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c340\Desktop\ZD417448\"/>
    </mc:Choice>
  </mc:AlternateContent>
  <bookViews>
    <workbookView xWindow="0" yWindow="0" windowWidth="21570" windowHeight="9420" tabRatio="500" activeTab="1"/>
  </bookViews>
  <sheets>
    <sheet name="Screening Only" sheetId="1" r:id="rId1"/>
    <sheet name="Full Psychiatric Interview" sheetId="2" r:id="rId2"/>
  </sheet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D516" i="2" l="1"/>
  <c r="JD517" i="2"/>
  <c r="JD518" i="2"/>
  <c r="JD519" i="2"/>
  <c r="JD520" i="2"/>
  <c r="JD521" i="2"/>
  <c r="JD522" i="2"/>
  <c r="JD523" i="2"/>
  <c r="JD524" i="2"/>
  <c r="JD525" i="2"/>
  <c r="JD526" i="2"/>
  <c r="JD527" i="2"/>
  <c r="JD528" i="2"/>
  <c r="JD529" i="2"/>
  <c r="JD530" i="2"/>
  <c r="JD531" i="2"/>
  <c r="JD532" i="2"/>
  <c r="JD533" i="2"/>
  <c r="JD534" i="2"/>
  <c r="JD535" i="2"/>
  <c r="JD536" i="2"/>
  <c r="JD537" i="2"/>
  <c r="JD538" i="2"/>
  <c r="JD539" i="2"/>
  <c r="JD540" i="2"/>
  <c r="JD541" i="2"/>
  <c r="JD542" i="2"/>
  <c r="JD543" i="2"/>
  <c r="JD544" i="2"/>
  <c r="JD545" i="2"/>
  <c r="JD546" i="2"/>
  <c r="JD547" i="2"/>
  <c r="JD548" i="2"/>
  <c r="JD549" i="2"/>
  <c r="JD550" i="2"/>
  <c r="JD551" i="2"/>
  <c r="JD552" i="2"/>
  <c r="JD553" i="2"/>
  <c r="JD554" i="2"/>
  <c r="JD555" i="2"/>
  <c r="JD556" i="2"/>
  <c r="JD557" i="2"/>
  <c r="JD558" i="2"/>
  <c r="JD559" i="2"/>
  <c r="JD560" i="2"/>
  <c r="JD561" i="2"/>
  <c r="JD562" i="2"/>
  <c r="JD563" i="2"/>
  <c r="JD564" i="2"/>
  <c r="JD565" i="2"/>
  <c r="JD566" i="2"/>
  <c r="JD567" i="2"/>
  <c r="JD568" i="2"/>
  <c r="JD569" i="2"/>
  <c r="JD570" i="2"/>
  <c r="JD571" i="2"/>
  <c r="JD572" i="2"/>
  <c r="JD573" i="2"/>
  <c r="JD574" i="2"/>
  <c r="JD575" i="2"/>
  <c r="JD576" i="2"/>
  <c r="JD577" i="2"/>
  <c r="JD578" i="2"/>
  <c r="JD579" i="2"/>
  <c r="JD580" i="2"/>
  <c r="JD581" i="2"/>
  <c r="JD582" i="2"/>
  <c r="JD583" i="2"/>
  <c r="JD584" i="2"/>
  <c r="JD585" i="2"/>
  <c r="JD586" i="2"/>
  <c r="JD587" i="2"/>
  <c r="JD588" i="2"/>
  <c r="JD589" i="2"/>
  <c r="JD590" i="2"/>
  <c r="JD591" i="2"/>
  <c r="JD592" i="2"/>
  <c r="JD593" i="2"/>
  <c r="JD594" i="2"/>
  <c r="JD595" i="2"/>
  <c r="JD596" i="2"/>
  <c r="JD597" i="2"/>
  <c r="JD598" i="2"/>
  <c r="JD599" i="2"/>
  <c r="JD600" i="2"/>
  <c r="JD601" i="2"/>
  <c r="JD602" i="2"/>
  <c r="JD603" i="2"/>
  <c r="JD604" i="2"/>
  <c r="JD605" i="2"/>
  <c r="JD606" i="2"/>
  <c r="JD607" i="2"/>
  <c r="JD608" i="2"/>
  <c r="JD609" i="2"/>
  <c r="JD610" i="2"/>
  <c r="JD611" i="2"/>
  <c r="JD612" i="2"/>
  <c r="JD613" i="2"/>
  <c r="JD614" i="2"/>
  <c r="JD615" i="2"/>
  <c r="JD616" i="2"/>
  <c r="JD617" i="2"/>
  <c r="JD618" i="2"/>
  <c r="JD619" i="2"/>
  <c r="JD620" i="2"/>
  <c r="JD621" i="2"/>
  <c r="JD622" i="2"/>
  <c r="JD623" i="2"/>
  <c r="JD624" i="2"/>
  <c r="JD625" i="2"/>
  <c r="JD626" i="2"/>
  <c r="JD627" i="2"/>
  <c r="JD628" i="2"/>
  <c r="JD630" i="2"/>
  <c r="JD631" i="2"/>
  <c r="JD632" i="2"/>
  <c r="JD633" i="2"/>
  <c r="JD634" i="2"/>
  <c r="JD635" i="2"/>
  <c r="JD636" i="2"/>
  <c r="JD637" i="2"/>
  <c r="JD638" i="2"/>
  <c r="JD639" i="2"/>
  <c r="JD640" i="2"/>
  <c r="JD641" i="2"/>
  <c r="JD642" i="2"/>
  <c r="JD643" i="2"/>
  <c r="JD644" i="2"/>
  <c r="JD645" i="2"/>
  <c r="JD646" i="2"/>
  <c r="JD647" i="2"/>
  <c r="JD648" i="2"/>
  <c r="JD649" i="2"/>
  <c r="JD650" i="2"/>
  <c r="JD651" i="2"/>
  <c r="JD652" i="2"/>
  <c r="JD653" i="2"/>
  <c r="JD654" i="2"/>
  <c r="JD655" i="2"/>
  <c r="JD656" i="2"/>
  <c r="JD657" i="2"/>
  <c r="JD658" i="2"/>
  <c r="JD659" i="2"/>
  <c r="JD660" i="2"/>
  <c r="JD661" i="2"/>
  <c r="JD662" i="2"/>
  <c r="JD663" i="2"/>
  <c r="JD664" i="2"/>
  <c r="JD665" i="2"/>
  <c r="JD666" i="2"/>
  <c r="JD667" i="2"/>
  <c r="JD668" i="2"/>
  <c r="JD669" i="2"/>
  <c r="JD670" i="2"/>
  <c r="JD671" i="2"/>
  <c r="JD672" i="2"/>
  <c r="JD673" i="2"/>
  <c r="JD674" i="2"/>
  <c r="JD675" i="2"/>
  <c r="JD676" i="2"/>
  <c r="JD677" i="2"/>
  <c r="JC516" i="2"/>
  <c r="JC517" i="2"/>
  <c r="JC518" i="2"/>
  <c r="JC519" i="2"/>
  <c r="JC520" i="2"/>
  <c r="JC521" i="2"/>
  <c r="JC522" i="2"/>
  <c r="JC523" i="2"/>
  <c r="JC524" i="2"/>
  <c r="JC525" i="2"/>
  <c r="JC526" i="2"/>
  <c r="JC527" i="2"/>
  <c r="JC528" i="2"/>
  <c r="JC529" i="2"/>
  <c r="JC530" i="2"/>
  <c r="JC531" i="2"/>
  <c r="JC532" i="2"/>
  <c r="JC533" i="2"/>
  <c r="JC534" i="2"/>
  <c r="JC535" i="2"/>
  <c r="JC536" i="2"/>
  <c r="JC537" i="2"/>
  <c r="JC538" i="2"/>
  <c r="JC542" i="2"/>
  <c r="JC543" i="2"/>
  <c r="JC544" i="2"/>
  <c r="JC545" i="2"/>
  <c r="JC546" i="2"/>
  <c r="JC547" i="2"/>
  <c r="JC548" i="2"/>
  <c r="JC549" i="2"/>
  <c r="JC550" i="2"/>
  <c r="JC551" i="2"/>
  <c r="JC552" i="2"/>
  <c r="JC553" i="2"/>
  <c r="JC554" i="2"/>
  <c r="JC555" i="2"/>
  <c r="JC556" i="2"/>
  <c r="JC557" i="2"/>
  <c r="JC558" i="2"/>
  <c r="JC559" i="2"/>
  <c r="JC560" i="2"/>
  <c r="JC561" i="2"/>
  <c r="JC562" i="2"/>
  <c r="JC563" i="2"/>
  <c r="JC564" i="2"/>
  <c r="JC565" i="2"/>
  <c r="JC566" i="2"/>
  <c r="JC567" i="2"/>
  <c r="JC568" i="2"/>
  <c r="JC569" i="2"/>
  <c r="JC570" i="2"/>
  <c r="JC571" i="2"/>
  <c r="JC572" i="2"/>
  <c r="JC573" i="2"/>
  <c r="JC574" i="2"/>
  <c r="JC575" i="2"/>
  <c r="JC576" i="2"/>
  <c r="JC577" i="2"/>
  <c r="JC578" i="2"/>
  <c r="JC579" i="2"/>
  <c r="JC580" i="2"/>
  <c r="JC581" i="2"/>
  <c r="JC582" i="2"/>
  <c r="JC583" i="2"/>
  <c r="JC584" i="2"/>
  <c r="JC585" i="2"/>
  <c r="JC586" i="2"/>
  <c r="JC587" i="2"/>
  <c r="JC588" i="2"/>
  <c r="JC589" i="2"/>
  <c r="JC590" i="2"/>
  <c r="JC591" i="2"/>
  <c r="JC592" i="2"/>
  <c r="JC593" i="2"/>
  <c r="JC594" i="2"/>
  <c r="JC595" i="2"/>
  <c r="JC596" i="2"/>
  <c r="JC597" i="2"/>
  <c r="JC598" i="2"/>
  <c r="JC599" i="2"/>
  <c r="JC600" i="2"/>
  <c r="JC601" i="2"/>
  <c r="JC602" i="2"/>
  <c r="JC603" i="2"/>
  <c r="JC604" i="2"/>
  <c r="JC605" i="2"/>
  <c r="JC606" i="2"/>
  <c r="JC607" i="2"/>
  <c r="JC608" i="2"/>
  <c r="JC609" i="2"/>
  <c r="JC610" i="2"/>
  <c r="JC611" i="2"/>
  <c r="JC612" i="2"/>
  <c r="JC613" i="2"/>
  <c r="JC614" i="2"/>
  <c r="JC615" i="2"/>
  <c r="JC616" i="2"/>
  <c r="JC617" i="2"/>
  <c r="JC618" i="2"/>
  <c r="JC619" i="2"/>
  <c r="JC620" i="2"/>
  <c r="JC621" i="2"/>
  <c r="JC622" i="2"/>
  <c r="JC623" i="2"/>
  <c r="JC624" i="2"/>
  <c r="JC625" i="2"/>
  <c r="JC626" i="2"/>
  <c r="JC627" i="2"/>
  <c r="JC628" i="2"/>
  <c r="JC629" i="2"/>
  <c r="JC630" i="2"/>
  <c r="JC631" i="2"/>
  <c r="JC632" i="2"/>
  <c r="JC633" i="2"/>
  <c r="JC634" i="2"/>
  <c r="JC635" i="2"/>
  <c r="JC636" i="2"/>
  <c r="JC637" i="2"/>
  <c r="JC638" i="2"/>
  <c r="JC639" i="2"/>
  <c r="JC640" i="2"/>
  <c r="JC641" i="2"/>
  <c r="JC642" i="2"/>
  <c r="JC643" i="2"/>
  <c r="JC644" i="2"/>
  <c r="JC645" i="2"/>
  <c r="JC646" i="2"/>
  <c r="JC647" i="2"/>
  <c r="JC648" i="2"/>
  <c r="JC649" i="2"/>
  <c r="JC650" i="2"/>
  <c r="JC651" i="2"/>
  <c r="JC652" i="2"/>
  <c r="JC653" i="2"/>
  <c r="JC654" i="2"/>
  <c r="JC655" i="2"/>
  <c r="JC656" i="2"/>
  <c r="JC657" i="2"/>
  <c r="JC658" i="2"/>
  <c r="JC668" i="2"/>
  <c r="JC669" i="2"/>
  <c r="JC670" i="2"/>
  <c r="JC671" i="2"/>
  <c r="JC672" i="2"/>
  <c r="JC673" i="2"/>
  <c r="JC674" i="2"/>
  <c r="JC675" i="2"/>
  <c r="JC676" i="2"/>
  <c r="JC677" i="2"/>
  <c r="JB516" i="2"/>
  <c r="JB517" i="2"/>
  <c r="JB518" i="2"/>
  <c r="JB519" i="2"/>
  <c r="JB520" i="2"/>
  <c r="JB521" i="2"/>
  <c r="JB522" i="2"/>
  <c r="JB523" i="2"/>
  <c r="JB524" i="2"/>
  <c r="JB525" i="2"/>
  <c r="JB526" i="2"/>
  <c r="JB527" i="2"/>
  <c r="JB528" i="2"/>
  <c r="JB529" i="2"/>
  <c r="JB530" i="2"/>
  <c r="JB531" i="2"/>
  <c r="JB532" i="2"/>
  <c r="JB533" i="2"/>
  <c r="JB534" i="2"/>
  <c r="JB535" i="2"/>
  <c r="JB536" i="2"/>
  <c r="JB537" i="2"/>
  <c r="JB538" i="2"/>
  <c r="JB539" i="2"/>
  <c r="JB540" i="2"/>
  <c r="JB541" i="2"/>
  <c r="JB542" i="2"/>
  <c r="JB543" i="2"/>
  <c r="JB544" i="2"/>
  <c r="JB545" i="2"/>
  <c r="JB546" i="2"/>
  <c r="JB547" i="2"/>
  <c r="JB548" i="2"/>
  <c r="JB549" i="2"/>
  <c r="JB550" i="2"/>
  <c r="JB551" i="2"/>
  <c r="JB552" i="2"/>
  <c r="JB553" i="2"/>
  <c r="JB554" i="2"/>
  <c r="JB555" i="2"/>
  <c r="JB556" i="2"/>
  <c r="JB557" i="2"/>
  <c r="JB558" i="2"/>
  <c r="JB559" i="2"/>
  <c r="JB560" i="2"/>
  <c r="JB561" i="2"/>
  <c r="JB562" i="2"/>
  <c r="JB563" i="2"/>
  <c r="JB564" i="2"/>
  <c r="JB565" i="2"/>
  <c r="JB566" i="2"/>
  <c r="JB567" i="2"/>
  <c r="JB568" i="2"/>
  <c r="JB569" i="2"/>
  <c r="JB570" i="2"/>
  <c r="JB571" i="2"/>
  <c r="JB572" i="2"/>
  <c r="JB573" i="2"/>
  <c r="JB574" i="2"/>
  <c r="JB575" i="2"/>
  <c r="JB576" i="2"/>
  <c r="JB577" i="2"/>
  <c r="JB578" i="2"/>
  <c r="JB579" i="2"/>
  <c r="JB580" i="2"/>
  <c r="JB581" i="2"/>
  <c r="JB582" i="2"/>
  <c r="JB583" i="2"/>
  <c r="JB584" i="2"/>
  <c r="JB585" i="2"/>
  <c r="JB586" i="2"/>
  <c r="JB587" i="2"/>
  <c r="JB588" i="2"/>
  <c r="JB589" i="2"/>
  <c r="JB590" i="2"/>
  <c r="JB591" i="2"/>
  <c r="JB592" i="2"/>
  <c r="JB593" i="2"/>
  <c r="JB594" i="2"/>
  <c r="JB595" i="2"/>
  <c r="JB596" i="2"/>
  <c r="JB597" i="2"/>
  <c r="JB598" i="2"/>
  <c r="JB599" i="2"/>
  <c r="JB600" i="2"/>
  <c r="JB601" i="2"/>
  <c r="JB602" i="2"/>
  <c r="JB603" i="2"/>
  <c r="JB604" i="2"/>
  <c r="JB605" i="2"/>
  <c r="JB606" i="2"/>
  <c r="JB607" i="2"/>
  <c r="JB608" i="2"/>
  <c r="JB609" i="2"/>
  <c r="JB610" i="2"/>
  <c r="JB611" i="2"/>
  <c r="JB612" i="2"/>
  <c r="JB613" i="2"/>
  <c r="JB614" i="2"/>
  <c r="JB615" i="2"/>
  <c r="JB616" i="2"/>
  <c r="JB617" i="2"/>
  <c r="JB618" i="2"/>
  <c r="JB619" i="2"/>
  <c r="JB620" i="2"/>
  <c r="JB621" i="2"/>
  <c r="JB622" i="2"/>
  <c r="JB623" i="2"/>
  <c r="JB624" i="2"/>
  <c r="JB625" i="2"/>
  <c r="JB626" i="2"/>
  <c r="JB627" i="2"/>
  <c r="JB628" i="2"/>
  <c r="JB629" i="2"/>
  <c r="JB630" i="2"/>
  <c r="JB631" i="2"/>
  <c r="JB632" i="2"/>
  <c r="JB633" i="2"/>
  <c r="JB634" i="2"/>
  <c r="JB635" i="2"/>
  <c r="JB636" i="2"/>
  <c r="JB637" i="2"/>
  <c r="JB638" i="2"/>
  <c r="JB639" i="2"/>
  <c r="JB640" i="2"/>
  <c r="JB641" i="2"/>
  <c r="JB642" i="2"/>
  <c r="JB643" i="2"/>
  <c r="JB644" i="2"/>
  <c r="JB645" i="2"/>
  <c r="JB646" i="2"/>
  <c r="JB647" i="2"/>
  <c r="JB648" i="2"/>
  <c r="JB649" i="2"/>
  <c r="JB650" i="2"/>
  <c r="JB651" i="2"/>
  <c r="JB652" i="2"/>
  <c r="JB653" i="2"/>
  <c r="JB654" i="2"/>
  <c r="JB655" i="2"/>
  <c r="JB656" i="2"/>
  <c r="JB657" i="2"/>
  <c r="JB658" i="2"/>
  <c r="JB659" i="2"/>
  <c r="JB660" i="2"/>
  <c r="JB661" i="2"/>
  <c r="JB662" i="2"/>
  <c r="JB663" i="2"/>
  <c r="JB664" i="2"/>
  <c r="JB665" i="2"/>
  <c r="JB666" i="2"/>
  <c r="JB667" i="2"/>
  <c r="JB668" i="2"/>
  <c r="JB669" i="2"/>
  <c r="JB670" i="2"/>
  <c r="JB671" i="2"/>
  <c r="JB672" i="2"/>
  <c r="JB673" i="2"/>
  <c r="JB674" i="2"/>
  <c r="JB675" i="2"/>
  <c r="JB676" i="2"/>
  <c r="JB677" i="2"/>
  <c r="IM667" i="2"/>
  <c r="IL667" i="2"/>
  <c r="IK667" i="2"/>
  <c r="IJ667" i="2"/>
  <c r="II667" i="2"/>
  <c r="IH667" i="2"/>
  <c r="IG667" i="2"/>
  <c r="IF667" i="2"/>
  <c r="IE667" i="2"/>
  <c r="ID667" i="2"/>
  <c r="IC667" i="2"/>
  <c r="IB667" i="2"/>
  <c r="IA667" i="2"/>
  <c r="HZ667" i="2"/>
  <c r="JC667" i="2" s="1"/>
  <c r="IM666" i="2"/>
  <c r="IL666" i="2"/>
  <c r="IK666" i="2"/>
  <c r="IJ666" i="2"/>
  <c r="II666" i="2"/>
  <c r="IH666" i="2"/>
  <c r="IG666" i="2"/>
  <c r="IF666" i="2"/>
  <c r="IE666" i="2"/>
  <c r="ID666" i="2"/>
  <c r="IC666" i="2"/>
  <c r="IB666" i="2"/>
  <c r="IA666" i="2"/>
  <c r="HZ666" i="2"/>
  <c r="JC666" i="2" s="1"/>
  <c r="IM665" i="2"/>
  <c r="IL665" i="2"/>
  <c r="IK665" i="2"/>
  <c r="IJ665" i="2"/>
  <c r="II665" i="2"/>
  <c r="IH665" i="2"/>
  <c r="IG665" i="2"/>
  <c r="IF665" i="2"/>
  <c r="IE665" i="2"/>
  <c r="ID665" i="2"/>
  <c r="IC665" i="2"/>
  <c r="IB665" i="2"/>
  <c r="IA665" i="2"/>
  <c r="HZ665" i="2"/>
  <c r="JC665" i="2" s="1"/>
  <c r="IM664" i="2"/>
  <c r="IL664" i="2"/>
  <c r="IK664" i="2"/>
  <c r="IJ664" i="2"/>
  <c r="II664" i="2"/>
  <c r="IH664" i="2"/>
  <c r="IG664" i="2"/>
  <c r="IF664" i="2"/>
  <c r="IE664" i="2"/>
  <c r="ID664" i="2"/>
  <c r="IC664" i="2"/>
  <c r="IB664" i="2"/>
  <c r="JC664" i="2" s="1"/>
  <c r="IA664" i="2"/>
  <c r="HZ664" i="2"/>
  <c r="IM663" i="2"/>
  <c r="IL663" i="2"/>
  <c r="IK663" i="2"/>
  <c r="IJ663" i="2"/>
  <c r="II663" i="2"/>
  <c r="IH663" i="2"/>
  <c r="IG663" i="2"/>
  <c r="IF663" i="2"/>
  <c r="IE663" i="2"/>
  <c r="ID663" i="2"/>
  <c r="IC663" i="2"/>
  <c r="IB663" i="2"/>
  <c r="IA663" i="2"/>
  <c r="HZ663" i="2"/>
  <c r="JC663" i="2" s="1"/>
  <c r="IM662" i="2"/>
  <c r="IL662" i="2"/>
  <c r="IK662" i="2"/>
  <c r="IJ662" i="2"/>
  <c r="II662" i="2"/>
  <c r="IH662" i="2"/>
  <c r="IG662" i="2"/>
  <c r="IF662" i="2"/>
  <c r="IE662" i="2"/>
  <c r="ID662" i="2"/>
  <c r="IC662" i="2"/>
  <c r="IB662" i="2"/>
  <c r="IA662" i="2"/>
  <c r="HZ662" i="2"/>
  <c r="JC662" i="2" s="1"/>
  <c r="IM661" i="2"/>
  <c r="IL661" i="2"/>
  <c r="IK661" i="2"/>
  <c r="IJ661" i="2"/>
  <c r="II661" i="2"/>
  <c r="IH661" i="2"/>
  <c r="IG661" i="2"/>
  <c r="IF661" i="2"/>
  <c r="IE661" i="2"/>
  <c r="ID661" i="2"/>
  <c r="IC661" i="2"/>
  <c r="IB661" i="2"/>
  <c r="IA661" i="2"/>
  <c r="HZ661" i="2"/>
  <c r="JC661" i="2" s="1"/>
  <c r="IM660" i="2"/>
  <c r="IL660" i="2"/>
  <c r="IK660" i="2"/>
  <c r="IJ660" i="2"/>
  <c r="II660" i="2"/>
  <c r="IH660" i="2"/>
  <c r="IG660" i="2"/>
  <c r="IF660" i="2"/>
  <c r="IE660" i="2"/>
  <c r="ID660" i="2"/>
  <c r="IC660" i="2"/>
  <c r="IB660" i="2"/>
  <c r="JC660" i="2" s="1"/>
  <c r="IA660" i="2"/>
  <c r="HZ660" i="2"/>
  <c r="IM659" i="2"/>
  <c r="IL659" i="2"/>
  <c r="IK659" i="2"/>
  <c r="IJ659" i="2"/>
  <c r="II659" i="2"/>
  <c r="IH659" i="2"/>
  <c r="IG659" i="2"/>
  <c r="IF659" i="2"/>
  <c r="IE659" i="2"/>
  <c r="ID659" i="2"/>
  <c r="IC659" i="2"/>
  <c r="IB659" i="2"/>
  <c r="IA659" i="2"/>
  <c r="HZ659" i="2"/>
  <c r="JC659" i="2" s="1"/>
  <c r="D3970" i="1"/>
  <c r="AC3814" i="1"/>
  <c r="AC3789" i="1"/>
  <c r="IX629" i="2"/>
  <c r="JD629" i="2" s="1"/>
  <c r="AC3430" i="1"/>
  <c r="IM541" i="2"/>
  <c r="IL541" i="2"/>
  <c r="IK541" i="2"/>
  <c r="IJ541" i="2"/>
  <c r="II541" i="2"/>
  <c r="IH541" i="2"/>
  <c r="IG541" i="2"/>
  <c r="IF541" i="2"/>
  <c r="IE541" i="2"/>
  <c r="ID541" i="2"/>
  <c r="IC541" i="2"/>
  <c r="JC541" i="2" s="1"/>
  <c r="IB541" i="2"/>
  <c r="IA541" i="2"/>
  <c r="HZ541" i="2"/>
  <c r="B541" i="2"/>
  <c r="IM540" i="2"/>
  <c r="IL540" i="2"/>
  <c r="IK540" i="2"/>
  <c r="IJ540" i="2"/>
  <c r="II540" i="2"/>
  <c r="IH540" i="2"/>
  <c r="IG540" i="2"/>
  <c r="IF540" i="2"/>
  <c r="IE540" i="2"/>
  <c r="ID540" i="2"/>
  <c r="IC540" i="2"/>
  <c r="IB540" i="2"/>
  <c r="JC540" i="2" s="1"/>
  <c r="IA540" i="2"/>
  <c r="HZ540" i="2"/>
  <c r="B540" i="2"/>
  <c r="IM539" i="2"/>
  <c r="IL539" i="2"/>
  <c r="IK539" i="2"/>
  <c r="IJ539" i="2"/>
  <c r="II539" i="2"/>
  <c r="IH539" i="2"/>
  <c r="IG539" i="2"/>
  <c r="IF539" i="2"/>
  <c r="IE539" i="2"/>
  <c r="ID539" i="2"/>
  <c r="IC539" i="2"/>
  <c r="IB539" i="2"/>
  <c r="IA539" i="2"/>
  <c r="HZ539" i="2"/>
  <c r="JC539" i="2" s="1"/>
  <c r="B539" i="2"/>
  <c r="JD3" i="2"/>
  <c r="JD4" i="2"/>
  <c r="JD5" i="2"/>
  <c r="JD6" i="2"/>
  <c r="JD7" i="2"/>
  <c r="JD8" i="2"/>
  <c r="JD9" i="2"/>
  <c r="JD10" i="2"/>
  <c r="JD11" i="2"/>
  <c r="JD12" i="2"/>
  <c r="JD13" i="2"/>
  <c r="JD14" i="2"/>
  <c r="JD15" i="2"/>
  <c r="JD16" i="2"/>
  <c r="JD17" i="2"/>
  <c r="JD18" i="2"/>
  <c r="JD19" i="2"/>
  <c r="JD20" i="2"/>
  <c r="JD21" i="2"/>
  <c r="JD22" i="2"/>
  <c r="JD23" i="2"/>
  <c r="JD24" i="2"/>
  <c r="JD25" i="2"/>
  <c r="JD26" i="2"/>
  <c r="JD27" i="2"/>
  <c r="JD28" i="2"/>
  <c r="JD29" i="2"/>
  <c r="JD30" i="2"/>
  <c r="JD31" i="2"/>
  <c r="JD32" i="2"/>
  <c r="JD33" i="2"/>
  <c r="JD34" i="2"/>
  <c r="JD35" i="2"/>
  <c r="JD36" i="2"/>
  <c r="JD37" i="2"/>
  <c r="JD38" i="2"/>
  <c r="JD39" i="2"/>
  <c r="JD40" i="2"/>
  <c r="JD41" i="2"/>
  <c r="JD42" i="2"/>
  <c r="JD43" i="2"/>
  <c r="JD44" i="2"/>
  <c r="JD45" i="2"/>
  <c r="JD46" i="2"/>
  <c r="JD47" i="2"/>
  <c r="JD48" i="2"/>
  <c r="JD49" i="2"/>
  <c r="JD50" i="2"/>
  <c r="JD51" i="2"/>
  <c r="JD52" i="2"/>
  <c r="JD53" i="2"/>
  <c r="JD54" i="2"/>
  <c r="JD55" i="2"/>
  <c r="JD56" i="2"/>
  <c r="JD57" i="2"/>
  <c r="JD58" i="2"/>
  <c r="JD59" i="2"/>
  <c r="JD60" i="2"/>
  <c r="JD61" i="2"/>
  <c r="JD62" i="2"/>
  <c r="JD63" i="2"/>
  <c r="JD64" i="2"/>
  <c r="JD65" i="2"/>
  <c r="JD66" i="2"/>
  <c r="JD67" i="2"/>
  <c r="JD68" i="2"/>
  <c r="JD69" i="2"/>
  <c r="JD70" i="2"/>
  <c r="JD71" i="2"/>
  <c r="JD72" i="2"/>
  <c r="JD73" i="2"/>
  <c r="JD74" i="2"/>
  <c r="JD75" i="2"/>
  <c r="JD76" i="2"/>
  <c r="JD77" i="2"/>
  <c r="JD78" i="2"/>
  <c r="JD79" i="2"/>
  <c r="JD80" i="2"/>
  <c r="JD81" i="2"/>
  <c r="JD82" i="2"/>
  <c r="JD83" i="2"/>
  <c r="JD84" i="2"/>
  <c r="JD85" i="2"/>
  <c r="JD86" i="2"/>
  <c r="JD87" i="2"/>
  <c r="JD88" i="2"/>
  <c r="JD89" i="2"/>
  <c r="JD90" i="2"/>
  <c r="JD91" i="2"/>
  <c r="JD92" i="2"/>
  <c r="JD93" i="2"/>
  <c r="JD94" i="2"/>
  <c r="JD95" i="2"/>
  <c r="JD96" i="2"/>
  <c r="JD97" i="2"/>
  <c r="JD98" i="2"/>
  <c r="JD99" i="2"/>
  <c r="JD100" i="2"/>
  <c r="JD101" i="2"/>
  <c r="JD102" i="2"/>
  <c r="JD103" i="2"/>
  <c r="JD104" i="2"/>
  <c r="JD105" i="2"/>
  <c r="JD106" i="2"/>
  <c r="JD107" i="2"/>
  <c r="JD108" i="2"/>
  <c r="JD109" i="2"/>
  <c r="JD110" i="2"/>
  <c r="JD111" i="2"/>
  <c r="JD112" i="2"/>
  <c r="JD113" i="2"/>
  <c r="JD114" i="2"/>
  <c r="JD115" i="2"/>
  <c r="JD116" i="2"/>
  <c r="JD117" i="2"/>
  <c r="JD118" i="2"/>
  <c r="JD119" i="2"/>
  <c r="JD120" i="2"/>
  <c r="JD121" i="2"/>
  <c r="JD122" i="2"/>
  <c r="JD123" i="2"/>
  <c r="JD124" i="2"/>
  <c r="JD125" i="2"/>
  <c r="JD126" i="2"/>
  <c r="JD127" i="2"/>
  <c r="JD128" i="2"/>
  <c r="JD129" i="2"/>
  <c r="JD130" i="2"/>
  <c r="JD131" i="2"/>
  <c r="JD132" i="2"/>
  <c r="JD133" i="2"/>
  <c r="JD134" i="2"/>
  <c r="JD135" i="2"/>
  <c r="JD136" i="2"/>
  <c r="JD137" i="2"/>
  <c r="JD138" i="2"/>
  <c r="JD139" i="2"/>
  <c r="JD140" i="2"/>
  <c r="JD141" i="2"/>
  <c r="JD142" i="2"/>
  <c r="JD143" i="2"/>
  <c r="JD144" i="2"/>
  <c r="JD145" i="2"/>
  <c r="JD146" i="2"/>
  <c r="JD147" i="2"/>
  <c r="JD148" i="2"/>
  <c r="JD149" i="2"/>
  <c r="JD150" i="2"/>
  <c r="JD151" i="2"/>
  <c r="JD152" i="2"/>
  <c r="JD153" i="2"/>
  <c r="JD154" i="2"/>
  <c r="JD155" i="2"/>
  <c r="JD156" i="2"/>
  <c r="JD157" i="2"/>
  <c r="JD158" i="2"/>
  <c r="JD159" i="2"/>
  <c r="JD160" i="2"/>
  <c r="JD161" i="2"/>
  <c r="JD162" i="2"/>
  <c r="JD163" i="2"/>
  <c r="JD164" i="2"/>
  <c r="JD165" i="2"/>
  <c r="JD166" i="2"/>
  <c r="JD167" i="2"/>
  <c r="JD168" i="2"/>
  <c r="JD169" i="2"/>
  <c r="JD170" i="2"/>
  <c r="JD171" i="2"/>
  <c r="JD172" i="2"/>
  <c r="JD173" i="2"/>
  <c r="JD174" i="2"/>
  <c r="JD175" i="2"/>
  <c r="JD176" i="2"/>
  <c r="JD177" i="2"/>
  <c r="JD178" i="2"/>
  <c r="JD179" i="2"/>
  <c r="JD180" i="2"/>
  <c r="JD181" i="2"/>
  <c r="JD182" i="2"/>
  <c r="JD183" i="2"/>
  <c r="JD184" i="2"/>
  <c r="JD185" i="2"/>
  <c r="JD186" i="2"/>
  <c r="JD187" i="2"/>
  <c r="JD188" i="2"/>
  <c r="JD189" i="2"/>
  <c r="JD190" i="2"/>
  <c r="JD191" i="2"/>
  <c r="JD192" i="2"/>
  <c r="JD193" i="2"/>
  <c r="JD194" i="2"/>
  <c r="JD195" i="2"/>
  <c r="JD196" i="2"/>
  <c r="JD197" i="2"/>
  <c r="JD198" i="2"/>
  <c r="JD199" i="2"/>
  <c r="JD200" i="2"/>
  <c r="JD201" i="2"/>
  <c r="JD202" i="2"/>
  <c r="JD203" i="2"/>
  <c r="JD204" i="2"/>
  <c r="JD205" i="2"/>
  <c r="JD206" i="2"/>
  <c r="JD207" i="2"/>
  <c r="JD208" i="2"/>
  <c r="JD209" i="2"/>
  <c r="JD210" i="2"/>
  <c r="JD211" i="2"/>
  <c r="JD212" i="2"/>
  <c r="JD213" i="2"/>
  <c r="JD214" i="2"/>
  <c r="JD215" i="2"/>
  <c r="JD216" i="2"/>
  <c r="JD217" i="2"/>
  <c r="JD218" i="2"/>
  <c r="JD219" i="2"/>
  <c r="JD220" i="2"/>
  <c r="JD221" i="2"/>
  <c r="JD222" i="2"/>
  <c r="JD223" i="2"/>
  <c r="JD224" i="2"/>
  <c r="JD225" i="2"/>
  <c r="JD226" i="2"/>
  <c r="JD227" i="2"/>
  <c r="JD228" i="2"/>
  <c r="JD229" i="2"/>
  <c r="JD230" i="2"/>
  <c r="JD231" i="2"/>
  <c r="JD232" i="2"/>
  <c r="JD233" i="2"/>
  <c r="JD234" i="2"/>
  <c r="JD235" i="2"/>
  <c r="JD236" i="2"/>
  <c r="JD237" i="2"/>
  <c r="JD238" i="2"/>
  <c r="JD239" i="2"/>
  <c r="JD240" i="2"/>
  <c r="JD241" i="2"/>
  <c r="JD242" i="2"/>
  <c r="JD243" i="2"/>
  <c r="JD244" i="2"/>
  <c r="JD245" i="2"/>
  <c r="JD246" i="2"/>
  <c r="JD247" i="2"/>
  <c r="JD248" i="2"/>
  <c r="JD249" i="2"/>
  <c r="JD250" i="2"/>
  <c r="JD251" i="2"/>
  <c r="JD252" i="2"/>
  <c r="JD253" i="2"/>
  <c r="JD254" i="2"/>
  <c r="JD255" i="2"/>
  <c r="JD256" i="2"/>
  <c r="JD257" i="2"/>
  <c r="JD258" i="2"/>
  <c r="JD259" i="2"/>
  <c r="JD260" i="2"/>
  <c r="JD261" i="2"/>
  <c r="JD262" i="2"/>
  <c r="JD263" i="2"/>
  <c r="JD264" i="2"/>
  <c r="JD265" i="2"/>
  <c r="JD266" i="2"/>
  <c r="JD267" i="2"/>
  <c r="JD268" i="2"/>
  <c r="JD269" i="2"/>
  <c r="JD270" i="2"/>
  <c r="JD271" i="2"/>
  <c r="JD272" i="2"/>
  <c r="JD273" i="2"/>
  <c r="JD274" i="2"/>
  <c r="JD275" i="2"/>
  <c r="JD276" i="2"/>
  <c r="JD277" i="2"/>
  <c r="JD278" i="2"/>
  <c r="JD279" i="2"/>
  <c r="JD280" i="2"/>
  <c r="JD281" i="2"/>
  <c r="JD282" i="2"/>
  <c r="JD283" i="2"/>
  <c r="JD284" i="2"/>
  <c r="JD285" i="2"/>
  <c r="JD286" i="2"/>
  <c r="JD287" i="2"/>
  <c r="JD288" i="2"/>
  <c r="JD289" i="2"/>
  <c r="JD290" i="2"/>
  <c r="JD291" i="2"/>
  <c r="JD292" i="2"/>
  <c r="JD293" i="2"/>
  <c r="JD294" i="2"/>
  <c r="JD295" i="2"/>
  <c r="JD296" i="2"/>
  <c r="JD297" i="2"/>
  <c r="JD298" i="2"/>
  <c r="JD299" i="2"/>
  <c r="JD300" i="2"/>
  <c r="JD301" i="2"/>
  <c r="JD302" i="2"/>
  <c r="JD303" i="2"/>
  <c r="JD304" i="2"/>
  <c r="JD305" i="2"/>
  <c r="JD306" i="2"/>
  <c r="JD307" i="2"/>
  <c r="JD308" i="2"/>
  <c r="JD309" i="2"/>
  <c r="JD310" i="2"/>
  <c r="JD311" i="2"/>
  <c r="JD312" i="2"/>
  <c r="JD313" i="2"/>
  <c r="JD314" i="2"/>
  <c r="JD315" i="2"/>
  <c r="JD316" i="2"/>
  <c r="JD317" i="2"/>
  <c r="JD318" i="2"/>
  <c r="JD319" i="2"/>
  <c r="JD320" i="2"/>
  <c r="JD321" i="2"/>
  <c r="JD322" i="2"/>
  <c r="JD323" i="2"/>
  <c r="JD324" i="2"/>
  <c r="JD325" i="2"/>
  <c r="JD326" i="2"/>
  <c r="JD327" i="2"/>
  <c r="JD328" i="2"/>
  <c r="JD329" i="2"/>
  <c r="JD330" i="2"/>
  <c r="JD331" i="2"/>
  <c r="JD332" i="2"/>
  <c r="JD333" i="2"/>
  <c r="JD334" i="2"/>
  <c r="JD335" i="2"/>
  <c r="JD336" i="2"/>
  <c r="JD337" i="2"/>
  <c r="JD338" i="2"/>
  <c r="JD339" i="2"/>
  <c r="JD340" i="2"/>
  <c r="JD341" i="2"/>
  <c r="JD342" i="2"/>
  <c r="JD343" i="2"/>
  <c r="JD344" i="2"/>
  <c r="JD345" i="2"/>
  <c r="JD346" i="2"/>
  <c r="JD347" i="2"/>
  <c r="JD348" i="2"/>
  <c r="JD349" i="2"/>
  <c r="JD350" i="2"/>
  <c r="JD351" i="2"/>
  <c r="JD352" i="2"/>
  <c r="JD353" i="2"/>
  <c r="JD354" i="2"/>
  <c r="JD355" i="2"/>
  <c r="JD356" i="2"/>
  <c r="JD357" i="2"/>
  <c r="JD358" i="2"/>
  <c r="JD359" i="2"/>
  <c r="JD360" i="2"/>
  <c r="JD361" i="2"/>
  <c r="JD362" i="2"/>
  <c r="JD363" i="2"/>
  <c r="JD364" i="2"/>
  <c r="JD365" i="2"/>
  <c r="JD366" i="2"/>
  <c r="JD367" i="2"/>
  <c r="JD368" i="2"/>
  <c r="JD369" i="2"/>
  <c r="JD370" i="2"/>
  <c r="JD371" i="2"/>
  <c r="JD372" i="2"/>
  <c r="JD373" i="2"/>
  <c r="JD374" i="2"/>
  <c r="JD375" i="2"/>
  <c r="JD376" i="2"/>
  <c r="JD377" i="2"/>
  <c r="JD378" i="2"/>
  <c r="JD379" i="2"/>
  <c r="JD380" i="2"/>
  <c r="JD381" i="2"/>
  <c r="JD382" i="2"/>
  <c r="JD383" i="2"/>
  <c r="JD384" i="2"/>
  <c r="JD385" i="2"/>
  <c r="JD386" i="2"/>
  <c r="JD387" i="2"/>
  <c r="JD388" i="2"/>
  <c r="JD389" i="2"/>
  <c r="JD390" i="2"/>
  <c r="JD391" i="2"/>
  <c r="JD392" i="2"/>
  <c r="JD393" i="2"/>
  <c r="JD394" i="2"/>
  <c r="JD395" i="2"/>
  <c r="JD396" i="2"/>
  <c r="JD397" i="2"/>
  <c r="JD398" i="2"/>
  <c r="JD399" i="2"/>
  <c r="JD400" i="2"/>
  <c r="JD401" i="2"/>
  <c r="JD402" i="2"/>
  <c r="JD403" i="2"/>
  <c r="JD404" i="2"/>
  <c r="JD405" i="2"/>
  <c r="JD406" i="2"/>
  <c r="JD407" i="2"/>
  <c r="JD408" i="2"/>
  <c r="JD409" i="2"/>
  <c r="JD410" i="2"/>
  <c r="JD411" i="2"/>
  <c r="JD412" i="2"/>
  <c r="JD413" i="2"/>
  <c r="JD414" i="2"/>
  <c r="IV415" i="2"/>
  <c r="JD415" i="2"/>
  <c r="JD416" i="2"/>
  <c r="JD417" i="2"/>
  <c r="JD418" i="2"/>
  <c r="JD419" i="2"/>
  <c r="JD420" i="2"/>
  <c r="JD421" i="2"/>
  <c r="JD422" i="2"/>
  <c r="JD423" i="2"/>
  <c r="JD424" i="2"/>
  <c r="JD425" i="2"/>
  <c r="JD426" i="2"/>
  <c r="JD427" i="2"/>
  <c r="JD428" i="2"/>
  <c r="JD429" i="2"/>
  <c r="JD430" i="2"/>
  <c r="JD431" i="2"/>
  <c r="JD432" i="2"/>
  <c r="JD433" i="2"/>
  <c r="JD434" i="2"/>
  <c r="JD435" i="2"/>
  <c r="JD436" i="2"/>
  <c r="JD437" i="2"/>
  <c r="JD438" i="2"/>
  <c r="JD439" i="2"/>
  <c r="JD440" i="2"/>
  <c r="JD441" i="2"/>
  <c r="JD442" i="2"/>
  <c r="JD443" i="2"/>
  <c r="JD444" i="2"/>
  <c r="JD445" i="2"/>
  <c r="JD446" i="2"/>
  <c r="JD447" i="2"/>
  <c r="JD448" i="2"/>
  <c r="JD449" i="2"/>
  <c r="JD450" i="2"/>
  <c r="JD451" i="2"/>
  <c r="JD452" i="2"/>
  <c r="JD453" i="2"/>
  <c r="JD454" i="2"/>
  <c r="JD455" i="2"/>
  <c r="JD456" i="2"/>
  <c r="JD457" i="2"/>
  <c r="JD458" i="2"/>
  <c r="JD459" i="2"/>
  <c r="JD460" i="2"/>
  <c r="JD461" i="2"/>
  <c r="JD462" i="2"/>
  <c r="JD463" i="2"/>
  <c r="JD464" i="2"/>
  <c r="JD465" i="2"/>
  <c r="JD466" i="2"/>
  <c r="JD467" i="2"/>
  <c r="JD468" i="2"/>
  <c r="JD469" i="2"/>
  <c r="JD470" i="2"/>
  <c r="JD471" i="2"/>
  <c r="JD472" i="2"/>
  <c r="JD473" i="2"/>
  <c r="JD474" i="2"/>
  <c r="JD475" i="2"/>
  <c r="JD476" i="2"/>
  <c r="JD477" i="2"/>
  <c r="JD478" i="2"/>
  <c r="JD479" i="2"/>
  <c r="JD480" i="2"/>
  <c r="JD481" i="2"/>
  <c r="JD482" i="2"/>
  <c r="JD483" i="2"/>
  <c r="JD484" i="2"/>
  <c r="JD485" i="2"/>
  <c r="JD486" i="2"/>
  <c r="JD487" i="2"/>
  <c r="JD488" i="2"/>
  <c r="JD489" i="2"/>
  <c r="JD490" i="2"/>
  <c r="JD491" i="2"/>
  <c r="JD492" i="2"/>
  <c r="JD493" i="2"/>
  <c r="JD494" i="2"/>
  <c r="JD495" i="2"/>
  <c r="JD496" i="2"/>
  <c r="JD497" i="2"/>
  <c r="JD498" i="2"/>
  <c r="JD499" i="2"/>
  <c r="JD500" i="2"/>
  <c r="JD501" i="2"/>
  <c r="JD502" i="2"/>
  <c r="JD503" i="2"/>
  <c r="JD504" i="2"/>
  <c r="JD505" i="2"/>
  <c r="JD506" i="2"/>
  <c r="JD507" i="2"/>
  <c r="JD508" i="2"/>
  <c r="JD509" i="2"/>
  <c r="JD510" i="2"/>
  <c r="JD511" i="2"/>
  <c r="JD512" i="2"/>
  <c r="JD513" i="2"/>
  <c r="JD514" i="2"/>
  <c r="JD515" i="2"/>
  <c r="JD2" i="2"/>
  <c r="JC3" i="2"/>
  <c r="JC4" i="2"/>
  <c r="JC5" i="2"/>
  <c r="JC6" i="2"/>
  <c r="JC7" i="2"/>
  <c r="JC8" i="2"/>
  <c r="JC9" i="2"/>
  <c r="JC10" i="2"/>
  <c r="JC11" i="2"/>
  <c r="JC12" i="2"/>
  <c r="JC13" i="2"/>
  <c r="JC14" i="2"/>
  <c r="JC15" i="2"/>
  <c r="JC16" i="2"/>
  <c r="JC17" i="2"/>
  <c r="JC18" i="2"/>
  <c r="JC19" i="2"/>
  <c r="JC20" i="2"/>
  <c r="JC21" i="2"/>
  <c r="JC22" i="2"/>
  <c r="JC23" i="2"/>
  <c r="JC24" i="2"/>
  <c r="JC25" i="2"/>
  <c r="JC26" i="2"/>
  <c r="JC27" i="2"/>
  <c r="JC28" i="2"/>
  <c r="JC29" i="2"/>
  <c r="JC30" i="2"/>
  <c r="JC31" i="2"/>
  <c r="JC32" i="2"/>
  <c r="JC33" i="2"/>
  <c r="JC34" i="2"/>
  <c r="JC35" i="2"/>
  <c r="JC36" i="2"/>
  <c r="JC37" i="2"/>
  <c r="JC38" i="2"/>
  <c r="JC39" i="2"/>
  <c r="JC40" i="2"/>
  <c r="JC41" i="2"/>
  <c r="JC42" i="2"/>
  <c r="JC43" i="2"/>
  <c r="JC44" i="2"/>
  <c r="JC45" i="2"/>
  <c r="JC46" i="2"/>
  <c r="JC47" i="2"/>
  <c r="JC48" i="2"/>
  <c r="JC49" i="2"/>
  <c r="JC50" i="2"/>
  <c r="JC51" i="2"/>
  <c r="JC52" i="2"/>
  <c r="JC53" i="2"/>
  <c r="JC54" i="2"/>
  <c r="JC55" i="2"/>
  <c r="JC56" i="2"/>
  <c r="JC57" i="2"/>
  <c r="JC58" i="2"/>
  <c r="JC59" i="2"/>
  <c r="JC60" i="2"/>
  <c r="JC61" i="2"/>
  <c r="JC62" i="2"/>
  <c r="JC63" i="2"/>
  <c r="JC64" i="2"/>
  <c r="JC65" i="2"/>
  <c r="JC66" i="2"/>
  <c r="JC67" i="2"/>
  <c r="JC68" i="2"/>
  <c r="JC69" i="2"/>
  <c r="JC70" i="2"/>
  <c r="JC71" i="2"/>
  <c r="JC72" i="2"/>
  <c r="JC73" i="2"/>
  <c r="JC74" i="2"/>
  <c r="JC75" i="2"/>
  <c r="JC76" i="2"/>
  <c r="JC77" i="2"/>
  <c r="JC78" i="2"/>
  <c r="JC79" i="2"/>
  <c r="JC80" i="2"/>
  <c r="JC81" i="2"/>
  <c r="JC82" i="2"/>
  <c r="JC83" i="2"/>
  <c r="JC84" i="2"/>
  <c r="JC85" i="2"/>
  <c r="JC86" i="2"/>
  <c r="JC87" i="2"/>
  <c r="JC88" i="2"/>
  <c r="JC89" i="2"/>
  <c r="JC90" i="2"/>
  <c r="JC91" i="2"/>
  <c r="JC92" i="2"/>
  <c r="JC93" i="2"/>
  <c r="JC94" i="2"/>
  <c r="JC95" i="2"/>
  <c r="JC96" i="2"/>
  <c r="JC97" i="2"/>
  <c r="JC98" i="2"/>
  <c r="JC99" i="2"/>
  <c r="JC100" i="2"/>
  <c r="JC101" i="2"/>
  <c r="JC102" i="2"/>
  <c r="JC103" i="2"/>
  <c r="JC104" i="2"/>
  <c r="JC105" i="2"/>
  <c r="JC106" i="2"/>
  <c r="JC107" i="2"/>
  <c r="JC108" i="2"/>
  <c r="JC109" i="2"/>
  <c r="JC110" i="2"/>
  <c r="JC111" i="2"/>
  <c r="JC112" i="2"/>
  <c r="JC113" i="2"/>
  <c r="JC114" i="2"/>
  <c r="JC115" i="2"/>
  <c r="JC116" i="2"/>
  <c r="JC117" i="2"/>
  <c r="JC118" i="2"/>
  <c r="JC119" i="2"/>
  <c r="JC120" i="2"/>
  <c r="JC121" i="2"/>
  <c r="JC122" i="2"/>
  <c r="JC123" i="2"/>
  <c r="JC124" i="2"/>
  <c r="JC125" i="2"/>
  <c r="JC126" i="2"/>
  <c r="JC127" i="2"/>
  <c r="JC128" i="2"/>
  <c r="JC129" i="2"/>
  <c r="JC130" i="2"/>
  <c r="JC131" i="2"/>
  <c r="JC132" i="2"/>
  <c r="JC133" i="2"/>
  <c r="JC134" i="2"/>
  <c r="JC135" i="2"/>
  <c r="JC136" i="2"/>
  <c r="JC137" i="2"/>
  <c r="JC138" i="2"/>
  <c r="JC139" i="2"/>
  <c r="JC140" i="2"/>
  <c r="JC141" i="2"/>
  <c r="JC142" i="2"/>
  <c r="JC143" i="2"/>
  <c r="JC144" i="2"/>
  <c r="JC145" i="2"/>
  <c r="JC146" i="2"/>
  <c r="JC147" i="2"/>
  <c r="JC148" i="2"/>
  <c r="JC149" i="2"/>
  <c r="JC150" i="2"/>
  <c r="JC151" i="2"/>
  <c r="JC152" i="2"/>
  <c r="JC153" i="2"/>
  <c r="JC154" i="2"/>
  <c r="JC155" i="2"/>
  <c r="JC156" i="2"/>
  <c r="JC157" i="2"/>
  <c r="JC158" i="2"/>
  <c r="JC159" i="2"/>
  <c r="JC160" i="2"/>
  <c r="JC161" i="2"/>
  <c r="JC162" i="2"/>
  <c r="JC163" i="2"/>
  <c r="JC164" i="2"/>
  <c r="JC165" i="2"/>
  <c r="JC166" i="2"/>
  <c r="JC167" i="2"/>
  <c r="JC168" i="2"/>
  <c r="JC169" i="2"/>
  <c r="JC170" i="2"/>
  <c r="JC171" i="2"/>
  <c r="JC172" i="2"/>
  <c r="JC173" i="2"/>
  <c r="JC174" i="2"/>
  <c r="JC175" i="2"/>
  <c r="JC176" i="2"/>
  <c r="JC177" i="2"/>
  <c r="JC178" i="2"/>
  <c r="JC179" i="2"/>
  <c r="JC180" i="2"/>
  <c r="JC181" i="2"/>
  <c r="JC182" i="2"/>
  <c r="JC183" i="2"/>
  <c r="JC184" i="2"/>
  <c r="JC185" i="2"/>
  <c r="JC186" i="2"/>
  <c r="JC187" i="2"/>
  <c r="JC188" i="2"/>
  <c r="JC189" i="2"/>
  <c r="JC190" i="2"/>
  <c r="JC191" i="2"/>
  <c r="JC192" i="2"/>
  <c r="JC193" i="2"/>
  <c r="JC194" i="2"/>
  <c r="JC195" i="2"/>
  <c r="JC196" i="2"/>
  <c r="JC197" i="2"/>
  <c r="JC198" i="2"/>
  <c r="JC199" i="2"/>
  <c r="JC200" i="2"/>
  <c r="JC201" i="2"/>
  <c r="JC202" i="2"/>
  <c r="JC203" i="2"/>
  <c r="JC204" i="2"/>
  <c r="JC205" i="2"/>
  <c r="JC206" i="2"/>
  <c r="JC207" i="2"/>
  <c r="JC208" i="2"/>
  <c r="JC209" i="2"/>
  <c r="JC210" i="2"/>
  <c r="JC211" i="2"/>
  <c r="JC212" i="2"/>
  <c r="JC213" i="2"/>
  <c r="JC214" i="2"/>
  <c r="JC215" i="2"/>
  <c r="JC216" i="2"/>
  <c r="JC217" i="2"/>
  <c r="JC218" i="2"/>
  <c r="JC219" i="2"/>
  <c r="JC220" i="2"/>
  <c r="JC221" i="2"/>
  <c r="JC222" i="2"/>
  <c r="JC223" i="2"/>
  <c r="JC224" i="2"/>
  <c r="JC225" i="2"/>
  <c r="JC226" i="2"/>
  <c r="JC227" i="2"/>
  <c r="JC228" i="2"/>
  <c r="JC229" i="2"/>
  <c r="JC230" i="2"/>
  <c r="JC231" i="2"/>
  <c r="JC232" i="2"/>
  <c r="JC233" i="2"/>
  <c r="JC234" i="2"/>
  <c r="JC235" i="2"/>
  <c r="JC236" i="2"/>
  <c r="JC237" i="2"/>
  <c r="JC238" i="2"/>
  <c r="JC239" i="2"/>
  <c r="JC240" i="2"/>
  <c r="JC241" i="2"/>
  <c r="JC242" i="2"/>
  <c r="JC243" i="2"/>
  <c r="JC244" i="2"/>
  <c r="JC245" i="2"/>
  <c r="HZ246" i="2"/>
  <c r="IA246" i="2"/>
  <c r="IB246" i="2"/>
  <c r="IC246" i="2"/>
  <c r="JC246" i="2" s="1"/>
  <c r="ID246" i="2"/>
  <c r="IE246" i="2"/>
  <c r="IF246" i="2"/>
  <c r="IG246" i="2"/>
  <c r="IH246" i="2"/>
  <c r="II246" i="2"/>
  <c r="IJ246" i="2"/>
  <c r="IK246" i="2"/>
  <c r="IL246" i="2"/>
  <c r="IM246" i="2"/>
  <c r="HZ247" i="2"/>
  <c r="JC247" i="2" s="1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HZ248" i="2"/>
  <c r="JC248" i="2" s="1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JC249" i="2"/>
  <c r="HZ250" i="2"/>
  <c r="IA250" i="2"/>
  <c r="IB250" i="2"/>
  <c r="IC250" i="2"/>
  <c r="JC250" i="2" s="1"/>
  <c r="ID250" i="2"/>
  <c r="IE250" i="2"/>
  <c r="IF250" i="2"/>
  <c r="IG250" i="2"/>
  <c r="IH250" i="2"/>
  <c r="II250" i="2"/>
  <c r="IJ250" i="2"/>
  <c r="IK250" i="2"/>
  <c r="IL250" i="2"/>
  <c r="IM250" i="2"/>
  <c r="HZ251" i="2"/>
  <c r="JC251" i="2" s="1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HZ252" i="2"/>
  <c r="JC252" i="2" s="1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JC253" i="2"/>
  <c r="HZ254" i="2"/>
  <c r="IA254" i="2"/>
  <c r="IB254" i="2"/>
  <c r="IC254" i="2"/>
  <c r="JC254" i="2" s="1"/>
  <c r="ID254" i="2"/>
  <c r="IE254" i="2"/>
  <c r="IF254" i="2"/>
  <c r="IG254" i="2"/>
  <c r="IH254" i="2"/>
  <c r="II254" i="2"/>
  <c r="IJ254" i="2"/>
  <c r="IK254" i="2"/>
  <c r="IL254" i="2"/>
  <c r="IM254" i="2"/>
  <c r="HZ255" i="2"/>
  <c r="JC255" i="2" s="1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HZ256" i="2"/>
  <c r="JC256" i="2" s="1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JC257" i="2"/>
  <c r="HZ258" i="2"/>
  <c r="IA258" i="2"/>
  <c r="IB258" i="2"/>
  <c r="IC258" i="2"/>
  <c r="JC258" i="2" s="1"/>
  <c r="ID258" i="2"/>
  <c r="IE258" i="2"/>
  <c r="IF258" i="2"/>
  <c r="IG258" i="2"/>
  <c r="IH258" i="2"/>
  <c r="II258" i="2"/>
  <c r="IJ258" i="2"/>
  <c r="IK258" i="2"/>
  <c r="IL258" i="2"/>
  <c r="IM258" i="2"/>
  <c r="HZ259" i="2"/>
  <c r="JC259" i="2" s="1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HZ260" i="2"/>
  <c r="JC260" i="2" s="1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JC261" i="2"/>
  <c r="HZ262" i="2"/>
  <c r="IA262" i="2"/>
  <c r="IB262" i="2"/>
  <c r="IC262" i="2"/>
  <c r="JC262" i="2" s="1"/>
  <c r="ID262" i="2"/>
  <c r="IE262" i="2"/>
  <c r="IF262" i="2"/>
  <c r="IG262" i="2"/>
  <c r="IH262" i="2"/>
  <c r="II262" i="2"/>
  <c r="IJ262" i="2"/>
  <c r="IK262" i="2"/>
  <c r="IL262" i="2"/>
  <c r="IM262" i="2"/>
  <c r="HZ263" i="2"/>
  <c r="JC263" i="2" s="1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HZ264" i="2"/>
  <c r="JC264" i="2" s="1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JC265" i="2"/>
  <c r="JC266" i="2"/>
  <c r="JC267" i="2"/>
  <c r="JC268" i="2"/>
  <c r="JC269" i="2"/>
  <c r="JC270" i="2"/>
  <c r="JC271" i="2"/>
  <c r="JC272" i="2"/>
  <c r="JC273" i="2"/>
  <c r="JC274" i="2"/>
  <c r="JC275" i="2"/>
  <c r="JC276" i="2"/>
  <c r="JC277" i="2"/>
  <c r="JC278" i="2"/>
  <c r="JC279" i="2"/>
  <c r="JC280" i="2"/>
  <c r="JC281" i="2"/>
  <c r="JC282" i="2"/>
  <c r="JC283" i="2"/>
  <c r="JC284" i="2"/>
  <c r="JC285" i="2"/>
  <c r="JC286" i="2"/>
  <c r="JC287" i="2"/>
  <c r="JC288" i="2"/>
  <c r="JC289" i="2"/>
  <c r="JC290" i="2"/>
  <c r="JC291" i="2"/>
  <c r="JC292" i="2"/>
  <c r="JC293" i="2"/>
  <c r="JC294" i="2"/>
  <c r="JC295" i="2"/>
  <c r="JC296" i="2"/>
  <c r="JC297" i="2"/>
  <c r="JC298" i="2"/>
  <c r="JC299" i="2"/>
  <c r="JC300" i="2"/>
  <c r="JC301" i="2"/>
  <c r="JC302" i="2"/>
  <c r="JC303" i="2"/>
  <c r="JC304" i="2"/>
  <c r="JC305" i="2"/>
  <c r="JC306" i="2"/>
  <c r="JC307" i="2"/>
  <c r="JC308" i="2"/>
  <c r="JC309" i="2"/>
  <c r="JC310" i="2"/>
  <c r="JC311" i="2"/>
  <c r="JC312" i="2"/>
  <c r="JC313" i="2"/>
  <c r="JC314" i="2"/>
  <c r="JC315" i="2"/>
  <c r="JC316" i="2"/>
  <c r="JC317" i="2"/>
  <c r="JC318" i="2"/>
  <c r="JC319" i="2"/>
  <c r="JC320" i="2"/>
  <c r="JC321" i="2"/>
  <c r="JC322" i="2"/>
  <c r="JC323" i="2"/>
  <c r="JC324" i="2"/>
  <c r="JC325" i="2"/>
  <c r="JC326" i="2"/>
  <c r="JC327" i="2"/>
  <c r="JC328" i="2"/>
  <c r="JC329" i="2"/>
  <c r="JC330" i="2"/>
  <c r="JC331" i="2"/>
  <c r="JC332" i="2"/>
  <c r="JC333" i="2"/>
  <c r="JC334" i="2"/>
  <c r="JC335" i="2"/>
  <c r="JC336" i="2"/>
  <c r="JC337" i="2"/>
  <c r="JC338" i="2"/>
  <c r="JC339" i="2"/>
  <c r="JC340" i="2"/>
  <c r="JC341" i="2"/>
  <c r="JC342" i="2"/>
  <c r="JC343" i="2"/>
  <c r="JC344" i="2"/>
  <c r="JC345" i="2"/>
  <c r="JC346" i="2"/>
  <c r="JC347" i="2"/>
  <c r="JC348" i="2"/>
  <c r="JC349" i="2"/>
  <c r="JC350" i="2"/>
  <c r="JC351" i="2"/>
  <c r="JC352" i="2"/>
  <c r="JC353" i="2"/>
  <c r="JC354" i="2"/>
  <c r="JC355" i="2"/>
  <c r="JC356" i="2"/>
  <c r="JC357" i="2"/>
  <c r="JC358" i="2"/>
  <c r="JC359" i="2"/>
  <c r="JC360" i="2"/>
  <c r="JC361" i="2"/>
  <c r="JC362" i="2"/>
  <c r="JC363" i="2"/>
  <c r="JC364" i="2"/>
  <c r="JC365" i="2"/>
  <c r="JC366" i="2"/>
  <c r="JC367" i="2"/>
  <c r="JC368" i="2"/>
  <c r="JC369" i="2"/>
  <c r="JC370" i="2"/>
  <c r="JC371" i="2"/>
  <c r="JC372" i="2"/>
  <c r="JC373" i="2"/>
  <c r="JC374" i="2"/>
  <c r="JC375" i="2"/>
  <c r="JC376" i="2"/>
  <c r="JC377" i="2"/>
  <c r="JC378" i="2"/>
  <c r="JC379" i="2"/>
  <c r="JC380" i="2"/>
  <c r="JC381" i="2"/>
  <c r="JC382" i="2"/>
  <c r="JC383" i="2"/>
  <c r="JC384" i="2"/>
  <c r="JC385" i="2"/>
  <c r="JC386" i="2"/>
  <c r="JC387" i="2"/>
  <c r="JC388" i="2"/>
  <c r="JC389" i="2"/>
  <c r="JC390" i="2"/>
  <c r="JC391" i="2"/>
  <c r="JC392" i="2"/>
  <c r="JC393" i="2"/>
  <c r="JC394" i="2"/>
  <c r="JC395" i="2"/>
  <c r="JC396" i="2"/>
  <c r="JC397" i="2"/>
  <c r="JC398" i="2"/>
  <c r="JC399" i="2"/>
  <c r="JC400" i="2"/>
  <c r="JC401" i="2"/>
  <c r="JC402" i="2"/>
  <c r="JC403" i="2"/>
  <c r="JC404" i="2"/>
  <c r="JC405" i="2"/>
  <c r="JC406" i="2"/>
  <c r="JC407" i="2"/>
  <c r="JC408" i="2"/>
  <c r="JC409" i="2"/>
  <c r="JC410" i="2"/>
  <c r="JC411" i="2"/>
  <c r="JC412" i="2"/>
  <c r="JC413" i="2"/>
  <c r="JC414" i="2"/>
  <c r="JC415" i="2"/>
  <c r="JC416" i="2"/>
  <c r="JC417" i="2"/>
  <c r="JC418" i="2"/>
  <c r="JC419" i="2"/>
  <c r="JC420" i="2"/>
  <c r="JC421" i="2"/>
  <c r="JC422" i="2"/>
  <c r="JC423" i="2"/>
  <c r="JC424" i="2"/>
  <c r="JC425" i="2"/>
  <c r="JC426" i="2"/>
  <c r="JC427" i="2"/>
  <c r="JC428" i="2"/>
  <c r="JC429" i="2"/>
  <c r="JC430" i="2"/>
  <c r="JC431" i="2"/>
  <c r="JC432" i="2"/>
  <c r="JC433" i="2"/>
  <c r="JC434" i="2"/>
  <c r="JC435" i="2"/>
  <c r="JC436" i="2"/>
  <c r="JC437" i="2"/>
  <c r="JC438" i="2"/>
  <c r="JC439" i="2"/>
  <c r="JC440" i="2"/>
  <c r="JC441" i="2"/>
  <c r="JC442" i="2"/>
  <c r="JC443" i="2"/>
  <c r="JC444" i="2"/>
  <c r="JC445" i="2"/>
  <c r="JC446" i="2"/>
  <c r="JC447" i="2"/>
  <c r="JC448" i="2"/>
  <c r="JC449" i="2"/>
  <c r="JC450" i="2"/>
  <c r="JC451" i="2"/>
  <c r="JC452" i="2"/>
  <c r="JC453" i="2"/>
  <c r="JC454" i="2"/>
  <c r="JC455" i="2"/>
  <c r="JC456" i="2"/>
  <c r="JC457" i="2"/>
  <c r="JC458" i="2"/>
  <c r="JC459" i="2"/>
  <c r="JC460" i="2"/>
  <c r="JC461" i="2"/>
  <c r="JC462" i="2"/>
  <c r="JC463" i="2"/>
  <c r="JC464" i="2"/>
  <c r="JC465" i="2"/>
  <c r="JC466" i="2"/>
  <c r="JC467" i="2"/>
  <c r="JC468" i="2"/>
  <c r="JC469" i="2"/>
  <c r="JC470" i="2"/>
  <c r="JC471" i="2"/>
  <c r="JC472" i="2"/>
  <c r="JC473" i="2"/>
  <c r="JC474" i="2"/>
  <c r="JC475" i="2"/>
  <c r="JC476" i="2"/>
  <c r="JC477" i="2"/>
  <c r="JC478" i="2"/>
  <c r="JC479" i="2"/>
  <c r="JC480" i="2"/>
  <c r="JC481" i="2"/>
  <c r="JC482" i="2"/>
  <c r="JC483" i="2"/>
  <c r="JC484" i="2"/>
  <c r="JC485" i="2"/>
  <c r="JC486" i="2"/>
  <c r="JC487" i="2"/>
  <c r="JC488" i="2"/>
  <c r="JC489" i="2"/>
  <c r="JC490" i="2"/>
  <c r="JC491" i="2"/>
  <c r="JC492" i="2"/>
  <c r="JC493" i="2"/>
  <c r="JC494" i="2"/>
  <c r="JC495" i="2"/>
  <c r="JC496" i="2"/>
  <c r="JC497" i="2"/>
  <c r="JC498" i="2"/>
  <c r="JC499" i="2"/>
  <c r="JC500" i="2"/>
  <c r="JC501" i="2"/>
  <c r="JC502" i="2"/>
  <c r="JC503" i="2"/>
  <c r="JC504" i="2"/>
  <c r="JC505" i="2"/>
  <c r="JC506" i="2"/>
  <c r="JC507" i="2"/>
  <c r="JC508" i="2"/>
  <c r="JC509" i="2"/>
  <c r="JC510" i="2"/>
  <c r="JC511" i="2"/>
  <c r="JC512" i="2"/>
  <c r="JC513" i="2"/>
  <c r="JC514" i="2"/>
  <c r="JC515" i="2"/>
  <c r="JC2" i="2"/>
  <c r="JB3" i="2"/>
  <c r="JB4" i="2"/>
  <c r="JB5" i="2"/>
  <c r="JB6" i="2"/>
  <c r="JB7" i="2"/>
  <c r="JB8" i="2"/>
  <c r="JB9" i="2"/>
  <c r="JB10" i="2"/>
  <c r="JB11" i="2"/>
  <c r="JB12" i="2"/>
  <c r="JB13" i="2"/>
  <c r="JB14" i="2"/>
  <c r="JB15" i="2"/>
  <c r="JB16" i="2"/>
  <c r="JB17" i="2"/>
  <c r="JB18" i="2"/>
  <c r="JB19" i="2"/>
  <c r="JB20" i="2"/>
  <c r="JB21" i="2"/>
  <c r="JB22" i="2"/>
  <c r="JB23" i="2"/>
  <c r="JB24" i="2"/>
  <c r="JB25" i="2"/>
  <c r="JB26" i="2"/>
  <c r="JB27" i="2"/>
  <c r="JB28" i="2"/>
  <c r="JB29" i="2"/>
  <c r="JB30" i="2"/>
  <c r="JB31" i="2"/>
  <c r="JB32" i="2"/>
  <c r="JB33" i="2"/>
  <c r="JB34" i="2"/>
  <c r="JB35" i="2"/>
  <c r="JB36" i="2"/>
  <c r="JB37" i="2"/>
  <c r="JB38" i="2"/>
  <c r="JB39" i="2"/>
  <c r="JB40" i="2"/>
  <c r="JB41" i="2"/>
  <c r="JB42" i="2"/>
  <c r="JB43" i="2"/>
  <c r="JB44" i="2"/>
  <c r="JB45" i="2"/>
  <c r="JB46" i="2"/>
  <c r="JB47" i="2"/>
  <c r="JB48" i="2"/>
  <c r="JB49" i="2"/>
  <c r="JB50" i="2"/>
  <c r="JB51" i="2"/>
  <c r="JB52" i="2"/>
  <c r="JB53" i="2"/>
  <c r="JB54" i="2"/>
  <c r="JB55" i="2"/>
  <c r="JB56" i="2"/>
  <c r="JB57" i="2"/>
  <c r="JB58" i="2"/>
  <c r="JB59" i="2"/>
  <c r="JB60" i="2"/>
  <c r="JB61" i="2"/>
  <c r="JB62" i="2"/>
  <c r="JB63" i="2"/>
  <c r="JB64" i="2"/>
  <c r="JB65" i="2"/>
  <c r="JB66" i="2"/>
  <c r="JB67" i="2"/>
  <c r="JB68" i="2"/>
  <c r="JB69" i="2"/>
  <c r="JB70" i="2"/>
  <c r="JB71" i="2"/>
  <c r="JB72" i="2"/>
  <c r="JB73" i="2"/>
  <c r="JB74" i="2"/>
  <c r="JB75" i="2"/>
  <c r="JB76" i="2"/>
  <c r="JB77" i="2"/>
  <c r="JB78" i="2"/>
  <c r="JB79" i="2"/>
  <c r="JB80" i="2"/>
  <c r="JB81" i="2"/>
  <c r="JB82" i="2"/>
  <c r="JB83" i="2"/>
  <c r="JB84" i="2"/>
  <c r="JB85" i="2"/>
  <c r="JB86" i="2"/>
  <c r="JB87" i="2"/>
  <c r="JB88" i="2"/>
  <c r="JB89" i="2"/>
  <c r="JB90" i="2"/>
  <c r="JB91" i="2"/>
  <c r="JB92" i="2"/>
  <c r="JB93" i="2"/>
  <c r="JB94" i="2"/>
  <c r="JB95" i="2"/>
  <c r="JB96" i="2"/>
  <c r="JB97" i="2"/>
  <c r="JB98" i="2"/>
  <c r="JB99" i="2"/>
  <c r="JB100" i="2"/>
  <c r="JB101" i="2"/>
  <c r="JB102" i="2"/>
  <c r="JB103" i="2"/>
  <c r="JB104" i="2"/>
  <c r="JB105" i="2"/>
  <c r="JB106" i="2"/>
  <c r="JB107" i="2"/>
  <c r="JB108" i="2"/>
  <c r="JB109" i="2"/>
  <c r="JB110" i="2"/>
  <c r="JB111" i="2"/>
  <c r="JB112" i="2"/>
  <c r="JB113" i="2"/>
  <c r="JB114" i="2"/>
  <c r="JB115" i="2"/>
  <c r="JB116" i="2"/>
  <c r="JB117" i="2"/>
  <c r="JB118" i="2"/>
  <c r="JB119" i="2"/>
  <c r="JB120" i="2"/>
  <c r="JB121" i="2"/>
  <c r="JB122" i="2"/>
  <c r="JB123" i="2"/>
  <c r="JB124" i="2"/>
  <c r="JB125" i="2"/>
  <c r="JB126" i="2"/>
  <c r="JB127" i="2"/>
  <c r="JB128" i="2"/>
  <c r="JB129" i="2"/>
  <c r="JB130" i="2"/>
  <c r="JB131" i="2"/>
  <c r="JB132" i="2"/>
  <c r="JB133" i="2"/>
  <c r="JB134" i="2"/>
  <c r="JB135" i="2"/>
  <c r="JB136" i="2"/>
  <c r="JB137" i="2"/>
  <c r="JB138" i="2"/>
  <c r="JB139" i="2"/>
  <c r="JB140" i="2"/>
  <c r="JB141" i="2"/>
  <c r="JB142" i="2"/>
  <c r="JB143" i="2"/>
  <c r="JB144" i="2"/>
  <c r="JB145" i="2"/>
  <c r="JB146" i="2"/>
  <c r="JB147" i="2"/>
  <c r="JB148" i="2"/>
  <c r="JB149" i="2"/>
  <c r="JB150" i="2"/>
  <c r="JB151" i="2"/>
  <c r="JB152" i="2"/>
  <c r="JB153" i="2"/>
  <c r="JB154" i="2"/>
  <c r="JB155" i="2"/>
  <c r="JB156" i="2"/>
  <c r="JB157" i="2"/>
  <c r="JB158" i="2"/>
  <c r="JB159" i="2"/>
  <c r="JB160" i="2"/>
  <c r="JB161" i="2"/>
  <c r="JB162" i="2"/>
  <c r="JB163" i="2"/>
  <c r="JB164" i="2"/>
  <c r="JB165" i="2"/>
  <c r="JB166" i="2"/>
  <c r="JB167" i="2"/>
  <c r="JB168" i="2"/>
  <c r="JB169" i="2"/>
  <c r="JB170" i="2"/>
  <c r="JB171" i="2"/>
  <c r="JB172" i="2"/>
  <c r="JB173" i="2"/>
  <c r="JB174" i="2"/>
  <c r="JB175" i="2"/>
  <c r="JB176" i="2"/>
  <c r="JB177" i="2"/>
  <c r="JB178" i="2"/>
  <c r="JB179" i="2"/>
  <c r="JB180" i="2"/>
  <c r="JB181" i="2"/>
  <c r="JB182" i="2"/>
  <c r="JB183" i="2"/>
  <c r="JB184" i="2"/>
  <c r="JB185" i="2"/>
  <c r="JB186" i="2"/>
  <c r="JB187" i="2"/>
  <c r="JB188" i="2"/>
  <c r="JB189" i="2"/>
  <c r="JB190" i="2"/>
  <c r="JB191" i="2"/>
  <c r="JB192" i="2"/>
  <c r="JB193" i="2"/>
  <c r="JB194" i="2"/>
  <c r="JB195" i="2"/>
  <c r="JB196" i="2"/>
  <c r="JB197" i="2"/>
  <c r="JB198" i="2"/>
  <c r="JB199" i="2"/>
  <c r="JB200" i="2"/>
  <c r="JB201" i="2"/>
  <c r="JB202" i="2"/>
  <c r="JB203" i="2"/>
  <c r="JB204" i="2"/>
  <c r="JB205" i="2"/>
  <c r="JB206" i="2"/>
  <c r="JB207" i="2"/>
  <c r="JB208" i="2"/>
  <c r="JB209" i="2"/>
  <c r="JB210" i="2"/>
  <c r="JB211" i="2"/>
  <c r="JB212" i="2"/>
  <c r="JB213" i="2"/>
  <c r="JB214" i="2"/>
  <c r="JB215" i="2"/>
  <c r="JB216" i="2"/>
  <c r="JB217" i="2"/>
  <c r="JB218" i="2"/>
  <c r="JB219" i="2"/>
  <c r="JB220" i="2"/>
  <c r="JB221" i="2"/>
  <c r="JB222" i="2"/>
  <c r="JB223" i="2"/>
  <c r="JB224" i="2"/>
  <c r="JB225" i="2"/>
  <c r="JB226" i="2"/>
  <c r="JB227" i="2"/>
  <c r="JB228" i="2"/>
  <c r="JB229" i="2"/>
  <c r="JB230" i="2"/>
  <c r="JB231" i="2"/>
  <c r="JB232" i="2"/>
  <c r="JB233" i="2"/>
  <c r="JB234" i="2"/>
  <c r="JB235" i="2"/>
  <c r="JB236" i="2"/>
  <c r="JB237" i="2"/>
  <c r="JB238" i="2"/>
  <c r="JB239" i="2"/>
  <c r="JB240" i="2"/>
  <c r="JB241" i="2"/>
  <c r="JB242" i="2"/>
  <c r="JB243" i="2"/>
  <c r="JB244" i="2"/>
  <c r="JB245" i="2"/>
  <c r="JB246" i="2"/>
  <c r="JB247" i="2"/>
  <c r="JB248" i="2"/>
  <c r="JB249" i="2"/>
  <c r="JB250" i="2"/>
  <c r="JB251" i="2"/>
  <c r="JB252" i="2"/>
  <c r="JB253" i="2"/>
  <c r="JB254" i="2"/>
  <c r="JB255" i="2"/>
  <c r="JB256" i="2"/>
  <c r="JB257" i="2"/>
  <c r="JB258" i="2"/>
  <c r="JB259" i="2"/>
  <c r="JB260" i="2"/>
  <c r="JB261" i="2"/>
  <c r="JB262" i="2"/>
  <c r="JB263" i="2"/>
  <c r="JB264" i="2"/>
  <c r="JB265" i="2"/>
  <c r="JB266" i="2"/>
  <c r="JB267" i="2"/>
  <c r="JB268" i="2"/>
  <c r="JB269" i="2"/>
  <c r="JB270" i="2"/>
  <c r="JB271" i="2"/>
  <c r="JB272" i="2"/>
  <c r="JB273" i="2"/>
  <c r="JB274" i="2"/>
  <c r="JB275" i="2"/>
  <c r="JB276" i="2"/>
  <c r="JB277" i="2"/>
  <c r="JB278" i="2"/>
  <c r="JB279" i="2"/>
  <c r="JB280" i="2"/>
  <c r="JB281" i="2"/>
  <c r="JB282" i="2"/>
  <c r="JB283" i="2"/>
  <c r="JB284" i="2"/>
  <c r="JB285" i="2"/>
  <c r="JB286" i="2"/>
  <c r="JB287" i="2"/>
  <c r="JB288" i="2"/>
  <c r="JB289" i="2"/>
  <c r="JB290" i="2"/>
  <c r="JB291" i="2"/>
  <c r="JB292" i="2"/>
  <c r="JB293" i="2"/>
  <c r="JB294" i="2"/>
  <c r="JB295" i="2"/>
  <c r="JB296" i="2"/>
  <c r="JB297" i="2"/>
  <c r="JB298" i="2"/>
  <c r="JB299" i="2"/>
  <c r="JB300" i="2"/>
  <c r="JB301" i="2"/>
  <c r="JB302" i="2"/>
  <c r="JB303" i="2"/>
  <c r="JB304" i="2"/>
  <c r="JB305" i="2"/>
  <c r="JB306" i="2"/>
  <c r="JB307" i="2"/>
  <c r="JB308" i="2"/>
  <c r="JB309" i="2"/>
  <c r="JB310" i="2"/>
  <c r="JB311" i="2"/>
  <c r="JB312" i="2"/>
  <c r="JB313" i="2"/>
  <c r="JB314" i="2"/>
  <c r="JB315" i="2"/>
  <c r="JB316" i="2"/>
  <c r="JB317" i="2"/>
  <c r="JB318" i="2"/>
  <c r="JB319" i="2"/>
  <c r="JB320" i="2"/>
  <c r="JB321" i="2"/>
  <c r="JB322" i="2"/>
  <c r="JB323" i="2"/>
  <c r="JB324" i="2"/>
  <c r="JB325" i="2"/>
  <c r="JB326" i="2"/>
  <c r="JB327" i="2"/>
  <c r="JB328" i="2"/>
  <c r="JB329" i="2"/>
  <c r="JB330" i="2"/>
  <c r="JB331" i="2"/>
  <c r="JB332" i="2"/>
  <c r="JB333" i="2"/>
  <c r="JB334" i="2"/>
  <c r="JB335" i="2"/>
  <c r="JB336" i="2"/>
  <c r="JB337" i="2"/>
  <c r="JB338" i="2"/>
  <c r="JB339" i="2"/>
  <c r="JB340" i="2"/>
  <c r="JB341" i="2"/>
  <c r="JB342" i="2"/>
  <c r="JB343" i="2"/>
  <c r="JB344" i="2"/>
  <c r="JB345" i="2"/>
  <c r="JB346" i="2"/>
  <c r="JB347" i="2"/>
  <c r="JB348" i="2"/>
  <c r="JB349" i="2"/>
  <c r="JB350" i="2"/>
  <c r="JB351" i="2"/>
  <c r="JB352" i="2"/>
  <c r="JB353" i="2"/>
  <c r="JB354" i="2"/>
  <c r="JB355" i="2"/>
  <c r="JB356" i="2"/>
  <c r="JB357" i="2"/>
  <c r="JB358" i="2"/>
  <c r="JB359" i="2"/>
  <c r="JB360" i="2"/>
  <c r="JB361" i="2"/>
  <c r="JB362" i="2"/>
  <c r="JB363" i="2"/>
  <c r="JB364" i="2"/>
  <c r="JB365" i="2"/>
  <c r="JB366" i="2"/>
  <c r="JB367" i="2"/>
  <c r="JB368" i="2"/>
  <c r="JB369" i="2"/>
  <c r="JB370" i="2"/>
  <c r="JB371" i="2"/>
  <c r="JB372" i="2"/>
  <c r="JB373" i="2"/>
  <c r="JB374" i="2"/>
  <c r="JB375" i="2"/>
  <c r="JB376" i="2"/>
  <c r="JB377" i="2"/>
  <c r="JB378" i="2"/>
  <c r="JB379" i="2"/>
  <c r="JB380" i="2"/>
  <c r="JB381" i="2"/>
  <c r="JB382" i="2"/>
  <c r="JB383" i="2"/>
  <c r="JB384" i="2"/>
  <c r="JB385" i="2"/>
  <c r="JB386" i="2"/>
  <c r="JB387" i="2"/>
  <c r="JB388" i="2"/>
  <c r="JB389" i="2"/>
  <c r="JB390" i="2"/>
  <c r="JB391" i="2"/>
  <c r="JB392" i="2"/>
  <c r="JB393" i="2"/>
  <c r="JB394" i="2"/>
  <c r="JB395" i="2"/>
  <c r="JB396" i="2"/>
  <c r="JB397" i="2"/>
  <c r="JB398" i="2"/>
  <c r="JB399" i="2"/>
  <c r="JB400" i="2"/>
  <c r="JB401" i="2"/>
  <c r="JB402" i="2"/>
  <c r="JB403" i="2"/>
  <c r="JB404" i="2"/>
  <c r="JB405" i="2"/>
  <c r="JB406" i="2"/>
  <c r="JB407" i="2"/>
  <c r="JB408" i="2"/>
  <c r="JB409" i="2"/>
  <c r="JB410" i="2"/>
  <c r="JB411" i="2"/>
  <c r="JB412" i="2"/>
  <c r="JB413" i="2"/>
  <c r="JB414" i="2"/>
  <c r="JB415" i="2"/>
  <c r="JB416" i="2"/>
  <c r="JB417" i="2"/>
  <c r="JB418" i="2"/>
  <c r="JB419" i="2"/>
  <c r="JB420" i="2"/>
  <c r="JB421" i="2"/>
  <c r="JB422" i="2"/>
  <c r="JB423" i="2"/>
  <c r="JB424" i="2"/>
  <c r="JB425" i="2"/>
  <c r="JB426" i="2"/>
  <c r="JB427" i="2"/>
  <c r="JB428" i="2"/>
  <c r="JB429" i="2"/>
  <c r="JB430" i="2"/>
  <c r="JB431" i="2"/>
  <c r="JB432" i="2"/>
  <c r="JB433" i="2"/>
  <c r="JB434" i="2"/>
  <c r="JB435" i="2"/>
  <c r="JB436" i="2"/>
  <c r="JB437" i="2"/>
  <c r="JB438" i="2"/>
  <c r="JB439" i="2"/>
  <c r="JB440" i="2"/>
  <c r="JB441" i="2"/>
  <c r="JB442" i="2"/>
  <c r="JB443" i="2"/>
  <c r="JB444" i="2"/>
  <c r="JB445" i="2"/>
  <c r="JB446" i="2"/>
  <c r="JB447" i="2"/>
  <c r="JB448" i="2"/>
  <c r="JB449" i="2"/>
  <c r="JB450" i="2"/>
  <c r="JB451" i="2"/>
  <c r="JB452" i="2"/>
  <c r="JB453" i="2"/>
  <c r="JB454" i="2"/>
  <c r="JB455" i="2"/>
  <c r="JB456" i="2"/>
  <c r="JB457" i="2"/>
  <c r="JB458" i="2"/>
  <c r="JB459" i="2"/>
  <c r="JB460" i="2"/>
  <c r="JB461" i="2"/>
  <c r="JB462" i="2"/>
  <c r="JB463" i="2"/>
  <c r="JB464" i="2"/>
  <c r="JB465" i="2"/>
  <c r="JB466" i="2"/>
  <c r="JB467" i="2"/>
  <c r="JB468" i="2"/>
  <c r="JB469" i="2"/>
  <c r="JB470" i="2"/>
  <c r="JB471" i="2"/>
  <c r="JB472" i="2"/>
  <c r="JB473" i="2"/>
  <c r="JB474" i="2"/>
  <c r="JB475" i="2"/>
  <c r="JB476" i="2"/>
  <c r="JB477" i="2"/>
  <c r="JB478" i="2"/>
  <c r="JB479" i="2"/>
  <c r="JB480" i="2"/>
  <c r="JB481" i="2"/>
  <c r="JB482" i="2"/>
  <c r="JB483" i="2"/>
  <c r="JB484" i="2"/>
  <c r="JB485" i="2"/>
  <c r="JB486" i="2"/>
  <c r="JB487" i="2"/>
  <c r="JB488" i="2"/>
  <c r="JB489" i="2"/>
  <c r="JB490" i="2"/>
  <c r="JB491" i="2"/>
  <c r="JB492" i="2"/>
  <c r="JB493" i="2"/>
  <c r="JB494" i="2"/>
  <c r="JB495" i="2"/>
  <c r="JB496" i="2"/>
  <c r="JB497" i="2"/>
  <c r="JB498" i="2"/>
  <c r="JB499" i="2"/>
  <c r="JB500" i="2"/>
  <c r="JB501" i="2"/>
  <c r="JB502" i="2"/>
  <c r="JB503" i="2"/>
  <c r="JB504" i="2"/>
  <c r="JB505" i="2"/>
  <c r="JB506" i="2"/>
  <c r="JB507" i="2"/>
  <c r="JB508" i="2"/>
  <c r="JB509" i="2"/>
  <c r="JB510" i="2"/>
  <c r="JB511" i="2"/>
  <c r="JB512" i="2"/>
  <c r="JB513" i="2"/>
  <c r="JB514" i="2"/>
  <c r="JB515" i="2"/>
  <c r="JB2" i="2"/>
  <c r="F761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</calcChain>
</file>

<file path=xl/sharedStrings.xml><?xml version="1.0" encoding="utf-8"?>
<sst xmlns="http://schemas.openxmlformats.org/spreadsheetml/2006/main" count="22736" uniqueCount="3795">
  <si>
    <t>Puskesmas ID</t>
  </si>
  <si>
    <t>Tanggal Pengisian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</si>
  <si>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</si>
  <si>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</si>
  <si>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</si>
  <si>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</si>
  <si>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</si>
  <si>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</si>
  <si>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</si>
  <si>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</si>
  <si>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</si>
  <si>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</si>
  <si>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</si>
  <si>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</si>
  <si>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Tensi 1</t>
  </si>
  <si>
    <t>Tensi 2</t>
  </si>
  <si>
    <t>D1.1</t>
  </si>
  <si>
    <t>D1.2</t>
  </si>
  <si>
    <t>D1.3</t>
  </si>
  <si>
    <t>D1.4</t>
  </si>
  <si>
    <t>D1.5</t>
  </si>
  <si>
    <t>D1.6</t>
  </si>
  <si>
    <t>D1.7</t>
  </si>
  <si>
    <t>D1.9</t>
  </si>
  <si>
    <t>D2.1</t>
  </si>
  <si>
    <t>D3.1</t>
  </si>
  <si>
    <t>D3.2</t>
  </si>
  <si>
    <t>D3.3</t>
  </si>
  <si>
    <t>D4.1.1</t>
  </si>
  <si>
    <t>D4.1.2</t>
  </si>
  <si>
    <t>D4.1.3</t>
  </si>
  <si>
    <t>D1.2.1</t>
  </si>
  <si>
    <t>D4.2.2</t>
  </si>
  <si>
    <t>Nomor Urut</t>
  </si>
  <si>
    <t>Rekam Medis</t>
  </si>
  <si>
    <t>Tanggal Follow-up</t>
  </si>
  <si>
    <t>Nomor HP</t>
  </si>
  <si>
    <t>Q1.1</t>
  </si>
  <si>
    <t>Q1.2</t>
  </si>
  <si>
    <t>Q1.3</t>
  </si>
  <si>
    <t>Q1.4</t>
  </si>
  <si>
    <t>Q1.5</t>
  </si>
  <si>
    <t>Q1.6</t>
  </si>
  <si>
    <t>Q2.1</t>
  </si>
  <si>
    <t>Q2.2</t>
  </si>
  <si>
    <t>Q2.3</t>
  </si>
  <si>
    <t>Q2.4</t>
  </si>
  <si>
    <t>Q2.5</t>
  </si>
  <si>
    <t>Q3.1</t>
  </si>
  <si>
    <t>Q3.2</t>
  </si>
  <si>
    <t>Q3.3</t>
  </si>
  <si>
    <t>Q3.4</t>
  </si>
  <si>
    <t>Q4.1</t>
  </si>
  <si>
    <t>Q4.3</t>
  </si>
  <si>
    <t>Q4.4</t>
  </si>
  <si>
    <t>Q4.5</t>
  </si>
  <si>
    <t>Q5.1</t>
  </si>
  <si>
    <t>Q5.2</t>
  </si>
  <si>
    <t>Q5.3</t>
  </si>
  <si>
    <t>Q5.4</t>
  </si>
  <si>
    <t>Q5.5</t>
  </si>
  <si>
    <t>Q5.6</t>
  </si>
  <si>
    <t>Q5.7</t>
  </si>
  <si>
    <t>Q5.8</t>
  </si>
  <si>
    <t>Q6.1</t>
  </si>
  <si>
    <t>Q6.2</t>
  </si>
  <si>
    <t>Q6.3</t>
  </si>
  <si>
    <t>Q6.4</t>
  </si>
  <si>
    <t>Q6.5</t>
  </si>
  <si>
    <t>Q6.6</t>
  </si>
  <si>
    <t>Q6.7</t>
  </si>
  <si>
    <t>Q6.8</t>
  </si>
  <si>
    <t>R1</t>
  </si>
  <si>
    <t>R2</t>
  </si>
  <si>
    <t>R3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</si>
  <si>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</si>
  <si>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</si>
  <si>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</si>
  <si>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</si>
  <si>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</si>
  <si>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</si>
  <si>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</si>
  <si>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</si>
  <si>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</si>
  <si>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B1</t>
  </si>
  <si>
    <t>B2</t>
  </si>
  <si>
    <t>B3</t>
  </si>
  <si>
    <t>B3.a</t>
  </si>
  <si>
    <t>B4</t>
  </si>
  <si>
    <t>B5</t>
  </si>
  <si>
    <t>B6</t>
  </si>
  <si>
    <t>B7</t>
  </si>
  <si>
    <t>B8</t>
  </si>
  <si>
    <t>B9</t>
  </si>
  <si>
    <t>B10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</si>
  <si>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</si>
  <si>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</si>
  <si>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</si>
  <si>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</si>
  <si>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</si>
  <si>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</si>
  <si>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</si>
  <si>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</si>
  <si>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</si>
  <si>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</si>
  <si>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D2</t>
  </si>
  <si>
    <t>D3</t>
  </si>
  <si>
    <t>D4</t>
  </si>
  <si>
    <t>D4.a</t>
  </si>
  <si>
    <t>D5</t>
  </si>
  <si>
    <t>D6</t>
  </si>
  <si>
    <t>D7</t>
  </si>
  <si>
    <t>D8</t>
  </si>
  <si>
    <t>D9</t>
  </si>
  <si>
    <t>D10</t>
  </si>
  <si>
    <t>D11</t>
  </si>
  <si>
    <t>E1</t>
  </si>
  <si>
    <t>E2</t>
  </si>
  <si>
    <t>E3</t>
  </si>
  <si>
    <t>E4</t>
  </si>
  <si>
    <t>E5</t>
  </si>
  <si>
    <t>E6</t>
  </si>
  <si>
    <t>E7</t>
  </si>
  <si>
    <t>E7.a</t>
  </si>
  <si>
    <t>E8</t>
  </si>
  <si>
    <t>E9</t>
  </si>
  <si>
    <t>E10</t>
  </si>
  <si>
    <t>E11</t>
  </si>
  <si>
    <t>F1</t>
  </si>
  <si>
    <t>F2</t>
  </si>
  <si>
    <t>F3</t>
  </si>
  <si>
    <t>F4</t>
  </si>
  <si>
    <t>F5</t>
  </si>
  <si>
    <t>F6</t>
  </si>
  <si>
    <t>F7</t>
  </si>
  <si>
    <t>F8</t>
  </si>
  <si>
    <t>G1</t>
  </si>
  <si>
    <t>G2</t>
  </si>
  <si>
    <t>G3</t>
  </si>
  <si>
    <t>G4</t>
  </si>
  <si>
    <t>G5</t>
  </si>
  <si>
    <t>G6</t>
  </si>
  <si>
    <t>G7</t>
  </si>
  <si>
    <t>G8.a</t>
  </si>
  <si>
    <t>G8.b</t>
  </si>
  <si>
    <t>G9</t>
  </si>
  <si>
    <t>G10</t>
  </si>
  <si>
    <t>G11</t>
  </si>
  <si>
    <t>H1</t>
  </si>
  <si>
    <t>H2</t>
  </si>
  <si>
    <t>H4</t>
  </si>
  <si>
    <t>H3.a</t>
  </si>
  <si>
    <t>H3.b</t>
  </si>
  <si>
    <t>H3.c</t>
  </si>
  <si>
    <t>H5</t>
  </si>
  <si>
    <t>H6</t>
  </si>
  <si>
    <t>H7</t>
  </si>
  <si>
    <t>H8</t>
  </si>
  <si>
    <t>H9</t>
  </si>
  <si>
    <t>H9.a</t>
  </si>
  <si>
    <t>H9.b</t>
  </si>
  <si>
    <t>H11</t>
  </si>
  <si>
    <t>I1</t>
  </si>
  <si>
    <t>I2</t>
  </si>
  <si>
    <t>I3.a</t>
  </si>
  <si>
    <t>I3.b</t>
  </si>
  <si>
    <t>I4</t>
  </si>
  <si>
    <t>I5</t>
  </si>
  <si>
    <t>I6</t>
  </si>
  <si>
    <t>I7</t>
  </si>
  <si>
    <t>I8</t>
  </si>
  <si>
    <t>I9</t>
  </si>
  <si>
    <t>I10</t>
  </si>
  <si>
    <t>I11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</si>
  <si>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</si>
  <si>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</si>
  <si>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</si>
  <si>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</si>
  <si>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</si>
  <si>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</si>
  <si>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</si>
  <si>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</si>
  <si>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</si>
  <si>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J9.a</t>
  </si>
  <si>
    <t>J10</t>
  </si>
  <si>
    <t>J11</t>
  </si>
  <si>
    <t>J12</t>
  </si>
  <si>
    <t>K1</t>
  </si>
  <si>
    <t>K2</t>
  </si>
  <si>
    <t>K3.a</t>
  </si>
  <si>
    <t>K3.b</t>
  </si>
  <si>
    <t>K4</t>
  </si>
  <si>
    <t>K5</t>
  </si>
  <si>
    <t>K5.a</t>
  </si>
  <si>
    <t>K6</t>
  </si>
  <si>
    <t>K7</t>
  </si>
  <si>
    <t>K8</t>
  </si>
  <si>
    <t>K9</t>
  </si>
  <si>
    <t>L1</t>
  </si>
  <si>
    <t>L2</t>
  </si>
  <si>
    <t>L3</t>
  </si>
  <si>
    <t>L4</t>
  </si>
  <si>
    <t>L5</t>
  </si>
  <si>
    <t>L6</t>
  </si>
  <si>
    <t>L7</t>
  </si>
  <si>
    <t>L8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</si>
  <si>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</si>
  <si>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</si>
  <si>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</si>
  <si>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</si>
  <si>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</si>
  <si>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</si>
  <si>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</si>
  <si>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</si>
  <si>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</si>
  <si>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</si>
  <si>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</si>
  <si>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</si>
  <si>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</si>
  <si>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</si>
  <si>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</si>
  <si>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</si>
  <si>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</si>
  <si>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</si>
  <si>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O</t>
  </si>
  <si>
    <t>O.a.</t>
  </si>
  <si>
    <t>O.b.</t>
  </si>
  <si>
    <t>P1</t>
  </si>
  <si>
    <t>P2</t>
  </si>
  <si>
    <t>P3</t>
  </si>
  <si>
    <t>P4</t>
  </si>
  <si>
    <t>P5</t>
  </si>
  <si>
    <t>P6</t>
  </si>
  <si>
    <t>P7</t>
  </si>
  <si>
    <t>P8</t>
  </si>
  <si>
    <t>P8a</t>
  </si>
  <si>
    <t>P9</t>
  </si>
  <si>
    <t>P10</t>
  </si>
  <si>
    <t>P11</t>
  </si>
  <si>
    <t>P12</t>
  </si>
  <si>
    <t>Diagnosa</t>
  </si>
  <si>
    <t xml:space="preserve">Tanggal Pengisian </t>
  </si>
  <si>
    <t>Jawa</t>
  </si>
  <si>
    <t>Klaten</t>
  </si>
  <si>
    <t>Driver</t>
  </si>
  <si>
    <t>Depresi</t>
  </si>
  <si>
    <t>H</t>
  </si>
  <si>
    <t>Q4.2</t>
  </si>
  <si>
    <t>A14</t>
  </si>
  <si>
    <t>30/06/63</t>
  </si>
  <si>
    <t>Kulon Progo</t>
  </si>
  <si>
    <t>DM</t>
  </si>
  <si>
    <t>Guru</t>
  </si>
  <si>
    <t>Rp 4,000,000</t>
  </si>
  <si>
    <t>22/08/64</t>
  </si>
  <si>
    <t>HT, Anxietas</t>
  </si>
  <si>
    <t>Petani</t>
  </si>
  <si>
    <t>Rp 600,000</t>
  </si>
  <si>
    <t>B</t>
  </si>
  <si>
    <t>Anxietas</t>
  </si>
  <si>
    <t>20/06/72</t>
  </si>
  <si>
    <t>TB, anxietas</t>
  </si>
  <si>
    <t>Cefalgia</t>
  </si>
  <si>
    <t>Rp 300,000</t>
  </si>
  <si>
    <t>Anxietas, Myalgia</t>
  </si>
  <si>
    <t>13/12/95</t>
  </si>
  <si>
    <t>Kasir supermarket</t>
  </si>
  <si>
    <t>Rp 1,200,000</t>
  </si>
  <si>
    <t>Insomnia</t>
  </si>
  <si>
    <t>31/12/57</t>
  </si>
  <si>
    <t>Post stroke, Hipertensi</t>
  </si>
  <si>
    <t>Rp 450,000</t>
  </si>
  <si>
    <t>Bandung</t>
  </si>
  <si>
    <t>F20 terkontrol, Artritis</t>
  </si>
  <si>
    <t>Karyawan swasta</t>
  </si>
  <si>
    <t>Rp 2,250,000</t>
  </si>
  <si>
    <t>F 20 terkontrol</t>
  </si>
  <si>
    <t>15/06/60</t>
  </si>
  <si>
    <t>OA</t>
  </si>
  <si>
    <t>supir</t>
  </si>
  <si>
    <t>30/12/83</t>
  </si>
  <si>
    <t>Malaise</t>
  </si>
  <si>
    <t>6,7</t>
  </si>
  <si>
    <t>DM, HT</t>
  </si>
  <si>
    <t>27/12/96</t>
  </si>
  <si>
    <t>Tapanuli Utara</t>
  </si>
  <si>
    <t>Febris, Anxietas</t>
  </si>
  <si>
    <t>Somatoform, Depresi ringan</t>
  </si>
  <si>
    <t>Rp 750,000</t>
  </si>
  <si>
    <t>D</t>
  </si>
  <si>
    <t>Ischialgia</t>
  </si>
  <si>
    <t>Rp 60,000</t>
  </si>
  <si>
    <t>17/07/63</t>
  </si>
  <si>
    <t>Ob Chest pain</t>
  </si>
  <si>
    <t>Perangkat Desa</t>
  </si>
  <si>
    <t>Rp 1,000,000</t>
  </si>
  <si>
    <t>Sulawesi</t>
  </si>
  <si>
    <t>Tick Facialis</t>
  </si>
  <si>
    <t>Anxietas,LBP</t>
  </si>
  <si>
    <t>Impetigo, Anxietas</t>
  </si>
  <si>
    <t>Chepalgia, Depresi ringan</t>
  </si>
  <si>
    <t>Depresi ringan</t>
  </si>
  <si>
    <t>085875831336</t>
  </si>
  <si>
    <t>A13</t>
  </si>
  <si>
    <t>05000559</t>
  </si>
  <si>
    <t>21/06/61</t>
  </si>
  <si>
    <t>Jakarta</t>
  </si>
  <si>
    <t>anxietas</t>
  </si>
  <si>
    <t>085743058463</t>
  </si>
  <si>
    <t>04000637</t>
  </si>
  <si>
    <t>16/06/56</t>
  </si>
  <si>
    <t>petani</t>
  </si>
  <si>
    <t>087839456057</t>
  </si>
  <si>
    <t>07003518</t>
  </si>
  <si>
    <t>22/05/70</t>
  </si>
  <si>
    <t>Cilacap</t>
  </si>
  <si>
    <t>1,4,5</t>
  </si>
  <si>
    <t>1,7</t>
  </si>
  <si>
    <t>1,3,7</t>
  </si>
  <si>
    <t>083840189575</t>
  </si>
  <si>
    <t>08002145</t>
  </si>
  <si>
    <t>karyawan pabrik</t>
  </si>
  <si>
    <t>1,5</t>
  </si>
  <si>
    <t>1,4,6</t>
  </si>
  <si>
    <t>1,6</t>
  </si>
  <si>
    <t>087839590330</t>
  </si>
  <si>
    <t>07004279</t>
  </si>
  <si>
    <t>gangguan campuran anxietas-depresi</t>
  </si>
  <si>
    <t>guru tidak tetap &amp; usaha laundry</t>
  </si>
  <si>
    <t>4,5</t>
  </si>
  <si>
    <t>1,2</t>
  </si>
  <si>
    <t>085740873836</t>
  </si>
  <si>
    <t>05000097</t>
  </si>
  <si>
    <t>31/12/55</t>
  </si>
  <si>
    <t>1,5,6</t>
  </si>
  <si>
    <t>081392557445</t>
  </si>
  <si>
    <t>06001350</t>
  </si>
  <si>
    <t>31/07/77</t>
  </si>
  <si>
    <t>buruh</t>
  </si>
  <si>
    <t>027498246</t>
  </si>
  <si>
    <t>08001100</t>
  </si>
  <si>
    <t>skizofrenia paranoid</t>
  </si>
  <si>
    <t>08001490</t>
  </si>
  <si>
    <t>05001022</t>
  </si>
  <si>
    <t>anxietas ringan</t>
  </si>
  <si>
    <t>087843100163</t>
  </si>
  <si>
    <t>06000981</t>
  </si>
  <si>
    <t xml:space="preserve">Jawa </t>
  </si>
  <si>
    <t>Kebumen</t>
  </si>
  <si>
    <t>085292287140</t>
  </si>
  <si>
    <t>08000221</t>
  </si>
  <si>
    <t>3,4</t>
  </si>
  <si>
    <t>1,5,7</t>
  </si>
  <si>
    <t>5,6</t>
  </si>
  <si>
    <t>1,2,3,4,5</t>
  </si>
  <si>
    <t>081802505983</t>
  </si>
  <si>
    <t>17005034</t>
  </si>
  <si>
    <t>Purworejo</t>
  </si>
  <si>
    <t>penjahit</t>
  </si>
  <si>
    <t>085799080942</t>
  </si>
  <si>
    <t>06003955</t>
  </si>
  <si>
    <t>3,5</t>
  </si>
  <si>
    <t>2,3</t>
  </si>
  <si>
    <t>085718885995</t>
  </si>
  <si>
    <t>07006830</t>
  </si>
  <si>
    <t>087839452826</t>
  </si>
  <si>
    <t>05000886</t>
  </si>
  <si>
    <t>psikosomatis</t>
  </si>
  <si>
    <t>1,4</t>
  </si>
  <si>
    <t>F</t>
  </si>
  <si>
    <t>Jogahan, Temon Wetan 0703</t>
  </si>
  <si>
    <t>A12</t>
  </si>
  <si>
    <t>001827</t>
  </si>
  <si>
    <t>Kulonprogo</t>
  </si>
  <si>
    <t>Ibu Rumah Tangga</t>
  </si>
  <si>
    <t>Kosong</t>
  </si>
  <si>
    <t>3-6</t>
  </si>
  <si>
    <t>1,3,5,6</t>
  </si>
  <si>
    <t>Mengunci Pintu 1 kali</t>
  </si>
  <si>
    <t>?</t>
  </si>
  <si>
    <t>Kompulsi</t>
  </si>
  <si>
    <t>Disosiatif (Konversi)</t>
  </si>
  <si>
    <t>087739345040</t>
  </si>
  <si>
    <t>020600510</t>
  </si>
  <si>
    <t>Kota Yogyakarta</t>
  </si>
  <si>
    <t>Depresi Ringan</t>
  </si>
  <si>
    <t>Karyawan</t>
  </si>
  <si>
    <t>1,5,6,8</t>
  </si>
  <si>
    <t>J</t>
  </si>
  <si>
    <t>Depresif Ringan</t>
  </si>
  <si>
    <t>Desa Kawanan 30/10, Kaligandong, Temon Kulon, Kulonprogo</t>
  </si>
  <si>
    <t>005212</t>
  </si>
  <si>
    <t>Normal</t>
  </si>
  <si>
    <t>083840468217</t>
  </si>
  <si>
    <t>003399</t>
  </si>
  <si>
    <t>Tidak Bekerja</t>
  </si>
  <si>
    <t>Tidak Tentu</t>
  </si>
  <si>
    <t>Suara</t>
  </si>
  <si>
    <t>1,2,4,5,6,8</t>
  </si>
  <si>
    <t>1,2,5,6,8</t>
  </si>
  <si>
    <t>Kedung Banteng, Temon Kulin Dk II 28/09</t>
  </si>
  <si>
    <t>002794</t>
  </si>
  <si>
    <t>087839787320</t>
  </si>
  <si>
    <t>002823</t>
  </si>
  <si>
    <t>Tani</t>
  </si>
  <si>
    <t>082137674291</t>
  </si>
  <si>
    <t>007078</t>
  </si>
  <si>
    <t>Warung</t>
  </si>
  <si>
    <t>Gangguan Tidur</t>
  </si>
  <si>
    <t>Seling, Kebonrejo, Temon 18/08</t>
  </si>
  <si>
    <t>000843</t>
  </si>
  <si>
    <t>Tanggul jebol, muncul hanya saat musim hujan</t>
  </si>
  <si>
    <t>X</t>
  </si>
  <si>
    <t>Pandoan, Kedundang</t>
  </si>
  <si>
    <t>000376</t>
  </si>
  <si>
    <t>085786953074</t>
  </si>
  <si>
    <t>000841</t>
  </si>
  <si>
    <t>Anak tidak mau shalat</t>
  </si>
  <si>
    <t>08239045201</t>
  </si>
  <si>
    <t>000384</t>
  </si>
  <si>
    <t>Hipertensi</t>
  </si>
  <si>
    <t>F.48</t>
  </si>
  <si>
    <t>085641902422</t>
  </si>
  <si>
    <t>007093</t>
  </si>
  <si>
    <t>Serang</t>
  </si>
  <si>
    <t>Pelajar</t>
  </si>
  <si>
    <t>1,6 (Ketinggian)</t>
  </si>
  <si>
    <t>1,2,3,4,5,7</t>
  </si>
  <si>
    <t>Banjaran 76/22, Hargomulyo, Kokap, Kulonprogo</t>
  </si>
  <si>
    <t>000805</t>
  </si>
  <si>
    <t>XX/XX/54</t>
  </si>
  <si>
    <t>B,H</t>
  </si>
  <si>
    <t>Seling, Temon Kulon 14/04, Temon, Kulonprogo</t>
  </si>
  <si>
    <t>002640</t>
  </si>
  <si>
    <t>087838299232</t>
  </si>
  <si>
    <t>003668</t>
  </si>
  <si>
    <t>Buruh tani</t>
  </si>
  <si>
    <t>Tidak ada gejala gg. Jiwa</t>
  </si>
  <si>
    <t>085799561044</t>
  </si>
  <si>
    <t>007123</t>
  </si>
  <si>
    <t xml:space="preserve">Kasir </t>
  </si>
  <si>
    <t>Bangun kesiangan, terlambat kerja, shift kerja</t>
  </si>
  <si>
    <t>085742442455</t>
  </si>
  <si>
    <t>007170</t>
  </si>
  <si>
    <t>Gangguan Depresi</t>
  </si>
  <si>
    <t>081392106000</t>
  </si>
  <si>
    <t>007033</t>
  </si>
  <si>
    <t>Kios</t>
  </si>
  <si>
    <t>7 (usia)</t>
  </si>
  <si>
    <t>3 (jantung)</t>
  </si>
  <si>
    <t>B0</t>
  </si>
  <si>
    <t>082325247019</t>
  </si>
  <si>
    <t>004153</t>
  </si>
  <si>
    <t>pensiunan</t>
  </si>
  <si>
    <t>Tidak ada gejala gg. jiwa</t>
  </si>
  <si>
    <t>082229363874</t>
  </si>
  <si>
    <t>001383</t>
  </si>
  <si>
    <t>Operator</t>
  </si>
  <si>
    <t>Jogoboyo, purwodadi</t>
  </si>
  <si>
    <t>007198</t>
  </si>
  <si>
    <t>Purwodadi</t>
  </si>
  <si>
    <t>Masalah kesehatan (sakit)</t>
  </si>
  <si>
    <t>1,3,5</t>
  </si>
  <si>
    <t>B2, F2</t>
  </si>
  <si>
    <t>Psikosomatik, anxietas, depresi</t>
  </si>
  <si>
    <t>085329585233</t>
  </si>
  <si>
    <t>006975</t>
  </si>
  <si>
    <t>087839046357</t>
  </si>
  <si>
    <t>002462</t>
  </si>
  <si>
    <t>tidak bekerja</t>
  </si>
  <si>
    <t>Kecapekan, masalah kesehatan</t>
  </si>
  <si>
    <t>1,4,7</t>
  </si>
  <si>
    <t>maslah kesehatan</t>
  </si>
  <si>
    <t>melakukan pekerjaan rumah (menyalakan pompa air)</t>
  </si>
  <si>
    <t>B1, H1</t>
  </si>
  <si>
    <t>Gg. Depresi dan axietas</t>
  </si>
  <si>
    <t>087739509248</t>
  </si>
  <si>
    <t>003818</t>
  </si>
  <si>
    <t>Gangguan cemas</t>
  </si>
  <si>
    <t>081381119345</t>
  </si>
  <si>
    <t>007211</t>
  </si>
  <si>
    <t>08157915164</t>
  </si>
  <si>
    <t>007216</t>
  </si>
  <si>
    <t>085694790147</t>
  </si>
  <si>
    <t>A10</t>
  </si>
  <si>
    <t>Bantul</t>
  </si>
  <si>
    <t>PNS</t>
  </si>
  <si>
    <t>Rp 5,000,000</t>
  </si>
  <si>
    <t>Sehat</t>
  </si>
  <si>
    <t>085292933484</t>
  </si>
  <si>
    <t>Pedagang</t>
  </si>
  <si>
    <t>Gangguan Depresi Ringan</t>
  </si>
  <si>
    <t>081802718108</t>
  </si>
  <si>
    <t>Penjahit</t>
  </si>
  <si>
    <t>081802694956</t>
  </si>
  <si>
    <t>membuat kerajinan</t>
  </si>
  <si>
    <t>tidak tahu</t>
  </si>
  <si>
    <t>sehat</t>
  </si>
  <si>
    <t>Kalahan RT 2 Sedayu</t>
  </si>
  <si>
    <t>Sleman</t>
  </si>
  <si>
    <t>Buruh Pabrik</t>
  </si>
  <si>
    <t>masalah pekerjaan rumah</t>
  </si>
  <si>
    <t>gangguan tidur</t>
  </si>
  <si>
    <t>buruh pabrik</t>
  </si>
  <si>
    <t>081354858102</t>
  </si>
  <si>
    <t>catering</t>
  </si>
  <si>
    <t>087839637775</t>
  </si>
  <si>
    <t>7-14 hari</t>
  </si>
  <si>
    <t>merawat orang tua (jompo), sering tidak sabar jika menyuruh melakukan sesuatu</t>
  </si>
  <si>
    <t>menjahit</t>
  </si>
  <si>
    <t>0877395522</t>
  </si>
  <si>
    <t>085725261361</t>
  </si>
  <si>
    <t>Kota Yogya</t>
  </si>
  <si>
    <t>3-4 hari</t>
  </si>
  <si>
    <t>085868040320</t>
  </si>
  <si>
    <t>085754831659</t>
  </si>
  <si>
    <t>Muara Teweh</t>
  </si>
  <si>
    <t>085700465013</t>
  </si>
  <si>
    <t>081578405198</t>
  </si>
  <si>
    <t>tenaga pelaksana sekolah</t>
  </si>
  <si>
    <t>Penjaga Toko</t>
  </si>
  <si>
    <t>28/02/1967</t>
  </si>
  <si>
    <t>Membantu apotik</t>
  </si>
  <si>
    <t>Rp 500,000</t>
  </si>
  <si>
    <t>1.6.8</t>
  </si>
  <si>
    <t>1.3.6</t>
  </si>
  <si>
    <t>085728171945</t>
  </si>
  <si>
    <t>20/01/1997</t>
  </si>
  <si>
    <t>083869741342</t>
  </si>
  <si>
    <t>13/07/1975</t>
  </si>
  <si>
    <t>anak meletakkan barang berantakan</t>
  </si>
  <si>
    <t>29/05/1980</t>
  </si>
  <si>
    <t>anak terlalu banyak di depan TV</t>
  </si>
  <si>
    <t>087839546914</t>
  </si>
  <si>
    <t>14/01/1969</t>
  </si>
  <si>
    <t>085867320223</t>
  </si>
  <si>
    <t>Gunung Kidul</t>
  </si>
  <si>
    <t>Karyawan Swasta</t>
  </si>
  <si>
    <t>Rp 2,000,000</t>
  </si>
  <si>
    <t>082137360876</t>
  </si>
  <si>
    <t>15/10/1990</t>
  </si>
  <si>
    <t>pikiran jengkel dengan suami</t>
  </si>
  <si>
    <t>082225438408</t>
  </si>
  <si>
    <t>Rp 1.500.000</t>
  </si>
  <si>
    <t>24/06/1995</t>
  </si>
  <si>
    <t>Magelang</t>
  </si>
  <si>
    <t>Cawan</t>
  </si>
  <si>
    <t>081904046164</t>
  </si>
  <si>
    <t>Pabrik</t>
  </si>
  <si>
    <t>rekan kerja yang selalu mengajak bertengkar</t>
  </si>
  <si>
    <t>085848440153</t>
  </si>
  <si>
    <t>083840427423</t>
  </si>
  <si>
    <t>BHL</t>
  </si>
  <si>
    <t>pekerjaan banyak, badan capek</t>
  </si>
  <si>
    <t>085868753314</t>
  </si>
  <si>
    <t>rental mobil</t>
  </si>
  <si>
    <t>085729084485</t>
  </si>
  <si>
    <t xml:space="preserve">sehat </t>
  </si>
  <si>
    <t>083840669007</t>
  </si>
  <si>
    <t>004910</t>
  </si>
  <si>
    <t>Wonogiri</t>
  </si>
  <si>
    <t>-</t>
  </si>
  <si>
    <t>085725932363</t>
  </si>
  <si>
    <t>003128</t>
  </si>
  <si>
    <t>Gunungkidul</t>
  </si>
  <si>
    <t>085292376567</t>
  </si>
  <si>
    <t>00877</t>
  </si>
  <si>
    <t>Observasi Depresi</t>
  </si>
  <si>
    <t>081291711538</t>
  </si>
  <si>
    <t>000518</t>
  </si>
  <si>
    <t>083840449507</t>
  </si>
  <si>
    <t>Kurang Tidur</t>
  </si>
  <si>
    <t>Perawat</t>
  </si>
  <si>
    <t>(Katini) RT 01 RW 13, Melikan, Rongkop, Gunungkidul</t>
  </si>
  <si>
    <t>001559</t>
  </si>
  <si>
    <t>1,2,3,5,6</t>
  </si>
  <si>
    <t>082324277298</t>
  </si>
  <si>
    <t>004921</t>
  </si>
  <si>
    <t>(Paijan) RT 0 RW08, Melikan, Rongkop, Gunungkidul</t>
  </si>
  <si>
    <t>001478</t>
  </si>
  <si>
    <t>085292302584</t>
  </si>
  <si>
    <t>000113</t>
  </si>
  <si>
    <t>Memikirkan tentang kelangsungan hidup anak-anaknya</t>
  </si>
  <si>
    <t>085292350505</t>
  </si>
  <si>
    <t>00042</t>
  </si>
  <si>
    <t>Pensiunan PNS</t>
  </si>
  <si>
    <t>Cucu sedang pilek minta dibelikan es</t>
  </si>
  <si>
    <t>085799061975</t>
  </si>
  <si>
    <t>00356</t>
  </si>
  <si>
    <t>05/12/1985</t>
  </si>
  <si>
    <t>(Sunardi) RT 02 RW 08, Baran Kulon, Semugih, Rongkop</t>
  </si>
  <si>
    <t>002734</t>
  </si>
  <si>
    <t>Serabutan</t>
  </si>
  <si>
    <t>085292647107</t>
  </si>
  <si>
    <t>000677</t>
  </si>
  <si>
    <t>087738090062</t>
  </si>
  <si>
    <t>JAWA</t>
  </si>
  <si>
    <t>YOGYAKARTA</t>
  </si>
  <si>
    <t>DAGANG</t>
  </si>
  <si>
    <t>MENOLAK</t>
  </si>
  <si>
    <t>08526686725</t>
  </si>
  <si>
    <t>wiraswasta</t>
  </si>
  <si>
    <t>2 juta</t>
  </si>
  <si>
    <t>0274 377906</t>
  </si>
  <si>
    <t>082385675167</t>
  </si>
  <si>
    <t>BERJUALAN</t>
  </si>
  <si>
    <t>1.5 JUTA</t>
  </si>
  <si>
    <t>Gangguan Somatisasi</t>
  </si>
  <si>
    <t>081804343202</t>
  </si>
  <si>
    <t>Gangguan Memori Ringan</t>
  </si>
  <si>
    <t>08788901514</t>
  </si>
  <si>
    <t>ART</t>
  </si>
  <si>
    <t>F.20</t>
  </si>
  <si>
    <t>08112506462</t>
  </si>
  <si>
    <t>081328084094</t>
  </si>
  <si>
    <t>&lt;5 JUTA</t>
  </si>
  <si>
    <t>083869660159</t>
  </si>
  <si>
    <t>insomnia</t>
  </si>
  <si>
    <t>security</t>
  </si>
  <si>
    <t>1.5 juta</t>
  </si>
  <si>
    <t>Insomnia primer</t>
  </si>
  <si>
    <t>085647425285</t>
  </si>
  <si>
    <t>koki</t>
  </si>
  <si>
    <t>1 juta</t>
  </si>
  <si>
    <t>085781398887</t>
  </si>
  <si>
    <t>Tegal</t>
  </si>
  <si>
    <t>085743750235</t>
  </si>
  <si>
    <t>fobia</t>
  </si>
  <si>
    <t>1juta</t>
  </si>
  <si>
    <t>A</t>
  </si>
  <si>
    <t>Fobia</t>
  </si>
  <si>
    <t>081328271542</t>
  </si>
  <si>
    <t>1,2juta</t>
  </si>
  <si>
    <t>0857257299387</t>
  </si>
  <si>
    <t>Insomnia sekunder</t>
  </si>
  <si>
    <t>081904145845</t>
  </si>
  <si>
    <t>08164898169</t>
  </si>
  <si>
    <t>4-5juta</t>
  </si>
  <si>
    <t>tersinggung</t>
  </si>
  <si>
    <t>6 (laptop)</t>
  </si>
  <si>
    <t>085868316831</t>
  </si>
  <si>
    <t>085743966026</t>
  </si>
  <si>
    <t>Yogyakarta</t>
  </si>
  <si>
    <t>087738278368</t>
  </si>
  <si>
    <t>Pegawai londri</t>
  </si>
  <si>
    <t>089669272932</t>
  </si>
  <si>
    <t>Lampung</t>
  </si>
  <si>
    <t>Pegawai di KP</t>
  </si>
  <si>
    <t>lihat anak berebut nonton tv jadi kepancing ingin marah</t>
  </si>
  <si>
    <t>081807800943</t>
  </si>
  <si>
    <t>K2/ismu</t>
  </si>
  <si>
    <t>Atlet</t>
  </si>
  <si>
    <t>087838950239</t>
  </si>
  <si>
    <t>Batak</t>
  </si>
  <si>
    <t>Medan</t>
  </si>
  <si>
    <t>Surabaya</t>
  </si>
  <si>
    <t>Dosen</t>
  </si>
  <si>
    <t>&gt; Rp5.000.000</t>
  </si>
  <si>
    <t>088216310503</t>
  </si>
  <si>
    <t>085764128637</t>
  </si>
  <si>
    <t>A (cicak)</t>
  </si>
  <si>
    <t>085729158589</t>
  </si>
  <si>
    <t>081227172540</t>
  </si>
  <si>
    <t>Melayu</t>
  </si>
  <si>
    <t>Bangka</t>
  </si>
  <si>
    <t>Katering</t>
  </si>
  <si>
    <t>08157914066</t>
  </si>
  <si>
    <t>cek pintu rumah sudah dikunci atau belum</t>
  </si>
  <si>
    <t>081328239566</t>
  </si>
  <si>
    <t>Pensiunan Telkom</t>
  </si>
  <si>
    <t>085378409163</t>
  </si>
  <si>
    <t>lupa/11/1952</t>
  </si>
  <si>
    <t>Buruh</t>
  </si>
  <si>
    <t>1,2,3</t>
  </si>
  <si>
    <t>wudhu</t>
  </si>
  <si>
    <t>Gangguan cemas menyeluruh dan Gangguan Kompulsi</t>
  </si>
  <si>
    <t>08122715866</t>
  </si>
  <si>
    <t>sumatra barat</t>
  </si>
  <si>
    <t>jualan di pasar</t>
  </si>
  <si>
    <t>085328409163</t>
  </si>
  <si>
    <t>lupa/lupa/1956</t>
  </si>
  <si>
    <t>sidikan RT 24 RW 06, UH 5/570</t>
  </si>
  <si>
    <t>Brebes</t>
  </si>
  <si>
    <t>karyawan</t>
  </si>
  <si>
    <t>Malangan UH 7/502</t>
  </si>
  <si>
    <t>0274 415546</t>
  </si>
  <si>
    <t>Usaha kontrakan</t>
  </si>
  <si>
    <t>081804053724</t>
  </si>
  <si>
    <t>083840350565</t>
  </si>
  <si>
    <t>Nitikan UH 6/505</t>
  </si>
  <si>
    <t>lupa/lupa/1961</t>
  </si>
  <si>
    <t>08170408315</t>
  </si>
  <si>
    <t>jepara</t>
  </si>
  <si>
    <t>083840350565/081399905272</t>
  </si>
  <si>
    <t>ceklab</t>
  </si>
  <si>
    <t>Glagah</t>
  </si>
  <si>
    <t>3,5,7</t>
  </si>
  <si>
    <t>Jl. Veteran 91 RT 34 RW 08, Warungboto</t>
  </si>
  <si>
    <t>085743289941</t>
  </si>
  <si>
    <t>pemalang</t>
  </si>
  <si>
    <t>wirausaha</t>
  </si>
  <si>
    <t>085643944842</t>
  </si>
  <si>
    <t>K2/12/IND</t>
  </si>
  <si>
    <t>karyawan swasta</t>
  </si>
  <si>
    <t>1,5,8</t>
  </si>
  <si>
    <t>08122711245</t>
  </si>
  <si>
    <t>085103002821</t>
  </si>
  <si>
    <t>081391429885</t>
  </si>
  <si>
    <t>085701567217</t>
  </si>
  <si>
    <t>Gambiran 5/299</t>
  </si>
  <si>
    <t>Aceh</t>
  </si>
  <si>
    <t>6, S2</t>
  </si>
  <si>
    <t>085877177187</t>
  </si>
  <si>
    <t>F43.2 (Gangguan Penyesuaian) + F.43.20 (reaksi depresi singkat)</t>
  </si>
  <si>
    <t>Produksi Fashion</t>
  </si>
  <si>
    <t>081904037904</t>
  </si>
  <si>
    <t>Semarang</t>
  </si>
  <si>
    <t>Sehat mental</t>
  </si>
  <si>
    <t>Jasa membangun rumah</t>
  </si>
  <si>
    <t>Gondonglutung RT 03/19</t>
  </si>
  <si>
    <t>21/2/61</t>
  </si>
  <si>
    <t>Gangguan tidur non organik</t>
  </si>
  <si>
    <t>Anak sulit dinasihati</t>
  </si>
  <si>
    <t>Gangguan tidur mon organik</t>
  </si>
  <si>
    <t>08122955508</t>
  </si>
  <si>
    <t>15/07/48</t>
  </si>
  <si>
    <t>082225302355</t>
  </si>
  <si>
    <t>13/02/94</t>
  </si>
  <si>
    <t>UMR Jogja</t>
  </si>
  <si>
    <t>085292500806</t>
  </si>
  <si>
    <t>Sumatera</t>
  </si>
  <si>
    <t>Bengkulu</t>
  </si>
  <si>
    <t>Costumer Service</t>
  </si>
  <si>
    <t>081275581483</t>
  </si>
  <si>
    <t>0103116-01</t>
  </si>
  <si>
    <t>Ndanikerto sariharjo ngaglik,sleman</t>
  </si>
  <si>
    <t>0201227-00</t>
  </si>
  <si>
    <t>Ngepas donoharjo RT 01/14</t>
  </si>
  <si>
    <t>0116033-01</t>
  </si>
  <si>
    <t>Jogja</t>
  </si>
  <si>
    <t>Gangguan cemas/anxiety</t>
  </si>
  <si>
    <t>1,2,3,5</t>
  </si>
  <si>
    <t>081802693669</t>
  </si>
  <si>
    <t>0802001-01</t>
  </si>
  <si>
    <t>Marketing</t>
  </si>
  <si>
    <t>2,6,8</t>
  </si>
  <si>
    <t>081228070012</t>
  </si>
  <si>
    <t>0204002-00</t>
  </si>
  <si>
    <t>087739852233</t>
  </si>
  <si>
    <t>Swasta</t>
  </si>
  <si>
    <t>tidak tentu</t>
  </si>
  <si>
    <t>Lingkungan sekitar,anak,teman</t>
  </si>
  <si>
    <t>pertengkaran dengan teman</t>
  </si>
  <si>
    <t>082325334153</t>
  </si>
  <si>
    <t>0202300-01</t>
  </si>
  <si>
    <t>10/00/00</t>
  </si>
  <si>
    <t>Kuningan</t>
  </si>
  <si>
    <t>081904149901</t>
  </si>
  <si>
    <t>0205038-00</t>
  </si>
  <si>
    <t>082244486933</t>
  </si>
  <si>
    <t>0999001-03</t>
  </si>
  <si>
    <t>Gangguan depresi ringan</t>
  </si>
  <si>
    <t>kerjaan,teman</t>
  </si>
  <si>
    <t>1,2,3,4,5,6,7</t>
  </si>
  <si>
    <t>kunci</t>
  </si>
  <si>
    <t>081319453311</t>
  </si>
  <si>
    <t>0109032-03</t>
  </si>
  <si>
    <t>Blora</t>
  </si>
  <si>
    <t>PHK + angkringan + ternak burung puyuh</t>
  </si>
  <si>
    <t>cek pintu</t>
  </si>
  <si>
    <t>08999276288</t>
  </si>
  <si>
    <t>0213042-01</t>
  </si>
  <si>
    <t>Desa kayunan,Donoharjo,ngaglik,sleman</t>
  </si>
  <si>
    <t>Desa Brengosan</t>
  </si>
  <si>
    <t>F43 (gangguan penyesuaian diri &amp; reaksi depresi singkat)</t>
  </si>
  <si>
    <t>08981832151</t>
  </si>
  <si>
    <t>005190</t>
  </si>
  <si>
    <t>Rp 1,500,000</t>
  </si>
  <si>
    <t>Perbedaan pendapat dengan pasangan hidup (istri)</t>
  </si>
  <si>
    <t>1,3,4,5,6</t>
  </si>
  <si>
    <t>Prawirodirjan GM 2/334 21/7</t>
  </si>
  <si>
    <t>003132</t>
  </si>
  <si>
    <t>Tambal Ban</t>
  </si>
  <si>
    <t>6. Tempat tinggi</t>
  </si>
  <si>
    <t>082327357302 (suami)</t>
  </si>
  <si>
    <t>000242</t>
  </si>
  <si>
    <t>Buruh lepas</t>
  </si>
  <si>
    <t>Pekerjaan rumah tangga; mencuci</t>
  </si>
  <si>
    <t>082327357302 (istri)</t>
  </si>
  <si>
    <t>Jambi</t>
  </si>
  <si>
    <t>08812780642</t>
  </si>
  <si>
    <t>Jika ada yang mengacaukan pekerjaan yang sudah dikerjakan, lingkungan sekitar berisik</t>
  </si>
  <si>
    <t>Menunggu pengumuman ujian</t>
  </si>
  <si>
    <t>081392317708</t>
  </si>
  <si>
    <t>Supir</t>
  </si>
  <si>
    <t>08121656296/087838312894</t>
  </si>
  <si>
    <t>001612</t>
  </si>
  <si>
    <t>Cirebon</t>
  </si>
  <si>
    <t>9.992</t>
  </si>
  <si>
    <t>Dayak</t>
  </si>
  <si>
    <t>1,2,6,7</t>
  </si>
  <si>
    <t>Lupa kunci pintu, mengecek kelengkapan kartu di dompet</t>
  </si>
  <si>
    <t>Gangguan campuran cemas depresi</t>
  </si>
  <si>
    <t>085743744366</t>
  </si>
  <si>
    <t>1152</t>
  </si>
  <si>
    <t>Salon</t>
  </si>
  <si>
    <t>1,8</t>
  </si>
  <si>
    <t>0895604184894</t>
  </si>
  <si>
    <t>000849</t>
  </si>
  <si>
    <t>Ketika sedang banyak pikiran diganggu dengan keadaan sekitar</t>
  </si>
  <si>
    <t>Gejala anxietas</t>
  </si>
  <si>
    <t>0895362352772</t>
  </si>
  <si>
    <t>001127</t>
  </si>
  <si>
    <t>Prawirodirjan GM 2/375</t>
  </si>
  <si>
    <t>001191</t>
  </si>
  <si>
    <t>Tidak tentu</t>
  </si>
  <si>
    <t>6, 8</t>
  </si>
  <si>
    <t>1, 5, 6</t>
  </si>
  <si>
    <t>1, 3, 5</t>
  </si>
  <si>
    <t>Jl Palagan</t>
  </si>
  <si>
    <t>0105089-01</t>
  </si>
  <si>
    <t>081904154595</t>
  </si>
  <si>
    <t>sleman</t>
  </si>
  <si>
    <t>081354222800</t>
  </si>
  <si>
    <t>085729547514</t>
  </si>
  <si>
    <t>kandangan, margodadi, seyegan rt04 rw 04 KK: Wikaryo</t>
  </si>
  <si>
    <t>lampung</t>
  </si>
  <si>
    <t>cibuk kidul rt 003/022 margoluwih seyegan</t>
  </si>
  <si>
    <t>pedagang</t>
  </si>
  <si>
    <t>Mandungan II rt 4/27 margoluwih seyegan</t>
  </si>
  <si>
    <t>081804056560</t>
  </si>
  <si>
    <t>mwmatikan kompor, mengunci pintu, membersihkan mobil</t>
  </si>
  <si>
    <t>mengunci pintu</t>
  </si>
  <si>
    <t>081242890539</t>
  </si>
  <si>
    <t>nduruh kringkalih rt 07/06 margoagung seyegan</t>
  </si>
  <si>
    <t>cucu dibentak bentak</t>
  </si>
  <si>
    <t>082313111914</t>
  </si>
  <si>
    <t>08386010757</t>
  </si>
  <si>
    <t>bantul</t>
  </si>
  <si>
    <t>085729717538</t>
  </si>
  <si>
    <t>0895366733262</t>
  </si>
  <si>
    <t>menu makan, jalan macet</t>
  </si>
  <si>
    <t>081228348947</t>
  </si>
  <si>
    <t>087838425280</t>
  </si>
  <si>
    <t>banyak pekerjaan</t>
  </si>
  <si>
    <t>089501870444</t>
  </si>
  <si>
    <t>08170164191</t>
  </si>
  <si>
    <t>sragen</t>
  </si>
  <si>
    <t>programmer</t>
  </si>
  <si>
    <t>BBM=5D55A1B</t>
  </si>
  <si>
    <t>085643774322</t>
  </si>
  <si>
    <t>karena tidak bekerja, tidak ada penghasilan</t>
  </si>
  <si>
    <t>089688196911</t>
  </si>
  <si>
    <t>yogyakarta</t>
  </si>
  <si>
    <t>087738025272</t>
  </si>
  <si>
    <t>Ump (?)</t>
  </si>
  <si>
    <t>saat haid</t>
  </si>
  <si>
    <t>087839498135</t>
  </si>
  <si>
    <t>085327860576</t>
  </si>
  <si>
    <t>`2</t>
  </si>
  <si>
    <t>sonoharjo RT02/23 margokaton sleman</t>
  </si>
  <si>
    <t>diburu buru, masakan tidak dimakan</t>
  </si>
  <si>
    <t>5,6,7</t>
  </si>
  <si>
    <t>kompor, kunci pintu, menyimpan makanan</t>
  </si>
  <si>
    <t>mematikan kompor</t>
  </si>
  <si>
    <t>gangguan cemas menyeluruh</t>
  </si>
  <si>
    <t>089652316553</t>
  </si>
  <si>
    <t>kulonprogo</t>
  </si>
  <si>
    <t>SPG</t>
  </si>
  <si>
    <t>1,2,3,7</t>
  </si>
  <si>
    <t xml:space="preserve">gangguan cemas </t>
  </si>
  <si>
    <t>083869998818</t>
  </si>
  <si>
    <t>PRT</t>
  </si>
  <si>
    <t>anak anak sulit diatur</t>
  </si>
  <si>
    <t>4,5,7</t>
  </si>
  <si>
    <t>depresi dengan tentamen suicide</t>
  </si>
  <si>
    <t>081392699007</t>
  </si>
  <si>
    <t>jengen rt 03/24 margomulyo seyegan</t>
  </si>
  <si>
    <t>085643541846</t>
  </si>
  <si>
    <t>semarang</t>
  </si>
  <si>
    <t>suara berisik, cucu bandel</t>
  </si>
  <si>
    <t>0895350786785</t>
  </si>
  <si>
    <t>karyawan toko</t>
  </si>
  <si>
    <t>adik bandel</t>
  </si>
  <si>
    <t>087739263930</t>
  </si>
  <si>
    <t>A11</t>
  </si>
  <si>
    <t xml:space="preserve">sehat jiwa </t>
  </si>
  <si>
    <t xml:space="preserve">Bantul </t>
  </si>
  <si>
    <t xml:space="preserve">keluhan fisik murni </t>
  </si>
  <si>
    <t>085743962724</t>
  </si>
  <si>
    <t>085743872601</t>
  </si>
  <si>
    <t>087839986815</t>
  </si>
  <si>
    <t>Rp 3.000.000</t>
  </si>
  <si>
    <t>3,6</t>
  </si>
  <si>
    <t>0895327955693</t>
  </si>
  <si>
    <t>081392022287</t>
  </si>
  <si>
    <t>085725805257</t>
  </si>
  <si>
    <t>18/10/1971</t>
  </si>
  <si>
    <t>Rp 800.000,-</t>
  </si>
  <si>
    <t>1.4.5</t>
  </si>
  <si>
    <t>anak/pekerjaan</t>
  </si>
  <si>
    <t>1.2.3.5.7</t>
  </si>
  <si>
    <t>1.2.5.6</t>
  </si>
  <si>
    <t>F41.2</t>
  </si>
  <si>
    <t>081237479670</t>
  </si>
  <si>
    <t>087843142121</t>
  </si>
  <si>
    <t>28/10/1991</t>
  </si>
  <si>
    <t>Rp 1.000.000,-</t>
  </si>
  <si>
    <t>pekerjaan</t>
  </si>
  <si>
    <t>1.3.5.6.7</t>
  </si>
  <si>
    <t>mengambil sesuatu, menghitung ulang</t>
  </si>
  <si>
    <t>F41.1</t>
  </si>
  <si>
    <t>0819041246073</t>
  </si>
  <si>
    <t>17/6/1950</t>
  </si>
  <si>
    <t>Rp 3.000.000,-</t>
  </si>
  <si>
    <t>jetis rt 35 trimurti srandakan bantul</t>
  </si>
  <si>
    <t>31/12/1949</t>
  </si>
  <si>
    <t>081513812390</t>
  </si>
  <si>
    <t>30/9/1981</t>
  </si>
  <si>
    <t>Wirausaha</t>
  </si>
  <si>
    <t>085743057264</t>
  </si>
  <si>
    <t>23/11/1994</t>
  </si>
  <si>
    <t>hubungan keluarga</t>
  </si>
  <si>
    <t>1.2.3.7</t>
  </si>
  <si>
    <t>mecabut kunci, mematikan laptop, mencabut charger</t>
  </si>
  <si>
    <t>melihat charger apakah sudah dicabut atau belum</t>
  </si>
  <si>
    <t>085878872947</t>
  </si>
  <si>
    <t>Wiraswasta</t>
  </si>
  <si>
    <t>Rp 1.000.000</t>
  </si>
  <si>
    <t>anak nakal</t>
  </si>
  <si>
    <t>G,J</t>
  </si>
  <si>
    <t>anak</t>
  </si>
  <si>
    <t>G</t>
  </si>
  <si>
    <t>FJ2</t>
  </si>
  <si>
    <t>o</t>
  </si>
  <si>
    <t>anak rewel, mengajari anak belajar</t>
  </si>
  <si>
    <t>kunci motor</t>
  </si>
  <si>
    <t xml:space="preserve">Anxietas </t>
  </si>
  <si>
    <t>Tegallayang rt 01 Caturharjo Pandak</t>
  </si>
  <si>
    <t>0/01/1960</t>
  </si>
  <si>
    <t>C</t>
  </si>
  <si>
    <t>081804394025</t>
  </si>
  <si>
    <t>1.3.5</t>
  </si>
  <si>
    <t>2. anak pulang malam</t>
  </si>
  <si>
    <t>24/09/1982</t>
  </si>
  <si>
    <t>Anxietas Ringan</t>
  </si>
  <si>
    <t>087845701327</t>
  </si>
  <si>
    <t>088274101888 ; 085743000000</t>
  </si>
  <si>
    <t>28/3/85</t>
  </si>
  <si>
    <t>Yogya</t>
  </si>
  <si>
    <t>Depresi - Insomnia</t>
  </si>
  <si>
    <t>Penjual Makanan</t>
  </si>
  <si>
    <t>nilai anak, cara kerja suami kurang cepat</t>
  </si>
  <si>
    <t>B,D,H</t>
  </si>
  <si>
    <t>Depresi, Insomnia</t>
  </si>
  <si>
    <t>081325239301</t>
  </si>
  <si>
    <t>Z00</t>
  </si>
  <si>
    <t>z00</t>
  </si>
  <si>
    <t>085643327937</t>
  </si>
  <si>
    <t>081215406983</t>
  </si>
  <si>
    <t>0006846 0002974P</t>
  </si>
  <si>
    <t>20/11/91</t>
  </si>
  <si>
    <t>Cemas</t>
  </si>
  <si>
    <t>anak nakal yang ke-2</t>
  </si>
  <si>
    <t xml:space="preserve">B </t>
  </si>
  <si>
    <t>Basen KG 3/24, Purbayan, Kotagede</t>
  </si>
  <si>
    <t>21/04/1953</t>
  </si>
  <si>
    <t>082137176567</t>
  </si>
  <si>
    <t>Bali</t>
  </si>
  <si>
    <t>Purn. TNI AD</t>
  </si>
  <si>
    <t>Rp 2.000.000</t>
  </si>
  <si>
    <t>Obesitas</t>
  </si>
  <si>
    <t>087839780755</t>
  </si>
  <si>
    <t>001734p</t>
  </si>
  <si>
    <t>cucu nakal</t>
  </si>
  <si>
    <t>No RM 3002143</t>
  </si>
  <si>
    <t>Depresi ringan psikosomatis</t>
  </si>
  <si>
    <t>3, 5</t>
  </si>
  <si>
    <t>hal-hal kecil</t>
  </si>
  <si>
    <t>1,2,5,6</t>
  </si>
  <si>
    <t>B, F, H</t>
  </si>
  <si>
    <t>Depresi ringan psokosomatis</t>
  </si>
  <si>
    <t>087838217811</t>
  </si>
  <si>
    <t>00064800003207P</t>
  </si>
  <si>
    <t xml:space="preserve"> </t>
  </si>
  <si>
    <t>08882743777</t>
  </si>
  <si>
    <t>Mengunci pintu dan cuci tangan</t>
  </si>
  <si>
    <t>085740191044</t>
  </si>
  <si>
    <t>14/06/1960</t>
  </si>
  <si>
    <t>Gangguan Konsentrasi</t>
  </si>
  <si>
    <t>Punya cucu</t>
  </si>
  <si>
    <t>Cucu, anak</t>
  </si>
  <si>
    <t>083879107746</t>
  </si>
  <si>
    <t>Dementia</t>
  </si>
  <si>
    <t>0895354235262</t>
  </si>
  <si>
    <t>masalah keluarga</t>
  </si>
  <si>
    <t>Nyamplungan</t>
  </si>
  <si>
    <t>087838835829</t>
  </si>
  <si>
    <t xml:space="preserve">mengunci pintu </t>
  </si>
  <si>
    <t>Jl. Koksan Perum Winokerten IndahNo.169</t>
  </si>
  <si>
    <t>081392167904</t>
  </si>
  <si>
    <t>22/05/1960</t>
  </si>
  <si>
    <t>Rp. 1.700.000</t>
  </si>
  <si>
    <t>Mengunci pintu</t>
  </si>
  <si>
    <t>Ponpes Nurul Umah</t>
  </si>
  <si>
    <t>94A</t>
  </si>
  <si>
    <t>Banyak tugas</t>
  </si>
  <si>
    <t>081578305171</t>
  </si>
  <si>
    <t>Usia</t>
  </si>
  <si>
    <t>Basen RT.11 (Timur PKU)</t>
  </si>
  <si>
    <t>Psikosomatis</t>
  </si>
  <si>
    <t>Keboan, Kotagede RT.22 RW.05</t>
  </si>
  <si>
    <t>Pondongan RW.2 RT.13</t>
  </si>
  <si>
    <t>guru TK</t>
  </si>
  <si>
    <t>087838118222</t>
  </si>
  <si>
    <t>Anxietis</t>
  </si>
  <si>
    <t>Alun-alun Kotagede RW.9 RT.37</t>
  </si>
  <si>
    <t>1, 6</t>
  </si>
  <si>
    <t>08522819768</t>
  </si>
  <si>
    <t>4, 5</t>
  </si>
  <si>
    <t>1, 3, 6, 10</t>
  </si>
  <si>
    <t>1, 3, 10</t>
  </si>
  <si>
    <t>085727144731</t>
  </si>
  <si>
    <t>buruh jahit</t>
  </si>
  <si>
    <t>087738036662</t>
  </si>
  <si>
    <t>Prenggon Selatan RW.6 RT.29 (Bpk. Mujihartono)</t>
  </si>
  <si>
    <t>Wonosari</t>
  </si>
  <si>
    <t>087843181690</t>
  </si>
  <si>
    <t>081213224210</t>
  </si>
  <si>
    <t>Manik Depresi Insomnia</t>
  </si>
  <si>
    <t>laundry</t>
  </si>
  <si>
    <t>saudara marah-marah</t>
  </si>
  <si>
    <t>1, 2, 5, 6, 7, 8</t>
  </si>
  <si>
    <t>1, 2, 3</t>
  </si>
  <si>
    <t>1, 3, 4, 5</t>
  </si>
  <si>
    <t>B, H, J</t>
  </si>
  <si>
    <t xml:space="preserve">Depresi ringan </t>
  </si>
  <si>
    <t>1, 5</t>
  </si>
  <si>
    <t>keluarga/kerabat, teman</t>
  </si>
  <si>
    <t>1, 5, 8</t>
  </si>
  <si>
    <t xml:space="preserve">Depresi ringan  </t>
  </si>
  <si>
    <t>Prenggon RT.26 RW.5</t>
  </si>
  <si>
    <t>087738341170</t>
  </si>
  <si>
    <t>buruh rumah tangga</t>
  </si>
  <si>
    <t>08562937259</t>
  </si>
  <si>
    <t>081802756429</t>
  </si>
  <si>
    <t>Anxietas, Depresi ringan</t>
  </si>
  <si>
    <t>1, 3, 4</t>
  </si>
  <si>
    <t>085600408163</t>
  </si>
  <si>
    <t>14/7/73</t>
  </si>
  <si>
    <t>0855786765935</t>
  </si>
  <si>
    <t>13/4/92</t>
  </si>
  <si>
    <t>7 (hamil)</t>
  </si>
  <si>
    <t>Layunan Donoharjo 01/05</t>
  </si>
  <si>
    <t>Anak</t>
  </si>
  <si>
    <t>1, 11 (lingkungan)</t>
  </si>
  <si>
    <t>085741313714</t>
  </si>
  <si>
    <t>Ekonomi</t>
  </si>
  <si>
    <t>5, 6</t>
  </si>
  <si>
    <t>Jetis Suruh 02/12</t>
  </si>
  <si>
    <t>28/9/93</t>
  </si>
  <si>
    <t>Pegawai hotel</t>
  </si>
  <si>
    <t>11 (kecelakaan)</t>
  </si>
  <si>
    <t>087838938456</t>
  </si>
  <si>
    <t>Pembantu rumah tangga</t>
  </si>
  <si>
    <t>Anak sulit disuruh belajar</t>
  </si>
  <si>
    <t>2, 5, 6</t>
  </si>
  <si>
    <t>5, 6, 8</t>
  </si>
  <si>
    <t>085786567728</t>
  </si>
  <si>
    <t>24/7/95</t>
  </si>
  <si>
    <t>Teman</t>
  </si>
  <si>
    <t>Cepoko</t>
  </si>
  <si>
    <t>Merias Pengantin</t>
  </si>
  <si>
    <t>± Rp300,000</t>
  </si>
  <si>
    <t>087836387317</t>
  </si>
  <si>
    <t>Buruh Tidak Tetap</t>
  </si>
  <si>
    <t>≤ Rp400,000</t>
  </si>
  <si>
    <t>087739478588</t>
  </si>
  <si>
    <t>13/07/75</t>
  </si>
  <si>
    <t>F 32.8 ringan</t>
  </si>
  <si>
    <t>karyawan PTT</t>
  </si>
  <si>
    <t>± Rp1,000,000</t>
  </si>
  <si>
    <t>085704340334</t>
  </si>
  <si>
    <t>085643371383</t>
  </si>
  <si>
    <t>Pulokadang, Canden</t>
  </si>
  <si>
    <t>Psikosis</t>
  </si>
  <si>
    <t>Ngupit(dekat SD Patalan)</t>
  </si>
  <si>
    <t>25/12/58</t>
  </si>
  <si>
    <t>Madiun</t>
  </si>
  <si>
    <t>kintelan,sumbermulyo,bambanglipuro,bantul</t>
  </si>
  <si>
    <t>16/5/65</t>
  </si>
  <si>
    <t>Psikosis dalam terapi</t>
  </si>
  <si>
    <t>Buruh tani tidak tetap</t>
  </si>
  <si>
    <t>Rp600,000</t>
  </si>
  <si>
    <t>kiringan,canden,jetis</t>
  </si>
  <si>
    <t>0/11/62</t>
  </si>
  <si>
    <t>psikosis,Sqizhopren tak rutin terapi</t>
  </si>
  <si>
    <t>Psikosis Sqizhopren tidak rutin terapi</t>
  </si>
  <si>
    <t>089688261342</t>
  </si>
  <si>
    <t>19/5/94</t>
  </si>
  <si>
    <t>Security</t>
  </si>
  <si>
    <t>Rp1,338,00</t>
  </si>
  <si>
    <t>Gading Lumbung, Kretek, Bantul</t>
  </si>
  <si>
    <t>27/09/59</t>
  </si>
  <si>
    <t>Guru SD</t>
  </si>
  <si>
    <t>Rp3,000,000</t>
  </si>
  <si>
    <t>Ngaglik, Patalan</t>
  </si>
  <si>
    <t>30/12/62</t>
  </si>
  <si>
    <t>Tanjung lor, Patalan, Jetis, Bantul</t>
  </si>
  <si>
    <t>1/11/61</t>
  </si>
  <si>
    <t>Rp1,300,000</t>
  </si>
  <si>
    <t>Karangasem,Patalan,Jetis</t>
  </si>
  <si>
    <t>9/12/53</t>
  </si>
  <si>
    <t>Gadungan Pasar</t>
  </si>
  <si>
    <t>1/7/64</t>
  </si>
  <si>
    <t xml:space="preserve">Buruh   </t>
  </si>
  <si>
    <t>Rp500,000</t>
  </si>
  <si>
    <t>081804331922</t>
  </si>
  <si>
    <t>10/11/83</t>
  </si>
  <si>
    <t>Wonolopo,Canden,Jetis,Bantul</t>
  </si>
  <si>
    <t>9/2/75</t>
  </si>
  <si>
    <t>085100006851</t>
  </si>
  <si>
    <t>8/3/45</t>
  </si>
  <si>
    <t>31/12/56</t>
  </si>
  <si>
    <t>Ngupit (Utara Masjid)</t>
  </si>
  <si>
    <t>08562929777</t>
  </si>
  <si>
    <t>31/5/60</t>
  </si>
  <si>
    <t>Rp4,500,000</t>
  </si>
  <si>
    <t>081392624440</t>
  </si>
  <si>
    <t>19/1/60</t>
  </si>
  <si>
    <t>085799115313</t>
  </si>
  <si>
    <t>19/11/63</t>
  </si>
  <si>
    <t>25/2/58</t>
  </si>
  <si>
    <t>PRT (1 minggu 2x)</t>
  </si>
  <si>
    <t>± Rp200,000</t>
  </si>
  <si>
    <t>21/5/62</t>
  </si>
  <si>
    <t>087839224252</t>
  </si>
  <si>
    <t>Anxiety ringan</t>
  </si>
  <si>
    <t>Karyawan Pabrik</t>
  </si>
  <si>
    <t>± Rp1,300,000</t>
  </si>
  <si>
    <t>Ketandan, Patalan</t>
  </si>
  <si>
    <t>± Rp900,000</t>
  </si>
  <si>
    <t>Mondalem, Sumbermu;yo</t>
  </si>
  <si>
    <t>16/2/51</t>
  </si>
  <si>
    <t>Tukang Pijat</t>
  </si>
  <si>
    <t>± Rp50,000</t>
  </si>
  <si>
    <t>Samen, RT 01, Sumbermulyo, Bambanglipuro, Bantul</t>
  </si>
  <si>
    <t>31/12/65</t>
  </si>
  <si>
    <t>Anxieti&amp;Depresi ringan</t>
  </si>
  <si>
    <t>Buruh bangunan</t>
  </si>
  <si>
    <t>Rp1,800,000</t>
  </si>
  <si>
    <t>2,3,5,6,7</t>
  </si>
  <si>
    <t>Anxietas dan depresi ringan</t>
  </si>
  <si>
    <t>Patran, Canden, Jetis, Bantul</t>
  </si>
  <si>
    <t>11/12/57</t>
  </si>
  <si>
    <t>Psikosis-Sqizophren</t>
  </si>
  <si>
    <t>menunggu terlalu lama, tak diperhatikan, sakit pada pinggang</t>
  </si>
  <si>
    <t>psikosis-sqizophren</t>
  </si>
  <si>
    <t>08174126229</t>
  </si>
  <si>
    <t>14/4/84</t>
  </si>
  <si>
    <t>Pacitan</t>
  </si>
  <si>
    <t>Guru TK</t>
  </si>
  <si>
    <t>Rp800,000</t>
  </si>
  <si>
    <t>depresi ringan</t>
  </si>
  <si>
    <t>tanjung lor, patalan</t>
  </si>
  <si>
    <t>9/11/67</t>
  </si>
  <si>
    <t>jawa</t>
  </si>
  <si>
    <t xml:space="preserve">buruh   </t>
  </si>
  <si>
    <t>Rp250,000</t>
  </si>
  <si>
    <t>087738681331</t>
  </si>
  <si>
    <t>1/1/67</t>
  </si>
  <si>
    <t>085878648685</t>
  </si>
  <si>
    <t>14/10/75</t>
  </si>
  <si>
    <t>jasa pengiriman</t>
  </si>
  <si>
    <t>kralas, canden, jetis</t>
  </si>
  <si>
    <t>30/12/61</t>
  </si>
  <si>
    <t>081904245516</t>
  </si>
  <si>
    <t>22/07/73</t>
  </si>
  <si>
    <t>depresi-anxiety</t>
  </si>
  <si>
    <t>Njiwan, Ngibikan, Canden</t>
  </si>
  <si>
    <t>Buruh Tani</t>
  </si>
  <si>
    <t>± Rp600,000</t>
  </si>
  <si>
    <t>089637160926</t>
  </si>
  <si>
    <t>20/11/89</t>
  </si>
  <si>
    <t>Karyawan SPBU</t>
  </si>
  <si>
    <t>± Rp1,296,000</t>
  </si>
  <si>
    <t>Dukuh Sukun, Patalan</t>
  </si>
  <si>
    <t>Pati</t>
  </si>
  <si>
    <t>Gaduh, Patalan, Jetis</t>
  </si>
  <si>
    <t>30/12/65</t>
  </si>
  <si>
    <t>18/9/62</t>
  </si>
  <si>
    <t>087738686931</t>
  </si>
  <si>
    <t>27/4/72</t>
  </si>
  <si>
    <t xml:space="preserve">PRT </t>
  </si>
  <si>
    <t>± Rp1,800,000</t>
  </si>
  <si>
    <t>Panjang jiwo, Patalan</t>
  </si>
  <si>
    <t>20/02/63</t>
  </si>
  <si>
    <t>31/12/64</t>
  </si>
  <si>
    <t>± Rp1,500,000</t>
  </si>
  <si>
    <t>08122775607</t>
  </si>
  <si>
    <t>25/09/69</t>
  </si>
  <si>
    <t>± Rp3,000,000</t>
  </si>
  <si>
    <t>081392310365</t>
  </si>
  <si>
    <t>Pensiunan Guru</t>
  </si>
  <si>
    <t>08156893560</t>
  </si>
  <si>
    <t>Ansietas, Depresi</t>
  </si>
  <si>
    <t>B,F,H,I</t>
  </si>
  <si>
    <t>08562586026</t>
  </si>
  <si>
    <t>Karyawan transjogja</t>
  </si>
  <si>
    <t>087738078101</t>
  </si>
  <si>
    <t>085643943320</t>
  </si>
  <si>
    <t>Tanam jamur tiram</t>
  </si>
  <si>
    <t>berselisih dengan keluarga</t>
  </si>
  <si>
    <t>Klewonan</t>
  </si>
  <si>
    <t>087738758447</t>
  </si>
  <si>
    <t>Buruh Ruma Tangga</t>
  </si>
  <si>
    <t>6,8</t>
  </si>
  <si>
    <t>mematikan kompor, mengunci pintu, menapu lantai</t>
  </si>
  <si>
    <t>B,D</t>
  </si>
  <si>
    <t>0895352646599</t>
  </si>
  <si>
    <t>keluarga</t>
  </si>
  <si>
    <t>085856344757</t>
  </si>
  <si>
    <t>Ansietas</t>
  </si>
  <si>
    <t>diganggu adik, adik iseng</t>
  </si>
  <si>
    <t>085643158046</t>
  </si>
  <si>
    <t>Karyawan toko</t>
  </si>
  <si>
    <t>083840511579</t>
  </si>
  <si>
    <t>Bimomartani</t>
  </si>
  <si>
    <t>1,3</t>
  </si>
  <si>
    <t>085780875157</t>
  </si>
  <si>
    <t>0818254926</t>
  </si>
  <si>
    <t>087839811165</t>
  </si>
  <si>
    <t>Palembang</t>
  </si>
  <si>
    <t>Satpam</t>
  </si>
  <si>
    <t>berselisi dengan pasangan karena cemburu</t>
  </si>
  <si>
    <t>Krebet</t>
  </si>
  <si>
    <t>Kalibulus</t>
  </si>
  <si>
    <t>5,8,11</t>
  </si>
  <si>
    <t>berselisi dengan tetangga sekitar</t>
  </si>
  <si>
    <t>085743282063</t>
  </si>
  <si>
    <t>Staf laboratorium</t>
  </si>
  <si>
    <t>085701210113</t>
  </si>
  <si>
    <t>085642701819</t>
  </si>
  <si>
    <t>085101504211</t>
  </si>
  <si>
    <t>089671648463</t>
  </si>
  <si>
    <t>087839923983</t>
  </si>
  <si>
    <t>089615827334</t>
  </si>
  <si>
    <t>085713365783</t>
  </si>
  <si>
    <t>085643754007</t>
  </si>
  <si>
    <t>DVTotSc</t>
  </si>
  <si>
    <t>A03</t>
  </si>
  <si>
    <t>085696046286</t>
  </si>
  <si>
    <t>27/10/93</t>
  </si>
  <si>
    <t>Sasak</t>
  </si>
  <si>
    <t>Sorong</t>
  </si>
  <si>
    <t>Masalah keluarga</t>
  </si>
  <si>
    <t>1, 8</t>
  </si>
  <si>
    <t>Tidak mendapat pekerjaan</t>
  </si>
  <si>
    <t>087739677929</t>
  </si>
  <si>
    <t>28/2/68</t>
  </si>
  <si>
    <t>Waginem</t>
  </si>
  <si>
    <t>1, 2</t>
  </si>
  <si>
    <t>5 Gelap</t>
  </si>
  <si>
    <t>08174113980</t>
  </si>
  <si>
    <t>25/10/79</t>
  </si>
  <si>
    <t>Karyawati</t>
  </si>
  <si>
    <t>081804375436</t>
  </si>
  <si>
    <t>21/12/69</t>
  </si>
  <si>
    <t>6 (D2)</t>
  </si>
  <si>
    <t>1, 2, 5</t>
  </si>
  <si>
    <t>089672036440</t>
  </si>
  <si>
    <t>0116207-01</t>
  </si>
  <si>
    <t>087845733707</t>
  </si>
  <si>
    <t>Cucu bandel</t>
  </si>
  <si>
    <t>5,6,8</t>
  </si>
  <si>
    <t>085729799501</t>
  </si>
  <si>
    <t>Banyuwangi</t>
  </si>
  <si>
    <t>0818264594</t>
  </si>
  <si>
    <t>21/4/55</t>
  </si>
  <si>
    <t>081392734426</t>
  </si>
  <si>
    <t>0209003-01</t>
  </si>
  <si>
    <t>29/5/72</t>
  </si>
  <si>
    <t>08995121754</t>
  </si>
  <si>
    <t>istri susah diatur,membantah</t>
  </si>
  <si>
    <t>081802663445</t>
  </si>
  <si>
    <t>0101102-10</t>
  </si>
  <si>
    <t xml:space="preserve">               14/12/16</t>
  </si>
  <si>
    <t xml:space="preserve">                 14/06/17</t>
  </si>
  <si>
    <t>Miliran 11 Yogyakarta</t>
  </si>
  <si>
    <t>0274412438</t>
  </si>
  <si>
    <t>6 Des 1956</t>
  </si>
  <si>
    <t>Balikpapan</t>
  </si>
  <si>
    <t xml:space="preserve">    Rp 3,000,000</t>
  </si>
  <si>
    <t>083863251978</t>
  </si>
  <si>
    <t>Wonosobo</t>
  </si>
  <si>
    <t>Depresi sedang</t>
  </si>
  <si>
    <t>082243800702</t>
  </si>
  <si>
    <t>Glagahsari UH IV/273</t>
  </si>
  <si>
    <t>Taunan Muhalimah los A</t>
  </si>
  <si>
    <t>menolak</t>
  </si>
  <si>
    <t>081332834607</t>
  </si>
  <si>
    <t>Minang</t>
  </si>
  <si>
    <t>Padang</t>
  </si>
  <si>
    <t>Sales</t>
  </si>
  <si>
    <t xml:space="preserve">   Rp 3,500,000</t>
  </si>
  <si>
    <t>082138677272</t>
  </si>
  <si>
    <t xml:space="preserve"> &lt;Rp 3,000,000</t>
  </si>
  <si>
    <t>085228159460</t>
  </si>
  <si>
    <t>Jl. Babatan 158 Bantaoan Bantul</t>
  </si>
  <si>
    <t>Bima</t>
  </si>
  <si>
    <t>Dompu</t>
  </si>
  <si>
    <t>081229317887</t>
  </si>
  <si>
    <t>085842027118</t>
  </si>
  <si>
    <t xml:space="preserve">  Rp 3,000,000</t>
  </si>
  <si>
    <t>08562530375</t>
  </si>
  <si>
    <t>08562901076</t>
  </si>
  <si>
    <t>&lt;Rp 3,000,000</t>
  </si>
  <si>
    <t>087836627688</t>
  </si>
  <si>
    <t>082322515859</t>
  </si>
  <si>
    <t>2,6</t>
  </si>
  <si>
    <t>Anxiety</t>
  </si>
  <si>
    <t>000419</t>
  </si>
  <si>
    <t>Kediri</t>
  </si>
  <si>
    <t>Prawirodirjan GM 2/792</t>
  </si>
  <si>
    <t>0001135</t>
  </si>
  <si>
    <t>ScTot</t>
  </si>
  <si>
    <t>karyawan rumah makan</t>
  </si>
  <si>
    <t>UMR yogya (?)</t>
  </si>
  <si>
    <t>bandung</t>
  </si>
  <si>
    <t>guru</t>
  </si>
  <si>
    <t>sunda</t>
  </si>
  <si>
    <t>sales</t>
  </si>
  <si>
    <t>koperasi</t>
  </si>
  <si>
    <t>pramuniaga</t>
  </si>
  <si>
    <t>chef bakery</t>
  </si>
  <si>
    <t>Bugis</t>
  </si>
  <si>
    <t>&gt; Rp 5.000.000</t>
  </si>
  <si>
    <t>pegawai salon</t>
  </si>
  <si>
    <t>bogor</t>
  </si>
  <si>
    <t>pekalongan</t>
  </si>
  <si>
    <t>buruh tani</t>
  </si>
  <si>
    <t>instruktur senam</t>
  </si>
  <si>
    <t>Ngawi</t>
  </si>
  <si>
    <t>asisten apoteker</t>
  </si>
  <si>
    <t>cirebon</t>
  </si>
  <si>
    <t>&lt;  Rp 500.000</t>
  </si>
  <si>
    <t>IRT</t>
  </si>
  <si>
    <t>Tolitoli</t>
  </si>
  <si>
    <t>bojonegoro</t>
  </si>
  <si>
    <t>pati</t>
  </si>
  <si>
    <t>curup</t>
  </si>
  <si>
    <t>banten</t>
  </si>
  <si>
    <t>padang</t>
  </si>
  <si>
    <t>guru honorer</t>
  </si>
  <si>
    <t>editor fotografi</t>
  </si>
  <si>
    <t>purworejo</t>
  </si>
  <si>
    <t>solo</t>
  </si>
  <si>
    <t>purwodadi</t>
  </si>
  <si>
    <t>Kaltim</t>
  </si>
  <si>
    <t>metro</t>
  </si>
  <si>
    <t>blora</t>
  </si>
  <si>
    <t>customer service</t>
  </si>
  <si>
    <t>karyawati</t>
  </si>
  <si>
    <t>sompokan rt05/11 margomulyo seyegan</t>
  </si>
  <si>
    <t>081329795198</t>
  </si>
  <si>
    <t>gangguan cemas</t>
  </si>
  <si>
    <t>085920571303</t>
  </si>
  <si>
    <t>087838837558</t>
  </si>
  <si>
    <t>jakarta</t>
  </si>
  <si>
    <t>driver</t>
  </si>
  <si>
    <t>A02</t>
  </si>
  <si>
    <t>24/11/69</t>
  </si>
  <si>
    <t>jelapan</t>
  </si>
  <si>
    <t>Bengkel</t>
  </si>
  <si>
    <t>Tidak pasti</t>
  </si>
  <si>
    <t>Kalasan</t>
  </si>
  <si>
    <t>Karyawan Toko</t>
  </si>
  <si>
    <t>Manager Restoran</t>
  </si>
  <si>
    <t>Rp 3,000,000</t>
  </si>
  <si>
    <t>Rp 500.000</t>
  </si>
  <si>
    <t>Operator Pabrik</t>
  </si>
  <si>
    <t>Rp 1,400,000</t>
  </si>
  <si>
    <t>Pedagang pakaian</t>
  </si>
  <si>
    <t>DIY</t>
  </si>
  <si>
    <t>Tukang kayu</t>
  </si>
  <si>
    <t>Ngawen</t>
  </si>
  <si>
    <t>Penyuluh Pertanian</t>
  </si>
  <si>
    <t>Bangunan</t>
  </si>
  <si>
    <t>Rp 200,000</t>
  </si>
  <si>
    <t>Guru Les</t>
  </si>
  <si>
    <t>Banyumas</t>
  </si>
  <si>
    <t>Pekalongan</t>
  </si>
  <si>
    <t>Asisten Dosen</t>
  </si>
  <si>
    <t>Nganjuk</t>
  </si>
  <si>
    <t>Anggota Wattar AAU</t>
  </si>
  <si>
    <t>Pramuniaga</t>
  </si>
  <si>
    <t>Banjar</t>
  </si>
  <si>
    <t>Banjarmasin</t>
  </si>
  <si>
    <t xml:space="preserve">Guru  </t>
  </si>
  <si>
    <t>Chinese</t>
  </si>
  <si>
    <t>Manager</t>
  </si>
  <si>
    <t>14/12/16</t>
  </si>
  <si>
    <t>26/01/70</t>
  </si>
  <si>
    <t>28/07/92</t>
  </si>
  <si>
    <t>18/02/66</t>
  </si>
  <si>
    <t xml:space="preserve"> Rp1,000,000 </t>
  </si>
  <si>
    <t>21/06/76</t>
  </si>
  <si>
    <t>28/09/87</t>
  </si>
  <si>
    <t xml:space="preserve"> Rp2,000,000 </t>
  </si>
  <si>
    <t>19/06/53</t>
  </si>
  <si>
    <t xml:space="preserve"> Rp1,500,000 </t>
  </si>
  <si>
    <t>29/12/90</t>
  </si>
  <si>
    <t xml:space="preserve"> Tidak pasti </t>
  </si>
  <si>
    <t>31/12/62</t>
  </si>
  <si>
    <t>27/12/28</t>
  </si>
  <si>
    <t>15/12/16</t>
  </si>
  <si>
    <t xml:space="preserve"> Rp1,400,000 </t>
  </si>
  <si>
    <t>19/04/55</t>
  </si>
  <si>
    <t>Peternak</t>
  </si>
  <si>
    <t>31/12/94</t>
  </si>
  <si>
    <t>29/08/57</t>
  </si>
  <si>
    <t>17/08/78</t>
  </si>
  <si>
    <t>Sragen</t>
  </si>
  <si>
    <t>24/08/82</t>
  </si>
  <si>
    <t>24/03/89</t>
  </si>
  <si>
    <t>14/06/17</t>
  </si>
  <si>
    <t>085643848399</t>
  </si>
  <si>
    <t>Buruh harian lepas</t>
  </si>
  <si>
    <t>083869694122</t>
  </si>
  <si>
    <t>085842099805</t>
  </si>
  <si>
    <t>085869392538</t>
  </si>
  <si>
    <t>Tambakan, Sindumartani</t>
  </si>
  <si>
    <t>Buruh bangunan harian</t>
  </si>
  <si>
    <t>3,4,5</t>
  </si>
  <si>
    <t>Masalah pekerjaan</t>
  </si>
  <si>
    <t>3,6,11</t>
  </si>
  <si>
    <t>089688837370</t>
  </si>
  <si>
    <t>08157974409</t>
  </si>
  <si>
    <t>Depresi dd Gangguan mental organik</t>
  </si>
  <si>
    <t>Rp2,000,000</t>
  </si>
  <si>
    <t>Miskomunikasi dengan suami</t>
  </si>
  <si>
    <t>1,2,6</t>
  </si>
  <si>
    <t>15/06/17</t>
  </si>
  <si>
    <t>085869397011</t>
  </si>
  <si>
    <t>085743121855</t>
  </si>
  <si>
    <t>085643140139</t>
  </si>
  <si>
    <t>0114086-03</t>
  </si>
  <si>
    <t>0109119-00</t>
  </si>
  <si>
    <t>082341119041</t>
  </si>
  <si>
    <t>18/2/94</t>
  </si>
  <si>
    <t>Helong</t>
  </si>
  <si>
    <t>Waingapu, NTT</t>
  </si>
  <si>
    <t>Kesal</t>
  </si>
  <si>
    <t>`</t>
  </si>
  <si>
    <t>081387857781</t>
  </si>
  <si>
    <t>0206068-01</t>
  </si>
  <si>
    <t>17/2/87</t>
  </si>
  <si>
    <t>1, 2, 6</t>
  </si>
  <si>
    <t>083867368266</t>
  </si>
  <si>
    <t>0902431-01</t>
  </si>
  <si>
    <t>13/7/57</t>
  </si>
  <si>
    <t>Pegawai catering</t>
  </si>
  <si>
    <t>Teman kerja kurang baik</t>
  </si>
  <si>
    <t>5 (gelap)</t>
  </si>
  <si>
    <t>Randukuhan Sariharjo Ngaglik Sleman</t>
  </si>
  <si>
    <t>0206002-00</t>
  </si>
  <si>
    <t>08122766505</t>
  </si>
  <si>
    <t>0202015-00</t>
  </si>
  <si>
    <t>Cucu suka berkelahi</t>
  </si>
  <si>
    <t>0202187-01</t>
  </si>
  <si>
    <t>0209025-00</t>
  </si>
  <si>
    <t>tidak ada</t>
  </si>
  <si>
    <t>Dagang</t>
  </si>
  <si>
    <t>Cilegon</t>
  </si>
  <si>
    <t>085743652000</t>
  </si>
  <si>
    <t>Indonesia</t>
  </si>
  <si>
    <t>anak rewel, pekerjaan</t>
  </si>
  <si>
    <t>1,4,8</t>
  </si>
  <si>
    <t>suami tidak membantu</t>
  </si>
  <si>
    <t>Usaha menjahit pakaian</t>
  </si>
  <si>
    <t>Keluarga</t>
  </si>
  <si>
    <t>sendirian</t>
  </si>
  <si>
    <t>bicara di depan umum</t>
  </si>
  <si>
    <t>085292195868</t>
  </si>
  <si>
    <t>pekerjaan rumah</t>
  </si>
  <si>
    <t>Asam urat,pusing,panas</t>
  </si>
  <si>
    <t>keramaian</t>
  </si>
  <si>
    <t>Kunci pintu</t>
  </si>
  <si>
    <t>F41.2 Gangguan Campuran Anxietas &amp; Depresi</t>
  </si>
  <si>
    <t>Wonosari, Gunung Kidul</t>
  </si>
  <si>
    <t>cucu ga nurut</t>
  </si>
  <si>
    <t>14/6/17</t>
  </si>
  <si>
    <t>081227811552</t>
  </si>
  <si>
    <t>?/?/1950</t>
  </si>
  <si>
    <t>11 (anak tidak kerja)</t>
  </si>
  <si>
    <t>087739748784</t>
  </si>
  <si>
    <t>30/9/86</t>
  </si>
  <si>
    <t>Beda pendapat dengan keluarga</t>
  </si>
  <si>
    <t>6 (ulat, ketinggian)</t>
  </si>
  <si>
    <t>2, 3</t>
  </si>
  <si>
    <t>Cuci tangan</t>
  </si>
  <si>
    <t>Pekerja salon</t>
  </si>
  <si>
    <t>085293829929</t>
  </si>
  <si>
    <t>31/03/84</t>
  </si>
  <si>
    <t>Donolayan, Donoharjo, RT05/21</t>
  </si>
  <si>
    <t>Konflik dengan keluarga</t>
  </si>
  <si>
    <t>085643953407</t>
  </si>
  <si>
    <t xml:space="preserve">Guru PAUD </t>
  </si>
  <si>
    <t>Keuangan, anak</t>
  </si>
  <si>
    <t>081236956993</t>
  </si>
  <si>
    <t>Kalimantan</t>
  </si>
  <si>
    <t>Konflik dengan suami</t>
  </si>
  <si>
    <t>Pengalaman buruk di masa lalu</t>
  </si>
  <si>
    <t>1.500.000</t>
  </si>
  <si>
    <t>23/9/82</t>
  </si>
  <si>
    <t>15/4/87</t>
  </si>
  <si>
    <t>3.000.000</t>
  </si>
  <si>
    <t>18/5/65</t>
  </si>
  <si>
    <t>14/1/57</t>
  </si>
  <si>
    <t>15/12/54</t>
  </si>
  <si>
    <t>A01</t>
  </si>
  <si>
    <t>085266090846</t>
  </si>
  <si>
    <t>K2/KH0</t>
  </si>
  <si>
    <t>082137074040</t>
  </si>
  <si>
    <t>0274382596</t>
  </si>
  <si>
    <t>085743445424</t>
  </si>
  <si>
    <t>lab.npz.in</t>
  </si>
  <si>
    <t>Capster barbershop</t>
  </si>
  <si>
    <t>Sidobali UH4/406</t>
  </si>
  <si>
    <t>A04</t>
  </si>
  <si>
    <t>GUNUNGKIDUL</t>
  </si>
  <si>
    <t>KARYAWAN TOKO</t>
  </si>
  <si>
    <t>LAMPUNG</t>
  </si>
  <si>
    <t>GURU</t>
  </si>
  <si>
    <t>BANTUL</t>
  </si>
  <si>
    <t>BURUH</t>
  </si>
  <si>
    <t>Riau</t>
  </si>
  <si>
    <t>montir</t>
  </si>
  <si>
    <t>?/?/63</t>
  </si>
  <si>
    <t>Rp 800,000</t>
  </si>
  <si>
    <t>Tanjung Pinang</t>
  </si>
  <si>
    <t>Asisten Rumah Tangga</t>
  </si>
  <si>
    <t>Rp 2.000.000 - 5.000.000</t>
  </si>
  <si>
    <t>Manado</t>
  </si>
  <si>
    <t>buka warung</t>
  </si>
  <si>
    <t>jambi</t>
  </si>
  <si>
    <t>staff adminstrasi</t>
  </si>
  <si>
    <t>membuat kijing</t>
  </si>
  <si>
    <t>kulon progo</t>
  </si>
  <si>
    <t>tasikmalaya</t>
  </si>
  <si>
    <t>lubuk linggau</t>
  </si>
  <si>
    <t>wonogiri</t>
  </si>
  <si>
    <t>teknisi</t>
  </si>
  <si>
    <t>wonosobo</t>
  </si>
  <si>
    <t>staff akuntan</t>
  </si>
  <si>
    <t>lupa/lupa/35</t>
  </si>
  <si>
    <t>kutoarjo</t>
  </si>
  <si>
    <t>boyolali</t>
  </si>
  <si>
    <t>usaha kos-kosan</t>
  </si>
  <si>
    <t xml:space="preserve">                14/12//16</t>
  </si>
  <si>
    <t xml:space="preserve">     19/04/35</t>
  </si>
  <si>
    <t>Rp 1.200.000</t>
  </si>
  <si>
    <t xml:space="preserve">     31/12/54</t>
  </si>
  <si>
    <t xml:space="preserve">      25/3/97</t>
  </si>
  <si>
    <t>Kutai</t>
  </si>
  <si>
    <t xml:space="preserve">      3/2/74</t>
  </si>
  <si>
    <t>Martapura</t>
  </si>
  <si>
    <t>Blitar</t>
  </si>
  <si>
    <t>Produksi konveksi</t>
  </si>
  <si>
    <t>Grobokan</t>
  </si>
  <si>
    <t>Pegawai laundry</t>
  </si>
  <si>
    <t>Tanjng Selor</t>
  </si>
  <si>
    <t>Kotagede</t>
  </si>
  <si>
    <t>Rp 700,000</t>
  </si>
  <si>
    <t>19/9/41</t>
  </si>
  <si>
    <t>Jawa Timur</t>
  </si>
  <si>
    <t>salon</t>
  </si>
  <si>
    <t>Rp 10,000/hari</t>
  </si>
  <si>
    <t>20/7/67</t>
  </si>
  <si>
    <t>jualan</t>
  </si>
  <si>
    <t>marketing</t>
  </si>
  <si>
    <t>Muara Dua</t>
  </si>
  <si>
    <t>29/4/78</t>
  </si>
  <si>
    <t>26/4/70</t>
  </si>
  <si>
    <t>21/8/68</t>
  </si>
  <si>
    <t>20/2/79</t>
  </si>
  <si>
    <t>31/12/49</t>
  </si>
  <si>
    <t>25/1/82</t>
  </si>
  <si>
    <t>17/6/96</t>
  </si>
  <si>
    <t>30/7/61</t>
  </si>
  <si>
    <t>sopir</t>
  </si>
  <si>
    <t>guru swasta</t>
  </si>
  <si>
    <t>19/3/58</t>
  </si>
  <si>
    <t>28/2/73</t>
  </si>
  <si>
    <t>buruh sawah</t>
  </si>
  <si>
    <t>Rp 300,000/panen</t>
  </si>
  <si>
    <t>jual komputer</t>
  </si>
  <si>
    <t>Rp 3,200,000</t>
  </si>
  <si>
    <t>Rp 1,700,000</t>
  </si>
  <si>
    <t>15/8/56</t>
  </si>
  <si>
    <t>29/12/58</t>
  </si>
  <si>
    <t>25/7/55</t>
  </si>
  <si>
    <t>31/12/50</t>
  </si>
  <si>
    <t>25/12/61</t>
  </si>
  <si>
    <t>14/12/99</t>
  </si>
  <si>
    <t>24/6/70</t>
  </si>
  <si>
    <t>Rp 700,000n- 1,200,000</t>
  </si>
  <si>
    <t>Rp 800,000 - 1,000,000</t>
  </si>
  <si>
    <t>17/5/89</t>
  </si>
  <si>
    <t>22/7/94</t>
  </si>
  <si>
    <t>TU SD</t>
  </si>
  <si>
    <t>Rp 1,500,000 - 2,000,000</t>
  </si>
  <si>
    <t>13/3/85</t>
  </si>
  <si>
    <t>30/10/62</t>
  </si>
  <si>
    <t>Sunda</t>
  </si>
  <si>
    <t>Bogor</t>
  </si>
  <si>
    <t>di pasar</t>
  </si>
  <si>
    <t>16/12/52</t>
  </si>
  <si>
    <t>17/8/96</t>
  </si>
  <si>
    <t>Indramayu</t>
  </si>
  <si>
    <t>26/5/50</t>
  </si>
  <si>
    <t>pemotong baju</t>
  </si>
  <si>
    <t>Rp 100,000/pekan</t>
  </si>
  <si>
    <t xml:space="preserve">karyawan  </t>
  </si>
  <si>
    <t>Rp 3,500,000</t>
  </si>
  <si>
    <t>20/2/91</t>
  </si>
  <si>
    <t>Rp 1,800,000</t>
  </si>
  <si>
    <t>31/8/94</t>
  </si>
  <si>
    <t>15/12/65</t>
  </si>
  <si>
    <t>di rumah makan</t>
  </si>
  <si>
    <t>15/9/82</t>
  </si>
  <si>
    <t>22/10/75</t>
  </si>
  <si>
    <t>Rp 1,500,000-2,000,000</t>
  </si>
  <si>
    <t>31/12/74</t>
  </si>
  <si>
    <t>13/7/88</t>
  </si>
  <si>
    <t>tutor</t>
  </si>
  <si>
    <t>17/7/62</t>
  </si>
  <si>
    <t>Malang</t>
  </si>
  <si>
    <t>jual baju</t>
  </si>
  <si>
    <t>23/7/54</t>
  </si>
  <si>
    <t>Pamona</t>
  </si>
  <si>
    <t>unit tembaga</t>
  </si>
  <si>
    <t>Denpasar</t>
  </si>
  <si>
    <t>14/05/93</t>
  </si>
  <si>
    <t>28/02/84</t>
  </si>
  <si>
    <t>Rp 1,900,000</t>
  </si>
  <si>
    <t>karyawan Indomart</t>
  </si>
  <si>
    <t>karyawan Pamela</t>
  </si>
  <si>
    <t>15/01/54</t>
  </si>
  <si>
    <t>27/08/80</t>
  </si>
  <si>
    <t>Rp 2,500,000</t>
  </si>
  <si>
    <t>13/12/16</t>
  </si>
  <si>
    <t>18/2/98</t>
  </si>
  <si>
    <t>26/6/68</t>
  </si>
  <si>
    <t>24/2/78</t>
  </si>
  <si>
    <t>21/4/78</t>
  </si>
  <si>
    <t>Purwokerto</t>
  </si>
  <si>
    <t>31/12/61</t>
  </si>
  <si>
    <t>Jember</t>
  </si>
  <si>
    <t>printing spanduk</t>
  </si>
  <si>
    <t>Rp 1,000,000 - 1,500,000</t>
  </si>
  <si>
    <t>14/1/95</t>
  </si>
  <si>
    <t>warung</t>
  </si>
  <si>
    <t>24/2/82</t>
  </si>
  <si>
    <t>25/8/59</t>
  </si>
  <si>
    <t>15/5/97</t>
  </si>
  <si>
    <t>22/5/81</t>
  </si>
  <si>
    <t>TU</t>
  </si>
  <si>
    <t>23/3/96</t>
  </si>
  <si>
    <t>Bajawa</t>
  </si>
  <si>
    <t>13/7/91</t>
  </si>
  <si>
    <t>Minangkabau</t>
  </si>
  <si>
    <t>R1.300.000</t>
  </si>
  <si>
    <t>Becak</t>
  </si>
  <si>
    <t>Rp. 400.000</t>
  </si>
  <si>
    <t>Pekanbaru</t>
  </si>
  <si>
    <t>Solo</t>
  </si>
  <si>
    <t>Kerajinan</t>
  </si>
  <si>
    <t>Freelance</t>
  </si>
  <si>
    <t>Ponorogo</t>
  </si>
  <si>
    <t>PNS SMP</t>
  </si>
  <si>
    <t>Buruh RT</t>
  </si>
  <si>
    <t>087843333728</t>
  </si>
  <si>
    <t>3, 4, 5</t>
  </si>
  <si>
    <t>masalah rumah tangga</t>
  </si>
  <si>
    <t>0895357348221</t>
  </si>
  <si>
    <t>cook</t>
  </si>
  <si>
    <t>2, 5</t>
  </si>
  <si>
    <t>1, 3, 4, 5, 8</t>
  </si>
  <si>
    <t>Takalan RT.46 RW.10</t>
  </si>
  <si>
    <t>Gangguan Depresif</t>
  </si>
  <si>
    <t>masala kecil</t>
  </si>
  <si>
    <t>1, 3</t>
  </si>
  <si>
    <t>002541</t>
  </si>
  <si>
    <t>005536</t>
  </si>
  <si>
    <t>000775</t>
  </si>
  <si>
    <t>Prawirodirjan GM 2/327</t>
  </si>
  <si>
    <t>Jl. K.H.A Dahlan 53</t>
  </si>
  <si>
    <t>000333</t>
  </si>
  <si>
    <t>Prawirodirjan GM 2/903</t>
  </si>
  <si>
    <t>002434</t>
  </si>
  <si>
    <t>Laundry</t>
  </si>
  <si>
    <t>Rp 400,000</t>
  </si>
  <si>
    <t>1,5,6,7</t>
  </si>
  <si>
    <t>082242633611</t>
  </si>
  <si>
    <t>006415</t>
  </si>
  <si>
    <t>2,7</t>
  </si>
  <si>
    <t>000672</t>
  </si>
  <si>
    <t>Pedagang di pasar (sembako)</t>
  </si>
  <si>
    <t>Rp 900,000</t>
  </si>
  <si>
    <t>5,9</t>
  </si>
  <si>
    <t>1,11</t>
  </si>
  <si>
    <t>Lamongan</t>
  </si>
  <si>
    <t>Pelayan toko kelontong</t>
  </si>
  <si>
    <t>Ciamis</t>
  </si>
  <si>
    <t xml:space="preserve"> Rp 1,300,000</t>
  </si>
  <si>
    <t>Tapanuli Tengah</t>
  </si>
  <si>
    <t>Karyawan hotel</t>
  </si>
  <si>
    <t xml:space="preserve"> Rp 1,000,000</t>
  </si>
  <si>
    <t>Guru les privat</t>
  </si>
  <si>
    <t xml:space="preserve"> Rp 1,500,000</t>
  </si>
  <si>
    <t>Sidoarjo</t>
  </si>
  <si>
    <t xml:space="preserve"> Rp 3,000,000</t>
  </si>
  <si>
    <t>Pembuat peyek</t>
  </si>
  <si>
    <t>Pedagang toko kelontong</t>
  </si>
  <si>
    <t>Pembuat roti pesanan</t>
  </si>
  <si>
    <t xml:space="preserve"> Rp    500,000</t>
  </si>
  <si>
    <t xml:space="preserve"> Rp 3,600,000</t>
  </si>
  <si>
    <t>tutor bahasa asing</t>
  </si>
  <si>
    <t xml:space="preserve"> Rp 5,000,000</t>
  </si>
  <si>
    <t>Dokter hewan</t>
  </si>
  <si>
    <t xml:space="preserve"> Rp        2,000,000</t>
  </si>
  <si>
    <t>Waitress</t>
  </si>
  <si>
    <t xml:space="preserve"> Rp        1,000,000</t>
  </si>
  <si>
    <t>Sales Promotion</t>
  </si>
  <si>
    <t xml:space="preserve"> Rp        1,225,000</t>
  </si>
  <si>
    <t xml:space="preserve"> Tidak tentu </t>
  </si>
  <si>
    <t>Tulungagung</t>
  </si>
  <si>
    <t xml:space="preserve"> Rp           500,000</t>
  </si>
  <si>
    <t>Tabalong</t>
  </si>
  <si>
    <t>Admin</t>
  </si>
  <si>
    <t>RP 1.500.000</t>
  </si>
  <si>
    <t>pelayan warung</t>
  </si>
  <si>
    <t>pelayan rumah makan</t>
  </si>
  <si>
    <t>Pegawai SPBU</t>
  </si>
  <si>
    <t>&lt; 1.000.000</t>
  </si>
  <si>
    <t>tukang parkir &lt; 500.000</t>
  </si>
  <si>
    <t>Boyolali</t>
  </si>
  <si>
    <t>pegawai hotel</t>
  </si>
  <si>
    <t>Grobongan</t>
  </si>
  <si>
    <t>promotor provider</t>
  </si>
  <si>
    <t>buruh lepas</t>
  </si>
  <si>
    <t>Asahan</t>
  </si>
  <si>
    <t>dagang</t>
  </si>
  <si>
    <t>jualan mainan</t>
  </si>
  <si>
    <t>tambal ban</t>
  </si>
  <si>
    <t>bengkel</t>
  </si>
  <si>
    <t>RP 1,500,000</t>
  </si>
  <si>
    <t>Pasuruan</t>
  </si>
  <si>
    <t>Kasir rumah makan</t>
  </si>
  <si>
    <t>Promotor smartphone</t>
  </si>
  <si>
    <t>Pensiunan PNS dan Pamong</t>
  </si>
  <si>
    <t>Rongkop</t>
  </si>
  <si>
    <t>Karanganyar</t>
  </si>
  <si>
    <t>Pencuci Mobil</t>
  </si>
  <si>
    <t>Bata Dayakan</t>
  </si>
  <si>
    <t>Front. Office</t>
  </si>
  <si>
    <t>Tukang</t>
  </si>
  <si>
    <t>Kemiri</t>
  </si>
  <si>
    <t>Platar</t>
  </si>
  <si>
    <t>Perangkat Des</t>
  </si>
  <si>
    <t>Ojek</t>
  </si>
  <si>
    <t>Karyawan Honorer</t>
  </si>
  <si>
    <t>Karyawan SMK (Bendahara)</t>
  </si>
  <si>
    <t>Pensiunan Guru SMP</t>
  </si>
  <si>
    <t>Surakarta</t>
  </si>
  <si>
    <t>Sopir Angkot</t>
  </si>
  <si>
    <t>Pensiunan</t>
  </si>
  <si>
    <t>Pedagang Sayur</t>
  </si>
  <si>
    <t>Konfeksi</t>
  </si>
  <si>
    <t>Demak</t>
  </si>
  <si>
    <t>Guru Paud</t>
  </si>
  <si>
    <t>Petani/ Peternak Kambing &amp; Sapi</t>
  </si>
  <si>
    <t xml:space="preserve">Betawi </t>
  </si>
  <si>
    <t>PNS Kecamatan</t>
  </si>
  <si>
    <t>Karyawan Lippo Plaza Jogja</t>
  </si>
  <si>
    <t>A05</t>
  </si>
  <si>
    <t>A06</t>
  </si>
  <si>
    <t>A07</t>
  </si>
  <si>
    <t>15/10/62</t>
  </si>
  <si>
    <t>Jualan Jilbab</t>
  </si>
  <si>
    <t>± Rp 300.000</t>
  </si>
  <si>
    <t>31/08/92</t>
  </si>
  <si>
    <t>21/11/74</t>
  </si>
  <si>
    <t>± Rp 1.500.000</t>
  </si>
  <si>
    <t>19/11/95</t>
  </si>
  <si>
    <t>27/01/96</t>
  </si>
  <si>
    <t>18/09/90</t>
  </si>
  <si>
    <t>Apoteker</t>
  </si>
  <si>
    <t>± Rp 1.400.000</t>
  </si>
  <si>
    <t>25/03/70</t>
  </si>
  <si>
    <t>Jasa Laundry</t>
  </si>
  <si>
    <t>30/12/87</t>
  </si>
  <si>
    <t>08/12/16</t>
  </si>
  <si>
    <t>13/03/64</t>
  </si>
  <si>
    <t>06/05/16</t>
  </si>
  <si>
    <t>pelayan toko</t>
  </si>
  <si>
    <t>Rp 1,460,000</t>
  </si>
  <si>
    <t>15/05/67</t>
  </si>
  <si>
    <t>31/07/49</t>
  </si>
  <si>
    <t>16/6/76</t>
  </si>
  <si>
    <t>±Rp300,000</t>
  </si>
  <si>
    <t>±Rp1,000,000</t>
  </si>
  <si>
    <t>10/12/16</t>
  </si>
  <si>
    <t>23/12/75</t>
  </si>
  <si>
    <t>pariwisata PTT</t>
  </si>
  <si>
    <t>Rp1,400,000</t>
  </si>
  <si>
    <t>Rp450,000</t>
  </si>
  <si>
    <t>31/12/44</t>
  </si>
  <si>
    <t>25/12/67</t>
  </si>
  <si>
    <t>16/01/72</t>
  </si>
  <si>
    <t>±Rp1,500,000</t>
  </si>
  <si>
    <t>Buruh tidak tetap</t>
  </si>
  <si>
    <t>±Rp250,000</t>
  </si>
  <si>
    <t>Karyawan bangunan</t>
  </si>
  <si>
    <t>±Rp3,000,000</t>
  </si>
  <si>
    <t>19/03/86</t>
  </si>
  <si>
    <t>±Rp1,197,000</t>
  </si>
  <si>
    <t>1/2/81</t>
  </si>
  <si>
    <t>29/6/68</t>
  </si>
  <si>
    <t>5/10/76</t>
  </si>
  <si>
    <t>11/1/35</t>
  </si>
  <si>
    <t>12/4/82</t>
  </si>
  <si>
    <t>buruh harian lepas</t>
  </si>
  <si>
    <t>Rp1,000,000</t>
  </si>
  <si>
    <t>21/12/45</t>
  </si>
  <si>
    <t>12/9/58</t>
  </si>
  <si>
    <t>13/10/74</t>
  </si>
  <si>
    <t>16/9/56</t>
  </si>
  <si>
    <t>17/4/68</t>
  </si>
  <si>
    <t>Rp400,000</t>
  </si>
  <si>
    <t>12/1/82</t>
  </si>
  <si>
    <t>petani dan berkebun</t>
  </si>
  <si>
    <t>17/2/65</t>
  </si>
  <si>
    <t>Rp900,000</t>
  </si>
  <si>
    <t>14/2/76</t>
  </si>
  <si>
    <t>pabrik pt kokreasi</t>
  </si>
  <si>
    <t>Rp1,650,000</t>
  </si>
  <si>
    <t>6/1/56</t>
  </si>
  <si>
    <t>batik</t>
  </si>
  <si>
    <t>11/6/43</t>
  </si>
  <si>
    <t>31/12/40</t>
  </si>
  <si>
    <t>31/12/39</t>
  </si>
  <si>
    <t xml:space="preserve">petani   </t>
  </si>
  <si>
    <t>12/4/94</t>
  </si>
  <si>
    <t>8/5/69</t>
  </si>
  <si>
    <t>Rp1,500,000</t>
  </si>
  <si>
    <t>8/12/16</t>
  </si>
  <si>
    <t>8/5/17</t>
  </si>
  <si>
    <t>10/12/17</t>
  </si>
  <si>
    <t>13/05/16</t>
  </si>
  <si>
    <t>14/5/17</t>
  </si>
  <si>
    <t>089675998275</t>
  </si>
  <si>
    <t>6/12/98</t>
  </si>
  <si>
    <t>6,11</t>
  </si>
  <si>
    <t>diagnosa tak bisa ditegakkan karena perawat yang melakukan wawancara</t>
  </si>
  <si>
    <t>jogodayoh,sumbermulyo,bambanglipuro,bantul</t>
  </si>
  <si>
    <t>15/7/69</t>
  </si>
  <si>
    <t>pedagang makanan</t>
  </si>
  <si>
    <t>boto,patalan</t>
  </si>
  <si>
    <t>8/6/56</t>
  </si>
  <si>
    <t>081328300642</t>
  </si>
  <si>
    <t>29/12/59</t>
  </si>
  <si>
    <t>magelang</t>
  </si>
  <si>
    <t>Rp5,000,000</t>
  </si>
  <si>
    <t>mengunci pintu, memasak, memastikan listrik mati</t>
  </si>
  <si>
    <t>mematikan lampu</t>
  </si>
  <si>
    <t>087739827068</t>
  </si>
  <si>
    <t>3/3/76</t>
  </si>
  <si>
    <t>15/5/17</t>
  </si>
  <si>
    <t>boto, patalan ,jetis</t>
  </si>
  <si>
    <t>anxiety ringan</t>
  </si>
  <si>
    <t>nggaten,peditan rt 03, canden, jetis</t>
  </si>
  <si>
    <t xml:space="preserve">buruh tani   </t>
  </si>
  <si>
    <t>rP450,000</t>
  </si>
  <si>
    <t>gaten, canden, jetis</t>
  </si>
  <si>
    <t>28/10/63</t>
  </si>
  <si>
    <t>087839675775</t>
  </si>
  <si>
    <t>27/9/67</t>
  </si>
  <si>
    <t>suami di luar kota 3 bulan sekali pulang</t>
  </si>
  <si>
    <t>anxieti ringan</t>
  </si>
  <si>
    <t>087738012909</t>
  </si>
  <si>
    <t>30/8/90</t>
  </si>
  <si>
    <t>Rp700,000</t>
  </si>
  <si>
    <t>085799555667</t>
  </si>
  <si>
    <t>depresi mayor, anxietas</t>
  </si>
  <si>
    <t xml:space="preserve">1,7        </t>
  </si>
  <si>
    <t>sulang lor,patalan,jetis</t>
  </si>
  <si>
    <t>1,2,5</t>
  </si>
  <si>
    <t>21/11/81</t>
  </si>
  <si>
    <t>18/11/87</t>
  </si>
  <si>
    <t>26/07/40</t>
  </si>
  <si>
    <t>21/10/67</t>
  </si>
  <si>
    <t>30/12/59</t>
  </si>
  <si>
    <t>Buruh Bangunan</t>
  </si>
  <si>
    <t>26/11/80</t>
  </si>
  <si>
    <t>Jawa Tengah</t>
  </si>
  <si>
    <t>13/07/89</t>
  </si>
  <si>
    <t>18/01/71</t>
  </si>
  <si>
    <t>24/03/92</t>
  </si>
  <si>
    <t>13/12/82</t>
  </si>
  <si>
    <t>Buruh pabrik</t>
  </si>
  <si>
    <t>&gt; Rp 2.000.000</t>
  </si>
  <si>
    <t>buruh tukang besi</t>
  </si>
  <si>
    <t>pembantu rumah tangga</t>
  </si>
  <si>
    <t>tidak tetap</t>
  </si>
  <si>
    <t>16/12/72</t>
  </si>
  <si>
    <t>Wirausaha Material Bangunan</t>
  </si>
  <si>
    <t>Rp 9,00,000</t>
  </si>
  <si>
    <t>14/02/78</t>
  </si>
  <si>
    <t>Rp 1,300,000</t>
  </si>
  <si>
    <t>27/01/71</t>
  </si>
  <si>
    <t>24/09/75</t>
  </si>
  <si>
    <t>Gayam</t>
  </si>
  <si>
    <t>Rp 8,00,000</t>
  </si>
  <si>
    <t>16/04/78</t>
  </si>
  <si>
    <t>18/05/75</t>
  </si>
  <si>
    <t>27/08/58</t>
  </si>
  <si>
    <t>Nias</t>
  </si>
  <si>
    <t>Kulon progo</t>
  </si>
  <si>
    <t>home care</t>
  </si>
  <si>
    <t>2,5 juta - 3 juta</t>
  </si>
  <si>
    <t>18/07/48</t>
  </si>
  <si>
    <t>18/11/95</t>
  </si>
  <si>
    <t>13/05/56</t>
  </si>
  <si>
    <t>Rp 5,00,000</t>
  </si>
  <si>
    <t>14/08/94</t>
  </si>
  <si>
    <t>tahun 1955</t>
  </si>
  <si>
    <t>Proyek loden bangunan</t>
  </si>
  <si>
    <t>tahun 1966</t>
  </si>
  <si>
    <t>Pekerja kendil</t>
  </si>
  <si>
    <t xml:space="preserve">Buruh </t>
  </si>
  <si>
    <t>tahun 1975</t>
  </si>
  <si>
    <t>Ternak ayam broiler</t>
  </si>
  <si>
    <t>18/08/1987</t>
  </si>
  <si>
    <t>ngepek RT 16 Argodadi Sedayu Bantul</t>
  </si>
  <si>
    <t>Sungapan dukuh RT 62 Argodadi Sedayu Bantul</t>
  </si>
  <si>
    <t>13/07/1970</t>
  </si>
  <si>
    <t>25/05/1996</t>
  </si>
  <si>
    <t>Semampir RT 05, Argorejo, Sedayu, Bantul</t>
  </si>
  <si>
    <t>Kalakan RT 04 Argorejo Sedayu Bantul</t>
  </si>
  <si>
    <t>Metes RT 46 Argorejo Sedayu Bantul</t>
  </si>
  <si>
    <t>Metes RT 47 Argorejo Sedayu Bantul</t>
  </si>
  <si>
    <t>087839450929</t>
  </si>
  <si>
    <t>21/01/1979</t>
  </si>
  <si>
    <t>Gangguan tidur</t>
  </si>
  <si>
    <t>Ngepek RT 15 Argodadi Sedayu Bantul</t>
  </si>
  <si>
    <t>085643515976</t>
  </si>
  <si>
    <t xml:space="preserve">Buruh  </t>
  </si>
  <si>
    <t>Sundikidul RT 27 Argorejo Sedayu Bantul</t>
  </si>
  <si>
    <t>Gerabah</t>
  </si>
  <si>
    <t>Rp 2,00,000</t>
  </si>
  <si>
    <t>Demangan RT 32 Argodadi Sedayu Bantul</t>
  </si>
  <si>
    <t>20/02/1980</t>
  </si>
  <si>
    <t>Sungapan dukuh RT 63 Argodadi Sedayu Bantul</t>
  </si>
  <si>
    <t>20/10/1968</t>
  </si>
  <si>
    <t>082138251347</t>
  </si>
  <si>
    <t>16/03/1997</t>
  </si>
  <si>
    <t>085228646616</t>
  </si>
  <si>
    <t>28/09/1987</t>
  </si>
  <si>
    <t>Anak bandel, susah dinasehati</t>
  </si>
  <si>
    <t>088802877749</t>
  </si>
  <si>
    <t>14/07/1950</t>
  </si>
  <si>
    <t>Temanggung</t>
  </si>
  <si>
    <t>Dingkikan RT 05 Argodadi Sedayu Bantul</t>
  </si>
  <si>
    <t>anak pergi jauh atau pulang terlambat, lupa menaruh barang</t>
  </si>
  <si>
    <t>sehat (malaise)</t>
  </si>
  <si>
    <t>087838814777</t>
  </si>
  <si>
    <t>Metes RT 48 Argorejo Sedayu</t>
  </si>
  <si>
    <t>087738117646</t>
  </si>
  <si>
    <t>anak susah dikasih tahu</t>
  </si>
  <si>
    <t>Polaman RT 14 Argorejo Sedayu Bantul</t>
  </si>
  <si>
    <t>Bnatul</t>
  </si>
  <si>
    <t>Rp 200.000,-</t>
  </si>
  <si>
    <t>Rp 300.000,-</t>
  </si>
  <si>
    <t>epilepsy</t>
  </si>
  <si>
    <t>Rp 600.000,-</t>
  </si>
  <si>
    <t xml:space="preserve">Kerajinan </t>
  </si>
  <si>
    <t>Rp 2.000.000,-</t>
  </si>
  <si>
    <t>mengajar</t>
  </si>
  <si>
    <t>00-05-1967</t>
  </si>
  <si>
    <t>Rp 1.500.000,-</t>
  </si>
  <si>
    <t>Bidan</t>
  </si>
  <si>
    <t>0-0-1951</t>
  </si>
  <si>
    <t>Pedagang Toko</t>
  </si>
  <si>
    <t>Rp 6.400.000</t>
  </si>
  <si>
    <t>Asma</t>
  </si>
  <si>
    <t>Gula</t>
  </si>
  <si>
    <t>Maag</t>
  </si>
  <si>
    <t>0-0-1961</t>
  </si>
  <si>
    <t>Pengasuh Paud</t>
  </si>
  <si>
    <t>Rp 160.000,-</t>
  </si>
  <si>
    <t>Rp 100.000,-</t>
  </si>
  <si>
    <t>Juru Masak</t>
  </si>
  <si>
    <t>Rp 1.200.000,-</t>
  </si>
  <si>
    <t>Rp 4.500.000,-</t>
  </si>
  <si>
    <t>Rp 280.000,-</t>
  </si>
  <si>
    <t>Rp 500.000,-</t>
  </si>
  <si>
    <t>Rp 900.000,-</t>
  </si>
  <si>
    <t>29/03/1982</t>
  </si>
  <si>
    <t>17/04/1987</t>
  </si>
  <si>
    <t>16/07/1979</t>
  </si>
  <si>
    <t>31/07/1992</t>
  </si>
  <si>
    <t>Rp 5.000.000,-</t>
  </si>
  <si>
    <t>14/09/1981</t>
  </si>
  <si>
    <t>21/05/1994</t>
  </si>
  <si>
    <t>18/04/1998</t>
  </si>
  <si>
    <t>0/0/1942</t>
  </si>
  <si>
    <t>19/09/1986</t>
  </si>
  <si>
    <t>Rp 1.600.000,-</t>
  </si>
  <si>
    <t>16/05/1993</t>
  </si>
  <si>
    <t>31/12/1950</t>
  </si>
  <si>
    <t>27/09/1991</t>
  </si>
  <si>
    <t>Karyawan Bengkel</t>
  </si>
  <si>
    <t>Rp 2.500.000,-</t>
  </si>
  <si>
    <t>15/06/1973</t>
  </si>
  <si>
    <t>26/08/1970</t>
  </si>
  <si>
    <t>21/03/1963</t>
  </si>
  <si>
    <t>13/03/1979</t>
  </si>
  <si>
    <t>Probolinggo</t>
  </si>
  <si>
    <t>Penambang Pasir</t>
  </si>
  <si>
    <t>20/07/1991</t>
  </si>
  <si>
    <t>30/05/1991</t>
  </si>
  <si>
    <t>24/06/1986</t>
  </si>
  <si>
    <t>15/07/1989</t>
  </si>
  <si>
    <t>Teknisi lift</t>
  </si>
  <si>
    <t>Rp 960.000,-</t>
  </si>
  <si>
    <t>penjahit, peternak</t>
  </si>
  <si>
    <t>administrasi</t>
  </si>
  <si>
    <t>peternak</t>
  </si>
  <si>
    <t>pembuat tahu</t>
  </si>
  <si>
    <t>tukang kayu</t>
  </si>
  <si>
    <t>0-0-1948</t>
  </si>
  <si>
    <t xml:space="preserve">Guru </t>
  </si>
  <si>
    <t>GTT</t>
  </si>
  <si>
    <t>0-0-1971</t>
  </si>
  <si>
    <t>Rp 700.000,-</t>
  </si>
  <si>
    <t>D1 PARIWISATA</t>
  </si>
  <si>
    <t>25/03/1944</t>
  </si>
  <si>
    <t>24/06/1941</t>
  </si>
  <si>
    <t>Rp 3.900.000</t>
  </si>
  <si>
    <t>Guru Bimbel</t>
  </si>
  <si>
    <t>16/06/1956</t>
  </si>
  <si>
    <t>15/08/1952</t>
  </si>
  <si>
    <t>19/11/1973</t>
  </si>
  <si>
    <t>Tasikmalaya</t>
  </si>
  <si>
    <t>Kolektor</t>
  </si>
  <si>
    <t>Dusun Pondok Trimurti</t>
  </si>
  <si>
    <t>Rp 5.250.000,-</t>
  </si>
  <si>
    <t>Dusun Bendo Trimurti Srandakan</t>
  </si>
  <si>
    <t>Dusun Sambeng 2 RT 8 Poncosari Srandakan</t>
  </si>
  <si>
    <t>Dusun Ngentak Poncosari</t>
  </si>
  <si>
    <t xml:space="preserve">Sambeng Rt 01 Poncosari Srandakan Bantul </t>
  </si>
  <si>
    <t>085228017077</t>
  </si>
  <si>
    <t>Rp 8.000.000,-</t>
  </si>
  <si>
    <t>085729499101</t>
  </si>
  <si>
    <t>perilaku anak dan perilaku suami</t>
  </si>
  <si>
    <t>1.anak</t>
  </si>
  <si>
    <t>1.3.4</t>
  </si>
  <si>
    <t>B.C</t>
  </si>
  <si>
    <t>RT 29 Proketen Srandakan</t>
  </si>
  <si>
    <t>Kuroboyo Caturharjo Pandak</t>
  </si>
  <si>
    <t>Rp 7.000.000,-</t>
  </si>
  <si>
    <t>Dusun Karang Poncosari Srandakan</t>
  </si>
  <si>
    <t>Dokter</t>
  </si>
  <si>
    <t>Gersa RT 18 Trimurti Sarndakan</t>
  </si>
  <si>
    <t>2.anak</t>
  </si>
  <si>
    <t>A.B.C.D.F.I.J.L.N</t>
  </si>
  <si>
    <t>08978877662</t>
  </si>
  <si>
    <t>082134326205</t>
  </si>
  <si>
    <t>007249</t>
  </si>
  <si>
    <t>Bapak Rumah Tangga</t>
  </si>
  <si>
    <t>085601052354</t>
  </si>
  <si>
    <t>007248</t>
  </si>
  <si>
    <t>anak-anak, kecapekan</t>
  </si>
  <si>
    <t>08386430805</t>
  </si>
  <si>
    <t>000193</t>
  </si>
  <si>
    <t>Karyawan Alfamart</t>
  </si>
  <si>
    <t>085743458302</t>
  </si>
  <si>
    <t>007251</t>
  </si>
  <si>
    <t>Kaliwangan RT 26 RW 13, Temon Wetan, Temon</t>
  </si>
  <si>
    <t>007085</t>
  </si>
  <si>
    <t>087738068286</t>
  </si>
  <si>
    <t>007002</t>
  </si>
  <si>
    <t>Pemberdayaan Masyarakat</t>
  </si>
  <si>
    <t>081802745767</t>
  </si>
  <si>
    <t>001080</t>
  </si>
  <si>
    <t>Matikan kompor</t>
  </si>
  <si>
    <t>085701176612</t>
  </si>
  <si>
    <t>081392457242</t>
  </si>
  <si>
    <t>001287</t>
  </si>
  <si>
    <t>Depresi, Ansietas</t>
  </si>
  <si>
    <t>PNS Guru</t>
  </si>
  <si>
    <t>Dinas Kebersihan</t>
  </si>
  <si>
    <t>Rp 1-2 Juta</t>
  </si>
  <si>
    <t>Buruh Harian Lepas</t>
  </si>
  <si>
    <t xml:space="preserve">Karyawan </t>
  </si>
  <si>
    <t>Subang</t>
  </si>
  <si>
    <t>Makasar</t>
  </si>
  <si>
    <t>Pensiunan guru</t>
  </si>
  <si>
    <t>TNI AD</t>
  </si>
  <si>
    <t>Karyawan Puskesmas Wates</t>
  </si>
  <si>
    <t>Staff notaris PPAT</t>
  </si>
  <si>
    <t xml:space="preserve">Pensiunan </t>
  </si>
  <si>
    <t>Wiraswasta (pembuat bulu mata)</t>
  </si>
  <si>
    <t>24/11/94</t>
  </si>
  <si>
    <t>Pemilik Usaha Jasa</t>
  </si>
  <si>
    <t>Wates</t>
  </si>
  <si>
    <t>kulon Progo</t>
  </si>
  <si>
    <t>kulpn Progo</t>
  </si>
  <si>
    <t>Mekanik</t>
  </si>
  <si>
    <t>Jepara</t>
  </si>
  <si>
    <t>Glukoma/Trigliserid</t>
  </si>
  <si>
    <t>Penyuluh</t>
  </si>
  <si>
    <t>Radang Tenggorokan</t>
  </si>
  <si>
    <t>Guru Honorer</t>
  </si>
  <si>
    <t>Deli Serdang Sumatra Utara</t>
  </si>
  <si>
    <t>Lippo lemak pada jaringan kulit</t>
  </si>
  <si>
    <t>Betawi</t>
  </si>
  <si>
    <t>Pembantu Rumah Tangga</t>
  </si>
  <si>
    <t>Pabrik Garmen PT Ameya Living Style Indonesia</t>
  </si>
  <si>
    <t>Grobogan</t>
  </si>
  <si>
    <t>Tim Trainer</t>
  </si>
  <si>
    <t>Jatim</t>
  </si>
  <si>
    <t>Seniman/ seni rupa</t>
  </si>
  <si>
    <t>Jawa Barat</t>
  </si>
  <si>
    <t>Membantu Dagang</t>
  </si>
  <si>
    <t>WNI</t>
  </si>
  <si>
    <t>Tukang  cuci piring</t>
  </si>
  <si>
    <t>Pengawas di proyek swasta</t>
  </si>
  <si>
    <t>Pemalang</t>
  </si>
  <si>
    <t>Sukoharjo</t>
  </si>
  <si>
    <t>PNS guru</t>
  </si>
  <si>
    <t>0/0/70</t>
  </si>
  <si>
    <t>pengrajin</t>
  </si>
  <si>
    <t>karyawan BUMN</t>
  </si>
  <si>
    <t>Jogjakarta</t>
  </si>
  <si>
    <t>Serui</t>
  </si>
  <si>
    <t>Pontianak</t>
  </si>
  <si>
    <t>Jawa-Minang</t>
  </si>
  <si>
    <t>Ibu rumah tangga</t>
  </si>
  <si>
    <t>Purwodadi-grobogan</t>
  </si>
  <si>
    <t>Gunung kidul</t>
  </si>
  <si>
    <t>Pensiunan BUMN</t>
  </si>
  <si>
    <t>Rt:020 Rw: 009 Dobangan Giripeni Kulon Progo</t>
  </si>
  <si>
    <t>07000211</t>
  </si>
  <si>
    <t>2,5</t>
  </si>
  <si>
    <t>Kularan Triharja, Rt:2 Blok 1 Wates, Kulon Progo</t>
  </si>
  <si>
    <t>05000140</t>
  </si>
  <si>
    <t>085878850177</t>
  </si>
  <si>
    <t>18002854</t>
  </si>
  <si>
    <t>082328383664</t>
  </si>
  <si>
    <t>05001580</t>
  </si>
  <si>
    <t>gangguan campuran anxietas depresi</t>
  </si>
  <si>
    <t>Graulan, Rt: 01 Rw: 02, Giripeni Wates</t>
  </si>
  <si>
    <t>07002943</t>
  </si>
  <si>
    <t>5,7</t>
  </si>
  <si>
    <t>beda pendapat dengan suami, cucu sulit dinasihati</t>
  </si>
  <si>
    <t>087780159175</t>
  </si>
  <si>
    <t>gangguan tidur ringan</t>
  </si>
  <si>
    <t>Depok Rt:009 Rw:005 Panjatan Kulon Progo</t>
  </si>
  <si>
    <t>1700443</t>
  </si>
  <si>
    <t>anxieas ringan</t>
  </si>
  <si>
    <t>081289755925</t>
  </si>
  <si>
    <t>01000992</t>
  </si>
  <si>
    <t>masalah dengan pacar mudah cemburu</t>
  </si>
  <si>
    <t>Gangguan campuran kecemasan dan depresi ringan diagnosis GO</t>
  </si>
  <si>
    <t>082138389245</t>
  </si>
  <si>
    <t>Tanjung Rt 56/Rw 27, Banjaroyo,Kalibawang,Kulon Progo</t>
  </si>
  <si>
    <t>085643553723</t>
  </si>
  <si>
    <t>Banjarasri, Sumbersari, RT 29, Kalibawang, Kulon Progo</t>
  </si>
  <si>
    <t>087838827573</t>
  </si>
  <si>
    <t>088213013573</t>
  </si>
  <si>
    <t>Insomnia, abdominal Pain</t>
  </si>
  <si>
    <t>Blumbang, Banjararum, RT 19 RW 38, Kalibawang, Kulon Progo</t>
  </si>
  <si>
    <t>085200475960</t>
  </si>
  <si>
    <t>087834370535</t>
  </si>
  <si>
    <t>Kepiton, Rt 12 RW 06, Banjarasri, Kalibawang, Kulon Progo</t>
  </si>
  <si>
    <t>081367635274</t>
  </si>
  <si>
    <t>081260596717</t>
  </si>
  <si>
    <t>085875787691</t>
  </si>
  <si>
    <t>Semaken 3, Banjararum, Kalibawang, Kulon Progo</t>
  </si>
  <si>
    <t>081804127944</t>
  </si>
  <si>
    <t>081226977590</t>
  </si>
  <si>
    <t>083869840858</t>
  </si>
  <si>
    <t>085868555925</t>
  </si>
  <si>
    <t>Banjaran, Kalibawang, RT 12RW 6, Barat Kecamatan Kalibawang</t>
  </si>
  <si>
    <t>082135579244</t>
  </si>
  <si>
    <t>25/02/72</t>
  </si>
  <si>
    <t>DM,HT,Gangguan campuran anxietas dan depresi</t>
  </si>
  <si>
    <t>Gangguan campuran anxietas dan depresi ringan</t>
  </si>
  <si>
    <t>087838247108</t>
  </si>
  <si>
    <t>ISPA, anxietas</t>
  </si>
  <si>
    <t>2,4</t>
  </si>
  <si>
    <t>087838893649</t>
  </si>
  <si>
    <t>Waham menetap, VE (Vulnus Ekskoriasi)</t>
  </si>
  <si>
    <t>Kuli gudang</t>
  </si>
  <si>
    <t>Gangguan waham menetap</t>
  </si>
  <si>
    <t>Pantog kulon RT 6 RW 3, Banjaroyo, Kalibawang</t>
  </si>
  <si>
    <t>08973828383</t>
  </si>
  <si>
    <t>Gangguan campuran anxietas dan depresi</t>
  </si>
  <si>
    <t xml:space="preserve">Gangguan campuran anxietas dan depresi </t>
  </si>
  <si>
    <t>085293625927</t>
  </si>
  <si>
    <t>Biro Jasa</t>
  </si>
  <si>
    <t>20/06/81</t>
  </si>
  <si>
    <t>20/04/53</t>
  </si>
  <si>
    <t>26/04/92</t>
  </si>
  <si>
    <t>24/07/55</t>
  </si>
  <si>
    <t>14/03/45</t>
  </si>
  <si>
    <t>Sea man</t>
  </si>
  <si>
    <t>27/01/98</t>
  </si>
  <si>
    <t>20/06/59</t>
  </si>
  <si>
    <t>18/05/62</t>
  </si>
  <si>
    <t>28/06/60</t>
  </si>
  <si>
    <t>19/07/73</t>
  </si>
  <si>
    <t>31/12/43</t>
  </si>
  <si>
    <t>24/01/97</t>
  </si>
  <si>
    <t>28/08/66</t>
  </si>
  <si>
    <t>22/01/70</t>
  </si>
  <si>
    <t>Pengrajin Pancing</t>
  </si>
  <si>
    <t>29/03/98</t>
  </si>
  <si>
    <t>Wedding Operator</t>
  </si>
  <si>
    <t>27/05/59</t>
  </si>
  <si>
    <t>Tukang Bangunan</t>
  </si>
  <si>
    <t>Rp 100,000</t>
  </si>
  <si>
    <t>20/05/50</t>
  </si>
  <si>
    <t>18/06/62</t>
  </si>
  <si>
    <t>20/05/71</t>
  </si>
  <si>
    <t>15/04/74</t>
  </si>
  <si>
    <t>18/12/61</t>
  </si>
  <si>
    <t>21/04/95</t>
  </si>
  <si>
    <t>16/11/92</t>
  </si>
  <si>
    <t>20/08/84</t>
  </si>
  <si>
    <t>20/09/68</t>
  </si>
  <si>
    <t>BUMD</t>
  </si>
  <si>
    <t>Rp 3,300,000</t>
  </si>
  <si>
    <t>20/08/51</t>
  </si>
  <si>
    <t>25/01/95</t>
  </si>
  <si>
    <t>15/12/47</t>
  </si>
  <si>
    <t>22/04/92</t>
  </si>
  <si>
    <t>28/05/57</t>
  </si>
  <si>
    <t>Jasa akomodasi</t>
  </si>
  <si>
    <t>Rp 4,500,000</t>
  </si>
  <si>
    <t>Pengrajin di rumah</t>
  </si>
  <si>
    <t>14/08/49</t>
  </si>
  <si>
    <t>TU Kantor Pendidikan</t>
  </si>
  <si>
    <t>30/07/81</t>
  </si>
  <si>
    <t>Rp 5,500,000</t>
  </si>
  <si>
    <t>21/06/93</t>
  </si>
  <si>
    <t>Staf Gudang</t>
  </si>
  <si>
    <t>Rp1,200,000</t>
  </si>
  <si>
    <t>Sumatra</t>
  </si>
  <si>
    <t>087739021305</t>
  </si>
  <si>
    <t>Hemophobia</t>
  </si>
  <si>
    <t>Rp. 500.000-800.000</t>
  </si>
  <si>
    <t>087738793119</t>
  </si>
  <si>
    <t>30/12/2016</t>
  </si>
  <si>
    <t>Ribut dengan suami</t>
  </si>
  <si>
    <t>5,8</t>
  </si>
  <si>
    <t>1, 2, 3, 4, 5, 6, 7</t>
  </si>
  <si>
    <t>A,B,C,D,E,F,G,H,I,J</t>
  </si>
  <si>
    <t>087838155208</t>
  </si>
  <si>
    <t>Gangguan Cemas</t>
  </si>
  <si>
    <t>082138878282</t>
  </si>
  <si>
    <t>1, 4, 5</t>
  </si>
  <si>
    <t>5, 7</t>
  </si>
  <si>
    <t>H, J</t>
  </si>
  <si>
    <t>081802785756</t>
  </si>
  <si>
    <t>epresi dd gangguan depresi-ansietas</t>
  </si>
  <si>
    <t>1, 2, 3, 4, 5</t>
  </si>
  <si>
    <t>B, H, I</t>
  </si>
  <si>
    <t>Depresi dd gangguan campuran depresi-ansietas</t>
  </si>
  <si>
    <t>082221274443</t>
  </si>
  <si>
    <t>Rp. 6.000.000</t>
  </si>
  <si>
    <t>5, 6, 7</t>
  </si>
  <si>
    <t>1, 2, 4, 5</t>
  </si>
  <si>
    <t>H, D, B</t>
  </si>
  <si>
    <t>RT 002/015, Geluran, Bejiharjo, Karangmojo</t>
  </si>
  <si>
    <t>Tour Guide</t>
  </si>
  <si>
    <t>Rp. 1.000.000</t>
  </si>
  <si>
    <t>Anak tidak mau diperintah</t>
  </si>
  <si>
    <t>I</t>
  </si>
  <si>
    <t>087838196541</t>
  </si>
  <si>
    <t>Gangguan somatik</t>
  </si>
  <si>
    <t>081904247964</t>
  </si>
  <si>
    <t>2, 6</t>
  </si>
  <si>
    <t>3, 4</t>
  </si>
  <si>
    <t>H, B, D</t>
  </si>
  <si>
    <t>083867671991</t>
  </si>
  <si>
    <t>1, 2, 3, 4, 5, 7</t>
  </si>
  <si>
    <t>6 (jembatan)</t>
  </si>
  <si>
    <t>H, A, D, G</t>
  </si>
  <si>
    <t>087838311321</t>
  </si>
  <si>
    <t>Negative gangguan jiwa</t>
  </si>
  <si>
    <t>083840029646</t>
  </si>
  <si>
    <t>Harapan tidak sesuai dengan kenyataan</t>
  </si>
  <si>
    <t>Gelaran 1, RT 002/015, Bejiharjo, Karangmojo</t>
  </si>
  <si>
    <t>Ansietas, depresi ringan, psikosomatis</t>
  </si>
  <si>
    <t>Anak ngeyel</t>
  </si>
  <si>
    <t xml:space="preserve">B, C, E, G, H, I, </t>
  </si>
  <si>
    <t>Ansietas, Depresi ringan, Psikosomatis</t>
  </si>
  <si>
    <t>087739183427</t>
  </si>
  <si>
    <t>2, 4, 5, 6</t>
  </si>
  <si>
    <t>081931757584</t>
  </si>
  <si>
    <t>Gangguan cemas berkaitan dengan penyait fisik</t>
  </si>
  <si>
    <t>6, 7</t>
  </si>
  <si>
    <t>Gangguan cemas berkaitan dengan penyakit fisik</t>
  </si>
  <si>
    <t>087839927195</t>
  </si>
  <si>
    <t>Takut lihat darah</t>
  </si>
  <si>
    <t>Gunungsari, RT 006/007, Bejiharjo, Karangmojo</t>
  </si>
  <si>
    <t>085921705632</t>
  </si>
  <si>
    <t>H, G</t>
  </si>
  <si>
    <t>Karangmojo, Bejiharjo, RT 04 RW 12</t>
  </si>
  <si>
    <t>Cemas ringan</t>
  </si>
  <si>
    <t>Parkir</t>
  </si>
  <si>
    <t>087839252003</t>
  </si>
  <si>
    <t>Grogol 6, Bejiharjo, RT 004/008, Karangmojo</t>
  </si>
  <si>
    <t>Tidak sekolah</t>
  </si>
  <si>
    <t>Tampak, Wiladeg, RT 01/06, Karangmojo</t>
  </si>
  <si>
    <t>Petani &amp; pedagang</t>
  </si>
  <si>
    <t>Polisi</t>
  </si>
  <si>
    <t>Rp3.000.000 - Rp5.000.000</t>
  </si>
  <si>
    <t>Rp800.000 - Rp 1.000.000</t>
  </si>
  <si>
    <t>Buruh (bengkel)</t>
  </si>
  <si>
    <t>Rp500.000 - Rp800.000</t>
  </si>
  <si>
    <t>Rp1.000.000 - Rp1.200.000</t>
  </si>
  <si>
    <t>Buruh (pabrik)</t>
  </si>
  <si>
    <t>13/12/2016</t>
  </si>
  <si>
    <t>Rp. 900.000</t>
  </si>
  <si>
    <t>15/11/1983</t>
  </si>
  <si>
    <t>Rp. 800.000</t>
  </si>
  <si>
    <t>28/03/1977</t>
  </si>
  <si>
    <t>Service Elektronik</t>
  </si>
  <si>
    <t>30/03/1985</t>
  </si>
  <si>
    <t>31/12/1962</t>
  </si>
  <si>
    <t>24/08/1970</t>
  </si>
  <si>
    <t>15/08/1967</t>
  </si>
  <si>
    <t>14/06/1974</t>
  </si>
  <si>
    <t>16/10/1993</t>
  </si>
  <si>
    <t>Rp. 1.200.000</t>
  </si>
  <si>
    <t>22/12/1952</t>
  </si>
  <si>
    <t>25/04/1990</t>
  </si>
  <si>
    <t>Rp. 1.800.000</t>
  </si>
  <si>
    <t>18/10/1968</t>
  </si>
  <si>
    <t>16/05/1962</t>
  </si>
  <si>
    <t>14/05/1960</t>
  </si>
  <si>
    <t>18/07/1988</t>
  </si>
  <si>
    <t>Karyawan Tokko</t>
  </si>
  <si>
    <t>Rp.1.200.000</t>
  </si>
  <si>
    <t>29/10/1985</t>
  </si>
  <si>
    <t>19/08/1959</t>
  </si>
  <si>
    <t>15/11/1989</t>
  </si>
  <si>
    <t>20/04/1975</t>
  </si>
  <si>
    <t>20/08/1950</t>
  </si>
  <si>
    <t>Rp. 1.800.000-2.000.000</t>
  </si>
  <si>
    <t>31/12/1940</t>
  </si>
  <si>
    <t>21/02/1961</t>
  </si>
  <si>
    <t>16/09/1990</t>
  </si>
  <si>
    <t>14/04/1995</t>
  </si>
  <si>
    <t>16/08/1993</t>
  </si>
  <si>
    <t>04/051988</t>
  </si>
  <si>
    <t>Rumah Makan</t>
  </si>
  <si>
    <t>Rp. 1.500.000</t>
  </si>
  <si>
    <t>`160</t>
  </si>
  <si>
    <t>22/04/1965</t>
  </si>
  <si>
    <t>31/12/1960</t>
  </si>
  <si>
    <t>29/06/1949</t>
  </si>
  <si>
    <t>31/12/1965</t>
  </si>
  <si>
    <t>15/12/2016</t>
  </si>
  <si>
    <t>Rp. 1.000.000-1.700.000</t>
  </si>
  <si>
    <t>17/12/1991</t>
  </si>
  <si>
    <t>Produksi</t>
  </si>
  <si>
    <t>Rp. 3.000.000</t>
  </si>
  <si>
    <t>Pedagang Buah</t>
  </si>
  <si>
    <t>15/07/1960</t>
  </si>
  <si>
    <t>25/04/1975</t>
  </si>
  <si>
    <t>18/03/1973</t>
  </si>
  <si>
    <t>18/07/1985</t>
  </si>
  <si>
    <t>27/03/1984</t>
  </si>
  <si>
    <t>19/01/1983</t>
  </si>
  <si>
    <t>19/03/1961</t>
  </si>
  <si>
    <t>22/05/1973</t>
  </si>
  <si>
    <t>23/11/1960</t>
  </si>
  <si>
    <t>Tanjung Benuang</t>
  </si>
  <si>
    <t>21/08/1982</t>
  </si>
  <si>
    <t>16/12/1970</t>
  </si>
  <si>
    <t>16/12/2016</t>
  </si>
  <si>
    <t>Karyawan PT</t>
  </si>
  <si>
    <t>13/07/1979</t>
  </si>
  <si>
    <t>21/11/1989</t>
  </si>
  <si>
    <t>25/03/2975</t>
  </si>
  <si>
    <t>13/11/1978</t>
  </si>
  <si>
    <t>20/07/1938</t>
  </si>
  <si>
    <t>Rp. 2.300.000</t>
  </si>
  <si>
    <t>Jualan</t>
  </si>
  <si>
    <t>31/12/1941</t>
  </si>
  <si>
    <t>Karyawan pabrik</t>
  </si>
  <si>
    <t>Rp 2. 500.000</t>
  </si>
  <si>
    <t>HoNOSTot</t>
  </si>
  <si>
    <t>Guru (PNS)</t>
  </si>
  <si>
    <t>Purwakarya</t>
  </si>
  <si>
    <t>Pegawai Pabrik</t>
  </si>
  <si>
    <t xml:space="preserve">Karyawan pabrik </t>
  </si>
  <si>
    <t>3 - 4 juta Rp</t>
  </si>
  <si>
    <t>Karyawan IRT</t>
  </si>
  <si>
    <t>Mengajar</t>
  </si>
  <si>
    <t>Rp 100.000-Rp 500.000</t>
  </si>
  <si>
    <t>Tenun</t>
  </si>
  <si>
    <t>Dalam Ruangan</t>
  </si>
  <si>
    <t>tahun 1944</t>
  </si>
  <si>
    <t>Staf Perpustakaan</t>
  </si>
  <si>
    <t>Menjahit</t>
  </si>
  <si>
    <t>78 tahun</t>
  </si>
  <si>
    <t>Bakul Kelapa</t>
  </si>
  <si>
    <t>Jualan Lotek</t>
  </si>
  <si>
    <t>Biara Susteran</t>
  </si>
  <si>
    <t xml:space="preserve">Pedagang Gorengan </t>
  </si>
  <si>
    <t>Petani/Tenun</t>
  </si>
  <si>
    <t>Pekerja besek</t>
  </si>
  <si>
    <t>PT KSM Gamping</t>
  </si>
  <si>
    <t>Jateng</t>
  </si>
  <si>
    <t>Karyawan KSM</t>
  </si>
  <si>
    <t>Laboran</t>
  </si>
  <si>
    <t>Ro 1.500.000</t>
  </si>
  <si>
    <t>083840357565</t>
  </si>
  <si>
    <t>penambang pasir</t>
  </si>
  <si>
    <t>085326624943</t>
  </si>
  <si>
    <t>400.000-500.000</t>
  </si>
  <si>
    <t>087738599778</t>
  </si>
  <si>
    <t>papungan RT 06 RW 22 dusun blendung sleman</t>
  </si>
  <si>
    <t>085701202721</t>
  </si>
  <si>
    <t>somatoform</t>
  </si>
  <si>
    <t>16/12/16</t>
  </si>
  <si>
    <t>16/06/17</t>
  </si>
  <si>
    <t>085729075950</t>
  </si>
  <si>
    <t>Cianjur</t>
  </si>
  <si>
    <t>1,5,6,7,8,11</t>
  </si>
  <si>
    <t>082322271987</t>
  </si>
  <si>
    <t>15/09/76</t>
  </si>
  <si>
    <r>
      <rPr>
        <sz val="14"/>
        <color theme="1"/>
        <rFont val="Calibri"/>
        <family val="2"/>
        <scheme val="minor"/>
      </rPr>
      <t>s</t>
    </r>
    <r>
      <rPr>
        <sz val="12"/>
        <color theme="1"/>
        <rFont val="Calibri"/>
        <family val="2"/>
        <scheme val="minor"/>
      </rPr>
      <t>leman</t>
    </r>
  </si>
  <si>
    <t>Psikosomatis F54</t>
  </si>
  <si>
    <t>Baby sitter</t>
  </si>
  <si>
    <t>Rp 650,000</t>
  </si>
  <si>
    <t>17/12/16</t>
  </si>
  <si>
    <t>17/06/17</t>
  </si>
  <si>
    <t>0816340682</t>
  </si>
  <si>
    <t>25/06/82</t>
  </si>
  <si>
    <t>Hal-hal sepele dan masalah beda pemikiran dengan orang tua</t>
  </si>
  <si>
    <t>6,7,11</t>
  </si>
  <si>
    <t>19/12/16</t>
  </si>
  <si>
    <t>19/06/17</t>
  </si>
  <si>
    <t>085697383157</t>
  </si>
  <si>
    <t>13/09/71</t>
  </si>
  <si>
    <t>F54</t>
  </si>
  <si>
    <t>20/12/16</t>
  </si>
  <si>
    <t>20/06/17</t>
  </si>
  <si>
    <t>31/12/46</t>
  </si>
  <si>
    <t>Pengrajin anyaman</t>
  </si>
  <si>
    <t>1,3,5,6,7</t>
  </si>
  <si>
    <r>
      <t xml:space="preserve">Dukuhan 13, RT 5 RW 29, </t>
    </r>
    <r>
      <rPr>
        <sz val="14"/>
        <color theme="1"/>
        <rFont val="Calibri"/>
        <family val="2"/>
        <scheme val="minor"/>
      </rPr>
      <t>s</t>
    </r>
    <r>
      <rPr>
        <sz val="12"/>
        <color theme="1"/>
        <rFont val="Calibri"/>
        <family val="2"/>
        <scheme val="minor"/>
      </rPr>
      <t xml:space="preserve">endangagung, Minggir, </t>
    </r>
    <r>
      <rPr>
        <sz val="14"/>
        <color theme="1"/>
        <rFont val="Calibri"/>
        <family val="2"/>
        <scheme val="minor"/>
      </rPr>
      <t>s</t>
    </r>
    <r>
      <rPr>
        <sz val="12"/>
        <color theme="1"/>
        <rFont val="Calibri"/>
        <family val="2"/>
        <scheme val="minor"/>
      </rPr>
      <t>leman</t>
    </r>
  </si>
  <si>
    <t>31/12/48</t>
  </si>
  <si>
    <t>G,H</t>
  </si>
  <si>
    <t>22/12/16</t>
  </si>
  <si>
    <t>081326589554</t>
  </si>
  <si>
    <t>15/08/71</t>
  </si>
  <si>
    <t>085228007952</t>
  </si>
  <si>
    <t>22/09/82</t>
  </si>
  <si>
    <t>085226697532</t>
  </si>
  <si>
    <t>31/12/67</t>
  </si>
  <si>
    <t>F52.2</t>
  </si>
  <si>
    <t>Rp 150,000</t>
  </si>
  <si>
    <t>yogya</t>
  </si>
  <si>
    <t>Guru PAUD</t>
  </si>
  <si>
    <t>Buruh harian</t>
  </si>
  <si>
    <t>kudus</t>
  </si>
  <si>
    <t>Petani dan Jual dawet</t>
  </si>
  <si>
    <t>cilacap</t>
  </si>
  <si>
    <t>apoteker</t>
  </si>
  <si>
    <t>pengrajin besek</t>
  </si>
  <si>
    <t>banjarnegara</t>
  </si>
  <si>
    <t>Montir</t>
  </si>
  <si>
    <t>TTK</t>
  </si>
  <si>
    <t>wirausaha dagang</t>
  </si>
  <si>
    <t>satpam</t>
  </si>
  <si>
    <t>SPBU</t>
  </si>
  <si>
    <t>Mekanik mesin industri</t>
  </si>
  <si>
    <t>wonosari</t>
  </si>
  <si>
    <t>guru les</t>
  </si>
  <si>
    <t>karyawan PT Tata Karya Gemilang</t>
  </si>
  <si>
    <t>magetan</t>
  </si>
  <si>
    <t>pencetak teh</t>
  </si>
  <si>
    <t>UMR</t>
  </si>
  <si>
    <t>pengrajin kayu</t>
  </si>
  <si>
    <t>klaten</t>
  </si>
  <si>
    <t>lembaga keuangan syariah</t>
  </si>
  <si>
    <t>20/06/2017</t>
  </si>
  <si>
    <t>Rewulu Wetan 01/20, Sidokarto, Godean, Sleman</t>
  </si>
  <si>
    <t>01100017</t>
  </si>
  <si>
    <t>31/12/51</t>
  </si>
  <si>
    <t>Tidak ada gg jiwa</t>
  </si>
  <si>
    <t>3</t>
  </si>
  <si>
    <t>081226200871</t>
  </si>
  <si>
    <t>99110565</t>
  </si>
  <si>
    <t>Wiraswata</t>
  </si>
  <si>
    <t>kosong</t>
  </si>
  <si>
    <t>Tidak bekerja</t>
  </si>
  <si>
    <t>Penjaga toko</t>
  </si>
  <si>
    <t xml:space="preserve">Serabutan </t>
  </si>
  <si>
    <t>Karyawan Quality assurance</t>
  </si>
  <si>
    <t>Kasir</t>
  </si>
  <si>
    <t>Pengamen</t>
  </si>
  <si>
    <t>cimahi</t>
  </si>
  <si>
    <t>21/12/16</t>
  </si>
  <si>
    <t>Sukarelawan</t>
  </si>
  <si>
    <t>15/09/59</t>
  </si>
  <si>
    <t>13/11/78</t>
  </si>
  <si>
    <t>Pagar Alam</t>
  </si>
  <si>
    <t>24/08/99</t>
  </si>
  <si>
    <t>16/07/56</t>
  </si>
  <si>
    <t>Rembang</t>
  </si>
  <si>
    <t>19/10/79</t>
  </si>
  <si>
    <t>28/01/59</t>
  </si>
  <si>
    <t>21/07/78</t>
  </si>
  <si>
    <t>29/07/90</t>
  </si>
  <si>
    <t>Staf Administrasi</t>
  </si>
  <si>
    <t>14/10/83</t>
  </si>
  <si>
    <t>Pesuruh</t>
  </si>
  <si>
    <t>RP 2,00,000</t>
  </si>
  <si>
    <t>22/12/96</t>
  </si>
  <si>
    <t>15/12/62</t>
  </si>
  <si>
    <t>18/06/76</t>
  </si>
  <si>
    <t>30/07/89</t>
  </si>
  <si>
    <t>13/06/82</t>
  </si>
  <si>
    <t>27/07/92</t>
  </si>
  <si>
    <t>16/07/92</t>
  </si>
  <si>
    <t>27/07/77</t>
  </si>
  <si>
    <t>14/10/89</t>
  </si>
  <si>
    <t>13/10/86</t>
  </si>
  <si>
    <t>Buruh Membuat Genting</t>
  </si>
  <si>
    <t>Rp 6,00,000</t>
  </si>
  <si>
    <t>17/09/92</t>
  </si>
  <si>
    <t>24/10/88</t>
  </si>
  <si>
    <t>18/08/71</t>
  </si>
  <si>
    <t>Batang</t>
  </si>
  <si>
    <t>28/08/48</t>
  </si>
  <si>
    <t>Sulawesi Selatan</t>
  </si>
  <si>
    <t>Kulon progp</t>
  </si>
  <si>
    <t>Pegawai Swasta</t>
  </si>
  <si>
    <t>Karawang</t>
  </si>
  <si>
    <t>Pengrajin tas</t>
  </si>
  <si>
    <t>Guru Les Privat</t>
  </si>
  <si>
    <t>Cleaning Service</t>
  </si>
  <si>
    <t>082326132575</t>
  </si>
  <si>
    <t>01130083</t>
  </si>
  <si>
    <t>F.32</t>
  </si>
  <si>
    <t>085729409731</t>
  </si>
  <si>
    <t>02120102</t>
  </si>
  <si>
    <t>087738971103</t>
  </si>
  <si>
    <t>02120067</t>
  </si>
  <si>
    <t>rumah berantakan, masalah anak anak</t>
  </si>
  <si>
    <t>F.54</t>
  </si>
  <si>
    <t>085743446786</t>
  </si>
  <si>
    <t>masalah di tempat kerja</t>
  </si>
  <si>
    <t>082389108728</t>
  </si>
  <si>
    <t>01120803</t>
  </si>
  <si>
    <t>Patukan RT07 RW22 Ambarketawang, Gamping KK: Bp. Sarijo</t>
  </si>
  <si>
    <t>01140083</t>
  </si>
  <si>
    <t>Mengasuh anak tetangga</t>
  </si>
  <si>
    <t>masalah kesehatan</t>
  </si>
  <si>
    <t>F.41</t>
  </si>
  <si>
    <t>082189470742</t>
  </si>
  <si>
    <t>01050366</t>
  </si>
  <si>
    <t>Lahat</t>
  </si>
  <si>
    <t>2,5,6</t>
  </si>
  <si>
    <t>085727713085</t>
  </si>
  <si>
    <t>0109.1295</t>
  </si>
  <si>
    <t>3,7</t>
  </si>
  <si>
    <t>Z.56</t>
  </si>
  <si>
    <t>081343299865</t>
  </si>
  <si>
    <t>9903.0862</t>
  </si>
  <si>
    <t>Ambon</t>
  </si>
  <si>
    <t>Masalah dengan teman kos soal kebersihan</t>
  </si>
  <si>
    <t>F.40</t>
  </si>
  <si>
    <t>Asisten apoteker</t>
  </si>
  <si>
    <t>Lampung utara</t>
  </si>
  <si>
    <t>Merauke</t>
  </si>
  <si>
    <t>TNI</t>
  </si>
  <si>
    <t>Sulawesi Tengah</t>
  </si>
  <si>
    <t>Tangerang</t>
  </si>
  <si>
    <t>Makassar</t>
  </si>
  <si>
    <t>Sopir</t>
  </si>
  <si>
    <t>Lombok</t>
  </si>
  <si>
    <t>UMR yogya</t>
  </si>
  <si>
    <t>Purwakarta</t>
  </si>
  <si>
    <t>Arsitek</t>
  </si>
  <si>
    <t>19/3986</t>
  </si>
  <si>
    <t>Helper</t>
  </si>
  <si>
    <t>riau</t>
  </si>
  <si>
    <t>Mahasiswa</t>
  </si>
  <si>
    <t>Banjarnegara</t>
  </si>
  <si>
    <t>28/6//85</t>
  </si>
  <si>
    <t>Teknisi</t>
  </si>
  <si>
    <t>kebumen</t>
  </si>
  <si>
    <t>Pegawai Negeri Sipil</t>
  </si>
  <si>
    <t>Proyek/Bangunan</t>
  </si>
  <si>
    <t>RP 5,000,000</t>
  </si>
  <si>
    <t>Manggar</t>
  </si>
  <si>
    <t>Pengrajin kue</t>
  </si>
  <si>
    <t>Pedagang warung</t>
  </si>
  <si>
    <t>Kendal</t>
  </si>
  <si>
    <t>Praya</t>
  </si>
  <si>
    <t>Palu</t>
  </si>
  <si>
    <t>Jawa-sunda</t>
  </si>
  <si>
    <t>Purbalingga</t>
  </si>
  <si>
    <t>Muliasari</t>
  </si>
  <si>
    <t>Pegawai BUMN</t>
  </si>
  <si>
    <t>Kudus</t>
  </si>
  <si>
    <t>Pegawai swasta</t>
  </si>
  <si>
    <t>Guru honorer</t>
  </si>
  <si>
    <t>Pengajar institusi pendidikan</t>
  </si>
  <si>
    <t>Muara Bungo</t>
  </si>
  <si>
    <t>Samuda</t>
  </si>
  <si>
    <t>Ngentak, Mlati</t>
  </si>
  <si>
    <t>Suspect gangguan cemas</t>
  </si>
  <si>
    <t>085729308611</t>
  </si>
  <si>
    <t>B,C,I</t>
  </si>
  <si>
    <t>F32.10 (episode depresif sedang tanpa gejala somatik). Dd F34.1</t>
  </si>
  <si>
    <t>Mrisen, Sardonoharjo, Ngaglik</t>
  </si>
  <si>
    <t>riwayat epilepsi, susp GMD. Susp insomnia</t>
  </si>
  <si>
    <t>087839232397</t>
  </si>
  <si>
    <t>081328022621</t>
  </si>
  <si>
    <t>Kadilangu, Sumberadi, Mlati</t>
  </si>
  <si>
    <t>B,G,H</t>
  </si>
  <si>
    <t>Anxiety (F 41.1)</t>
  </si>
  <si>
    <t>085728616033</t>
  </si>
  <si>
    <t>Housekeeping</t>
  </si>
  <si>
    <t>H,G</t>
  </si>
  <si>
    <t>082274983536</t>
  </si>
  <si>
    <t>Batak Karo</t>
  </si>
  <si>
    <t>F 43.2 ; F51.0</t>
  </si>
  <si>
    <t>087839747101</t>
  </si>
  <si>
    <t xml:space="preserve"> belum bisa disimpulkan, ada inappropriate behavior</t>
  </si>
  <si>
    <t>Janturan Tirtoadi, Mlati</t>
  </si>
  <si>
    <t>cek pintu, cuci tangan, minumair</t>
  </si>
  <si>
    <t>A,B,C,F,I,J,M</t>
  </si>
  <si>
    <t>Anxiety (F41.1)</t>
  </si>
  <si>
    <t>085601933290</t>
  </si>
  <si>
    <t>menyapu lantai 10 kali sehari</t>
  </si>
  <si>
    <t>takut penyakitnya parah</t>
  </si>
  <si>
    <t>A,B,C,I</t>
  </si>
  <si>
    <t>Anxietas (F41.1) ; obsesif Kompulsif (F42)</t>
  </si>
  <si>
    <t>Karyawan Hotel</t>
  </si>
  <si>
    <t>Pensiun</t>
  </si>
  <si>
    <t>Muntilan</t>
  </si>
  <si>
    <t>Staff Budgeting</t>
  </si>
  <si>
    <t>Keuangan</t>
  </si>
  <si>
    <t>Kendari</t>
  </si>
  <si>
    <t>Buruh textil</t>
  </si>
  <si>
    <t>Sumatera Selatan</t>
  </si>
  <si>
    <t>Warung Makan</t>
  </si>
  <si>
    <t>Bikin kue</t>
  </si>
  <si>
    <t>Buruh kayu</t>
  </si>
  <si>
    <t>Karyawan harian</t>
  </si>
  <si>
    <t>Jawa-sumatra</t>
  </si>
  <si>
    <t xml:space="preserve">riau </t>
  </si>
  <si>
    <t>pedagang kantin</t>
  </si>
  <si>
    <t>koperasi RS Bethesda</t>
  </si>
  <si>
    <t>kasir</t>
  </si>
  <si>
    <t>karyawati toko</t>
  </si>
  <si>
    <t>buruh pabrik tas</t>
  </si>
  <si>
    <t>analis kesehatan</t>
  </si>
  <si>
    <t>Garut</t>
  </si>
  <si>
    <t>Marketing alat masak</t>
  </si>
  <si>
    <t>Berjualan</t>
  </si>
  <si>
    <t>Bojonegoro</t>
  </si>
  <si>
    <t>Depok</t>
  </si>
  <si>
    <t>5.000.000 - 10.000.000</t>
  </si>
  <si>
    <t>Usaha Warung Makan</t>
  </si>
  <si>
    <t>Majalengka</t>
  </si>
  <si>
    <t>Asisten Lab</t>
  </si>
  <si>
    <t>Baby Shop</t>
  </si>
  <si>
    <t>Sumedang</t>
  </si>
  <si>
    <t>Operasional TI</t>
  </si>
  <si>
    <t>GTY</t>
  </si>
  <si>
    <t>082231629811</t>
  </si>
  <si>
    <t>Timor</t>
  </si>
  <si>
    <t>Atambua</t>
  </si>
  <si>
    <t>6,9</t>
  </si>
  <si>
    <t>082157221552</t>
  </si>
  <si>
    <t>Tambarangan</t>
  </si>
  <si>
    <t>081327672290</t>
  </si>
  <si>
    <t>0118302131</t>
  </si>
  <si>
    <t>Batik</t>
  </si>
  <si>
    <t>08170880702</t>
  </si>
  <si>
    <t>0104409051</t>
  </si>
  <si>
    <t>Analisis Data</t>
  </si>
  <si>
    <t xml:space="preserve">F.51 - Halusinasi </t>
  </si>
  <si>
    <t>085771606060</t>
  </si>
  <si>
    <t>0104309061</t>
  </si>
  <si>
    <t>081804199335</t>
  </si>
  <si>
    <t>Mataram</t>
  </si>
  <si>
    <t>085747381677</t>
  </si>
  <si>
    <t>F.45</t>
  </si>
  <si>
    <t>082193255143</t>
  </si>
  <si>
    <t>Pamonang</t>
  </si>
  <si>
    <t>Sausu</t>
  </si>
  <si>
    <t>1,3,11</t>
  </si>
  <si>
    <t>085866269264</t>
  </si>
  <si>
    <t>0110200161</t>
  </si>
  <si>
    <t>MD Rotating</t>
  </si>
  <si>
    <t>F.51 - Gangguan Tidur</t>
  </si>
  <si>
    <t>085743577250</t>
  </si>
  <si>
    <t>Toraja</t>
  </si>
  <si>
    <t>4,7</t>
  </si>
  <si>
    <t>5,11</t>
  </si>
  <si>
    <t>087738844496</t>
  </si>
  <si>
    <t>0116606651</t>
  </si>
  <si>
    <t>30/07/1996</t>
  </si>
  <si>
    <t>Samarinda</t>
  </si>
  <si>
    <t>083869593644</t>
  </si>
  <si>
    <t>0111301611</t>
  </si>
  <si>
    <t>083863988569</t>
  </si>
  <si>
    <t>Purworedjo</t>
  </si>
  <si>
    <t>Lebih dari 8 jam cepat capek</t>
  </si>
  <si>
    <t>25-30</t>
  </si>
  <si>
    <t>1,2,6,9</t>
  </si>
  <si>
    <t>1,9</t>
  </si>
  <si>
    <t>082391862525</t>
  </si>
  <si>
    <t xml:space="preserve">Koto </t>
  </si>
  <si>
    <t>Bukitinggi</t>
  </si>
  <si>
    <t>F.51</t>
  </si>
  <si>
    <t>082371924408</t>
  </si>
  <si>
    <t>Siantar</t>
  </si>
  <si>
    <t>Tidak pernah</t>
  </si>
  <si>
    <t>Z.63.1</t>
  </si>
  <si>
    <t>081391871068</t>
  </si>
  <si>
    <t>2-3</t>
  </si>
  <si>
    <t>1,3,8</t>
  </si>
  <si>
    <t>Z.63.8</t>
  </si>
  <si>
    <t>089649577679</t>
  </si>
  <si>
    <t>1-2</t>
  </si>
  <si>
    <t>085868568038</t>
  </si>
  <si>
    <t>0106503491</t>
  </si>
  <si>
    <t>0</t>
  </si>
  <si>
    <t>087838839679</t>
  </si>
  <si>
    <t>3-4</t>
  </si>
  <si>
    <t>1 bulan</t>
  </si>
  <si>
    <t>1,3,5,7</t>
  </si>
  <si>
    <t>1,2,4,5,6,7</t>
  </si>
  <si>
    <t>Kasir Supermarket</t>
  </si>
  <si>
    <t>Kalimantan Selatan</t>
  </si>
  <si>
    <t>Buruh Harian</t>
  </si>
  <si>
    <t>Katering dan rumah makan</t>
  </si>
  <si>
    <t>BUMN</t>
  </si>
  <si>
    <t>Bondowoso</t>
  </si>
  <si>
    <t>PT. Dinamika Mediakom</t>
  </si>
  <si>
    <t>Translator</t>
  </si>
  <si>
    <t>Pertambangan</t>
  </si>
  <si>
    <t>Jawa dan Melayu</t>
  </si>
  <si>
    <t>Batam</t>
  </si>
  <si>
    <t>Sampit</t>
  </si>
  <si>
    <t>Guru Swasta</t>
  </si>
  <si>
    <t>Pagaralam</t>
  </si>
  <si>
    <t>Kalimantan Barat</t>
  </si>
  <si>
    <t>Petani Jamur Tiram</t>
  </si>
  <si>
    <t>Agen Customer Service</t>
  </si>
  <si>
    <t>Komputer</t>
  </si>
  <si>
    <t>Kotabumi</t>
  </si>
  <si>
    <t>Muara Enim</t>
  </si>
  <si>
    <t>Magang</t>
  </si>
  <si>
    <t>Papua</t>
  </si>
  <si>
    <t>Rejang</t>
  </si>
  <si>
    <t>Ticketing Trans Jogja</t>
  </si>
  <si>
    <t>Flores</t>
  </si>
  <si>
    <t>Sumatra Barat</t>
  </si>
  <si>
    <t>K-Link International</t>
  </si>
  <si>
    <t>Sumatra Selatan</t>
  </si>
  <si>
    <t>Wartawan</t>
  </si>
  <si>
    <t>Bekasi</t>
  </si>
  <si>
    <t>Bandar Lampung</t>
  </si>
  <si>
    <t>Game Developer</t>
  </si>
  <si>
    <t>Rescuer Basarnas</t>
  </si>
  <si>
    <t>Konsultan</t>
  </si>
  <si>
    <t>Liquica</t>
  </si>
  <si>
    <t>Supervisor</t>
  </si>
  <si>
    <t>Desain Grafis</t>
  </si>
  <si>
    <t>Gorontalo</t>
  </si>
  <si>
    <t>Binjai</t>
  </si>
  <si>
    <t>Programmer</t>
  </si>
  <si>
    <t>Belitung</t>
  </si>
  <si>
    <t>Packing di sebuah Online Shop</t>
  </si>
  <si>
    <t>Jualan Martabak</t>
  </si>
  <si>
    <t>Pedagang Nasi</t>
  </si>
  <si>
    <t>Website Programming</t>
  </si>
  <si>
    <t>Tarakan</t>
  </si>
  <si>
    <t>Ngajuk</t>
  </si>
  <si>
    <t>Asam Lambung</t>
  </si>
  <si>
    <t>081542562763</t>
  </si>
  <si>
    <t>F45</t>
  </si>
  <si>
    <t>085643571763</t>
  </si>
  <si>
    <t>memberikan pekerjaan pada anak namun tidak dikerjakan</t>
  </si>
  <si>
    <t>Z.60</t>
  </si>
  <si>
    <t>085878336339</t>
  </si>
  <si>
    <t>22/09/62</t>
  </si>
  <si>
    <t>uin suka fak ekonomi dan bisnis ilam</t>
  </si>
  <si>
    <t>15/11/96</t>
  </si>
  <si>
    <t>teman kos kalau bicara tidak dipikir padahal sekamar berdua</t>
  </si>
  <si>
    <t>Sempat terpikir</t>
  </si>
  <si>
    <t>Cari kunci motor, cari dompet</t>
  </si>
  <si>
    <t>F.32.11</t>
  </si>
  <si>
    <t>21/06/17</t>
  </si>
  <si>
    <t>RT 1 RW 6 Gandu Sendang Tirto Berbah</t>
  </si>
  <si>
    <t>Berbah Sleman</t>
  </si>
  <si>
    <t>Z.56.7</t>
  </si>
  <si>
    <t>082137223939</t>
  </si>
  <si>
    <t>26/12/68</t>
  </si>
  <si>
    <t>Guru/ Pengasuh</t>
  </si>
  <si>
    <t>Rp 250.000,-</t>
  </si>
  <si>
    <t>Perilaku Suami</t>
  </si>
  <si>
    <t>1.3.5.6</t>
  </si>
  <si>
    <t>22/06/17</t>
  </si>
  <si>
    <t>089872142684</t>
  </si>
  <si>
    <t>14/7/70</t>
  </si>
  <si>
    <t>Pedagang Tape</t>
  </si>
  <si>
    <t>23/12/16</t>
  </si>
  <si>
    <t>23/06/17</t>
  </si>
  <si>
    <t>082227269311</t>
  </si>
  <si>
    <t>13/12/70</t>
  </si>
  <si>
    <t>Z.</t>
  </si>
  <si>
    <t>089680759281</t>
  </si>
  <si>
    <t>Rumah berantem</t>
  </si>
  <si>
    <t>ketika sendiri</t>
  </si>
  <si>
    <t>24/12/16</t>
  </si>
  <si>
    <t>24/06/17</t>
  </si>
  <si>
    <t>08985106208</t>
  </si>
  <si>
    <t>15/5/90</t>
  </si>
  <si>
    <t>Rp 1.800.000</t>
  </si>
  <si>
    <t>kerjaan, laporan, jengkel dengan atasan</t>
  </si>
  <si>
    <t>1, 2, 3, 5, 6, 8</t>
  </si>
  <si>
    <t>1, 6, 8</t>
  </si>
  <si>
    <t>1. 2. 3. 4. 5. 6. 7</t>
  </si>
  <si>
    <t>F.32 depresi</t>
  </si>
  <si>
    <t>Bontang</t>
  </si>
  <si>
    <t>Rp 2.000,000,-</t>
  </si>
  <si>
    <t>India</t>
  </si>
  <si>
    <t>Tanggerang</t>
  </si>
  <si>
    <t>Rp 3.500.000,-</t>
  </si>
  <si>
    <t>NTT</t>
  </si>
  <si>
    <t>27/3/76</t>
  </si>
  <si>
    <t>31/7/81</t>
  </si>
  <si>
    <t>19/8/73</t>
  </si>
  <si>
    <t>25/3/91</t>
  </si>
  <si>
    <t>14/3/97</t>
  </si>
  <si>
    <t>22/10/92</t>
  </si>
  <si>
    <t>Staff administrasi</t>
  </si>
  <si>
    <t>Rp 1.700.000</t>
  </si>
  <si>
    <t>17/1/95</t>
  </si>
  <si>
    <t>30/5/76</t>
  </si>
  <si>
    <t xml:space="preserve">Dayak </t>
  </si>
  <si>
    <t>15/10/46</t>
  </si>
  <si>
    <t>Digital marketing</t>
  </si>
  <si>
    <t>Rp 1.400.000</t>
  </si>
  <si>
    <t>23/5/96</t>
  </si>
  <si>
    <t>30/11/90</t>
  </si>
  <si>
    <t>25/1/86</t>
  </si>
  <si>
    <t>Staf keuangan</t>
  </si>
  <si>
    <t>Rp 2.500.000</t>
  </si>
  <si>
    <t>20/11/69</t>
  </si>
  <si>
    <t>Rp 1.300.000</t>
  </si>
  <si>
    <t>31/12/63</t>
  </si>
  <si>
    <t>25/2/91</t>
  </si>
  <si>
    <t>15/4/75</t>
  </si>
  <si>
    <t>13/3/83</t>
  </si>
  <si>
    <t>16/11/96</t>
  </si>
  <si>
    <t>Buruh sawah</t>
  </si>
  <si>
    <t>18/5/70</t>
  </si>
  <si>
    <t>25/07/1966</t>
  </si>
  <si>
    <t>Rp 400.000,-</t>
  </si>
  <si>
    <t>25/03/1992</t>
  </si>
  <si>
    <t>Staff HRD</t>
  </si>
  <si>
    <t>Buruh Sawah</t>
  </si>
  <si>
    <t>Buruh Rumah Tangga</t>
  </si>
  <si>
    <t>17/02/89</t>
  </si>
  <si>
    <t>14/05/82</t>
  </si>
  <si>
    <t>31/05/78</t>
  </si>
  <si>
    <t>23/10/90</t>
  </si>
  <si>
    <t>Rp 4.000.000,-</t>
  </si>
  <si>
    <t>24/05/81</t>
  </si>
  <si>
    <t>24/05/96</t>
  </si>
  <si>
    <t>30/12/75</t>
  </si>
  <si>
    <t>Pembantu</t>
  </si>
  <si>
    <t>25/02/82</t>
  </si>
  <si>
    <t>17/04/80</t>
  </si>
  <si>
    <t>25/07/72</t>
  </si>
  <si>
    <t>TPA : Pemulung</t>
  </si>
  <si>
    <t>28/03/94</t>
  </si>
  <si>
    <t>KaryawanPabrik</t>
  </si>
  <si>
    <t>Rp 1.338.000</t>
  </si>
  <si>
    <t>24/2/98</t>
  </si>
  <si>
    <t>21/11/58</t>
  </si>
  <si>
    <t>23/3/51</t>
  </si>
  <si>
    <t>13/4/72</t>
  </si>
  <si>
    <t>sarung tangan</t>
  </si>
  <si>
    <t>21/12/62</t>
  </si>
  <si>
    <t>Ambarawa</t>
  </si>
  <si>
    <t>16/8/88</t>
  </si>
  <si>
    <t>18/6/96</t>
  </si>
  <si>
    <t>17/5/88</t>
  </si>
  <si>
    <t>23/12/91</t>
  </si>
  <si>
    <t>15/5/92</t>
  </si>
  <si>
    <t>29/9/88</t>
  </si>
  <si>
    <t>30/11/96</t>
  </si>
  <si>
    <t>Rp 600.000</t>
  </si>
  <si>
    <t>Pedagang donat</t>
  </si>
  <si>
    <t>Rp 800.000</t>
  </si>
  <si>
    <t>19/5/63</t>
  </si>
  <si>
    <t>Rias manten</t>
  </si>
  <si>
    <t>18/7/91</t>
  </si>
  <si>
    <t>26/06/80</t>
  </si>
  <si>
    <t>24/06/97</t>
  </si>
  <si>
    <t>17/02/80</t>
  </si>
  <si>
    <t>Rp 10.000.000,-</t>
  </si>
  <si>
    <t>29/11/51</t>
  </si>
  <si>
    <t>17/03/52</t>
  </si>
  <si>
    <t>29/01/76</t>
  </si>
  <si>
    <t>31/12/45</t>
  </si>
  <si>
    <t>20/05/64</t>
  </si>
  <si>
    <t>16/09/72</t>
  </si>
  <si>
    <t>24/04/68</t>
  </si>
  <si>
    <t>27/04/68</t>
  </si>
  <si>
    <t>24/01/72</t>
  </si>
  <si>
    <t>15/01/93</t>
  </si>
  <si>
    <t>Karo</t>
  </si>
  <si>
    <t>28/11/85</t>
  </si>
  <si>
    <t>20/10/81</t>
  </si>
  <si>
    <t>13/09/88</t>
  </si>
  <si>
    <t>20/08/79</t>
  </si>
  <si>
    <t>Pebuat Roti</t>
  </si>
  <si>
    <t>30/08/85</t>
  </si>
  <si>
    <t>15/07/64</t>
  </si>
  <si>
    <t>Pelaut</t>
  </si>
  <si>
    <t>TU SMK</t>
  </si>
  <si>
    <t>Rp 1.900.000,-</t>
  </si>
  <si>
    <t>31/12/58</t>
  </si>
  <si>
    <t>Cimahi</t>
  </si>
  <si>
    <t>20/07/95</t>
  </si>
  <si>
    <t>16/07/95</t>
  </si>
  <si>
    <t>16/2/62</t>
  </si>
  <si>
    <t>Rp. 600.000</t>
  </si>
  <si>
    <t>24/4/94</t>
  </si>
  <si>
    <t>20/7/76</t>
  </si>
  <si>
    <t>27/12/80</t>
  </si>
  <si>
    <t>27/1/98</t>
  </si>
  <si>
    <t>Tanjung Karang</t>
  </si>
  <si>
    <t>25/4/92</t>
  </si>
  <si>
    <t>Ppegawai Salon</t>
  </si>
  <si>
    <t>15/1/73</t>
  </si>
  <si>
    <t>28/11/72</t>
  </si>
  <si>
    <t>22/7/83</t>
  </si>
  <si>
    <t>30/12/67</t>
  </si>
  <si>
    <t>31/3/58</t>
  </si>
  <si>
    <t>15/6/90</t>
  </si>
  <si>
    <t>19/11/92</t>
  </si>
  <si>
    <t>Karyawan Bandara</t>
  </si>
  <si>
    <t>27/7/59</t>
  </si>
  <si>
    <t>17/9/96</t>
  </si>
  <si>
    <t>31/7/69</t>
  </si>
  <si>
    <t>18/2/50</t>
  </si>
  <si>
    <t>18/1/71</t>
  </si>
  <si>
    <t>Guru Pondok Pesantren</t>
  </si>
  <si>
    <t>31/12/41</t>
  </si>
  <si>
    <t>Pedagang krupuk</t>
  </si>
  <si>
    <t>33/4/58</t>
  </si>
  <si>
    <t>31/12/38</t>
  </si>
  <si>
    <t>Penjual di pasar</t>
  </si>
  <si>
    <t>27/1/89</t>
  </si>
  <si>
    <t>16/12/98</t>
  </si>
  <si>
    <t>24/12/66</t>
  </si>
  <si>
    <t>21/3/58</t>
  </si>
  <si>
    <t>24/12/94</t>
  </si>
  <si>
    <t>18/1/1975</t>
  </si>
  <si>
    <t>Sumatera Utara</t>
  </si>
  <si>
    <t>Wirausaha bidang perikanan</t>
  </si>
  <si>
    <t>Rp3,500,000</t>
  </si>
  <si>
    <t>Z.00</t>
  </si>
  <si>
    <t>16/06/2017</t>
  </si>
  <si>
    <t>30/6/1998</t>
  </si>
  <si>
    <t>08995062364</t>
  </si>
  <si>
    <t>z.00</t>
  </si>
  <si>
    <t>085601830429</t>
  </si>
  <si>
    <t>Pegawai pabrik</t>
  </si>
  <si>
    <t>Kalau dihina, disepelekan, dipanggil gila</t>
  </si>
  <si>
    <t>1,2,3,4</t>
  </si>
  <si>
    <t>D.E</t>
  </si>
  <si>
    <t>Bugisan, Kepatihan, Tamanmartani, Kalasan</t>
  </si>
  <si>
    <t>Z.02</t>
  </si>
  <si>
    <t>17/12/2016</t>
  </si>
  <si>
    <t>17/16/17</t>
  </si>
  <si>
    <t>Karangmojo, Purwomartani, Kalasan</t>
  </si>
  <si>
    <t>G, E</t>
  </si>
  <si>
    <t>083840678316</t>
  </si>
  <si>
    <t>3,11</t>
  </si>
  <si>
    <t>Gembok kunci lab 3x, cek kunci motor, cek dompet</t>
  </si>
  <si>
    <t>B,C,H</t>
  </si>
  <si>
    <t>F.41 Kecemasan</t>
  </si>
  <si>
    <t>081804253628</t>
  </si>
  <si>
    <t>diganggu</t>
  </si>
  <si>
    <t>F.32 Depresi</t>
  </si>
  <si>
    <t>085701054654</t>
  </si>
  <si>
    <t>F. 32</t>
  </si>
  <si>
    <t>Masalah sepele, memahami sakit, terhadap pasangan</t>
  </si>
  <si>
    <t>1, 2, 5, 6</t>
  </si>
  <si>
    <t>1, 7</t>
  </si>
  <si>
    <t>Pasangan, kekhawatiran</t>
  </si>
  <si>
    <t>G, H, C, B</t>
  </si>
  <si>
    <t>085865928465</t>
  </si>
  <si>
    <t>F. 54</t>
  </si>
  <si>
    <t>Hal sepele, ditanya orang lain tentang sakit yang dirasakan</t>
  </si>
  <si>
    <t>Ngecek jadwal pelajaran anak, minum pil KB</t>
  </si>
  <si>
    <t>Takut mati, takut sakit sesuatu</t>
  </si>
  <si>
    <t>B, G, H, I, C, D</t>
  </si>
  <si>
    <t>085642815161</t>
  </si>
  <si>
    <t>Rumah makan</t>
  </si>
  <si>
    <t>Sanggrahan, Banjarharjo, Kalibawang, Kulonprogo</t>
  </si>
  <si>
    <t>F.79</t>
  </si>
  <si>
    <t>Pegawai Toko</t>
  </si>
  <si>
    <t>Diomongin</t>
  </si>
  <si>
    <t>Takut orang lain</t>
  </si>
  <si>
    <t>F.79 MR Mongoloid</t>
  </si>
  <si>
    <t>087838187518</t>
  </si>
  <si>
    <t>Merasa ada sesuatu yang salah pada semua hal</t>
  </si>
  <si>
    <t>088216425643</t>
  </si>
  <si>
    <t>Ngajar agama dan privat</t>
  </si>
  <si>
    <t>Seikhlasnya</t>
  </si>
  <si>
    <t>tdk diperhatikan, susah komunikasi, jarang bergaul</t>
  </si>
  <si>
    <t>1,3,6,7</t>
  </si>
  <si>
    <t>1,2,3,5,6,7</t>
  </si>
  <si>
    <t>Ya</t>
  </si>
  <si>
    <t>B,C,H,G</t>
  </si>
  <si>
    <t>Depresi dg gejala Psikotik</t>
  </si>
  <si>
    <t>085249530802</t>
  </si>
  <si>
    <t>Kalimantan Utara</t>
  </si>
  <si>
    <t>08984687060</t>
  </si>
  <si>
    <t>Koprasi</t>
  </si>
  <si>
    <t>1, 2, 3, 5</t>
  </si>
  <si>
    <t>Beda pendapat, pekerjaan banyak, berhubungan dengan anak</t>
  </si>
  <si>
    <t>081215972894</t>
  </si>
  <si>
    <t>Kuliner</t>
  </si>
  <si>
    <t>Perbedaan cara dg org, omongan kasar</t>
  </si>
  <si>
    <t>Mengunci rumah</t>
  </si>
  <si>
    <t>F.54 Psikosomatis</t>
  </si>
  <si>
    <t>08221148940</t>
  </si>
  <si>
    <t>30/05/1990</t>
  </si>
  <si>
    <t>F.40.2</t>
  </si>
  <si>
    <t>Mesindo</t>
  </si>
  <si>
    <t>Kerja lambat, td tanggung jawab, banyak bicara, terkait org lain</t>
  </si>
  <si>
    <t>3,5,8</t>
  </si>
  <si>
    <t>3,5,8,10</t>
  </si>
  <si>
    <t>F.40.2 Fobia khas</t>
  </si>
  <si>
    <t>087739672444</t>
  </si>
  <si>
    <t>085869392769</t>
  </si>
  <si>
    <t>Perangkat desa</t>
  </si>
  <si>
    <t>Karyawan rumah makan</t>
  </si>
  <si>
    <t>Purna TNI AD</t>
  </si>
  <si>
    <t>PTT</t>
  </si>
  <si>
    <t>Asisten rumah tangga</t>
  </si>
  <si>
    <t>PNS Dinas Pendidikan</t>
  </si>
  <si>
    <t>Kasir swalayan</t>
  </si>
  <si>
    <t>Karyawan aneka mesin</t>
  </si>
  <si>
    <t>Karyawan PT Westapusaka</t>
  </si>
  <si>
    <t>PT Marina</t>
  </si>
  <si>
    <t>Jakarta selatan</t>
  </si>
  <si>
    <t>PT kelapa sawit kalteng</t>
  </si>
  <si>
    <t>SA rodeo Jogja City Mall</t>
  </si>
  <si>
    <t>Konveksi</t>
  </si>
  <si>
    <t>Inspektur cranel HDT areal migas</t>
  </si>
  <si>
    <t>Penjaga sekolah</t>
  </si>
  <si>
    <t>Ndukuh Tridadi rt 2 rw 17</t>
  </si>
  <si>
    <t>Predominan tindakan kompulsif</t>
  </si>
  <si>
    <t>1,2,4,6</t>
  </si>
  <si>
    <t>A,B,H,G</t>
  </si>
  <si>
    <t>Sumberadi, Mlati, Sleman, Cebongan RT3 Karang Keboan</t>
  </si>
  <si>
    <t>Insomnia non organik</t>
  </si>
  <si>
    <t>Pembantu ruma tangga</t>
  </si>
  <si>
    <t>Suami dan anak tidak mau membantu beres beres ruma</t>
  </si>
  <si>
    <t>Balong, trimulyo, sleman</t>
  </si>
  <si>
    <t>Riwayat psikotik 3 bulan yang lalu</t>
  </si>
  <si>
    <t>Pesenan batik</t>
  </si>
  <si>
    <t>1,4,5,7</t>
  </si>
  <si>
    <t>Anak minta disuapin padahal sudah SMP, anak kurang mengerti kebersihan</t>
  </si>
  <si>
    <t>1,2,7</t>
  </si>
  <si>
    <t>mengecek kompor sudah mati atau belum</t>
  </si>
  <si>
    <t>beteng tridadi rt 5 rw 13</t>
  </si>
  <si>
    <t>Observasi untuk gangguan jiwa dan perilaku</t>
  </si>
  <si>
    <t>Kader,guru paud</t>
  </si>
  <si>
    <t>kalau cucu datang</t>
  </si>
  <si>
    <t>082138294016</t>
  </si>
  <si>
    <t>Campuran Ansietas dengan Depresi</t>
  </si>
  <si>
    <t>A,B</t>
  </si>
  <si>
    <t>087838614848</t>
  </si>
  <si>
    <t>Pengurus masjid</t>
  </si>
  <si>
    <t>08993201603</t>
  </si>
  <si>
    <t>Neurastenia</t>
  </si>
  <si>
    <t>Capek, menyuruh anak dan anak tidak langsung jalan</t>
  </si>
  <si>
    <t>Sucen,RT 004/RW 005, Triharjo, Sleman</t>
  </si>
  <si>
    <t>Depresi ringan dengan gejala somatik</t>
  </si>
  <si>
    <t>berselisih dengan anak dan mertua</t>
  </si>
  <si>
    <t>Keceme rt 5 rw 47</t>
  </si>
  <si>
    <t>1,3,4,5</t>
  </si>
  <si>
    <t>ekonomi, istri</t>
  </si>
  <si>
    <t>087839680402</t>
  </si>
  <si>
    <t>A,B,H</t>
  </si>
  <si>
    <t>083869648191</t>
  </si>
  <si>
    <t>Kecemasan</t>
  </si>
  <si>
    <t>2,5,7</t>
  </si>
  <si>
    <t>1,5,6,7,8</t>
  </si>
  <si>
    <t>1,2,4</t>
  </si>
  <si>
    <t>087839061245</t>
  </si>
  <si>
    <t>teringat warga yang iri ati karena tidak dapat bantuan karena kata katanya tidak enak</t>
  </si>
  <si>
    <t>5,6,7,8,9</t>
  </si>
  <si>
    <t>087738797440</t>
  </si>
  <si>
    <t>Muadzin masjid besar sleman</t>
  </si>
  <si>
    <t>087739544226</t>
  </si>
  <si>
    <t>Niron Pandhuworjo S;eman</t>
  </si>
  <si>
    <t>B,F,H</t>
  </si>
  <si>
    <t>08816785703</t>
  </si>
  <si>
    <t>Depresi sedang dengan gejala somatik</t>
  </si>
  <si>
    <t>Kalau dimarahinorang tua, kalau diminta bantuin temen</t>
  </si>
  <si>
    <t>1,2,4,5,6</t>
  </si>
  <si>
    <t>081804262988</t>
  </si>
  <si>
    <t>081392938740</t>
  </si>
  <si>
    <t>8,9</t>
  </si>
  <si>
    <t>3,5,6</t>
  </si>
  <si>
    <t>B,C,D,J,K</t>
  </si>
  <si>
    <t>085702275838</t>
  </si>
  <si>
    <t>5,25,1962</t>
  </si>
  <si>
    <t>1,6,7</t>
  </si>
  <si>
    <t>Mengecek pintu sudah dikunci belum</t>
  </si>
  <si>
    <t>G,I</t>
  </si>
  <si>
    <t>085727361673</t>
  </si>
  <si>
    <t>00.96.99</t>
  </si>
  <si>
    <t>Staf Audit</t>
  </si>
  <si>
    <t>Pekerjaan</t>
  </si>
  <si>
    <t>3, 7</t>
  </si>
  <si>
    <t>5 (ayam)</t>
  </si>
  <si>
    <t>F43.0</t>
  </si>
  <si>
    <t>085648211123</t>
  </si>
  <si>
    <t>00.52.96</t>
  </si>
  <si>
    <t>mudah tersinggung dengan ekspresi orang, verbal</t>
  </si>
  <si>
    <t>1,2,3,6,7</t>
  </si>
  <si>
    <t xml:space="preserve">masalah kebersihan </t>
  </si>
  <si>
    <t>takut sakit bertambah parah</t>
  </si>
  <si>
    <t>A,B,C,D,H</t>
  </si>
  <si>
    <t>08907256001</t>
  </si>
  <si>
    <t>00.97.69</t>
  </si>
  <si>
    <t>6 (D1)</t>
  </si>
  <si>
    <t>Konflik dengan teman komunitas</t>
  </si>
  <si>
    <t>Z56</t>
  </si>
  <si>
    <t>087839030344</t>
  </si>
  <si>
    <t>00.01.15</t>
  </si>
  <si>
    <t xml:space="preserve">pedagang </t>
  </si>
  <si>
    <t>Z63.0</t>
  </si>
  <si>
    <t>geddong kuning Rt 4 rw 1</t>
  </si>
  <si>
    <t>00.55.28</t>
  </si>
  <si>
    <t>bengkulu</t>
  </si>
  <si>
    <t>f32.0</t>
  </si>
  <si>
    <t>6 (tidak sekolah)</t>
  </si>
  <si>
    <t>Farmasi</t>
  </si>
  <si>
    <t>Salatiga</t>
  </si>
  <si>
    <t>?/?/50</t>
  </si>
  <si>
    <t>Wirasawasta</t>
  </si>
  <si>
    <t>Desainer grafis</t>
  </si>
  <si>
    <t>1.450.000</t>
  </si>
  <si>
    <t>Team leader</t>
  </si>
  <si>
    <t>Pelukis</t>
  </si>
  <si>
    <t>Tenaga Bantu SMA</t>
  </si>
  <si>
    <t>Sekretaris</t>
  </si>
  <si>
    <t>Pegawai Universitas</t>
  </si>
  <si>
    <t>Madura</t>
  </si>
  <si>
    <t>Sampang</t>
  </si>
  <si>
    <t>Administrasi</t>
  </si>
  <si>
    <t>Pegawai rumah makan</t>
  </si>
  <si>
    <t>Kalimanatan</t>
  </si>
  <si>
    <t>Pangkalan Bunung</t>
  </si>
  <si>
    <t>6 (D4)</t>
  </si>
  <si>
    <t>Karyawan bank</t>
  </si>
  <si>
    <t>6 (S2)</t>
  </si>
  <si>
    <t>Sukabumi</t>
  </si>
  <si>
    <t>Jawa-Pontianak</t>
  </si>
  <si>
    <t>Pegawai RSI</t>
  </si>
  <si>
    <t>dayak</t>
  </si>
  <si>
    <t>Sembakung</t>
  </si>
  <si>
    <t>Service advisor</t>
  </si>
  <si>
    <t>Guru SMP</t>
  </si>
  <si>
    <t xml:space="preserve">karyawan </t>
  </si>
  <si>
    <t xml:space="preserve">Jakarta </t>
  </si>
  <si>
    <t>Dumai</t>
  </si>
  <si>
    <t>karyawan bengkel</t>
  </si>
  <si>
    <t>juru masak disekolah</t>
  </si>
  <si>
    <t xml:space="preserve">Yogyakarta </t>
  </si>
  <si>
    <t>Asisten Penelitian Lab. Mikribiologi FK UGM</t>
  </si>
  <si>
    <t>Admin PT</t>
  </si>
  <si>
    <t>Penjaga Parkir</t>
  </si>
  <si>
    <t xml:space="preserve">Kebumen </t>
  </si>
  <si>
    <t xml:space="preserve">karyawan Hotel </t>
  </si>
  <si>
    <t>pontianak</t>
  </si>
  <si>
    <t>swasta</t>
  </si>
  <si>
    <t>HRD</t>
  </si>
  <si>
    <t>Chines</t>
  </si>
  <si>
    <t>wanggas</t>
  </si>
  <si>
    <t>melayu</t>
  </si>
  <si>
    <t>Belitung Timur</t>
  </si>
  <si>
    <t xml:space="preserve">palembang </t>
  </si>
  <si>
    <t>kutai</t>
  </si>
  <si>
    <t>samarinda</t>
  </si>
  <si>
    <t xml:space="preserve">belitung </t>
  </si>
  <si>
    <t>surabaya</t>
  </si>
  <si>
    <t xml:space="preserve">maluku </t>
  </si>
  <si>
    <t>bikin kue</t>
  </si>
  <si>
    <t xml:space="preserve">pabrik </t>
  </si>
  <si>
    <t>kendal</t>
  </si>
  <si>
    <t>'</t>
  </si>
  <si>
    <t>ketapang</t>
  </si>
  <si>
    <t>tasik malaya</t>
  </si>
  <si>
    <t>Custumer service</t>
  </si>
  <si>
    <t>serabutan</t>
  </si>
  <si>
    <t>Tukangan DN II/624</t>
  </si>
  <si>
    <t>B11</t>
  </si>
  <si>
    <t>000.2898</t>
  </si>
  <si>
    <t>cuci tangan</t>
  </si>
  <si>
    <t>F 54</t>
  </si>
  <si>
    <t>08564313028</t>
  </si>
  <si>
    <t>cucu</t>
  </si>
  <si>
    <t>1,6,8</t>
  </si>
  <si>
    <t>mengunci pintu, mematikan lampu</t>
  </si>
  <si>
    <t>F 43.2</t>
  </si>
  <si>
    <t>087838800351</t>
  </si>
  <si>
    <t>000.940</t>
  </si>
  <si>
    <t>kebingungan sendiri, gelisah</t>
  </si>
  <si>
    <t>F 1X.3</t>
  </si>
  <si>
    <t>Juminahan DN II/1011</t>
  </si>
  <si>
    <t>000.224</t>
  </si>
  <si>
    <t>parkir</t>
  </si>
  <si>
    <t>F 41.8</t>
  </si>
  <si>
    <t>085642368427</t>
  </si>
  <si>
    <t>Bausasran DN III/2002</t>
  </si>
  <si>
    <t>berbeda keinginan dgn org lain</t>
  </si>
  <si>
    <t>kalau sakit tiak bisa kerja</t>
  </si>
  <si>
    <t>F 41.2</t>
  </si>
  <si>
    <t>987839456869</t>
  </si>
  <si>
    <t>omongan istri yg tidak kompak</t>
  </si>
  <si>
    <t>Tukangan DN II/337</t>
  </si>
  <si>
    <t>00.3649</t>
  </si>
  <si>
    <t>1,3,6,8</t>
  </si>
  <si>
    <t>089636998595</t>
  </si>
  <si>
    <t>Z 55.8</t>
  </si>
  <si>
    <t>082137338407</t>
  </si>
  <si>
    <t>pasangan minta dinikahi</t>
  </si>
  <si>
    <t>1,2,3,4,5,6</t>
  </si>
  <si>
    <t>1,2,5,6,7</t>
  </si>
  <si>
    <t>B,I</t>
  </si>
  <si>
    <t>085106281794</t>
  </si>
  <si>
    <t>000.677</t>
  </si>
  <si>
    <t>disebut tidak punya pekerjaan</t>
  </si>
  <si>
    <t>1,3,5,6,7,8</t>
  </si>
  <si>
    <t>F,H</t>
  </si>
  <si>
    <t>085743214499</t>
  </si>
  <si>
    <t>00.495</t>
  </si>
  <si>
    <t>masalah dgn kakak ipar</t>
  </si>
  <si>
    <t>087838792601</t>
  </si>
  <si>
    <t>mertua membelikan cucu jajanan</t>
  </si>
  <si>
    <t>Juminahan DN II/1056</t>
  </si>
  <si>
    <t>00.4262</t>
  </si>
  <si>
    <t>08122943141</t>
  </si>
  <si>
    <t>00.1479</t>
  </si>
  <si>
    <t>ingin balas dendam</t>
  </si>
  <si>
    <t>PKL</t>
  </si>
  <si>
    <t>Jual Buah</t>
  </si>
  <si>
    <t>Malioboro Mall</t>
  </si>
  <si>
    <t>Rental Motor</t>
  </si>
  <si>
    <t>Karyawan Sat Pol PP Kota Yogya</t>
  </si>
  <si>
    <t>Toko Kelontong</t>
  </si>
  <si>
    <t>Trans Jogja</t>
  </si>
  <si>
    <t>Analis Lab</t>
  </si>
  <si>
    <t>War C</t>
  </si>
  <si>
    <t>Cathering</t>
  </si>
  <si>
    <t>XX/XX/58</t>
  </si>
  <si>
    <t>Suplier</t>
  </si>
  <si>
    <t>Karyawan RM</t>
  </si>
  <si>
    <t>Di restoran</t>
  </si>
  <si>
    <t>SPS Paud Laras Hati</t>
  </si>
  <si>
    <t>Jualan Angkringan</t>
  </si>
  <si>
    <t>Ro 2.500.000</t>
  </si>
  <si>
    <t>Warung Kelontong</t>
  </si>
  <si>
    <t>XX/XX/XX</t>
  </si>
  <si>
    <t xml:space="preserve">Semarang </t>
  </si>
  <si>
    <t>Jualan sapi</t>
  </si>
  <si>
    <t>Teknisi Laptop/PC</t>
  </si>
  <si>
    <t>Kos</t>
  </si>
  <si>
    <t>Perhotelan</t>
  </si>
  <si>
    <t>Perias Manten</t>
  </si>
  <si>
    <t>XX/XX/39</t>
  </si>
  <si>
    <t>Di Pelayanan</t>
  </si>
  <si>
    <t>Penjual Sate</t>
  </si>
  <si>
    <t>Talang Kemuning</t>
  </si>
  <si>
    <t>Konsultan Kesehatan</t>
  </si>
  <si>
    <t>Staf Bagian Administrasi Akademik</t>
  </si>
  <si>
    <t>B12</t>
  </si>
  <si>
    <t>23/12/47</t>
  </si>
  <si>
    <t>Rp 2.909.000</t>
  </si>
  <si>
    <t>Proyek</t>
  </si>
  <si>
    <t>31/12/59</t>
  </si>
  <si>
    <t>19/10/68</t>
  </si>
  <si>
    <t>15/02/65</t>
  </si>
  <si>
    <t>Usaha Kos</t>
  </si>
  <si>
    <t>23/02/95</t>
  </si>
  <si>
    <t>28/05/89</t>
  </si>
  <si>
    <t>Jayapura</t>
  </si>
  <si>
    <t>25/03/59</t>
  </si>
  <si>
    <t>08/02/59</t>
  </si>
  <si>
    <t>14/04/57</t>
  </si>
  <si>
    <t>23/04/94</t>
  </si>
  <si>
    <t>04/06/57</t>
  </si>
  <si>
    <t>Tester Psikotes</t>
  </si>
  <si>
    <t>16/10/64</t>
  </si>
  <si>
    <t>Pabrik Gypsum</t>
  </si>
  <si>
    <t>05/01/66</t>
  </si>
  <si>
    <t>17/01/82</t>
  </si>
  <si>
    <t>Assisten Kepala Gudang</t>
  </si>
  <si>
    <t>14/03/40</t>
  </si>
  <si>
    <t>24/09/52</t>
  </si>
  <si>
    <t>02/06/94</t>
  </si>
  <si>
    <t>28/08/86</t>
  </si>
  <si>
    <t>17/10/78</t>
  </si>
  <si>
    <t>Dagang Gorden</t>
  </si>
  <si>
    <t>19/03/63</t>
  </si>
  <si>
    <t>21/03/82</t>
  </si>
  <si>
    <t>Edukator Day Care</t>
  </si>
  <si>
    <t>31/12/80</t>
  </si>
  <si>
    <t>15/09/58</t>
  </si>
  <si>
    <t>08/03/98</t>
  </si>
  <si>
    <t>Chef</t>
  </si>
  <si>
    <t>27/09/61</t>
  </si>
  <si>
    <t>Catering</t>
  </si>
  <si>
    <t>04/11/60</t>
  </si>
  <si>
    <t>Juru Parkir</t>
  </si>
  <si>
    <t>25/06/52</t>
  </si>
  <si>
    <t>Pengantar Anak Sekolah</t>
  </si>
  <si>
    <t>17/08/75</t>
  </si>
  <si>
    <t>16/03/76</t>
  </si>
  <si>
    <t>01/06/68</t>
  </si>
  <si>
    <t>05/04/90</t>
  </si>
  <si>
    <t>17/12/55</t>
  </si>
  <si>
    <t>29/05/70</t>
  </si>
  <si>
    <t>Tukang Parkir</t>
  </si>
  <si>
    <t>05/03/65</t>
  </si>
  <si>
    <t>04/09/52</t>
  </si>
  <si>
    <t>05/11/59</t>
  </si>
  <si>
    <t>16/06/60</t>
  </si>
  <si>
    <t>Menolak</t>
  </si>
  <si>
    <t>15/07/51</t>
  </si>
  <si>
    <t>28/07/81</t>
  </si>
  <si>
    <t>Tidak Tetap</t>
  </si>
  <si>
    <t>30/01/60</t>
  </si>
  <si>
    <t>23/05/68</t>
  </si>
  <si>
    <t>18/05/57</t>
  </si>
  <si>
    <t>Rp 3,800,000</t>
  </si>
  <si>
    <t>16/04/73</t>
  </si>
  <si>
    <t>26/06/54</t>
  </si>
  <si>
    <t>23/04/54</t>
  </si>
  <si>
    <t>Porter</t>
  </si>
  <si>
    <t>13/04/91</t>
  </si>
  <si>
    <t>Sablon</t>
  </si>
  <si>
    <t>Rp 350,000</t>
  </si>
  <si>
    <t>27/05/46</t>
  </si>
  <si>
    <t>20/07/62</t>
  </si>
  <si>
    <t>25/08/52</t>
  </si>
  <si>
    <t>Pengawas</t>
  </si>
  <si>
    <t>31/12/60</t>
  </si>
  <si>
    <t>24/06/68</t>
  </si>
  <si>
    <t>22/12/63</t>
  </si>
  <si>
    <t>17/02/72</t>
  </si>
  <si>
    <t>19/08/67</t>
  </si>
  <si>
    <t>14/09/40</t>
  </si>
  <si>
    <t>29/06/46</t>
  </si>
  <si>
    <t>27/05/47</t>
  </si>
  <si>
    <t>31/06/55</t>
  </si>
  <si>
    <t>13/05/59</t>
  </si>
  <si>
    <t>Tukang Kayu</t>
  </si>
  <si>
    <t>22/10/60</t>
  </si>
  <si>
    <t>29/12/57</t>
  </si>
  <si>
    <t>13/10/63</t>
  </si>
  <si>
    <t>0274566320</t>
  </si>
  <si>
    <t>0000</t>
  </si>
  <si>
    <t>26/08/53</t>
  </si>
  <si>
    <t>0274518123</t>
  </si>
  <si>
    <t>12/06/55</t>
  </si>
  <si>
    <t>Gangguan Cemas Menyeluruh</t>
  </si>
  <si>
    <t>2,3,5,7</t>
  </si>
  <si>
    <t>085729902994</t>
  </si>
  <si>
    <t>Claustrofobia</t>
  </si>
  <si>
    <t>Quality Assurance</t>
  </si>
  <si>
    <t>085743690227</t>
  </si>
  <si>
    <t>27/02/88</t>
  </si>
  <si>
    <t>Pekerja Gedung</t>
  </si>
  <si>
    <t>081804257040</t>
  </si>
  <si>
    <t>15/11/59</t>
  </si>
  <si>
    <t>Kerajinan Tas</t>
  </si>
  <si>
    <t>081578120334</t>
  </si>
  <si>
    <t>12/07/54</t>
  </si>
  <si>
    <t>081226461494</t>
  </si>
  <si>
    <t>13/09/84</t>
  </si>
  <si>
    <t>Insomnia Ringan</t>
  </si>
  <si>
    <t>081578896412</t>
  </si>
  <si>
    <t>31/05/66</t>
  </si>
  <si>
    <t>19/5/17</t>
  </si>
  <si>
    <t>B13</t>
  </si>
  <si>
    <t>22/5/17</t>
  </si>
  <si>
    <t>08562726573</t>
  </si>
  <si>
    <t>30/5/1980</t>
  </si>
  <si>
    <t>F 32.1 Episode depresif ringan dengan gejala somatis</t>
  </si>
  <si>
    <r>
      <t>±</t>
    </r>
    <r>
      <rPr>
        <sz val="9.6"/>
        <rFont val="Calibri"/>
        <family val="2"/>
        <scheme val="minor"/>
      </rPr>
      <t>Rp900,000</t>
    </r>
  </si>
  <si>
    <t>lelah</t>
  </si>
  <si>
    <t>1,2,5,6,7,8</t>
  </si>
  <si>
    <t>1,2,4,5,7</t>
  </si>
  <si>
    <t>1,2.3,4,5,7</t>
  </si>
  <si>
    <t>lupa memutar mesin laundry</t>
  </si>
  <si>
    <t>085643798321</t>
  </si>
  <si>
    <t>23/9/1981</t>
  </si>
  <si>
    <t>Buruh Cuci</t>
  </si>
  <si>
    <r>
      <t>±</t>
    </r>
    <r>
      <rPr>
        <sz val="9.6"/>
        <rFont val="Calibri"/>
        <family val="2"/>
        <scheme val="minor"/>
      </rPr>
      <t>Rp300,000</t>
    </r>
  </si>
  <si>
    <t>1,4,5,7,11</t>
  </si>
  <si>
    <t>081802659098</t>
  </si>
  <si>
    <t>15/1/1972</t>
  </si>
  <si>
    <r>
      <t>±</t>
    </r>
    <r>
      <rPr>
        <sz val="9.6"/>
        <rFont val="Calibri"/>
        <family val="2"/>
        <scheme val="minor"/>
      </rPr>
      <t>Rp700,000</t>
    </r>
  </si>
  <si>
    <t>pikiran, anak kelas 6 D dan sudah mau SMP</t>
  </si>
  <si>
    <t>087845732398</t>
  </si>
  <si>
    <t>25/11/1988</t>
  </si>
  <si>
    <t>bila tidak ada uang</t>
  </si>
  <si>
    <t>085878419452</t>
  </si>
  <si>
    <t>F 48.0 Neurastemia</t>
  </si>
  <si>
    <t>cucu-cucu aktif dan nakal, pekerjaan banyak</t>
  </si>
  <si>
    <t>23/5/17</t>
  </si>
  <si>
    <t>Serangan NG-02 No.86 RW 001 RT 004</t>
  </si>
  <si>
    <t>2,3,4,5,6</t>
  </si>
  <si>
    <t>1,2,4,5</t>
  </si>
  <si>
    <t>Gendingan, Notoprajan, Ngampilan</t>
  </si>
  <si>
    <t>15/2/1968</t>
  </si>
  <si>
    <t>Z 72.0 Stres ytk</t>
  </si>
  <si>
    <r>
      <t>±</t>
    </r>
    <r>
      <rPr>
        <sz val="9.6"/>
        <rFont val="Calibri"/>
        <family val="2"/>
        <scheme val="minor"/>
      </rPr>
      <t>Rp400,000</t>
    </r>
  </si>
  <si>
    <t>yang diinginkan tidak sesuai dengn apa yang terjadi</t>
  </si>
  <si>
    <t>3,5,6,8</t>
  </si>
  <si>
    <t>24/5/17</t>
  </si>
  <si>
    <t>085228102030</t>
  </si>
  <si>
    <t>Z 004</t>
  </si>
  <si>
    <r>
      <rPr>
        <sz val="12"/>
        <color theme="1"/>
        <rFont val="Symbol"/>
        <family val="1"/>
        <charset val="2"/>
      </rPr>
      <t>±</t>
    </r>
    <r>
      <rPr>
        <sz val="12"/>
        <color theme="1"/>
        <rFont val="Calibri"/>
        <family val="2"/>
      </rPr>
      <t>Rp2,000,000</t>
    </r>
  </si>
  <si>
    <t>089671421009</t>
  </si>
  <si>
    <t>Jualn Baju batik</t>
  </si>
  <si>
    <t>anak tidak menurut orang tua</t>
  </si>
  <si>
    <t>MEMATIKAN KOMPOR</t>
  </si>
  <si>
    <t>19/12/2016</t>
  </si>
  <si>
    <t>18/6/1980</t>
  </si>
  <si>
    <t>31/12/1951</t>
  </si>
  <si>
    <t>15/9/1945</t>
  </si>
  <si>
    <t>Penjual Jamu</t>
  </si>
  <si>
    <t>Rp. 2.500.000</t>
  </si>
  <si>
    <t>24/8/1940</t>
  </si>
  <si>
    <t>15/3/1953</t>
  </si>
  <si>
    <t>24/7/1985</t>
  </si>
  <si>
    <t>Rp. 800.000-1.000.000</t>
  </si>
  <si>
    <t>31/12/1959</t>
  </si>
  <si>
    <t>17/9/1949</t>
  </si>
  <si>
    <t>20/12/2016</t>
  </si>
  <si>
    <t>Karyawan Bank</t>
  </si>
  <si>
    <t>Rp. 2.000.000</t>
  </si>
  <si>
    <t>22/4/1949</t>
  </si>
  <si>
    <t>15/6/1973</t>
  </si>
  <si>
    <t>Rp.1.500.000</t>
  </si>
  <si>
    <t>29/6/1978</t>
  </si>
  <si>
    <t>Rp. 700.000</t>
  </si>
  <si>
    <t>17/12/1960</t>
  </si>
  <si>
    <t>29/5/1945</t>
  </si>
  <si>
    <t>31/12/1946</t>
  </si>
  <si>
    <t>Penjaga Rumah</t>
  </si>
  <si>
    <t>21/12/2016</t>
  </si>
  <si>
    <t>26/07/1931</t>
  </si>
  <si>
    <t>Sentolo</t>
  </si>
  <si>
    <t>19/01/1989</t>
  </si>
  <si>
    <t>±Rp1,700,000</t>
  </si>
  <si>
    <t>31/12/1954</t>
  </si>
  <si>
    <t>Merawat orang sakit</t>
  </si>
  <si>
    <r>
      <t>±</t>
    </r>
    <r>
      <rPr>
        <sz val="9.6"/>
        <rFont val="Calibri"/>
        <family val="2"/>
      </rPr>
      <t>Rp1,700,000</t>
    </r>
  </si>
  <si>
    <t>24/01/1959</t>
  </si>
  <si>
    <t>Penjual Pakaian Muslim</t>
  </si>
  <si>
    <r>
      <t>±</t>
    </r>
    <r>
      <rPr>
        <sz val="9.6"/>
        <rFont val="Calibri"/>
        <family val="2"/>
      </rPr>
      <t>Rp1,500,000</t>
    </r>
  </si>
  <si>
    <t>18/04/1957</t>
  </si>
  <si>
    <t>13/04/1965</t>
  </si>
  <si>
    <t>Pegawai bank</t>
  </si>
  <si>
    <t>22/12/2016</t>
  </si>
  <si>
    <t>31/12/1992</t>
  </si>
  <si>
    <t>29/4/1949</t>
  </si>
  <si>
    <t>20/9/1987</t>
  </si>
  <si>
    <t>31/7/1990</t>
  </si>
  <si>
    <t>29/7/1983</t>
  </si>
  <si>
    <t>Loundry</t>
  </si>
  <si>
    <t>25/2/1956</t>
  </si>
  <si>
    <t>21/9/1970</t>
  </si>
  <si>
    <t>29/9/1967</t>
  </si>
  <si>
    <t>23/3/1958</t>
  </si>
  <si>
    <t>Rp. 8.000.000</t>
  </si>
  <si>
    <t>29/8/1965</t>
  </si>
  <si>
    <t>17/9/1985</t>
  </si>
  <si>
    <t>25/5/1963</t>
  </si>
  <si>
    <t>Jual Bakso</t>
  </si>
  <si>
    <t>23/12/2016</t>
  </si>
  <si>
    <t>14/2/1955</t>
  </si>
  <si>
    <t>29/1/1963</t>
  </si>
  <si>
    <t>14/6/1957</t>
  </si>
  <si>
    <t>18/5/1952</t>
  </si>
  <si>
    <t>18/9/1957</t>
  </si>
  <si>
    <t>22/6/1948</t>
  </si>
  <si>
    <t>28/12/1955</t>
  </si>
  <si>
    <t>23/8/1995</t>
  </si>
  <si>
    <t>Rp. 1.300.000</t>
  </si>
  <si>
    <t>26/11/1986</t>
  </si>
  <si>
    <t>23/5/1987</t>
  </si>
  <si>
    <t>Rp. 5.000.000</t>
  </si>
  <si>
    <t>24/12/2016</t>
  </si>
  <si>
    <t>29/4/1993</t>
  </si>
  <si>
    <t>24/9/1975</t>
  </si>
  <si>
    <t>22/7/1976</t>
  </si>
  <si>
    <t>20/9/1991</t>
  </si>
  <si>
    <t>Coustomer Service</t>
  </si>
  <si>
    <t>Rp.2.000.000</t>
  </si>
  <si>
    <t>30/11/1977</t>
  </si>
  <si>
    <t>25/10/1972</t>
  </si>
  <si>
    <t>18/4/1942</t>
  </si>
  <si>
    <t>Jualan Makanan</t>
  </si>
  <si>
    <t>Rp. 12.000.000</t>
  </si>
  <si>
    <t>087738788175</t>
  </si>
  <si>
    <t>B14</t>
  </si>
  <si>
    <t>1740000633</t>
  </si>
  <si>
    <t>F54. Gang psikosomatis</t>
  </si>
  <si>
    <t>2,3,5</t>
  </si>
  <si>
    <t>F.54 gangguan psikosomatis</t>
  </si>
  <si>
    <t>085701254456</t>
  </si>
  <si>
    <t>1739005284</t>
  </si>
  <si>
    <t>Dx. Gangguan tidur (DD. Gang kecemasan)</t>
  </si>
  <si>
    <t>perawat gigi</t>
  </si>
  <si>
    <t>1?</t>
  </si>
  <si>
    <t>1740001509</t>
  </si>
  <si>
    <t>F54. gangguan psikosomatis</t>
  </si>
  <si>
    <t>0274545545 (no telepon kantor suami, suami bernama pak maman)</t>
  </si>
  <si>
    <t>1739005036</t>
  </si>
  <si>
    <t>F32. depresi ringan</t>
  </si>
  <si>
    <t>suami, anak ngeyel</t>
  </si>
  <si>
    <t>F32. Depresi ringan</t>
  </si>
  <si>
    <t>081393049200</t>
  </si>
  <si>
    <t>1741000572</t>
  </si>
  <si>
    <t>distributor rokok</t>
  </si>
  <si>
    <t>1,2,3,4,5,8</t>
  </si>
  <si>
    <t>Z56.7 Masalah dengan pekerjaan (burn out)</t>
  </si>
  <si>
    <t>087734168125</t>
  </si>
  <si>
    <t>1739004589</t>
  </si>
  <si>
    <t>F 32. depresi</t>
  </si>
  <si>
    <t>bertemu suami</t>
  </si>
  <si>
    <t>1,2,3,5,7</t>
  </si>
  <si>
    <t>memergoki perslingkuhan suami, ingat tindakan kekerasan sua,i</t>
  </si>
  <si>
    <t>F 32. depresi, dd: PTSD</t>
  </si>
  <si>
    <t>085727456691</t>
  </si>
  <si>
    <t>1741003657</t>
  </si>
  <si>
    <t>Z 63. Masalah dalam hubungan dengan pasangan</t>
  </si>
  <si>
    <t>089633900284</t>
  </si>
  <si>
    <t>1741000204</t>
  </si>
  <si>
    <t>anak ngeyel</t>
  </si>
  <si>
    <t>seperti bisikan untuk mengumpat kepada suami</t>
  </si>
  <si>
    <t>089666105923</t>
  </si>
  <si>
    <t>1739001204</t>
  </si>
  <si>
    <t>Kecemasan menyeluruh</t>
  </si>
  <si>
    <t>F 41.1 kecemasan umum</t>
  </si>
  <si>
    <t>Bumijo</t>
  </si>
  <si>
    <t>17390025913</t>
  </si>
  <si>
    <t>mengarah ke somatisasi tapi diagnosis belum bisa tegak (&lt;6bln)</t>
  </si>
  <si>
    <t>Berdagang</t>
  </si>
  <si>
    <t>Pensiunan 26000000</t>
  </si>
  <si>
    <t>Pramusaji</t>
  </si>
  <si>
    <t>Pangandaran</t>
  </si>
  <si>
    <t>Penjual HP</t>
  </si>
  <si>
    <t>Rp5.000.000 - Rp10.000.000</t>
  </si>
  <si>
    <t>Staf Admin Pajak</t>
  </si>
  <si>
    <t>Karyawan Laundry</t>
  </si>
  <si>
    <t>Tasikamalaya</t>
  </si>
  <si>
    <t>Penjual</t>
  </si>
  <si>
    <t>Bidang Jasa</t>
  </si>
  <si>
    <t>Buruh Becak</t>
  </si>
  <si>
    <t>Karyawan Matahari</t>
  </si>
  <si>
    <t>Karyawan Honorer Perpus SD</t>
  </si>
  <si>
    <t>buruh cuci</t>
  </si>
  <si>
    <t>usaha di rumah</t>
  </si>
  <si>
    <t>Maluku</t>
  </si>
  <si>
    <t>Halmahera Timur</t>
  </si>
  <si>
    <t>pedagang kelontong</t>
  </si>
  <si>
    <t>Retail banking service</t>
  </si>
  <si>
    <t>tahun 1927</t>
  </si>
  <si>
    <t>corporate secretary</t>
  </si>
  <si>
    <t>Metro</t>
  </si>
  <si>
    <t xml:space="preserve">Batak </t>
  </si>
  <si>
    <t>SMK</t>
  </si>
  <si>
    <t>31/06/1978</t>
  </si>
  <si>
    <t>Kupang</t>
  </si>
  <si>
    <t xml:space="preserve">Karyawan Rumah Sakit </t>
  </si>
  <si>
    <t>Karyawan Online Shop</t>
  </si>
  <si>
    <t>Pemda DIY</t>
  </si>
  <si>
    <t>Pasuruhan</t>
  </si>
  <si>
    <t>17/5/17</t>
  </si>
  <si>
    <t>njenggotan RT 17</t>
  </si>
  <si>
    <t>17.39.000605</t>
  </si>
  <si>
    <t>20/4/57</t>
  </si>
  <si>
    <t>gunungkidul</t>
  </si>
  <si>
    <t>jualan sarapan pagi</t>
  </si>
  <si>
    <t>087739241170</t>
  </si>
  <si>
    <t>17.39.002193</t>
  </si>
  <si>
    <t>25/4/61</t>
  </si>
  <si>
    <t>jogja</t>
  </si>
  <si>
    <t>gangguan tidur non organik</t>
  </si>
  <si>
    <t>jualan makanan</t>
  </si>
  <si>
    <t>insomnia, gangguan tidur non organik</t>
  </si>
  <si>
    <t>badran jetis 1/1027</t>
  </si>
  <si>
    <t>17.39.001599</t>
  </si>
  <si>
    <t>serang</t>
  </si>
  <si>
    <t>F51, gangguan tidur non organik</t>
  </si>
  <si>
    <t>20/5/17</t>
  </si>
  <si>
    <t>089665661472</t>
  </si>
  <si>
    <t>17.39.005036</t>
  </si>
  <si>
    <t>depresif ringan</t>
  </si>
  <si>
    <t>pramita</t>
  </si>
  <si>
    <t xml:space="preserve">1,4 </t>
  </si>
  <si>
    <t>085725362982</t>
  </si>
  <si>
    <t>17.92.4888</t>
  </si>
  <si>
    <t>21/8/97</t>
  </si>
  <si>
    <t xml:space="preserve">gangguan tidur   </t>
  </si>
  <si>
    <t>21/05/17</t>
  </si>
  <si>
    <t>jogoyudan rt 32 rw 08 gang anggrek</t>
  </si>
  <si>
    <t>17.40.000737</t>
  </si>
  <si>
    <t>anxiety</t>
  </si>
  <si>
    <t>085643477138</t>
  </si>
  <si>
    <t>17.44.902642</t>
  </si>
  <si>
    <t>22/7/90</t>
  </si>
  <si>
    <t>8,10</t>
  </si>
  <si>
    <t>087738971210</t>
  </si>
  <si>
    <t>17.40.002061</t>
  </si>
  <si>
    <t>29/3/88</t>
  </si>
  <si>
    <t>anak bandel</t>
  </si>
  <si>
    <t>1,,5,8</t>
  </si>
  <si>
    <t>gondolayu rt 56 rw 11</t>
  </si>
  <si>
    <t>17.41.000034</t>
  </si>
  <si>
    <t>BOYOLALI</t>
  </si>
  <si>
    <t>GANGGUAN TIDUR ORGANIK</t>
  </si>
  <si>
    <t>gangguan tidur organik</t>
  </si>
  <si>
    <t>085100676671</t>
  </si>
  <si>
    <t>17.41.000068</t>
  </si>
  <si>
    <t>JOGJA</t>
  </si>
  <si>
    <t xml:space="preserve">1,5 </t>
  </si>
  <si>
    <t xml:space="preserve">1,2 </t>
  </si>
  <si>
    <t>GANGGUAN TIDUR NON ORGANIK</t>
  </si>
  <si>
    <t>14/4/95</t>
  </si>
  <si>
    <t>14/9/78</t>
  </si>
  <si>
    <t>pembuatan plat nomer kendaraan</t>
  </si>
  <si>
    <t>banjar</t>
  </si>
  <si>
    <t>batulicin</t>
  </si>
  <si>
    <t>pns</t>
  </si>
  <si>
    <t>Rp7,000,000</t>
  </si>
  <si>
    <t>28/10/93</t>
  </si>
  <si>
    <t>café</t>
  </si>
  <si>
    <t>finance</t>
  </si>
  <si>
    <t>55th</t>
  </si>
  <si>
    <t>26/10/89</t>
  </si>
  <si>
    <t>tangerang</t>
  </si>
  <si>
    <t>service hp</t>
  </si>
  <si>
    <t>grobogan</t>
  </si>
  <si>
    <t>24/10/62</t>
  </si>
  <si>
    <t>rajapolah</t>
  </si>
  <si>
    <t>14/6/42</t>
  </si>
  <si>
    <t>24/3/62</t>
  </si>
  <si>
    <t xml:space="preserve">jualan makanan </t>
  </si>
  <si>
    <t>31/12/69</t>
  </si>
  <si>
    <t>pasuruan</t>
  </si>
  <si>
    <t>koperasi kopata</t>
  </si>
  <si>
    <t>internal audit</t>
  </si>
  <si>
    <t>Rp2,800,000</t>
  </si>
  <si>
    <t>16/8/54</t>
  </si>
  <si>
    <t>26/4/85</t>
  </si>
  <si>
    <t>22/3/90</t>
  </si>
  <si>
    <t>26/3/51</t>
  </si>
  <si>
    <t>31/7/37</t>
  </si>
  <si>
    <t>18/11/54</t>
  </si>
  <si>
    <t>TU TK Darussalam</t>
  </si>
  <si>
    <t>Rp300,000</t>
  </si>
  <si>
    <t>betawi</t>
  </si>
  <si>
    <t>14/5/56</t>
  </si>
  <si>
    <t>13/7/74</t>
  </si>
  <si>
    <t>kontraktor</t>
  </si>
  <si>
    <t>14/8/52</t>
  </si>
  <si>
    <t>karyawan mebel</t>
  </si>
  <si>
    <t>30/1/81</t>
  </si>
  <si>
    <t>malang</t>
  </si>
  <si>
    <t>jualan olshop</t>
  </si>
  <si>
    <t>merawat orang sakit</t>
  </si>
  <si>
    <t>13/11/79</t>
  </si>
  <si>
    <t>27/11/56</t>
  </si>
  <si>
    <t>madiun</t>
  </si>
  <si>
    <t>15/5/50</t>
  </si>
  <si>
    <t>21/12/95</t>
  </si>
  <si>
    <t>gresik</t>
  </si>
  <si>
    <t>catering dan penjahit</t>
  </si>
  <si>
    <t>15/6/94</t>
  </si>
  <si>
    <t>laborat</t>
  </si>
  <si>
    <t>22/3/52</t>
  </si>
  <si>
    <t>24/3/81</t>
  </si>
  <si>
    <t>18/7/89</t>
  </si>
  <si>
    <t>28/10/66</t>
  </si>
  <si>
    <t>bangunan</t>
  </si>
  <si>
    <t>Rp1,450,000</t>
  </si>
  <si>
    <t>27/11/76</t>
  </si>
  <si>
    <t>22/12/92</t>
  </si>
  <si>
    <t>19/12/47</t>
  </si>
  <si>
    <t>17/10/91</t>
  </si>
  <si>
    <t>18/10/75</t>
  </si>
  <si>
    <t xml:space="preserve">jualan makanan  </t>
  </si>
  <si>
    <t>16/8/44</t>
  </si>
  <si>
    <t>31/12/93</t>
  </si>
  <si>
    <t>15/1/92</t>
  </si>
  <si>
    <t>24/6/80</t>
  </si>
  <si>
    <t xml:space="preserve">jawa </t>
  </si>
  <si>
    <t>29/9/85</t>
  </si>
  <si>
    <t>dagang bensin</t>
  </si>
  <si>
    <t>20/11/92</t>
  </si>
  <si>
    <t>31/12/36</t>
  </si>
  <si>
    <t>21/12/51</t>
  </si>
  <si>
    <t>20/12/55</t>
  </si>
  <si>
    <t xml:space="preserve">jawa  </t>
  </si>
  <si>
    <t>20/5/78</t>
  </si>
  <si>
    <t>temanggung</t>
  </si>
  <si>
    <t>21/3/96</t>
  </si>
  <si>
    <t>25/1/65</t>
  </si>
  <si>
    <t>16/1/70</t>
  </si>
  <si>
    <t>17/8/58</t>
  </si>
  <si>
    <t>14/6/68</t>
  </si>
  <si>
    <t>29/11/77</t>
  </si>
  <si>
    <t>21/09/97</t>
  </si>
  <si>
    <t>banyuwangi</t>
  </si>
  <si>
    <t>karyawan hotel</t>
  </si>
  <si>
    <t>14/9/75</t>
  </si>
  <si>
    <t xml:space="preserve">service pompa air </t>
  </si>
  <si>
    <t>26/10/97</t>
  </si>
  <si>
    <t>centro amplaz</t>
  </si>
  <si>
    <t>23/11/76</t>
  </si>
  <si>
    <t>admin bengkel</t>
  </si>
  <si>
    <t>31/8/62</t>
  </si>
  <si>
    <t>13/4/70</t>
  </si>
  <si>
    <t>231/12/16</t>
  </si>
  <si>
    <t xml:space="preserve">JAWA   </t>
  </si>
  <si>
    <t>15/5/61</t>
  </si>
  <si>
    <t xml:space="preserve">JAWA    </t>
  </si>
  <si>
    <t>22/6/83</t>
  </si>
  <si>
    <t>15/3/62</t>
  </si>
  <si>
    <t>CS</t>
  </si>
  <si>
    <t>22/10/82</t>
  </si>
  <si>
    <t xml:space="preserve">jawa     </t>
  </si>
  <si>
    <t>18/8/72</t>
  </si>
  <si>
    <t xml:space="preserve">dagang  </t>
  </si>
  <si>
    <t>28/5/65</t>
  </si>
  <si>
    <t>26/11/88</t>
  </si>
  <si>
    <t>bakul</t>
  </si>
  <si>
    <t>Rp2,500,000</t>
  </si>
  <si>
    <t>22/9/65</t>
  </si>
  <si>
    <t>29/12/91</t>
  </si>
  <si>
    <t>Rp614,000</t>
  </si>
  <si>
    <t>21/10/59</t>
  </si>
  <si>
    <t>banjarmasin</t>
  </si>
  <si>
    <t xml:space="preserve">jualan  </t>
  </si>
  <si>
    <t>26/6/71</t>
  </si>
  <si>
    <t xml:space="preserve">jualan   </t>
  </si>
  <si>
    <t>16/6/98</t>
  </si>
  <si>
    <t>30/12/70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</si>
</sst>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4" formatCode="_-&quot;£&quot;* #,##0.00_-;\-&quot;£&quot;* #,##0.00_-;_-&quot;£&quot;* &quot;-&quot;??_-;_-@_-"/>
    <numFmt numFmtId="164" formatCode="dd/mm/yy;@"/>
    <numFmt numFmtId="165" formatCode="_([$Rp-421]* #,##0_);_([$Rp-421]* \(#,##0\);_([$Rp-421]* &quot;-&quot;_);_(@_)"/>
    <numFmt numFmtId="166" formatCode="[$Rp-421]#,##0"/>
    <numFmt numFmtId="167" formatCode="dd/mm/yyyy;@"/>
    <numFmt numFmtId="168" formatCode="[$Rp-421]#,##0;[Red][$Rp-421]#,##0"/>
    <numFmt numFmtId="169" formatCode="&quot;Rp&quot;#,##0_);[Red]\(&quot;Rp&quot;#,##0\)"/>
    <numFmt numFmtId="170" formatCode="&quot;£&quot;#,##0.00"/>
    <numFmt numFmtId="171" formatCode="m/d/yyyy;@"/>
    <numFmt numFmtId="172" formatCode="dd\.mm\.yyyy;@"/>
    <numFmt numFmtId="173" formatCode="_(* #,##0.000_);_(* \(#,##0.000\);_(* &quot;-&quot;???_);_(@_)"/>
    <numFmt numFmtId="174" formatCode="_([$Rp-421]* #,##0_);_([$Rp-421]* \(#,##0\);_([$Rp-421]* &quot;-&quot;??_);_(@_)"/>
    <numFmt numFmtId="175" formatCode="[$Rp-421]#,##0.000"/>
    <numFmt numFmtId="176" formatCode="_(&quot;Rp&quot;* #,##0.000_);_(&quot;Rp&quot;* \(#,##0.000\);_(&quot;Rp&quot;* &quot;-&quot;???_);_(@_)"/>
    <numFmt numFmtId="177" formatCode="_-[$Rp-421]* #,##0.000_-;\-[$Rp-421]* #,##0.000_-;_-[$Rp-421]* &quot;-&quot;???_-;_-@_-"/>
    <numFmt numFmtId="178" formatCode="dd/mm/yy"/>
    <numFmt numFmtId="179" formatCode="&quot;Rp&quot;#,##0"/>
    <numFmt numFmtId="180" formatCode="_(&quot;Rp&quot;* #,##0_);_(&quot;Rp&quot;* \(#,##0\);_(&quot;Rp&quot;* &quot;-&quot;_);_(@_)"/>
    <numFmt numFmtId="181" formatCode="_([$Rp-421]* #,##0.00_);_([$Rp-421]* \(#,##0.00\);_([$Rp-421]* &quot;-&quot;??_);_(@_)"/>
  </numFmts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FF0000"/>
      <name val="Calibri"/>
      <scheme val="minor"/>
    </font>
    <font>
      <sz val="12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rgb="FF000000"/>
      <name val="Calibri"/>
      <scheme val="minor"/>
    </font>
    <font>
      <sz val="9.6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theme="1"/>
      <name val="Symbol"/>
      <family val="1"/>
      <charset val="2"/>
    </font>
    <font>
      <sz val="9.6"/>
      <name val="Calibri"/>
      <family val="2"/>
    </font>
    <font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/>
      <bottom/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theme="4" tint="0.39997558519241921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289">
    <xf numFmtId="0" fontId="0" fillId="0" borderId="0" xfId="0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0" xfId="0" applyNumberFormat="1"/>
    <xf numFmtId="0" fontId="1" fillId="0" borderId="2" xfId="0" applyFont="1" applyBorder="1" applyAlignment="1">
      <alignment horizontal="center"/>
    </xf>
    <xf numFmtId="0" fontId="0" fillId="0" borderId="3" xfId="0" applyBorder="1"/>
    <xf numFmtId="0" fontId="1" fillId="2" borderId="1" xfId="0" applyFont="1" applyFill="1" applyBorder="1" applyAlignment="1">
      <alignment horizontal="center"/>
    </xf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0" fillId="3" borderId="0" xfId="0" applyFill="1"/>
    <xf numFmtId="165" fontId="1" fillId="0" borderId="1" xfId="0" applyNumberFormat="1" applyFont="1" applyBorder="1" applyAlignment="1">
      <alignment horizontal="center"/>
    </xf>
    <xf numFmtId="165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0" xfId="0" applyNumberFormat="1"/>
    <xf numFmtId="0" fontId="2" fillId="0" borderId="0" xfId="0" applyFon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/>
    <xf numFmtId="0" fontId="1" fillId="4" borderId="2" xfId="0" applyFont="1" applyFill="1" applyBorder="1" applyAlignment="1">
      <alignment horizontal="center"/>
    </xf>
    <xf numFmtId="0" fontId="0" fillId="4" borderId="0" xfId="0" applyFill="1"/>
    <xf numFmtId="164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3" fillId="0" borderId="3" xfId="0" applyFont="1" applyBorder="1" applyAlignment="1">
      <alignment horizontal="right"/>
    </xf>
    <xf numFmtId="0" fontId="3" fillId="4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0" borderId="0" xfId="0" applyFon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3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4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/>
    <xf numFmtId="14" fontId="0" fillId="0" borderId="0" xfId="0" applyNumberFormat="1"/>
    <xf numFmtId="0" fontId="0" fillId="0" borderId="0" xfId="0" applyFill="1" applyBorder="1"/>
    <xf numFmtId="0" fontId="3" fillId="0" borderId="0" xfId="0" applyFont="1" applyFill="1"/>
    <xf numFmtId="0" fontId="0" fillId="6" borderId="0" xfId="0" applyFill="1"/>
    <xf numFmtId="0" fontId="0" fillId="0" borderId="3" xfId="0" applyFill="1" applyBorder="1"/>
    <xf numFmtId="0" fontId="0" fillId="7" borderId="0" xfId="0" applyFill="1"/>
    <xf numFmtId="0" fontId="0" fillId="0" borderId="0" xfId="0" applyBorder="1"/>
    <xf numFmtId="0" fontId="0" fillId="5" borderId="0" xfId="0" applyFill="1" applyBorder="1"/>
    <xf numFmtId="49" fontId="1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167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17" fontId="0" fillId="0" borderId="0" xfId="0" applyNumberFormat="1"/>
    <xf numFmtId="0" fontId="0" fillId="0" borderId="0" xfId="0" quotePrefix="1" applyAlignment="1">
      <alignment horizontal="right"/>
    </xf>
    <xf numFmtId="14" fontId="0" fillId="0" borderId="0" xfId="0" applyNumberFormat="1" applyFill="1"/>
    <xf numFmtId="0" fontId="0" fillId="0" borderId="0" xfId="0" quotePrefix="1" applyAlignment="1">
      <alignment horizontal="center" vertical="center"/>
    </xf>
    <xf numFmtId="0" fontId="0" fillId="3" borderId="0" xfId="0" quotePrefix="1" applyFill="1" applyAlignment="1">
      <alignment horizontal="center"/>
    </xf>
    <xf numFmtId="0" fontId="0" fillId="8" borderId="0" xfId="0" applyFill="1"/>
    <xf numFmtId="0" fontId="0" fillId="0" borderId="0" xfId="0" quotePrefix="1" applyAlignment="1">
      <alignment horizontal="center"/>
    </xf>
    <xf numFmtId="16" fontId="0" fillId="0" borderId="0" xfId="0" quotePrefix="1" applyNumberFormat="1" applyAlignment="1">
      <alignment horizontal="right"/>
    </xf>
    <xf numFmtId="169" fontId="0" fillId="0" borderId="0" xfId="0" applyNumberFormat="1"/>
    <xf numFmtId="0" fontId="0" fillId="9" borderId="0" xfId="0" applyFill="1"/>
    <xf numFmtId="0" fontId="4" fillId="10" borderId="0" xfId="0" applyFont="1" applyFill="1"/>
    <xf numFmtId="0" fontId="0" fillId="10" borderId="0" xfId="0" applyFill="1"/>
    <xf numFmtId="0" fontId="0" fillId="10" borderId="0" xfId="0" applyFill="1" applyBorder="1"/>
    <xf numFmtId="14" fontId="0" fillId="10" borderId="0" xfId="0" applyNumberFormat="1" applyFill="1"/>
    <xf numFmtId="0" fontId="0" fillId="11" borderId="0" xfId="0" applyFill="1"/>
    <xf numFmtId="16" fontId="0" fillId="0" borderId="0" xfId="0" applyNumberFormat="1"/>
    <xf numFmtId="0" fontId="4" fillId="0" borderId="0" xfId="0" applyFont="1" applyFill="1"/>
    <xf numFmtId="170" fontId="0" fillId="0" borderId="0" xfId="0" applyNumberFormat="1"/>
    <xf numFmtId="14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17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right"/>
    </xf>
    <xf numFmtId="49" fontId="1" fillId="0" borderId="1" xfId="0" applyNumberFormat="1" applyFont="1" applyBorder="1" applyAlignment="1">
      <alignment horizontal="right"/>
    </xf>
    <xf numFmtId="164" fontId="0" fillId="0" borderId="0" xfId="0" applyNumberFormat="1" applyAlignment="1">
      <alignment horizontal="right" vertical="center"/>
    </xf>
    <xf numFmtId="164" fontId="3" fillId="0" borderId="0" xfId="0" applyNumberFormat="1" applyFont="1"/>
    <xf numFmtId="49" fontId="3" fillId="0" borderId="0" xfId="0" applyNumberFormat="1" applyFont="1"/>
    <xf numFmtId="0" fontId="0" fillId="4" borderId="0" xfId="0" applyFill="1" applyBorder="1"/>
    <xf numFmtId="0" fontId="4" fillId="9" borderId="0" xfId="0" applyFont="1" applyFill="1"/>
    <xf numFmtId="0" fontId="7" fillId="12" borderId="0" xfId="0" applyFont="1" applyFill="1"/>
    <xf numFmtId="0" fontId="7" fillId="0" borderId="0" xfId="0" applyFont="1"/>
    <xf numFmtId="49" fontId="4" fillId="0" borderId="0" xfId="0" applyNumberFormat="1" applyFont="1"/>
    <xf numFmtId="0" fontId="4" fillId="0" borderId="0" xfId="0" applyFont="1"/>
    <xf numFmtId="0" fontId="0" fillId="13" borderId="0" xfId="0" applyFill="1"/>
    <xf numFmtId="164" fontId="0" fillId="0" borderId="0" xfId="0" applyNumberFormat="1" applyFill="1"/>
    <xf numFmtId="49" fontId="0" fillId="0" borderId="0" xfId="0" applyNumberFormat="1" applyFill="1"/>
    <xf numFmtId="0" fontId="3" fillId="0" borderId="0" xfId="0" applyFont="1" applyFill="1" applyBorder="1"/>
    <xf numFmtId="164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8" fillId="0" borderId="0" xfId="0" applyFont="1"/>
    <xf numFmtId="49" fontId="0" fillId="0" borderId="0" xfId="0" applyNumberFormat="1" applyBorder="1"/>
    <xf numFmtId="0" fontId="3" fillId="0" borderId="4" xfId="0" applyFont="1" applyBorder="1" applyAlignment="1">
      <alignment horizontal="right"/>
    </xf>
    <xf numFmtId="0" fontId="3" fillId="3" borderId="0" xfId="0" applyFont="1" applyFill="1" applyAlignment="1">
      <alignment horizontal="right"/>
    </xf>
    <xf numFmtId="0" fontId="0" fillId="2" borderId="5" xfId="0" applyFill="1" applyBorder="1" applyAlignment="1">
      <alignment horizontal="right"/>
    </xf>
    <xf numFmtId="0" fontId="2" fillId="3" borderId="0" xfId="0" applyFont="1" applyFill="1"/>
    <xf numFmtId="0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wrapText="1"/>
    </xf>
    <xf numFmtId="0" fontId="3" fillId="0" borderId="0" xfId="0" applyFont="1" applyBorder="1"/>
    <xf numFmtId="0" fontId="0" fillId="2" borderId="0" xfId="0" applyFill="1" applyBorder="1"/>
    <xf numFmtId="164" fontId="0" fillId="5" borderId="0" xfId="0" applyNumberFormat="1" applyFill="1"/>
    <xf numFmtId="49" fontId="0" fillId="5" borderId="0" xfId="0" applyNumberFormat="1" applyFill="1"/>
    <xf numFmtId="0" fontId="0" fillId="5" borderId="0" xfId="0" applyFill="1"/>
    <xf numFmtId="14" fontId="0" fillId="5" borderId="0" xfId="0" applyNumberFormat="1" applyFill="1"/>
    <xf numFmtId="166" fontId="0" fillId="5" borderId="0" xfId="0" applyNumberFormat="1" applyFill="1"/>
    <xf numFmtId="0" fontId="0" fillId="5" borderId="3" xfId="0" applyFill="1" applyBorder="1"/>
    <xf numFmtId="49" fontId="0" fillId="7" borderId="0" xfId="0" applyNumberFormat="1" applyFill="1"/>
    <xf numFmtId="166" fontId="0" fillId="7" borderId="0" xfId="0" applyNumberFormat="1" applyFill="1"/>
    <xf numFmtId="0" fontId="0" fillId="7" borderId="3" xfId="0" applyFill="1" applyBorder="1"/>
    <xf numFmtId="0" fontId="0" fillId="7" borderId="0" xfId="0" applyFill="1" applyBorder="1"/>
    <xf numFmtId="14" fontId="0" fillId="7" borderId="0" xfId="0" applyNumberFormat="1" applyFill="1"/>
    <xf numFmtId="164" fontId="0" fillId="10" borderId="0" xfId="0" applyNumberFormat="1" applyFill="1"/>
    <xf numFmtId="165" fontId="0" fillId="10" borderId="0" xfId="0" applyNumberFormat="1" applyFill="1"/>
    <xf numFmtId="49" fontId="11" fillId="0" borderId="0" xfId="0" applyNumberFormat="1" applyFont="1"/>
    <xf numFmtId="0" fontId="3" fillId="7" borderId="0" xfId="0" applyFont="1" applyFill="1"/>
    <xf numFmtId="166" fontId="0" fillId="11" borderId="0" xfId="0" applyNumberFormat="1" applyFill="1"/>
    <xf numFmtId="166" fontId="0" fillId="0" borderId="0" xfId="0" applyNumberFormat="1" applyFill="1"/>
    <xf numFmtId="165" fontId="0" fillId="0" borderId="0" xfId="0" applyNumberFormat="1" applyFill="1"/>
    <xf numFmtId="172" fontId="0" fillId="0" borderId="0" xfId="0" applyNumberFormat="1"/>
    <xf numFmtId="0" fontId="11" fillId="0" borderId="0" xfId="0" applyFont="1"/>
    <xf numFmtId="44" fontId="0" fillId="0" borderId="0" xfId="0" applyNumberFormat="1"/>
    <xf numFmtId="165" fontId="5" fillId="0" borderId="0" xfId="0" applyNumberFormat="1" applyFont="1"/>
    <xf numFmtId="165" fontId="3" fillId="0" borderId="0" xfId="0" applyNumberFormat="1" applyFont="1"/>
    <xf numFmtId="49" fontId="0" fillId="0" borderId="0" xfId="0" applyNumberFormat="1" applyFont="1"/>
    <xf numFmtId="0" fontId="0" fillId="0" borderId="0" xfId="0" applyFont="1"/>
    <xf numFmtId="165" fontId="0" fillId="0" borderId="0" xfId="0" applyNumberFormat="1" applyFont="1"/>
    <xf numFmtId="49" fontId="0" fillId="0" borderId="0" xfId="0" applyNumberFormat="1" applyFont="1" applyAlignment="1">
      <alignment horizontal="left"/>
    </xf>
    <xf numFmtId="165" fontId="6" fillId="0" borderId="0" xfId="0" applyNumberFormat="1" applyFont="1"/>
    <xf numFmtId="14" fontId="3" fillId="0" borderId="0" xfId="0" applyNumberFormat="1" applyFont="1"/>
    <xf numFmtId="166" fontId="5" fillId="0" borderId="0" xfId="0" applyNumberFormat="1" applyFont="1"/>
    <xf numFmtId="0" fontId="3" fillId="0" borderId="3" xfId="0" applyFont="1" applyBorder="1"/>
    <xf numFmtId="0" fontId="3" fillId="0" borderId="10" xfId="0" applyFont="1" applyBorder="1"/>
    <xf numFmtId="0" fontId="3" fillId="0" borderId="11" xfId="0" applyFont="1" applyBorder="1"/>
    <xf numFmtId="0" fontId="3" fillId="14" borderId="10" xfId="0" applyFont="1" applyFill="1" applyBorder="1"/>
    <xf numFmtId="0" fontId="3" fillId="14" borderId="0" xfId="0" applyFont="1" applyFill="1" applyBorder="1"/>
    <xf numFmtId="0" fontId="3" fillId="4" borderId="0" xfId="0" applyFont="1" applyFill="1" applyBorder="1"/>
    <xf numFmtId="0" fontId="3" fillId="14" borderId="0" xfId="0" applyFont="1" applyFill="1"/>
    <xf numFmtId="0" fontId="3" fillId="2" borderId="0" xfId="0" applyFont="1" applyFill="1"/>
    <xf numFmtId="166" fontId="6" fillId="0" borderId="0" xfId="0" applyNumberFormat="1" applyFont="1"/>
    <xf numFmtId="0" fontId="0" fillId="0" borderId="10" xfId="0" applyFill="1" applyBorder="1"/>
    <xf numFmtId="0" fontId="0" fillId="14" borderId="10" xfId="0" applyFill="1" applyBorder="1"/>
    <xf numFmtId="0" fontId="0" fillId="14" borderId="0" xfId="0" applyFill="1" applyBorder="1"/>
    <xf numFmtId="0" fontId="0" fillId="14" borderId="0" xfId="0" applyFill="1"/>
    <xf numFmtId="0" fontId="0" fillId="0" borderId="10" xfId="0" applyBorder="1"/>
    <xf numFmtId="0" fontId="7" fillId="0" borderId="0" xfId="0" applyFont="1" applyFill="1"/>
    <xf numFmtId="165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5" fontId="0" fillId="0" borderId="0" xfId="0" applyNumberFormat="1" applyFill="1" applyAlignment="1">
      <alignment horizontal="right"/>
    </xf>
    <xf numFmtId="49" fontId="1" fillId="0" borderId="0" xfId="0" applyNumberFormat="1" applyFont="1" applyFill="1"/>
    <xf numFmtId="168" fontId="6" fillId="0" borderId="0" xfId="0" applyNumberFormat="1" applyFont="1" applyFill="1" applyAlignment="1">
      <alignment horizontal="right"/>
    </xf>
    <xf numFmtId="17" fontId="0" fillId="0" borderId="0" xfId="0" applyNumberFormat="1" applyFill="1"/>
    <xf numFmtId="0" fontId="0" fillId="0" borderId="0" xfId="0" applyFont="1" applyFill="1"/>
    <xf numFmtId="164" fontId="0" fillId="0" borderId="0" xfId="0" applyNumberFormat="1" applyAlignment="1">
      <alignment horizontal="center"/>
    </xf>
    <xf numFmtId="0" fontId="11" fillId="0" borderId="0" xfId="0" applyFont="1" applyAlignment="1">
      <alignment horizontal="center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73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7" fontId="11" fillId="0" borderId="0" xfId="0" applyNumberFormat="1" applyFont="1" applyAlignment="1">
      <alignment horizontal="right" vertical="center"/>
    </xf>
    <xf numFmtId="49" fontId="11" fillId="0" borderId="0" xfId="0" applyNumberFormat="1" applyFont="1" applyAlignment="1">
      <alignment horizontal="center" vertical="center"/>
    </xf>
    <xf numFmtId="173" fontId="11" fillId="0" borderId="0" xfId="0" applyNumberFormat="1" applyFont="1" applyAlignment="1">
      <alignment horizontal="left" vertical="center"/>
    </xf>
    <xf numFmtId="167" fontId="3" fillId="0" borderId="0" xfId="0" applyNumberFormat="1" applyFont="1" applyAlignment="1">
      <alignment horizontal="right" vertical="center"/>
    </xf>
    <xf numFmtId="49" fontId="3" fillId="0" borderId="0" xfId="0" applyNumberFormat="1" applyFont="1" applyAlignment="1">
      <alignment horizontal="center" vertical="center"/>
    </xf>
    <xf numFmtId="173" fontId="3" fillId="0" borderId="0" xfId="0" applyNumberFormat="1" applyFont="1" applyAlignment="1">
      <alignment horizontal="left" vertical="center"/>
    </xf>
    <xf numFmtId="0" fontId="11" fillId="0" borderId="0" xfId="0" applyFont="1" applyFill="1" applyBorder="1" applyAlignment="1">
      <alignment horizontal="center"/>
    </xf>
    <xf numFmtId="165" fontId="0" fillId="0" borderId="0" xfId="0" applyNumberFormat="1" applyAlignment="1">
      <alignment horizontal="left" vertical="center"/>
    </xf>
    <xf numFmtId="164" fontId="0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74" fontId="0" fillId="0" borderId="0" xfId="0" applyNumberFormat="1"/>
    <xf numFmtId="0" fontId="0" fillId="3" borderId="0" xfId="0" applyFill="1" applyBorder="1"/>
    <xf numFmtId="0" fontId="0" fillId="0" borderId="0" xfId="0" applyNumberFormat="1" applyFill="1" applyBorder="1"/>
    <xf numFmtId="175" fontId="0" fillId="0" borderId="0" xfId="0" applyNumberFormat="1" applyAlignment="1">
      <alignment horizontal="right"/>
    </xf>
    <xf numFmtId="165" fontId="3" fillId="0" borderId="0" xfId="0" applyNumberFormat="1" applyFon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167" fontId="0" fillId="0" borderId="0" xfId="0" applyNumberFormat="1"/>
    <xf numFmtId="166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3" fillId="0" borderId="12" xfId="0" applyFont="1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8" xfId="0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164" fontId="0" fillId="15" borderId="0" xfId="0" applyNumberFormat="1" applyFill="1"/>
    <xf numFmtId="0" fontId="0" fillId="15" borderId="0" xfId="0" applyFill="1"/>
    <xf numFmtId="49" fontId="0" fillId="15" borderId="0" xfId="0" applyNumberFormat="1" applyFill="1"/>
    <xf numFmtId="165" fontId="0" fillId="15" borderId="0" xfId="0" applyNumberFormat="1" applyFill="1"/>
    <xf numFmtId="164" fontId="0" fillId="15" borderId="0" xfId="0" applyNumberFormat="1" applyFill="1" applyAlignment="1">
      <alignment horizontal="right"/>
    </xf>
    <xf numFmtId="15" fontId="0" fillId="0" borderId="0" xfId="0" applyNumberFormat="1"/>
    <xf numFmtId="0" fontId="3" fillId="0" borderId="12" xfId="0" applyFont="1" applyBorder="1" applyAlignment="1">
      <alignment horizontal="right"/>
    </xf>
    <xf numFmtId="0" fontId="0" fillId="5" borderId="6" xfId="0" applyFill="1" applyBorder="1" applyAlignment="1">
      <alignment horizontal="right"/>
    </xf>
    <xf numFmtId="0" fontId="0" fillId="0" borderId="6" xfId="0" applyBorder="1" applyAlignment="1">
      <alignment horizontal="right"/>
    </xf>
    <xf numFmtId="0" fontId="0" fillId="5" borderId="7" xfId="0" applyFill="1" applyBorder="1" applyAlignment="1">
      <alignment horizontal="right"/>
    </xf>
    <xf numFmtId="0" fontId="0" fillId="5" borderId="8" xfId="0" applyFill="1" applyBorder="1" applyAlignment="1">
      <alignment horizontal="right"/>
    </xf>
    <xf numFmtId="0" fontId="0" fillId="0" borderId="9" xfId="0" applyBorder="1" applyAlignment="1">
      <alignment horizontal="right"/>
    </xf>
    <xf numFmtId="164" fontId="11" fillId="0" borderId="0" xfId="0" applyNumberFormat="1" applyFont="1"/>
    <xf numFmtId="165" fontId="11" fillId="0" borderId="0" xfId="0" applyNumberFormat="1" applyFont="1"/>
    <xf numFmtId="178" fontId="0" fillId="0" borderId="0" xfId="0" applyNumberFormat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Fill="1" applyBorder="1" applyAlignment="1">
      <alignment horizontal="right"/>
    </xf>
    <xf numFmtId="164" fontId="0" fillId="0" borderId="0" xfId="0" applyNumberFormat="1" applyFont="1"/>
    <xf numFmtId="0" fontId="0" fillId="0" borderId="0" xfId="0" applyFont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49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3" fontId="0" fillId="0" borderId="0" xfId="0" applyNumberFormat="1"/>
    <xf numFmtId="14" fontId="0" fillId="0" borderId="0" xfId="0" applyNumberFormat="1" applyFill="1" applyBorder="1"/>
    <xf numFmtId="164" fontId="0" fillId="7" borderId="0" xfId="0" applyNumberFormat="1" applyFill="1"/>
    <xf numFmtId="0" fontId="0" fillId="0" borderId="0" xfId="0" quotePrefix="1"/>
    <xf numFmtId="0" fontId="0" fillId="0" borderId="0" xfId="0" quotePrefix="1" applyNumberFormat="1"/>
    <xf numFmtId="165" fontId="0" fillId="7" borderId="0" xfId="0" applyNumberFormat="1" applyFill="1"/>
    <xf numFmtId="14" fontId="11" fillId="0" borderId="0" xfId="0" applyNumberFormat="1" applyFont="1"/>
    <xf numFmtId="166" fontId="11" fillId="0" borderId="0" xfId="0" applyNumberFormat="1" applyFont="1"/>
    <xf numFmtId="0" fontId="11" fillId="0" borderId="3" xfId="0" applyFont="1" applyBorder="1"/>
    <xf numFmtId="0" fontId="11" fillId="0" borderId="4" xfId="0" applyFont="1" applyBorder="1"/>
    <xf numFmtId="0" fontId="11" fillId="4" borderId="0" xfId="0" applyFont="1" applyFill="1"/>
    <xf numFmtId="0" fontId="11" fillId="2" borderId="0" xfId="0" applyFont="1" applyFill="1"/>
    <xf numFmtId="0" fontId="11" fillId="3" borderId="0" xfId="0" applyFont="1" applyFill="1"/>
    <xf numFmtId="0" fontId="0" fillId="4" borderId="10" xfId="0" applyFill="1" applyBorder="1"/>
    <xf numFmtId="164" fontId="1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11" fillId="0" borderId="0" xfId="0" applyFont="1" applyFill="1" applyBorder="1"/>
    <xf numFmtId="0" fontId="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3" fillId="0" borderId="0" xfId="0" applyFont="1"/>
    <xf numFmtId="3" fontId="13" fillId="0" borderId="0" xfId="0" applyNumberFormat="1" applyFont="1"/>
    <xf numFmtId="164" fontId="13" fillId="0" borderId="0" xfId="0" applyNumberFormat="1" applyFont="1"/>
    <xf numFmtId="14" fontId="13" fillId="0" borderId="0" xfId="0" applyNumberFormat="1" applyFont="1"/>
    <xf numFmtId="49" fontId="13" fillId="0" borderId="0" xfId="0" applyNumberFormat="1" applyFont="1"/>
    <xf numFmtId="166" fontId="13" fillId="0" borderId="0" xfId="0" applyNumberFormat="1" applyFont="1"/>
    <xf numFmtId="0" fontId="13" fillId="0" borderId="3" xfId="0" applyFont="1" applyBorder="1"/>
    <xf numFmtId="0" fontId="13" fillId="4" borderId="0" xfId="0" applyFont="1" applyFill="1"/>
    <xf numFmtId="0" fontId="13" fillId="2" borderId="0" xfId="0" applyFont="1" applyFill="1"/>
    <xf numFmtId="0" fontId="13" fillId="3" borderId="0" xfId="0" applyFont="1" applyFill="1"/>
    <xf numFmtId="3" fontId="0" fillId="0" borderId="0" xfId="0" applyNumberFormat="1" applyAlignment="1">
      <alignment horizontal="right"/>
    </xf>
    <xf numFmtId="3" fontId="3" fillId="0" borderId="0" xfId="0" applyNumberFormat="1" applyFont="1" applyAlignment="1">
      <alignment horizontal="right"/>
    </xf>
    <xf numFmtId="166" fontId="3" fillId="0" borderId="0" xfId="0" applyNumberFormat="1" applyFont="1"/>
    <xf numFmtId="0" fontId="3" fillId="4" borderId="0" xfId="0" applyFont="1" applyFill="1"/>
    <xf numFmtId="0" fontId="3" fillId="3" borderId="0" xfId="0" applyFont="1" applyFill="1"/>
    <xf numFmtId="0" fontId="13" fillId="0" borderId="0" xfId="0" quotePrefix="1" applyFont="1"/>
    <xf numFmtId="0" fontId="7" fillId="0" borderId="0" xfId="0" applyFont="1" applyFill="1" applyBorder="1"/>
    <xf numFmtId="164" fontId="0" fillId="11" borderId="0" xfId="0" applyNumberFormat="1" applyFill="1"/>
    <xf numFmtId="0" fontId="7" fillId="11" borderId="0" xfId="0" applyFont="1" applyFill="1"/>
    <xf numFmtId="49" fontId="0" fillId="11" borderId="0" xfId="0" applyNumberFormat="1" applyFill="1"/>
    <xf numFmtId="165" fontId="0" fillId="11" borderId="0" xfId="0" applyNumberFormat="1" applyFill="1"/>
    <xf numFmtId="1" fontId="7" fillId="0" borderId="0" xfId="0" applyNumberFormat="1" applyFont="1" applyFill="1"/>
    <xf numFmtId="14" fontId="7" fillId="0" borderId="0" xfId="0" applyNumberFormat="1" applyFont="1" applyFill="1"/>
    <xf numFmtId="0" fontId="7" fillId="11" borderId="0" xfId="0" applyNumberFormat="1" applyFont="1" applyFill="1"/>
    <xf numFmtId="165" fontId="0" fillId="0" borderId="0" xfId="0" quotePrefix="1" applyNumberFormat="1"/>
    <xf numFmtId="164" fontId="0" fillId="0" borderId="0" xfId="0" quotePrefix="1" applyNumberFormat="1" applyAlignment="1">
      <alignment horizontal="right"/>
    </xf>
    <xf numFmtId="0" fontId="0" fillId="3" borderId="0" xfId="0" quotePrefix="1" applyFill="1"/>
    <xf numFmtId="14" fontId="0" fillId="0" borderId="0" xfId="0" quotePrefix="1" applyNumberFormat="1" applyAlignment="1">
      <alignment horizontal="right"/>
    </xf>
    <xf numFmtId="14" fontId="3" fillId="0" borderId="0" xfId="0" applyNumberFormat="1" applyFont="1" applyAlignment="1">
      <alignment horizontal="right"/>
    </xf>
    <xf numFmtId="0" fontId="3" fillId="16" borderId="0" xfId="0" applyFont="1" applyFill="1" applyBorder="1" applyAlignment="1">
      <alignment horizontal="right"/>
    </xf>
    <xf numFmtId="0" fontId="0" fillId="16" borderId="0" xfId="0" applyFill="1" applyAlignment="1">
      <alignment horizontal="right"/>
    </xf>
    <xf numFmtId="0" fontId="0" fillId="16" borderId="0" xfId="0" applyFill="1" applyBorder="1" applyAlignment="1">
      <alignment horizontal="right"/>
    </xf>
    <xf numFmtId="0" fontId="0" fillId="5" borderId="0" xfId="0" applyFill="1" applyAlignment="1">
      <alignment horizontal="right"/>
    </xf>
    <xf numFmtId="0" fontId="3" fillId="0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0" fillId="2" borderId="0" xfId="0" applyFill="1" applyBorder="1" applyAlignment="1">
      <alignment horizontal="right"/>
    </xf>
    <xf numFmtId="166" fontId="6" fillId="0" borderId="0" xfId="0" applyNumberFormat="1" applyFont="1" applyAlignment="1">
      <alignment horizontal="right"/>
    </xf>
    <xf numFmtId="0" fontId="0" fillId="0" borderId="3" xfId="0" applyFill="1" applyBorder="1" applyAlignment="1">
      <alignment horizontal="right"/>
    </xf>
    <xf numFmtId="165" fontId="5" fillId="0" borderId="0" xfId="0" applyNumberFormat="1" applyFont="1" applyAlignment="1">
      <alignment horizontal="right"/>
    </xf>
    <xf numFmtId="179" fontId="0" fillId="0" borderId="0" xfId="0" applyNumberFormat="1"/>
    <xf numFmtId="180" fontId="0" fillId="0" borderId="0" xfId="0" applyNumberFormat="1"/>
    <xf numFmtId="14" fontId="18" fillId="0" borderId="0" xfId="0" applyNumberFormat="1" applyFont="1"/>
    <xf numFmtId="18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269"/>
  <sheetViews>
    <sheetView workbookViewId="0">
      <selection activeCell="A4148" sqref="A4148:XFD4269"/>
    </sheetView>
  </sheetViews>
  <sheetFormatPr defaultColWidth="11" defaultRowHeight="15.75" x14ac:dyDescent="0.25"/>
  <cols>
    <col min="1" max="1" width="16.375" style="3" bestFit="1" customWidth="1"/>
    <col min="2" max="2" width="12.125" bestFit="1" customWidth="1"/>
    <col min="3" max="14" width="4.625" customWidth="1"/>
    <col min="17" max="17" width="10.875" style="3"/>
    <col min="18" max="19" width="4.875" bestFit="1" customWidth="1"/>
    <col min="22" max="23" width="4.875" bestFit="1" customWidth="1"/>
    <col min="25" max="26" width="4.875" bestFit="1" customWidth="1"/>
    <col min="27" max="27" width="12.5" style="13" bestFit="1" customWidth="1"/>
    <col min="28" max="28" width="12.5" style="11" bestFit="1" customWidth="1"/>
    <col min="29" max="33" width="6.5" bestFit="1" customWidth="1"/>
  </cols>
  <sheetData>
    <row r="1" spans="1:33" s="1" customFormat="1" ht="16.5" thickBot="1" x14ac:dyDescent="0.3">
      <c r="A1" s="2" t="s">
        <v>241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2" t="s">
        <v>26</v>
      </c>
      <c r="AB1" s="10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6.5" thickTop="1" x14ac:dyDescent="0.25">
      <c r="A2" s="3">
        <v>42711</v>
      </c>
      <c r="B2" t="s">
        <v>1520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Q2" s="3">
        <v>30950</v>
      </c>
      <c r="R2">
        <v>1</v>
      </c>
      <c r="S2">
        <v>2</v>
      </c>
      <c r="T2" t="s">
        <v>1166</v>
      </c>
      <c r="U2" t="s">
        <v>499</v>
      </c>
      <c r="V2">
        <v>2</v>
      </c>
      <c r="W2">
        <v>3</v>
      </c>
      <c r="Y2">
        <v>4</v>
      </c>
      <c r="Z2">
        <v>5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s="3">
        <v>42711</v>
      </c>
      <c r="B3" t="s">
        <v>1520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Q3" s="3">
        <v>28253</v>
      </c>
      <c r="R3">
        <v>2</v>
      </c>
      <c r="S3">
        <v>2</v>
      </c>
      <c r="T3" t="s">
        <v>242</v>
      </c>
      <c r="U3" t="s">
        <v>499</v>
      </c>
      <c r="V3">
        <v>2</v>
      </c>
      <c r="W3">
        <v>3</v>
      </c>
      <c r="Y3">
        <v>2</v>
      </c>
      <c r="Z3">
        <v>1</v>
      </c>
      <c r="AA3" s="13" t="s">
        <v>683</v>
      </c>
      <c r="AC3">
        <v>0</v>
      </c>
      <c r="AD3">
        <v>0</v>
      </c>
      <c r="AE3">
        <v>1</v>
      </c>
      <c r="AF3">
        <v>0</v>
      </c>
      <c r="AG3">
        <v>0</v>
      </c>
    </row>
    <row r="4" spans="1:33" x14ac:dyDescent="0.25">
      <c r="A4" s="3">
        <v>42711</v>
      </c>
      <c r="B4" t="s">
        <v>1520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Q4" s="3">
        <v>27959</v>
      </c>
      <c r="R4">
        <v>1</v>
      </c>
      <c r="S4">
        <v>2</v>
      </c>
      <c r="T4" t="s">
        <v>242</v>
      </c>
      <c r="U4" t="s">
        <v>499</v>
      </c>
      <c r="V4">
        <v>2</v>
      </c>
      <c r="W4">
        <v>1</v>
      </c>
      <c r="Y4">
        <v>2</v>
      </c>
      <c r="Z4">
        <v>5</v>
      </c>
      <c r="AA4" s="13" t="s">
        <v>338</v>
      </c>
      <c r="AC4">
        <v>0</v>
      </c>
      <c r="AD4">
        <v>1</v>
      </c>
      <c r="AE4">
        <v>1</v>
      </c>
      <c r="AF4">
        <v>0</v>
      </c>
      <c r="AG4">
        <v>0</v>
      </c>
    </row>
    <row r="5" spans="1:33" x14ac:dyDescent="0.25">
      <c r="A5" s="3">
        <v>42711</v>
      </c>
      <c r="B5" t="s">
        <v>1520</v>
      </c>
      <c r="C5">
        <v>1</v>
      </c>
      <c r="D5">
        <v>1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R5">
        <v>1</v>
      </c>
      <c r="S5">
        <v>2</v>
      </c>
      <c r="T5" t="s">
        <v>242</v>
      </c>
      <c r="U5" t="s">
        <v>499</v>
      </c>
      <c r="V5">
        <v>2</v>
      </c>
      <c r="W5">
        <v>3</v>
      </c>
      <c r="Y5">
        <v>2</v>
      </c>
      <c r="Z5">
        <v>1</v>
      </c>
      <c r="AA5" s="13" t="s">
        <v>1326</v>
      </c>
      <c r="AB5" s="11">
        <v>1000000</v>
      </c>
      <c r="AC5">
        <v>0</v>
      </c>
      <c r="AD5">
        <v>0</v>
      </c>
      <c r="AE5">
        <v>1</v>
      </c>
      <c r="AF5">
        <v>0</v>
      </c>
      <c r="AG5">
        <v>0</v>
      </c>
    </row>
    <row r="6" spans="1:33" x14ac:dyDescent="0.25">
      <c r="A6" s="3">
        <v>42711</v>
      </c>
      <c r="B6" t="s">
        <v>1520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Q6" s="3">
        <v>32235</v>
      </c>
      <c r="R6">
        <v>1</v>
      </c>
      <c r="S6">
        <v>2</v>
      </c>
      <c r="T6" t="s">
        <v>242</v>
      </c>
      <c r="U6" t="s">
        <v>545</v>
      </c>
      <c r="V6">
        <v>2</v>
      </c>
      <c r="W6">
        <v>3</v>
      </c>
      <c r="Y6">
        <v>2</v>
      </c>
      <c r="Z6">
        <v>5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3">
        <v>42711</v>
      </c>
      <c r="B7" t="s">
        <v>1520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Q7" s="3">
        <v>33214</v>
      </c>
      <c r="R7">
        <v>1</v>
      </c>
      <c r="S7">
        <v>2</v>
      </c>
      <c r="T7" t="s">
        <v>242</v>
      </c>
      <c r="U7" t="s">
        <v>564</v>
      </c>
      <c r="V7">
        <v>2</v>
      </c>
      <c r="W7">
        <v>3</v>
      </c>
      <c r="Y7">
        <v>2</v>
      </c>
      <c r="Z7">
        <v>1</v>
      </c>
      <c r="AA7" s="13" t="s">
        <v>703</v>
      </c>
      <c r="AB7" s="11">
        <v>1500000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3">
        <v>42711</v>
      </c>
      <c r="B8" t="s">
        <v>1520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Q8" s="3">
        <v>30738</v>
      </c>
      <c r="R8">
        <v>2</v>
      </c>
      <c r="S8">
        <v>2</v>
      </c>
      <c r="T8" t="s">
        <v>242</v>
      </c>
      <c r="U8" t="s">
        <v>642</v>
      </c>
      <c r="V8">
        <v>2</v>
      </c>
      <c r="W8">
        <v>3</v>
      </c>
      <c r="Y8">
        <v>2</v>
      </c>
      <c r="Z8">
        <v>1</v>
      </c>
      <c r="AA8" s="13" t="s">
        <v>703</v>
      </c>
      <c r="AB8" s="11">
        <v>2000000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3">
        <v>42711</v>
      </c>
      <c r="B9" t="s">
        <v>1520</v>
      </c>
      <c r="C9">
        <v>1</v>
      </c>
      <c r="D9">
        <v>1</v>
      </c>
      <c r="E9">
        <v>0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Q9" s="3">
        <v>27699</v>
      </c>
      <c r="R9">
        <v>1</v>
      </c>
      <c r="S9">
        <v>2</v>
      </c>
      <c r="T9" t="s">
        <v>242</v>
      </c>
      <c r="U9" t="s">
        <v>499</v>
      </c>
      <c r="V9">
        <v>2</v>
      </c>
      <c r="W9">
        <v>2</v>
      </c>
      <c r="Y9">
        <v>2</v>
      </c>
      <c r="Z9">
        <v>5</v>
      </c>
      <c r="AC9">
        <v>0</v>
      </c>
      <c r="AD9">
        <v>0</v>
      </c>
      <c r="AE9">
        <v>1</v>
      </c>
      <c r="AF9">
        <v>0</v>
      </c>
      <c r="AG9">
        <v>0</v>
      </c>
    </row>
    <row r="10" spans="1:33" x14ac:dyDescent="0.25">
      <c r="A10" s="3">
        <v>42711</v>
      </c>
      <c r="B10" t="s">
        <v>1520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Q10" s="3">
        <v>30574</v>
      </c>
      <c r="R10">
        <v>1</v>
      </c>
      <c r="S10">
        <v>2</v>
      </c>
      <c r="T10" t="s">
        <v>242</v>
      </c>
      <c r="U10" t="s">
        <v>499</v>
      </c>
      <c r="V10">
        <v>2</v>
      </c>
      <c r="W10">
        <v>3</v>
      </c>
      <c r="Y10">
        <v>2</v>
      </c>
      <c r="Z10">
        <v>5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3">
        <v>42711</v>
      </c>
      <c r="B11" t="s">
        <v>1520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Q11" s="3">
        <v>34902</v>
      </c>
      <c r="R11">
        <v>1</v>
      </c>
      <c r="S11">
        <v>2</v>
      </c>
      <c r="T11" t="s">
        <v>242</v>
      </c>
      <c r="U11" t="s">
        <v>499</v>
      </c>
      <c r="V11">
        <v>2</v>
      </c>
      <c r="W11">
        <v>3</v>
      </c>
      <c r="Y11">
        <v>2</v>
      </c>
      <c r="Z11">
        <v>1</v>
      </c>
      <c r="AA11" s="13" t="s">
        <v>868</v>
      </c>
      <c r="AB11" s="11">
        <v>1800000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3">
        <v>42711</v>
      </c>
      <c r="B12" t="s">
        <v>1520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Q12" s="3">
        <v>26126</v>
      </c>
      <c r="R12">
        <v>2</v>
      </c>
      <c r="S12">
        <v>2</v>
      </c>
      <c r="T12" t="s">
        <v>242</v>
      </c>
      <c r="U12" t="s">
        <v>499</v>
      </c>
      <c r="V12">
        <v>2</v>
      </c>
      <c r="W12">
        <v>2</v>
      </c>
      <c r="Y12">
        <v>2</v>
      </c>
      <c r="Z12">
        <v>1</v>
      </c>
      <c r="AA12" s="13" t="s">
        <v>683</v>
      </c>
      <c r="AB12" s="11">
        <v>1000000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3">
        <v>42711</v>
      </c>
      <c r="B13" t="s">
        <v>1520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Q13" s="3">
        <v>24766</v>
      </c>
      <c r="R13">
        <v>1</v>
      </c>
      <c r="S13">
        <v>2</v>
      </c>
      <c r="T13" t="s">
        <v>242</v>
      </c>
      <c r="U13" t="s">
        <v>499</v>
      </c>
      <c r="V13">
        <v>2</v>
      </c>
      <c r="W13">
        <v>3</v>
      </c>
      <c r="Y13">
        <v>1</v>
      </c>
      <c r="Z13">
        <v>5</v>
      </c>
      <c r="AC13">
        <v>0</v>
      </c>
      <c r="AD13">
        <v>1</v>
      </c>
      <c r="AE13">
        <v>1</v>
      </c>
      <c r="AF13">
        <v>0</v>
      </c>
      <c r="AG13">
        <v>0</v>
      </c>
    </row>
    <row r="14" spans="1:33" x14ac:dyDescent="0.25">
      <c r="A14" s="3">
        <v>42711</v>
      </c>
      <c r="B14" t="s">
        <v>1520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Q14" s="3">
        <v>30371</v>
      </c>
      <c r="R14">
        <v>1</v>
      </c>
      <c r="S14">
        <v>2</v>
      </c>
      <c r="T14" t="s">
        <v>242</v>
      </c>
      <c r="U14" t="s">
        <v>499</v>
      </c>
      <c r="V14">
        <v>2</v>
      </c>
      <c r="W14">
        <v>3</v>
      </c>
      <c r="Y14">
        <v>2</v>
      </c>
      <c r="Z14">
        <v>5</v>
      </c>
      <c r="AC14">
        <v>0</v>
      </c>
      <c r="AD14">
        <v>0</v>
      </c>
      <c r="AE14">
        <v>1</v>
      </c>
      <c r="AF14">
        <v>0</v>
      </c>
      <c r="AG14">
        <v>0</v>
      </c>
    </row>
    <row r="15" spans="1:33" x14ac:dyDescent="0.25">
      <c r="A15" s="3">
        <v>42711</v>
      </c>
      <c r="B15" t="s">
        <v>1520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Q15" s="3">
        <v>35582</v>
      </c>
      <c r="R15">
        <v>1</v>
      </c>
      <c r="S15">
        <v>1</v>
      </c>
      <c r="T15" t="s">
        <v>242</v>
      </c>
      <c r="U15" t="s">
        <v>499</v>
      </c>
      <c r="V15">
        <v>2</v>
      </c>
      <c r="W15">
        <v>3</v>
      </c>
      <c r="Y15">
        <v>4</v>
      </c>
      <c r="Z15">
        <v>4</v>
      </c>
      <c r="AC15">
        <v>0</v>
      </c>
      <c r="AD15">
        <v>0</v>
      </c>
      <c r="AE15">
        <v>1</v>
      </c>
      <c r="AF15">
        <v>0</v>
      </c>
      <c r="AG15">
        <v>0</v>
      </c>
    </row>
    <row r="16" spans="1:33" x14ac:dyDescent="0.25">
      <c r="A16" s="3">
        <v>42711</v>
      </c>
      <c r="B16" t="s">
        <v>1520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Q16" s="3">
        <v>27829</v>
      </c>
      <c r="R16">
        <v>1</v>
      </c>
      <c r="S16">
        <v>2</v>
      </c>
      <c r="T16" t="s">
        <v>242</v>
      </c>
      <c r="U16" t="s">
        <v>499</v>
      </c>
      <c r="V16">
        <v>2</v>
      </c>
      <c r="W16">
        <v>1</v>
      </c>
      <c r="Y16">
        <v>4</v>
      </c>
      <c r="Z16">
        <v>5</v>
      </c>
      <c r="AC16">
        <v>0</v>
      </c>
      <c r="AD16">
        <v>1</v>
      </c>
      <c r="AE16">
        <v>1</v>
      </c>
      <c r="AF16">
        <v>0</v>
      </c>
      <c r="AG16">
        <v>0</v>
      </c>
    </row>
    <row r="17" spans="1:33" x14ac:dyDescent="0.25">
      <c r="A17" s="3">
        <v>42711</v>
      </c>
      <c r="B17" t="s">
        <v>1520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Q17" s="3">
        <v>32182</v>
      </c>
      <c r="R17">
        <v>2</v>
      </c>
      <c r="S17">
        <v>2</v>
      </c>
      <c r="T17" t="s">
        <v>242</v>
      </c>
      <c r="U17" t="s">
        <v>499</v>
      </c>
      <c r="V17">
        <v>2</v>
      </c>
      <c r="W17">
        <v>2</v>
      </c>
      <c r="Y17">
        <v>4</v>
      </c>
      <c r="Z17">
        <v>1</v>
      </c>
      <c r="AA17" s="13" t="s">
        <v>338</v>
      </c>
      <c r="AC17">
        <v>0</v>
      </c>
      <c r="AD17">
        <v>0</v>
      </c>
      <c r="AE17">
        <v>1</v>
      </c>
      <c r="AF17">
        <v>0</v>
      </c>
      <c r="AG17">
        <v>0</v>
      </c>
    </row>
    <row r="18" spans="1:33" x14ac:dyDescent="0.25">
      <c r="A18" s="3">
        <v>42711</v>
      </c>
      <c r="B18" t="s">
        <v>1520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Q18" s="3">
        <v>35473</v>
      </c>
      <c r="R18">
        <v>1</v>
      </c>
      <c r="S18">
        <v>2</v>
      </c>
      <c r="T18" t="s">
        <v>242</v>
      </c>
      <c r="U18" t="s">
        <v>499</v>
      </c>
      <c r="V18">
        <v>2</v>
      </c>
      <c r="W18">
        <v>3</v>
      </c>
      <c r="Y18">
        <v>2</v>
      </c>
      <c r="Z18">
        <v>5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3">
        <v>42711</v>
      </c>
      <c r="B19" t="s">
        <v>1520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Q19" s="3">
        <v>35473</v>
      </c>
      <c r="R19">
        <v>1</v>
      </c>
      <c r="S19">
        <v>2</v>
      </c>
      <c r="T19" t="s">
        <v>242</v>
      </c>
      <c r="U19" t="s">
        <v>499</v>
      </c>
      <c r="V19">
        <v>2</v>
      </c>
      <c r="W19">
        <v>3</v>
      </c>
      <c r="Y19">
        <v>2</v>
      </c>
      <c r="Z19">
        <v>5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3">
        <v>42711</v>
      </c>
      <c r="B20" t="s">
        <v>1520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Q20" s="3">
        <v>20607</v>
      </c>
      <c r="R20">
        <v>1</v>
      </c>
      <c r="S20">
        <v>2</v>
      </c>
      <c r="T20" t="s">
        <v>242</v>
      </c>
      <c r="U20" t="s">
        <v>499</v>
      </c>
      <c r="V20">
        <v>2</v>
      </c>
      <c r="W20">
        <v>1</v>
      </c>
      <c r="Y20">
        <v>2</v>
      </c>
      <c r="Z20">
        <v>5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3">
        <v>42711</v>
      </c>
      <c r="B21" t="s">
        <v>1520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Q21" s="3">
        <v>35505</v>
      </c>
      <c r="R21">
        <v>2</v>
      </c>
      <c r="S21">
        <v>1</v>
      </c>
      <c r="T21" t="s">
        <v>242</v>
      </c>
      <c r="U21" t="s">
        <v>499</v>
      </c>
      <c r="V21">
        <v>2</v>
      </c>
      <c r="W21">
        <v>3</v>
      </c>
      <c r="Y21">
        <v>4</v>
      </c>
      <c r="Z21">
        <v>1</v>
      </c>
      <c r="AA21" s="13" t="s">
        <v>683</v>
      </c>
      <c r="AB21" s="11" t="s">
        <v>1327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3">
        <v>42711</v>
      </c>
      <c r="B22" t="s">
        <v>1520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Q22" s="3">
        <v>31524</v>
      </c>
      <c r="R22">
        <v>1</v>
      </c>
      <c r="S22">
        <v>2</v>
      </c>
      <c r="T22" t="s">
        <v>242</v>
      </c>
      <c r="U22" t="s">
        <v>642</v>
      </c>
      <c r="V22">
        <v>2</v>
      </c>
      <c r="W22">
        <v>3</v>
      </c>
      <c r="Y22">
        <v>2</v>
      </c>
      <c r="Z22">
        <v>5</v>
      </c>
      <c r="AC22">
        <v>0</v>
      </c>
      <c r="AD22">
        <v>0</v>
      </c>
      <c r="AE22">
        <v>1</v>
      </c>
      <c r="AF22">
        <v>0</v>
      </c>
      <c r="AG22">
        <v>0</v>
      </c>
    </row>
    <row r="23" spans="1:33" x14ac:dyDescent="0.25">
      <c r="A23" s="3">
        <v>42711</v>
      </c>
      <c r="B23" t="s">
        <v>1520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Q23" s="3">
        <v>31603</v>
      </c>
      <c r="R23">
        <v>1</v>
      </c>
      <c r="S23">
        <v>1</v>
      </c>
      <c r="T23" t="s">
        <v>242</v>
      </c>
      <c r="U23" t="s">
        <v>499</v>
      </c>
      <c r="V23">
        <v>2</v>
      </c>
      <c r="W23">
        <v>3</v>
      </c>
      <c r="Y23">
        <v>4</v>
      </c>
      <c r="Z23">
        <v>1</v>
      </c>
      <c r="AA23" s="13" t="s">
        <v>683</v>
      </c>
      <c r="AB23" s="11">
        <v>1300000</v>
      </c>
      <c r="AC23">
        <v>1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3">
        <v>42711</v>
      </c>
      <c r="B24" t="s">
        <v>1520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Q24" s="3">
        <v>33414</v>
      </c>
      <c r="R24">
        <v>1</v>
      </c>
      <c r="S24">
        <v>1</v>
      </c>
      <c r="T24" t="s">
        <v>242</v>
      </c>
      <c r="U24" t="s">
        <v>642</v>
      </c>
      <c r="V24">
        <v>2</v>
      </c>
      <c r="W24">
        <v>5</v>
      </c>
      <c r="Y24">
        <v>3</v>
      </c>
      <c r="Z24">
        <v>1</v>
      </c>
      <c r="AA24" s="13" t="s">
        <v>683</v>
      </c>
      <c r="AB24" s="11">
        <v>1500000</v>
      </c>
      <c r="AC24">
        <v>0</v>
      </c>
      <c r="AD24">
        <v>0</v>
      </c>
      <c r="AE24">
        <v>1</v>
      </c>
      <c r="AF24">
        <v>0</v>
      </c>
      <c r="AG24">
        <v>0</v>
      </c>
    </row>
    <row r="25" spans="1:33" x14ac:dyDescent="0.25">
      <c r="A25" s="3">
        <v>42711</v>
      </c>
      <c r="B25" t="s">
        <v>1520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Q25" s="3">
        <v>31949</v>
      </c>
      <c r="R25">
        <v>1</v>
      </c>
      <c r="S25">
        <v>1</v>
      </c>
      <c r="T25" t="s">
        <v>242</v>
      </c>
      <c r="U25" t="s">
        <v>1328</v>
      </c>
      <c r="V25">
        <v>2</v>
      </c>
      <c r="W25">
        <v>5</v>
      </c>
      <c r="Y25">
        <v>4</v>
      </c>
      <c r="Z25">
        <v>1</v>
      </c>
      <c r="AA25" s="13" t="s">
        <v>1329</v>
      </c>
      <c r="AB25" s="11">
        <v>1000000</v>
      </c>
      <c r="AC25">
        <v>0</v>
      </c>
      <c r="AD25">
        <v>1</v>
      </c>
      <c r="AE25">
        <v>0</v>
      </c>
      <c r="AF25">
        <v>0</v>
      </c>
      <c r="AG25">
        <v>0</v>
      </c>
    </row>
    <row r="26" spans="1:33" x14ac:dyDescent="0.25">
      <c r="A26" s="3">
        <v>42711</v>
      </c>
      <c r="B26" t="s">
        <v>1520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Q26" s="3">
        <v>27120</v>
      </c>
      <c r="R26">
        <v>2</v>
      </c>
      <c r="S26">
        <v>2</v>
      </c>
      <c r="T26" t="s">
        <v>242</v>
      </c>
      <c r="U26" t="s">
        <v>499</v>
      </c>
      <c r="V26">
        <v>2</v>
      </c>
      <c r="W26">
        <v>2</v>
      </c>
      <c r="Y26">
        <v>2</v>
      </c>
      <c r="Z26">
        <v>1</v>
      </c>
      <c r="AA26" s="13" t="s">
        <v>338</v>
      </c>
      <c r="AB26" s="11">
        <v>600000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3">
        <v>42711</v>
      </c>
      <c r="B27" t="s">
        <v>1520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Q27" s="3">
        <v>20796</v>
      </c>
      <c r="R27">
        <v>2</v>
      </c>
      <c r="S27">
        <v>2</v>
      </c>
      <c r="T27" t="s">
        <v>242</v>
      </c>
      <c r="U27" t="s">
        <v>499</v>
      </c>
      <c r="V27">
        <v>2</v>
      </c>
      <c r="W27">
        <v>1</v>
      </c>
      <c r="Y27">
        <v>2</v>
      </c>
      <c r="Z27">
        <v>5</v>
      </c>
      <c r="AC27">
        <v>1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3">
        <v>42711</v>
      </c>
      <c r="B28" t="s">
        <v>1520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Q28" s="3">
        <v>29723</v>
      </c>
      <c r="R28">
        <v>1</v>
      </c>
      <c r="S28">
        <v>2</v>
      </c>
      <c r="T28" t="s">
        <v>242</v>
      </c>
      <c r="U28" t="s">
        <v>499</v>
      </c>
      <c r="V28">
        <v>2</v>
      </c>
      <c r="W28">
        <v>3</v>
      </c>
      <c r="Y28">
        <v>2</v>
      </c>
      <c r="Z28">
        <v>5</v>
      </c>
      <c r="AC28">
        <v>0</v>
      </c>
      <c r="AD28">
        <v>0</v>
      </c>
      <c r="AE28">
        <v>1</v>
      </c>
      <c r="AF28">
        <v>0</v>
      </c>
      <c r="AG28">
        <v>0</v>
      </c>
    </row>
    <row r="29" spans="1:33" x14ac:dyDescent="0.25">
      <c r="A29" s="3">
        <v>42711</v>
      </c>
      <c r="B29" t="s">
        <v>1520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Q29" s="3">
        <v>25641</v>
      </c>
      <c r="R29">
        <v>2</v>
      </c>
      <c r="S29">
        <v>2</v>
      </c>
      <c r="T29" t="s">
        <v>1330</v>
      </c>
      <c r="U29" t="s">
        <v>1328</v>
      </c>
      <c r="V29">
        <v>1</v>
      </c>
      <c r="W29">
        <v>2</v>
      </c>
      <c r="Y29">
        <v>2</v>
      </c>
      <c r="Z29">
        <v>1</v>
      </c>
      <c r="AA29" s="13" t="s">
        <v>1331</v>
      </c>
      <c r="AC29">
        <v>0</v>
      </c>
      <c r="AD29">
        <v>0</v>
      </c>
      <c r="AE29">
        <v>1</v>
      </c>
      <c r="AF29">
        <v>0</v>
      </c>
      <c r="AG29">
        <v>0</v>
      </c>
    </row>
    <row r="30" spans="1:33" x14ac:dyDescent="0.25">
      <c r="A30" s="3">
        <v>42711</v>
      </c>
      <c r="B30" t="s">
        <v>1520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Q30" s="3">
        <v>31957</v>
      </c>
      <c r="R30">
        <v>1</v>
      </c>
      <c r="S30">
        <v>2</v>
      </c>
      <c r="T30" t="s">
        <v>242</v>
      </c>
      <c r="U30" t="s">
        <v>499</v>
      </c>
      <c r="V30">
        <v>2</v>
      </c>
      <c r="W30">
        <v>3</v>
      </c>
      <c r="Y30">
        <v>2</v>
      </c>
      <c r="Z30">
        <v>1</v>
      </c>
      <c r="AA30" s="13" t="s">
        <v>1332</v>
      </c>
      <c r="AB30" s="11">
        <v>1360000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3">
        <v>42711</v>
      </c>
      <c r="B31" t="s">
        <v>1520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Q31" s="3">
        <v>35427</v>
      </c>
      <c r="R31">
        <v>1</v>
      </c>
      <c r="S31">
        <v>1</v>
      </c>
      <c r="T31" t="s">
        <v>242</v>
      </c>
      <c r="U31" t="s">
        <v>499</v>
      </c>
      <c r="V31">
        <v>2</v>
      </c>
      <c r="W31">
        <v>3</v>
      </c>
      <c r="Y31">
        <v>4</v>
      </c>
      <c r="Z31">
        <v>1</v>
      </c>
      <c r="AA31" s="13" t="s">
        <v>683</v>
      </c>
      <c r="AB31" s="11">
        <v>1300000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3">
        <v>42711</v>
      </c>
      <c r="B32" t="s">
        <v>1520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Q32" s="3">
        <v>35467</v>
      </c>
      <c r="R32">
        <v>2</v>
      </c>
      <c r="S32">
        <v>1</v>
      </c>
      <c r="T32" t="s">
        <v>242</v>
      </c>
      <c r="U32" t="s">
        <v>499</v>
      </c>
      <c r="V32">
        <v>2</v>
      </c>
      <c r="W32">
        <v>3</v>
      </c>
      <c r="Y32">
        <v>4</v>
      </c>
      <c r="Z32">
        <v>1</v>
      </c>
      <c r="AA32" s="13" t="s">
        <v>683</v>
      </c>
      <c r="AB32" s="11">
        <v>1000000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3">
        <v>42711</v>
      </c>
      <c r="B33" t="s">
        <v>1520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Q33" s="3">
        <v>23610</v>
      </c>
      <c r="R33">
        <v>1</v>
      </c>
      <c r="S33">
        <v>2</v>
      </c>
      <c r="T33" t="s">
        <v>242</v>
      </c>
      <c r="U33" t="s">
        <v>499</v>
      </c>
      <c r="V33">
        <v>2</v>
      </c>
      <c r="W33">
        <v>2</v>
      </c>
      <c r="Y33">
        <v>2</v>
      </c>
      <c r="Z33">
        <v>5</v>
      </c>
      <c r="AC33">
        <v>1</v>
      </c>
      <c r="AD33">
        <v>1</v>
      </c>
      <c r="AE33">
        <v>1</v>
      </c>
      <c r="AF33">
        <v>0</v>
      </c>
      <c r="AG33">
        <v>1</v>
      </c>
    </row>
    <row r="34" spans="1:33" x14ac:dyDescent="0.25">
      <c r="A34" s="3">
        <v>42711</v>
      </c>
      <c r="B34" t="s">
        <v>1520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Q34" s="3">
        <v>35219</v>
      </c>
      <c r="R34">
        <v>2</v>
      </c>
      <c r="S34">
        <v>1</v>
      </c>
      <c r="T34" t="s">
        <v>242</v>
      </c>
      <c r="U34" t="s">
        <v>499</v>
      </c>
      <c r="V34">
        <v>2</v>
      </c>
      <c r="W34">
        <v>3</v>
      </c>
      <c r="Y34">
        <v>4</v>
      </c>
      <c r="Z34">
        <v>1</v>
      </c>
      <c r="AA34" s="13" t="s">
        <v>1333</v>
      </c>
      <c r="AB34" s="11">
        <v>1500000</v>
      </c>
      <c r="AC34">
        <v>0</v>
      </c>
      <c r="AD34">
        <v>0</v>
      </c>
      <c r="AE34">
        <v>1</v>
      </c>
      <c r="AF34">
        <v>0</v>
      </c>
      <c r="AG34">
        <v>0</v>
      </c>
    </row>
    <row r="35" spans="1:33" x14ac:dyDescent="0.25">
      <c r="A35" s="3">
        <v>42711</v>
      </c>
      <c r="B35" t="s">
        <v>1520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Q35" s="3">
        <v>26841</v>
      </c>
      <c r="R35">
        <v>1</v>
      </c>
      <c r="S35">
        <v>2</v>
      </c>
      <c r="T35" t="s">
        <v>242</v>
      </c>
      <c r="U35" t="s">
        <v>499</v>
      </c>
      <c r="V35">
        <v>2</v>
      </c>
      <c r="W35">
        <v>3</v>
      </c>
      <c r="Y35">
        <v>2</v>
      </c>
      <c r="Z35">
        <v>5</v>
      </c>
      <c r="AC35">
        <v>0</v>
      </c>
      <c r="AD35">
        <v>0</v>
      </c>
      <c r="AE35">
        <v>0</v>
      </c>
      <c r="AF35">
        <v>0</v>
      </c>
      <c r="AG35">
        <v>1</v>
      </c>
    </row>
    <row r="36" spans="1:33" x14ac:dyDescent="0.25">
      <c r="A36" s="3">
        <v>42711</v>
      </c>
      <c r="B36" t="s">
        <v>1520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Q36" s="3">
        <v>34857</v>
      </c>
      <c r="R36">
        <v>1</v>
      </c>
      <c r="S36">
        <v>1</v>
      </c>
      <c r="T36" t="s">
        <v>242</v>
      </c>
      <c r="U36" t="s">
        <v>499</v>
      </c>
      <c r="V36">
        <v>2</v>
      </c>
      <c r="W36">
        <v>3</v>
      </c>
      <c r="Y36">
        <v>4</v>
      </c>
      <c r="Z36">
        <v>1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3">
        <v>42711</v>
      </c>
      <c r="B37" t="s">
        <v>1520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Q37" s="3">
        <v>29519</v>
      </c>
      <c r="R37">
        <v>1</v>
      </c>
      <c r="S37">
        <v>2</v>
      </c>
      <c r="T37" t="s">
        <v>242</v>
      </c>
      <c r="U37" t="s">
        <v>564</v>
      </c>
      <c r="V37">
        <v>2</v>
      </c>
      <c r="W37">
        <v>2</v>
      </c>
      <c r="Y37">
        <v>2</v>
      </c>
      <c r="Z37">
        <v>1</v>
      </c>
      <c r="AA37" s="13" t="s">
        <v>338</v>
      </c>
      <c r="AB37" s="11">
        <v>1500000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3">
        <v>42711</v>
      </c>
      <c r="B38" t="s">
        <v>1520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Q38" s="3">
        <v>30313</v>
      </c>
      <c r="R38">
        <v>1</v>
      </c>
      <c r="S38">
        <v>2</v>
      </c>
      <c r="T38" t="s">
        <v>242</v>
      </c>
      <c r="U38" t="s">
        <v>499</v>
      </c>
      <c r="V38">
        <v>2</v>
      </c>
      <c r="W38">
        <v>4</v>
      </c>
      <c r="Y38">
        <v>2</v>
      </c>
      <c r="Z38">
        <v>5</v>
      </c>
      <c r="AC38">
        <v>0</v>
      </c>
      <c r="AD38">
        <v>0</v>
      </c>
      <c r="AE38">
        <v>1</v>
      </c>
      <c r="AF38">
        <v>0</v>
      </c>
      <c r="AG38">
        <v>0</v>
      </c>
    </row>
    <row r="39" spans="1:33" x14ac:dyDescent="0.25">
      <c r="A39" s="3">
        <v>42711</v>
      </c>
      <c r="B39" t="s">
        <v>1520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Q39" s="3">
        <v>27623</v>
      </c>
      <c r="R39">
        <v>1</v>
      </c>
      <c r="S39">
        <v>2</v>
      </c>
      <c r="T39" t="s">
        <v>242</v>
      </c>
      <c r="U39" t="s">
        <v>499</v>
      </c>
      <c r="V39">
        <v>2</v>
      </c>
      <c r="W39">
        <v>2</v>
      </c>
      <c r="Y39">
        <v>1</v>
      </c>
      <c r="Z39">
        <v>3</v>
      </c>
      <c r="AC39">
        <v>0</v>
      </c>
      <c r="AD39">
        <v>0</v>
      </c>
      <c r="AE39">
        <v>1</v>
      </c>
      <c r="AF39">
        <v>0</v>
      </c>
      <c r="AG39">
        <v>0</v>
      </c>
    </row>
    <row r="40" spans="1:33" x14ac:dyDescent="0.25">
      <c r="A40" s="3">
        <v>42712</v>
      </c>
      <c r="B40" t="s">
        <v>1520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160</v>
      </c>
      <c r="P40">
        <v>90</v>
      </c>
      <c r="Q40" s="3">
        <v>23886</v>
      </c>
      <c r="R40">
        <v>2</v>
      </c>
      <c r="S40">
        <v>2</v>
      </c>
      <c r="T40" t="s">
        <v>242</v>
      </c>
      <c r="U40" t="s">
        <v>499</v>
      </c>
      <c r="V40">
        <v>2</v>
      </c>
      <c r="W40">
        <v>3</v>
      </c>
      <c r="Y40">
        <v>2</v>
      </c>
      <c r="Z40">
        <v>1</v>
      </c>
      <c r="AA40" s="13" t="s">
        <v>453</v>
      </c>
      <c r="AB40" s="11">
        <v>1000000</v>
      </c>
      <c r="AC40">
        <v>0</v>
      </c>
      <c r="AD40">
        <v>0</v>
      </c>
      <c r="AE40">
        <v>1</v>
      </c>
      <c r="AF40">
        <v>0</v>
      </c>
      <c r="AG40">
        <v>1</v>
      </c>
    </row>
    <row r="41" spans="1:33" x14ac:dyDescent="0.25">
      <c r="A41" s="3">
        <v>42712</v>
      </c>
      <c r="B41" t="s">
        <v>1520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120</v>
      </c>
      <c r="P41">
        <v>80</v>
      </c>
      <c r="Q41" s="3">
        <v>33365</v>
      </c>
      <c r="R41">
        <v>1</v>
      </c>
      <c r="S41">
        <v>2</v>
      </c>
      <c r="T41" t="s">
        <v>242</v>
      </c>
      <c r="U41" t="s">
        <v>499</v>
      </c>
      <c r="V41">
        <v>2</v>
      </c>
      <c r="W41">
        <v>3</v>
      </c>
      <c r="Y41">
        <v>4</v>
      </c>
      <c r="Z41">
        <v>1</v>
      </c>
      <c r="AA41" s="13" t="s">
        <v>683</v>
      </c>
      <c r="AB41" s="11">
        <v>2400000</v>
      </c>
      <c r="AC41">
        <v>0</v>
      </c>
      <c r="AD41">
        <v>1</v>
      </c>
      <c r="AE41">
        <v>1</v>
      </c>
      <c r="AF41">
        <v>0</v>
      </c>
      <c r="AG41">
        <v>0</v>
      </c>
    </row>
    <row r="42" spans="1:33" x14ac:dyDescent="0.25">
      <c r="A42" s="3">
        <v>42712</v>
      </c>
      <c r="B42" t="s">
        <v>1520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110</v>
      </c>
      <c r="P42">
        <v>70</v>
      </c>
      <c r="Q42" s="3">
        <v>32975</v>
      </c>
      <c r="R42">
        <v>1</v>
      </c>
      <c r="S42">
        <v>2</v>
      </c>
      <c r="T42" t="s">
        <v>242</v>
      </c>
      <c r="U42" t="s">
        <v>499</v>
      </c>
      <c r="V42">
        <v>2</v>
      </c>
      <c r="W42">
        <v>3</v>
      </c>
      <c r="Y42">
        <v>2</v>
      </c>
      <c r="Z42">
        <v>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3">
        <v>42712</v>
      </c>
      <c r="B43" t="s">
        <v>1520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110</v>
      </c>
      <c r="P43">
        <v>70</v>
      </c>
      <c r="Q43" s="3">
        <v>26451</v>
      </c>
      <c r="R43">
        <v>1</v>
      </c>
      <c r="S43">
        <v>2</v>
      </c>
      <c r="T43" t="s">
        <v>242</v>
      </c>
      <c r="U43" t="s">
        <v>499</v>
      </c>
      <c r="V43">
        <v>2</v>
      </c>
      <c r="W43">
        <v>2</v>
      </c>
      <c r="Y43">
        <v>2</v>
      </c>
      <c r="Z43">
        <v>5</v>
      </c>
      <c r="AC43">
        <v>0</v>
      </c>
      <c r="AD43">
        <v>0</v>
      </c>
      <c r="AE43">
        <v>1</v>
      </c>
      <c r="AF43">
        <v>0</v>
      </c>
      <c r="AG43">
        <v>0</v>
      </c>
    </row>
    <row r="44" spans="1:33" x14ac:dyDescent="0.25">
      <c r="A44" s="3">
        <v>42712</v>
      </c>
      <c r="B44" t="s">
        <v>1520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120</v>
      </c>
      <c r="P44">
        <v>70</v>
      </c>
      <c r="Q44" s="3">
        <v>31356</v>
      </c>
      <c r="R44">
        <v>2</v>
      </c>
      <c r="S44">
        <v>2</v>
      </c>
      <c r="T44" t="s">
        <v>242</v>
      </c>
      <c r="U44" t="s">
        <v>499</v>
      </c>
      <c r="V44">
        <v>2</v>
      </c>
      <c r="W44">
        <v>3</v>
      </c>
      <c r="Y44">
        <v>2</v>
      </c>
      <c r="Z44">
        <v>1</v>
      </c>
      <c r="AA44" s="13" t="s">
        <v>1334</v>
      </c>
      <c r="AB44" s="11">
        <v>2000000</v>
      </c>
      <c r="AC44">
        <v>0</v>
      </c>
      <c r="AD44">
        <v>1</v>
      </c>
      <c r="AE44">
        <v>0</v>
      </c>
      <c r="AF44">
        <v>0</v>
      </c>
      <c r="AG44">
        <v>0</v>
      </c>
    </row>
    <row r="45" spans="1:33" x14ac:dyDescent="0.25">
      <c r="A45" s="3">
        <v>42712</v>
      </c>
      <c r="B45" t="s">
        <v>1520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110</v>
      </c>
      <c r="P45">
        <v>70</v>
      </c>
      <c r="Q45" s="3">
        <v>26154</v>
      </c>
      <c r="R45">
        <v>1</v>
      </c>
      <c r="S45">
        <v>2</v>
      </c>
      <c r="T45" t="s">
        <v>242</v>
      </c>
      <c r="U45" t="s">
        <v>499</v>
      </c>
      <c r="V45">
        <v>2</v>
      </c>
      <c r="W45">
        <v>3</v>
      </c>
      <c r="Y45">
        <v>2</v>
      </c>
      <c r="Z45">
        <v>3</v>
      </c>
      <c r="AC45">
        <v>0</v>
      </c>
      <c r="AD45">
        <v>0</v>
      </c>
      <c r="AE45">
        <v>1</v>
      </c>
      <c r="AF45">
        <v>0</v>
      </c>
      <c r="AG45">
        <v>0</v>
      </c>
    </row>
    <row r="46" spans="1:33" x14ac:dyDescent="0.25">
      <c r="A46" s="3">
        <v>42712</v>
      </c>
      <c r="B46" t="s">
        <v>1520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120</v>
      </c>
      <c r="P46">
        <v>90</v>
      </c>
      <c r="Q46" s="3">
        <v>21522</v>
      </c>
      <c r="R46">
        <v>1</v>
      </c>
      <c r="S46">
        <v>2</v>
      </c>
      <c r="T46" t="s">
        <v>242</v>
      </c>
      <c r="U46" t="s">
        <v>499</v>
      </c>
      <c r="V46">
        <v>2</v>
      </c>
      <c r="W46">
        <v>3</v>
      </c>
      <c r="Y46">
        <v>2</v>
      </c>
      <c r="Z46">
        <v>5</v>
      </c>
      <c r="AC46">
        <v>0</v>
      </c>
      <c r="AD46">
        <v>0</v>
      </c>
      <c r="AE46">
        <v>0</v>
      </c>
      <c r="AF46">
        <v>1</v>
      </c>
      <c r="AG46">
        <v>1</v>
      </c>
    </row>
    <row r="47" spans="1:33" x14ac:dyDescent="0.25">
      <c r="A47" s="3">
        <v>42712</v>
      </c>
      <c r="B47" t="s">
        <v>1520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120</v>
      </c>
      <c r="P47">
        <v>70</v>
      </c>
      <c r="Q47" s="3">
        <v>30078</v>
      </c>
      <c r="R47">
        <v>1</v>
      </c>
      <c r="S47">
        <v>2</v>
      </c>
      <c r="T47" t="s">
        <v>242</v>
      </c>
      <c r="U47" t="s">
        <v>499</v>
      </c>
      <c r="V47">
        <v>2</v>
      </c>
      <c r="W47">
        <v>3</v>
      </c>
      <c r="Y47">
        <v>2</v>
      </c>
      <c r="Z47">
        <v>5</v>
      </c>
      <c r="AC47">
        <v>0</v>
      </c>
      <c r="AD47">
        <v>0</v>
      </c>
      <c r="AE47">
        <v>1</v>
      </c>
      <c r="AF47">
        <v>0</v>
      </c>
      <c r="AG47">
        <v>0</v>
      </c>
    </row>
    <row r="48" spans="1:33" x14ac:dyDescent="0.25">
      <c r="A48" s="3">
        <v>42712</v>
      </c>
      <c r="B48" t="s">
        <v>1520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140</v>
      </c>
      <c r="P48">
        <v>90</v>
      </c>
      <c r="Q48" s="3">
        <v>20150</v>
      </c>
      <c r="R48">
        <v>1</v>
      </c>
      <c r="S48">
        <v>2</v>
      </c>
      <c r="T48" t="s">
        <v>242</v>
      </c>
      <c r="U48" t="s">
        <v>499</v>
      </c>
      <c r="V48">
        <v>2</v>
      </c>
      <c r="W48">
        <v>2</v>
      </c>
      <c r="Y48">
        <v>3</v>
      </c>
      <c r="Z48">
        <v>1</v>
      </c>
      <c r="AA48" s="13" t="s">
        <v>828</v>
      </c>
      <c r="AC48">
        <v>0</v>
      </c>
      <c r="AD48">
        <v>0</v>
      </c>
      <c r="AE48">
        <v>1</v>
      </c>
      <c r="AF48">
        <v>0</v>
      </c>
      <c r="AG48">
        <v>1</v>
      </c>
    </row>
    <row r="49" spans="1:33" x14ac:dyDescent="0.25">
      <c r="A49" s="3">
        <v>42712</v>
      </c>
      <c r="B49" t="s">
        <v>1520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160</v>
      </c>
      <c r="P49">
        <v>80</v>
      </c>
      <c r="Q49" s="3">
        <v>30204</v>
      </c>
      <c r="R49">
        <v>2</v>
      </c>
      <c r="S49">
        <v>2</v>
      </c>
      <c r="T49" t="s">
        <v>242</v>
      </c>
      <c r="U49" t="s">
        <v>499</v>
      </c>
      <c r="V49">
        <v>2</v>
      </c>
      <c r="W49">
        <v>3</v>
      </c>
      <c r="Y49">
        <v>3</v>
      </c>
      <c r="Z49">
        <v>1</v>
      </c>
      <c r="AA49" s="13" t="s">
        <v>683</v>
      </c>
      <c r="AB49" s="11">
        <v>1500000</v>
      </c>
      <c r="AC49">
        <v>1</v>
      </c>
      <c r="AD49">
        <v>0</v>
      </c>
      <c r="AE49">
        <v>1</v>
      </c>
      <c r="AF49">
        <v>0</v>
      </c>
      <c r="AG49">
        <v>0</v>
      </c>
    </row>
    <row r="50" spans="1:33" x14ac:dyDescent="0.25">
      <c r="A50" s="3">
        <v>42712</v>
      </c>
      <c r="B50" t="s">
        <v>1520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90</v>
      </c>
      <c r="P50">
        <v>70</v>
      </c>
      <c r="Q50" s="3">
        <v>26193</v>
      </c>
      <c r="R50">
        <v>2</v>
      </c>
      <c r="S50">
        <v>2</v>
      </c>
      <c r="T50" t="s">
        <v>1335</v>
      </c>
      <c r="U50" t="s">
        <v>306</v>
      </c>
      <c r="V50">
        <v>1</v>
      </c>
      <c r="W50">
        <v>5</v>
      </c>
      <c r="Y50">
        <v>2</v>
      </c>
      <c r="Z50">
        <v>1</v>
      </c>
      <c r="AA50" s="13" t="s">
        <v>486</v>
      </c>
      <c r="AB50" s="11" t="s">
        <v>1336</v>
      </c>
      <c r="AC50">
        <v>0</v>
      </c>
      <c r="AD50">
        <v>0</v>
      </c>
      <c r="AE50">
        <v>1</v>
      </c>
      <c r="AF50">
        <v>0</v>
      </c>
      <c r="AG50">
        <v>0</v>
      </c>
    </row>
    <row r="51" spans="1:33" x14ac:dyDescent="0.25">
      <c r="A51" s="3">
        <v>42712</v>
      </c>
      <c r="B51" t="s">
        <v>1520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150</v>
      </c>
      <c r="P51">
        <v>90</v>
      </c>
      <c r="Q51" s="3">
        <v>23417</v>
      </c>
      <c r="R51">
        <v>1</v>
      </c>
      <c r="S51">
        <v>2</v>
      </c>
      <c r="T51" t="s">
        <v>242</v>
      </c>
      <c r="U51" t="s">
        <v>499</v>
      </c>
      <c r="V51">
        <v>2</v>
      </c>
      <c r="W51">
        <v>3</v>
      </c>
      <c r="Y51">
        <v>2</v>
      </c>
      <c r="Z51">
        <v>3</v>
      </c>
      <c r="AC51">
        <v>0</v>
      </c>
      <c r="AD51">
        <v>0</v>
      </c>
      <c r="AE51">
        <v>1</v>
      </c>
      <c r="AF51">
        <v>0</v>
      </c>
      <c r="AG51">
        <v>1</v>
      </c>
    </row>
    <row r="52" spans="1:33" x14ac:dyDescent="0.25">
      <c r="A52" s="3">
        <v>42712</v>
      </c>
      <c r="B52" t="s">
        <v>1520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110</v>
      </c>
      <c r="P52">
        <v>70</v>
      </c>
      <c r="Q52" s="3">
        <v>34772</v>
      </c>
      <c r="R52">
        <v>1</v>
      </c>
      <c r="S52">
        <v>1</v>
      </c>
      <c r="T52" t="s">
        <v>242</v>
      </c>
      <c r="U52" t="s">
        <v>499</v>
      </c>
      <c r="V52">
        <v>3</v>
      </c>
      <c r="W52">
        <v>4</v>
      </c>
      <c r="Y52">
        <v>4</v>
      </c>
      <c r="Z52">
        <v>3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3">
        <v>42712</v>
      </c>
      <c r="B53" t="s">
        <v>1520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100</v>
      </c>
      <c r="P53">
        <v>70</v>
      </c>
      <c r="Q53" s="3">
        <v>34435</v>
      </c>
      <c r="R53">
        <v>1</v>
      </c>
      <c r="S53">
        <v>2</v>
      </c>
      <c r="T53" t="s">
        <v>242</v>
      </c>
      <c r="U53" t="s">
        <v>499</v>
      </c>
      <c r="V53">
        <v>2</v>
      </c>
      <c r="W53">
        <v>3</v>
      </c>
      <c r="Y53">
        <v>2</v>
      </c>
      <c r="Z53">
        <v>1</v>
      </c>
      <c r="AA53" s="13" t="s">
        <v>1337</v>
      </c>
      <c r="AB53" s="11">
        <v>1000000</v>
      </c>
      <c r="AC53">
        <v>0</v>
      </c>
      <c r="AD53">
        <v>0</v>
      </c>
      <c r="AE53">
        <v>1</v>
      </c>
      <c r="AF53">
        <v>0</v>
      </c>
      <c r="AG53">
        <v>0</v>
      </c>
    </row>
    <row r="54" spans="1:33" x14ac:dyDescent="0.25">
      <c r="A54" s="3">
        <v>42712</v>
      </c>
      <c r="B54" t="s">
        <v>1520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110</v>
      </c>
      <c r="P54">
        <v>70</v>
      </c>
      <c r="Q54" s="3">
        <v>20454</v>
      </c>
      <c r="R54">
        <v>1</v>
      </c>
      <c r="S54">
        <v>2</v>
      </c>
      <c r="T54" t="s">
        <v>242</v>
      </c>
      <c r="U54" t="s">
        <v>867</v>
      </c>
      <c r="V54">
        <v>3</v>
      </c>
      <c r="W54">
        <v>1</v>
      </c>
      <c r="Y54">
        <v>3</v>
      </c>
      <c r="Z54">
        <v>1</v>
      </c>
      <c r="AA54" s="13" t="s">
        <v>311</v>
      </c>
      <c r="AB54" s="11">
        <v>100000</v>
      </c>
      <c r="AC54">
        <v>1</v>
      </c>
      <c r="AD54">
        <v>1</v>
      </c>
      <c r="AE54">
        <v>1</v>
      </c>
      <c r="AF54">
        <v>1</v>
      </c>
      <c r="AG54">
        <v>0</v>
      </c>
    </row>
    <row r="55" spans="1:33" x14ac:dyDescent="0.25">
      <c r="A55" s="3">
        <v>42712</v>
      </c>
      <c r="B55" t="s">
        <v>1520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120</v>
      </c>
      <c r="P55">
        <v>70</v>
      </c>
      <c r="Q55" s="3">
        <v>32994</v>
      </c>
      <c r="R55">
        <v>2</v>
      </c>
      <c r="S55">
        <v>1</v>
      </c>
      <c r="T55" t="s">
        <v>242</v>
      </c>
      <c r="U55" t="s">
        <v>499</v>
      </c>
      <c r="V55">
        <v>2</v>
      </c>
      <c r="W55">
        <v>3</v>
      </c>
      <c r="Y55">
        <v>4</v>
      </c>
      <c r="Z55">
        <v>1</v>
      </c>
      <c r="AA55" s="13" t="s">
        <v>683</v>
      </c>
      <c r="AB55" s="11">
        <v>1500000</v>
      </c>
      <c r="AC55">
        <v>0</v>
      </c>
      <c r="AD55">
        <v>0</v>
      </c>
      <c r="AE55">
        <v>1</v>
      </c>
      <c r="AF55">
        <v>0</v>
      </c>
      <c r="AG55">
        <v>0</v>
      </c>
    </row>
    <row r="56" spans="1:33" x14ac:dyDescent="0.25">
      <c r="A56" s="3">
        <v>42712</v>
      </c>
      <c r="B56" t="s">
        <v>1520</v>
      </c>
      <c r="C56">
        <v>1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130</v>
      </c>
      <c r="P56">
        <v>90</v>
      </c>
      <c r="Q56" s="3">
        <v>31664</v>
      </c>
      <c r="R56">
        <v>1</v>
      </c>
      <c r="S56">
        <v>2</v>
      </c>
      <c r="T56" t="s">
        <v>242</v>
      </c>
      <c r="U56" t="s">
        <v>499</v>
      </c>
      <c r="V56">
        <v>1</v>
      </c>
      <c r="W56">
        <v>1</v>
      </c>
      <c r="Y56">
        <v>2</v>
      </c>
      <c r="Z56">
        <v>5</v>
      </c>
      <c r="AC56">
        <v>0</v>
      </c>
      <c r="AD56">
        <v>0</v>
      </c>
      <c r="AE56">
        <v>1</v>
      </c>
      <c r="AF56">
        <v>0</v>
      </c>
      <c r="AG56">
        <v>0</v>
      </c>
    </row>
    <row r="57" spans="1:33" x14ac:dyDescent="0.25">
      <c r="A57" s="3">
        <v>42712</v>
      </c>
      <c r="B57" t="s">
        <v>1520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120</v>
      </c>
      <c r="P57">
        <v>80</v>
      </c>
      <c r="Q57" s="3">
        <v>24710</v>
      </c>
      <c r="R57">
        <v>1</v>
      </c>
      <c r="S57">
        <v>2</v>
      </c>
      <c r="T57" t="s">
        <v>242</v>
      </c>
      <c r="U57" t="s">
        <v>1338</v>
      </c>
      <c r="V57">
        <v>2</v>
      </c>
      <c r="W57">
        <v>3</v>
      </c>
      <c r="Y57">
        <v>2</v>
      </c>
      <c r="Z57">
        <v>5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3">
        <v>42712</v>
      </c>
      <c r="B58" t="s">
        <v>1520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110</v>
      </c>
      <c r="P58">
        <v>80</v>
      </c>
      <c r="Q58" s="3">
        <v>34786</v>
      </c>
      <c r="R58">
        <v>1</v>
      </c>
      <c r="S58">
        <v>1</v>
      </c>
      <c r="T58" t="s">
        <v>242</v>
      </c>
      <c r="U58" t="s">
        <v>499</v>
      </c>
      <c r="V58">
        <v>2</v>
      </c>
      <c r="W58">
        <v>4</v>
      </c>
      <c r="Y58">
        <v>4</v>
      </c>
      <c r="Z58">
        <v>3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3">
        <v>42712</v>
      </c>
      <c r="B59" t="s">
        <v>1520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110</v>
      </c>
      <c r="P59">
        <v>70</v>
      </c>
      <c r="Q59" s="3">
        <v>35093</v>
      </c>
      <c r="R59">
        <v>1</v>
      </c>
      <c r="S59">
        <v>1</v>
      </c>
      <c r="T59" t="s">
        <v>242</v>
      </c>
      <c r="U59" t="s">
        <v>499</v>
      </c>
      <c r="V59">
        <v>2</v>
      </c>
      <c r="W59">
        <v>3</v>
      </c>
      <c r="Y59">
        <v>4</v>
      </c>
      <c r="Z59">
        <v>3</v>
      </c>
      <c r="AC59">
        <v>0</v>
      </c>
      <c r="AD59">
        <v>0</v>
      </c>
      <c r="AE59">
        <v>1</v>
      </c>
      <c r="AF59">
        <v>0</v>
      </c>
      <c r="AG59">
        <v>0</v>
      </c>
    </row>
    <row r="60" spans="1:33" x14ac:dyDescent="0.25">
      <c r="A60" s="3">
        <v>42712</v>
      </c>
      <c r="B60" t="s">
        <v>1520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110</v>
      </c>
      <c r="P60">
        <v>70</v>
      </c>
      <c r="Q60" s="3">
        <v>33237</v>
      </c>
      <c r="R60">
        <v>2</v>
      </c>
      <c r="S60">
        <v>2</v>
      </c>
      <c r="T60" t="s">
        <v>242</v>
      </c>
      <c r="U60" t="s">
        <v>1339</v>
      </c>
      <c r="V60">
        <v>1</v>
      </c>
      <c r="W60">
        <v>1</v>
      </c>
      <c r="Y60">
        <v>2</v>
      </c>
      <c r="Z60">
        <v>1</v>
      </c>
      <c r="AA60" s="13" t="s">
        <v>828</v>
      </c>
      <c r="AB60" s="11">
        <v>10000000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3">
        <v>42712</v>
      </c>
      <c r="B61" t="s">
        <v>1520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120</v>
      </c>
      <c r="P61">
        <v>70</v>
      </c>
      <c r="Q61" s="3">
        <v>23109</v>
      </c>
      <c r="R61">
        <v>2</v>
      </c>
      <c r="S61">
        <v>2</v>
      </c>
      <c r="T61" t="s">
        <v>242</v>
      </c>
      <c r="U61" t="s">
        <v>499</v>
      </c>
      <c r="V61">
        <v>2</v>
      </c>
      <c r="W61">
        <v>3</v>
      </c>
      <c r="Y61">
        <v>2</v>
      </c>
      <c r="Z61">
        <v>1</v>
      </c>
      <c r="AA61" s="13" t="s">
        <v>1340</v>
      </c>
      <c r="AB61" s="11">
        <v>500000</v>
      </c>
      <c r="AC61">
        <v>0</v>
      </c>
      <c r="AD61">
        <v>1</v>
      </c>
      <c r="AE61">
        <v>1</v>
      </c>
      <c r="AF61">
        <v>0</v>
      </c>
      <c r="AG61">
        <v>0</v>
      </c>
    </row>
    <row r="62" spans="1:33" x14ac:dyDescent="0.25">
      <c r="A62" s="3">
        <v>42712</v>
      </c>
      <c r="B62" t="s">
        <v>1520</v>
      </c>
      <c r="C62">
        <v>0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110</v>
      </c>
      <c r="P62">
        <v>70</v>
      </c>
      <c r="Q62" s="3">
        <v>30395</v>
      </c>
      <c r="R62">
        <v>1</v>
      </c>
      <c r="S62">
        <v>2</v>
      </c>
      <c r="T62" t="s">
        <v>242</v>
      </c>
      <c r="U62" t="s">
        <v>838</v>
      </c>
      <c r="V62">
        <v>2</v>
      </c>
      <c r="W62">
        <v>3</v>
      </c>
      <c r="Y62">
        <v>2</v>
      </c>
      <c r="Z62">
        <v>5</v>
      </c>
      <c r="AA62" s="13" t="s">
        <v>1341</v>
      </c>
      <c r="AB62" s="11">
        <v>1800000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3">
        <v>42712</v>
      </c>
      <c r="B63" t="s">
        <v>1520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150</v>
      </c>
      <c r="P63">
        <v>90</v>
      </c>
      <c r="Q63" s="3">
        <v>22370</v>
      </c>
      <c r="R63">
        <v>2</v>
      </c>
      <c r="S63">
        <v>2</v>
      </c>
      <c r="T63" t="s">
        <v>242</v>
      </c>
      <c r="U63" t="s">
        <v>499</v>
      </c>
      <c r="V63">
        <v>2</v>
      </c>
      <c r="W63">
        <v>1</v>
      </c>
      <c r="Y63">
        <v>3</v>
      </c>
      <c r="Z63">
        <v>1</v>
      </c>
      <c r="AA63" s="13" t="s">
        <v>486</v>
      </c>
      <c r="AB63" s="11">
        <v>2500000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25">
      <c r="A64" s="3">
        <v>42712</v>
      </c>
      <c r="B64" t="s">
        <v>1520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110</v>
      </c>
      <c r="P64">
        <v>70</v>
      </c>
      <c r="Q64" s="3">
        <v>29460</v>
      </c>
      <c r="R64">
        <v>1</v>
      </c>
      <c r="S64">
        <v>2</v>
      </c>
      <c r="T64" t="s">
        <v>242</v>
      </c>
      <c r="U64" t="s">
        <v>499</v>
      </c>
      <c r="V64">
        <v>2</v>
      </c>
      <c r="W64">
        <v>3</v>
      </c>
      <c r="Y64">
        <v>2</v>
      </c>
      <c r="Z64">
        <v>5</v>
      </c>
      <c r="AC64">
        <v>0</v>
      </c>
      <c r="AD64">
        <v>0</v>
      </c>
      <c r="AE64">
        <v>1</v>
      </c>
      <c r="AF64">
        <v>0</v>
      </c>
      <c r="AG64">
        <v>1</v>
      </c>
    </row>
    <row r="65" spans="1:33" x14ac:dyDescent="0.25">
      <c r="A65" s="3">
        <v>42712</v>
      </c>
      <c r="B65" t="s">
        <v>1520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120</v>
      </c>
      <c r="P65">
        <v>70</v>
      </c>
      <c r="Q65" s="3">
        <v>28384</v>
      </c>
      <c r="R65">
        <v>2</v>
      </c>
      <c r="S65">
        <v>2</v>
      </c>
      <c r="T65" t="s">
        <v>242</v>
      </c>
      <c r="U65" t="s">
        <v>499</v>
      </c>
      <c r="V65">
        <v>2</v>
      </c>
      <c r="W65">
        <v>3</v>
      </c>
      <c r="Y65">
        <v>2</v>
      </c>
      <c r="Z65">
        <v>1</v>
      </c>
      <c r="AA65" s="13" t="s">
        <v>683</v>
      </c>
      <c r="AB65" s="11">
        <v>3200000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3">
        <v>42712</v>
      </c>
      <c r="B66" t="s">
        <v>1520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120</v>
      </c>
      <c r="P66">
        <v>70</v>
      </c>
      <c r="Q66" s="3">
        <v>31427</v>
      </c>
      <c r="R66">
        <v>2</v>
      </c>
      <c r="S66">
        <v>2</v>
      </c>
      <c r="T66" t="s">
        <v>242</v>
      </c>
      <c r="U66" t="s">
        <v>499</v>
      </c>
      <c r="V66">
        <v>2</v>
      </c>
      <c r="W66">
        <v>3</v>
      </c>
      <c r="Y66">
        <v>2</v>
      </c>
      <c r="Z66">
        <v>1</v>
      </c>
      <c r="AA66" s="13" t="s">
        <v>828</v>
      </c>
      <c r="AB66" s="11">
        <v>2400000</v>
      </c>
      <c r="AC66">
        <v>0</v>
      </c>
      <c r="AD66">
        <v>1</v>
      </c>
      <c r="AE66">
        <v>1</v>
      </c>
      <c r="AF66">
        <v>0</v>
      </c>
      <c r="AG66">
        <v>0</v>
      </c>
    </row>
    <row r="67" spans="1:33" x14ac:dyDescent="0.25">
      <c r="A67" s="3">
        <v>42713</v>
      </c>
      <c r="B67" t="s">
        <v>1520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110</v>
      </c>
      <c r="P67">
        <v>70</v>
      </c>
      <c r="Q67" s="3">
        <v>32726</v>
      </c>
      <c r="R67">
        <v>1</v>
      </c>
      <c r="S67">
        <v>2</v>
      </c>
      <c r="T67" t="s">
        <v>242</v>
      </c>
      <c r="U67" t="s">
        <v>499</v>
      </c>
      <c r="V67">
        <v>2</v>
      </c>
      <c r="W67">
        <v>3</v>
      </c>
      <c r="Y67">
        <v>4</v>
      </c>
      <c r="Z67">
        <v>5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3">
        <v>42713</v>
      </c>
      <c r="B68" t="s">
        <v>1520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110</v>
      </c>
      <c r="P68">
        <v>70</v>
      </c>
      <c r="Q68" s="3">
        <v>31708</v>
      </c>
      <c r="R68">
        <v>1</v>
      </c>
      <c r="S68">
        <v>2</v>
      </c>
      <c r="T68" t="s">
        <v>242</v>
      </c>
      <c r="U68" t="s">
        <v>1342</v>
      </c>
      <c r="V68">
        <v>1</v>
      </c>
      <c r="W68">
        <v>2</v>
      </c>
      <c r="Y68">
        <v>2</v>
      </c>
      <c r="Z68">
        <v>5</v>
      </c>
      <c r="AC68">
        <v>0</v>
      </c>
      <c r="AD68">
        <v>1</v>
      </c>
      <c r="AE68">
        <v>0</v>
      </c>
      <c r="AF68">
        <v>0</v>
      </c>
      <c r="AG68">
        <v>0</v>
      </c>
    </row>
    <row r="69" spans="1:33" x14ac:dyDescent="0.25">
      <c r="A69" s="3">
        <v>42713</v>
      </c>
      <c r="B69" t="s">
        <v>1520</v>
      </c>
      <c r="C69">
        <v>0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120</v>
      </c>
      <c r="P69">
        <v>70</v>
      </c>
      <c r="Q69" s="3">
        <v>23165</v>
      </c>
      <c r="R69">
        <v>1</v>
      </c>
      <c r="S69">
        <v>2</v>
      </c>
      <c r="T69" t="s">
        <v>242</v>
      </c>
      <c r="U69" t="s">
        <v>499</v>
      </c>
      <c r="V69">
        <v>2</v>
      </c>
      <c r="W69">
        <v>1</v>
      </c>
      <c r="Y69">
        <v>2</v>
      </c>
      <c r="Z69">
        <v>3</v>
      </c>
      <c r="AC69">
        <v>0</v>
      </c>
      <c r="AD69">
        <v>0</v>
      </c>
      <c r="AE69">
        <v>1</v>
      </c>
      <c r="AF69">
        <v>0</v>
      </c>
      <c r="AG69">
        <v>0</v>
      </c>
    </row>
    <row r="70" spans="1:33" x14ac:dyDescent="0.25">
      <c r="A70" s="3">
        <v>42713</v>
      </c>
      <c r="B70" t="s">
        <v>1520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110</v>
      </c>
      <c r="P70">
        <v>70</v>
      </c>
      <c r="Q70" s="3">
        <v>36002</v>
      </c>
      <c r="R70">
        <v>1</v>
      </c>
      <c r="S70">
        <v>1</v>
      </c>
      <c r="T70" t="s">
        <v>242</v>
      </c>
      <c r="U70" t="s">
        <v>499</v>
      </c>
      <c r="V70">
        <v>2</v>
      </c>
      <c r="W70">
        <v>3</v>
      </c>
      <c r="Y70">
        <v>4</v>
      </c>
      <c r="Z70">
        <v>1</v>
      </c>
      <c r="AA70" s="13" t="s">
        <v>1343</v>
      </c>
      <c r="AB70" s="11">
        <v>2000000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s="3">
        <v>42713</v>
      </c>
      <c r="B71" t="s">
        <v>1520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110</v>
      </c>
      <c r="P71">
        <v>60</v>
      </c>
      <c r="Q71" s="3">
        <v>34592</v>
      </c>
      <c r="R71">
        <v>1</v>
      </c>
      <c r="S71">
        <v>1</v>
      </c>
      <c r="T71" t="s">
        <v>242</v>
      </c>
      <c r="U71" t="s">
        <v>499</v>
      </c>
      <c r="V71">
        <v>2</v>
      </c>
      <c r="W71">
        <v>5</v>
      </c>
      <c r="Y71">
        <v>4</v>
      </c>
      <c r="Z71">
        <v>4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s="3">
        <v>42713</v>
      </c>
      <c r="B72" t="s">
        <v>1520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100</v>
      </c>
      <c r="P72">
        <v>60</v>
      </c>
      <c r="Q72" s="3">
        <v>26865</v>
      </c>
      <c r="R72">
        <v>1</v>
      </c>
      <c r="S72">
        <v>2</v>
      </c>
      <c r="T72" t="s">
        <v>242</v>
      </c>
      <c r="U72" t="s">
        <v>499</v>
      </c>
      <c r="V72">
        <v>2</v>
      </c>
      <c r="W72">
        <v>1</v>
      </c>
      <c r="Y72">
        <v>2</v>
      </c>
      <c r="Z72">
        <v>5</v>
      </c>
      <c r="AC72">
        <v>0</v>
      </c>
      <c r="AD72">
        <v>0</v>
      </c>
      <c r="AE72">
        <v>1</v>
      </c>
      <c r="AF72">
        <v>0</v>
      </c>
      <c r="AG72">
        <v>0</v>
      </c>
    </row>
    <row r="73" spans="1:33" x14ac:dyDescent="0.25">
      <c r="A73" s="3">
        <v>42713</v>
      </c>
      <c r="B73" t="s">
        <v>1520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110</v>
      </c>
      <c r="P73">
        <v>70</v>
      </c>
      <c r="Q73" s="3">
        <v>28528</v>
      </c>
      <c r="R73">
        <v>1</v>
      </c>
      <c r="S73">
        <v>2</v>
      </c>
      <c r="T73" t="s">
        <v>242</v>
      </c>
      <c r="U73" t="s">
        <v>499</v>
      </c>
      <c r="V73">
        <v>2</v>
      </c>
      <c r="W73">
        <v>2</v>
      </c>
      <c r="Y73">
        <v>2</v>
      </c>
      <c r="Z73">
        <v>5</v>
      </c>
      <c r="AC73">
        <v>0</v>
      </c>
      <c r="AD73">
        <v>0</v>
      </c>
      <c r="AE73">
        <v>1</v>
      </c>
      <c r="AF73">
        <v>0</v>
      </c>
      <c r="AG73">
        <v>0</v>
      </c>
    </row>
    <row r="74" spans="1:33" x14ac:dyDescent="0.25">
      <c r="A74" s="3">
        <v>42713</v>
      </c>
      <c r="B74" t="s">
        <v>1520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110</v>
      </c>
      <c r="P74">
        <v>70</v>
      </c>
      <c r="Q74" s="3">
        <v>34183</v>
      </c>
      <c r="R74">
        <v>1</v>
      </c>
      <c r="S74">
        <v>2</v>
      </c>
      <c r="T74" t="s">
        <v>242</v>
      </c>
      <c r="U74" t="s">
        <v>499</v>
      </c>
      <c r="V74">
        <v>2</v>
      </c>
      <c r="W74">
        <v>3</v>
      </c>
      <c r="Y74">
        <v>2</v>
      </c>
      <c r="Z74">
        <v>3</v>
      </c>
      <c r="AC74">
        <v>0</v>
      </c>
      <c r="AD74">
        <v>0</v>
      </c>
      <c r="AE74">
        <v>1</v>
      </c>
      <c r="AF74">
        <v>0</v>
      </c>
      <c r="AG74">
        <v>0</v>
      </c>
    </row>
    <row r="75" spans="1:33" x14ac:dyDescent="0.25">
      <c r="A75" s="3">
        <v>42713</v>
      </c>
      <c r="B75" t="s">
        <v>1520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110</v>
      </c>
      <c r="P75">
        <v>70</v>
      </c>
      <c r="Q75" s="3">
        <v>33473</v>
      </c>
      <c r="R75">
        <v>1</v>
      </c>
      <c r="S75">
        <v>2</v>
      </c>
      <c r="T75" t="s">
        <v>242</v>
      </c>
      <c r="U75" t="s">
        <v>1344</v>
      </c>
      <c r="V75">
        <v>2</v>
      </c>
      <c r="W75">
        <v>5</v>
      </c>
      <c r="Y75">
        <v>2</v>
      </c>
      <c r="Z75">
        <v>5</v>
      </c>
      <c r="AC75">
        <v>0</v>
      </c>
      <c r="AD75">
        <v>0</v>
      </c>
      <c r="AE75">
        <v>1</v>
      </c>
      <c r="AF75">
        <v>0</v>
      </c>
      <c r="AG75">
        <v>0</v>
      </c>
    </row>
    <row r="76" spans="1:33" x14ac:dyDescent="0.25">
      <c r="A76" s="3">
        <v>42713</v>
      </c>
      <c r="B76" t="s">
        <v>1520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130</v>
      </c>
      <c r="P76">
        <v>90</v>
      </c>
      <c r="Q76" s="3">
        <v>27958</v>
      </c>
      <c r="R76">
        <v>1</v>
      </c>
      <c r="S76">
        <v>2</v>
      </c>
      <c r="T76" t="s">
        <v>242</v>
      </c>
      <c r="U76" t="s">
        <v>499</v>
      </c>
      <c r="V76">
        <v>2</v>
      </c>
      <c r="W76">
        <v>3</v>
      </c>
      <c r="Y76">
        <v>2</v>
      </c>
      <c r="Z76">
        <v>1</v>
      </c>
      <c r="AA76" s="13" t="s">
        <v>683</v>
      </c>
      <c r="AB76" s="11">
        <v>1200000</v>
      </c>
      <c r="AC76">
        <v>0</v>
      </c>
      <c r="AD76">
        <v>0</v>
      </c>
      <c r="AE76">
        <v>1</v>
      </c>
      <c r="AF76">
        <v>0</v>
      </c>
      <c r="AG76">
        <v>0</v>
      </c>
    </row>
    <row r="77" spans="1:33" x14ac:dyDescent="0.25">
      <c r="A77" s="3">
        <v>42713</v>
      </c>
      <c r="B77" t="s">
        <v>1520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110</v>
      </c>
      <c r="P77">
        <v>70</v>
      </c>
      <c r="Q77" s="3">
        <v>28699</v>
      </c>
      <c r="R77">
        <v>1</v>
      </c>
      <c r="S77">
        <v>2</v>
      </c>
      <c r="T77" t="s">
        <v>242</v>
      </c>
      <c r="U77" t="s">
        <v>499</v>
      </c>
      <c r="V77">
        <v>2</v>
      </c>
      <c r="W77">
        <v>3</v>
      </c>
      <c r="Y77">
        <v>2</v>
      </c>
      <c r="Z77">
        <v>1</v>
      </c>
      <c r="AA77" s="13" t="s">
        <v>700</v>
      </c>
      <c r="AB77" s="11">
        <v>600000</v>
      </c>
      <c r="AC77">
        <v>1</v>
      </c>
      <c r="AD77">
        <v>1</v>
      </c>
      <c r="AE77">
        <v>1</v>
      </c>
      <c r="AF77">
        <v>0</v>
      </c>
      <c r="AG77">
        <v>0</v>
      </c>
    </row>
    <row r="78" spans="1:33" x14ac:dyDescent="0.25">
      <c r="A78" s="3">
        <v>42713</v>
      </c>
      <c r="B78" t="s">
        <v>1520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120</v>
      </c>
      <c r="P78">
        <v>70</v>
      </c>
      <c r="Q78" s="3">
        <v>32878</v>
      </c>
      <c r="R78">
        <v>1</v>
      </c>
      <c r="S78">
        <v>2</v>
      </c>
      <c r="T78" t="s">
        <v>242</v>
      </c>
      <c r="U78" t="s">
        <v>243</v>
      </c>
      <c r="V78">
        <v>2</v>
      </c>
      <c r="W78">
        <v>5</v>
      </c>
      <c r="Y78">
        <v>2</v>
      </c>
      <c r="Z78">
        <v>5</v>
      </c>
      <c r="AC78">
        <v>0</v>
      </c>
      <c r="AD78">
        <v>0</v>
      </c>
      <c r="AE78">
        <v>1</v>
      </c>
      <c r="AF78">
        <v>0</v>
      </c>
      <c r="AG78">
        <v>0</v>
      </c>
    </row>
    <row r="79" spans="1:33" x14ac:dyDescent="0.25">
      <c r="A79" s="3">
        <v>42713</v>
      </c>
      <c r="B79" t="s">
        <v>1520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100</v>
      </c>
      <c r="P79">
        <v>70</v>
      </c>
      <c r="Q79" s="3">
        <v>33653</v>
      </c>
      <c r="R79">
        <v>1</v>
      </c>
      <c r="S79">
        <v>2</v>
      </c>
      <c r="T79" t="s">
        <v>242</v>
      </c>
      <c r="U79" t="s">
        <v>499</v>
      </c>
      <c r="V79">
        <v>2</v>
      </c>
      <c r="W79">
        <v>4</v>
      </c>
      <c r="Y79">
        <v>2</v>
      </c>
      <c r="Z79">
        <v>3</v>
      </c>
      <c r="AC79">
        <v>0</v>
      </c>
      <c r="AD79">
        <v>0</v>
      </c>
      <c r="AE79">
        <v>1</v>
      </c>
      <c r="AF79">
        <v>0</v>
      </c>
      <c r="AG79">
        <v>0</v>
      </c>
    </row>
    <row r="80" spans="1:33" x14ac:dyDescent="0.25">
      <c r="A80" s="3">
        <v>42713</v>
      </c>
      <c r="B80" t="s">
        <v>1520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110</v>
      </c>
      <c r="P80">
        <v>70</v>
      </c>
      <c r="Q80" s="3">
        <v>29823</v>
      </c>
      <c r="R80">
        <v>1</v>
      </c>
      <c r="S80">
        <v>2</v>
      </c>
      <c r="T80" t="s">
        <v>242</v>
      </c>
      <c r="U80" t="s">
        <v>499</v>
      </c>
      <c r="V80">
        <v>2</v>
      </c>
      <c r="W80">
        <v>2</v>
      </c>
      <c r="Y80">
        <v>2</v>
      </c>
      <c r="Z80">
        <v>5</v>
      </c>
      <c r="AC80">
        <v>0</v>
      </c>
      <c r="AD80">
        <v>0</v>
      </c>
      <c r="AE80">
        <v>1</v>
      </c>
      <c r="AF80">
        <v>0</v>
      </c>
      <c r="AG80">
        <v>0</v>
      </c>
    </row>
    <row r="81" spans="1:33" x14ac:dyDescent="0.25">
      <c r="A81" s="3">
        <v>42713</v>
      </c>
      <c r="B81" t="s">
        <v>1520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120</v>
      </c>
      <c r="P81">
        <v>70</v>
      </c>
      <c r="Q81" s="3">
        <v>22774</v>
      </c>
      <c r="R81">
        <v>1</v>
      </c>
      <c r="S81">
        <v>2</v>
      </c>
      <c r="T81" t="s">
        <v>242</v>
      </c>
      <c r="U81" t="s">
        <v>499</v>
      </c>
      <c r="V81">
        <v>1</v>
      </c>
      <c r="W81">
        <v>3</v>
      </c>
      <c r="Y81">
        <v>2</v>
      </c>
      <c r="Z81">
        <v>1</v>
      </c>
      <c r="AA81" s="13" t="s">
        <v>486</v>
      </c>
      <c r="AB81" s="11">
        <v>3500000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s="3">
        <v>42713</v>
      </c>
      <c r="B82" t="s">
        <v>1520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110</v>
      </c>
      <c r="P82">
        <v>70</v>
      </c>
      <c r="Q82" s="3">
        <v>20669</v>
      </c>
      <c r="R82">
        <v>1</v>
      </c>
      <c r="S82">
        <v>2</v>
      </c>
      <c r="T82" t="s">
        <v>242</v>
      </c>
      <c r="U82" t="s">
        <v>499</v>
      </c>
      <c r="V82">
        <v>2</v>
      </c>
      <c r="W82">
        <v>1</v>
      </c>
      <c r="Y82">
        <v>2</v>
      </c>
      <c r="Z82">
        <v>1</v>
      </c>
      <c r="AA82" s="13" t="s">
        <v>311</v>
      </c>
      <c r="AB82" s="11">
        <v>1000000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s="3">
        <v>42713</v>
      </c>
      <c r="B83" t="s">
        <v>1520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100</v>
      </c>
      <c r="P83">
        <v>60</v>
      </c>
      <c r="Q83" s="3">
        <v>29678</v>
      </c>
      <c r="R83">
        <v>1</v>
      </c>
      <c r="S83">
        <v>2</v>
      </c>
      <c r="T83" t="s">
        <v>242</v>
      </c>
      <c r="U83" t="s">
        <v>545</v>
      </c>
      <c r="V83">
        <v>2</v>
      </c>
      <c r="W83">
        <v>1</v>
      </c>
      <c r="Y83">
        <v>2</v>
      </c>
      <c r="Z83">
        <v>5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 s="3">
        <v>42713</v>
      </c>
      <c r="B84" t="s">
        <v>1520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110</v>
      </c>
      <c r="P84">
        <v>70</v>
      </c>
      <c r="Q84" s="3">
        <v>31491</v>
      </c>
      <c r="R84">
        <v>1</v>
      </c>
      <c r="S84">
        <v>2</v>
      </c>
      <c r="T84" t="s">
        <v>242</v>
      </c>
      <c r="U84" t="s">
        <v>564</v>
      </c>
      <c r="V84">
        <v>2</v>
      </c>
      <c r="W84">
        <v>2</v>
      </c>
      <c r="Y84">
        <v>2</v>
      </c>
      <c r="Z84">
        <v>1</v>
      </c>
      <c r="AA84" s="13" t="s">
        <v>338</v>
      </c>
      <c r="AB84" s="11" t="s">
        <v>1345</v>
      </c>
      <c r="AC84">
        <v>0</v>
      </c>
      <c r="AD84">
        <v>0</v>
      </c>
      <c r="AE84">
        <v>1</v>
      </c>
      <c r="AF84">
        <v>0</v>
      </c>
      <c r="AG84">
        <v>0</v>
      </c>
    </row>
    <row r="85" spans="1:33" x14ac:dyDescent="0.25">
      <c r="A85" s="3">
        <v>42713</v>
      </c>
      <c r="B85" t="s">
        <v>1520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110</v>
      </c>
      <c r="P85">
        <v>70</v>
      </c>
      <c r="Q85" s="3">
        <v>31391</v>
      </c>
      <c r="R85">
        <v>2</v>
      </c>
      <c r="S85">
        <v>1</v>
      </c>
      <c r="T85" t="s">
        <v>242</v>
      </c>
      <c r="U85" t="s">
        <v>499</v>
      </c>
      <c r="V85">
        <v>2</v>
      </c>
      <c r="W85">
        <v>3</v>
      </c>
      <c r="Y85">
        <v>4</v>
      </c>
      <c r="Z85">
        <v>1</v>
      </c>
      <c r="AA85" s="13" t="s">
        <v>683</v>
      </c>
      <c r="AB85" s="11">
        <v>1600000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s="3">
        <v>42713</v>
      </c>
      <c r="B86" t="s">
        <v>1520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110</v>
      </c>
      <c r="P86">
        <v>70</v>
      </c>
      <c r="Q86" s="3">
        <v>32352</v>
      </c>
      <c r="R86">
        <v>1</v>
      </c>
      <c r="S86">
        <v>2</v>
      </c>
      <c r="T86" t="s">
        <v>242</v>
      </c>
      <c r="U86" t="s">
        <v>499</v>
      </c>
      <c r="V86">
        <v>2</v>
      </c>
      <c r="W86">
        <v>3</v>
      </c>
      <c r="Y86">
        <v>2</v>
      </c>
      <c r="Z86">
        <v>5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s="3">
        <v>42713</v>
      </c>
      <c r="B87" t="s">
        <v>1520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110</v>
      </c>
      <c r="P87">
        <v>70</v>
      </c>
      <c r="Q87" s="3">
        <v>34455</v>
      </c>
      <c r="R87">
        <v>1</v>
      </c>
      <c r="S87">
        <v>2</v>
      </c>
      <c r="T87" t="s">
        <v>242</v>
      </c>
      <c r="U87" t="s">
        <v>499</v>
      </c>
      <c r="V87">
        <v>2</v>
      </c>
      <c r="W87">
        <v>3</v>
      </c>
      <c r="Y87">
        <v>3</v>
      </c>
      <c r="Z87">
        <v>2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s="3">
        <v>42713</v>
      </c>
      <c r="B88" t="s">
        <v>1520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120</v>
      </c>
      <c r="P88">
        <v>70</v>
      </c>
      <c r="Q88" s="3">
        <v>29375</v>
      </c>
      <c r="R88">
        <v>2</v>
      </c>
      <c r="S88">
        <v>2</v>
      </c>
      <c r="T88" t="s">
        <v>242</v>
      </c>
      <c r="U88" t="s">
        <v>499</v>
      </c>
      <c r="V88">
        <v>2</v>
      </c>
      <c r="W88">
        <v>2</v>
      </c>
      <c r="Y88">
        <v>2</v>
      </c>
      <c r="Z88">
        <v>1</v>
      </c>
      <c r="AA88" s="13" t="s">
        <v>683</v>
      </c>
      <c r="AB88" s="11">
        <v>2000000</v>
      </c>
      <c r="AC88">
        <v>0</v>
      </c>
      <c r="AD88">
        <v>1</v>
      </c>
      <c r="AE88">
        <v>0</v>
      </c>
      <c r="AF88">
        <v>0</v>
      </c>
      <c r="AG88">
        <v>0</v>
      </c>
    </row>
    <row r="89" spans="1:33" x14ac:dyDescent="0.25">
      <c r="A89" s="3">
        <v>42713</v>
      </c>
      <c r="B89" t="s">
        <v>1520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150</v>
      </c>
      <c r="P89">
        <v>90</v>
      </c>
      <c r="Q89" s="3">
        <v>28143</v>
      </c>
      <c r="R89">
        <v>2</v>
      </c>
      <c r="S89">
        <v>2</v>
      </c>
      <c r="T89" t="s">
        <v>242</v>
      </c>
      <c r="U89" t="s">
        <v>838</v>
      </c>
      <c r="V89">
        <v>2</v>
      </c>
      <c r="W89">
        <v>3</v>
      </c>
      <c r="Y89">
        <v>2</v>
      </c>
      <c r="Z89">
        <v>1</v>
      </c>
      <c r="AA89" s="13" t="s">
        <v>486</v>
      </c>
      <c r="AB89" s="11">
        <v>2800000</v>
      </c>
      <c r="AC89">
        <v>0</v>
      </c>
      <c r="AD89">
        <v>1</v>
      </c>
      <c r="AE89">
        <v>1</v>
      </c>
      <c r="AF89">
        <v>0</v>
      </c>
      <c r="AG89">
        <v>1</v>
      </c>
    </row>
    <row r="90" spans="1:33" x14ac:dyDescent="0.25">
      <c r="A90" s="3">
        <v>42713</v>
      </c>
      <c r="B90" t="s">
        <v>1520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120</v>
      </c>
      <c r="P90">
        <v>90</v>
      </c>
      <c r="Q90" s="3">
        <v>27485</v>
      </c>
      <c r="R90">
        <v>2</v>
      </c>
      <c r="S90">
        <v>2</v>
      </c>
      <c r="T90" t="s">
        <v>242</v>
      </c>
      <c r="U90" t="s">
        <v>499</v>
      </c>
      <c r="V90">
        <v>2</v>
      </c>
      <c r="W90">
        <v>3</v>
      </c>
      <c r="Y90">
        <v>2</v>
      </c>
      <c r="Z90">
        <v>1</v>
      </c>
      <c r="AA90" s="13" t="s">
        <v>338</v>
      </c>
      <c r="AB90" s="11">
        <v>1500000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s="3">
        <v>42713</v>
      </c>
      <c r="B91" t="s">
        <v>1520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100</v>
      </c>
      <c r="P91">
        <v>70</v>
      </c>
      <c r="Q91" s="3">
        <v>25237</v>
      </c>
      <c r="R91">
        <v>1</v>
      </c>
      <c r="S91">
        <v>2</v>
      </c>
      <c r="T91" t="s">
        <v>242</v>
      </c>
      <c r="U91" t="s">
        <v>499</v>
      </c>
      <c r="V91">
        <v>2</v>
      </c>
      <c r="W91">
        <v>3</v>
      </c>
      <c r="Y91">
        <v>2</v>
      </c>
      <c r="Z91">
        <v>5</v>
      </c>
      <c r="AC91">
        <v>0</v>
      </c>
      <c r="AD91">
        <v>0</v>
      </c>
      <c r="AE91">
        <v>1</v>
      </c>
      <c r="AF91">
        <v>0</v>
      </c>
      <c r="AG91">
        <v>0</v>
      </c>
    </row>
    <row r="92" spans="1:33" x14ac:dyDescent="0.25">
      <c r="A92" s="3">
        <v>42713</v>
      </c>
      <c r="B92" t="s">
        <v>1520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120</v>
      </c>
      <c r="P92">
        <v>80</v>
      </c>
      <c r="Q92" s="3">
        <v>21611</v>
      </c>
      <c r="R92">
        <v>2</v>
      </c>
      <c r="S92">
        <v>2</v>
      </c>
      <c r="T92" t="s">
        <v>242</v>
      </c>
      <c r="U92" t="s">
        <v>499</v>
      </c>
      <c r="V92">
        <v>2</v>
      </c>
      <c r="W92">
        <v>3</v>
      </c>
      <c r="Y92">
        <v>2</v>
      </c>
      <c r="Z92">
        <v>1</v>
      </c>
      <c r="AA92" s="13" t="s">
        <v>683</v>
      </c>
      <c r="AB92" s="11">
        <v>1400000</v>
      </c>
      <c r="AC92">
        <v>0</v>
      </c>
      <c r="AD92">
        <v>0</v>
      </c>
      <c r="AE92">
        <v>1</v>
      </c>
      <c r="AF92">
        <v>0</v>
      </c>
      <c r="AG92">
        <v>0</v>
      </c>
    </row>
    <row r="93" spans="1:33" x14ac:dyDescent="0.25">
      <c r="A93" s="3">
        <v>42713</v>
      </c>
      <c r="B93" t="s">
        <v>1520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110</v>
      </c>
      <c r="P93">
        <v>70</v>
      </c>
      <c r="Q93" s="3">
        <v>29711</v>
      </c>
      <c r="R93">
        <v>1</v>
      </c>
      <c r="S93">
        <v>2</v>
      </c>
      <c r="T93" t="s">
        <v>242</v>
      </c>
      <c r="U93" t="s">
        <v>499</v>
      </c>
      <c r="V93">
        <v>2</v>
      </c>
      <c r="W93">
        <v>3</v>
      </c>
      <c r="Y93">
        <v>2</v>
      </c>
      <c r="Z93">
        <v>5</v>
      </c>
      <c r="AC93">
        <v>0</v>
      </c>
      <c r="AD93">
        <v>0</v>
      </c>
      <c r="AE93">
        <v>1</v>
      </c>
      <c r="AF93">
        <v>0</v>
      </c>
      <c r="AG93">
        <v>0</v>
      </c>
    </row>
    <row r="94" spans="1:33" x14ac:dyDescent="0.25">
      <c r="A94" s="3">
        <v>42713</v>
      </c>
      <c r="B94" t="s">
        <v>1520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120</v>
      </c>
      <c r="P94">
        <v>70</v>
      </c>
      <c r="Q94" s="3">
        <v>33165</v>
      </c>
      <c r="R94">
        <v>1</v>
      </c>
      <c r="S94">
        <v>2</v>
      </c>
      <c r="T94" t="s">
        <v>242</v>
      </c>
      <c r="U94" t="s">
        <v>499</v>
      </c>
      <c r="V94">
        <v>2</v>
      </c>
      <c r="W94">
        <v>3</v>
      </c>
      <c r="Y94">
        <v>4</v>
      </c>
      <c r="Z94">
        <v>5</v>
      </c>
      <c r="AC94">
        <v>1</v>
      </c>
      <c r="AD94">
        <v>1</v>
      </c>
      <c r="AE94">
        <v>1</v>
      </c>
      <c r="AF94">
        <v>0</v>
      </c>
      <c r="AG94">
        <v>0</v>
      </c>
    </row>
    <row r="95" spans="1:33" x14ac:dyDescent="0.25">
      <c r="A95" s="3">
        <v>42713</v>
      </c>
      <c r="B95" t="s">
        <v>1520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110</v>
      </c>
      <c r="P95">
        <v>70</v>
      </c>
      <c r="Q95" s="3">
        <v>32103</v>
      </c>
      <c r="R95">
        <v>1</v>
      </c>
      <c r="S95">
        <v>2</v>
      </c>
      <c r="T95" t="s">
        <v>242</v>
      </c>
      <c r="U95" t="s">
        <v>867</v>
      </c>
      <c r="V95">
        <v>2</v>
      </c>
      <c r="W95">
        <v>3</v>
      </c>
      <c r="Y95">
        <v>4</v>
      </c>
      <c r="Z95">
        <v>5</v>
      </c>
      <c r="AC95">
        <v>0</v>
      </c>
      <c r="AD95">
        <v>0</v>
      </c>
      <c r="AE95">
        <v>1</v>
      </c>
      <c r="AF95">
        <v>0</v>
      </c>
      <c r="AG95">
        <v>0</v>
      </c>
    </row>
    <row r="96" spans="1:33" x14ac:dyDescent="0.25">
      <c r="A96" s="3">
        <v>42713</v>
      </c>
      <c r="B96" t="s">
        <v>1520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120</v>
      </c>
      <c r="P96">
        <v>80</v>
      </c>
      <c r="Q96" s="3">
        <v>31972</v>
      </c>
      <c r="R96">
        <v>2</v>
      </c>
      <c r="S96">
        <v>2</v>
      </c>
      <c r="T96" t="s">
        <v>242</v>
      </c>
      <c r="U96" t="s">
        <v>499</v>
      </c>
      <c r="V96">
        <v>2</v>
      </c>
      <c r="W96">
        <v>3</v>
      </c>
      <c r="Y96">
        <v>4</v>
      </c>
      <c r="Z96">
        <v>1</v>
      </c>
      <c r="AA96" s="13" t="s">
        <v>618</v>
      </c>
      <c r="AB96" s="11">
        <v>1000000</v>
      </c>
      <c r="AC96">
        <v>0</v>
      </c>
      <c r="AD96">
        <v>0</v>
      </c>
      <c r="AE96">
        <v>1</v>
      </c>
      <c r="AF96">
        <v>0</v>
      </c>
      <c r="AG96">
        <v>0</v>
      </c>
    </row>
    <row r="97" spans="1:33" x14ac:dyDescent="0.25">
      <c r="A97" s="3">
        <v>42713</v>
      </c>
      <c r="B97" t="s">
        <v>1520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140</v>
      </c>
      <c r="P97">
        <v>90</v>
      </c>
      <c r="Q97" s="3">
        <v>24945</v>
      </c>
      <c r="R97">
        <v>1</v>
      </c>
      <c r="S97">
        <v>2</v>
      </c>
      <c r="T97" t="s">
        <v>242</v>
      </c>
      <c r="U97" t="s">
        <v>499</v>
      </c>
      <c r="V97">
        <v>3</v>
      </c>
      <c r="W97">
        <v>2</v>
      </c>
      <c r="Y97">
        <v>2</v>
      </c>
      <c r="Z97">
        <v>5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s="3">
        <v>42714</v>
      </c>
      <c r="B98" t="s">
        <v>1520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120</v>
      </c>
      <c r="P98">
        <v>70</v>
      </c>
      <c r="Q98" s="3">
        <v>26851</v>
      </c>
      <c r="R98">
        <v>1</v>
      </c>
      <c r="S98">
        <v>2</v>
      </c>
      <c r="T98" t="s">
        <v>242</v>
      </c>
      <c r="U98" t="s">
        <v>499</v>
      </c>
      <c r="V98">
        <v>1</v>
      </c>
      <c r="W98">
        <v>5</v>
      </c>
      <c r="Y98">
        <v>2</v>
      </c>
      <c r="Z98">
        <v>5</v>
      </c>
      <c r="AA98" s="13" t="s">
        <v>1346</v>
      </c>
      <c r="AB98" s="11">
        <v>5000000</v>
      </c>
      <c r="AC98">
        <v>0</v>
      </c>
      <c r="AD98">
        <v>0</v>
      </c>
      <c r="AE98">
        <v>1</v>
      </c>
      <c r="AF98">
        <v>0</v>
      </c>
      <c r="AG98">
        <v>0</v>
      </c>
    </row>
    <row r="99" spans="1:33" x14ac:dyDescent="0.25">
      <c r="A99" s="3">
        <v>42714</v>
      </c>
      <c r="B99" t="s">
        <v>1520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120</v>
      </c>
      <c r="P99">
        <v>70</v>
      </c>
      <c r="Q99" s="3">
        <v>32182</v>
      </c>
      <c r="R99">
        <v>1</v>
      </c>
      <c r="S99">
        <v>2</v>
      </c>
      <c r="T99" t="s">
        <v>242</v>
      </c>
      <c r="U99" t="s">
        <v>499</v>
      </c>
      <c r="V99">
        <v>2</v>
      </c>
      <c r="W99">
        <v>3</v>
      </c>
      <c r="Y99">
        <v>2</v>
      </c>
      <c r="Z99">
        <v>5</v>
      </c>
      <c r="AC99">
        <v>0</v>
      </c>
      <c r="AD99">
        <v>0</v>
      </c>
      <c r="AE99">
        <v>1</v>
      </c>
      <c r="AF99">
        <v>0</v>
      </c>
      <c r="AG99">
        <v>0</v>
      </c>
    </row>
    <row r="100" spans="1:33" x14ac:dyDescent="0.25">
      <c r="A100" s="3">
        <v>42714</v>
      </c>
      <c r="B100" t="s">
        <v>1520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110</v>
      </c>
      <c r="P100">
        <v>70</v>
      </c>
      <c r="Q100" s="3">
        <v>26777</v>
      </c>
      <c r="R100">
        <v>1</v>
      </c>
      <c r="S100">
        <v>2</v>
      </c>
      <c r="T100" t="s">
        <v>242</v>
      </c>
      <c r="U100" t="s">
        <v>499</v>
      </c>
      <c r="V100">
        <v>2</v>
      </c>
      <c r="W100">
        <v>2</v>
      </c>
      <c r="Y100">
        <v>2</v>
      </c>
      <c r="Z100">
        <v>3</v>
      </c>
      <c r="AC100">
        <v>0</v>
      </c>
      <c r="AD100">
        <v>0</v>
      </c>
      <c r="AE100">
        <v>0</v>
      </c>
      <c r="AF100">
        <v>0</v>
      </c>
      <c r="AG100">
        <v>1</v>
      </c>
    </row>
    <row r="101" spans="1:33" x14ac:dyDescent="0.25">
      <c r="A101" s="3">
        <v>42714</v>
      </c>
      <c r="B101" t="s">
        <v>1520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120</v>
      </c>
      <c r="P101">
        <v>70</v>
      </c>
      <c r="Q101" s="3">
        <v>32401</v>
      </c>
      <c r="R101">
        <v>1</v>
      </c>
      <c r="S101">
        <v>2</v>
      </c>
      <c r="T101" t="s">
        <v>242</v>
      </c>
      <c r="U101" t="s">
        <v>838</v>
      </c>
      <c r="V101">
        <v>2</v>
      </c>
      <c r="W101">
        <v>3</v>
      </c>
      <c r="Y101">
        <v>2</v>
      </c>
      <c r="Z101">
        <v>5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 s="3">
        <v>42714</v>
      </c>
      <c r="B102" t="s">
        <v>1520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120</v>
      </c>
      <c r="P102">
        <v>80</v>
      </c>
      <c r="Q102" s="3">
        <v>34308</v>
      </c>
      <c r="R102">
        <v>1</v>
      </c>
      <c r="S102">
        <v>2</v>
      </c>
      <c r="T102" t="s">
        <v>242</v>
      </c>
      <c r="U102" t="s">
        <v>499</v>
      </c>
      <c r="V102">
        <v>2</v>
      </c>
      <c r="W102">
        <v>4</v>
      </c>
      <c r="Y102">
        <v>2</v>
      </c>
      <c r="Z102">
        <v>5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 s="3">
        <v>42714</v>
      </c>
      <c r="B103" t="s">
        <v>1520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120</v>
      </c>
      <c r="P103">
        <v>70</v>
      </c>
      <c r="Q103" s="3">
        <v>26340</v>
      </c>
      <c r="R103">
        <v>1</v>
      </c>
      <c r="S103">
        <v>2</v>
      </c>
      <c r="T103" t="s">
        <v>1347</v>
      </c>
      <c r="U103" t="s">
        <v>1347</v>
      </c>
      <c r="V103">
        <v>2</v>
      </c>
      <c r="W103">
        <v>3</v>
      </c>
      <c r="Y103">
        <v>2</v>
      </c>
      <c r="Z103">
        <v>5</v>
      </c>
      <c r="AC103">
        <v>1</v>
      </c>
      <c r="AD103">
        <v>1</v>
      </c>
      <c r="AE103">
        <v>0</v>
      </c>
      <c r="AF103">
        <v>0</v>
      </c>
      <c r="AG103">
        <v>0</v>
      </c>
    </row>
    <row r="104" spans="1:33" x14ac:dyDescent="0.25">
      <c r="A104" s="3">
        <v>42714</v>
      </c>
      <c r="B104" t="s">
        <v>1520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110</v>
      </c>
      <c r="P104">
        <v>80</v>
      </c>
      <c r="Q104" s="3">
        <v>29023</v>
      </c>
      <c r="R104">
        <v>1</v>
      </c>
      <c r="S104">
        <v>2</v>
      </c>
      <c r="T104" t="s">
        <v>242</v>
      </c>
      <c r="U104" t="s">
        <v>499</v>
      </c>
      <c r="V104">
        <v>2</v>
      </c>
      <c r="W104">
        <v>2</v>
      </c>
      <c r="Y104">
        <v>2</v>
      </c>
      <c r="Z104">
        <v>5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s="3">
        <v>42714</v>
      </c>
      <c r="B105" t="s">
        <v>1520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100</v>
      </c>
      <c r="P105">
        <v>70</v>
      </c>
      <c r="Q105" s="3">
        <v>29582</v>
      </c>
      <c r="R105">
        <v>1</v>
      </c>
      <c r="S105">
        <v>2</v>
      </c>
      <c r="T105" t="s">
        <v>242</v>
      </c>
      <c r="U105" t="s">
        <v>499</v>
      </c>
      <c r="V105">
        <v>2</v>
      </c>
      <c r="W105">
        <v>3</v>
      </c>
      <c r="Y105">
        <v>2</v>
      </c>
      <c r="Z105">
        <v>5</v>
      </c>
      <c r="AC105">
        <v>0</v>
      </c>
      <c r="AD105">
        <v>0</v>
      </c>
      <c r="AE105">
        <v>1</v>
      </c>
      <c r="AF105">
        <v>0</v>
      </c>
      <c r="AG105">
        <v>0</v>
      </c>
    </row>
    <row r="106" spans="1:33" x14ac:dyDescent="0.25">
      <c r="A106" s="3">
        <v>42714</v>
      </c>
      <c r="B106" t="s">
        <v>1520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110</v>
      </c>
      <c r="P106">
        <v>70</v>
      </c>
      <c r="Q106" s="3">
        <v>35942</v>
      </c>
      <c r="R106">
        <v>2</v>
      </c>
      <c r="S106">
        <v>1</v>
      </c>
      <c r="T106" t="s">
        <v>242</v>
      </c>
      <c r="U106" t="s">
        <v>499</v>
      </c>
      <c r="V106">
        <v>2</v>
      </c>
      <c r="W106">
        <v>2</v>
      </c>
      <c r="Y106">
        <v>4</v>
      </c>
      <c r="Z106">
        <v>3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s="3">
        <v>42714</v>
      </c>
      <c r="B107" t="s">
        <v>1520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110</v>
      </c>
      <c r="P107">
        <v>80</v>
      </c>
      <c r="Q107" s="3">
        <v>32600</v>
      </c>
      <c r="R107">
        <v>1</v>
      </c>
      <c r="S107">
        <v>2</v>
      </c>
      <c r="T107" t="s">
        <v>242</v>
      </c>
      <c r="U107" t="s">
        <v>879</v>
      </c>
      <c r="V107">
        <v>1</v>
      </c>
      <c r="W107">
        <v>3</v>
      </c>
      <c r="Y107">
        <v>2</v>
      </c>
      <c r="Z107">
        <v>5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s="3">
        <v>42714</v>
      </c>
      <c r="B108" t="s">
        <v>1520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130</v>
      </c>
      <c r="P108">
        <v>80</v>
      </c>
      <c r="Q108" s="3">
        <v>27727</v>
      </c>
      <c r="R108">
        <v>1</v>
      </c>
      <c r="S108">
        <v>4</v>
      </c>
      <c r="T108" t="s">
        <v>242</v>
      </c>
      <c r="U108" t="s">
        <v>499</v>
      </c>
      <c r="V108">
        <v>2</v>
      </c>
      <c r="W108">
        <v>2</v>
      </c>
      <c r="Y108">
        <v>4</v>
      </c>
      <c r="Z108">
        <v>1</v>
      </c>
      <c r="AA108" s="13" t="s">
        <v>683</v>
      </c>
      <c r="AC108">
        <v>0</v>
      </c>
      <c r="AD108">
        <v>0</v>
      </c>
      <c r="AE108">
        <v>1</v>
      </c>
      <c r="AF108">
        <v>0</v>
      </c>
      <c r="AG108">
        <v>1</v>
      </c>
    </row>
    <row r="109" spans="1:33" x14ac:dyDescent="0.25">
      <c r="A109" s="3">
        <v>42714</v>
      </c>
      <c r="B109" t="s">
        <v>1520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140</v>
      </c>
      <c r="P109">
        <v>80</v>
      </c>
      <c r="Q109" s="3">
        <v>27634</v>
      </c>
      <c r="R109">
        <v>1</v>
      </c>
      <c r="S109">
        <v>2</v>
      </c>
      <c r="T109" t="s">
        <v>242</v>
      </c>
      <c r="U109" t="s">
        <v>499</v>
      </c>
      <c r="V109">
        <v>2</v>
      </c>
      <c r="W109">
        <v>2</v>
      </c>
      <c r="Y109">
        <v>2</v>
      </c>
      <c r="Z109">
        <v>3</v>
      </c>
      <c r="AC109">
        <v>0</v>
      </c>
      <c r="AD109">
        <v>1</v>
      </c>
      <c r="AE109">
        <v>1</v>
      </c>
      <c r="AF109">
        <v>0</v>
      </c>
      <c r="AG109">
        <v>1</v>
      </c>
    </row>
    <row r="110" spans="1:33" x14ac:dyDescent="0.25">
      <c r="A110" s="3">
        <v>42714</v>
      </c>
      <c r="B110" t="s">
        <v>1520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110</v>
      </c>
      <c r="P110">
        <v>80</v>
      </c>
      <c r="Q110" s="3">
        <v>30329</v>
      </c>
      <c r="R110">
        <v>1</v>
      </c>
      <c r="S110">
        <v>2</v>
      </c>
      <c r="T110" t="s">
        <v>242</v>
      </c>
      <c r="U110" t="s">
        <v>499</v>
      </c>
      <c r="V110">
        <v>2</v>
      </c>
      <c r="W110">
        <v>3</v>
      </c>
      <c r="Y110">
        <v>2</v>
      </c>
      <c r="Z110">
        <v>5</v>
      </c>
      <c r="AC110">
        <v>0</v>
      </c>
      <c r="AD110">
        <v>0</v>
      </c>
      <c r="AE110">
        <v>1</v>
      </c>
      <c r="AF110">
        <v>0</v>
      </c>
      <c r="AG110">
        <v>0</v>
      </c>
    </row>
    <row r="111" spans="1:33" x14ac:dyDescent="0.25">
      <c r="A111" s="3">
        <v>42714</v>
      </c>
      <c r="B111" t="s">
        <v>1520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110</v>
      </c>
      <c r="P111">
        <v>60</v>
      </c>
      <c r="Q111" s="3">
        <v>29224</v>
      </c>
      <c r="R111">
        <v>1</v>
      </c>
      <c r="S111">
        <v>2</v>
      </c>
      <c r="T111" t="s">
        <v>242</v>
      </c>
      <c r="U111" t="s">
        <v>499</v>
      </c>
      <c r="V111">
        <v>2</v>
      </c>
      <c r="W111">
        <v>3</v>
      </c>
      <c r="Y111">
        <v>2</v>
      </c>
      <c r="Z111">
        <v>5</v>
      </c>
      <c r="AC111">
        <v>0</v>
      </c>
      <c r="AD111">
        <v>0</v>
      </c>
      <c r="AE111">
        <v>1</v>
      </c>
      <c r="AF111">
        <v>0</v>
      </c>
      <c r="AG111">
        <v>0</v>
      </c>
    </row>
    <row r="112" spans="1:33" x14ac:dyDescent="0.25">
      <c r="A112" s="3">
        <v>42714</v>
      </c>
      <c r="B112" t="s">
        <v>1520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110</v>
      </c>
      <c r="P112">
        <v>70</v>
      </c>
      <c r="Q112" s="3">
        <v>35945</v>
      </c>
      <c r="R112">
        <v>2</v>
      </c>
      <c r="S112">
        <v>1</v>
      </c>
      <c r="T112" t="s">
        <v>242</v>
      </c>
      <c r="U112" t="s">
        <v>499</v>
      </c>
      <c r="V112">
        <v>2</v>
      </c>
      <c r="W112">
        <v>3</v>
      </c>
      <c r="Y112">
        <v>4</v>
      </c>
      <c r="Z112">
        <v>4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s="3">
        <v>42714</v>
      </c>
      <c r="B113" t="s">
        <v>1520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</v>
      </c>
      <c r="P113">
        <v>70</v>
      </c>
      <c r="Q113" s="3">
        <v>34047</v>
      </c>
      <c r="R113">
        <v>1</v>
      </c>
      <c r="S113">
        <v>2</v>
      </c>
      <c r="T113" t="s">
        <v>242</v>
      </c>
      <c r="U113" t="s">
        <v>499</v>
      </c>
      <c r="V113">
        <v>2</v>
      </c>
      <c r="W113">
        <v>1</v>
      </c>
      <c r="Y113">
        <v>3</v>
      </c>
      <c r="Z113">
        <v>3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 s="3">
        <v>42714</v>
      </c>
      <c r="B114" t="s">
        <v>1520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</v>
      </c>
      <c r="P114">
        <v>70</v>
      </c>
      <c r="Q114" s="3">
        <v>33214</v>
      </c>
      <c r="R114">
        <v>2</v>
      </c>
      <c r="S114">
        <v>1</v>
      </c>
      <c r="T114" t="s">
        <v>242</v>
      </c>
      <c r="U114" t="s">
        <v>499</v>
      </c>
      <c r="V114">
        <v>2</v>
      </c>
      <c r="W114">
        <v>3</v>
      </c>
      <c r="Y114">
        <v>1</v>
      </c>
      <c r="Z114">
        <v>1</v>
      </c>
      <c r="AA114" s="13" t="s">
        <v>683</v>
      </c>
      <c r="AB114" s="11" t="s">
        <v>1327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 s="3">
        <v>42714</v>
      </c>
      <c r="B115" t="s">
        <v>1520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120</v>
      </c>
      <c r="P115">
        <v>70</v>
      </c>
      <c r="Q115" s="3">
        <v>26523</v>
      </c>
      <c r="R115">
        <v>1</v>
      </c>
      <c r="S115">
        <v>2</v>
      </c>
      <c r="T115" t="s">
        <v>242</v>
      </c>
      <c r="U115" t="s">
        <v>1338</v>
      </c>
      <c r="V115">
        <v>2</v>
      </c>
      <c r="W115">
        <v>5</v>
      </c>
      <c r="Y115">
        <v>4</v>
      </c>
      <c r="Z115">
        <v>1</v>
      </c>
      <c r="AA115" s="13" t="s">
        <v>1013</v>
      </c>
      <c r="AB115" s="11">
        <v>500000</v>
      </c>
      <c r="AC115">
        <v>0</v>
      </c>
      <c r="AD115">
        <v>0</v>
      </c>
      <c r="AE115">
        <v>1</v>
      </c>
      <c r="AF115">
        <v>0</v>
      </c>
      <c r="AG115">
        <v>0</v>
      </c>
    </row>
    <row r="116" spans="1:33" x14ac:dyDescent="0.25">
      <c r="A116" s="3">
        <v>42714</v>
      </c>
      <c r="B116" t="s">
        <v>1520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</v>
      </c>
      <c r="P116">
        <v>80</v>
      </c>
      <c r="Q116" s="3">
        <v>35143</v>
      </c>
      <c r="R116">
        <v>1</v>
      </c>
      <c r="S116">
        <v>1</v>
      </c>
      <c r="T116" t="s">
        <v>242</v>
      </c>
      <c r="U116" t="s">
        <v>499</v>
      </c>
      <c r="V116">
        <v>2</v>
      </c>
      <c r="W116">
        <v>3</v>
      </c>
      <c r="Y116">
        <v>4</v>
      </c>
      <c r="Z116">
        <v>4</v>
      </c>
      <c r="AC116">
        <v>0</v>
      </c>
      <c r="AD116">
        <v>0</v>
      </c>
      <c r="AE116">
        <v>1</v>
      </c>
      <c r="AF116">
        <v>0</v>
      </c>
      <c r="AG116">
        <v>0</v>
      </c>
    </row>
    <row r="117" spans="1:33" x14ac:dyDescent="0.25">
      <c r="A117" s="3">
        <v>42714</v>
      </c>
      <c r="B117" t="s">
        <v>1520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</v>
      </c>
      <c r="P117">
        <v>70</v>
      </c>
      <c r="Q117" s="3">
        <v>28966</v>
      </c>
      <c r="R117">
        <v>1</v>
      </c>
      <c r="S117">
        <v>2</v>
      </c>
      <c r="T117" t="s">
        <v>242</v>
      </c>
      <c r="U117" t="s">
        <v>499</v>
      </c>
      <c r="V117">
        <v>2</v>
      </c>
      <c r="W117">
        <v>6</v>
      </c>
      <c r="Y117">
        <v>2</v>
      </c>
      <c r="Z117">
        <v>1</v>
      </c>
      <c r="AA117" s="13" t="s">
        <v>683</v>
      </c>
      <c r="AB117" s="11">
        <v>1000000</v>
      </c>
      <c r="AC117">
        <v>0</v>
      </c>
      <c r="AD117">
        <v>0</v>
      </c>
      <c r="AE117">
        <v>1</v>
      </c>
      <c r="AF117">
        <v>0</v>
      </c>
      <c r="AG117">
        <v>0</v>
      </c>
    </row>
    <row r="118" spans="1:33" x14ac:dyDescent="0.25">
      <c r="A118" s="3">
        <v>42714</v>
      </c>
      <c r="B118" t="s">
        <v>1520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110</v>
      </c>
      <c r="P118">
        <v>70</v>
      </c>
      <c r="Q118" s="3">
        <v>28341</v>
      </c>
      <c r="R118">
        <v>1</v>
      </c>
      <c r="S118">
        <v>2</v>
      </c>
      <c r="T118" t="s">
        <v>242</v>
      </c>
      <c r="U118" t="s">
        <v>499</v>
      </c>
      <c r="V118">
        <v>2</v>
      </c>
      <c r="W118">
        <v>3</v>
      </c>
      <c r="Y118">
        <v>2</v>
      </c>
      <c r="Z118">
        <v>5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 s="3">
        <v>42714</v>
      </c>
      <c r="B119" t="s">
        <v>1520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130</v>
      </c>
      <c r="P119">
        <v>80</v>
      </c>
      <c r="Q119" s="3">
        <v>26292</v>
      </c>
      <c r="R119">
        <v>1</v>
      </c>
      <c r="S119">
        <v>2</v>
      </c>
      <c r="T119" t="s">
        <v>242</v>
      </c>
      <c r="U119" t="s">
        <v>499</v>
      </c>
      <c r="V119">
        <v>2</v>
      </c>
      <c r="W119">
        <v>2</v>
      </c>
      <c r="Y119">
        <v>2</v>
      </c>
      <c r="Z119">
        <v>3</v>
      </c>
      <c r="AC119">
        <v>0</v>
      </c>
      <c r="AD119">
        <v>0</v>
      </c>
      <c r="AE119">
        <v>1</v>
      </c>
      <c r="AF119">
        <v>0</v>
      </c>
      <c r="AG119">
        <v>0</v>
      </c>
    </row>
    <row r="120" spans="1:33" x14ac:dyDescent="0.25">
      <c r="A120" s="3">
        <v>42714</v>
      </c>
      <c r="B120" t="s">
        <v>1520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110</v>
      </c>
      <c r="P120">
        <v>70</v>
      </c>
      <c r="Q120" s="3">
        <v>30810</v>
      </c>
      <c r="R120">
        <v>1</v>
      </c>
      <c r="S120">
        <v>2</v>
      </c>
      <c r="T120" t="s">
        <v>242</v>
      </c>
      <c r="U120" t="s">
        <v>1348</v>
      </c>
      <c r="V120">
        <v>2</v>
      </c>
      <c r="W120">
        <v>2</v>
      </c>
      <c r="Y120">
        <v>2</v>
      </c>
      <c r="Z120">
        <v>3</v>
      </c>
      <c r="AC120">
        <v>0</v>
      </c>
      <c r="AD120">
        <v>0</v>
      </c>
      <c r="AE120">
        <v>1</v>
      </c>
      <c r="AF120">
        <v>0</v>
      </c>
      <c r="AG120">
        <v>0</v>
      </c>
    </row>
    <row r="121" spans="1:33" x14ac:dyDescent="0.25">
      <c r="A121" s="3">
        <v>42714</v>
      </c>
      <c r="B121" t="s">
        <v>1520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120</v>
      </c>
      <c r="P121">
        <v>70</v>
      </c>
      <c r="Q121" s="3">
        <v>27833</v>
      </c>
      <c r="R121">
        <v>1</v>
      </c>
      <c r="S121">
        <v>2</v>
      </c>
      <c r="T121" t="s">
        <v>242</v>
      </c>
      <c r="U121" t="s">
        <v>499</v>
      </c>
      <c r="V121">
        <v>2</v>
      </c>
      <c r="W121">
        <v>3</v>
      </c>
      <c r="Y121">
        <v>2</v>
      </c>
      <c r="Z121">
        <v>5</v>
      </c>
      <c r="AC121">
        <v>0</v>
      </c>
      <c r="AD121">
        <v>0</v>
      </c>
      <c r="AE121">
        <v>1</v>
      </c>
      <c r="AF121">
        <v>0</v>
      </c>
      <c r="AG121">
        <v>0</v>
      </c>
    </row>
    <row r="122" spans="1:33" x14ac:dyDescent="0.25">
      <c r="A122" s="3">
        <v>42714</v>
      </c>
      <c r="B122" t="s">
        <v>1520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</v>
      </c>
      <c r="P122">
        <v>70</v>
      </c>
      <c r="Q122" s="3">
        <v>30388</v>
      </c>
      <c r="R122">
        <v>2</v>
      </c>
      <c r="S122">
        <v>2</v>
      </c>
      <c r="T122" t="s">
        <v>242</v>
      </c>
      <c r="U122" t="s">
        <v>499</v>
      </c>
      <c r="V122">
        <v>2</v>
      </c>
      <c r="W122">
        <v>3</v>
      </c>
      <c r="Y122">
        <v>2</v>
      </c>
      <c r="Z122">
        <v>1</v>
      </c>
      <c r="AA122" s="13" t="s">
        <v>1331</v>
      </c>
      <c r="AB122" s="11" t="s">
        <v>1327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 s="3">
        <v>42714</v>
      </c>
      <c r="B123" t="s">
        <v>1520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</v>
      </c>
      <c r="P123">
        <v>80</v>
      </c>
      <c r="Q123" s="3">
        <v>31708</v>
      </c>
      <c r="R123">
        <v>2</v>
      </c>
      <c r="S123">
        <v>2</v>
      </c>
      <c r="T123" t="s">
        <v>242</v>
      </c>
      <c r="U123" t="s">
        <v>499</v>
      </c>
      <c r="V123">
        <v>2</v>
      </c>
      <c r="W123">
        <v>3</v>
      </c>
      <c r="Y123">
        <v>2</v>
      </c>
      <c r="Z123">
        <v>1</v>
      </c>
      <c r="AA123" s="13" t="s">
        <v>683</v>
      </c>
      <c r="AB123" s="11" t="s">
        <v>1327</v>
      </c>
      <c r="AC123">
        <v>0</v>
      </c>
      <c r="AD123">
        <v>0</v>
      </c>
      <c r="AE123">
        <v>1</v>
      </c>
      <c r="AF123">
        <v>0</v>
      </c>
      <c r="AG123">
        <v>0</v>
      </c>
    </row>
    <row r="124" spans="1:33" x14ac:dyDescent="0.25">
      <c r="A124" s="3">
        <v>42714</v>
      </c>
      <c r="B124" t="s">
        <v>1520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</v>
      </c>
      <c r="P124">
        <v>70</v>
      </c>
      <c r="Q124" s="3">
        <v>33016</v>
      </c>
      <c r="R124">
        <v>2</v>
      </c>
      <c r="S124">
        <v>1</v>
      </c>
      <c r="T124" t="s">
        <v>242</v>
      </c>
      <c r="U124" t="s">
        <v>499</v>
      </c>
      <c r="V124">
        <v>3</v>
      </c>
      <c r="W124">
        <v>5</v>
      </c>
      <c r="Y124">
        <v>4</v>
      </c>
      <c r="Z124">
        <v>3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s="3">
        <v>42714</v>
      </c>
      <c r="B125" t="s">
        <v>1520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130</v>
      </c>
      <c r="P125">
        <v>90</v>
      </c>
      <c r="Q125" s="3">
        <v>26889</v>
      </c>
      <c r="R125">
        <v>2</v>
      </c>
      <c r="S125">
        <v>1</v>
      </c>
      <c r="T125" t="s">
        <v>242</v>
      </c>
      <c r="U125" t="s">
        <v>1339</v>
      </c>
      <c r="V125">
        <v>2</v>
      </c>
      <c r="W125">
        <v>5</v>
      </c>
      <c r="Y125">
        <v>4</v>
      </c>
      <c r="Z125">
        <v>3</v>
      </c>
      <c r="AC125">
        <v>1</v>
      </c>
      <c r="AD125">
        <v>1</v>
      </c>
      <c r="AE125">
        <v>1</v>
      </c>
      <c r="AF125">
        <v>0</v>
      </c>
      <c r="AG125">
        <v>1</v>
      </c>
    </row>
    <row r="126" spans="1:33" x14ac:dyDescent="0.25">
      <c r="A126" s="3">
        <v>42714</v>
      </c>
      <c r="B126" t="s">
        <v>1520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</v>
      </c>
      <c r="P126">
        <v>80</v>
      </c>
      <c r="Q126" s="3">
        <v>23256</v>
      </c>
      <c r="R126">
        <v>2</v>
      </c>
      <c r="S126">
        <v>2</v>
      </c>
      <c r="T126" t="s">
        <v>242</v>
      </c>
      <c r="U126" t="s">
        <v>1349</v>
      </c>
      <c r="V126">
        <v>1</v>
      </c>
      <c r="W126">
        <v>5</v>
      </c>
      <c r="Y126">
        <v>2</v>
      </c>
      <c r="Z126">
        <v>1</v>
      </c>
      <c r="AA126" s="13" t="s">
        <v>486</v>
      </c>
      <c r="AB126" s="11">
        <v>7000000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s="3">
        <v>42714</v>
      </c>
      <c r="B127" t="s">
        <v>1520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120</v>
      </c>
      <c r="P127">
        <v>70</v>
      </c>
      <c r="Q127" s="3">
        <v>21677</v>
      </c>
      <c r="R127">
        <v>2</v>
      </c>
      <c r="S127">
        <v>2</v>
      </c>
      <c r="T127" t="s">
        <v>242</v>
      </c>
      <c r="U127" t="s">
        <v>499</v>
      </c>
      <c r="V127">
        <v>2</v>
      </c>
      <c r="W127">
        <v>1</v>
      </c>
      <c r="Y127">
        <v>2</v>
      </c>
      <c r="Z127">
        <v>2</v>
      </c>
      <c r="AA127" s="13" t="s">
        <v>338</v>
      </c>
      <c r="AB127" s="11">
        <v>1000000</v>
      </c>
      <c r="AC127">
        <v>0</v>
      </c>
      <c r="AD127">
        <v>0</v>
      </c>
      <c r="AE127">
        <v>1</v>
      </c>
      <c r="AF127">
        <v>0</v>
      </c>
      <c r="AG127">
        <v>0</v>
      </c>
    </row>
    <row r="128" spans="1:33" x14ac:dyDescent="0.25">
      <c r="A128" s="3">
        <v>42714</v>
      </c>
      <c r="B128" t="s">
        <v>1520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110</v>
      </c>
      <c r="P128">
        <v>70</v>
      </c>
      <c r="Q128" s="3">
        <v>27344</v>
      </c>
      <c r="R128">
        <v>1</v>
      </c>
      <c r="S128">
        <v>2</v>
      </c>
      <c r="T128" t="s">
        <v>242</v>
      </c>
      <c r="U128" t="s">
        <v>499</v>
      </c>
      <c r="V128">
        <v>2</v>
      </c>
      <c r="W128">
        <v>1</v>
      </c>
      <c r="Y128">
        <v>2</v>
      </c>
      <c r="Z128">
        <v>5</v>
      </c>
      <c r="AC128">
        <v>0</v>
      </c>
      <c r="AD128">
        <v>0</v>
      </c>
      <c r="AE128">
        <v>1</v>
      </c>
      <c r="AF128">
        <v>0</v>
      </c>
      <c r="AG128">
        <v>0</v>
      </c>
    </row>
    <row r="129" spans="1:33" x14ac:dyDescent="0.25">
      <c r="A129" s="3">
        <v>42714</v>
      </c>
      <c r="B129" t="s">
        <v>1520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120</v>
      </c>
      <c r="P129">
        <v>90</v>
      </c>
      <c r="Q129" s="3">
        <v>27347</v>
      </c>
      <c r="R129">
        <v>1</v>
      </c>
      <c r="S129">
        <v>2</v>
      </c>
      <c r="T129" t="s">
        <v>242</v>
      </c>
      <c r="U129" t="s">
        <v>499</v>
      </c>
      <c r="V129">
        <v>2</v>
      </c>
      <c r="W129">
        <v>2</v>
      </c>
      <c r="Y129">
        <v>2</v>
      </c>
      <c r="Z129">
        <v>1</v>
      </c>
      <c r="AA129" s="13" t="s">
        <v>338</v>
      </c>
      <c r="AB129" s="11" t="s">
        <v>1327</v>
      </c>
      <c r="AC129">
        <v>0</v>
      </c>
      <c r="AD129">
        <v>0</v>
      </c>
      <c r="AE129">
        <v>1</v>
      </c>
      <c r="AF129">
        <v>0</v>
      </c>
      <c r="AG129">
        <v>0</v>
      </c>
    </row>
    <row r="130" spans="1:33" x14ac:dyDescent="0.25">
      <c r="A130" s="3">
        <v>42714</v>
      </c>
      <c r="B130" t="s">
        <v>1520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90</v>
      </c>
      <c r="P130">
        <v>60</v>
      </c>
      <c r="Q130" s="3">
        <v>24422</v>
      </c>
      <c r="R130">
        <v>1</v>
      </c>
      <c r="S130">
        <v>2</v>
      </c>
      <c r="T130" t="s">
        <v>242</v>
      </c>
      <c r="U130" t="s">
        <v>1350</v>
      </c>
      <c r="V130">
        <v>1</v>
      </c>
      <c r="W130">
        <v>3</v>
      </c>
      <c r="Y130">
        <v>2</v>
      </c>
      <c r="Z130">
        <v>5</v>
      </c>
      <c r="AC130">
        <v>0</v>
      </c>
      <c r="AD130">
        <v>0</v>
      </c>
      <c r="AE130">
        <v>1</v>
      </c>
      <c r="AF130">
        <v>0</v>
      </c>
      <c r="AG130">
        <v>0</v>
      </c>
    </row>
    <row r="131" spans="1:33" x14ac:dyDescent="0.25">
      <c r="A131" s="3">
        <v>42714</v>
      </c>
      <c r="B131" t="s">
        <v>1520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110</v>
      </c>
      <c r="P131">
        <v>70</v>
      </c>
      <c r="Q131" s="3">
        <v>27137</v>
      </c>
      <c r="R131">
        <v>2</v>
      </c>
      <c r="S131">
        <v>2</v>
      </c>
      <c r="T131" t="s">
        <v>242</v>
      </c>
      <c r="U131" t="s">
        <v>692</v>
      </c>
      <c r="V131">
        <v>1</v>
      </c>
      <c r="W131">
        <v>3</v>
      </c>
      <c r="Y131">
        <v>2</v>
      </c>
      <c r="Z131">
        <v>1</v>
      </c>
      <c r="AA131" s="13" t="s">
        <v>601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s="3">
        <v>42717</v>
      </c>
      <c r="B132" t="s">
        <v>1520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130</v>
      </c>
      <c r="P132">
        <v>90</v>
      </c>
      <c r="Q132" s="3">
        <v>26166</v>
      </c>
      <c r="R132">
        <v>1</v>
      </c>
      <c r="S132">
        <v>2</v>
      </c>
      <c r="T132" t="s">
        <v>242</v>
      </c>
      <c r="U132" t="s">
        <v>499</v>
      </c>
      <c r="V132">
        <v>2</v>
      </c>
      <c r="W132">
        <v>3</v>
      </c>
      <c r="Y132">
        <v>2</v>
      </c>
      <c r="Z132">
        <v>5</v>
      </c>
      <c r="AC132">
        <v>0</v>
      </c>
      <c r="AD132">
        <v>0</v>
      </c>
      <c r="AE132">
        <v>1</v>
      </c>
      <c r="AF132">
        <v>0</v>
      </c>
      <c r="AG132">
        <v>1</v>
      </c>
    </row>
    <row r="133" spans="1:33" x14ac:dyDescent="0.25">
      <c r="A133" s="3">
        <v>42717</v>
      </c>
      <c r="B133" t="s">
        <v>1520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110</v>
      </c>
      <c r="P133">
        <v>70</v>
      </c>
      <c r="Q133" s="3">
        <v>27136</v>
      </c>
      <c r="R133">
        <v>1</v>
      </c>
      <c r="S133">
        <v>2</v>
      </c>
      <c r="T133" t="s">
        <v>242</v>
      </c>
      <c r="U133" t="s">
        <v>499</v>
      </c>
      <c r="V133">
        <v>2</v>
      </c>
      <c r="W133">
        <v>3</v>
      </c>
      <c r="Y133">
        <v>2</v>
      </c>
      <c r="Z133">
        <v>5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s="3">
        <v>42717</v>
      </c>
      <c r="B134" t="s">
        <v>1520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100</v>
      </c>
      <c r="P134">
        <v>70</v>
      </c>
      <c r="Q134" s="3">
        <v>34390</v>
      </c>
      <c r="R134">
        <v>1</v>
      </c>
      <c r="S134">
        <v>2</v>
      </c>
      <c r="T134" t="s">
        <v>242</v>
      </c>
      <c r="U134" t="s">
        <v>499</v>
      </c>
      <c r="V134">
        <v>2</v>
      </c>
      <c r="W134">
        <v>3</v>
      </c>
      <c r="Y134">
        <v>4</v>
      </c>
      <c r="Z134">
        <v>1</v>
      </c>
      <c r="AA134" s="13" t="s">
        <v>683</v>
      </c>
      <c r="AB134" s="11">
        <v>1000000</v>
      </c>
      <c r="AC134">
        <v>0</v>
      </c>
      <c r="AD134">
        <v>0</v>
      </c>
      <c r="AE134">
        <v>1</v>
      </c>
      <c r="AF134">
        <v>0</v>
      </c>
      <c r="AG134">
        <v>0</v>
      </c>
    </row>
    <row r="135" spans="1:33" x14ac:dyDescent="0.25">
      <c r="A135" s="3">
        <v>42717</v>
      </c>
      <c r="B135" t="s">
        <v>1520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120</v>
      </c>
      <c r="P135">
        <v>90</v>
      </c>
      <c r="Q135" s="3">
        <v>19033</v>
      </c>
      <c r="R135">
        <v>2</v>
      </c>
      <c r="S135">
        <v>2</v>
      </c>
      <c r="T135" t="s">
        <v>242</v>
      </c>
      <c r="U135" t="s">
        <v>499</v>
      </c>
      <c r="V135">
        <v>2</v>
      </c>
      <c r="W135">
        <v>5</v>
      </c>
      <c r="Y135">
        <v>2</v>
      </c>
      <c r="Z135">
        <v>6</v>
      </c>
      <c r="AA135" s="13" t="s">
        <v>453</v>
      </c>
      <c r="AB135" s="11">
        <v>4000000</v>
      </c>
      <c r="AC135">
        <v>0</v>
      </c>
      <c r="AD135">
        <v>1</v>
      </c>
      <c r="AE135">
        <v>0</v>
      </c>
      <c r="AF135">
        <v>1</v>
      </c>
      <c r="AG135">
        <v>1</v>
      </c>
    </row>
    <row r="136" spans="1:33" x14ac:dyDescent="0.25">
      <c r="A136" s="3">
        <v>42717</v>
      </c>
      <c r="B136" t="s">
        <v>1520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120</v>
      </c>
      <c r="P136">
        <v>70</v>
      </c>
      <c r="Q136" s="3">
        <v>30520</v>
      </c>
      <c r="R136">
        <v>2</v>
      </c>
      <c r="S136">
        <v>2</v>
      </c>
      <c r="T136" t="s">
        <v>242</v>
      </c>
      <c r="U136" t="s">
        <v>499</v>
      </c>
      <c r="V136">
        <v>1</v>
      </c>
      <c r="W136">
        <v>1</v>
      </c>
      <c r="Y136">
        <v>2</v>
      </c>
      <c r="Z136">
        <v>1</v>
      </c>
      <c r="AA136" s="13" t="s">
        <v>828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 s="3">
        <v>42717</v>
      </c>
      <c r="B137" t="s">
        <v>1520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110</v>
      </c>
      <c r="P137">
        <v>80</v>
      </c>
      <c r="Q137" s="3">
        <v>30670</v>
      </c>
      <c r="R137">
        <v>1</v>
      </c>
      <c r="S137">
        <v>2</v>
      </c>
      <c r="T137" t="s">
        <v>242</v>
      </c>
      <c r="U137" t="s">
        <v>499</v>
      </c>
      <c r="V137">
        <v>2</v>
      </c>
      <c r="W137">
        <v>3</v>
      </c>
      <c r="Y137">
        <v>2</v>
      </c>
      <c r="Z137">
        <v>5</v>
      </c>
      <c r="AB137" s="11">
        <v>800000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 s="3">
        <v>42717</v>
      </c>
      <c r="B138" t="s">
        <v>1520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120</v>
      </c>
      <c r="P138">
        <v>70</v>
      </c>
      <c r="Q138" s="3">
        <v>31127</v>
      </c>
      <c r="R138">
        <v>1</v>
      </c>
      <c r="S138">
        <v>2</v>
      </c>
      <c r="T138" t="s">
        <v>242</v>
      </c>
      <c r="U138" t="s">
        <v>499</v>
      </c>
      <c r="V138">
        <v>2</v>
      </c>
      <c r="W138">
        <v>2</v>
      </c>
      <c r="Y138">
        <v>2</v>
      </c>
      <c r="Z138">
        <v>5</v>
      </c>
      <c r="AC138">
        <v>1</v>
      </c>
      <c r="AD138">
        <v>1</v>
      </c>
      <c r="AE138">
        <v>1</v>
      </c>
      <c r="AF138">
        <v>0</v>
      </c>
      <c r="AG138">
        <v>0</v>
      </c>
    </row>
    <row r="139" spans="1:33" x14ac:dyDescent="0.25">
      <c r="A139" s="3">
        <v>42717</v>
      </c>
      <c r="B139" t="s">
        <v>1520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110</v>
      </c>
      <c r="P139">
        <v>70</v>
      </c>
      <c r="Q139" s="3">
        <v>31447</v>
      </c>
      <c r="R139">
        <v>1</v>
      </c>
      <c r="S139">
        <v>2</v>
      </c>
      <c r="T139" t="s">
        <v>242</v>
      </c>
      <c r="U139" t="s">
        <v>499</v>
      </c>
      <c r="V139">
        <v>2</v>
      </c>
      <c r="W139">
        <v>2</v>
      </c>
      <c r="Y139">
        <v>2</v>
      </c>
      <c r="Z139">
        <v>3</v>
      </c>
      <c r="AC139">
        <v>0</v>
      </c>
      <c r="AD139">
        <v>0</v>
      </c>
      <c r="AE139">
        <v>1</v>
      </c>
      <c r="AF139">
        <v>0</v>
      </c>
      <c r="AG139">
        <v>0</v>
      </c>
    </row>
    <row r="140" spans="1:33" x14ac:dyDescent="0.25">
      <c r="A140" s="3">
        <v>42717</v>
      </c>
      <c r="B140" t="s">
        <v>1520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110</v>
      </c>
      <c r="P140">
        <v>70</v>
      </c>
      <c r="Q140" s="3">
        <v>23929</v>
      </c>
      <c r="R140">
        <v>2</v>
      </c>
      <c r="S140">
        <v>2</v>
      </c>
      <c r="T140" t="s">
        <v>242</v>
      </c>
      <c r="U140" t="s">
        <v>499</v>
      </c>
      <c r="V140">
        <v>2</v>
      </c>
      <c r="W140">
        <v>2</v>
      </c>
      <c r="Y140">
        <v>2</v>
      </c>
      <c r="Z140">
        <v>1</v>
      </c>
      <c r="AA140" s="13" t="s">
        <v>338</v>
      </c>
      <c r="AB140" s="11" t="s">
        <v>1327</v>
      </c>
      <c r="AC140">
        <v>0</v>
      </c>
      <c r="AD140">
        <v>0</v>
      </c>
      <c r="AE140">
        <v>1</v>
      </c>
      <c r="AF140">
        <v>0</v>
      </c>
      <c r="AG140">
        <v>0</v>
      </c>
    </row>
    <row r="141" spans="1:33" x14ac:dyDescent="0.25">
      <c r="A141" s="3">
        <v>42717</v>
      </c>
      <c r="B141" t="s">
        <v>1520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140</v>
      </c>
      <c r="P141">
        <v>90</v>
      </c>
      <c r="Q141" s="3">
        <v>24312</v>
      </c>
      <c r="R141">
        <v>1</v>
      </c>
      <c r="S141">
        <v>2</v>
      </c>
      <c r="T141" t="s">
        <v>242</v>
      </c>
      <c r="U141" t="s">
        <v>499</v>
      </c>
      <c r="V141">
        <v>2</v>
      </c>
      <c r="W141">
        <v>3</v>
      </c>
      <c r="Y141">
        <v>2</v>
      </c>
      <c r="Z141">
        <v>5</v>
      </c>
      <c r="AC141">
        <v>0</v>
      </c>
      <c r="AD141">
        <v>1</v>
      </c>
      <c r="AE141">
        <v>1</v>
      </c>
      <c r="AF141">
        <v>1</v>
      </c>
      <c r="AG141">
        <v>1</v>
      </c>
    </row>
    <row r="142" spans="1:33" x14ac:dyDescent="0.25">
      <c r="A142" s="3">
        <v>42717</v>
      </c>
      <c r="B142" t="s">
        <v>1520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110</v>
      </c>
      <c r="P142">
        <v>70</v>
      </c>
      <c r="Q142" s="3">
        <v>29340</v>
      </c>
      <c r="R142">
        <v>1</v>
      </c>
      <c r="S142">
        <v>2</v>
      </c>
      <c r="T142" t="s">
        <v>242</v>
      </c>
      <c r="U142" t="s">
        <v>499</v>
      </c>
      <c r="V142">
        <v>2</v>
      </c>
      <c r="W142">
        <v>3</v>
      </c>
      <c r="Y142">
        <v>2</v>
      </c>
      <c r="Z142">
        <v>1</v>
      </c>
      <c r="AA142" s="13" t="s">
        <v>683</v>
      </c>
      <c r="AB142" s="11">
        <v>800000</v>
      </c>
      <c r="AC142">
        <v>0</v>
      </c>
      <c r="AD142">
        <v>0</v>
      </c>
      <c r="AE142">
        <v>1</v>
      </c>
      <c r="AF142">
        <v>0</v>
      </c>
      <c r="AG142">
        <v>0</v>
      </c>
    </row>
    <row r="143" spans="1:33" x14ac:dyDescent="0.25">
      <c r="A143" s="3">
        <v>42717</v>
      </c>
      <c r="B143" t="s">
        <v>1520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100</v>
      </c>
      <c r="P143">
        <v>70</v>
      </c>
      <c r="Q143" s="3">
        <v>29132</v>
      </c>
      <c r="R143">
        <v>1</v>
      </c>
      <c r="S143">
        <v>2</v>
      </c>
      <c r="T143" t="s">
        <v>242</v>
      </c>
      <c r="U143" t="s">
        <v>499</v>
      </c>
      <c r="V143">
        <v>2</v>
      </c>
      <c r="W143">
        <v>2</v>
      </c>
      <c r="Y143">
        <v>2</v>
      </c>
      <c r="Z143">
        <v>5</v>
      </c>
      <c r="AC143">
        <v>0</v>
      </c>
      <c r="AD143">
        <v>0</v>
      </c>
      <c r="AE143">
        <v>1</v>
      </c>
      <c r="AF143">
        <v>0</v>
      </c>
      <c r="AG143">
        <v>0</v>
      </c>
    </row>
    <row r="144" spans="1:33" x14ac:dyDescent="0.25">
      <c r="A144" s="3">
        <v>42717</v>
      </c>
      <c r="B144" t="s">
        <v>1520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110</v>
      </c>
      <c r="P144">
        <v>70</v>
      </c>
      <c r="Q144" s="3">
        <v>33374</v>
      </c>
      <c r="R144">
        <v>1</v>
      </c>
      <c r="S144">
        <v>2</v>
      </c>
      <c r="T144" t="s">
        <v>242</v>
      </c>
      <c r="U144" t="s">
        <v>499</v>
      </c>
      <c r="V144">
        <v>2</v>
      </c>
      <c r="W144">
        <v>2</v>
      </c>
      <c r="Y144">
        <v>2</v>
      </c>
      <c r="Z144">
        <v>5</v>
      </c>
      <c r="AC144">
        <v>0</v>
      </c>
      <c r="AD144">
        <v>0</v>
      </c>
      <c r="AE144">
        <v>1</v>
      </c>
      <c r="AF144">
        <v>0</v>
      </c>
      <c r="AG144">
        <v>0</v>
      </c>
    </row>
    <row r="145" spans="1:33" x14ac:dyDescent="0.25">
      <c r="A145" s="3">
        <v>42717</v>
      </c>
      <c r="B145" t="s">
        <v>1520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110</v>
      </c>
      <c r="P145">
        <v>70</v>
      </c>
      <c r="Q145" s="3">
        <v>28092</v>
      </c>
      <c r="R145">
        <v>1</v>
      </c>
      <c r="S145">
        <v>2</v>
      </c>
      <c r="T145" t="s">
        <v>242</v>
      </c>
      <c r="U145" t="s">
        <v>1351</v>
      </c>
      <c r="V145">
        <v>2</v>
      </c>
      <c r="W145">
        <v>3</v>
      </c>
      <c r="Y145">
        <v>2</v>
      </c>
      <c r="Z145">
        <v>5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s="3">
        <v>42717</v>
      </c>
      <c r="B146" t="s">
        <v>1520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120</v>
      </c>
      <c r="P146">
        <v>70</v>
      </c>
      <c r="Q146" s="3">
        <v>34277</v>
      </c>
      <c r="R146">
        <v>1</v>
      </c>
      <c r="S146">
        <v>2</v>
      </c>
      <c r="T146" t="s">
        <v>242</v>
      </c>
      <c r="U146" t="s">
        <v>499</v>
      </c>
      <c r="V146">
        <v>2</v>
      </c>
      <c r="W146">
        <v>3</v>
      </c>
      <c r="Y146">
        <v>4</v>
      </c>
      <c r="Z146">
        <v>5</v>
      </c>
      <c r="AC146">
        <v>0</v>
      </c>
      <c r="AD146">
        <v>0</v>
      </c>
      <c r="AE146">
        <v>1</v>
      </c>
      <c r="AF146">
        <v>0</v>
      </c>
      <c r="AG146">
        <v>0</v>
      </c>
    </row>
    <row r="147" spans="1:33" x14ac:dyDescent="0.25">
      <c r="A147" s="3">
        <v>42717</v>
      </c>
      <c r="B147" t="s">
        <v>1520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120</v>
      </c>
      <c r="P147">
        <v>80</v>
      </c>
      <c r="Q147" s="3">
        <v>31686</v>
      </c>
      <c r="R147">
        <v>1</v>
      </c>
      <c r="S147">
        <v>1</v>
      </c>
      <c r="T147" t="s">
        <v>242</v>
      </c>
      <c r="U147" t="s">
        <v>1352</v>
      </c>
      <c r="V147">
        <v>1</v>
      </c>
      <c r="W147">
        <v>5</v>
      </c>
      <c r="Y147">
        <v>4</v>
      </c>
      <c r="Z147">
        <v>1</v>
      </c>
      <c r="AA147" s="13" t="s">
        <v>683</v>
      </c>
      <c r="AB147" s="11">
        <v>2000000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s="3">
        <v>42717</v>
      </c>
      <c r="B148" t="s">
        <v>1520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110</v>
      </c>
      <c r="P148">
        <v>70</v>
      </c>
      <c r="Q148" s="3">
        <v>32878</v>
      </c>
      <c r="R148">
        <v>1</v>
      </c>
      <c r="S148">
        <v>2</v>
      </c>
      <c r="T148" t="s">
        <v>242</v>
      </c>
      <c r="U148" t="s">
        <v>499</v>
      </c>
      <c r="V148">
        <v>2</v>
      </c>
      <c r="W148">
        <v>5</v>
      </c>
      <c r="Y148">
        <v>2</v>
      </c>
      <c r="Z148">
        <v>1</v>
      </c>
      <c r="AA148" s="13" t="s">
        <v>1353</v>
      </c>
      <c r="AB148" s="11">
        <v>450000</v>
      </c>
      <c r="AC148">
        <v>0</v>
      </c>
      <c r="AD148">
        <v>0</v>
      </c>
      <c r="AE148">
        <v>1</v>
      </c>
      <c r="AF148">
        <v>0</v>
      </c>
      <c r="AG148">
        <v>0</v>
      </c>
    </row>
    <row r="149" spans="1:33" x14ac:dyDescent="0.25">
      <c r="A149" s="3">
        <v>42717</v>
      </c>
      <c r="B149" t="s">
        <v>1520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120</v>
      </c>
      <c r="P149">
        <v>70</v>
      </c>
      <c r="Q149" s="3">
        <v>31960</v>
      </c>
      <c r="R149">
        <v>2</v>
      </c>
      <c r="S149">
        <v>2</v>
      </c>
      <c r="T149" t="s">
        <v>242</v>
      </c>
      <c r="U149" t="s">
        <v>642</v>
      </c>
      <c r="V149">
        <v>2</v>
      </c>
      <c r="W149">
        <v>3</v>
      </c>
      <c r="Y149">
        <v>2</v>
      </c>
      <c r="Z149">
        <v>1</v>
      </c>
      <c r="AA149" s="13" t="s">
        <v>1354</v>
      </c>
      <c r="AB149" s="11">
        <v>4000000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s="3">
        <v>42717</v>
      </c>
      <c r="B150" t="s">
        <v>1520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120</v>
      </c>
      <c r="P150">
        <v>90</v>
      </c>
      <c r="Q150" s="3">
        <v>33315</v>
      </c>
      <c r="R150">
        <v>1</v>
      </c>
      <c r="S150">
        <v>2</v>
      </c>
      <c r="T150" t="s">
        <v>242</v>
      </c>
      <c r="U150" t="s">
        <v>838</v>
      </c>
      <c r="V150">
        <v>2</v>
      </c>
      <c r="W150">
        <v>2</v>
      </c>
      <c r="Y150">
        <v>2</v>
      </c>
      <c r="Z150">
        <v>5</v>
      </c>
      <c r="AC150">
        <v>0</v>
      </c>
      <c r="AD150">
        <v>0</v>
      </c>
      <c r="AE150">
        <v>1</v>
      </c>
      <c r="AF150">
        <v>0</v>
      </c>
      <c r="AG150">
        <v>0</v>
      </c>
    </row>
    <row r="151" spans="1:33" x14ac:dyDescent="0.25">
      <c r="A151" s="3">
        <v>42717</v>
      </c>
      <c r="B151" t="s">
        <v>1520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110</v>
      </c>
      <c r="P151">
        <v>70</v>
      </c>
      <c r="Q151" s="3">
        <v>28973</v>
      </c>
      <c r="R151">
        <v>1</v>
      </c>
      <c r="S151">
        <v>2</v>
      </c>
      <c r="T151" t="s">
        <v>242</v>
      </c>
      <c r="U151" t="s">
        <v>499</v>
      </c>
      <c r="V151">
        <v>2</v>
      </c>
      <c r="W151">
        <v>3</v>
      </c>
      <c r="Y151">
        <v>4</v>
      </c>
      <c r="Z151">
        <v>5</v>
      </c>
      <c r="AC151">
        <v>0</v>
      </c>
      <c r="AD151">
        <v>0</v>
      </c>
      <c r="AE151">
        <v>1</v>
      </c>
      <c r="AF151">
        <v>0</v>
      </c>
      <c r="AG151">
        <v>0</v>
      </c>
    </row>
    <row r="152" spans="1:33" x14ac:dyDescent="0.25">
      <c r="A152" s="3">
        <v>42717</v>
      </c>
      <c r="B152" t="s">
        <v>1520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130</v>
      </c>
      <c r="P152">
        <v>90</v>
      </c>
      <c r="Q152" s="3">
        <v>31412</v>
      </c>
      <c r="R152">
        <v>1</v>
      </c>
      <c r="S152">
        <v>2</v>
      </c>
      <c r="T152" t="s">
        <v>242</v>
      </c>
      <c r="U152" t="s">
        <v>499</v>
      </c>
      <c r="V152">
        <v>2</v>
      </c>
      <c r="W152">
        <v>2</v>
      </c>
      <c r="Y152">
        <v>1</v>
      </c>
      <c r="Z152">
        <v>1</v>
      </c>
      <c r="AA152" s="13" t="s">
        <v>338</v>
      </c>
      <c r="AB152" s="11">
        <v>500000</v>
      </c>
      <c r="AC152">
        <v>1</v>
      </c>
      <c r="AD152">
        <v>1</v>
      </c>
      <c r="AE152">
        <v>1</v>
      </c>
      <c r="AF152">
        <v>0</v>
      </c>
      <c r="AG152">
        <v>0</v>
      </c>
    </row>
    <row r="153" spans="1:33" x14ac:dyDescent="0.25">
      <c r="A153" s="3">
        <v>42717</v>
      </c>
      <c r="B153" t="s">
        <v>1520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110</v>
      </c>
      <c r="P153">
        <v>70</v>
      </c>
      <c r="Q153" s="3">
        <v>31996</v>
      </c>
      <c r="R153">
        <v>1</v>
      </c>
      <c r="S153">
        <v>2</v>
      </c>
      <c r="T153" t="s">
        <v>242</v>
      </c>
      <c r="U153" t="s">
        <v>1355</v>
      </c>
      <c r="V153">
        <v>2</v>
      </c>
      <c r="W153">
        <v>2</v>
      </c>
      <c r="Y153">
        <v>2</v>
      </c>
      <c r="Z153">
        <v>2</v>
      </c>
      <c r="AC153">
        <v>0</v>
      </c>
      <c r="AD153">
        <v>0</v>
      </c>
      <c r="AE153">
        <v>1</v>
      </c>
      <c r="AF153">
        <v>0</v>
      </c>
      <c r="AG153">
        <v>0</v>
      </c>
    </row>
    <row r="154" spans="1:33" x14ac:dyDescent="0.25">
      <c r="A154" s="3">
        <v>42717</v>
      </c>
      <c r="B154" t="s">
        <v>1520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110</v>
      </c>
      <c r="P154">
        <v>70</v>
      </c>
      <c r="Q154" s="3">
        <v>25732</v>
      </c>
      <c r="R154">
        <v>1</v>
      </c>
      <c r="S154">
        <v>2</v>
      </c>
      <c r="T154" t="s">
        <v>242</v>
      </c>
      <c r="U154" t="s">
        <v>1356</v>
      </c>
      <c r="V154">
        <v>2</v>
      </c>
      <c r="W154">
        <v>2</v>
      </c>
      <c r="Y154">
        <v>2</v>
      </c>
      <c r="Z154">
        <v>3</v>
      </c>
      <c r="AC154">
        <v>0</v>
      </c>
      <c r="AD154">
        <v>0</v>
      </c>
      <c r="AE154">
        <v>1</v>
      </c>
      <c r="AF154">
        <v>0</v>
      </c>
      <c r="AG154">
        <v>0</v>
      </c>
    </row>
    <row r="155" spans="1:33" x14ac:dyDescent="0.25">
      <c r="A155" s="3">
        <v>42717</v>
      </c>
      <c r="B155" t="s">
        <v>1520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100</v>
      </c>
      <c r="P155">
        <v>70</v>
      </c>
      <c r="Q155" s="3">
        <v>31527</v>
      </c>
      <c r="R155">
        <v>1</v>
      </c>
      <c r="S155">
        <v>2</v>
      </c>
      <c r="T155" t="s">
        <v>242</v>
      </c>
      <c r="U155" t="s">
        <v>499</v>
      </c>
      <c r="V155">
        <v>2</v>
      </c>
      <c r="W155">
        <v>3</v>
      </c>
      <c r="Y155">
        <v>2</v>
      </c>
      <c r="Z155">
        <v>3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s="3">
        <v>42717</v>
      </c>
      <c r="B156" t="s">
        <v>1520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120</v>
      </c>
      <c r="P156">
        <v>70</v>
      </c>
      <c r="Q156" s="3">
        <v>27318</v>
      </c>
      <c r="R156">
        <v>1</v>
      </c>
      <c r="S156">
        <v>2</v>
      </c>
      <c r="T156" t="s">
        <v>242</v>
      </c>
      <c r="U156" t="s">
        <v>499</v>
      </c>
      <c r="V156">
        <v>2</v>
      </c>
      <c r="W156">
        <v>4</v>
      </c>
      <c r="Y156">
        <v>2</v>
      </c>
      <c r="Z156">
        <v>5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s="3">
        <v>42717</v>
      </c>
      <c r="B157" t="s">
        <v>1520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120</v>
      </c>
      <c r="P157">
        <v>70</v>
      </c>
      <c r="Q157" s="3">
        <v>26847</v>
      </c>
      <c r="R157">
        <v>1</v>
      </c>
      <c r="S157">
        <v>2</v>
      </c>
      <c r="T157" t="s">
        <v>242</v>
      </c>
      <c r="U157" t="s">
        <v>499</v>
      </c>
      <c r="V157">
        <v>2</v>
      </c>
      <c r="W157">
        <v>2</v>
      </c>
      <c r="Y157">
        <v>4</v>
      </c>
      <c r="Z157">
        <v>5</v>
      </c>
      <c r="AC157">
        <v>0</v>
      </c>
      <c r="AD157">
        <v>0</v>
      </c>
      <c r="AE157">
        <v>1</v>
      </c>
      <c r="AF157">
        <v>0</v>
      </c>
      <c r="AG157">
        <v>0</v>
      </c>
    </row>
    <row r="158" spans="1:33" x14ac:dyDescent="0.25">
      <c r="A158" s="3">
        <v>42717</v>
      </c>
      <c r="B158" t="s">
        <v>1520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110</v>
      </c>
      <c r="P158">
        <v>70</v>
      </c>
      <c r="Q158" s="3">
        <v>32626</v>
      </c>
      <c r="R158">
        <v>1</v>
      </c>
      <c r="S158">
        <v>2</v>
      </c>
      <c r="T158" t="s">
        <v>242</v>
      </c>
      <c r="U158" t="s">
        <v>306</v>
      </c>
      <c r="V158">
        <v>1</v>
      </c>
      <c r="W158">
        <v>5</v>
      </c>
      <c r="Y158">
        <v>4</v>
      </c>
      <c r="Z158">
        <v>1</v>
      </c>
      <c r="AA158" s="13" t="s">
        <v>683</v>
      </c>
      <c r="AB158" s="11">
        <v>1400000</v>
      </c>
      <c r="AC158">
        <v>0</v>
      </c>
      <c r="AD158">
        <v>0</v>
      </c>
      <c r="AE158">
        <v>1</v>
      </c>
      <c r="AF158">
        <v>0</v>
      </c>
      <c r="AG158">
        <v>0</v>
      </c>
    </row>
    <row r="159" spans="1:33" x14ac:dyDescent="0.25">
      <c r="A159" s="3">
        <v>42717</v>
      </c>
      <c r="B159" t="s">
        <v>1520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100</v>
      </c>
      <c r="P159">
        <v>70</v>
      </c>
      <c r="Q159" s="3">
        <v>26081</v>
      </c>
      <c r="R159">
        <v>1</v>
      </c>
      <c r="S159">
        <v>2</v>
      </c>
      <c r="T159" t="s">
        <v>242</v>
      </c>
      <c r="U159" t="s">
        <v>1357</v>
      </c>
      <c r="V159">
        <v>2</v>
      </c>
      <c r="W159">
        <v>2</v>
      </c>
      <c r="Y159">
        <v>2</v>
      </c>
      <c r="Z159">
        <v>1</v>
      </c>
      <c r="AA159" s="13" t="s">
        <v>828</v>
      </c>
      <c r="AB159" s="11">
        <v>100000</v>
      </c>
      <c r="AC159">
        <v>0</v>
      </c>
      <c r="AD159">
        <v>0</v>
      </c>
      <c r="AE159">
        <v>1</v>
      </c>
      <c r="AF159">
        <v>0</v>
      </c>
      <c r="AG159">
        <v>0</v>
      </c>
    </row>
    <row r="160" spans="1:33" x14ac:dyDescent="0.25">
      <c r="A160" s="3">
        <v>42717</v>
      </c>
      <c r="B160" t="s">
        <v>1520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120</v>
      </c>
      <c r="P160">
        <v>80</v>
      </c>
      <c r="Q160" s="3">
        <v>31118</v>
      </c>
      <c r="R160">
        <v>2</v>
      </c>
      <c r="S160">
        <v>2</v>
      </c>
      <c r="T160" t="s">
        <v>242</v>
      </c>
      <c r="U160" t="s">
        <v>499</v>
      </c>
      <c r="V160">
        <v>1</v>
      </c>
      <c r="W160">
        <v>3</v>
      </c>
      <c r="Y160">
        <v>2</v>
      </c>
      <c r="Z160">
        <v>1</v>
      </c>
      <c r="AA160" s="13" t="s">
        <v>683</v>
      </c>
      <c r="AB160" s="11">
        <v>1000000</v>
      </c>
      <c r="AC160">
        <v>0</v>
      </c>
      <c r="AD160">
        <v>0</v>
      </c>
      <c r="AE160">
        <v>1</v>
      </c>
      <c r="AF160">
        <v>0</v>
      </c>
      <c r="AG160">
        <v>0</v>
      </c>
    </row>
    <row r="161" spans="1:33" x14ac:dyDescent="0.25">
      <c r="A161" s="3">
        <v>42717</v>
      </c>
      <c r="B161" t="s">
        <v>1520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120</v>
      </c>
      <c r="P161">
        <v>70</v>
      </c>
      <c r="Q161" s="3">
        <v>30094</v>
      </c>
      <c r="R161">
        <v>2</v>
      </c>
      <c r="S161">
        <v>2</v>
      </c>
      <c r="T161" t="s">
        <v>242</v>
      </c>
      <c r="U161" t="s">
        <v>499</v>
      </c>
      <c r="V161">
        <v>1</v>
      </c>
      <c r="W161">
        <v>3</v>
      </c>
      <c r="Y161">
        <v>2</v>
      </c>
      <c r="Z161">
        <v>1</v>
      </c>
      <c r="AA161" s="13" t="s">
        <v>338</v>
      </c>
      <c r="AB161" s="11">
        <v>400000</v>
      </c>
      <c r="AC161">
        <v>1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s="3">
        <v>42717</v>
      </c>
      <c r="B162" t="s">
        <v>1520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110</v>
      </c>
      <c r="P162">
        <v>70</v>
      </c>
      <c r="Q162" s="3">
        <v>31494</v>
      </c>
      <c r="R162">
        <v>1</v>
      </c>
      <c r="S162">
        <v>2</v>
      </c>
      <c r="T162" t="s">
        <v>242</v>
      </c>
      <c r="U162" t="s">
        <v>499</v>
      </c>
      <c r="V162">
        <v>2</v>
      </c>
      <c r="W162">
        <v>3</v>
      </c>
      <c r="Y162">
        <v>2</v>
      </c>
      <c r="Z162">
        <v>1</v>
      </c>
      <c r="AA162" s="13" t="s">
        <v>338</v>
      </c>
      <c r="AB162" s="11" t="s">
        <v>1327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s="3">
        <v>42717</v>
      </c>
      <c r="B163" t="s">
        <v>1520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120</v>
      </c>
      <c r="P163">
        <v>70</v>
      </c>
      <c r="Q163" s="3">
        <v>27830</v>
      </c>
      <c r="R163">
        <v>1</v>
      </c>
      <c r="S163">
        <v>2</v>
      </c>
      <c r="T163" t="s">
        <v>242</v>
      </c>
      <c r="U163" t="s">
        <v>499</v>
      </c>
      <c r="V163">
        <v>2</v>
      </c>
      <c r="W163">
        <v>2</v>
      </c>
      <c r="Y163">
        <v>2</v>
      </c>
      <c r="Z163">
        <v>5</v>
      </c>
      <c r="AC163">
        <v>1</v>
      </c>
      <c r="AD163">
        <v>0</v>
      </c>
      <c r="AE163">
        <v>1</v>
      </c>
      <c r="AF163">
        <v>0</v>
      </c>
      <c r="AG163">
        <v>0</v>
      </c>
    </row>
    <row r="164" spans="1:33" x14ac:dyDescent="0.25">
      <c r="A164" s="3">
        <v>42717</v>
      </c>
      <c r="B164" t="s">
        <v>1520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110</v>
      </c>
      <c r="P164">
        <v>80</v>
      </c>
      <c r="Q164" s="3">
        <v>28707</v>
      </c>
      <c r="R164">
        <v>1</v>
      </c>
      <c r="S164">
        <v>2</v>
      </c>
      <c r="T164" t="s">
        <v>242</v>
      </c>
      <c r="U164" t="s">
        <v>499</v>
      </c>
      <c r="V164">
        <v>2</v>
      </c>
      <c r="W164">
        <v>5</v>
      </c>
      <c r="Y164">
        <v>2</v>
      </c>
      <c r="Z164">
        <v>1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s="3">
        <v>42717</v>
      </c>
      <c r="B165" t="s">
        <v>1520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100</v>
      </c>
      <c r="P165">
        <v>70</v>
      </c>
      <c r="Q165" s="3">
        <v>30889</v>
      </c>
      <c r="R165">
        <v>1</v>
      </c>
      <c r="S165">
        <v>2</v>
      </c>
      <c r="T165" t="s">
        <v>242</v>
      </c>
      <c r="U165" t="s">
        <v>499</v>
      </c>
      <c r="V165">
        <v>2</v>
      </c>
      <c r="W165">
        <v>2</v>
      </c>
      <c r="Y165">
        <v>2</v>
      </c>
      <c r="Z165">
        <v>5</v>
      </c>
      <c r="AC165">
        <v>0</v>
      </c>
      <c r="AD165">
        <v>0</v>
      </c>
      <c r="AE165">
        <v>1</v>
      </c>
      <c r="AF165">
        <v>0</v>
      </c>
      <c r="AG165">
        <v>0</v>
      </c>
    </row>
    <row r="166" spans="1:33" x14ac:dyDescent="0.25">
      <c r="A166" s="3">
        <v>42717</v>
      </c>
      <c r="B166" t="s">
        <v>1520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130</v>
      </c>
      <c r="P166">
        <v>70</v>
      </c>
      <c r="Q166" s="3">
        <v>30390</v>
      </c>
      <c r="R166">
        <v>2</v>
      </c>
      <c r="S166">
        <v>2</v>
      </c>
      <c r="T166" t="s">
        <v>242</v>
      </c>
      <c r="U166" t="s">
        <v>499</v>
      </c>
      <c r="V166">
        <v>2</v>
      </c>
      <c r="W166">
        <v>2</v>
      </c>
      <c r="Y166">
        <v>2</v>
      </c>
      <c r="Z166">
        <v>1</v>
      </c>
      <c r="AA166" s="13" t="s">
        <v>618</v>
      </c>
      <c r="AB166" s="11" t="s">
        <v>1327</v>
      </c>
      <c r="AC166">
        <v>0</v>
      </c>
      <c r="AD166">
        <v>0</v>
      </c>
      <c r="AE166">
        <v>1</v>
      </c>
      <c r="AF166">
        <v>0</v>
      </c>
      <c r="AG166">
        <v>1</v>
      </c>
    </row>
    <row r="167" spans="1:33" x14ac:dyDescent="0.25">
      <c r="A167" s="3">
        <v>42717</v>
      </c>
      <c r="B167" t="s">
        <v>1520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110</v>
      </c>
      <c r="P167">
        <v>70</v>
      </c>
      <c r="Q167" s="3">
        <v>31945</v>
      </c>
      <c r="R167">
        <v>1</v>
      </c>
      <c r="S167">
        <v>1</v>
      </c>
      <c r="T167" t="s">
        <v>242</v>
      </c>
      <c r="U167" t="s">
        <v>499</v>
      </c>
      <c r="V167">
        <v>2</v>
      </c>
      <c r="W167">
        <v>4</v>
      </c>
      <c r="Y167">
        <v>4</v>
      </c>
      <c r="Z167">
        <v>3</v>
      </c>
      <c r="AC167">
        <v>0</v>
      </c>
      <c r="AD167">
        <v>0</v>
      </c>
      <c r="AE167">
        <v>1</v>
      </c>
      <c r="AF167">
        <v>0</v>
      </c>
      <c r="AG167">
        <v>0</v>
      </c>
    </row>
    <row r="168" spans="1:33" x14ac:dyDescent="0.25">
      <c r="A168" s="3">
        <v>42717</v>
      </c>
      <c r="B168" t="s">
        <v>1520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120</v>
      </c>
      <c r="P168">
        <v>70</v>
      </c>
      <c r="Q168" s="3">
        <v>31535</v>
      </c>
      <c r="R168">
        <v>2</v>
      </c>
      <c r="S168">
        <v>2</v>
      </c>
      <c r="T168" t="s">
        <v>242</v>
      </c>
      <c r="U168" t="s">
        <v>499</v>
      </c>
      <c r="V168">
        <v>2</v>
      </c>
      <c r="W168">
        <v>3</v>
      </c>
      <c r="Y168">
        <v>2</v>
      </c>
      <c r="Z168">
        <v>1</v>
      </c>
      <c r="AA168" s="13" t="s">
        <v>1331</v>
      </c>
      <c r="AB168" s="11">
        <v>1000000</v>
      </c>
      <c r="AC168">
        <v>0</v>
      </c>
      <c r="AD168">
        <v>0</v>
      </c>
      <c r="AE168">
        <v>1</v>
      </c>
      <c r="AF168">
        <v>0</v>
      </c>
      <c r="AG168">
        <v>0</v>
      </c>
    </row>
    <row r="169" spans="1:33" x14ac:dyDescent="0.25">
      <c r="A169" s="3">
        <v>42717</v>
      </c>
      <c r="B169" t="s">
        <v>1520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110</v>
      </c>
      <c r="P169">
        <v>70</v>
      </c>
      <c r="Q169" s="3">
        <v>35134</v>
      </c>
      <c r="R169">
        <v>1</v>
      </c>
      <c r="S169">
        <v>1</v>
      </c>
      <c r="T169" t="s">
        <v>242</v>
      </c>
      <c r="U169" t="s">
        <v>499</v>
      </c>
      <c r="V169">
        <v>2</v>
      </c>
      <c r="W169">
        <v>3</v>
      </c>
      <c r="Y169">
        <v>4</v>
      </c>
      <c r="Z169">
        <v>1</v>
      </c>
      <c r="AA169" s="13" t="s">
        <v>338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s="3">
        <v>42717</v>
      </c>
      <c r="B170" t="s">
        <v>1520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120</v>
      </c>
      <c r="P170">
        <v>70</v>
      </c>
      <c r="Q170" s="3">
        <v>24838</v>
      </c>
      <c r="R170">
        <v>1</v>
      </c>
      <c r="S170">
        <v>2</v>
      </c>
      <c r="T170" t="s">
        <v>242</v>
      </c>
      <c r="U170" t="s">
        <v>499</v>
      </c>
      <c r="V170">
        <v>2</v>
      </c>
      <c r="W170">
        <v>3</v>
      </c>
      <c r="Y170">
        <v>2</v>
      </c>
      <c r="Z170">
        <v>3</v>
      </c>
      <c r="AC170">
        <v>0</v>
      </c>
      <c r="AD170">
        <v>0</v>
      </c>
      <c r="AE170">
        <v>1</v>
      </c>
      <c r="AF170">
        <v>0</v>
      </c>
      <c r="AG170">
        <v>0</v>
      </c>
    </row>
    <row r="171" spans="1:33" x14ac:dyDescent="0.25">
      <c r="A171" s="3">
        <v>42717</v>
      </c>
      <c r="B171" t="s">
        <v>1520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110</v>
      </c>
      <c r="P171">
        <v>70</v>
      </c>
      <c r="Q171" s="3">
        <v>33370</v>
      </c>
      <c r="R171">
        <v>1</v>
      </c>
      <c r="S171">
        <v>2</v>
      </c>
      <c r="T171" t="s">
        <v>242</v>
      </c>
      <c r="U171" t="s">
        <v>499</v>
      </c>
      <c r="V171">
        <v>2</v>
      </c>
      <c r="W171">
        <v>3</v>
      </c>
      <c r="Y171">
        <v>4</v>
      </c>
      <c r="Z171">
        <v>1</v>
      </c>
      <c r="AA171" s="13" t="s">
        <v>683</v>
      </c>
      <c r="AB171" s="11">
        <v>1450000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s="3">
        <v>42718</v>
      </c>
      <c r="B172" t="s">
        <v>1520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120</v>
      </c>
      <c r="P172">
        <v>70</v>
      </c>
      <c r="Q172" s="3">
        <v>34670</v>
      </c>
      <c r="R172">
        <v>1</v>
      </c>
      <c r="S172">
        <v>2</v>
      </c>
      <c r="T172" t="s">
        <v>242</v>
      </c>
      <c r="U172" t="s">
        <v>499</v>
      </c>
      <c r="V172">
        <v>2</v>
      </c>
      <c r="W172">
        <v>3</v>
      </c>
      <c r="Y172">
        <v>2</v>
      </c>
      <c r="Z172">
        <v>1</v>
      </c>
      <c r="AA172" s="13" t="s">
        <v>868</v>
      </c>
      <c r="AB172" s="11">
        <v>1000000</v>
      </c>
      <c r="AC172">
        <v>0</v>
      </c>
      <c r="AD172">
        <v>0</v>
      </c>
      <c r="AE172">
        <v>1</v>
      </c>
      <c r="AF172">
        <v>0</v>
      </c>
      <c r="AG172">
        <v>0</v>
      </c>
    </row>
    <row r="173" spans="1:33" x14ac:dyDescent="0.25">
      <c r="A173" s="3">
        <v>42718</v>
      </c>
      <c r="B173" t="s">
        <v>1520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120</v>
      </c>
      <c r="P173">
        <v>70</v>
      </c>
      <c r="Q173" s="3">
        <v>33377</v>
      </c>
      <c r="R173">
        <v>2</v>
      </c>
      <c r="S173">
        <v>1</v>
      </c>
      <c r="T173" t="s">
        <v>242</v>
      </c>
      <c r="U173" t="s">
        <v>499</v>
      </c>
      <c r="V173">
        <v>2</v>
      </c>
      <c r="W173">
        <v>3</v>
      </c>
      <c r="Y173">
        <v>4</v>
      </c>
      <c r="Z173">
        <v>1</v>
      </c>
      <c r="AA173" s="13" t="s">
        <v>683</v>
      </c>
      <c r="AB173" s="11">
        <v>1500000</v>
      </c>
      <c r="AC173">
        <v>0</v>
      </c>
      <c r="AD173">
        <v>0</v>
      </c>
      <c r="AE173">
        <v>1</v>
      </c>
      <c r="AF173">
        <v>0</v>
      </c>
      <c r="AG173">
        <v>0</v>
      </c>
    </row>
    <row r="174" spans="1:33" x14ac:dyDescent="0.25">
      <c r="A174" s="3">
        <v>42718</v>
      </c>
      <c r="B174" t="s">
        <v>1520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120</v>
      </c>
      <c r="P174">
        <v>70</v>
      </c>
      <c r="Q174" s="3">
        <v>30390</v>
      </c>
      <c r="R174">
        <v>1</v>
      </c>
      <c r="S174">
        <v>2</v>
      </c>
      <c r="T174" t="s">
        <v>242</v>
      </c>
      <c r="U174" t="s">
        <v>1358</v>
      </c>
      <c r="V174">
        <v>1</v>
      </c>
      <c r="W174">
        <v>3</v>
      </c>
      <c r="Y174">
        <v>2</v>
      </c>
      <c r="Z174">
        <v>1</v>
      </c>
      <c r="AA174" s="13" t="s">
        <v>828</v>
      </c>
      <c r="AB174" s="11">
        <v>25000000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 s="3">
        <v>42718</v>
      </c>
      <c r="B175" t="s">
        <v>1520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100</v>
      </c>
      <c r="P175">
        <v>70</v>
      </c>
      <c r="Q175" s="3">
        <v>36140</v>
      </c>
      <c r="R175">
        <v>1</v>
      </c>
      <c r="S175">
        <v>1</v>
      </c>
      <c r="T175" t="s">
        <v>242</v>
      </c>
      <c r="U175" t="s">
        <v>499</v>
      </c>
      <c r="V175">
        <v>2</v>
      </c>
      <c r="W175">
        <v>2</v>
      </c>
      <c r="Y175">
        <v>4</v>
      </c>
      <c r="Z175">
        <v>4</v>
      </c>
      <c r="AC175">
        <v>0</v>
      </c>
      <c r="AD175">
        <v>0</v>
      </c>
      <c r="AE175">
        <v>1</v>
      </c>
      <c r="AF175">
        <v>0</v>
      </c>
      <c r="AG175">
        <v>0</v>
      </c>
    </row>
    <row r="176" spans="1:33" x14ac:dyDescent="0.25">
      <c r="A176" s="3">
        <v>42718</v>
      </c>
      <c r="B176" t="s">
        <v>1520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110</v>
      </c>
      <c r="P176">
        <v>70</v>
      </c>
      <c r="Q176" s="3">
        <v>28136</v>
      </c>
      <c r="R176">
        <v>2</v>
      </c>
      <c r="S176">
        <v>2</v>
      </c>
      <c r="T176" t="s">
        <v>242</v>
      </c>
      <c r="U176" t="s">
        <v>499</v>
      </c>
      <c r="V176">
        <v>2</v>
      </c>
      <c r="W176">
        <v>3</v>
      </c>
      <c r="Y176">
        <v>2</v>
      </c>
      <c r="Z176">
        <v>1</v>
      </c>
      <c r="AA176" s="13" t="s">
        <v>338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s="3">
        <v>42718</v>
      </c>
      <c r="B177" t="s">
        <v>1520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130</v>
      </c>
      <c r="P177">
        <v>90</v>
      </c>
      <c r="Q177" s="3">
        <v>29052</v>
      </c>
      <c r="R177">
        <v>1</v>
      </c>
      <c r="S177">
        <v>4</v>
      </c>
      <c r="T177" t="s">
        <v>242</v>
      </c>
      <c r="U177" t="s">
        <v>499</v>
      </c>
      <c r="V177">
        <v>2</v>
      </c>
      <c r="W177">
        <v>3</v>
      </c>
      <c r="Y177">
        <v>4</v>
      </c>
      <c r="Z177">
        <v>5</v>
      </c>
      <c r="AC177">
        <v>1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s="3">
        <v>42718</v>
      </c>
      <c r="B178" t="s">
        <v>1520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120</v>
      </c>
      <c r="P178">
        <v>70</v>
      </c>
      <c r="Q178" s="3">
        <v>30822</v>
      </c>
      <c r="R178">
        <v>1</v>
      </c>
      <c r="S178">
        <v>2</v>
      </c>
      <c r="T178" t="s">
        <v>242</v>
      </c>
      <c r="U178" t="s">
        <v>499</v>
      </c>
      <c r="V178">
        <v>2</v>
      </c>
      <c r="W178">
        <v>3</v>
      </c>
      <c r="Y178">
        <v>2</v>
      </c>
      <c r="Z178">
        <v>5</v>
      </c>
      <c r="AC178">
        <v>1</v>
      </c>
      <c r="AD178">
        <v>1</v>
      </c>
      <c r="AE178">
        <v>1</v>
      </c>
      <c r="AF178">
        <v>0</v>
      </c>
      <c r="AG178">
        <v>0</v>
      </c>
    </row>
    <row r="179" spans="1:33" x14ac:dyDescent="0.25">
      <c r="A179" s="3">
        <v>42718</v>
      </c>
      <c r="B179" t="s">
        <v>1520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120</v>
      </c>
      <c r="P179">
        <v>70</v>
      </c>
      <c r="Q179" s="3">
        <v>34990</v>
      </c>
      <c r="R179">
        <v>2</v>
      </c>
      <c r="S179">
        <v>1</v>
      </c>
      <c r="T179" t="s">
        <v>242</v>
      </c>
      <c r="U179" t="s">
        <v>499</v>
      </c>
      <c r="V179">
        <v>2</v>
      </c>
      <c r="W179">
        <v>3</v>
      </c>
      <c r="Y179">
        <v>4</v>
      </c>
      <c r="Z179">
        <v>1</v>
      </c>
      <c r="AA179" s="13" t="s">
        <v>1333</v>
      </c>
      <c r="AB179" s="11">
        <v>1300000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s="3">
        <v>42718</v>
      </c>
      <c r="B180" t="s">
        <v>1520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110</v>
      </c>
      <c r="P180">
        <v>70</v>
      </c>
      <c r="Q180" s="3">
        <v>32840</v>
      </c>
      <c r="R180">
        <v>1</v>
      </c>
      <c r="S180">
        <v>2</v>
      </c>
      <c r="T180" t="s">
        <v>242</v>
      </c>
      <c r="U180" t="s">
        <v>499</v>
      </c>
      <c r="V180">
        <v>2</v>
      </c>
      <c r="W180">
        <v>3</v>
      </c>
      <c r="Y180">
        <v>2</v>
      </c>
      <c r="Z180">
        <v>1</v>
      </c>
      <c r="AA180" s="13" t="s">
        <v>683</v>
      </c>
      <c r="AB180" s="11">
        <v>1200000</v>
      </c>
      <c r="AC180">
        <v>0</v>
      </c>
      <c r="AD180">
        <v>0</v>
      </c>
      <c r="AE180">
        <v>1</v>
      </c>
      <c r="AF180">
        <v>0</v>
      </c>
      <c r="AG180">
        <v>0</v>
      </c>
    </row>
    <row r="181" spans="1:33" x14ac:dyDescent="0.25">
      <c r="A181" s="3">
        <v>42718</v>
      </c>
      <c r="B181" t="s">
        <v>1520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110</v>
      </c>
      <c r="P181">
        <v>70</v>
      </c>
      <c r="Q181" s="3">
        <v>30325</v>
      </c>
      <c r="R181">
        <v>1</v>
      </c>
      <c r="S181">
        <v>2</v>
      </c>
      <c r="T181" t="s">
        <v>242</v>
      </c>
      <c r="U181" t="s">
        <v>499</v>
      </c>
      <c r="V181">
        <v>2</v>
      </c>
      <c r="W181">
        <v>3</v>
      </c>
      <c r="Y181">
        <v>2</v>
      </c>
      <c r="Z181">
        <v>5</v>
      </c>
      <c r="AC181">
        <v>0</v>
      </c>
      <c r="AD181">
        <v>0</v>
      </c>
      <c r="AE181">
        <v>1</v>
      </c>
      <c r="AF181">
        <v>0</v>
      </c>
      <c r="AG181">
        <v>0</v>
      </c>
    </row>
    <row r="182" spans="1:33" x14ac:dyDescent="0.25">
      <c r="A182" s="3">
        <v>42718</v>
      </c>
      <c r="B182" t="s">
        <v>1520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110</v>
      </c>
      <c r="P182">
        <v>70</v>
      </c>
      <c r="Q182" s="3">
        <v>29621</v>
      </c>
      <c r="R182">
        <v>1</v>
      </c>
      <c r="S182">
        <v>2</v>
      </c>
      <c r="T182" t="s">
        <v>242</v>
      </c>
      <c r="U182" t="s">
        <v>243</v>
      </c>
      <c r="V182">
        <v>2</v>
      </c>
      <c r="W182">
        <v>2</v>
      </c>
      <c r="Y182">
        <v>4</v>
      </c>
      <c r="Z182">
        <v>3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 s="3">
        <v>42718</v>
      </c>
      <c r="B183" t="s">
        <v>1520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100</v>
      </c>
      <c r="P183">
        <v>70</v>
      </c>
      <c r="Q183" s="3">
        <v>31904</v>
      </c>
      <c r="R183">
        <v>1</v>
      </c>
      <c r="S183">
        <v>2</v>
      </c>
      <c r="T183" t="s">
        <v>242</v>
      </c>
      <c r="U183" t="s">
        <v>499</v>
      </c>
      <c r="V183">
        <v>2</v>
      </c>
      <c r="W183">
        <v>3</v>
      </c>
      <c r="Y183">
        <v>4</v>
      </c>
      <c r="Z183">
        <v>1</v>
      </c>
      <c r="AA183" s="13" t="s">
        <v>683</v>
      </c>
      <c r="AB183" s="11">
        <v>1000000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25">
      <c r="A184" s="3">
        <v>42718</v>
      </c>
      <c r="B184" t="s">
        <v>1520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120</v>
      </c>
      <c r="P184">
        <v>70</v>
      </c>
      <c r="Q184" s="3">
        <v>31622</v>
      </c>
      <c r="R184">
        <v>2</v>
      </c>
      <c r="S184">
        <v>2</v>
      </c>
      <c r="T184" t="s">
        <v>242</v>
      </c>
      <c r="U184" t="s">
        <v>499</v>
      </c>
      <c r="V184">
        <v>1</v>
      </c>
      <c r="W184">
        <v>3</v>
      </c>
      <c r="Y184">
        <v>2</v>
      </c>
      <c r="Z184">
        <v>1</v>
      </c>
      <c r="AA184" s="13" t="s">
        <v>683</v>
      </c>
      <c r="AB184" s="11" t="s">
        <v>1327</v>
      </c>
      <c r="AC184">
        <v>0</v>
      </c>
      <c r="AD184">
        <v>0</v>
      </c>
      <c r="AE184">
        <v>1</v>
      </c>
      <c r="AF184">
        <v>0</v>
      </c>
      <c r="AG184">
        <v>0</v>
      </c>
    </row>
    <row r="185" spans="1:33" x14ac:dyDescent="0.25">
      <c r="A185" s="3">
        <v>42718</v>
      </c>
      <c r="B185" t="s">
        <v>1520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110</v>
      </c>
      <c r="P185">
        <v>80</v>
      </c>
      <c r="Q185" s="3">
        <v>32296</v>
      </c>
      <c r="R185">
        <v>2</v>
      </c>
      <c r="S185">
        <v>1</v>
      </c>
      <c r="T185" t="s">
        <v>242</v>
      </c>
      <c r="U185" t="s">
        <v>499</v>
      </c>
      <c r="V185">
        <v>2</v>
      </c>
      <c r="W185">
        <v>3</v>
      </c>
      <c r="Y185">
        <v>4</v>
      </c>
      <c r="Z185">
        <v>1</v>
      </c>
      <c r="AA185" s="13" t="s">
        <v>683</v>
      </c>
      <c r="AB185" s="11" t="s">
        <v>1327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s="3">
        <v>42718</v>
      </c>
      <c r="B186" t="s">
        <v>1520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100</v>
      </c>
      <c r="P186">
        <v>70</v>
      </c>
      <c r="Q186" s="3">
        <v>33460</v>
      </c>
      <c r="R186">
        <v>1</v>
      </c>
      <c r="S186">
        <v>2</v>
      </c>
      <c r="T186" t="s">
        <v>242</v>
      </c>
      <c r="U186" t="s">
        <v>499</v>
      </c>
      <c r="V186">
        <v>2</v>
      </c>
      <c r="W186">
        <v>3</v>
      </c>
      <c r="Y186">
        <v>2</v>
      </c>
      <c r="Z186">
        <v>3</v>
      </c>
      <c r="AC186">
        <v>0</v>
      </c>
      <c r="AD186">
        <v>0</v>
      </c>
      <c r="AE186">
        <v>1</v>
      </c>
      <c r="AF186">
        <v>0</v>
      </c>
      <c r="AG186">
        <v>0</v>
      </c>
    </row>
    <row r="187" spans="1:33" x14ac:dyDescent="0.25">
      <c r="A187" s="3">
        <v>42718</v>
      </c>
      <c r="B187" t="s">
        <v>1520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120</v>
      </c>
      <c r="P187">
        <v>70</v>
      </c>
      <c r="Q187" s="3">
        <v>31237</v>
      </c>
      <c r="R187">
        <v>1</v>
      </c>
      <c r="S187">
        <v>2</v>
      </c>
      <c r="T187" t="s">
        <v>242</v>
      </c>
      <c r="U187" t="s">
        <v>499</v>
      </c>
      <c r="V187">
        <v>2</v>
      </c>
      <c r="W187">
        <v>3</v>
      </c>
      <c r="Y187">
        <v>4</v>
      </c>
      <c r="Z187">
        <v>1</v>
      </c>
      <c r="AA187" s="13" t="s">
        <v>683</v>
      </c>
      <c r="AB187" s="11">
        <v>950000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s="3">
        <v>42718</v>
      </c>
      <c r="B188" t="s">
        <v>1520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170</v>
      </c>
      <c r="P188">
        <v>100</v>
      </c>
      <c r="Q188" s="3">
        <v>25787</v>
      </c>
      <c r="R188">
        <v>2</v>
      </c>
      <c r="S188">
        <v>2</v>
      </c>
      <c r="T188" t="s">
        <v>242</v>
      </c>
      <c r="U188" t="s">
        <v>499</v>
      </c>
      <c r="V188">
        <v>2</v>
      </c>
      <c r="W188">
        <v>2</v>
      </c>
      <c r="Y188">
        <v>2</v>
      </c>
      <c r="Z188">
        <v>1</v>
      </c>
      <c r="AA188" s="13" t="s">
        <v>338</v>
      </c>
      <c r="AC188">
        <v>0</v>
      </c>
      <c r="AD188">
        <v>1</v>
      </c>
      <c r="AE188">
        <v>1</v>
      </c>
      <c r="AF188">
        <v>0</v>
      </c>
      <c r="AG188">
        <v>1</v>
      </c>
    </row>
    <row r="189" spans="1:33" x14ac:dyDescent="0.25">
      <c r="A189" s="3">
        <v>42718</v>
      </c>
      <c r="B189" t="s">
        <v>1520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120</v>
      </c>
      <c r="P189">
        <v>70</v>
      </c>
      <c r="Q189" s="3">
        <v>33326</v>
      </c>
      <c r="R189">
        <v>1</v>
      </c>
      <c r="S189">
        <v>1</v>
      </c>
      <c r="T189" t="s">
        <v>242</v>
      </c>
      <c r="U189" t="s">
        <v>1359</v>
      </c>
      <c r="V189">
        <v>2</v>
      </c>
      <c r="W189">
        <v>5</v>
      </c>
      <c r="Y189">
        <v>4</v>
      </c>
      <c r="Z189">
        <v>1</v>
      </c>
      <c r="AA189" s="13" t="s">
        <v>683</v>
      </c>
      <c r="AB189" s="11">
        <v>500000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 s="3">
        <v>42718</v>
      </c>
      <c r="B190" t="s">
        <v>1520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120</v>
      </c>
      <c r="P190">
        <v>70</v>
      </c>
      <c r="Q190" s="3">
        <v>33861</v>
      </c>
      <c r="R190">
        <v>1</v>
      </c>
      <c r="S190">
        <v>1</v>
      </c>
      <c r="T190" t="s">
        <v>242</v>
      </c>
      <c r="U190" t="s">
        <v>1360</v>
      </c>
      <c r="V190">
        <v>2</v>
      </c>
      <c r="W190">
        <v>5</v>
      </c>
      <c r="Y190">
        <v>4</v>
      </c>
      <c r="Z190">
        <v>1</v>
      </c>
      <c r="AA190" s="13" t="s">
        <v>1361</v>
      </c>
      <c r="AB190" s="11">
        <v>3000000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s="3">
        <v>42718</v>
      </c>
      <c r="B191" t="s">
        <v>1520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120</v>
      </c>
      <c r="P191">
        <v>60</v>
      </c>
      <c r="Q191" s="3">
        <v>31891</v>
      </c>
      <c r="R191">
        <v>1</v>
      </c>
      <c r="S191">
        <v>2</v>
      </c>
      <c r="T191" t="s">
        <v>242</v>
      </c>
      <c r="U191" t="s">
        <v>499</v>
      </c>
      <c r="V191">
        <v>2</v>
      </c>
      <c r="W191">
        <v>3</v>
      </c>
      <c r="Y191">
        <v>4</v>
      </c>
      <c r="Z191">
        <v>5</v>
      </c>
      <c r="AC191">
        <v>0</v>
      </c>
      <c r="AD191">
        <v>0</v>
      </c>
      <c r="AE191">
        <v>1</v>
      </c>
      <c r="AF191">
        <v>0</v>
      </c>
      <c r="AG191">
        <v>0</v>
      </c>
    </row>
    <row r="192" spans="1:33" x14ac:dyDescent="0.25">
      <c r="A192" s="3">
        <v>42718</v>
      </c>
      <c r="B192" t="s">
        <v>1520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90</v>
      </c>
      <c r="P192">
        <v>60</v>
      </c>
      <c r="Q192" s="3">
        <v>29520</v>
      </c>
      <c r="R192">
        <v>1</v>
      </c>
      <c r="S192">
        <v>2</v>
      </c>
      <c r="T192" t="s">
        <v>242</v>
      </c>
      <c r="U192" t="s">
        <v>499</v>
      </c>
      <c r="V192">
        <v>2</v>
      </c>
      <c r="W192">
        <v>2</v>
      </c>
      <c r="Y192">
        <v>2</v>
      </c>
      <c r="Z192">
        <v>1</v>
      </c>
      <c r="AA192" s="13" t="s">
        <v>828</v>
      </c>
      <c r="AB192" s="11">
        <v>500000</v>
      </c>
      <c r="AC192">
        <v>0</v>
      </c>
      <c r="AD192">
        <v>0</v>
      </c>
      <c r="AE192">
        <v>1</v>
      </c>
      <c r="AF192">
        <v>0</v>
      </c>
      <c r="AG192">
        <v>0</v>
      </c>
    </row>
    <row r="193" spans="1:33" x14ac:dyDescent="0.25">
      <c r="A193" s="3">
        <v>42718</v>
      </c>
      <c r="B193" t="s">
        <v>1520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130</v>
      </c>
      <c r="P193">
        <v>80</v>
      </c>
      <c r="Q193" s="3">
        <v>18498</v>
      </c>
      <c r="R193">
        <v>1</v>
      </c>
      <c r="S193">
        <v>4</v>
      </c>
      <c r="T193" t="s">
        <v>242</v>
      </c>
      <c r="U193" t="s">
        <v>499</v>
      </c>
      <c r="V193">
        <v>3</v>
      </c>
      <c r="W193">
        <v>1</v>
      </c>
      <c r="Y193">
        <v>3</v>
      </c>
      <c r="Z193">
        <v>1</v>
      </c>
      <c r="AA193" s="13" t="s">
        <v>311</v>
      </c>
      <c r="AB193" s="11">
        <v>600000</v>
      </c>
      <c r="AC193">
        <v>0</v>
      </c>
      <c r="AD193">
        <v>0</v>
      </c>
      <c r="AE193">
        <v>1</v>
      </c>
      <c r="AF193">
        <v>0</v>
      </c>
      <c r="AG193">
        <v>0</v>
      </c>
    </row>
    <row r="194" spans="1:33" x14ac:dyDescent="0.25">
      <c r="A194" s="3">
        <v>42718</v>
      </c>
      <c r="B194" t="s">
        <v>1520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110</v>
      </c>
      <c r="P194">
        <v>70</v>
      </c>
      <c r="Q194" s="3">
        <v>28000</v>
      </c>
      <c r="R194">
        <v>2</v>
      </c>
      <c r="S194">
        <v>2</v>
      </c>
      <c r="T194" t="s">
        <v>242</v>
      </c>
      <c r="U194" t="s">
        <v>499</v>
      </c>
      <c r="V194">
        <v>2</v>
      </c>
      <c r="W194">
        <v>4</v>
      </c>
      <c r="Y194">
        <v>4</v>
      </c>
      <c r="Z194">
        <v>1</v>
      </c>
      <c r="AA194" s="13" t="s">
        <v>828</v>
      </c>
      <c r="AB194" s="11">
        <v>2000000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 s="3">
        <v>42718</v>
      </c>
      <c r="B195" t="s">
        <v>1520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110</v>
      </c>
      <c r="P195">
        <v>70</v>
      </c>
      <c r="Q195" s="3">
        <v>31178</v>
      </c>
      <c r="R195">
        <v>1</v>
      </c>
      <c r="S195">
        <v>2</v>
      </c>
      <c r="T195" t="s">
        <v>242</v>
      </c>
      <c r="U195" t="s">
        <v>499</v>
      </c>
      <c r="V195">
        <v>2</v>
      </c>
      <c r="W195">
        <v>3</v>
      </c>
      <c r="Y195">
        <v>4</v>
      </c>
      <c r="Z195">
        <v>3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s="3">
        <v>42719</v>
      </c>
      <c r="B196" t="s">
        <v>1520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110</v>
      </c>
      <c r="P196">
        <v>70</v>
      </c>
      <c r="Q196" s="3">
        <v>34530</v>
      </c>
      <c r="R196">
        <v>1</v>
      </c>
      <c r="S196">
        <v>1</v>
      </c>
      <c r="T196" t="s">
        <v>242</v>
      </c>
      <c r="U196" t="s">
        <v>499</v>
      </c>
      <c r="V196">
        <v>2</v>
      </c>
      <c r="W196">
        <v>3</v>
      </c>
      <c r="Y196">
        <v>4</v>
      </c>
      <c r="Z196">
        <v>1</v>
      </c>
      <c r="AA196" s="13" t="s">
        <v>683</v>
      </c>
      <c r="AC196">
        <v>0</v>
      </c>
      <c r="AD196">
        <v>0</v>
      </c>
      <c r="AE196">
        <v>1</v>
      </c>
      <c r="AF196">
        <v>0</v>
      </c>
      <c r="AG196">
        <v>0</v>
      </c>
    </row>
    <row r="197" spans="1:33" x14ac:dyDescent="0.25">
      <c r="A197" s="3">
        <v>42719</v>
      </c>
      <c r="B197" t="s">
        <v>1520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120</v>
      </c>
      <c r="P197">
        <v>90</v>
      </c>
      <c r="Q197" s="3">
        <v>32982</v>
      </c>
      <c r="R197">
        <v>1</v>
      </c>
      <c r="S197">
        <v>2</v>
      </c>
      <c r="T197" t="s">
        <v>242</v>
      </c>
      <c r="U197" t="s">
        <v>499</v>
      </c>
      <c r="V197">
        <v>2</v>
      </c>
      <c r="W197">
        <v>3</v>
      </c>
      <c r="Y197">
        <v>2</v>
      </c>
      <c r="Z197">
        <v>1</v>
      </c>
      <c r="AA197" s="13" t="s">
        <v>683</v>
      </c>
      <c r="AB197" s="11">
        <v>300000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s="3">
        <v>42719</v>
      </c>
      <c r="B198" t="s">
        <v>1520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120</v>
      </c>
      <c r="P198">
        <v>70</v>
      </c>
      <c r="Q198" s="3">
        <v>27648</v>
      </c>
      <c r="R198">
        <v>1</v>
      </c>
      <c r="S198">
        <v>2</v>
      </c>
      <c r="T198" t="s">
        <v>242</v>
      </c>
      <c r="U198" t="s">
        <v>499</v>
      </c>
      <c r="V198">
        <v>2</v>
      </c>
      <c r="W198">
        <v>3</v>
      </c>
      <c r="Y198">
        <v>2</v>
      </c>
      <c r="Z198">
        <v>5</v>
      </c>
      <c r="AC198">
        <v>0</v>
      </c>
      <c r="AD198">
        <v>0</v>
      </c>
      <c r="AE198">
        <v>1</v>
      </c>
      <c r="AF198">
        <v>0</v>
      </c>
      <c r="AG198">
        <v>0</v>
      </c>
    </row>
    <row r="199" spans="1:33" x14ac:dyDescent="0.25">
      <c r="A199" s="3">
        <v>42719</v>
      </c>
      <c r="B199" t="s">
        <v>1520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110</v>
      </c>
      <c r="P199">
        <v>70</v>
      </c>
      <c r="Q199" s="3">
        <v>33382</v>
      </c>
      <c r="R199">
        <v>1</v>
      </c>
      <c r="S199">
        <v>1</v>
      </c>
      <c r="T199" t="s">
        <v>242</v>
      </c>
      <c r="U199" t="s">
        <v>499</v>
      </c>
      <c r="V199">
        <v>2</v>
      </c>
      <c r="W199">
        <v>5</v>
      </c>
      <c r="Y199">
        <v>4</v>
      </c>
      <c r="Z199">
        <v>3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 s="3">
        <v>42719</v>
      </c>
      <c r="B200" t="s">
        <v>1520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100</v>
      </c>
      <c r="P200">
        <v>70</v>
      </c>
      <c r="Q200" s="3">
        <v>34570</v>
      </c>
      <c r="R200">
        <v>1</v>
      </c>
      <c r="S200">
        <v>1</v>
      </c>
      <c r="T200" t="s">
        <v>242</v>
      </c>
      <c r="U200" t="s">
        <v>499</v>
      </c>
      <c r="V200">
        <v>1</v>
      </c>
      <c r="W200">
        <v>5</v>
      </c>
      <c r="Y200">
        <v>3</v>
      </c>
      <c r="Z200">
        <v>3</v>
      </c>
      <c r="AC200">
        <v>0</v>
      </c>
      <c r="AD200">
        <v>0</v>
      </c>
      <c r="AE200">
        <v>1</v>
      </c>
      <c r="AF200">
        <v>0</v>
      </c>
      <c r="AG200">
        <v>0</v>
      </c>
    </row>
    <row r="201" spans="1:33" x14ac:dyDescent="0.25">
      <c r="A201" s="3">
        <v>42719</v>
      </c>
      <c r="B201" t="s">
        <v>1520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120</v>
      </c>
      <c r="P201">
        <v>70</v>
      </c>
      <c r="Q201" s="3">
        <v>26450</v>
      </c>
      <c r="R201">
        <v>2</v>
      </c>
      <c r="S201">
        <v>2</v>
      </c>
      <c r="T201" t="s">
        <v>242</v>
      </c>
      <c r="U201" t="s">
        <v>499</v>
      </c>
      <c r="V201">
        <v>2</v>
      </c>
      <c r="W201">
        <v>3</v>
      </c>
      <c r="Y201">
        <v>2</v>
      </c>
      <c r="Z201">
        <v>1</v>
      </c>
      <c r="AA201" s="13" t="s">
        <v>683</v>
      </c>
      <c r="AB201" s="11">
        <v>1000000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 s="3">
        <v>42719</v>
      </c>
      <c r="B202" t="s">
        <v>1520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100</v>
      </c>
      <c r="P202">
        <v>70</v>
      </c>
      <c r="Q202" s="3">
        <v>25938</v>
      </c>
      <c r="R202">
        <v>1</v>
      </c>
      <c r="S202">
        <v>2</v>
      </c>
      <c r="T202" t="s">
        <v>242</v>
      </c>
      <c r="U202" t="s">
        <v>499</v>
      </c>
      <c r="V202">
        <v>2</v>
      </c>
      <c r="W202">
        <v>1</v>
      </c>
      <c r="Y202">
        <v>2</v>
      </c>
      <c r="Z202">
        <v>5</v>
      </c>
      <c r="AA202" s="13" t="s">
        <v>338</v>
      </c>
      <c r="AB202" s="11">
        <v>500000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 s="3">
        <v>42719</v>
      </c>
      <c r="B203" t="s">
        <v>1520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110</v>
      </c>
      <c r="P203">
        <v>70</v>
      </c>
      <c r="Q203" s="3">
        <v>35621</v>
      </c>
      <c r="R203">
        <v>1</v>
      </c>
      <c r="S203">
        <v>1</v>
      </c>
      <c r="T203" t="s">
        <v>242</v>
      </c>
      <c r="U203" t="s">
        <v>499</v>
      </c>
      <c r="V203">
        <v>2</v>
      </c>
      <c r="W203">
        <v>3</v>
      </c>
      <c r="Y203">
        <v>4</v>
      </c>
      <c r="Z203">
        <v>3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s="3">
        <v>42719</v>
      </c>
      <c r="B204" t="s">
        <v>1520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120</v>
      </c>
      <c r="P204">
        <v>80</v>
      </c>
      <c r="Q204" s="3">
        <v>32839</v>
      </c>
      <c r="R204">
        <v>1</v>
      </c>
      <c r="S204">
        <v>2</v>
      </c>
      <c r="T204" t="s">
        <v>242</v>
      </c>
      <c r="U204" t="s">
        <v>499</v>
      </c>
      <c r="V204">
        <v>2</v>
      </c>
      <c r="W204">
        <v>2</v>
      </c>
      <c r="Y204">
        <v>2</v>
      </c>
      <c r="Z204">
        <v>5</v>
      </c>
      <c r="AC204">
        <v>0</v>
      </c>
      <c r="AD204">
        <v>1</v>
      </c>
      <c r="AE204">
        <v>1</v>
      </c>
      <c r="AF204">
        <v>0</v>
      </c>
      <c r="AG204">
        <v>0</v>
      </c>
    </row>
    <row r="205" spans="1:33" x14ac:dyDescent="0.25">
      <c r="A205" s="3">
        <v>42719</v>
      </c>
      <c r="B205" t="s">
        <v>1520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120</v>
      </c>
      <c r="P205">
        <v>80</v>
      </c>
      <c r="Q205" s="3">
        <v>32701</v>
      </c>
      <c r="R205">
        <v>1</v>
      </c>
      <c r="S205">
        <v>2</v>
      </c>
      <c r="T205" t="s">
        <v>242</v>
      </c>
      <c r="U205" t="s">
        <v>499</v>
      </c>
      <c r="V205">
        <v>2</v>
      </c>
      <c r="W205">
        <v>3</v>
      </c>
      <c r="Y205">
        <v>4</v>
      </c>
      <c r="Z205">
        <v>5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 s="3">
        <v>42719</v>
      </c>
      <c r="B206" t="s">
        <v>1520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110</v>
      </c>
      <c r="P206">
        <v>70</v>
      </c>
      <c r="Q206" s="3">
        <v>25304</v>
      </c>
      <c r="R206">
        <v>2</v>
      </c>
      <c r="S206">
        <v>2</v>
      </c>
      <c r="T206" t="s">
        <v>242</v>
      </c>
      <c r="U206" t="s">
        <v>499</v>
      </c>
      <c r="V206">
        <v>1</v>
      </c>
      <c r="W206">
        <v>4</v>
      </c>
      <c r="Y206">
        <v>4</v>
      </c>
      <c r="Z206">
        <v>3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 s="3">
        <v>42719</v>
      </c>
      <c r="B207" t="s">
        <v>1520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110</v>
      </c>
      <c r="P207">
        <v>70</v>
      </c>
      <c r="Q207" s="3">
        <v>18300</v>
      </c>
      <c r="R207">
        <v>2</v>
      </c>
      <c r="S207">
        <v>2</v>
      </c>
      <c r="T207" t="s">
        <v>242</v>
      </c>
      <c r="U207" t="s">
        <v>499</v>
      </c>
      <c r="V207">
        <v>2</v>
      </c>
      <c r="W207">
        <v>3</v>
      </c>
      <c r="Y207">
        <v>2</v>
      </c>
      <c r="Z207">
        <v>6</v>
      </c>
      <c r="AA207" s="13" t="s">
        <v>453</v>
      </c>
      <c r="AB207" s="11">
        <v>3000000</v>
      </c>
      <c r="AC207">
        <v>0</v>
      </c>
      <c r="AD207">
        <v>1</v>
      </c>
      <c r="AE207">
        <v>1</v>
      </c>
      <c r="AF207">
        <v>0</v>
      </c>
      <c r="AG207">
        <v>1</v>
      </c>
    </row>
    <row r="208" spans="1:33" x14ac:dyDescent="0.25">
      <c r="A208" s="3">
        <v>42719</v>
      </c>
      <c r="B208" t="s">
        <v>1520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110</v>
      </c>
      <c r="P208">
        <v>70</v>
      </c>
      <c r="Q208" s="3">
        <v>34073</v>
      </c>
      <c r="R208">
        <v>1</v>
      </c>
      <c r="S208">
        <v>1</v>
      </c>
      <c r="T208" t="s">
        <v>242</v>
      </c>
      <c r="U208" t="s">
        <v>499</v>
      </c>
      <c r="V208">
        <v>2</v>
      </c>
      <c r="W208">
        <v>3</v>
      </c>
      <c r="Y208">
        <v>4</v>
      </c>
      <c r="Z208">
        <v>4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s="3">
        <v>42719</v>
      </c>
      <c r="B209" t="s">
        <v>1520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100</v>
      </c>
      <c r="P209">
        <v>70</v>
      </c>
      <c r="Q209" s="3">
        <v>31855</v>
      </c>
      <c r="R209">
        <v>1</v>
      </c>
      <c r="S209">
        <v>2</v>
      </c>
      <c r="T209" t="s">
        <v>242</v>
      </c>
      <c r="U209" t="s">
        <v>499</v>
      </c>
      <c r="V209">
        <v>2</v>
      </c>
      <c r="W209">
        <v>6</v>
      </c>
      <c r="Y209">
        <v>2</v>
      </c>
      <c r="Z209">
        <v>5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s="3">
        <v>42719</v>
      </c>
      <c r="B210" t="s">
        <v>1520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110</v>
      </c>
      <c r="P210">
        <v>70</v>
      </c>
      <c r="Q210" s="3">
        <v>30648</v>
      </c>
      <c r="R210">
        <v>1</v>
      </c>
      <c r="S210">
        <v>2</v>
      </c>
      <c r="T210" t="s">
        <v>242</v>
      </c>
      <c r="U210" t="s">
        <v>499</v>
      </c>
      <c r="V210">
        <v>2</v>
      </c>
      <c r="W210">
        <v>3</v>
      </c>
      <c r="Y210">
        <v>2</v>
      </c>
      <c r="Z210">
        <v>1</v>
      </c>
      <c r="AA210" s="13" t="s">
        <v>683</v>
      </c>
      <c r="AB210" s="11">
        <v>1000000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s="3">
        <v>42719</v>
      </c>
      <c r="B211" t="s">
        <v>1520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140</v>
      </c>
      <c r="P211">
        <v>90</v>
      </c>
      <c r="Q211" s="3">
        <v>31773</v>
      </c>
      <c r="R211">
        <v>1</v>
      </c>
      <c r="S211">
        <v>2</v>
      </c>
      <c r="T211" t="s">
        <v>242</v>
      </c>
      <c r="U211" t="s">
        <v>499</v>
      </c>
      <c r="V211">
        <v>2</v>
      </c>
      <c r="W211">
        <v>2</v>
      </c>
      <c r="Y211">
        <v>4</v>
      </c>
      <c r="Z211">
        <v>5</v>
      </c>
      <c r="AC211">
        <v>0</v>
      </c>
      <c r="AD211">
        <v>0</v>
      </c>
      <c r="AE211">
        <v>1</v>
      </c>
      <c r="AF211">
        <v>0</v>
      </c>
      <c r="AG211">
        <v>1</v>
      </c>
    </row>
    <row r="212" spans="1:33" x14ac:dyDescent="0.25">
      <c r="A212" s="3">
        <v>42719</v>
      </c>
      <c r="B212" t="s">
        <v>1520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130</v>
      </c>
      <c r="P212">
        <v>90</v>
      </c>
      <c r="Q212" s="3">
        <v>25798</v>
      </c>
      <c r="R212">
        <v>1</v>
      </c>
      <c r="S212">
        <v>2</v>
      </c>
      <c r="T212" t="s">
        <v>242</v>
      </c>
      <c r="U212" t="s">
        <v>1355</v>
      </c>
      <c r="V212">
        <v>2</v>
      </c>
      <c r="W212">
        <v>3</v>
      </c>
      <c r="Y212">
        <v>2</v>
      </c>
      <c r="Z212">
        <v>5</v>
      </c>
      <c r="AC212">
        <v>0</v>
      </c>
      <c r="AD212">
        <v>0</v>
      </c>
      <c r="AE212">
        <v>1</v>
      </c>
      <c r="AF212">
        <v>0</v>
      </c>
      <c r="AG212">
        <v>1</v>
      </c>
    </row>
    <row r="213" spans="1:33" x14ac:dyDescent="0.25">
      <c r="A213" s="3">
        <v>42719</v>
      </c>
      <c r="B213" t="s">
        <v>1520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120</v>
      </c>
      <c r="P213">
        <v>80</v>
      </c>
      <c r="Q213" s="3">
        <v>27029</v>
      </c>
      <c r="R213">
        <v>2</v>
      </c>
      <c r="S213">
        <v>2</v>
      </c>
      <c r="T213" t="s">
        <v>242</v>
      </c>
      <c r="U213" t="s">
        <v>499</v>
      </c>
      <c r="V213">
        <v>3</v>
      </c>
      <c r="W213">
        <v>1</v>
      </c>
      <c r="Y213">
        <v>2</v>
      </c>
      <c r="Z213">
        <v>1</v>
      </c>
      <c r="AA213" s="13" t="s">
        <v>338</v>
      </c>
      <c r="AC213">
        <v>0</v>
      </c>
      <c r="AD213">
        <v>0</v>
      </c>
      <c r="AE213">
        <v>1</v>
      </c>
      <c r="AF213">
        <v>0</v>
      </c>
      <c r="AG213">
        <v>0</v>
      </c>
    </row>
    <row r="214" spans="1:33" x14ac:dyDescent="0.25">
      <c r="A214" s="3">
        <v>42719</v>
      </c>
      <c r="B214" t="s">
        <v>1520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120</v>
      </c>
      <c r="P214">
        <v>90</v>
      </c>
      <c r="Q214" s="3">
        <v>28863</v>
      </c>
      <c r="R214">
        <v>1</v>
      </c>
      <c r="S214">
        <v>2</v>
      </c>
      <c r="T214" t="s">
        <v>242</v>
      </c>
      <c r="U214" t="s">
        <v>499</v>
      </c>
      <c r="V214">
        <v>2</v>
      </c>
      <c r="W214">
        <v>3</v>
      </c>
      <c r="Y214">
        <v>2</v>
      </c>
      <c r="Z214">
        <v>5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 s="3">
        <v>42719</v>
      </c>
      <c r="B215" t="s">
        <v>1520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110</v>
      </c>
      <c r="P215">
        <v>70</v>
      </c>
      <c r="Q215" s="3">
        <v>25049</v>
      </c>
      <c r="R215">
        <v>1</v>
      </c>
      <c r="S215">
        <v>2</v>
      </c>
      <c r="T215" t="s">
        <v>242</v>
      </c>
      <c r="U215" t="s">
        <v>564</v>
      </c>
      <c r="V215">
        <v>2</v>
      </c>
      <c r="W215">
        <v>2</v>
      </c>
      <c r="Y215">
        <v>2</v>
      </c>
      <c r="Z215">
        <v>3</v>
      </c>
      <c r="AC215">
        <v>1</v>
      </c>
      <c r="AD215">
        <v>1</v>
      </c>
      <c r="AE215">
        <v>1</v>
      </c>
      <c r="AF215">
        <v>0</v>
      </c>
      <c r="AG215">
        <v>0</v>
      </c>
    </row>
    <row r="216" spans="1:33" x14ac:dyDescent="0.25">
      <c r="A216" s="3">
        <v>42719</v>
      </c>
      <c r="B216" t="s">
        <v>1520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120</v>
      </c>
      <c r="P216">
        <v>80</v>
      </c>
      <c r="Q216" s="3">
        <v>18534</v>
      </c>
      <c r="R216">
        <v>1</v>
      </c>
      <c r="S216">
        <v>5</v>
      </c>
      <c r="T216" t="s">
        <v>242</v>
      </c>
      <c r="U216" t="s">
        <v>499</v>
      </c>
      <c r="V216">
        <v>2</v>
      </c>
      <c r="W216">
        <v>1</v>
      </c>
      <c r="Y216">
        <v>1</v>
      </c>
      <c r="Z216">
        <v>3</v>
      </c>
      <c r="AC216">
        <v>0</v>
      </c>
      <c r="AD216">
        <v>0</v>
      </c>
      <c r="AE216">
        <v>1</v>
      </c>
      <c r="AF216">
        <v>0</v>
      </c>
      <c r="AG216">
        <v>0</v>
      </c>
    </row>
    <row r="217" spans="1:33" x14ac:dyDescent="0.25">
      <c r="A217" s="3">
        <v>42719</v>
      </c>
      <c r="B217" t="s">
        <v>1520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140</v>
      </c>
      <c r="P217">
        <v>90</v>
      </c>
      <c r="Q217" s="3">
        <v>25370</v>
      </c>
      <c r="R217">
        <v>1</v>
      </c>
      <c r="S217">
        <v>2</v>
      </c>
      <c r="T217" t="s">
        <v>242</v>
      </c>
      <c r="U217" t="s">
        <v>499</v>
      </c>
      <c r="V217">
        <v>2</v>
      </c>
      <c r="W217">
        <v>3</v>
      </c>
      <c r="Y217">
        <v>2</v>
      </c>
      <c r="Z217">
        <v>5</v>
      </c>
      <c r="AC217">
        <v>0</v>
      </c>
      <c r="AD217">
        <v>0</v>
      </c>
      <c r="AE217">
        <v>1</v>
      </c>
      <c r="AF217">
        <v>0</v>
      </c>
      <c r="AG217">
        <v>1</v>
      </c>
    </row>
    <row r="218" spans="1:33" x14ac:dyDescent="0.25">
      <c r="A218" s="3">
        <v>42719</v>
      </c>
      <c r="B218" t="s">
        <v>1520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110</v>
      </c>
      <c r="P218">
        <v>70</v>
      </c>
      <c r="Q218" s="3">
        <v>26673</v>
      </c>
      <c r="R218">
        <v>1</v>
      </c>
      <c r="S218">
        <v>2</v>
      </c>
      <c r="T218" t="s">
        <v>242</v>
      </c>
      <c r="U218" t="s">
        <v>499</v>
      </c>
      <c r="V218">
        <v>2</v>
      </c>
      <c r="W218">
        <v>3</v>
      </c>
      <c r="Y218">
        <v>2</v>
      </c>
      <c r="Z218">
        <v>5</v>
      </c>
      <c r="AC218">
        <v>0</v>
      </c>
      <c r="AD218">
        <v>0</v>
      </c>
      <c r="AE218">
        <v>1</v>
      </c>
      <c r="AF218">
        <v>0</v>
      </c>
      <c r="AG218">
        <v>0</v>
      </c>
    </row>
    <row r="219" spans="1:33" x14ac:dyDescent="0.25">
      <c r="A219" s="3">
        <v>42719</v>
      </c>
      <c r="B219" t="s">
        <v>1520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120</v>
      </c>
      <c r="P219">
        <v>90</v>
      </c>
      <c r="Q219" s="3">
        <v>25522</v>
      </c>
      <c r="R219">
        <v>1</v>
      </c>
      <c r="S219">
        <v>2</v>
      </c>
      <c r="T219" t="s">
        <v>242</v>
      </c>
      <c r="U219" t="s">
        <v>499</v>
      </c>
      <c r="V219">
        <v>2</v>
      </c>
      <c r="W219">
        <v>3</v>
      </c>
      <c r="Y219">
        <v>2</v>
      </c>
      <c r="Z219">
        <v>1</v>
      </c>
      <c r="AA219" s="13" t="s">
        <v>700</v>
      </c>
      <c r="AB219" s="11">
        <v>3000000</v>
      </c>
      <c r="AC219">
        <v>0</v>
      </c>
      <c r="AD219">
        <v>0</v>
      </c>
      <c r="AE219">
        <v>1</v>
      </c>
      <c r="AF219">
        <v>0</v>
      </c>
      <c r="AG219">
        <v>0</v>
      </c>
    </row>
    <row r="220" spans="1:33" x14ac:dyDescent="0.25">
      <c r="A220" s="3">
        <v>42719</v>
      </c>
      <c r="B220" t="s">
        <v>1520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110</v>
      </c>
      <c r="P220">
        <v>70</v>
      </c>
      <c r="Q220" s="3">
        <v>34268</v>
      </c>
      <c r="R220">
        <v>1</v>
      </c>
      <c r="S220">
        <v>2</v>
      </c>
      <c r="T220" t="s">
        <v>242</v>
      </c>
      <c r="U220" t="s">
        <v>499</v>
      </c>
      <c r="V220">
        <v>2</v>
      </c>
      <c r="W220">
        <v>2</v>
      </c>
      <c r="Y220">
        <v>4</v>
      </c>
      <c r="Z220">
        <v>1</v>
      </c>
      <c r="AA220" s="13" t="s">
        <v>1362</v>
      </c>
      <c r="AB220" s="11">
        <v>1000000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s="3">
        <v>42719</v>
      </c>
      <c r="B221" t="s">
        <v>1520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150</v>
      </c>
      <c r="P221">
        <v>90</v>
      </c>
      <c r="Q221" s="3">
        <v>29834</v>
      </c>
      <c r="R221">
        <v>1</v>
      </c>
      <c r="S221">
        <v>2</v>
      </c>
      <c r="T221" t="s">
        <v>242</v>
      </c>
      <c r="U221" t="s">
        <v>499</v>
      </c>
      <c r="V221">
        <v>2</v>
      </c>
      <c r="W221">
        <v>1</v>
      </c>
      <c r="Y221">
        <v>2</v>
      </c>
      <c r="Z221">
        <v>1</v>
      </c>
      <c r="AA221" s="13" t="s">
        <v>872</v>
      </c>
      <c r="AB221" s="11">
        <v>400000</v>
      </c>
      <c r="AC221">
        <v>0</v>
      </c>
      <c r="AD221">
        <v>0</v>
      </c>
      <c r="AE221">
        <v>1</v>
      </c>
      <c r="AF221">
        <v>0</v>
      </c>
      <c r="AG221">
        <v>1</v>
      </c>
    </row>
    <row r="222" spans="1:33" x14ac:dyDescent="0.25">
      <c r="A222" s="3">
        <v>42719</v>
      </c>
      <c r="B222" t="s">
        <v>1520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120</v>
      </c>
      <c r="P222">
        <v>80</v>
      </c>
      <c r="Q222" s="3">
        <v>31321</v>
      </c>
      <c r="R222">
        <v>2</v>
      </c>
      <c r="S222">
        <v>2</v>
      </c>
      <c r="T222" t="s">
        <v>242</v>
      </c>
      <c r="U222" t="s">
        <v>499</v>
      </c>
      <c r="V222">
        <v>1</v>
      </c>
      <c r="W222">
        <v>3</v>
      </c>
      <c r="Y222">
        <v>4</v>
      </c>
      <c r="Z222">
        <v>1</v>
      </c>
    </row>
    <row r="223" spans="1:33" x14ac:dyDescent="0.25">
      <c r="A223" s="3">
        <v>42711</v>
      </c>
      <c r="B223" t="s">
        <v>1370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Q223" s="3" t="s">
        <v>1371</v>
      </c>
      <c r="R223">
        <v>1</v>
      </c>
      <c r="T223" t="s">
        <v>242</v>
      </c>
      <c r="U223" t="s">
        <v>1372</v>
      </c>
      <c r="V223">
        <v>2</v>
      </c>
      <c r="W223">
        <v>1</v>
      </c>
      <c r="Y223">
        <v>2</v>
      </c>
      <c r="Z223">
        <v>5</v>
      </c>
      <c r="AC223">
        <v>1</v>
      </c>
      <c r="AD223">
        <v>1</v>
      </c>
      <c r="AE223">
        <v>0</v>
      </c>
    </row>
    <row r="224" spans="1:33" x14ac:dyDescent="0.25">
      <c r="A224" s="3">
        <v>42711</v>
      </c>
      <c r="B224" t="s">
        <v>1370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Q224" s="3">
        <v>35496</v>
      </c>
      <c r="R224">
        <v>2</v>
      </c>
      <c r="S224">
        <v>1</v>
      </c>
      <c r="T224" t="s">
        <v>242</v>
      </c>
      <c r="V224">
        <v>2</v>
      </c>
      <c r="W224">
        <v>3</v>
      </c>
      <c r="Y224">
        <v>4</v>
      </c>
      <c r="Z224">
        <v>4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 s="3">
        <v>42711</v>
      </c>
      <c r="B225" t="s">
        <v>1370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R225">
        <v>2</v>
      </c>
      <c r="V225">
        <v>2</v>
      </c>
      <c r="W225">
        <v>3</v>
      </c>
      <c r="Y225">
        <v>2</v>
      </c>
      <c r="Z225">
        <v>5</v>
      </c>
      <c r="AG225">
        <v>0</v>
      </c>
    </row>
    <row r="226" spans="1:33" x14ac:dyDescent="0.25">
      <c r="A226" s="3">
        <v>42711</v>
      </c>
      <c r="B226" t="s">
        <v>1370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Q226" s="3">
        <v>34451</v>
      </c>
      <c r="R226">
        <v>2</v>
      </c>
      <c r="S226">
        <v>1</v>
      </c>
      <c r="T226" t="s">
        <v>242</v>
      </c>
      <c r="V226">
        <v>3</v>
      </c>
      <c r="W226">
        <v>3</v>
      </c>
      <c r="Y226">
        <v>4</v>
      </c>
      <c r="Z226">
        <v>1</v>
      </c>
      <c r="AA226" s="13" t="s">
        <v>1373</v>
      </c>
      <c r="AB226" s="11" t="s">
        <v>1374</v>
      </c>
      <c r="AC226">
        <v>1</v>
      </c>
      <c r="AD226">
        <v>1</v>
      </c>
      <c r="AE226">
        <v>0</v>
      </c>
      <c r="AF226">
        <v>0</v>
      </c>
      <c r="AG226">
        <v>0</v>
      </c>
    </row>
    <row r="227" spans="1:33" x14ac:dyDescent="0.25">
      <c r="A227" s="3">
        <v>42711</v>
      </c>
      <c r="B227" t="s">
        <v>1370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Q227" s="3">
        <v>29441</v>
      </c>
      <c r="R227">
        <v>1</v>
      </c>
      <c r="S227">
        <v>2</v>
      </c>
      <c r="T227" t="s">
        <v>242</v>
      </c>
      <c r="U227" t="s">
        <v>499</v>
      </c>
      <c r="V227">
        <v>2</v>
      </c>
      <c r="W227">
        <v>3</v>
      </c>
      <c r="Y227">
        <v>4</v>
      </c>
      <c r="Z227">
        <v>5</v>
      </c>
      <c r="AC227">
        <v>0</v>
      </c>
      <c r="AD227">
        <v>0</v>
      </c>
      <c r="AE227">
        <v>1</v>
      </c>
      <c r="AF227">
        <v>0</v>
      </c>
      <c r="AG227">
        <v>0</v>
      </c>
    </row>
    <row r="228" spans="1:33" x14ac:dyDescent="0.25">
      <c r="A228" s="3">
        <v>42711</v>
      </c>
      <c r="B228" t="s">
        <v>1370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Q228" s="3">
        <v>16530</v>
      </c>
      <c r="R228">
        <v>1</v>
      </c>
      <c r="S228">
        <v>2</v>
      </c>
      <c r="T228" t="s">
        <v>242</v>
      </c>
      <c r="V228">
        <v>2</v>
      </c>
      <c r="W228">
        <v>2</v>
      </c>
      <c r="Y228">
        <v>2</v>
      </c>
      <c r="Z228">
        <v>5</v>
      </c>
      <c r="AC228">
        <v>0</v>
      </c>
      <c r="AD228">
        <v>1</v>
      </c>
      <c r="AE228">
        <v>1</v>
      </c>
      <c r="AF228">
        <v>0</v>
      </c>
      <c r="AG228">
        <v>1</v>
      </c>
    </row>
    <row r="229" spans="1:33" x14ac:dyDescent="0.25">
      <c r="A229" s="3">
        <v>42711</v>
      </c>
      <c r="B229" t="s">
        <v>1370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120</v>
      </c>
      <c r="P229">
        <v>90</v>
      </c>
      <c r="Q229" s="3">
        <v>22245</v>
      </c>
      <c r="R229">
        <v>1</v>
      </c>
      <c r="S229">
        <v>2</v>
      </c>
      <c r="T229" t="s">
        <v>242</v>
      </c>
      <c r="U229" t="s">
        <v>1375</v>
      </c>
      <c r="V229">
        <v>3</v>
      </c>
      <c r="W229">
        <v>1</v>
      </c>
      <c r="Y229">
        <v>3</v>
      </c>
      <c r="Z229">
        <v>1</v>
      </c>
      <c r="AA229" s="13" t="s">
        <v>256</v>
      </c>
      <c r="AC229">
        <v>0</v>
      </c>
      <c r="AD229">
        <v>0</v>
      </c>
      <c r="AE229">
        <v>1</v>
      </c>
      <c r="AF229">
        <v>0</v>
      </c>
      <c r="AG229">
        <v>1</v>
      </c>
    </row>
    <row r="230" spans="1:33" x14ac:dyDescent="0.25">
      <c r="A230" s="3">
        <v>42711</v>
      </c>
      <c r="B230" t="s">
        <v>1370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120</v>
      </c>
      <c r="P230">
        <v>100</v>
      </c>
      <c r="Q230" s="3">
        <v>15532</v>
      </c>
      <c r="R230">
        <v>1</v>
      </c>
      <c r="S230">
        <v>2</v>
      </c>
      <c r="T230" t="s">
        <v>242</v>
      </c>
      <c r="U230" t="s">
        <v>1375</v>
      </c>
      <c r="V230">
        <v>3</v>
      </c>
      <c r="W230">
        <v>3</v>
      </c>
      <c r="Y230">
        <v>2</v>
      </c>
      <c r="Z230">
        <v>5</v>
      </c>
      <c r="AC230">
        <v>1</v>
      </c>
      <c r="AD230">
        <v>1</v>
      </c>
      <c r="AE230">
        <v>1</v>
      </c>
      <c r="AF230">
        <v>0</v>
      </c>
      <c r="AG230">
        <v>0</v>
      </c>
    </row>
    <row r="231" spans="1:33" x14ac:dyDescent="0.25">
      <c r="A231" s="3">
        <v>42711</v>
      </c>
      <c r="B231" t="s">
        <v>1370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Q231" s="3">
        <v>26976</v>
      </c>
      <c r="R231">
        <v>1</v>
      </c>
      <c r="S231">
        <v>2</v>
      </c>
      <c r="T231" t="s">
        <v>242</v>
      </c>
      <c r="V231">
        <v>2</v>
      </c>
      <c r="W231">
        <v>3</v>
      </c>
      <c r="Y231">
        <v>2</v>
      </c>
      <c r="Z231">
        <v>5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s="3">
        <v>42711</v>
      </c>
      <c r="B232" t="s">
        <v>1370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Q232" s="3">
        <v>28356</v>
      </c>
      <c r="R232">
        <v>1</v>
      </c>
      <c r="S232">
        <v>2</v>
      </c>
      <c r="V232">
        <v>2</v>
      </c>
      <c r="W232">
        <v>6</v>
      </c>
      <c r="Y232">
        <v>2</v>
      </c>
      <c r="Z232">
        <v>5</v>
      </c>
      <c r="AA232" s="13" t="s">
        <v>1376</v>
      </c>
      <c r="AB232" s="11" t="s">
        <v>295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s="3">
        <v>42711</v>
      </c>
      <c r="B233" t="s">
        <v>1370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Q233" s="3">
        <v>33564</v>
      </c>
      <c r="R233">
        <v>1</v>
      </c>
      <c r="S233">
        <v>2</v>
      </c>
      <c r="V233">
        <v>2</v>
      </c>
      <c r="W233">
        <v>3</v>
      </c>
      <c r="Y233">
        <v>4</v>
      </c>
      <c r="Z233">
        <v>5</v>
      </c>
      <c r="AA233" s="13" t="s">
        <v>927</v>
      </c>
      <c r="AC233">
        <v>0</v>
      </c>
      <c r="AD233">
        <v>0</v>
      </c>
      <c r="AE233">
        <v>1</v>
      </c>
      <c r="AF233">
        <v>0</v>
      </c>
      <c r="AG233">
        <v>0</v>
      </c>
    </row>
    <row r="234" spans="1:33" x14ac:dyDescent="0.25">
      <c r="A234" s="3">
        <v>42711</v>
      </c>
      <c r="B234" t="s">
        <v>1370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 s="38"/>
      <c r="Q234" s="38">
        <v>30461</v>
      </c>
      <c r="R234">
        <v>1</v>
      </c>
      <c r="S234">
        <v>2</v>
      </c>
      <c r="T234" t="s">
        <v>242</v>
      </c>
      <c r="V234">
        <v>2</v>
      </c>
      <c r="W234">
        <v>3</v>
      </c>
      <c r="Y234">
        <v>4</v>
      </c>
      <c r="Z234">
        <v>1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s="3">
        <v>42711</v>
      </c>
      <c r="B235" t="s">
        <v>1370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Q235" s="3">
        <v>32819</v>
      </c>
      <c r="R235">
        <v>2</v>
      </c>
      <c r="S235">
        <v>2</v>
      </c>
      <c r="T235" t="s">
        <v>242</v>
      </c>
      <c r="U235" t="s">
        <v>306</v>
      </c>
      <c r="V235">
        <v>1</v>
      </c>
      <c r="W235">
        <v>5</v>
      </c>
      <c r="Y235">
        <v>2</v>
      </c>
      <c r="Z235">
        <v>1</v>
      </c>
      <c r="AA235" s="13" t="s">
        <v>1377</v>
      </c>
      <c r="AB235" s="11" t="s">
        <v>1378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s="3">
        <v>42711</v>
      </c>
      <c r="B236" t="s">
        <v>1370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Q236" s="3">
        <v>32655</v>
      </c>
      <c r="R236">
        <v>1</v>
      </c>
      <c r="S236">
        <v>2</v>
      </c>
      <c r="V236">
        <v>2</v>
      </c>
      <c r="W236">
        <v>3</v>
      </c>
      <c r="Y236">
        <v>4</v>
      </c>
      <c r="Z236">
        <v>5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s="3">
        <v>42711</v>
      </c>
      <c r="B237" t="s">
        <v>1370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Q237" s="3">
        <v>33309</v>
      </c>
      <c r="R237">
        <v>2</v>
      </c>
      <c r="S237">
        <v>2</v>
      </c>
      <c r="T237" t="s">
        <v>242</v>
      </c>
      <c r="U237" t="s">
        <v>499</v>
      </c>
      <c r="V237">
        <v>3</v>
      </c>
      <c r="W237">
        <v>1</v>
      </c>
      <c r="Y237">
        <v>1</v>
      </c>
      <c r="Z237">
        <v>1</v>
      </c>
      <c r="AC237">
        <v>0</v>
      </c>
      <c r="AD237">
        <v>0</v>
      </c>
      <c r="AE237">
        <v>1</v>
      </c>
      <c r="AF237">
        <v>0</v>
      </c>
      <c r="AG237">
        <v>0</v>
      </c>
    </row>
    <row r="238" spans="1:33" x14ac:dyDescent="0.25">
      <c r="A238" s="3">
        <v>42711</v>
      </c>
      <c r="B238" t="s">
        <v>1370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Q238" s="3">
        <v>32836</v>
      </c>
      <c r="S238">
        <v>2</v>
      </c>
      <c r="V238">
        <v>2</v>
      </c>
      <c r="W238">
        <v>3</v>
      </c>
      <c r="Y238">
        <v>4</v>
      </c>
      <c r="Z238">
        <v>5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s="3">
        <v>42712</v>
      </c>
      <c r="B239" t="s">
        <v>1370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100</v>
      </c>
      <c r="P239">
        <v>80</v>
      </c>
      <c r="Q239" s="3">
        <v>34700</v>
      </c>
      <c r="R239">
        <v>1</v>
      </c>
      <c r="S239">
        <v>1</v>
      </c>
      <c r="T239" t="s">
        <v>242</v>
      </c>
      <c r="U239" t="s">
        <v>499</v>
      </c>
      <c r="V239">
        <v>2</v>
      </c>
      <c r="W239">
        <v>3</v>
      </c>
      <c r="Y239">
        <v>4</v>
      </c>
      <c r="Z239">
        <v>4</v>
      </c>
      <c r="AC239">
        <v>0</v>
      </c>
      <c r="AD239">
        <v>0</v>
      </c>
      <c r="AE239">
        <v>1</v>
      </c>
      <c r="AF239">
        <v>0</v>
      </c>
      <c r="AG239">
        <v>0</v>
      </c>
    </row>
    <row r="240" spans="1:33" x14ac:dyDescent="0.25">
      <c r="A240" s="3">
        <v>42712</v>
      </c>
      <c r="B240" t="s">
        <v>1370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110</v>
      </c>
      <c r="P240">
        <v>80</v>
      </c>
      <c r="Q240" s="3">
        <v>33155</v>
      </c>
      <c r="R240">
        <v>1</v>
      </c>
      <c r="S240">
        <v>3</v>
      </c>
      <c r="T240" t="s">
        <v>242</v>
      </c>
      <c r="U240" t="s">
        <v>499</v>
      </c>
      <c r="V240">
        <v>1</v>
      </c>
      <c r="W240">
        <v>3</v>
      </c>
      <c r="Y240">
        <v>4</v>
      </c>
      <c r="Z240">
        <v>1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s="3">
        <v>42712</v>
      </c>
      <c r="B241" t="s">
        <v>1370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130</v>
      </c>
      <c r="P241">
        <v>90</v>
      </c>
      <c r="Q241" s="3">
        <v>29717</v>
      </c>
      <c r="R241">
        <v>1</v>
      </c>
      <c r="S241">
        <v>2</v>
      </c>
      <c r="T241" t="s">
        <v>242</v>
      </c>
      <c r="U241" t="s">
        <v>499</v>
      </c>
      <c r="V241">
        <v>2</v>
      </c>
      <c r="W241">
        <v>3</v>
      </c>
      <c r="Y241">
        <v>2</v>
      </c>
      <c r="Z241">
        <v>3</v>
      </c>
      <c r="AC241">
        <v>0</v>
      </c>
      <c r="AD241">
        <v>0</v>
      </c>
      <c r="AE241">
        <v>1</v>
      </c>
      <c r="AF241">
        <v>0</v>
      </c>
      <c r="AG241">
        <v>0</v>
      </c>
    </row>
    <row r="242" spans="1:33" x14ac:dyDescent="0.25">
      <c r="A242" s="3">
        <v>42712</v>
      </c>
      <c r="B242" t="s">
        <v>1370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110</v>
      </c>
      <c r="P242">
        <v>90</v>
      </c>
      <c r="Q242" s="3">
        <v>34786</v>
      </c>
      <c r="R242">
        <v>1</v>
      </c>
      <c r="S242">
        <v>2</v>
      </c>
      <c r="T242" t="s">
        <v>242</v>
      </c>
      <c r="U242" t="s">
        <v>1160</v>
      </c>
      <c r="V242">
        <v>2</v>
      </c>
      <c r="W242">
        <v>3</v>
      </c>
      <c r="Y242">
        <v>2</v>
      </c>
      <c r="Z242">
        <v>5</v>
      </c>
      <c r="AC242">
        <v>1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s="3">
        <v>42712</v>
      </c>
      <c r="B243" t="s">
        <v>1370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150</v>
      </c>
      <c r="P243">
        <v>100</v>
      </c>
      <c r="Q243" s="3">
        <v>24370</v>
      </c>
      <c r="R243">
        <v>1</v>
      </c>
      <c r="S243">
        <v>2</v>
      </c>
      <c r="T243" t="s">
        <v>242</v>
      </c>
      <c r="U243" t="s">
        <v>499</v>
      </c>
      <c r="V243">
        <v>2</v>
      </c>
      <c r="W243">
        <v>2</v>
      </c>
      <c r="Y243">
        <v>2</v>
      </c>
      <c r="Z243">
        <v>1</v>
      </c>
      <c r="AA243" s="13" t="s">
        <v>490</v>
      </c>
      <c r="AB243" s="11" t="s">
        <v>1379</v>
      </c>
      <c r="AC243">
        <v>0</v>
      </c>
      <c r="AD243">
        <v>1</v>
      </c>
      <c r="AE243">
        <v>1</v>
      </c>
      <c r="AF243">
        <v>0</v>
      </c>
      <c r="AG243">
        <v>1</v>
      </c>
    </row>
    <row r="244" spans="1:33" x14ac:dyDescent="0.25">
      <c r="A244" s="3">
        <v>42712</v>
      </c>
      <c r="B244" t="s">
        <v>1370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140</v>
      </c>
      <c r="P244">
        <v>100</v>
      </c>
      <c r="Q244" s="3">
        <v>31584</v>
      </c>
      <c r="R244">
        <v>1</v>
      </c>
      <c r="S244">
        <v>2</v>
      </c>
      <c r="T244" t="s">
        <v>242</v>
      </c>
      <c r="U244" t="s">
        <v>499</v>
      </c>
      <c r="V244">
        <v>2</v>
      </c>
      <c r="W244">
        <v>3</v>
      </c>
      <c r="Y244">
        <v>2</v>
      </c>
      <c r="Z244">
        <v>5</v>
      </c>
      <c r="AC244">
        <v>0</v>
      </c>
      <c r="AD244">
        <v>0</v>
      </c>
      <c r="AE244">
        <v>1</v>
      </c>
      <c r="AF244">
        <v>0</v>
      </c>
      <c r="AG244">
        <v>0</v>
      </c>
    </row>
    <row r="245" spans="1:33" x14ac:dyDescent="0.25">
      <c r="A245" s="3">
        <v>42712</v>
      </c>
      <c r="B245" t="s">
        <v>1370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100</v>
      </c>
      <c r="P245">
        <v>80</v>
      </c>
      <c r="Q245" s="3">
        <v>29100</v>
      </c>
      <c r="R245">
        <v>1</v>
      </c>
      <c r="S245">
        <v>2</v>
      </c>
      <c r="T245" t="s">
        <v>242</v>
      </c>
      <c r="U245" t="s">
        <v>499</v>
      </c>
      <c r="V245">
        <v>1</v>
      </c>
      <c r="W245">
        <v>3</v>
      </c>
      <c r="Y245">
        <v>2</v>
      </c>
      <c r="Z245">
        <v>5</v>
      </c>
      <c r="AA245" s="13" t="s">
        <v>1380</v>
      </c>
      <c r="AB245" s="11" t="s">
        <v>1381</v>
      </c>
      <c r="AC245">
        <v>1</v>
      </c>
      <c r="AD245">
        <v>1</v>
      </c>
      <c r="AE245">
        <v>0</v>
      </c>
      <c r="AF245">
        <v>0</v>
      </c>
      <c r="AG245">
        <v>0</v>
      </c>
    </row>
    <row r="246" spans="1:33" x14ac:dyDescent="0.25">
      <c r="A246" s="3">
        <v>42712</v>
      </c>
      <c r="B246" t="s">
        <v>1370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160</v>
      </c>
      <c r="P246">
        <v>110</v>
      </c>
      <c r="Q246" s="3">
        <v>14975</v>
      </c>
      <c r="R246">
        <v>1</v>
      </c>
      <c r="S246">
        <v>2</v>
      </c>
      <c r="T246" t="s">
        <v>242</v>
      </c>
      <c r="U246" t="s">
        <v>499</v>
      </c>
      <c r="V246">
        <v>2</v>
      </c>
      <c r="Y246">
        <v>1</v>
      </c>
      <c r="Z246">
        <v>5</v>
      </c>
      <c r="AC246">
        <v>0</v>
      </c>
      <c r="AD246">
        <v>1</v>
      </c>
      <c r="AE246">
        <v>0</v>
      </c>
      <c r="AF246">
        <v>0</v>
      </c>
      <c r="AG246">
        <v>1</v>
      </c>
    </row>
    <row r="247" spans="1:33" x14ac:dyDescent="0.25">
      <c r="A247" s="3">
        <v>42712</v>
      </c>
      <c r="B247" t="s">
        <v>1370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90</v>
      </c>
      <c r="P247">
        <v>60</v>
      </c>
      <c r="Q247" s="3">
        <v>35294</v>
      </c>
      <c r="R247">
        <v>1</v>
      </c>
      <c r="S247">
        <v>2</v>
      </c>
      <c r="T247" t="s">
        <v>242</v>
      </c>
      <c r="U247" t="s">
        <v>499</v>
      </c>
      <c r="V247">
        <v>2</v>
      </c>
      <c r="W247">
        <v>3</v>
      </c>
      <c r="Y247">
        <v>4</v>
      </c>
      <c r="Z247">
        <v>1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s="3">
        <v>42712</v>
      </c>
      <c r="B248" t="s">
        <v>1370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110</v>
      </c>
      <c r="P248">
        <v>90</v>
      </c>
      <c r="Q248" s="3">
        <v>24797</v>
      </c>
      <c r="R248">
        <v>1</v>
      </c>
      <c r="S248">
        <v>2</v>
      </c>
      <c r="T248" t="s">
        <v>242</v>
      </c>
      <c r="U248" t="s">
        <v>499</v>
      </c>
      <c r="V248">
        <v>2</v>
      </c>
      <c r="W248">
        <v>3</v>
      </c>
      <c r="Y248">
        <v>2</v>
      </c>
      <c r="Z248">
        <v>1</v>
      </c>
      <c r="AA248" s="13" t="s">
        <v>1382</v>
      </c>
      <c r="AB248" s="11" t="s">
        <v>295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s="3">
        <v>42712</v>
      </c>
      <c r="B249" t="s">
        <v>1370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130</v>
      </c>
      <c r="P249">
        <v>90</v>
      </c>
      <c r="Q249" s="3">
        <v>33212</v>
      </c>
      <c r="R249">
        <v>1</v>
      </c>
      <c r="S249">
        <v>2</v>
      </c>
      <c r="T249" t="s">
        <v>242</v>
      </c>
      <c r="U249" t="s">
        <v>1383</v>
      </c>
      <c r="V249">
        <v>2</v>
      </c>
      <c r="W249">
        <v>1</v>
      </c>
      <c r="Y249">
        <v>4</v>
      </c>
      <c r="Z249">
        <v>5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s="3">
        <v>42712</v>
      </c>
      <c r="B250" t="s">
        <v>1370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130</v>
      </c>
      <c r="P250">
        <v>90</v>
      </c>
      <c r="Q250" s="3">
        <v>31757</v>
      </c>
      <c r="R250">
        <v>1</v>
      </c>
      <c r="S250">
        <v>2</v>
      </c>
      <c r="T250" t="s">
        <v>242</v>
      </c>
      <c r="U250" t="s">
        <v>1383</v>
      </c>
      <c r="V250">
        <v>2</v>
      </c>
      <c r="W250">
        <v>1</v>
      </c>
      <c r="Y250">
        <v>4</v>
      </c>
      <c r="Z250">
        <v>5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s="3">
        <v>42712</v>
      </c>
      <c r="B251" t="s">
        <v>1370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150</v>
      </c>
      <c r="P251">
        <v>110</v>
      </c>
      <c r="Q251" s="3">
        <v>27795</v>
      </c>
      <c r="R251">
        <v>1</v>
      </c>
      <c r="S251">
        <v>2</v>
      </c>
      <c r="T251" t="s">
        <v>242</v>
      </c>
      <c r="U251" t="s">
        <v>243</v>
      </c>
      <c r="V251">
        <v>2</v>
      </c>
      <c r="W251">
        <v>1</v>
      </c>
      <c r="Y251">
        <v>2</v>
      </c>
      <c r="Z251">
        <v>5</v>
      </c>
      <c r="AC251">
        <v>0</v>
      </c>
      <c r="AD251">
        <v>0</v>
      </c>
      <c r="AE251">
        <v>1</v>
      </c>
      <c r="AF251">
        <v>0</v>
      </c>
      <c r="AG251">
        <v>1</v>
      </c>
    </row>
    <row r="252" spans="1:33" x14ac:dyDescent="0.25">
      <c r="A252" s="3">
        <v>42712</v>
      </c>
      <c r="B252" t="s">
        <v>1370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120</v>
      </c>
      <c r="P252">
        <v>100</v>
      </c>
      <c r="Q252" s="3">
        <v>26302</v>
      </c>
      <c r="R252">
        <v>2</v>
      </c>
      <c r="S252">
        <v>2</v>
      </c>
      <c r="T252" t="s">
        <v>242</v>
      </c>
      <c r="U252" t="s">
        <v>499</v>
      </c>
      <c r="V252">
        <v>2</v>
      </c>
      <c r="W252">
        <v>3</v>
      </c>
      <c r="Y252">
        <v>2</v>
      </c>
      <c r="Z252">
        <v>1</v>
      </c>
      <c r="AA252" s="13" t="s">
        <v>1373</v>
      </c>
      <c r="AB252" s="11">
        <v>2500000</v>
      </c>
      <c r="AC252">
        <v>0</v>
      </c>
      <c r="AD252">
        <v>0</v>
      </c>
      <c r="AE252">
        <v>1</v>
      </c>
      <c r="AF252">
        <v>0</v>
      </c>
      <c r="AG252">
        <v>0</v>
      </c>
    </row>
    <row r="253" spans="1:33" x14ac:dyDescent="0.25">
      <c r="A253" s="3">
        <v>42712</v>
      </c>
      <c r="B253" t="s">
        <v>1370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110</v>
      </c>
      <c r="P253">
        <v>90</v>
      </c>
      <c r="Q253" s="3">
        <v>35143</v>
      </c>
      <c r="R253">
        <v>2</v>
      </c>
      <c r="S253">
        <v>1</v>
      </c>
      <c r="T253" t="s">
        <v>242</v>
      </c>
      <c r="U253" t="s">
        <v>499</v>
      </c>
      <c r="V253">
        <v>2</v>
      </c>
      <c r="W253">
        <v>6</v>
      </c>
      <c r="Y253">
        <v>4</v>
      </c>
      <c r="Z253">
        <v>4</v>
      </c>
      <c r="AC253">
        <v>1</v>
      </c>
      <c r="AD253">
        <v>1</v>
      </c>
      <c r="AE253">
        <v>1</v>
      </c>
      <c r="AF253">
        <v>0</v>
      </c>
      <c r="AG253">
        <v>0</v>
      </c>
    </row>
    <row r="254" spans="1:33" x14ac:dyDescent="0.25">
      <c r="A254" s="3">
        <v>42712</v>
      </c>
      <c r="B254" t="s">
        <v>1370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130</v>
      </c>
      <c r="P254">
        <v>100</v>
      </c>
      <c r="Q254" s="3">
        <v>24035</v>
      </c>
      <c r="R254">
        <v>2</v>
      </c>
      <c r="S254">
        <v>2</v>
      </c>
      <c r="T254" t="s">
        <v>242</v>
      </c>
      <c r="U254" t="s">
        <v>564</v>
      </c>
      <c r="V254">
        <v>2</v>
      </c>
      <c r="W254">
        <v>1</v>
      </c>
      <c r="Y254">
        <v>3</v>
      </c>
      <c r="Z254">
        <v>1</v>
      </c>
      <c r="AA254" s="13" t="s">
        <v>1384</v>
      </c>
      <c r="AB254" s="11">
        <v>250000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s="3">
        <v>42712</v>
      </c>
      <c r="B255" t="s">
        <v>1370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120</v>
      </c>
      <c r="P255">
        <v>90</v>
      </c>
      <c r="R255">
        <v>1</v>
      </c>
      <c r="S255">
        <v>2</v>
      </c>
      <c r="T255" t="s">
        <v>242</v>
      </c>
      <c r="U255" t="s">
        <v>499</v>
      </c>
      <c r="V255">
        <v>2</v>
      </c>
      <c r="W255">
        <v>3</v>
      </c>
      <c r="Y255">
        <v>4</v>
      </c>
      <c r="Z255">
        <v>5</v>
      </c>
      <c r="AC255">
        <v>0</v>
      </c>
      <c r="AD255">
        <v>0</v>
      </c>
      <c r="AE255">
        <v>1</v>
      </c>
      <c r="AF255">
        <v>0</v>
      </c>
      <c r="AG255">
        <v>0</v>
      </c>
    </row>
    <row r="256" spans="1:33" x14ac:dyDescent="0.25">
      <c r="A256" s="3">
        <v>42712</v>
      </c>
      <c r="B256" t="s">
        <v>1370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110</v>
      </c>
      <c r="P256">
        <v>90</v>
      </c>
      <c r="Q256" s="3">
        <v>34292</v>
      </c>
      <c r="R256">
        <v>1</v>
      </c>
      <c r="S256">
        <v>2</v>
      </c>
      <c r="T256" t="s">
        <v>242</v>
      </c>
      <c r="U256" t="s">
        <v>243</v>
      </c>
      <c r="V256">
        <v>2</v>
      </c>
      <c r="W256">
        <v>3</v>
      </c>
      <c r="Y256">
        <v>2</v>
      </c>
      <c r="Z256">
        <v>1</v>
      </c>
      <c r="AB256" s="11">
        <v>1500000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 s="3">
        <v>42712</v>
      </c>
      <c r="B257" t="s">
        <v>1370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120</v>
      </c>
      <c r="P257">
        <v>100</v>
      </c>
      <c r="Q257" s="3">
        <v>35387</v>
      </c>
      <c r="R257">
        <v>1</v>
      </c>
      <c r="S257">
        <v>1</v>
      </c>
      <c r="T257" t="s">
        <v>242</v>
      </c>
      <c r="U257" t="s">
        <v>499</v>
      </c>
      <c r="V257">
        <v>2</v>
      </c>
      <c r="W257">
        <v>3</v>
      </c>
      <c r="Y257">
        <v>4</v>
      </c>
      <c r="Z257">
        <v>1</v>
      </c>
      <c r="AB257" s="11">
        <v>850000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s="3">
        <v>42712</v>
      </c>
      <c r="B258" t="s">
        <v>1370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120</v>
      </c>
      <c r="P258">
        <v>90</v>
      </c>
      <c r="Q258" s="3">
        <v>29824</v>
      </c>
      <c r="R258">
        <v>1</v>
      </c>
      <c r="S258">
        <v>2</v>
      </c>
      <c r="T258" t="s">
        <v>242</v>
      </c>
      <c r="U258" t="s">
        <v>499</v>
      </c>
      <c r="V258">
        <v>2</v>
      </c>
      <c r="W258">
        <v>3</v>
      </c>
      <c r="Y258">
        <v>2</v>
      </c>
      <c r="Z258">
        <v>5</v>
      </c>
      <c r="AC258">
        <v>0</v>
      </c>
      <c r="AD258">
        <v>0</v>
      </c>
      <c r="AE258">
        <v>1</v>
      </c>
      <c r="AF258">
        <v>0</v>
      </c>
      <c r="AG258">
        <v>0</v>
      </c>
    </row>
    <row r="259" spans="1:33" x14ac:dyDescent="0.25">
      <c r="A259" s="3">
        <v>42712</v>
      </c>
      <c r="B259" t="s">
        <v>1370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130</v>
      </c>
      <c r="P259">
        <v>100</v>
      </c>
      <c r="Q259" s="3">
        <v>29110</v>
      </c>
      <c r="R259">
        <v>2</v>
      </c>
      <c r="S259">
        <v>2</v>
      </c>
      <c r="T259" t="s">
        <v>242</v>
      </c>
      <c r="U259" t="s">
        <v>499</v>
      </c>
      <c r="V259">
        <v>1</v>
      </c>
      <c r="W259">
        <v>2</v>
      </c>
      <c r="Y259">
        <v>2</v>
      </c>
      <c r="Z259">
        <v>5</v>
      </c>
      <c r="AB259" s="11">
        <v>1500000</v>
      </c>
      <c r="AC259">
        <v>0</v>
      </c>
      <c r="AD259">
        <v>1</v>
      </c>
      <c r="AE259">
        <v>0</v>
      </c>
      <c r="AF259">
        <v>0</v>
      </c>
      <c r="AG259">
        <v>0</v>
      </c>
    </row>
    <row r="260" spans="1:33" x14ac:dyDescent="0.25">
      <c r="A260" s="3">
        <v>42712</v>
      </c>
      <c r="B260" t="s">
        <v>1370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Q260" s="3">
        <v>30057</v>
      </c>
      <c r="R260">
        <v>1</v>
      </c>
      <c r="S260">
        <v>2</v>
      </c>
      <c r="T260" t="s">
        <v>242</v>
      </c>
      <c r="U260" t="s">
        <v>499</v>
      </c>
      <c r="V260">
        <v>2</v>
      </c>
      <c r="W260">
        <v>2</v>
      </c>
      <c r="Y260">
        <v>2</v>
      </c>
      <c r="Z260">
        <v>5</v>
      </c>
      <c r="AA260" s="13" t="s">
        <v>490</v>
      </c>
      <c r="AB260" s="11">
        <v>500000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s="3">
        <v>42712</v>
      </c>
      <c r="B261" t="s">
        <v>1370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120</v>
      </c>
      <c r="P261">
        <v>80</v>
      </c>
      <c r="Q261" s="3">
        <v>24107</v>
      </c>
      <c r="R261">
        <v>2</v>
      </c>
      <c r="S261">
        <v>2</v>
      </c>
      <c r="T261" t="s">
        <v>242</v>
      </c>
      <c r="U261" t="s">
        <v>243</v>
      </c>
      <c r="V261">
        <v>2</v>
      </c>
      <c r="W261">
        <v>1</v>
      </c>
      <c r="Y261">
        <v>2</v>
      </c>
      <c r="Z261">
        <v>1</v>
      </c>
      <c r="AA261" s="13" t="s">
        <v>672</v>
      </c>
      <c r="AB261" s="11">
        <v>750000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s="3">
        <v>42712</v>
      </c>
      <c r="B262" t="s">
        <v>1370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120</v>
      </c>
      <c r="P262">
        <v>90</v>
      </c>
      <c r="Q262" s="3">
        <v>28132</v>
      </c>
      <c r="R262">
        <v>2</v>
      </c>
      <c r="S262">
        <v>2</v>
      </c>
      <c r="T262" t="s">
        <v>242</v>
      </c>
      <c r="U262" t="s">
        <v>499</v>
      </c>
      <c r="V262">
        <v>2</v>
      </c>
      <c r="W262">
        <v>3</v>
      </c>
      <c r="Y262">
        <v>4</v>
      </c>
      <c r="Z262">
        <v>1</v>
      </c>
      <c r="AA262" s="13" t="s">
        <v>672</v>
      </c>
      <c r="AB262" s="11">
        <v>700000</v>
      </c>
      <c r="AC262">
        <v>0</v>
      </c>
      <c r="AD262">
        <v>0</v>
      </c>
      <c r="AE262">
        <v>1</v>
      </c>
      <c r="AF262">
        <v>0</v>
      </c>
      <c r="AG262">
        <v>0</v>
      </c>
    </row>
    <row r="263" spans="1:33" x14ac:dyDescent="0.25">
      <c r="A263" s="3">
        <v>42713</v>
      </c>
      <c r="B263" t="s">
        <v>1370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Q263" s="3">
        <v>24354</v>
      </c>
      <c r="R263">
        <v>2</v>
      </c>
      <c r="S263">
        <v>2</v>
      </c>
      <c r="T263" t="s">
        <v>242</v>
      </c>
      <c r="U263" t="s">
        <v>1385</v>
      </c>
      <c r="V263">
        <v>1</v>
      </c>
      <c r="W263">
        <v>5</v>
      </c>
      <c r="Y263">
        <v>2</v>
      </c>
      <c r="Z263">
        <v>1</v>
      </c>
      <c r="AA263" s="13" t="s">
        <v>1386</v>
      </c>
      <c r="AB263" s="11">
        <v>500000</v>
      </c>
      <c r="AC263">
        <v>0</v>
      </c>
      <c r="AD263">
        <v>0</v>
      </c>
      <c r="AE263">
        <v>1</v>
      </c>
      <c r="AF263">
        <v>0</v>
      </c>
      <c r="AG263">
        <v>0</v>
      </c>
    </row>
    <row r="264" spans="1:33" x14ac:dyDescent="0.25">
      <c r="A264" s="3">
        <v>42713</v>
      </c>
      <c r="B264" t="s">
        <v>1370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Q264" s="3">
        <v>21365</v>
      </c>
      <c r="R264">
        <v>1</v>
      </c>
      <c r="S264">
        <v>5</v>
      </c>
      <c r="T264" t="s">
        <v>242</v>
      </c>
      <c r="U264" t="s">
        <v>499</v>
      </c>
      <c r="V264">
        <v>2</v>
      </c>
      <c r="W264">
        <v>6</v>
      </c>
      <c r="Y264">
        <v>1</v>
      </c>
      <c r="Z264">
        <v>1</v>
      </c>
      <c r="AA264" s="13" t="s">
        <v>252</v>
      </c>
      <c r="AB264" s="11" t="s">
        <v>253</v>
      </c>
      <c r="AC264">
        <v>0</v>
      </c>
      <c r="AD264">
        <v>0</v>
      </c>
      <c r="AE264">
        <v>1</v>
      </c>
      <c r="AF264">
        <v>0</v>
      </c>
      <c r="AG264">
        <v>0</v>
      </c>
    </row>
    <row r="265" spans="1:33" x14ac:dyDescent="0.25">
      <c r="A265" s="3">
        <v>42713</v>
      </c>
      <c r="B265" t="s">
        <v>1370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Q265" s="3">
        <v>29532</v>
      </c>
      <c r="R265">
        <v>1</v>
      </c>
      <c r="S265">
        <v>2</v>
      </c>
      <c r="T265" t="s">
        <v>242</v>
      </c>
      <c r="U265" t="s">
        <v>499</v>
      </c>
      <c r="V265">
        <v>2</v>
      </c>
      <c r="W265">
        <v>3</v>
      </c>
      <c r="Y265">
        <v>2</v>
      </c>
      <c r="Z265">
        <v>5</v>
      </c>
      <c r="AC265">
        <v>0</v>
      </c>
      <c r="AD265">
        <v>0</v>
      </c>
      <c r="AE265">
        <v>1</v>
      </c>
      <c r="AF265">
        <v>0</v>
      </c>
      <c r="AG265">
        <v>0</v>
      </c>
    </row>
    <row r="266" spans="1:33" x14ac:dyDescent="0.25">
      <c r="A266" s="3">
        <v>42713</v>
      </c>
      <c r="B266" t="s">
        <v>1370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Q266" s="3">
        <v>34533</v>
      </c>
      <c r="R266">
        <v>1</v>
      </c>
      <c r="S266">
        <v>2</v>
      </c>
      <c r="T266" t="s">
        <v>242</v>
      </c>
      <c r="U266" t="s">
        <v>1383</v>
      </c>
      <c r="V266">
        <v>1</v>
      </c>
      <c r="W266">
        <v>2</v>
      </c>
      <c r="Y266">
        <v>2</v>
      </c>
      <c r="Z266">
        <v>5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s="3">
        <v>42713</v>
      </c>
      <c r="B267" t="s">
        <v>1370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110</v>
      </c>
      <c r="P267">
        <v>80</v>
      </c>
      <c r="Q267" s="3">
        <v>31521</v>
      </c>
      <c r="R267">
        <v>2</v>
      </c>
      <c r="S267">
        <v>2</v>
      </c>
      <c r="T267" t="s">
        <v>242</v>
      </c>
      <c r="V267">
        <v>2</v>
      </c>
      <c r="W267">
        <v>3</v>
      </c>
      <c r="Y267">
        <v>4</v>
      </c>
      <c r="Z267">
        <v>5</v>
      </c>
      <c r="AA267" s="13" t="s">
        <v>1387</v>
      </c>
      <c r="AC267">
        <v>1</v>
      </c>
      <c r="AD267">
        <v>0</v>
      </c>
      <c r="AE267">
        <v>0</v>
      </c>
      <c r="AF267">
        <v>0</v>
      </c>
      <c r="AG267">
        <v>1</v>
      </c>
    </row>
    <row r="268" spans="1:33" x14ac:dyDescent="0.25">
      <c r="A268" s="3">
        <v>42713</v>
      </c>
      <c r="B268" t="s">
        <v>1370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140</v>
      </c>
      <c r="P268">
        <v>80</v>
      </c>
      <c r="Q268" s="3">
        <v>22675</v>
      </c>
      <c r="R268">
        <v>2</v>
      </c>
      <c r="S268">
        <v>2</v>
      </c>
      <c r="T268" t="s">
        <v>242</v>
      </c>
      <c r="U268" t="s">
        <v>499</v>
      </c>
      <c r="V268">
        <v>2</v>
      </c>
      <c r="W268">
        <v>4</v>
      </c>
      <c r="Y268">
        <v>2</v>
      </c>
      <c r="Z268">
        <v>1</v>
      </c>
      <c r="AA268" s="13" t="s">
        <v>1329</v>
      </c>
      <c r="AB268" s="11" t="s">
        <v>1378</v>
      </c>
      <c r="AC268">
        <v>0</v>
      </c>
      <c r="AD268">
        <v>0</v>
      </c>
      <c r="AE268">
        <v>1</v>
      </c>
      <c r="AF268">
        <v>0</v>
      </c>
      <c r="AG268">
        <v>1</v>
      </c>
    </row>
    <row r="269" spans="1:33" x14ac:dyDescent="0.25">
      <c r="A269" s="3">
        <v>42713</v>
      </c>
      <c r="B269" t="s">
        <v>1370</v>
      </c>
      <c r="C269">
        <v>0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Q269" s="3">
        <v>29540</v>
      </c>
      <c r="R269">
        <v>1</v>
      </c>
      <c r="S269">
        <v>2</v>
      </c>
      <c r="T269" t="s">
        <v>242</v>
      </c>
      <c r="U269" t="s">
        <v>1383</v>
      </c>
      <c r="V269">
        <v>2</v>
      </c>
      <c r="W269">
        <v>3</v>
      </c>
      <c r="Y269">
        <v>1</v>
      </c>
      <c r="Z269">
        <v>5</v>
      </c>
      <c r="AC269">
        <v>0</v>
      </c>
      <c r="AD269">
        <v>1</v>
      </c>
      <c r="AE269">
        <v>1</v>
      </c>
      <c r="AF269">
        <v>0</v>
      </c>
      <c r="AG269">
        <v>0</v>
      </c>
    </row>
    <row r="270" spans="1:33" x14ac:dyDescent="0.25">
      <c r="A270" s="3">
        <v>42713</v>
      </c>
      <c r="B270" t="s">
        <v>1370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Q270" s="3">
        <v>28804</v>
      </c>
      <c r="R270">
        <v>1</v>
      </c>
      <c r="S270">
        <v>2</v>
      </c>
      <c r="T270" t="s">
        <v>242</v>
      </c>
      <c r="U270" t="s">
        <v>499</v>
      </c>
      <c r="V270">
        <v>2</v>
      </c>
      <c r="W270">
        <v>3</v>
      </c>
      <c r="Y270">
        <v>4</v>
      </c>
      <c r="Z270">
        <v>5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s="3">
        <v>42713</v>
      </c>
      <c r="B271" t="s">
        <v>1370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Q271" s="3">
        <v>33584</v>
      </c>
      <c r="R271">
        <v>1</v>
      </c>
      <c r="S271">
        <v>2</v>
      </c>
      <c r="T271" t="s">
        <v>242</v>
      </c>
      <c r="U271" t="s">
        <v>499</v>
      </c>
      <c r="V271">
        <v>2</v>
      </c>
      <c r="W271">
        <v>3</v>
      </c>
      <c r="Y271">
        <v>2</v>
      </c>
      <c r="Z271">
        <v>5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 s="3">
        <v>42713</v>
      </c>
      <c r="B272" t="s">
        <v>1370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Q272" s="3">
        <v>29217</v>
      </c>
      <c r="R272">
        <v>1</v>
      </c>
      <c r="S272">
        <v>2</v>
      </c>
      <c r="T272" t="s">
        <v>242</v>
      </c>
      <c r="U272" t="s">
        <v>499</v>
      </c>
      <c r="V272">
        <v>2</v>
      </c>
      <c r="W272">
        <v>3</v>
      </c>
      <c r="Y272">
        <v>2</v>
      </c>
      <c r="Z272">
        <v>5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s="3">
        <v>42713</v>
      </c>
      <c r="B273" t="s">
        <v>1370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120</v>
      </c>
      <c r="P273">
        <v>80</v>
      </c>
      <c r="Q273" s="3">
        <v>26119</v>
      </c>
      <c r="R273">
        <v>2</v>
      </c>
      <c r="S273">
        <v>2</v>
      </c>
      <c r="T273" t="s">
        <v>242</v>
      </c>
      <c r="U273" t="s">
        <v>499</v>
      </c>
      <c r="V273">
        <v>2</v>
      </c>
      <c r="W273">
        <v>2</v>
      </c>
      <c r="Y273">
        <v>2</v>
      </c>
      <c r="Z273">
        <v>1</v>
      </c>
      <c r="AA273" s="13" t="s">
        <v>672</v>
      </c>
      <c r="AB273" s="11" t="s">
        <v>1388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s="3">
        <v>42713</v>
      </c>
      <c r="B274" t="s">
        <v>1370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120</v>
      </c>
      <c r="P274">
        <v>90</v>
      </c>
      <c r="Q274" s="3">
        <v>18316</v>
      </c>
      <c r="R274">
        <v>2</v>
      </c>
      <c r="S274">
        <v>2</v>
      </c>
      <c r="T274" t="s">
        <v>242</v>
      </c>
      <c r="U274" t="s">
        <v>243</v>
      </c>
      <c r="V274">
        <v>2</v>
      </c>
      <c r="W274">
        <v>3</v>
      </c>
      <c r="Y274">
        <v>2</v>
      </c>
      <c r="Z274">
        <v>5</v>
      </c>
      <c r="AA274" s="13" t="s">
        <v>1180</v>
      </c>
      <c r="AB274" s="11" t="s">
        <v>1374</v>
      </c>
      <c r="AC274">
        <v>0</v>
      </c>
      <c r="AD274">
        <v>0</v>
      </c>
      <c r="AE274">
        <v>1</v>
      </c>
      <c r="AF274">
        <v>0</v>
      </c>
      <c r="AG274">
        <v>0</v>
      </c>
    </row>
    <row r="275" spans="1:33" x14ac:dyDescent="0.25">
      <c r="A275" s="3">
        <v>42713</v>
      </c>
      <c r="B275" t="s">
        <v>1370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110</v>
      </c>
      <c r="P275">
        <v>80</v>
      </c>
      <c r="Q275" s="3">
        <v>20369</v>
      </c>
      <c r="R275">
        <v>2</v>
      </c>
      <c r="S275">
        <v>2</v>
      </c>
      <c r="T275" t="s">
        <v>242</v>
      </c>
      <c r="U275" t="s">
        <v>499</v>
      </c>
      <c r="V275">
        <v>2</v>
      </c>
      <c r="W275">
        <v>1</v>
      </c>
      <c r="Y275">
        <v>2</v>
      </c>
      <c r="Z275">
        <v>1</v>
      </c>
      <c r="AA275" s="13" t="s">
        <v>672</v>
      </c>
      <c r="AB275" s="11" t="s">
        <v>295</v>
      </c>
      <c r="AC275">
        <v>0</v>
      </c>
      <c r="AD275">
        <v>0</v>
      </c>
      <c r="AE275">
        <v>1</v>
      </c>
      <c r="AF275">
        <v>0</v>
      </c>
      <c r="AG275">
        <v>0</v>
      </c>
    </row>
    <row r="276" spans="1:33" x14ac:dyDescent="0.25">
      <c r="A276" s="3">
        <v>42713</v>
      </c>
      <c r="B276" t="s">
        <v>1370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110</v>
      </c>
      <c r="P276">
        <v>90</v>
      </c>
      <c r="Q276" s="3">
        <v>35705</v>
      </c>
      <c r="R276">
        <v>2</v>
      </c>
      <c r="S276">
        <v>1</v>
      </c>
      <c r="T276" t="s">
        <v>242</v>
      </c>
      <c r="U276" t="s">
        <v>499</v>
      </c>
      <c r="V276">
        <v>2</v>
      </c>
      <c r="W276">
        <v>3</v>
      </c>
      <c r="Y276">
        <v>4</v>
      </c>
      <c r="Z276">
        <v>1</v>
      </c>
      <c r="AA276" s="13" t="s">
        <v>386</v>
      </c>
      <c r="AB276" s="11" t="s">
        <v>295</v>
      </c>
      <c r="AC276">
        <v>1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 s="3">
        <v>42713</v>
      </c>
      <c r="B277" t="s">
        <v>1370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120</v>
      </c>
      <c r="P277">
        <v>90</v>
      </c>
      <c r="Q277" s="3">
        <v>32428</v>
      </c>
      <c r="R277">
        <v>1</v>
      </c>
      <c r="S277">
        <v>2</v>
      </c>
      <c r="T277" t="s">
        <v>242</v>
      </c>
      <c r="U277" t="s">
        <v>243</v>
      </c>
      <c r="V277">
        <v>2</v>
      </c>
      <c r="W277">
        <v>5</v>
      </c>
      <c r="Y277">
        <v>3</v>
      </c>
      <c r="Z277">
        <v>1</v>
      </c>
      <c r="AA277" s="13" t="s">
        <v>1389</v>
      </c>
      <c r="AB277" s="11" t="s">
        <v>538</v>
      </c>
      <c r="AC277">
        <v>0</v>
      </c>
      <c r="AD277">
        <v>0</v>
      </c>
      <c r="AE277">
        <v>1</v>
      </c>
      <c r="AF277">
        <v>0</v>
      </c>
      <c r="AG277">
        <v>0</v>
      </c>
    </row>
    <row r="278" spans="1:33" x14ac:dyDescent="0.25">
      <c r="A278" s="3">
        <v>42713</v>
      </c>
      <c r="B278" t="s">
        <v>1370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120</v>
      </c>
      <c r="P278">
        <v>90</v>
      </c>
      <c r="Q278" s="3">
        <v>29984</v>
      </c>
      <c r="R278">
        <v>1</v>
      </c>
      <c r="S278">
        <v>2</v>
      </c>
      <c r="T278" t="s">
        <v>242</v>
      </c>
      <c r="U278" t="s">
        <v>499</v>
      </c>
      <c r="V278">
        <v>2</v>
      </c>
      <c r="W278">
        <v>3</v>
      </c>
      <c r="Y278">
        <v>2</v>
      </c>
      <c r="Z278">
        <v>1</v>
      </c>
      <c r="AA278" s="13" t="s">
        <v>457</v>
      </c>
      <c r="AB278" s="11" t="s">
        <v>295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s="3">
        <v>42714</v>
      </c>
      <c r="B279" t="s">
        <v>1370</v>
      </c>
      <c r="C279">
        <v>0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120</v>
      </c>
      <c r="P279">
        <v>90</v>
      </c>
      <c r="Q279" s="3">
        <v>31697</v>
      </c>
      <c r="R279">
        <v>1</v>
      </c>
      <c r="S279">
        <v>2</v>
      </c>
      <c r="T279" t="s">
        <v>242</v>
      </c>
      <c r="U279" t="s">
        <v>499</v>
      </c>
      <c r="V279">
        <v>2</v>
      </c>
      <c r="W279">
        <v>3</v>
      </c>
      <c r="Y279">
        <v>2</v>
      </c>
      <c r="Z279">
        <v>5</v>
      </c>
      <c r="AC279">
        <v>0</v>
      </c>
      <c r="AD279">
        <v>0</v>
      </c>
      <c r="AE279">
        <v>1</v>
      </c>
      <c r="AF279">
        <v>0</v>
      </c>
      <c r="AG279">
        <v>1</v>
      </c>
    </row>
    <row r="280" spans="1:33" x14ac:dyDescent="0.25">
      <c r="A280" s="3">
        <v>42714</v>
      </c>
      <c r="B280" t="s">
        <v>1370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120</v>
      </c>
      <c r="P280">
        <v>80</v>
      </c>
      <c r="Q280" s="3">
        <v>30435</v>
      </c>
      <c r="R280">
        <v>2</v>
      </c>
      <c r="S280">
        <v>2</v>
      </c>
      <c r="T280" t="s">
        <v>242</v>
      </c>
      <c r="U280" t="s">
        <v>499</v>
      </c>
      <c r="V280">
        <v>2</v>
      </c>
      <c r="W280">
        <v>3</v>
      </c>
      <c r="Y280">
        <v>2</v>
      </c>
      <c r="Z280">
        <v>1</v>
      </c>
      <c r="AB280" s="11">
        <v>1000000</v>
      </c>
      <c r="AC280">
        <v>0</v>
      </c>
      <c r="AD280">
        <v>0</v>
      </c>
      <c r="AE280">
        <v>1</v>
      </c>
      <c r="AF280">
        <v>0</v>
      </c>
      <c r="AG280">
        <v>0</v>
      </c>
    </row>
    <row r="281" spans="1:33" x14ac:dyDescent="0.25">
      <c r="A281" s="3">
        <v>42714</v>
      </c>
      <c r="B281" t="s">
        <v>1370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120</v>
      </c>
      <c r="P281">
        <v>70</v>
      </c>
      <c r="Q281" s="3">
        <v>19907</v>
      </c>
      <c r="R281">
        <v>1</v>
      </c>
      <c r="S281">
        <v>2</v>
      </c>
      <c r="T281" t="s">
        <v>242</v>
      </c>
      <c r="U281" t="s">
        <v>499</v>
      </c>
      <c r="V281">
        <v>2</v>
      </c>
      <c r="W281">
        <v>1</v>
      </c>
      <c r="Y281">
        <v>2</v>
      </c>
      <c r="Z281">
        <v>1</v>
      </c>
      <c r="AA281" s="13" t="s">
        <v>672</v>
      </c>
      <c r="AC281">
        <v>0</v>
      </c>
      <c r="AD281">
        <v>1</v>
      </c>
      <c r="AE281">
        <v>1</v>
      </c>
      <c r="AF281">
        <v>1</v>
      </c>
      <c r="AG281">
        <v>0</v>
      </c>
    </row>
    <row r="282" spans="1:33" x14ac:dyDescent="0.25">
      <c r="A282" s="3">
        <v>42714</v>
      </c>
      <c r="B282" t="s">
        <v>1370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Q282" s="3">
        <v>24270</v>
      </c>
      <c r="R282">
        <v>2</v>
      </c>
      <c r="S282">
        <v>2</v>
      </c>
      <c r="T282" t="s">
        <v>242</v>
      </c>
      <c r="U282" t="s">
        <v>499</v>
      </c>
      <c r="V282">
        <v>2</v>
      </c>
      <c r="W282">
        <v>3</v>
      </c>
      <c r="Y282">
        <v>2</v>
      </c>
      <c r="Z282">
        <v>1</v>
      </c>
      <c r="AC282">
        <v>0</v>
      </c>
      <c r="AD282">
        <v>1</v>
      </c>
      <c r="AE282">
        <v>1</v>
      </c>
      <c r="AF282">
        <v>0</v>
      </c>
      <c r="AG282">
        <v>0</v>
      </c>
    </row>
    <row r="283" spans="1:33" x14ac:dyDescent="0.25">
      <c r="A283" s="3">
        <v>42714</v>
      </c>
      <c r="B283" t="s">
        <v>1370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130</v>
      </c>
      <c r="P283">
        <v>80</v>
      </c>
      <c r="Q283" s="3">
        <v>25936</v>
      </c>
      <c r="R283">
        <v>2</v>
      </c>
      <c r="S283">
        <v>2</v>
      </c>
      <c r="T283" t="s">
        <v>242</v>
      </c>
      <c r="U283" t="s">
        <v>499</v>
      </c>
      <c r="V283">
        <v>2</v>
      </c>
      <c r="W283">
        <v>3</v>
      </c>
      <c r="Y283">
        <v>2</v>
      </c>
      <c r="Z283">
        <v>3</v>
      </c>
      <c r="AC283">
        <v>0</v>
      </c>
      <c r="AD283">
        <v>1</v>
      </c>
      <c r="AE283">
        <v>1</v>
      </c>
      <c r="AF283">
        <v>0</v>
      </c>
      <c r="AG283">
        <v>0</v>
      </c>
    </row>
    <row r="284" spans="1:33" x14ac:dyDescent="0.25">
      <c r="A284" s="3">
        <v>42714</v>
      </c>
      <c r="B284" t="s">
        <v>1370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170</v>
      </c>
      <c r="P284">
        <v>90</v>
      </c>
      <c r="Q284" s="3">
        <v>17057</v>
      </c>
      <c r="R284">
        <v>2</v>
      </c>
      <c r="S284">
        <v>2</v>
      </c>
      <c r="T284" t="s">
        <v>242</v>
      </c>
      <c r="U284" t="s">
        <v>564</v>
      </c>
      <c r="V284">
        <v>2</v>
      </c>
      <c r="W284">
        <v>1</v>
      </c>
      <c r="Y284">
        <v>2</v>
      </c>
      <c r="Z284">
        <v>3</v>
      </c>
      <c r="AC284">
        <v>0</v>
      </c>
      <c r="AD284">
        <v>0</v>
      </c>
      <c r="AE284">
        <v>1</v>
      </c>
      <c r="AF284">
        <v>0</v>
      </c>
      <c r="AG284">
        <v>1</v>
      </c>
    </row>
    <row r="285" spans="1:33" x14ac:dyDescent="0.25">
      <c r="A285" s="3">
        <v>42714</v>
      </c>
      <c r="B285" t="s">
        <v>1370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170</v>
      </c>
      <c r="P285">
        <v>90</v>
      </c>
      <c r="Q285" s="3">
        <v>44137</v>
      </c>
      <c r="R285">
        <v>1</v>
      </c>
      <c r="S285">
        <v>5</v>
      </c>
      <c r="T285" t="s">
        <v>242</v>
      </c>
      <c r="U285" t="s">
        <v>499</v>
      </c>
      <c r="V285">
        <v>2</v>
      </c>
      <c r="W285">
        <v>6</v>
      </c>
      <c r="Y285">
        <v>1</v>
      </c>
      <c r="Z285">
        <v>3</v>
      </c>
      <c r="AC285">
        <v>0</v>
      </c>
      <c r="AD285">
        <v>0</v>
      </c>
      <c r="AE285">
        <v>1</v>
      </c>
      <c r="AF285">
        <v>1</v>
      </c>
      <c r="AG285">
        <v>1</v>
      </c>
    </row>
    <row r="286" spans="1:33" x14ac:dyDescent="0.25">
      <c r="A286" s="3">
        <v>42714</v>
      </c>
      <c r="B286" t="s">
        <v>1370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Q286" s="3">
        <v>27732</v>
      </c>
      <c r="R286">
        <v>1</v>
      </c>
      <c r="S286">
        <v>2</v>
      </c>
      <c r="T286" t="s">
        <v>242</v>
      </c>
      <c r="U286" t="s">
        <v>1390</v>
      </c>
      <c r="V286">
        <v>2</v>
      </c>
      <c r="W286">
        <v>2</v>
      </c>
      <c r="Y286">
        <v>2</v>
      </c>
      <c r="Z286">
        <v>1</v>
      </c>
      <c r="AB286" s="11" t="s">
        <v>295</v>
      </c>
      <c r="AC286">
        <v>0</v>
      </c>
      <c r="AD286">
        <v>0</v>
      </c>
      <c r="AE286">
        <v>1</v>
      </c>
      <c r="AF286">
        <v>0</v>
      </c>
      <c r="AG286">
        <v>1</v>
      </c>
    </row>
    <row r="287" spans="1:33" x14ac:dyDescent="0.25">
      <c r="A287" s="3">
        <v>42714</v>
      </c>
      <c r="B287" t="s">
        <v>1370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120</v>
      </c>
      <c r="P287">
        <v>70</v>
      </c>
      <c r="Q287" s="3">
        <v>29469</v>
      </c>
      <c r="R287">
        <v>1</v>
      </c>
      <c r="S287">
        <v>2</v>
      </c>
      <c r="T287" t="s">
        <v>242</v>
      </c>
      <c r="U287" t="s">
        <v>499</v>
      </c>
      <c r="V287">
        <v>3</v>
      </c>
      <c r="W287">
        <v>3</v>
      </c>
      <c r="Y287">
        <v>2</v>
      </c>
      <c r="Z287">
        <v>3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 s="3">
        <v>42714</v>
      </c>
      <c r="B288" t="s">
        <v>1370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120</v>
      </c>
      <c r="P288">
        <v>80</v>
      </c>
      <c r="Q288" s="3">
        <v>33620</v>
      </c>
      <c r="R288">
        <v>1</v>
      </c>
      <c r="S288">
        <v>2</v>
      </c>
      <c r="T288" t="s">
        <v>242</v>
      </c>
      <c r="U288" t="s">
        <v>499</v>
      </c>
      <c r="V288">
        <v>2</v>
      </c>
      <c r="W288">
        <v>3</v>
      </c>
      <c r="Y288">
        <v>2</v>
      </c>
      <c r="Z288">
        <v>5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s="3">
        <v>42714</v>
      </c>
      <c r="B289" t="s">
        <v>1370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130</v>
      </c>
      <c r="P289">
        <v>90</v>
      </c>
      <c r="Q289" s="3">
        <v>17899</v>
      </c>
      <c r="R289">
        <v>2</v>
      </c>
      <c r="S289">
        <v>2</v>
      </c>
      <c r="T289" t="s">
        <v>242</v>
      </c>
      <c r="U289" t="s">
        <v>499</v>
      </c>
      <c r="V289">
        <v>2</v>
      </c>
      <c r="W289">
        <v>6</v>
      </c>
      <c r="Y289">
        <v>2</v>
      </c>
      <c r="Z289">
        <v>6</v>
      </c>
      <c r="AC289">
        <v>0</v>
      </c>
      <c r="AD289">
        <v>0</v>
      </c>
      <c r="AE289">
        <v>1</v>
      </c>
      <c r="AF289">
        <v>0</v>
      </c>
      <c r="AG289">
        <v>0</v>
      </c>
    </row>
    <row r="290" spans="1:33" x14ac:dyDescent="0.25">
      <c r="A290" s="3">
        <v>42714</v>
      </c>
      <c r="B290" t="s">
        <v>1370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150</v>
      </c>
      <c r="P290">
        <v>100</v>
      </c>
      <c r="Q290" s="3">
        <v>18973</v>
      </c>
      <c r="R290">
        <v>1</v>
      </c>
      <c r="S290">
        <v>4</v>
      </c>
      <c r="T290" t="s">
        <v>242</v>
      </c>
      <c r="U290" t="s">
        <v>499</v>
      </c>
      <c r="V290">
        <v>2</v>
      </c>
      <c r="W290">
        <v>3</v>
      </c>
      <c r="Y290">
        <v>3</v>
      </c>
      <c r="Z290">
        <v>5</v>
      </c>
      <c r="AC290">
        <v>0</v>
      </c>
      <c r="AD290">
        <v>0</v>
      </c>
      <c r="AE290">
        <v>1</v>
      </c>
      <c r="AF290">
        <v>1</v>
      </c>
      <c r="AG290">
        <v>1</v>
      </c>
    </row>
    <row r="291" spans="1:33" x14ac:dyDescent="0.25">
      <c r="A291" s="3">
        <v>42714</v>
      </c>
      <c r="B291" t="s">
        <v>1370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150</v>
      </c>
      <c r="P291">
        <v>90</v>
      </c>
      <c r="Q291" s="3">
        <v>26809</v>
      </c>
      <c r="R291">
        <v>1</v>
      </c>
      <c r="S291">
        <v>2</v>
      </c>
      <c r="T291" t="s">
        <v>242</v>
      </c>
      <c r="U291" t="s">
        <v>499</v>
      </c>
      <c r="V291">
        <v>2</v>
      </c>
      <c r="W291">
        <v>3</v>
      </c>
      <c r="Y291">
        <v>4</v>
      </c>
      <c r="Z291">
        <v>5</v>
      </c>
      <c r="AC291">
        <v>0</v>
      </c>
      <c r="AD291">
        <v>0</v>
      </c>
      <c r="AE291">
        <v>0</v>
      </c>
      <c r="AF291">
        <v>0</v>
      </c>
      <c r="AG291">
        <v>1</v>
      </c>
    </row>
    <row r="292" spans="1:33" x14ac:dyDescent="0.25">
      <c r="A292" s="3">
        <v>42714</v>
      </c>
      <c r="B292" t="s">
        <v>1370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140</v>
      </c>
      <c r="P292">
        <v>90</v>
      </c>
      <c r="Q292" s="3">
        <v>31352</v>
      </c>
      <c r="R292">
        <v>2</v>
      </c>
      <c r="S292">
        <v>2</v>
      </c>
      <c r="T292" t="s">
        <v>242</v>
      </c>
      <c r="U292" t="s">
        <v>1391</v>
      </c>
      <c r="V292">
        <v>2</v>
      </c>
      <c r="W292">
        <v>3</v>
      </c>
      <c r="Y292">
        <v>2</v>
      </c>
      <c r="Z292">
        <v>1</v>
      </c>
      <c r="AA292" s="13" t="s">
        <v>749</v>
      </c>
      <c r="AC292">
        <v>1</v>
      </c>
      <c r="AD292">
        <v>1</v>
      </c>
      <c r="AE292">
        <v>0</v>
      </c>
      <c r="AF292">
        <v>0</v>
      </c>
      <c r="AG292">
        <v>0</v>
      </c>
    </row>
    <row r="293" spans="1:33" x14ac:dyDescent="0.25">
      <c r="A293" s="3">
        <v>42714</v>
      </c>
      <c r="B293" t="s">
        <v>1370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120</v>
      </c>
      <c r="P293">
        <v>80</v>
      </c>
      <c r="Q293" s="3">
        <v>32302</v>
      </c>
      <c r="R293">
        <v>1</v>
      </c>
      <c r="S293">
        <v>2</v>
      </c>
      <c r="T293" t="s">
        <v>242</v>
      </c>
      <c r="U293" t="s">
        <v>499</v>
      </c>
      <c r="V293">
        <v>2</v>
      </c>
      <c r="W293">
        <v>3</v>
      </c>
      <c r="Y293">
        <v>2</v>
      </c>
      <c r="Z293">
        <v>1</v>
      </c>
      <c r="AA293" s="13" t="s">
        <v>1265</v>
      </c>
      <c r="AB293" s="11">
        <v>1300000</v>
      </c>
      <c r="AC293">
        <v>1</v>
      </c>
      <c r="AD293">
        <v>1</v>
      </c>
      <c r="AE293">
        <v>1</v>
      </c>
      <c r="AF293">
        <v>0</v>
      </c>
      <c r="AG293">
        <v>0</v>
      </c>
    </row>
    <row r="294" spans="1:33" x14ac:dyDescent="0.25">
      <c r="A294" s="3">
        <v>42717</v>
      </c>
      <c r="B294" t="s">
        <v>1370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120</v>
      </c>
      <c r="P294">
        <v>80</v>
      </c>
      <c r="Q294" s="3">
        <v>24912</v>
      </c>
      <c r="R294">
        <v>1</v>
      </c>
      <c r="S294">
        <v>2</v>
      </c>
      <c r="T294" t="s">
        <v>242</v>
      </c>
      <c r="U294" t="s">
        <v>499</v>
      </c>
      <c r="V294">
        <v>2</v>
      </c>
      <c r="W294">
        <v>3</v>
      </c>
      <c r="Y294">
        <v>2</v>
      </c>
      <c r="Z294">
        <v>2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s="3">
        <v>42717</v>
      </c>
      <c r="B295" t="s">
        <v>1370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120</v>
      </c>
      <c r="P295">
        <v>75</v>
      </c>
      <c r="Q295" s="3">
        <v>25524</v>
      </c>
      <c r="R295">
        <v>1</v>
      </c>
      <c r="S295">
        <v>2</v>
      </c>
      <c r="T295" t="s">
        <v>242</v>
      </c>
      <c r="U295" t="s">
        <v>499</v>
      </c>
      <c r="V295">
        <v>2</v>
      </c>
      <c r="W295">
        <v>3</v>
      </c>
      <c r="Y295">
        <v>2</v>
      </c>
      <c r="Z295">
        <v>5</v>
      </c>
      <c r="AA295" s="13" t="s">
        <v>256</v>
      </c>
      <c r="AB295" s="11">
        <v>200000</v>
      </c>
      <c r="AC295">
        <v>0</v>
      </c>
      <c r="AD295">
        <v>0</v>
      </c>
      <c r="AE295">
        <v>1</v>
      </c>
      <c r="AF295">
        <v>0</v>
      </c>
      <c r="AG295">
        <v>1</v>
      </c>
    </row>
    <row r="296" spans="1:33" x14ac:dyDescent="0.25">
      <c r="A296" s="3">
        <v>42717</v>
      </c>
      <c r="B296" t="s">
        <v>1370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130</v>
      </c>
      <c r="P296">
        <v>70</v>
      </c>
      <c r="Q296" s="3">
        <v>29261</v>
      </c>
      <c r="R296">
        <v>1</v>
      </c>
      <c r="S296">
        <v>2</v>
      </c>
      <c r="T296" t="s">
        <v>242</v>
      </c>
      <c r="U296" t="s">
        <v>499</v>
      </c>
      <c r="V296">
        <v>2</v>
      </c>
      <c r="W296">
        <v>3</v>
      </c>
      <c r="Y296">
        <v>2</v>
      </c>
      <c r="Z296">
        <v>5</v>
      </c>
      <c r="AC296">
        <v>1</v>
      </c>
      <c r="AD296">
        <v>1</v>
      </c>
      <c r="AE296">
        <v>0</v>
      </c>
      <c r="AF296">
        <v>0</v>
      </c>
      <c r="AG296">
        <v>0</v>
      </c>
    </row>
    <row r="297" spans="1:33" x14ac:dyDescent="0.25">
      <c r="A297" s="3">
        <v>42717</v>
      </c>
      <c r="B297" t="s">
        <v>1370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125</v>
      </c>
      <c r="P297">
        <v>75</v>
      </c>
      <c r="Q297" s="3">
        <v>23682</v>
      </c>
      <c r="R297">
        <v>2</v>
      </c>
      <c r="S297">
        <v>2</v>
      </c>
      <c r="T297" t="s">
        <v>242</v>
      </c>
      <c r="U297" t="s">
        <v>499</v>
      </c>
      <c r="V297">
        <v>2</v>
      </c>
      <c r="W297">
        <v>3</v>
      </c>
      <c r="Y297">
        <v>2</v>
      </c>
      <c r="Z297">
        <v>5</v>
      </c>
      <c r="AA297" s="13" t="s">
        <v>672</v>
      </c>
      <c r="AB297" s="11" t="s">
        <v>1374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 s="3">
        <v>42717</v>
      </c>
      <c r="B298" t="s">
        <v>1370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120</v>
      </c>
      <c r="P298">
        <v>80</v>
      </c>
      <c r="Q298" s="3">
        <v>32911</v>
      </c>
      <c r="R298">
        <v>2</v>
      </c>
      <c r="S298">
        <v>2</v>
      </c>
      <c r="T298" t="s">
        <v>242</v>
      </c>
      <c r="U298" t="s">
        <v>499</v>
      </c>
      <c r="V298">
        <v>2</v>
      </c>
      <c r="W298">
        <v>3</v>
      </c>
      <c r="Y298">
        <v>2</v>
      </c>
      <c r="Z298">
        <v>1</v>
      </c>
      <c r="AC298">
        <v>1</v>
      </c>
      <c r="AD298">
        <v>1</v>
      </c>
      <c r="AE298">
        <v>1</v>
      </c>
      <c r="AF298">
        <v>0</v>
      </c>
      <c r="AG298">
        <v>0</v>
      </c>
    </row>
    <row r="299" spans="1:33" x14ac:dyDescent="0.25">
      <c r="A299" s="3">
        <v>42717</v>
      </c>
      <c r="B299" t="s">
        <v>1370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130</v>
      </c>
      <c r="P299">
        <v>90</v>
      </c>
      <c r="Q299" s="3">
        <v>29660</v>
      </c>
      <c r="R299">
        <v>1</v>
      </c>
      <c r="S299">
        <v>2</v>
      </c>
      <c r="T299" t="s">
        <v>242</v>
      </c>
      <c r="U299" t="s">
        <v>499</v>
      </c>
      <c r="V299">
        <v>2</v>
      </c>
      <c r="W299">
        <v>3</v>
      </c>
      <c r="Y299">
        <v>2</v>
      </c>
      <c r="Z299">
        <v>1</v>
      </c>
      <c r="AA299" s="13" t="s">
        <v>672</v>
      </c>
      <c r="AB299" s="11">
        <v>2000000</v>
      </c>
      <c r="AC299">
        <v>1</v>
      </c>
      <c r="AD299">
        <v>1</v>
      </c>
      <c r="AE299">
        <v>1</v>
      </c>
      <c r="AF299">
        <v>0</v>
      </c>
      <c r="AG299">
        <v>0</v>
      </c>
    </row>
    <row r="300" spans="1:33" x14ac:dyDescent="0.25">
      <c r="A300" s="3">
        <v>42717</v>
      </c>
      <c r="B300" t="s">
        <v>1370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140</v>
      </c>
      <c r="P300">
        <v>80</v>
      </c>
      <c r="Q300" s="3">
        <v>17444</v>
      </c>
      <c r="R300">
        <v>2</v>
      </c>
      <c r="S300">
        <v>5</v>
      </c>
      <c r="T300" t="s">
        <v>242</v>
      </c>
      <c r="U300" t="s">
        <v>499</v>
      </c>
      <c r="V300">
        <v>2</v>
      </c>
      <c r="W300">
        <v>2</v>
      </c>
      <c r="Y300">
        <v>3</v>
      </c>
      <c r="Z300">
        <v>1</v>
      </c>
      <c r="AA300" s="13" t="s">
        <v>256</v>
      </c>
      <c r="AC300">
        <v>0</v>
      </c>
      <c r="AD300">
        <v>0</v>
      </c>
      <c r="AE300">
        <v>1</v>
      </c>
      <c r="AF300">
        <v>0</v>
      </c>
      <c r="AG300">
        <v>0</v>
      </c>
    </row>
    <row r="301" spans="1:33" x14ac:dyDescent="0.25">
      <c r="A301" s="3">
        <v>42717</v>
      </c>
      <c r="B301" t="s">
        <v>1370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140</v>
      </c>
      <c r="P301">
        <v>90</v>
      </c>
      <c r="Q301" s="3">
        <v>24234</v>
      </c>
      <c r="R301">
        <v>1</v>
      </c>
      <c r="S301">
        <v>2</v>
      </c>
      <c r="V301">
        <v>2</v>
      </c>
      <c r="W301">
        <v>3</v>
      </c>
      <c r="Y301">
        <v>2</v>
      </c>
      <c r="Z301">
        <v>5</v>
      </c>
      <c r="AC301">
        <v>0</v>
      </c>
      <c r="AD301">
        <v>0</v>
      </c>
      <c r="AE301">
        <v>1</v>
      </c>
      <c r="AF301">
        <v>0</v>
      </c>
      <c r="AG301">
        <v>1</v>
      </c>
    </row>
    <row r="302" spans="1:33" x14ac:dyDescent="0.25">
      <c r="A302" s="3">
        <v>42717</v>
      </c>
      <c r="B302" t="s">
        <v>1370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130</v>
      </c>
      <c r="P302">
        <v>75</v>
      </c>
      <c r="Q302" s="3">
        <v>32357</v>
      </c>
      <c r="R302">
        <v>1</v>
      </c>
      <c r="S302">
        <v>2</v>
      </c>
      <c r="T302" t="s">
        <v>242</v>
      </c>
      <c r="U302" t="s">
        <v>499</v>
      </c>
      <c r="V302">
        <v>2</v>
      </c>
      <c r="W302">
        <v>3</v>
      </c>
      <c r="Y302">
        <v>4</v>
      </c>
      <c r="Z302">
        <v>5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 s="3">
        <v>42717</v>
      </c>
      <c r="B303" t="s">
        <v>1370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130</v>
      </c>
      <c r="Q303" s="3">
        <v>34210</v>
      </c>
      <c r="R303">
        <v>1</v>
      </c>
      <c r="S303">
        <v>1</v>
      </c>
      <c r="V303">
        <v>2</v>
      </c>
      <c r="W303">
        <v>5</v>
      </c>
      <c r="Y303">
        <v>4</v>
      </c>
      <c r="Z303">
        <v>4</v>
      </c>
      <c r="AA303" s="13" t="s">
        <v>1392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s="3">
        <v>42717</v>
      </c>
      <c r="B304" t="s">
        <v>1370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110</v>
      </c>
      <c r="P304">
        <v>70</v>
      </c>
      <c r="Q304" s="3">
        <v>30809</v>
      </c>
      <c r="R304">
        <v>2</v>
      </c>
      <c r="S304">
        <v>2</v>
      </c>
      <c r="T304" t="s">
        <v>242</v>
      </c>
      <c r="U304" t="s">
        <v>499</v>
      </c>
      <c r="V304">
        <v>2</v>
      </c>
      <c r="W304">
        <v>5</v>
      </c>
      <c r="Y304">
        <v>2</v>
      </c>
      <c r="Z304">
        <v>1</v>
      </c>
      <c r="AC304">
        <v>0</v>
      </c>
      <c r="AD304">
        <v>0</v>
      </c>
      <c r="AE304">
        <v>1</v>
      </c>
      <c r="AF304">
        <v>1</v>
      </c>
      <c r="AG304">
        <v>0</v>
      </c>
    </row>
    <row r="305" spans="1:33" x14ac:dyDescent="0.25">
      <c r="A305" s="3">
        <v>42717</v>
      </c>
      <c r="B305" t="s">
        <v>1370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Q305" s="3">
        <v>28113</v>
      </c>
      <c r="R305">
        <v>1</v>
      </c>
      <c r="S305">
        <v>2</v>
      </c>
      <c r="T305" t="s">
        <v>242</v>
      </c>
      <c r="V305">
        <v>2</v>
      </c>
      <c r="W305">
        <v>4</v>
      </c>
      <c r="Y305">
        <v>4</v>
      </c>
      <c r="Z305">
        <v>1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s="3">
        <v>42717</v>
      </c>
      <c r="B306" t="s">
        <v>1370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125</v>
      </c>
      <c r="P306">
        <v>80</v>
      </c>
      <c r="Q306" s="3">
        <v>32244</v>
      </c>
      <c r="R306">
        <v>1</v>
      </c>
      <c r="S306">
        <v>2</v>
      </c>
      <c r="T306" t="s">
        <v>242</v>
      </c>
      <c r="U306" t="s">
        <v>499</v>
      </c>
      <c r="V306">
        <v>2</v>
      </c>
      <c r="W306">
        <v>2</v>
      </c>
      <c r="Y306">
        <v>2</v>
      </c>
      <c r="Z306">
        <v>3</v>
      </c>
      <c r="AC306">
        <v>0</v>
      </c>
      <c r="AD306">
        <v>0</v>
      </c>
      <c r="AE306">
        <v>1</v>
      </c>
      <c r="AF306">
        <v>0</v>
      </c>
      <c r="AG306">
        <v>1</v>
      </c>
    </row>
    <row r="307" spans="1:33" x14ac:dyDescent="0.25">
      <c r="A307" s="3">
        <v>42717</v>
      </c>
      <c r="B307" t="s">
        <v>1370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135</v>
      </c>
      <c r="P307">
        <v>75</v>
      </c>
      <c r="Q307" s="3">
        <v>27942</v>
      </c>
      <c r="R307" s="107">
        <v>1</v>
      </c>
      <c r="S307">
        <v>2</v>
      </c>
      <c r="T307" t="s">
        <v>242</v>
      </c>
      <c r="U307" t="s">
        <v>1393</v>
      </c>
      <c r="V307">
        <v>2</v>
      </c>
      <c r="W307">
        <v>3</v>
      </c>
      <c r="Y307">
        <v>2</v>
      </c>
      <c r="Z307">
        <v>1</v>
      </c>
      <c r="AA307" s="13" t="s">
        <v>1394</v>
      </c>
      <c r="AB307" s="11">
        <v>2300000</v>
      </c>
      <c r="AC307">
        <v>0</v>
      </c>
      <c r="AD307">
        <v>1</v>
      </c>
      <c r="AE307">
        <v>0</v>
      </c>
      <c r="AF307">
        <v>0</v>
      </c>
      <c r="AG307">
        <v>0</v>
      </c>
    </row>
    <row r="308" spans="1:33" x14ac:dyDescent="0.25">
      <c r="A308" s="3">
        <v>42717</v>
      </c>
      <c r="B308" t="s">
        <v>1370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130</v>
      </c>
      <c r="P308">
        <v>80</v>
      </c>
      <c r="Q308" s="3">
        <v>29067</v>
      </c>
      <c r="R308" s="107">
        <v>1</v>
      </c>
      <c r="S308" s="107">
        <v>2</v>
      </c>
      <c r="T308" t="s">
        <v>242</v>
      </c>
      <c r="U308" t="s">
        <v>243</v>
      </c>
      <c r="V308">
        <v>2</v>
      </c>
      <c r="W308">
        <v>2</v>
      </c>
      <c r="Y308">
        <v>2</v>
      </c>
      <c r="Z308">
        <v>1</v>
      </c>
      <c r="AC308">
        <v>0</v>
      </c>
      <c r="AD308">
        <v>0</v>
      </c>
      <c r="AE308">
        <v>1</v>
      </c>
      <c r="AF308">
        <v>0</v>
      </c>
      <c r="AG308">
        <v>0</v>
      </c>
    </row>
    <row r="309" spans="1:33" x14ac:dyDescent="0.25">
      <c r="A309" s="3">
        <v>42718</v>
      </c>
      <c r="B309" t="s">
        <v>1370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120</v>
      </c>
      <c r="P309">
        <v>80</v>
      </c>
      <c r="Q309" s="3">
        <v>35355</v>
      </c>
      <c r="R309">
        <v>1</v>
      </c>
      <c r="S309">
        <v>1</v>
      </c>
      <c r="T309" t="s">
        <v>242</v>
      </c>
      <c r="U309" t="s">
        <v>499</v>
      </c>
      <c r="V309">
        <v>2</v>
      </c>
      <c r="W309">
        <v>3</v>
      </c>
      <c r="Y309">
        <v>4</v>
      </c>
      <c r="Z309">
        <v>1</v>
      </c>
      <c r="AA309" s="13" t="s">
        <v>1395</v>
      </c>
      <c r="AB309" s="11">
        <v>1000000</v>
      </c>
      <c r="AC309">
        <v>0</v>
      </c>
      <c r="AD309">
        <v>0</v>
      </c>
      <c r="AE309">
        <v>1</v>
      </c>
      <c r="AF309">
        <v>0</v>
      </c>
      <c r="AG309">
        <v>0</v>
      </c>
    </row>
    <row r="310" spans="1:33" x14ac:dyDescent="0.25">
      <c r="A310" s="3">
        <v>42718</v>
      </c>
      <c r="B310" t="s">
        <v>1370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135</v>
      </c>
      <c r="P310">
        <v>90</v>
      </c>
      <c r="Q310" s="3">
        <v>14412</v>
      </c>
      <c r="R310">
        <v>2</v>
      </c>
      <c r="S310">
        <v>2</v>
      </c>
      <c r="T310" t="s">
        <v>242</v>
      </c>
      <c r="U310" t="s">
        <v>499</v>
      </c>
      <c r="V310">
        <v>2</v>
      </c>
      <c r="W310">
        <v>3</v>
      </c>
      <c r="Y310">
        <v>4</v>
      </c>
      <c r="Z310">
        <v>5</v>
      </c>
      <c r="AC310">
        <v>0</v>
      </c>
      <c r="AD310">
        <v>0</v>
      </c>
      <c r="AE310">
        <v>1</v>
      </c>
      <c r="AF310">
        <v>0</v>
      </c>
      <c r="AG310">
        <v>1</v>
      </c>
    </row>
    <row r="311" spans="1:33" x14ac:dyDescent="0.25">
      <c r="A311" s="3">
        <v>42718</v>
      </c>
      <c r="B311" t="s">
        <v>1370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Q311" s="3">
        <v>33403</v>
      </c>
      <c r="R311">
        <v>1</v>
      </c>
      <c r="S311">
        <v>2</v>
      </c>
      <c r="T311" t="s">
        <v>1396</v>
      </c>
      <c r="U311" t="s">
        <v>1397</v>
      </c>
      <c r="V311">
        <v>1</v>
      </c>
      <c r="W311">
        <v>5</v>
      </c>
      <c r="Y311">
        <v>2</v>
      </c>
      <c r="Z311">
        <v>1</v>
      </c>
      <c r="AA311" s="13" t="s">
        <v>386</v>
      </c>
      <c r="AB311" s="11">
        <v>4000000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s="3">
        <v>42718</v>
      </c>
      <c r="B312" t="s">
        <v>1370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120</v>
      </c>
      <c r="P312">
        <v>80</v>
      </c>
      <c r="Q312" s="3">
        <v>33006</v>
      </c>
      <c r="R312">
        <v>1</v>
      </c>
      <c r="S312">
        <v>2</v>
      </c>
      <c r="U312" t="s">
        <v>739</v>
      </c>
      <c r="V312">
        <v>1</v>
      </c>
      <c r="W312">
        <v>5</v>
      </c>
      <c r="Y312">
        <v>3</v>
      </c>
      <c r="AA312" s="13" t="s">
        <v>1398</v>
      </c>
      <c r="AC312">
        <v>0</v>
      </c>
      <c r="AD312">
        <v>0</v>
      </c>
      <c r="AE312">
        <v>1</v>
      </c>
      <c r="AF312">
        <v>0</v>
      </c>
      <c r="AG312">
        <v>0</v>
      </c>
    </row>
    <row r="313" spans="1:33" x14ac:dyDescent="0.25">
      <c r="A313" s="3">
        <v>42718</v>
      </c>
      <c r="B313" t="s">
        <v>1370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110</v>
      </c>
      <c r="P313">
        <v>80</v>
      </c>
      <c r="Q313" s="3">
        <v>30208</v>
      </c>
      <c r="R313">
        <v>1</v>
      </c>
      <c r="S313">
        <v>2</v>
      </c>
      <c r="T313" t="s">
        <v>242</v>
      </c>
      <c r="U313" t="s">
        <v>499</v>
      </c>
      <c r="V313">
        <v>2</v>
      </c>
      <c r="W313">
        <v>3</v>
      </c>
      <c r="Y313">
        <v>2</v>
      </c>
      <c r="Z313">
        <v>5</v>
      </c>
      <c r="AC313">
        <v>1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s="3">
        <v>42718</v>
      </c>
      <c r="B314" t="s">
        <v>1370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110</v>
      </c>
      <c r="P314">
        <v>70</v>
      </c>
      <c r="Q314" s="3">
        <v>30987</v>
      </c>
      <c r="R314">
        <v>2</v>
      </c>
      <c r="S314">
        <v>2</v>
      </c>
      <c r="T314" t="s">
        <v>242</v>
      </c>
      <c r="U314" t="s">
        <v>499</v>
      </c>
      <c r="V314">
        <v>2</v>
      </c>
      <c r="W314">
        <v>3</v>
      </c>
      <c r="Y314">
        <v>2</v>
      </c>
      <c r="Z314">
        <v>1</v>
      </c>
      <c r="AA314" s="13" t="s">
        <v>256</v>
      </c>
      <c r="AB314" s="11">
        <v>1000000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s="3">
        <v>42718</v>
      </c>
      <c r="B315" t="s">
        <v>1370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120</v>
      </c>
      <c r="P315">
        <v>80</v>
      </c>
      <c r="Q315" s="3">
        <v>31534</v>
      </c>
      <c r="R315">
        <v>1</v>
      </c>
      <c r="S315">
        <v>2</v>
      </c>
      <c r="T315" t="s">
        <v>242</v>
      </c>
      <c r="U315" t="s">
        <v>306</v>
      </c>
      <c r="V315">
        <v>2</v>
      </c>
      <c r="W315">
        <v>5</v>
      </c>
      <c r="Y315">
        <v>2</v>
      </c>
      <c r="Z315">
        <v>1</v>
      </c>
      <c r="AC315">
        <v>0</v>
      </c>
      <c r="AD315">
        <v>0</v>
      </c>
      <c r="AE315">
        <v>1</v>
      </c>
      <c r="AF315">
        <v>0</v>
      </c>
      <c r="AG315">
        <v>0</v>
      </c>
    </row>
    <row r="316" spans="1:33" x14ac:dyDescent="0.25">
      <c r="A316" s="3">
        <v>42718</v>
      </c>
      <c r="B316" t="s">
        <v>1370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130</v>
      </c>
      <c r="P316">
        <v>80</v>
      </c>
      <c r="Q316" s="3">
        <v>33956</v>
      </c>
      <c r="R316">
        <v>1</v>
      </c>
      <c r="S316">
        <v>2</v>
      </c>
      <c r="T316" t="s">
        <v>242</v>
      </c>
      <c r="U316" t="s">
        <v>1383</v>
      </c>
      <c r="V316">
        <v>2</v>
      </c>
      <c r="Y316">
        <v>4</v>
      </c>
      <c r="Z316">
        <v>5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s="3">
        <v>42718</v>
      </c>
      <c r="B317" t="s">
        <v>1370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140</v>
      </c>
      <c r="P317">
        <v>90</v>
      </c>
      <c r="Q317" s="3">
        <v>19061</v>
      </c>
      <c r="R317">
        <v>2</v>
      </c>
      <c r="S317">
        <v>2</v>
      </c>
      <c r="T317" t="s">
        <v>1399</v>
      </c>
      <c r="U317" t="s">
        <v>306</v>
      </c>
      <c r="V317">
        <v>1</v>
      </c>
      <c r="W317">
        <v>3</v>
      </c>
      <c r="Y317">
        <v>2</v>
      </c>
      <c r="Z317">
        <v>6</v>
      </c>
      <c r="AC317">
        <v>0</v>
      </c>
      <c r="AD317">
        <v>1</v>
      </c>
      <c r="AE317">
        <v>1</v>
      </c>
      <c r="AF317">
        <v>0</v>
      </c>
      <c r="AG317">
        <v>1</v>
      </c>
    </row>
    <row r="318" spans="1:33" x14ac:dyDescent="0.25">
      <c r="A318" s="3">
        <v>42718</v>
      </c>
      <c r="B318" t="s">
        <v>1370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140</v>
      </c>
      <c r="P318">
        <v>100</v>
      </c>
      <c r="Q318" s="3">
        <v>19394</v>
      </c>
      <c r="R318">
        <v>2</v>
      </c>
      <c r="S318">
        <v>2</v>
      </c>
      <c r="T318" t="s">
        <v>242</v>
      </c>
      <c r="U318" t="s">
        <v>499</v>
      </c>
      <c r="V318">
        <v>2</v>
      </c>
      <c r="W318">
        <v>1</v>
      </c>
      <c r="Y318">
        <v>2</v>
      </c>
      <c r="Z318">
        <v>5</v>
      </c>
      <c r="AA318" s="13" t="s">
        <v>256</v>
      </c>
      <c r="AB318" s="11" t="s">
        <v>1374</v>
      </c>
      <c r="AC318">
        <v>0</v>
      </c>
      <c r="AD318">
        <v>1</v>
      </c>
      <c r="AE318">
        <v>1</v>
      </c>
      <c r="AF318">
        <v>0</v>
      </c>
      <c r="AG318">
        <v>0</v>
      </c>
    </row>
    <row r="319" spans="1:33" x14ac:dyDescent="0.25">
      <c r="A319" s="3">
        <v>42718</v>
      </c>
      <c r="B319" t="s">
        <v>1370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120</v>
      </c>
      <c r="P319">
        <v>80</v>
      </c>
      <c r="Q319" s="3">
        <v>31778</v>
      </c>
      <c r="R319">
        <v>2</v>
      </c>
      <c r="S319">
        <v>2</v>
      </c>
      <c r="T319" t="s">
        <v>242</v>
      </c>
      <c r="U319" t="s">
        <v>1187</v>
      </c>
      <c r="V319">
        <v>2</v>
      </c>
      <c r="W319">
        <v>3</v>
      </c>
      <c r="Y319">
        <v>2</v>
      </c>
      <c r="Z319">
        <v>1</v>
      </c>
      <c r="AA319" s="13" t="s">
        <v>1400</v>
      </c>
      <c r="AB319" s="11">
        <v>4000000</v>
      </c>
      <c r="AC319">
        <v>0</v>
      </c>
      <c r="AD319">
        <v>0</v>
      </c>
      <c r="AE319">
        <v>1</v>
      </c>
      <c r="AF319">
        <v>0</v>
      </c>
      <c r="AG319">
        <v>0</v>
      </c>
    </row>
    <row r="320" spans="1:33" x14ac:dyDescent="0.25">
      <c r="A320" s="3" t="s">
        <v>1401</v>
      </c>
      <c r="B320" t="s">
        <v>1370</v>
      </c>
      <c r="C320" s="107">
        <v>0</v>
      </c>
      <c r="D320" s="108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130</v>
      </c>
      <c r="P320">
        <v>90</v>
      </c>
      <c r="Q320" s="3" t="s">
        <v>1402</v>
      </c>
      <c r="R320">
        <v>2</v>
      </c>
      <c r="S320">
        <v>2</v>
      </c>
      <c r="T320" t="s">
        <v>242</v>
      </c>
      <c r="U320" t="s">
        <v>243</v>
      </c>
      <c r="V320">
        <v>2</v>
      </c>
      <c r="W320">
        <v>3</v>
      </c>
      <c r="Y320">
        <v>2</v>
      </c>
      <c r="Z320">
        <v>1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s="3" t="s">
        <v>1401</v>
      </c>
      <c r="B321" t="s">
        <v>1370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120</v>
      </c>
      <c r="P321">
        <v>80</v>
      </c>
      <c r="Q321" s="3" t="s">
        <v>1403</v>
      </c>
      <c r="R321">
        <v>2</v>
      </c>
      <c r="S321">
        <v>1</v>
      </c>
      <c r="T321" t="s">
        <v>242</v>
      </c>
      <c r="U321" t="s">
        <v>499</v>
      </c>
      <c r="V321">
        <v>2</v>
      </c>
      <c r="W321">
        <v>3</v>
      </c>
      <c r="Y321">
        <v>4</v>
      </c>
      <c r="Z321">
        <v>1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s="3" t="s">
        <v>1401</v>
      </c>
      <c r="B322" t="s">
        <v>1370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100</v>
      </c>
      <c r="P322">
        <v>75</v>
      </c>
      <c r="Q322" s="3" t="s">
        <v>1404</v>
      </c>
      <c r="R322">
        <v>1</v>
      </c>
      <c r="S322">
        <v>2</v>
      </c>
      <c r="T322" t="s">
        <v>242</v>
      </c>
      <c r="U322" t="s">
        <v>499</v>
      </c>
      <c r="V322">
        <v>2</v>
      </c>
      <c r="W322">
        <v>2</v>
      </c>
      <c r="Y322">
        <v>2</v>
      </c>
      <c r="Z322">
        <v>1</v>
      </c>
      <c r="AB322" s="11" t="s">
        <v>1405</v>
      </c>
      <c r="AC322">
        <v>0</v>
      </c>
      <c r="AD322">
        <v>1</v>
      </c>
      <c r="AE322">
        <v>1</v>
      </c>
      <c r="AF322">
        <v>0</v>
      </c>
      <c r="AG322">
        <v>0</v>
      </c>
    </row>
    <row r="323" spans="1:33" x14ac:dyDescent="0.25">
      <c r="A323" s="3" t="s">
        <v>1401</v>
      </c>
      <c r="B323" t="s">
        <v>1370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120</v>
      </c>
      <c r="P323">
        <v>80</v>
      </c>
      <c r="Q323" s="3">
        <v>25209</v>
      </c>
      <c r="R323">
        <v>1</v>
      </c>
      <c r="S323">
        <v>2</v>
      </c>
      <c r="T323" t="s">
        <v>242</v>
      </c>
      <c r="U323" t="s">
        <v>499</v>
      </c>
      <c r="V323">
        <v>3</v>
      </c>
      <c r="W323">
        <v>2</v>
      </c>
      <c r="Y323">
        <v>2</v>
      </c>
      <c r="Z323">
        <v>5</v>
      </c>
      <c r="AC323">
        <v>0</v>
      </c>
      <c r="AD323">
        <v>1</v>
      </c>
      <c r="AE323">
        <v>1</v>
      </c>
      <c r="AF323">
        <v>0</v>
      </c>
      <c r="AG323">
        <v>0</v>
      </c>
    </row>
    <row r="324" spans="1:33" x14ac:dyDescent="0.25">
      <c r="A324" s="3" t="s">
        <v>1401</v>
      </c>
      <c r="B324" t="s">
        <v>1370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110</v>
      </c>
      <c r="P324">
        <v>90</v>
      </c>
      <c r="Q324" s="3" t="s">
        <v>1406</v>
      </c>
      <c r="R324">
        <v>1</v>
      </c>
      <c r="S324">
        <v>2</v>
      </c>
      <c r="T324" t="s">
        <v>242</v>
      </c>
      <c r="U324" t="s">
        <v>315</v>
      </c>
      <c r="V324">
        <v>2</v>
      </c>
      <c r="W324">
        <v>2</v>
      </c>
      <c r="Y324">
        <v>2</v>
      </c>
      <c r="Z324">
        <v>5</v>
      </c>
      <c r="AC324">
        <v>0</v>
      </c>
      <c r="AD324">
        <v>0</v>
      </c>
      <c r="AE324">
        <v>1</v>
      </c>
      <c r="AF324">
        <v>0</v>
      </c>
      <c r="AG324">
        <v>0</v>
      </c>
    </row>
    <row r="325" spans="1:33" x14ac:dyDescent="0.25">
      <c r="A325" s="3" t="s">
        <v>1401</v>
      </c>
      <c r="B325" t="s">
        <v>1370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120</v>
      </c>
      <c r="P325">
        <v>70</v>
      </c>
      <c r="Q325" s="3" t="s">
        <v>1407</v>
      </c>
      <c r="R325">
        <v>1</v>
      </c>
      <c r="S325">
        <v>1</v>
      </c>
      <c r="T325" t="s">
        <v>242</v>
      </c>
      <c r="U325" t="s">
        <v>1383</v>
      </c>
      <c r="V325">
        <v>2</v>
      </c>
      <c r="W325">
        <v>3</v>
      </c>
      <c r="Y325">
        <v>4</v>
      </c>
      <c r="Z325">
        <v>1</v>
      </c>
      <c r="AB325" s="11" t="s">
        <v>1408</v>
      </c>
      <c r="AC325">
        <v>0</v>
      </c>
      <c r="AD325">
        <v>1</v>
      </c>
      <c r="AE325">
        <v>1</v>
      </c>
      <c r="AF325">
        <v>0</v>
      </c>
      <c r="AG325">
        <v>0</v>
      </c>
    </row>
    <row r="326" spans="1:33" x14ac:dyDescent="0.25">
      <c r="A326" s="3" t="s">
        <v>1401</v>
      </c>
      <c r="B326" t="s">
        <v>1370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150</v>
      </c>
      <c r="P326">
        <v>80</v>
      </c>
      <c r="Q326" s="3" t="s">
        <v>1409</v>
      </c>
      <c r="R326">
        <v>2</v>
      </c>
      <c r="S326">
        <v>2</v>
      </c>
      <c r="T326" t="s">
        <v>242</v>
      </c>
      <c r="U326" t="s">
        <v>499</v>
      </c>
      <c r="V326">
        <v>2</v>
      </c>
      <c r="W326">
        <v>3</v>
      </c>
      <c r="Y326">
        <v>2</v>
      </c>
      <c r="Z326">
        <v>1</v>
      </c>
      <c r="AA326" s="13" t="s">
        <v>490</v>
      </c>
      <c r="AB326" s="11" t="s">
        <v>1410</v>
      </c>
      <c r="AC326">
        <v>0</v>
      </c>
      <c r="AD326">
        <v>1</v>
      </c>
      <c r="AE326">
        <v>1</v>
      </c>
      <c r="AF326">
        <v>0</v>
      </c>
      <c r="AG326">
        <v>1</v>
      </c>
    </row>
    <row r="327" spans="1:33" x14ac:dyDescent="0.25">
      <c r="A327" s="3" t="s">
        <v>1401</v>
      </c>
      <c r="B327" t="s">
        <v>1370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110</v>
      </c>
      <c r="Q327" s="3" t="s">
        <v>1411</v>
      </c>
      <c r="R327">
        <v>2</v>
      </c>
      <c r="S327">
        <v>2</v>
      </c>
      <c r="T327" t="s">
        <v>242</v>
      </c>
      <c r="U327" t="s">
        <v>499</v>
      </c>
      <c r="V327">
        <v>2</v>
      </c>
      <c r="W327">
        <v>1</v>
      </c>
      <c r="Y327">
        <v>4</v>
      </c>
      <c r="Z327">
        <v>3</v>
      </c>
      <c r="AA327" s="13" t="s">
        <v>672</v>
      </c>
      <c r="AB327" s="11" t="s">
        <v>1412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s="3" t="s">
        <v>1401</v>
      </c>
      <c r="B328" t="s">
        <v>1370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160</v>
      </c>
      <c r="P328">
        <v>100</v>
      </c>
      <c r="Q328" s="3" t="s">
        <v>1413</v>
      </c>
      <c r="R328">
        <v>1</v>
      </c>
      <c r="S328">
        <v>2</v>
      </c>
      <c r="T328" t="s">
        <v>242</v>
      </c>
      <c r="U328" t="s">
        <v>499</v>
      </c>
      <c r="V328">
        <v>2</v>
      </c>
      <c r="W328">
        <v>1</v>
      </c>
      <c r="Y328">
        <v>1</v>
      </c>
      <c r="Z328">
        <v>5</v>
      </c>
      <c r="AC328">
        <v>0</v>
      </c>
      <c r="AD328">
        <v>0</v>
      </c>
      <c r="AE328">
        <v>1</v>
      </c>
      <c r="AF328">
        <v>0</v>
      </c>
      <c r="AG328">
        <v>1</v>
      </c>
    </row>
    <row r="329" spans="1:33" x14ac:dyDescent="0.25">
      <c r="A329" s="3" t="s">
        <v>1401</v>
      </c>
      <c r="B329" t="s">
        <v>1370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160</v>
      </c>
      <c r="P329">
        <v>100</v>
      </c>
      <c r="Q329" s="3" t="s">
        <v>1414</v>
      </c>
      <c r="R329">
        <v>2</v>
      </c>
      <c r="S329">
        <v>2</v>
      </c>
      <c r="T329" t="s">
        <v>242</v>
      </c>
      <c r="U329" t="s">
        <v>499</v>
      </c>
      <c r="V329">
        <v>2</v>
      </c>
      <c r="W329">
        <v>1</v>
      </c>
      <c r="Y329">
        <v>2</v>
      </c>
      <c r="Z329">
        <v>1</v>
      </c>
      <c r="AA329" s="13" t="s">
        <v>256</v>
      </c>
      <c r="AC329">
        <v>1</v>
      </c>
      <c r="AD329">
        <v>1</v>
      </c>
      <c r="AE329">
        <v>1</v>
      </c>
      <c r="AF329">
        <v>0</v>
      </c>
      <c r="AG329">
        <v>1</v>
      </c>
    </row>
    <row r="330" spans="1:33" x14ac:dyDescent="0.25">
      <c r="A330" s="3" t="s">
        <v>1415</v>
      </c>
      <c r="B330" t="s">
        <v>1370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110</v>
      </c>
      <c r="P330">
        <v>70</v>
      </c>
      <c r="Q330" s="3">
        <v>34495</v>
      </c>
      <c r="R330">
        <v>2</v>
      </c>
      <c r="S330">
        <v>1</v>
      </c>
      <c r="T330" t="s">
        <v>242</v>
      </c>
      <c r="U330" t="s">
        <v>499</v>
      </c>
      <c r="V330">
        <v>2</v>
      </c>
      <c r="W330">
        <v>3</v>
      </c>
      <c r="Y330">
        <v>4</v>
      </c>
      <c r="Z330">
        <v>1</v>
      </c>
      <c r="AB330" s="11" t="s">
        <v>1416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s="3" t="s">
        <v>1415</v>
      </c>
      <c r="B331" t="s">
        <v>1370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130</v>
      </c>
      <c r="P331">
        <v>85</v>
      </c>
      <c r="Q331" s="3" t="s">
        <v>1417</v>
      </c>
      <c r="R331">
        <v>2</v>
      </c>
      <c r="S331">
        <v>2</v>
      </c>
      <c r="T331" t="s">
        <v>242</v>
      </c>
      <c r="U331" t="s">
        <v>499</v>
      </c>
      <c r="V331">
        <v>2</v>
      </c>
      <c r="W331">
        <v>3</v>
      </c>
      <c r="Y331">
        <v>2</v>
      </c>
      <c r="Z331">
        <v>6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s="3" t="s">
        <v>1415</v>
      </c>
      <c r="B332" t="s">
        <v>1370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120</v>
      </c>
      <c r="P332">
        <v>80</v>
      </c>
      <c r="Q332" s="3">
        <v>28917</v>
      </c>
      <c r="R332">
        <v>2</v>
      </c>
      <c r="S332">
        <v>1</v>
      </c>
      <c r="T332" t="s">
        <v>242</v>
      </c>
      <c r="U332" t="s">
        <v>499</v>
      </c>
      <c r="V332">
        <v>2</v>
      </c>
      <c r="W332">
        <v>3</v>
      </c>
      <c r="Y332">
        <v>4</v>
      </c>
      <c r="Z332">
        <v>1</v>
      </c>
      <c r="AA332" s="13" t="s">
        <v>1418</v>
      </c>
      <c r="AB332" s="11" t="s">
        <v>1405</v>
      </c>
      <c r="AC332">
        <v>0</v>
      </c>
      <c r="AD332">
        <v>1</v>
      </c>
      <c r="AE332">
        <v>1</v>
      </c>
      <c r="AF332">
        <v>0</v>
      </c>
      <c r="AG332">
        <v>0</v>
      </c>
    </row>
    <row r="333" spans="1:33" x14ac:dyDescent="0.25">
      <c r="A333" s="3" t="s">
        <v>1415</v>
      </c>
      <c r="B333" t="s">
        <v>1370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120</v>
      </c>
      <c r="P333">
        <v>75</v>
      </c>
      <c r="Q333" s="3" t="s">
        <v>1419</v>
      </c>
      <c r="R333">
        <v>1</v>
      </c>
      <c r="S333">
        <v>2</v>
      </c>
      <c r="T333" t="s">
        <v>242</v>
      </c>
      <c r="U333" t="s">
        <v>499</v>
      </c>
      <c r="V333">
        <v>2</v>
      </c>
      <c r="W333">
        <v>3</v>
      </c>
      <c r="Y333">
        <v>2</v>
      </c>
      <c r="Z333">
        <v>5</v>
      </c>
      <c r="AC333">
        <v>0</v>
      </c>
      <c r="AD333">
        <v>0</v>
      </c>
      <c r="AE333">
        <v>1</v>
      </c>
      <c r="AF333">
        <v>0</v>
      </c>
      <c r="AG333">
        <v>0</v>
      </c>
    </row>
    <row r="334" spans="1:33" x14ac:dyDescent="0.25">
      <c r="A334" s="3" t="s">
        <v>1415</v>
      </c>
      <c r="B334" t="s">
        <v>1370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150</v>
      </c>
      <c r="P334">
        <v>100</v>
      </c>
      <c r="Q334" s="3" t="s">
        <v>1420</v>
      </c>
      <c r="R334">
        <v>1</v>
      </c>
      <c r="S334">
        <v>2</v>
      </c>
      <c r="T334" t="s">
        <v>242</v>
      </c>
      <c r="U334" t="s">
        <v>1383</v>
      </c>
      <c r="V334">
        <v>2</v>
      </c>
      <c r="W334">
        <v>3</v>
      </c>
      <c r="Y334">
        <v>2</v>
      </c>
      <c r="Z334">
        <v>5</v>
      </c>
      <c r="AC334">
        <v>0</v>
      </c>
      <c r="AD334">
        <v>0</v>
      </c>
      <c r="AE334">
        <v>1</v>
      </c>
      <c r="AF334">
        <v>0</v>
      </c>
      <c r="AG334">
        <v>1</v>
      </c>
    </row>
    <row r="335" spans="1:33" x14ac:dyDescent="0.25">
      <c r="A335" s="3" t="s">
        <v>1415</v>
      </c>
      <c r="B335" t="s">
        <v>1370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120</v>
      </c>
      <c r="P335">
        <v>90</v>
      </c>
      <c r="Q335" s="3">
        <v>34252</v>
      </c>
      <c r="R335">
        <v>2</v>
      </c>
      <c r="S335">
        <v>1</v>
      </c>
      <c r="T335" t="s">
        <v>242</v>
      </c>
      <c r="U335" t="s">
        <v>499</v>
      </c>
      <c r="V335">
        <v>2</v>
      </c>
      <c r="W335">
        <v>3</v>
      </c>
      <c r="Y335">
        <v>4</v>
      </c>
      <c r="Z335">
        <v>3</v>
      </c>
      <c r="AC335">
        <v>0</v>
      </c>
      <c r="AD335">
        <v>0</v>
      </c>
      <c r="AE335">
        <v>1</v>
      </c>
      <c r="AF335">
        <v>0</v>
      </c>
      <c r="AG335">
        <v>0</v>
      </c>
    </row>
    <row r="336" spans="1:33" x14ac:dyDescent="0.25">
      <c r="A336" s="3" t="s">
        <v>1415</v>
      </c>
      <c r="B336" t="s">
        <v>1370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110</v>
      </c>
      <c r="P336">
        <v>70</v>
      </c>
      <c r="Q336" s="3">
        <v>30326</v>
      </c>
      <c r="R336">
        <v>1</v>
      </c>
      <c r="S336">
        <v>2</v>
      </c>
      <c r="T336" t="s">
        <v>242</v>
      </c>
      <c r="U336" t="s">
        <v>306</v>
      </c>
      <c r="V336">
        <v>2</v>
      </c>
      <c r="W336">
        <v>3</v>
      </c>
      <c r="Y336">
        <v>2</v>
      </c>
      <c r="Z336">
        <v>3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s="3" t="s">
        <v>1415</v>
      </c>
      <c r="B337" t="s">
        <v>1370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120</v>
      </c>
      <c r="P337">
        <v>80</v>
      </c>
      <c r="Q337" s="3" t="s">
        <v>1421</v>
      </c>
      <c r="R337">
        <v>2</v>
      </c>
      <c r="S337">
        <v>2</v>
      </c>
      <c r="T337" t="s">
        <v>242</v>
      </c>
      <c r="U337" t="s">
        <v>1422</v>
      </c>
      <c r="V337">
        <v>1</v>
      </c>
      <c r="W337">
        <v>3</v>
      </c>
      <c r="Y337">
        <v>2</v>
      </c>
      <c r="Z337">
        <v>2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s="3" t="s">
        <v>1415</v>
      </c>
      <c r="B338" t="s">
        <v>1370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Q338" s="3" t="s">
        <v>1423</v>
      </c>
      <c r="R338">
        <v>1</v>
      </c>
      <c r="S338">
        <v>2</v>
      </c>
      <c r="T338" t="s">
        <v>242</v>
      </c>
      <c r="U338" t="s">
        <v>499</v>
      </c>
      <c r="V338">
        <v>2</v>
      </c>
      <c r="W338">
        <v>3</v>
      </c>
      <c r="Y338">
        <v>2</v>
      </c>
      <c r="Z338">
        <v>3</v>
      </c>
      <c r="AC338">
        <v>0</v>
      </c>
      <c r="AD338">
        <v>0</v>
      </c>
      <c r="AE338">
        <v>1</v>
      </c>
      <c r="AF338">
        <v>0</v>
      </c>
      <c r="AG338">
        <v>0</v>
      </c>
    </row>
    <row r="339" spans="1:33" x14ac:dyDescent="0.25">
      <c r="A339" s="3" t="s">
        <v>1415</v>
      </c>
      <c r="B339" t="s">
        <v>1370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120</v>
      </c>
      <c r="P339">
        <v>70</v>
      </c>
      <c r="Q339" s="3" t="s">
        <v>1424</v>
      </c>
      <c r="R339">
        <v>1</v>
      </c>
      <c r="S339">
        <v>4</v>
      </c>
      <c r="T339" t="s">
        <v>242</v>
      </c>
      <c r="U339" t="s">
        <v>499</v>
      </c>
      <c r="V339">
        <v>2</v>
      </c>
      <c r="W339">
        <v>3</v>
      </c>
      <c r="Y339">
        <v>4</v>
      </c>
      <c r="Z339">
        <v>1</v>
      </c>
      <c r="AA339" s="13" t="s">
        <v>868</v>
      </c>
      <c r="AB339" s="11" t="s">
        <v>1410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s="3">
        <v>42712</v>
      </c>
      <c r="B340" t="s">
        <v>1250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160</v>
      </c>
      <c r="P340">
        <v>100</v>
      </c>
      <c r="Q340" s="38">
        <v>19816</v>
      </c>
      <c r="R340">
        <v>1</v>
      </c>
      <c r="S340">
        <v>2</v>
      </c>
      <c r="T340" t="s">
        <v>242</v>
      </c>
      <c r="U340" t="s">
        <v>499</v>
      </c>
      <c r="V340">
        <v>2</v>
      </c>
      <c r="W340">
        <v>1</v>
      </c>
      <c r="X340" t="s">
        <v>1471</v>
      </c>
      <c r="Y340">
        <v>2</v>
      </c>
      <c r="Z340">
        <v>1</v>
      </c>
      <c r="AA340" t="s">
        <v>672</v>
      </c>
      <c r="AB340" s="16">
        <v>0</v>
      </c>
      <c r="AC340">
        <v>1</v>
      </c>
      <c r="AD340">
        <v>1</v>
      </c>
      <c r="AE340">
        <v>0</v>
      </c>
      <c r="AF340">
        <v>1</v>
      </c>
      <c r="AG340">
        <v>0</v>
      </c>
    </row>
    <row r="341" spans="1:33" x14ac:dyDescent="0.25">
      <c r="A341" s="3">
        <v>42713</v>
      </c>
      <c r="B341" t="s">
        <v>1250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Q341" s="38">
        <v>29026</v>
      </c>
      <c r="R341">
        <v>1</v>
      </c>
      <c r="S341">
        <v>2</v>
      </c>
      <c r="T341" t="s">
        <v>242</v>
      </c>
      <c r="U341" t="s">
        <v>499</v>
      </c>
      <c r="V341">
        <v>2</v>
      </c>
      <c r="W341">
        <v>6</v>
      </c>
      <c r="Y341">
        <v>2</v>
      </c>
      <c r="Z341">
        <v>1</v>
      </c>
      <c r="AA341" t="s">
        <v>256</v>
      </c>
      <c r="AB341" s="16">
        <v>150000</v>
      </c>
      <c r="AC341">
        <v>1</v>
      </c>
      <c r="AD341">
        <v>1</v>
      </c>
      <c r="AE341">
        <v>0</v>
      </c>
      <c r="AF341">
        <v>1</v>
      </c>
      <c r="AG341">
        <v>1</v>
      </c>
    </row>
    <row r="342" spans="1:33" x14ac:dyDescent="0.25">
      <c r="A342" s="3">
        <v>42713</v>
      </c>
      <c r="B342" t="s">
        <v>1250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1</v>
      </c>
      <c r="Q342" s="3">
        <v>18792</v>
      </c>
      <c r="R342">
        <v>2</v>
      </c>
      <c r="S342">
        <v>2</v>
      </c>
      <c r="V342">
        <v>2</v>
      </c>
      <c r="W342">
        <v>3</v>
      </c>
      <c r="Y342">
        <v>2</v>
      </c>
      <c r="Z342">
        <v>3</v>
      </c>
      <c r="AC342">
        <v>1</v>
      </c>
      <c r="AD342">
        <v>1</v>
      </c>
      <c r="AE342">
        <v>0</v>
      </c>
      <c r="AF342">
        <v>1</v>
      </c>
      <c r="AG342">
        <v>0</v>
      </c>
    </row>
    <row r="343" spans="1:33" x14ac:dyDescent="0.25">
      <c r="A343" s="3">
        <v>42713</v>
      </c>
      <c r="B343" t="s">
        <v>1250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Q343" s="3">
        <v>26775</v>
      </c>
      <c r="S343">
        <v>2</v>
      </c>
      <c r="V343">
        <v>2</v>
      </c>
      <c r="W343">
        <v>3</v>
      </c>
      <c r="Y343">
        <v>2</v>
      </c>
      <c r="Z343">
        <v>1</v>
      </c>
      <c r="AA343" s="13" t="s">
        <v>1472</v>
      </c>
      <c r="AB343" s="11">
        <v>1000000</v>
      </c>
      <c r="AC343">
        <v>1</v>
      </c>
      <c r="AD343">
        <v>1</v>
      </c>
      <c r="AE343">
        <v>0</v>
      </c>
      <c r="AF343">
        <v>1</v>
      </c>
      <c r="AG343">
        <v>0</v>
      </c>
    </row>
    <row r="344" spans="1:33" x14ac:dyDescent="0.25">
      <c r="A344" s="3">
        <v>42713</v>
      </c>
      <c r="B344" t="s">
        <v>1250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Q344" s="3">
        <v>24692</v>
      </c>
      <c r="R344">
        <v>1</v>
      </c>
      <c r="S344">
        <v>2</v>
      </c>
      <c r="U344" t="s">
        <v>499</v>
      </c>
      <c r="V344">
        <v>2</v>
      </c>
      <c r="W344">
        <v>3</v>
      </c>
      <c r="Y344">
        <v>2</v>
      </c>
      <c r="Z344">
        <v>1</v>
      </c>
      <c r="AA344" s="13" t="s">
        <v>1472</v>
      </c>
      <c r="AB344" s="11">
        <v>1500000</v>
      </c>
      <c r="AC344">
        <v>1</v>
      </c>
      <c r="AD344">
        <v>1</v>
      </c>
      <c r="AE344">
        <v>1</v>
      </c>
      <c r="AF344">
        <v>1</v>
      </c>
      <c r="AG344">
        <v>1</v>
      </c>
    </row>
    <row r="345" spans="1:33" x14ac:dyDescent="0.25">
      <c r="A345" s="3">
        <v>42713</v>
      </c>
      <c r="B345" t="s">
        <v>1250</v>
      </c>
      <c r="C345">
        <v>0</v>
      </c>
      <c r="D345">
        <v>1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Q345" s="3">
        <v>21648</v>
      </c>
      <c r="R345">
        <v>2</v>
      </c>
      <c r="S345">
        <v>2</v>
      </c>
      <c r="U345" t="s">
        <v>357</v>
      </c>
      <c r="V345">
        <v>2</v>
      </c>
      <c r="W345">
        <v>3</v>
      </c>
      <c r="Y345">
        <v>2</v>
      </c>
      <c r="Z345">
        <v>1</v>
      </c>
      <c r="AA345" s="13" t="s">
        <v>1472</v>
      </c>
      <c r="AB345" s="11">
        <v>1500000</v>
      </c>
      <c r="AC345">
        <v>0</v>
      </c>
      <c r="AD345">
        <v>0</v>
      </c>
      <c r="AE345">
        <v>0</v>
      </c>
      <c r="AF345">
        <v>1</v>
      </c>
      <c r="AG345">
        <v>0</v>
      </c>
    </row>
    <row r="346" spans="1:33" x14ac:dyDescent="0.25">
      <c r="A346" s="3">
        <v>42713</v>
      </c>
      <c r="B346" t="s">
        <v>1250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Q346" s="3">
        <v>34013</v>
      </c>
      <c r="R346">
        <v>2</v>
      </c>
      <c r="S346">
        <v>1</v>
      </c>
      <c r="V346">
        <v>2</v>
      </c>
      <c r="W346">
        <v>2</v>
      </c>
      <c r="Y346">
        <v>4</v>
      </c>
      <c r="Z346">
        <v>1</v>
      </c>
      <c r="AC346">
        <v>1</v>
      </c>
      <c r="AD346">
        <v>0</v>
      </c>
      <c r="AE346">
        <v>0</v>
      </c>
      <c r="AF346">
        <v>1</v>
      </c>
      <c r="AG346">
        <v>1</v>
      </c>
    </row>
    <row r="347" spans="1:33" x14ac:dyDescent="0.25">
      <c r="A347" s="3">
        <v>42713</v>
      </c>
      <c r="B347" t="s">
        <v>1250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R347">
        <v>1</v>
      </c>
      <c r="S347">
        <v>5</v>
      </c>
      <c r="V347">
        <v>2</v>
      </c>
      <c r="W347">
        <v>6</v>
      </c>
      <c r="Y347">
        <v>3</v>
      </c>
      <c r="Z347">
        <v>3</v>
      </c>
      <c r="AC347">
        <v>0</v>
      </c>
      <c r="AD347">
        <v>0</v>
      </c>
      <c r="AE347">
        <v>0</v>
      </c>
      <c r="AF347">
        <v>1</v>
      </c>
      <c r="AG347">
        <v>0</v>
      </c>
    </row>
    <row r="348" spans="1:33" x14ac:dyDescent="0.25">
      <c r="A348" s="3">
        <v>42713</v>
      </c>
      <c r="B348" t="s">
        <v>1250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Q348" s="3">
        <v>25008</v>
      </c>
      <c r="R348">
        <v>2</v>
      </c>
      <c r="S348">
        <v>2</v>
      </c>
      <c r="T348" t="s">
        <v>242</v>
      </c>
      <c r="U348" t="s">
        <v>499</v>
      </c>
      <c r="V348">
        <v>1</v>
      </c>
      <c r="W348">
        <v>3</v>
      </c>
      <c r="Y348">
        <v>4</v>
      </c>
      <c r="Z348">
        <v>1</v>
      </c>
      <c r="AA348" s="13" t="s">
        <v>927</v>
      </c>
      <c r="AB348" s="11">
        <v>5000000</v>
      </c>
      <c r="AC348">
        <v>1</v>
      </c>
      <c r="AD348">
        <v>1</v>
      </c>
      <c r="AE348">
        <v>1</v>
      </c>
      <c r="AF348">
        <v>1</v>
      </c>
      <c r="AG348">
        <v>1</v>
      </c>
    </row>
    <row r="349" spans="1:33" x14ac:dyDescent="0.25">
      <c r="A349" s="3">
        <v>42713</v>
      </c>
      <c r="B349" t="s">
        <v>1250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Q349" s="3">
        <v>29247</v>
      </c>
      <c r="R349">
        <v>1</v>
      </c>
      <c r="S349">
        <v>2</v>
      </c>
      <c r="V349">
        <v>2</v>
      </c>
      <c r="W349">
        <v>2</v>
      </c>
      <c r="Y349">
        <v>2</v>
      </c>
      <c r="Z349">
        <v>5</v>
      </c>
      <c r="AC349">
        <v>1</v>
      </c>
      <c r="AD349">
        <v>1</v>
      </c>
      <c r="AE349">
        <v>0</v>
      </c>
      <c r="AF349">
        <v>1</v>
      </c>
      <c r="AG349">
        <v>1</v>
      </c>
    </row>
    <row r="350" spans="1:33" x14ac:dyDescent="0.25">
      <c r="A350" s="3">
        <v>42714</v>
      </c>
      <c r="B350" t="s">
        <v>1250</v>
      </c>
      <c r="C350">
        <v>1</v>
      </c>
      <c r="D350">
        <v>1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Q350" s="123"/>
      <c r="R350">
        <v>1</v>
      </c>
      <c r="S350">
        <v>5</v>
      </c>
      <c r="T350" t="s">
        <v>242</v>
      </c>
      <c r="U350" s="61"/>
      <c r="V350">
        <v>2</v>
      </c>
      <c r="W350">
        <v>1</v>
      </c>
      <c r="Y350">
        <v>1</v>
      </c>
      <c r="Z350">
        <v>1</v>
      </c>
      <c r="AA350" s="13" t="s">
        <v>311</v>
      </c>
      <c r="AB350" s="11">
        <v>350000</v>
      </c>
      <c r="AC350">
        <v>1</v>
      </c>
      <c r="AD350">
        <v>1</v>
      </c>
      <c r="AE350">
        <v>0</v>
      </c>
      <c r="AF350">
        <v>1</v>
      </c>
      <c r="AG350">
        <v>1</v>
      </c>
    </row>
    <row r="351" spans="1:33" x14ac:dyDescent="0.25">
      <c r="A351" s="3">
        <v>42714</v>
      </c>
      <c r="B351" t="s">
        <v>1250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Q351" s="3">
        <v>31110</v>
      </c>
      <c r="R351">
        <v>1</v>
      </c>
      <c r="S351">
        <v>2</v>
      </c>
      <c r="T351" t="s">
        <v>242</v>
      </c>
      <c r="U351" t="s">
        <v>499</v>
      </c>
      <c r="V351">
        <v>2</v>
      </c>
      <c r="W351">
        <v>3</v>
      </c>
      <c r="Y351">
        <v>2</v>
      </c>
      <c r="Z351">
        <v>3</v>
      </c>
      <c r="AB351" s="11">
        <v>0</v>
      </c>
      <c r="AC351">
        <v>0</v>
      </c>
      <c r="AD351">
        <v>1</v>
      </c>
      <c r="AE351">
        <v>0</v>
      </c>
      <c r="AF351">
        <v>1</v>
      </c>
      <c r="AG351">
        <v>1</v>
      </c>
    </row>
    <row r="352" spans="1:33" x14ac:dyDescent="0.25">
      <c r="A352" s="3">
        <v>42714</v>
      </c>
      <c r="B352" t="s">
        <v>1250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Q352" s="3">
        <v>30894</v>
      </c>
      <c r="R352">
        <v>1</v>
      </c>
      <c r="S352">
        <v>2</v>
      </c>
      <c r="T352" t="s">
        <v>242</v>
      </c>
      <c r="U352" t="s">
        <v>499</v>
      </c>
      <c r="V352">
        <v>2</v>
      </c>
      <c r="W352">
        <v>3</v>
      </c>
      <c r="Y352">
        <v>4</v>
      </c>
      <c r="Z352">
        <v>5</v>
      </c>
      <c r="AC352">
        <v>1</v>
      </c>
      <c r="AD352">
        <v>1</v>
      </c>
      <c r="AE352">
        <v>1</v>
      </c>
      <c r="AF352">
        <v>1</v>
      </c>
      <c r="AG352">
        <v>1</v>
      </c>
    </row>
    <row r="353" spans="1:33" x14ac:dyDescent="0.25">
      <c r="A353" s="3">
        <v>42714</v>
      </c>
      <c r="B353" t="s">
        <v>1250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Q353" s="3">
        <v>28520</v>
      </c>
      <c r="R353">
        <v>1</v>
      </c>
      <c r="S353">
        <v>2</v>
      </c>
      <c r="T353" s="61" t="s">
        <v>242</v>
      </c>
      <c r="U353" s="61"/>
      <c r="V353">
        <v>2</v>
      </c>
      <c r="W353">
        <v>3</v>
      </c>
      <c r="Y353">
        <v>2</v>
      </c>
      <c r="Z353">
        <v>5</v>
      </c>
      <c r="AB353" s="124"/>
      <c r="AC353" s="61"/>
      <c r="AD353" s="61"/>
      <c r="AE353" s="61"/>
      <c r="AF353" s="61"/>
      <c r="AG353" s="61"/>
    </row>
    <row r="354" spans="1:33" x14ac:dyDescent="0.25">
      <c r="A354" s="3">
        <v>42714</v>
      </c>
      <c r="B354" t="s">
        <v>1250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Q354" s="3">
        <v>24597</v>
      </c>
      <c r="R354">
        <v>1</v>
      </c>
      <c r="S354">
        <v>2</v>
      </c>
      <c r="T354" t="s">
        <v>242</v>
      </c>
      <c r="U354" t="s">
        <v>499</v>
      </c>
      <c r="V354">
        <v>2</v>
      </c>
      <c r="W354">
        <v>3</v>
      </c>
      <c r="Y354">
        <v>2</v>
      </c>
      <c r="Z354">
        <v>2</v>
      </c>
      <c r="AA354" s="13" t="s">
        <v>252</v>
      </c>
      <c r="AB354" s="11" t="s">
        <v>815</v>
      </c>
      <c r="AC354">
        <v>0</v>
      </c>
      <c r="AD354">
        <v>0</v>
      </c>
      <c r="AE354">
        <v>0</v>
      </c>
      <c r="AF354">
        <v>0</v>
      </c>
      <c r="AG354">
        <v>1</v>
      </c>
    </row>
    <row r="355" spans="1:33" x14ac:dyDescent="0.25">
      <c r="A355" s="3">
        <v>42714</v>
      </c>
      <c r="B355" t="s">
        <v>1250</v>
      </c>
      <c r="C355" s="88">
        <v>0</v>
      </c>
      <c r="D355" s="88">
        <v>0</v>
      </c>
      <c r="E355" s="88">
        <v>0</v>
      </c>
      <c r="F355" s="88">
        <v>0</v>
      </c>
      <c r="G355" s="88">
        <v>0</v>
      </c>
      <c r="H355" s="88">
        <v>0</v>
      </c>
      <c r="I355" s="88">
        <v>0</v>
      </c>
      <c r="J355" s="88">
        <v>0</v>
      </c>
      <c r="K355" s="88">
        <v>0</v>
      </c>
      <c r="L355" s="88">
        <v>0</v>
      </c>
      <c r="M355" s="88">
        <v>0</v>
      </c>
      <c r="N355" s="88">
        <v>0</v>
      </c>
      <c r="Q355" s="3">
        <v>30297</v>
      </c>
      <c r="R355">
        <v>1</v>
      </c>
      <c r="S355">
        <v>2</v>
      </c>
      <c r="T355" t="s">
        <v>242</v>
      </c>
      <c r="U355" t="s">
        <v>1473</v>
      </c>
      <c r="V355">
        <v>2</v>
      </c>
      <c r="W355">
        <v>3</v>
      </c>
      <c r="Y355">
        <v>2</v>
      </c>
      <c r="Z355">
        <v>5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s="3">
        <v>42714</v>
      </c>
      <c r="B356" t="s">
        <v>1250</v>
      </c>
      <c r="C356" s="88">
        <v>0</v>
      </c>
      <c r="D356" s="88">
        <v>0</v>
      </c>
      <c r="E356" s="88">
        <v>0</v>
      </c>
      <c r="F356" s="88">
        <v>0</v>
      </c>
      <c r="G356" s="88">
        <v>0</v>
      </c>
      <c r="H356" s="88">
        <v>0</v>
      </c>
      <c r="I356" s="88">
        <v>0</v>
      </c>
      <c r="J356" s="88">
        <v>0</v>
      </c>
      <c r="K356" s="88">
        <v>0</v>
      </c>
      <c r="L356" s="88">
        <v>0</v>
      </c>
      <c r="M356" s="88">
        <v>0</v>
      </c>
      <c r="N356" s="88">
        <v>0</v>
      </c>
      <c r="Q356" s="3">
        <v>20162</v>
      </c>
      <c r="R356">
        <v>1</v>
      </c>
      <c r="S356">
        <v>2</v>
      </c>
      <c r="T356" t="s">
        <v>242</v>
      </c>
      <c r="U356" t="s">
        <v>499</v>
      </c>
      <c r="V356">
        <v>2</v>
      </c>
      <c r="W356">
        <v>1</v>
      </c>
      <c r="Y356">
        <v>2</v>
      </c>
      <c r="Z356">
        <v>3</v>
      </c>
      <c r="AC356">
        <v>0</v>
      </c>
      <c r="AD356">
        <v>0</v>
      </c>
      <c r="AE356">
        <v>1</v>
      </c>
      <c r="AF356">
        <v>1</v>
      </c>
      <c r="AG356">
        <v>0</v>
      </c>
    </row>
    <row r="357" spans="1:33" x14ac:dyDescent="0.25">
      <c r="A357" s="3">
        <v>42714</v>
      </c>
      <c r="B357" t="s">
        <v>1250</v>
      </c>
      <c r="C357" s="88">
        <v>0</v>
      </c>
      <c r="D357" s="88">
        <v>0</v>
      </c>
      <c r="E357" s="88">
        <v>0</v>
      </c>
      <c r="F357" s="88">
        <v>0</v>
      </c>
      <c r="G357" s="88">
        <v>0</v>
      </c>
      <c r="H357" s="88">
        <v>0</v>
      </c>
      <c r="I357" s="88">
        <v>0</v>
      </c>
      <c r="J357" s="88">
        <v>0</v>
      </c>
      <c r="K357" s="88">
        <v>0</v>
      </c>
      <c r="L357" s="88">
        <v>0</v>
      </c>
      <c r="M357" s="88">
        <v>0</v>
      </c>
      <c r="N357" s="88">
        <v>0</v>
      </c>
      <c r="Q357" s="3">
        <v>34277</v>
      </c>
      <c r="R357">
        <v>1</v>
      </c>
      <c r="S357">
        <v>1</v>
      </c>
      <c r="T357" t="s">
        <v>242</v>
      </c>
      <c r="U357" t="s">
        <v>499</v>
      </c>
      <c r="V357">
        <v>2</v>
      </c>
      <c r="W357">
        <v>5</v>
      </c>
      <c r="Y357">
        <v>1</v>
      </c>
      <c r="Z357">
        <v>3</v>
      </c>
      <c r="AC357">
        <v>0</v>
      </c>
      <c r="AD357">
        <v>0</v>
      </c>
      <c r="AE357">
        <v>1</v>
      </c>
      <c r="AF357">
        <v>0</v>
      </c>
      <c r="AG357">
        <v>0</v>
      </c>
    </row>
    <row r="358" spans="1:33" x14ac:dyDescent="0.25">
      <c r="A358" s="3">
        <v>42717</v>
      </c>
      <c r="B358" t="s">
        <v>1250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64"/>
      <c r="P358" s="64"/>
      <c r="Q358" s="3">
        <v>23933</v>
      </c>
      <c r="R358">
        <v>1</v>
      </c>
      <c r="S358">
        <v>5</v>
      </c>
      <c r="T358" t="s">
        <v>242</v>
      </c>
      <c r="U358" t="s">
        <v>499</v>
      </c>
      <c r="V358">
        <v>2</v>
      </c>
      <c r="W358">
        <v>3</v>
      </c>
      <c r="Y358">
        <v>3</v>
      </c>
      <c r="Z358">
        <v>1</v>
      </c>
      <c r="AA358" s="13" t="s">
        <v>490</v>
      </c>
      <c r="AB358" s="11">
        <v>600000</v>
      </c>
      <c r="AC358">
        <v>1</v>
      </c>
      <c r="AD358">
        <v>1</v>
      </c>
      <c r="AE358">
        <v>0</v>
      </c>
      <c r="AF358">
        <v>1</v>
      </c>
      <c r="AG358">
        <v>0</v>
      </c>
    </row>
    <row r="359" spans="1:33" x14ac:dyDescent="0.25">
      <c r="A359" s="3">
        <v>42717</v>
      </c>
      <c r="B359" t="s">
        <v>1250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64"/>
      <c r="P359" s="64"/>
      <c r="Q359" s="92">
        <v>26067</v>
      </c>
      <c r="R359" s="37">
        <v>1</v>
      </c>
      <c r="S359" s="37">
        <v>2</v>
      </c>
      <c r="T359" s="37" t="s">
        <v>242</v>
      </c>
      <c r="U359" s="37" t="s">
        <v>499</v>
      </c>
      <c r="V359" s="37">
        <v>2</v>
      </c>
      <c r="W359" s="37">
        <v>3</v>
      </c>
      <c r="X359" s="37"/>
      <c r="Y359" s="37">
        <v>2</v>
      </c>
      <c r="Z359" s="37">
        <v>5</v>
      </c>
      <c r="AA359" s="93"/>
      <c r="AB359" s="129"/>
      <c r="AC359" s="37">
        <v>1</v>
      </c>
      <c r="AD359" s="37">
        <v>1</v>
      </c>
      <c r="AE359" s="37">
        <v>0</v>
      </c>
      <c r="AF359" s="37">
        <v>1</v>
      </c>
      <c r="AG359" s="37">
        <v>1</v>
      </c>
    </row>
    <row r="360" spans="1:33" x14ac:dyDescent="0.25">
      <c r="A360" s="3">
        <v>42717</v>
      </c>
      <c r="B360" t="s">
        <v>1250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 s="64"/>
      <c r="P360" s="64"/>
      <c r="Q360" s="92">
        <v>26108</v>
      </c>
      <c r="R360" s="37">
        <v>1</v>
      </c>
      <c r="S360" s="37">
        <v>2</v>
      </c>
      <c r="T360" s="64"/>
      <c r="U360" s="64"/>
      <c r="V360" s="37">
        <v>3</v>
      </c>
      <c r="W360" s="37">
        <v>2</v>
      </c>
      <c r="Y360" s="37">
        <v>2</v>
      </c>
      <c r="Z360" s="37">
        <v>5</v>
      </c>
      <c r="AA360" s="93"/>
      <c r="AB360" s="129"/>
      <c r="AC360" s="37">
        <v>1</v>
      </c>
      <c r="AD360" s="37">
        <v>1</v>
      </c>
      <c r="AE360" s="37">
        <v>0</v>
      </c>
      <c r="AF360" s="37">
        <v>1</v>
      </c>
      <c r="AG360" s="37">
        <v>1</v>
      </c>
    </row>
    <row r="361" spans="1:33" x14ac:dyDescent="0.25">
      <c r="A361" s="3">
        <v>42717</v>
      </c>
      <c r="B361" t="s">
        <v>1250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64"/>
      <c r="P361" s="64"/>
      <c r="Q361" s="92">
        <v>21983</v>
      </c>
      <c r="R361" s="39">
        <v>2</v>
      </c>
      <c r="S361" s="39">
        <v>2</v>
      </c>
      <c r="T361" s="37" t="s">
        <v>242</v>
      </c>
      <c r="U361" s="37" t="s">
        <v>499</v>
      </c>
      <c r="V361" s="39">
        <v>2</v>
      </c>
      <c r="W361" s="39">
        <v>5</v>
      </c>
      <c r="X361" s="37"/>
      <c r="Y361" s="39">
        <v>2</v>
      </c>
      <c r="Z361" s="39">
        <v>6</v>
      </c>
      <c r="AA361" s="93"/>
      <c r="AB361" s="129">
        <v>3000000</v>
      </c>
      <c r="AC361" s="39">
        <v>1</v>
      </c>
      <c r="AD361" s="39">
        <v>1</v>
      </c>
      <c r="AE361" s="39">
        <v>1</v>
      </c>
      <c r="AF361" s="39">
        <v>1</v>
      </c>
      <c r="AG361" s="39">
        <v>1</v>
      </c>
    </row>
    <row r="362" spans="1:33" x14ac:dyDescent="0.25">
      <c r="A362" s="3">
        <v>42717</v>
      </c>
      <c r="B362" t="s">
        <v>1250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s="37">
        <v>130</v>
      </c>
      <c r="P362" s="37">
        <v>80</v>
      </c>
      <c r="Q362" s="92">
        <v>22627</v>
      </c>
      <c r="R362" s="39">
        <v>1</v>
      </c>
      <c r="S362" s="39">
        <v>2</v>
      </c>
      <c r="T362" s="37" t="s">
        <v>242</v>
      </c>
      <c r="U362" s="37" t="s">
        <v>499</v>
      </c>
      <c r="V362" s="39">
        <v>2</v>
      </c>
      <c r="W362" s="39">
        <v>6</v>
      </c>
      <c r="X362" s="37"/>
      <c r="Y362" s="39">
        <v>2</v>
      </c>
      <c r="Z362" s="39">
        <v>5</v>
      </c>
      <c r="AA362" s="93"/>
      <c r="AB362" s="129"/>
      <c r="AC362" s="39">
        <v>1</v>
      </c>
      <c r="AD362" s="39">
        <v>1</v>
      </c>
      <c r="AE362" s="39">
        <v>0</v>
      </c>
      <c r="AF362" s="39">
        <v>0</v>
      </c>
      <c r="AG362" s="39">
        <v>1</v>
      </c>
    </row>
    <row r="363" spans="1:33" x14ac:dyDescent="0.25">
      <c r="A363" s="3">
        <v>42718</v>
      </c>
      <c r="B363" t="s">
        <v>1250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64"/>
      <c r="P363" s="64"/>
      <c r="Q363" s="38">
        <v>32055</v>
      </c>
      <c r="R363">
        <v>1</v>
      </c>
      <c r="S363">
        <v>2</v>
      </c>
      <c r="T363" t="s">
        <v>242</v>
      </c>
      <c r="U363" s="64"/>
      <c r="V363">
        <v>2</v>
      </c>
      <c r="W363">
        <v>4</v>
      </c>
      <c r="Y363">
        <v>4</v>
      </c>
      <c r="Z363">
        <v>5</v>
      </c>
      <c r="AA363"/>
      <c r="AB363" s="16"/>
      <c r="AC363">
        <v>1</v>
      </c>
      <c r="AD363">
        <v>1</v>
      </c>
      <c r="AE363">
        <v>0</v>
      </c>
      <c r="AF363">
        <v>1</v>
      </c>
      <c r="AG363">
        <v>1</v>
      </c>
    </row>
    <row r="364" spans="1:33" x14ac:dyDescent="0.25">
      <c r="A364" s="3">
        <v>42718</v>
      </c>
      <c r="B364" t="s">
        <v>1250</v>
      </c>
      <c r="C364">
        <v>0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 s="64"/>
      <c r="P364" s="64"/>
      <c r="Q364" s="3">
        <v>35357</v>
      </c>
      <c r="R364">
        <v>1</v>
      </c>
      <c r="S364">
        <v>2</v>
      </c>
      <c r="T364" s="64"/>
      <c r="U364" t="s">
        <v>499</v>
      </c>
      <c r="V364">
        <v>1</v>
      </c>
      <c r="W364">
        <v>2</v>
      </c>
      <c r="Y364">
        <v>2</v>
      </c>
      <c r="Z364">
        <v>5</v>
      </c>
      <c r="AC364">
        <v>1</v>
      </c>
      <c r="AD364">
        <v>1</v>
      </c>
      <c r="AE364">
        <v>0</v>
      </c>
      <c r="AF364">
        <v>1</v>
      </c>
      <c r="AG364">
        <v>1</v>
      </c>
    </row>
    <row r="365" spans="1:33" x14ac:dyDescent="0.25">
      <c r="A365" s="3">
        <v>42718</v>
      </c>
      <c r="B365" t="s">
        <v>1250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 s="64"/>
      <c r="P365" s="64"/>
      <c r="Q365" s="3">
        <v>24433</v>
      </c>
      <c r="R365">
        <v>1</v>
      </c>
      <c r="S365">
        <v>2</v>
      </c>
      <c r="T365" t="s">
        <v>242</v>
      </c>
      <c r="U365" t="s">
        <v>499</v>
      </c>
      <c r="V365">
        <v>2</v>
      </c>
      <c r="W365">
        <v>3</v>
      </c>
      <c r="X365" t="s">
        <v>278</v>
      </c>
      <c r="Y365">
        <v>3</v>
      </c>
      <c r="Z365">
        <v>5</v>
      </c>
      <c r="AC365">
        <v>1</v>
      </c>
      <c r="AD365">
        <v>0</v>
      </c>
      <c r="AE365">
        <v>1</v>
      </c>
      <c r="AF365">
        <v>1</v>
      </c>
      <c r="AG365">
        <v>0</v>
      </c>
    </row>
    <row r="366" spans="1:33" x14ac:dyDescent="0.25">
      <c r="A366" s="3">
        <v>42718</v>
      </c>
      <c r="B366" t="s">
        <v>1250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64"/>
      <c r="P366" s="64"/>
      <c r="Q366" s="3">
        <v>28700</v>
      </c>
      <c r="R366">
        <v>1</v>
      </c>
      <c r="S366">
        <v>2</v>
      </c>
      <c r="T366" s="64"/>
      <c r="U366" s="64"/>
      <c r="V366">
        <v>2</v>
      </c>
      <c r="W366">
        <v>6</v>
      </c>
      <c r="Y366">
        <v>4</v>
      </c>
      <c r="Z366">
        <v>5</v>
      </c>
      <c r="AC366" s="64"/>
      <c r="AD366">
        <v>0</v>
      </c>
      <c r="AE366">
        <v>0</v>
      </c>
      <c r="AF366">
        <v>1</v>
      </c>
      <c r="AG366">
        <v>1</v>
      </c>
    </row>
    <row r="367" spans="1:33" x14ac:dyDescent="0.25">
      <c r="A367" s="3">
        <v>42718</v>
      </c>
      <c r="B367" t="s">
        <v>1250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 s="64"/>
      <c r="P367" s="64"/>
      <c r="Q367" s="3">
        <v>22872</v>
      </c>
      <c r="R367">
        <v>1</v>
      </c>
      <c r="S367">
        <v>2</v>
      </c>
      <c r="T367" t="s">
        <v>242</v>
      </c>
      <c r="U367" t="s">
        <v>499</v>
      </c>
      <c r="V367">
        <v>2</v>
      </c>
      <c r="W367">
        <v>5</v>
      </c>
      <c r="Y367">
        <v>2</v>
      </c>
      <c r="Z367">
        <v>2</v>
      </c>
      <c r="AA367" s="13" t="s">
        <v>252</v>
      </c>
      <c r="AB367" s="11">
        <v>4000000</v>
      </c>
      <c r="AC367">
        <v>1</v>
      </c>
      <c r="AD367">
        <v>0</v>
      </c>
      <c r="AE367">
        <v>0</v>
      </c>
      <c r="AF367">
        <v>0</v>
      </c>
      <c r="AG367">
        <v>1</v>
      </c>
    </row>
    <row r="368" spans="1:33" x14ac:dyDescent="0.25">
      <c r="A368" s="3">
        <v>42718</v>
      </c>
      <c r="B368" t="s">
        <v>1250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 s="64"/>
      <c r="P368" s="64"/>
      <c r="Q368" s="3">
        <v>27462</v>
      </c>
      <c r="R368">
        <v>1</v>
      </c>
      <c r="S368">
        <v>2</v>
      </c>
      <c r="T368" s="37" t="s">
        <v>242</v>
      </c>
      <c r="U368" t="s">
        <v>499</v>
      </c>
      <c r="V368">
        <v>2</v>
      </c>
      <c r="W368">
        <v>2</v>
      </c>
      <c r="Y368">
        <v>2</v>
      </c>
      <c r="Z368">
        <v>1</v>
      </c>
      <c r="AA368" s="13" t="s">
        <v>927</v>
      </c>
      <c r="AB368" s="11">
        <v>1000000</v>
      </c>
      <c r="AC368">
        <v>1</v>
      </c>
      <c r="AD368">
        <v>1</v>
      </c>
      <c r="AE368">
        <v>0</v>
      </c>
      <c r="AF368">
        <v>1</v>
      </c>
      <c r="AG368">
        <v>0</v>
      </c>
    </row>
    <row r="369" spans="1:33" x14ac:dyDescent="0.25">
      <c r="A369" s="3">
        <v>42718</v>
      </c>
      <c r="B369" t="s">
        <v>1250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64"/>
      <c r="P369" s="64"/>
      <c r="Q369" s="3">
        <v>32267</v>
      </c>
      <c r="R369">
        <v>1</v>
      </c>
      <c r="S369">
        <v>2</v>
      </c>
      <c r="T369" s="37" t="s">
        <v>242</v>
      </c>
      <c r="U369" t="s">
        <v>499</v>
      </c>
      <c r="V369">
        <v>2</v>
      </c>
      <c r="W369">
        <v>3</v>
      </c>
      <c r="Y369">
        <v>2</v>
      </c>
      <c r="Z369">
        <v>1</v>
      </c>
      <c r="AA369" s="13" t="s">
        <v>1501</v>
      </c>
      <c r="AB369" s="11">
        <v>1000000</v>
      </c>
      <c r="AC369">
        <v>0</v>
      </c>
      <c r="AD369" s="64"/>
      <c r="AE369" s="64"/>
      <c r="AF369">
        <v>1</v>
      </c>
      <c r="AG369">
        <v>1</v>
      </c>
    </row>
    <row r="370" spans="1:33" x14ac:dyDescent="0.25">
      <c r="A370" s="3" t="s">
        <v>1415</v>
      </c>
      <c r="B370" t="s">
        <v>1250</v>
      </c>
      <c r="C370" s="88">
        <v>0</v>
      </c>
      <c r="D370" s="88">
        <v>0</v>
      </c>
      <c r="E370" s="88">
        <v>0</v>
      </c>
      <c r="F370" s="88">
        <v>0</v>
      </c>
      <c r="G370" s="88">
        <v>1</v>
      </c>
      <c r="H370" s="88">
        <v>1</v>
      </c>
      <c r="I370" s="88">
        <v>0</v>
      </c>
      <c r="J370" s="88">
        <v>0</v>
      </c>
      <c r="K370" s="88">
        <v>1</v>
      </c>
      <c r="L370" s="88">
        <v>1</v>
      </c>
      <c r="M370" s="88">
        <v>1</v>
      </c>
      <c r="N370" s="88">
        <v>0</v>
      </c>
      <c r="O370" s="88">
        <v>120</v>
      </c>
      <c r="P370" s="88">
        <v>80</v>
      </c>
      <c r="Q370" s="3">
        <v>35421</v>
      </c>
      <c r="R370" s="88">
        <v>2</v>
      </c>
      <c r="S370" s="88">
        <v>2</v>
      </c>
      <c r="T370" t="s">
        <v>242</v>
      </c>
      <c r="U370" t="s">
        <v>536</v>
      </c>
      <c r="V370">
        <v>2</v>
      </c>
      <c r="W370">
        <v>2</v>
      </c>
      <c r="Y370">
        <v>2</v>
      </c>
      <c r="Z370">
        <v>1</v>
      </c>
      <c r="AA370" s="13" t="s">
        <v>386</v>
      </c>
      <c r="AB370" s="11" t="s">
        <v>1513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s="3" t="s">
        <v>1415</v>
      </c>
      <c r="B371" t="s">
        <v>1250</v>
      </c>
      <c r="C371" s="88">
        <v>1</v>
      </c>
      <c r="D371" s="88">
        <v>0</v>
      </c>
      <c r="E371" s="88">
        <v>0</v>
      </c>
      <c r="F371" s="88">
        <v>1</v>
      </c>
      <c r="G371" s="88">
        <v>0</v>
      </c>
      <c r="H371" s="88">
        <v>0</v>
      </c>
      <c r="I371" s="88">
        <v>0</v>
      </c>
      <c r="J371" s="88">
        <v>0</v>
      </c>
      <c r="K371" s="88">
        <v>0</v>
      </c>
      <c r="L371" s="88">
        <v>0</v>
      </c>
      <c r="M371" s="88">
        <v>0</v>
      </c>
      <c r="N371" s="88">
        <v>1</v>
      </c>
      <c r="Q371" s="3" t="s">
        <v>1514</v>
      </c>
      <c r="R371">
        <v>1</v>
      </c>
      <c r="S371">
        <v>2</v>
      </c>
      <c r="T371" t="s">
        <v>242</v>
      </c>
      <c r="U371" t="s">
        <v>499</v>
      </c>
      <c r="V371">
        <v>2</v>
      </c>
      <c r="W371">
        <v>5</v>
      </c>
      <c r="Y371">
        <v>2</v>
      </c>
      <c r="Z371">
        <v>5</v>
      </c>
      <c r="AC371">
        <v>0</v>
      </c>
      <c r="AD371">
        <v>0</v>
      </c>
      <c r="AE371">
        <v>1</v>
      </c>
      <c r="AF371">
        <v>0</v>
      </c>
      <c r="AG371">
        <v>0</v>
      </c>
    </row>
    <row r="372" spans="1:33" x14ac:dyDescent="0.25">
      <c r="A372" s="3" t="s">
        <v>1415</v>
      </c>
      <c r="B372" t="s">
        <v>1250</v>
      </c>
      <c r="C372" s="88">
        <v>0</v>
      </c>
      <c r="D372" s="88">
        <v>1</v>
      </c>
      <c r="E372" s="88">
        <v>0</v>
      </c>
      <c r="F372" s="88">
        <v>0</v>
      </c>
      <c r="G372" s="88">
        <v>0</v>
      </c>
      <c r="H372" s="88">
        <v>0</v>
      </c>
      <c r="I372" s="88">
        <v>0</v>
      </c>
      <c r="J372" s="88">
        <v>0</v>
      </c>
      <c r="K372" s="88">
        <v>0</v>
      </c>
      <c r="L372" s="88">
        <v>0</v>
      </c>
      <c r="M372" s="88">
        <v>0</v>
      </c>
      <c r="N372" s="88">
        <v>0</v>
      </c>
      <c r="O372" s="88">
        <v>120</v>
      </c>
      <c r="P372" s="88">
        <v>80</v>
      </c>
      <c r="Q372" s="3" t="s">
        <v>1515</v>
      </c>
      <c r="R372" s="88">
        <v>2</v>
      </c>
      <c r="S372" s="88">
        <v>2</v>
      </c>
      <c r="T372" t="s">
        <v>242</v>
      </c>
      <c r="U372" t="s">
        <v>499</v>
      </c>
      <c r="V372">
        <v>2</v>
      </c>
      <c r="W372">
        <v>4</v>
      </c>
      <c r="Y372">
        <v>2</v>
      </c>
      <c r="Z372">
        <v>1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s="3" t="s">
        <v>1415</v>
      </c>
      <c r="B373" t="s">
        <v>1250</v>
      </c>
      <c r="C373" s="88">
        <v>0</v>
      </c>
      <c r="D373" s="88">
        <v>0</v>
      </c>
      <c r="E373" s="88">
        <v>1</v>
      </c>
      <c r="F373" s="88">
        <v>0</v>
      </c>
      <c r="G373" s="88">
        <v>0</v>
      </c>
      <c r="H373" s="88">
        <v>0</v>
      </c>
      <c r="I373" s="88">
        <v>0</v>
      </c>
      <c r="J373" s="88">
        <v>0</v>
      </c>
      <c r="K373" s="88">
        <v>0</v>
      </c>
      <c r="L373" s="88">
        <v>0</v>
      </c>
      <c r="M373" s="88">
        <v>0</v>
      </c>
      <c r="N373" s="88">
        <v>0</v>
      </c>
      <c r="O373" s="88">
        <v>120</v>
      </c>
      <c r="P373" s="88">
        <v>80</v>
      </c>
      <c r="R373" s="88">
        <v>2</v>
      </c>
      <c r="S373" s="88">
        <v>1</v>
      </c>
      <c r="T373" t="s">
        <v>242</v>
      </c>
      <c r="U373" t="s">
        <v>499</v>
      </c>
      <c r="V373">
        <v>1</v>
      </c>
      <c r="W373">
        <v>3</v>
      </c>
      <c r="Y373">
        <v>2</v>
      </c>
      <c r="Z373">
        <v>1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s="3" t="s">
        <v>1415</v>
      </c>
      <c r="B374" t="s">
        <v>1250</v>
      </c>
      <c r="C374" s="88">
        <v>0</v>
      </c>
      <c r="D374" s="88">
        <v>0</v>
      </c>
      <c r="E374" s="88">
        <v>0</v>
      </c>
      <c r="F374" s="88">
        <v>0</v>
      </c>
      <c r="G374" s="88">
        <v>0</v>
      </c>
      <c r="H374" s="88">
        <v>0</v>
      </c>
      <c r="I374" s="88">
        <v>0</v>
      </c>
      <c r="J374" s="88">
        <v>0</v>
      </c>
      <c r="K374" s="88">
        <v>0</v>
      </c>
      <c r="L374" s="88">
        <v>0</v>
      </c>
      <c r="M374" s="88">
        <v>0</v>
      </c>
      <c r="N374" s="88">
        <v>0</v>
      </c>
      <c r="Q374" s="3">
        <v>24023</v>
      </c>
      <c r="R374" s="88">
        <v>1</v>
      </c>
      <c r="S374" s="88">
        <v>2</v>
      </c>
      <c r="T374" t="s">
        <v>242</v>
      </c>
      <c r="U374" t="s">
        <v>739</v>
      </c>
      <c r="V374">
        <v>2</v>
      </c>
      <c r="W374">
        <v>4</v>
      </c>
      <c r="Y374">
        <v>2</v>
      </c>
      <c r="Z374">
        <v>1</v>
      </c>
      <c r="AA374" s="13" t="s">
        <v>927</v>
      </c>
      <c r="AB374" s="11" t="s">
        <v>1516</v>
      </c>
      <c r="AC374">
        <v>0</v>
      </c>
      <c r="AD374">
        <v>0</v>
      </c>
      <c r="AE374">
        <v>1</v>
      </c>
      <c r="AF374">
        <v>0</v>
      </c>
      <c r="AG374">
        <v>0</v>
      </c>
    </row>
    <row r="375" spans="1:33" x14ac:dyDescent="0.25">
      <c r="A375" s="3" t="s">
        <v>1415</v>
      </c>
      <c r="B375" t="s">
        <v>1250</v>
      </c>
      <c r="C375" s="88">
        <v>0</v>
      </c>
      <c r="D375" s="88">
        <v>0</v>
      </c>
      <c r="E375" s="88">
        <v>0</v>
      </c>
      <c r="F375" s="88">
        <v>1</v>
      </c>
      <c r="G375" s="88">
        <v>0</v>
      </c>
      <c r="H375" s="88">
        <v>0</v>
      </c>
      <c r="I375" s="88">
        <v>0</v>
      </c>
      <c r="J375" s="88">
        <v>0</v>
      </c>
      <c r="K375" s="88">
        <v>0</v>
      </c>
      <c r="L375" s="88">
        <v>0</v>
      </c>
      <c r="M375" s="88">
        <v>0</v>
      </c>
      <c r="N375" s="88">
        <v>0</v>
      </c>
      <c r="O375" s="88">
        <v>180</v>
      </c>
      <c r="P375" s="88">
        <v>100</v>
      </c>
      <c r="Q375" s="3" t="s">
        <v>1517</v>
      </c>
      <c r="R375" s="88">
        <v>1</v>
      </c>
      <c r="S375" s="88">
        <v>2</v>
      </c>
      <c r="T375" t="s">
        <v>242</v>
      </c>
      <c r="U375" t="s">
        <v>499</v>
      </c>
      <c r="V375">
        <v>2</v>
      </c>
      <c r="W375">
        <v>2</v>
      </c>
      <c r="Y375">
        <v>2</v>
      </c>
      <c r="Z375">
        <v>1</v>
      </c>
      <c r="AA375" s="13" t="s">
        <v>927</v>
      </c>
      <c r="AB375" s="11">
        <v>2500000</v>
      </c>
      <c r="AC375">
        <v>0</v>
      </c>
      <c r="AD375">
        <v>0</v>
      </c>
      <c r="AE375">
        <v>1</v>
      </c>
      <c r="AF375">
        <v>0</v>
      </c>
      <c r="AG375">
        <v>1</v>
      </c>
    </row>
    <row r="376" spans="1:33" x14ac:dyDescent="0.25">
      <c r="A376" s="3" t="s">
        <v>1415</v>
      </c>
      <c r="B376" t="s">
        <v>1250</v>
      </c>
      <c r="C376" s="88">
        <v>0</v>
      </c>
      <c r="D376" s="88">
        <v>0</v>
      </c>
      <c r="E376" s="88">
        <v>1</v>
      </c>
      <c r="F376" s="88">
        <v>1</v>
      </c>
      <c r="G376" s="88">
        <v>0</v>
      </c>
      <c r="H376" s="88">
        <v>0</v>
      </c>
      <c r="I376" s="88">
        <v>1</v>
      </c>
      <c r="J376" s="88">
        <v>0</v>
      </c>
      <c r="K376" s="88">
        <v>0</v>
      </c>
      <c r="L376" s="88">
        <v>0</v>
      </c>
      <c r="M376" s="88">
        <v>0</v>
      </c>
      <c r="N376" s="88">
        <v>0</v>
      </c>
      <c r="O376" s="88">
        <v>120</v>
      </c>
      <c r="P376" s="88">
        <v>80</v>
      </c>
      <c r="Q376" s="3">
        <v>20669</v>
      </c>
      <c r="R376" s="88">
        <v>2</v>
      </c>
      <c r="S376" s="88">
        <v>2</v>
      </c>
      <c r="T376" t="s">
        <v>242</v>
      </c>
      <c r="U376" t="s">
        <v>499</v>
      </c>
      <c r="V376">
        <v>2</v>
      </c>
      <c r="W376">
        <v>5</v>
      </c>
      <c r="Y376">
        <v>2</v>
      </c>
      <c r="Z376">
        <v>6</v>
      </c>
      <c r="AC376">
        <v>0</v>
      </c>
      <c r="AD376">
        <v>0</v>
      </c>
      <c r="AE376">
        <v>1</v>
      </c>
      <c r="AF376">
        <v>0</v>
      </c>
      <c r="AG376">
        <v>0</v>
      </c>
    </row>
    <row r="377" spans="1:33" x14ac:dyDescent="0.25">
      <c r="A377" s="3" t="s">
        <v>1415</v>
      </c>
      <c r="B377" t="s">
        <v>1250</v>
      </c>
      <c r="C377" s="88">
        <v>0</v>
      </c>
      <c r="D377" s="88">
        <v>0</v>
      </c>
      <c r="E377" s="88">
        <v>0</v>
      </c>
      <c r="F377" s="88">
        <v>0</v>
      </c>
      <c r="G377" s="88">
        <v>0</v>
      </c>
      <c r="H377" s="88">
        <v>0</v>
      </c>
      <c r="I377" s="88">
        <v>0</v>
      </c>
      <c r="J377" s="88">
        <v>0</v>
      </c>
      <c r="K377" s="88">
        <v>0</v>
      </c>
      <c r="L377" s="88">
        <v>0</v>
      </c>
      <c r="M377" s="88">
        <v>0</v>
      </c>
      <c r="N377" s="88">
        <v>0</v>
      </c>
      <c r="O377" s="88">
        <v>120</v>
      </c>
      <c r="P377" s="88">
        <v>80</v>
      </c>
      <c r="Q377" s="3" t="s">
        <v>1518</v>
      </c>
      <c r="R377" s="88">
        <v>2</v>
      </c>
      <c r="S377" s="88">
        <v>5</v>
      </c>
      <c r="T377" t="s">
        <v>242</v>
      </c>
      <c r="U377" t="s">
        <v>739</v>
      </c>
      <c r="V377">
        <v>2</v>
      </c>
      <c r="W377">
        <v>3</v>
      </c>
      <c r="Y377">
        <v>4</v>
      </c>
      <c r="Z377">
        <v>5</v>
      </c>
      <c r="AC377">
        <v>0</v>
      </c>
      <c r="AD377">
        <v>0</v>
      </c>
      <c r="AE377">
        <v>1</v>
      </c>
      <c r="AF377">
        <v>0</v>
      </c>
      <c r="AG377">
        <v>1</v>
      </c>
    </row>
    <row r="378" spans="1:33" x14ac:dyDescent="0.25">
      <c r="A378" s="3" t="s">
        <v>1415</v>
      </c>
      <c r="B378" t="s">
        <v>1250</v>
      </c>
      <c r="C378" s="88">
        <v>0</v>
      </c>
      <c r="D378" s="88">
        <v>0</v>
      </c>
      <c r="E378" s="88">
        <v>0</v>
      </c>
      <c r="F378" s="88">
        <v>0</v>
      </c>
      <c r="G378" s="88">
        <v>0</v>
      </c>
      <c r="H378" s="88">
        <v>0</v>
      </c>
      <c r="I378" s="88">
        <v>0</v>
      </c>
      <c r="J378" s="88">
        <v>0</v>
      </c>
      <c r="K378" s="88">
        <v>0</v>
      </c>
      <c r="L378" s="88">
        <v>0</v>
      </c>
      <c r="M378" s="88">
        <v>0</v>
      </c>
      <c r="N378" s="88">
        <v>0</v>
      </c>
      <c r="Q378" s="3">
        <v>21558</v>
      </c>
      <c r="R378" s="88">
        <v>2</v>
      </c>
      <c r="S378" s="88">
        <v>2</v>
      </c>
      <c r="T378" t="s">
        <v>242</v>
      </c>
      <c r="U378" t="s">
        <v>499</v>
      </c>
      <c r="V378">
        <v>2</v>
      </c>
      <c r="W378">
        <v>3</v>
      </c>
      <c r="Y378">
        <v>2</v>
      </c>
      <c r="Z378">
        <v>1</v>
      </c>
      <c r="AA378" s="13" t="s">
        <v>672</v>
      </c>
      <c r="AC378">
        <v>0</v>
      </c>
      <c r="AD378">
        <v>0</v>
      </c>
      <c r="AE378">
        <v>1</v>
      </c>
      <c r="AF378">
        <v>0</v>
      </c>
      <c r="AG378">
        <v>1</v>
      </c>
    </row>
    <row r="379" spans="1:33" x14ac:dyDescent="0.25">
      <c r="A379" s="3" t="s">
        <v>1415</v>
      </c>
      <c r="B379" t="s">
        <v>1250</v>
      </c>
      <c r="C379" s="88">
        <v>0</v>
      </c>
      <c r="D379" s="88">
        <v>0</v>
      </c>
      <c r="E379" s="88">
        <v>0</v>
      </c>
      <c r="F379" s="88">
        <v>0</v>
      </c>
      <c r="G379" s="88">
        <v>1</v>
      </c>
      <c r="H379" s="88">
        <v>0</v>
      </c>
      <c r="I379" s="88">
        <v>0</v>
      </c>
      <c r="J379" s="88">
        <v>0</v>
      </c>
      <c r="K379" s="88">
        <v>0</v>
      </c>
      <c r="L379" s="88">
        <v>0</v>
      </c>
      <c r="M379" s="88">
        <v>0</v>
      </c>
      <c r="N379" s="88">
        <v>0</v>
      </c>
      <c r="Q379" s="3" t="s">
        <v>1519</v>
      </c>
      <c r="R379" s="88">
        <v>2</v>
      </c>
      <c r="S379" s="88">
        <v>2</v>
      </c>
      <c r="T379" t="s">
        <v>242</v>
      </c>
      <c r="U379" t="s">
        <v>499</v>
      </c>
      <c r="V379">
        <v>2</v>
      </c>
      <c r="W379">
        <v>3</v>
      </c>
      <c r="Y379">
        <v>2</v>
      </c>
      <c r="Z379">
        <v>5</v>
      </c>
      <c r="AC379">
        <v>0</v>
      </c>
      <c r="AD379">
        <v>0</v>
      </c>
      <c r="AE379">
        <v>1</v>
      </c>
      <c r="AF379">
        <v>0</v>
      </c>
      <c r="AG379">
        <v>1</v>
      </c>
    </row>
    <row r="380" spans="1:33" x14ac:dyDescent="0.25">
      <c r="A380" s="3">
        <v>42711</v>
      </c>
      <c r="B380" t="s">
        <v>78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Q380" s="3">
        <v>35382</v>
      </c>
      <c r="R380">
        <v>1</v>
      </c>
      <c r="S380">
        <v>1</v>
      </c>
      <c r="T380" t="s">
        <v>242</v>
      </c>
      <c r="U380" t="s">
        <v>1530</v>
      </c>
      <c r="V380">
        <v>2</v>
      </c>
      <c r="W380">
        <v>3</v>
      </c>
      <c r="Y380">
        <v>4</v>
      </c>
      <c r="Z380">
        <v>1</v>
      </c>
      <c r="AA380" s="13" t="s">
        <v>1531</v>
      </c>
      <c r="AB380" s="11">
        <v>750000</v>
      </c>
      <c r="AC380">
        <v>0</v>
      </c>
      <c r="AD380">
        <v>0</v>
      </c>
      <c r="AE380">
        <v>1</v>
      </c>
      <c r="AF380">
        <v>0</v>
      </c>
      <c r="AG380">
        <v>0</v>
      </c>
    </row>
    <row r="381" spans="1:33" x14ac:dyDescent="0.25">
      <c r="A381" s="3">
        <v>42711</v>
      </c>
      <c r="B381" t="s">
        <v>78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0</v>
      </c>
      <c r="Q381" s="3">
        <v>35933</v>
      </c>
      <c r="R381">
        <v>1</v>
      </c>
      <c r="S381">
        <v>1</v>
      </c>
      <c r="T381" t="s">
        <v>242</v>
      </c>
      <c r="U381" t="s">
        <v>597</v>
      </c>
      <c r="V381">
        <v>2</v>
      </c>
      <c r="W381">
        <v>2</v>
      </c>
      <c r="Y381">
        <v>4</v>
      </c>
      <c r="Z381">
        <v>3</v>
      </c>
      <c r="AC381">
        <v>0</v>
      </c>
      <c r="AD381">
        <v>0</v>
      </c>
      <c r="AE381">
        <v>1</v>
      </c>
      <c r="AF381">
        <v>0</v>
      </c>
      <c r="AG381">
        <v>0</v>
      </c>
    </row>
    <row r="382" spans="1:33" x14ac:dyDescent="0.25">
      <c r="A382" s="3">
        <v>42711</v>
      </c>
      <c r="B382" t="s">
        <v>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150</v>
      </c>
      <c r="P382">
        <v>90</v>
      </c>
      <c r="Q382" s="3">
        <v>25467</v>
      </c>
      <c r="R382">
        <v>1</v>
      </c>
      <c r="S382">
        <v>2</v>
      </c>
      <c r="T382" t="s">
        <v>242</v>
      </c>
      <c r="U382" t="s">
        <v>1532</v>
      </c>
      <c r="V382">
        <v>2</v>
      </c>
      <c r="W382">
        <v>5</v>
      </c>
      <c r="Y382">
        <v>3</v>
      </c>
      <c r="Z382">
        <v>1</v>
      </c>
      <c r="AA382" s="13" t="s">
        <v>1533</v>
      </c>
      <c r="AB382" s="11">
        <v>500000</v>
      </c>
      <c r="AC382">
        <v>0</v>
      </c>
      <c r="AD382">
        <v>0</v>
      </c>
      <c r="AE382">
        <v>1</v>
      </c>
      <c r="AF382">
        <v>0</v>
      </c>
      <c r="AG382">
        <v>1</v>
      </c>
    </row>
    <row r="383" spans="1:33" x14ac:dyDescent="0.25">
      <c r="A383" s="3">
        <v>42711</v>
      </c>
      <c r="B383" t="s">
        <v>78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Q383" s="3">
        <v>21398</v>
      </c>
      <c r="R383">
        <v>1</v>
      </c>
      <c r="S383">
        <v>2</v>
      </c>
      <c r="T383" t="s">
        <v>242</v>
      </c>
      <c r="U383" t="s">
        <v>597</v>
      </c>
      <c r="V383">
        <v>2</v>
      </c>
      <c r="W383">
        <v>4</v>
      </c>
      <c r="Y383">
        <v>1</v>
      </c>
      <c r="Z383">
        <v>6</v>
      </c>
      <c r="AC383">
        <v>1</v>
      </c>
      <c r="AD383">
        <v>1</v>
      </c>
      <c r="AE383">
        <v>1</v>
      </c>
      <c r="AF383">
        <v>0</v>
      </c>
      <c r="AG383">
        <v>0</v>
      </c>
    </row>
    <row r="384" spans="1:33" x14ac:dyDescent="0.25">
      <c r="A384" s="3">
        <v>42711</v>
      </c>
      <c r="B384" t="s">
        <v>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Q384" s="3">
        <v>17857</v>
      </c>
      <c r="R384">
        <v>1</v>
      </c>
      <c r="S384">
        <v>2</v>
      </c>
      <c r="T384" t="s">
        <v>242</v>
      </c>
      <c r="U384" t="s">
        <v>597</v>
      </c>
      <c r="V384">
        <v>2</v>
      </c>
      <c r="W384">
        <v>3</v>
      </c>
      <c r="Y384">
        <v>2</v>
      </c>
      <c r="Z384">
        <v>6</v>
      </c>
      <c r="AC384">
        <v>1</v>
      </c>
      <c r="AD384">
        <v>1</v>
      </c>
      <c r="AE384">
        <v>1</v>
      </c>
      <c r="AF384">
        <v>0</v>
      </c>
      <c r="AG384">
        <v>0</v>
      </c>
    </row>
    <row r="385" spans="1:33" x14ac:dyDescent="0.25">
      <c r="A385" s="3">
        <v>42711</v>
      </c>
      <c r="B385" t="s">
        <v>78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100</v>
      </c>
      <c r="P385">
        <v>70</v>
      </c>
      <c r="Q385" s="3">
        <v>23241</v>
      </c>
      <c r="R385">
        <v>2</v>
      </c>
      <c r="S385">
        <v>2</v>
      </c>
      <c r="T385" t="s">
        <v>242</v>
      </c>
      <c r="U385" t="s">
        <v>1534</v>
      </c>
      <c r="V385">
        <v>2</v>
      </c>
      <c r="W385">
        <v>1</v>
      </c>
      <c r="Y385">
        <v>2</v>
      </c>
      <c r="Z385">
        <v>2</v>
      </c>
      <c r="AA385" s="13" t="s">
        <v>1535</v>
      </c>
      <c r="AB385" s="11">
        <v>1500000</v>
      </c>
      <c r="AC385">
        <v>0</v>
      </c>
      <c r="AD385">
        <v>1</v>
      </c>
      <c r="AE385">
        <v>1</v>
      </c>
      <c r="AF385">
        <v>0</v>
      </c>
      <c r="AG385">
        <v>0</v>
      </c>
    </row>
    <row r="386" spans="1:33" x14ac:dyDescent="0.25">
      <c r="A386" s="3">
        <v>42712</v>
      </c>
      <c r="B386" t="s">
        <v>78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100</v>
      </c>
      <c r="P386">
        <v>70</v>
      </c>
      <c r="Q386" s="3">
        <v>22625</v>
      </c>
      <c r="R386">
        <v>1</v>
      </c>
      <c r="S386">
        <v>2</v>
      </c>
      <c r="T386" t="s">
        <v>242</v>
      </c>
      <c r="U386" t="s">
        <v>499</v>
      </c>
      <c r="V386">
        <v>2</v>
      </c>
      <c r="W386">
        <v>1</v>
      </c>
      <c r="Y386">
        <v>2</v>
      </c>
      <c r="Z386">
        <v>5</v>
      </c>
      <c r="AA386"/>
      <c r="AB386"/>
      <c r="AC386">
        <v>0</v>
      </c>
      <c r="AD386">
        <v>0</v>
      </c>
      <c r="AE386">
        <v>1</v>
      </c>
      <c r="AF386">
        <v>0</v>
      </c>
      <c r="AG386">
        <v>0</v>
      </c>
    </row>
    <row r="387" spans="1:33" x14ac:dyDescent="0.25">
      <c r="A387" s="3">
        <v>42712</v>
      </c>
      <c r="B387" t="s">
        <v>78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Q387" s="3">
        <v>25264</v>
      </c>
      <c r="R387">
        <v>1</v>
      </c>
      <c r="S387">
        <v>2</v>
      </c>
      <c r="T387" t="s">
        <v>242</v>
      </c>
      <c r="U387" t="s">
        <v>597</v>
      </c>
      <c r="V387">
        <v>2</v>
      </c>
      <c r="W387">
        <v>3</v>
      </c>
      <c r="Y387">
        <v>3</v>
      </c>
      <c r="Z387">
        <v>5</v>
      </c>
      <c r="AA387"/>
      <c r="AB387"/>
      <c r="AC387">
        <v>0</v>
      </c>
      <c r="AD387">
        <v>0</v>
      </c>
      <c r="AE387">
        <v>1</v>
      </c>
      <c r="AF387">
        <v>0</v>
      </c>
      <c r="AG387">
        <v>0</v>
      </c>
    </row>
    <row r="388" spans="1:33" x14ac:dyDescent="0.25">
      <c r="A388" s="3">
        <v>42712</v>
      </c>
      <c r="B388" t="s">
        <v>78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Q388" s="3">
        <v>25049</v>
      </c>
      <c r="R388">
        <v>1</v>
      </c>
      <c r="S388">
        <v>2</v>
      </c>
      <c r="T388" t="s">
        <v>242</v>
      </c>
      <c r="U388" t="s">
        <v>597</v>
      </c>
      <c r="V388">
        <v>2</v>
      </c>
      <c r="W388">
        <v>2</v>
      </c>
      <c r="Y388">
        <v>2</v>
      </c>
      <c r="Z388">
        <v>3</v>
      </c>
      <c r="AA388"/>
      <c r="AB388"/>
      <c r="AC388">
        <v>0</v>
      </c>
      <c r="AD388">
        <v>0</v>
      </c>
      <c r="AE388">
        <v>1</v>
      </c>
      <c r="AF388">
        <v>0</v>
      </c>
      <c r="AG388">
        <v>0</v>
      </c>
    </row>
    <row r="389" spans="1:33" x14ac:dyDescent="0.25">
      <c r="A389" s="3">
        <v>42712</v>
      </c>
      <c r="B389" t="s">
        <v>78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Q389" s="3">
        <v>35335</v>
      </c>
      <c r="R389">
        <v>1</v>
      </c>
      <c r="S389">
        <v>1</v>
      </c>
      <c r="T389" t="s">
        <v>242</v>
      </c>
      <c r="U389" t="s">
        <v>1536</v>
      </c>
      <c r="V389">
        <v>1</v>
      </c>
      <c r="W389">
        <v>3</v>
      </c>
      <c r="Y389">
        <v>1</v>
      </c>
      <c r="Z389">
        <v>4</v>
      </c>
      <c r="AA389"/>
      <c r="AB389"/>
      <c r="AC389">
        <v>0</v>
      </c>
      <c r="AD389">
        <v>0</v>
      </c>
      <c r="AE389">
        <v>1</v>
      </c>
      <c r="AF389">
        <v>0</v>
      </c>
      <c r="AG389">
        <v>0</v>
      </c>
    </row>
    <row r="390" spans="1:33" x14ac:dyDescent="0.25">
      <c r="A390" s="3">
        <v>42712</v>
      </c>
      <c r="B390" t="s">
        <v>78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Q390" s="3">
        <v>24246</v>
      </c>
      <c r="R390">
        <v>1</v>
      </c>
      <c r="S390">
        <v>2</v>
      </c>
      <c r="V390">
        <v>2</v>
      </c>
      <c r="W390">
        <v>5</v>
      </c>
      <c r="Y390">
        <v>2</v>
      </c>
      <c r="Z390">
        <v>1</v>
      </c>
      <c r="AA390"/>
      <c r="AB390"/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 s="3">
        <v>42712</v>
      </c>
      <c r="B391" t="s">
        <v>78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Q391" s="3">
        <v>22162</v>
      </c>
      <c r="R391">
        <v>2</v>
      </c>
      <c r="S391">
        <v>2</v>
      </c>
      <c r="T391" t="s">
        <v>242</v>
      </c>
      <c r="U391" t="s">
        <v>597</v>
      </c>
      <c r="V391">
        <v>2</v>
      </c>
      <c r="W391">
        <v>3</v>
      </c>
      <c r="Y391">
        <v>2</v>
      </c>
      <c r="Z391">
        <v>1</v>
      </c>
      <c r="AA391" s="13" t="s">
        <v>1537</v>
      </c>
      <c r="AB391" s="11" t="s">
        <v>295</v>
      </c>
      <c r="AC391">
        <v>0</v>
      </c>
      <c r="AD391">
        <v>0</v>
      </c>
      <c r="AE391">
        <v>1</v>
      </c>
      <c r="AF391">
        <v>0</v>
      </c>
      <c r="AG391">
        <v>0</v>
      </c>
    </row>
    <row r="392" spans="1:33" x14ac:dyDescent="0.25">
      <c r="A392" s="3">
        <v>42712</v>
      </c>
      <c r="B392" t="s">
        <v>78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Q392" s="3">
        <v>20873</v>
      </c>
      <c r="R392">
        <v>1</v>
      </c>
      <c r="S392">
        <v>2</v>
      </c>
      <c r="T392" t="s">
        <v>242</v>
      </c>
      <c r="U392" t="s">
        <v>499</v>
      </c>
      <c r="V392">
        <v>2</v>
      </c>
      <c r="W392">
        <v>2</v>
      </c>
      <c r="Y392">
        <v>3</v>
      </c>
      <c r="Z392">
        <v>5</v>
      </c>
      <c r="AA392"/>
      <c r="AB392"/>
      <c r="AC392">
        <v>0</v>
      </c>
      <c r="AD392">
        <v>0</v>
      </c>
      <c r="AE392">
        <v>1</v>
      </c>
      <c r="AF392">
        <v>1</v>
      </c>
      <c r="AG392">
        <v>1</v>
      </c>
    </row>
    <row r="393" spans="1:33" x14ac:dyDescent="0.25">
      <c r="A393" s="3">
        <v>42712</v>
      </c>
      <c r="B393" t="s">
        <v>78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Q393" s="3" t="s">
        <v>1538</v>
      </c>
      <c r="R393">
        <v>1</v>
      </c>
      <c r="S393">
        <v>2</v>
      </c>
      <c r="T393" t="s">
        <v>242</v>
      </c>
      <c r="U393" t="s">
        <v>1026</v>
      </c>
      <c r="V393">
        <v>3</v>
      </c>
      <c r="W393">
        <v>6</v>
      </c>
      <c r="Y393">
        <v>2</v>
      </c>
      <c r="Z393">
        <v>1</v>
      </c>
      <c r="AA393" s="13" t="s">
        <v>683</v>
      </c>
      <c r="AB393" s="11" t="s">
        <v>1539</v>
      </c>
      <c r="AC393">
        <v>0</v>
      </c>
      <c r="AD393">
        <v>1</v>
      </c>
      <c r="AE393">
        <v>1</v>
      </c>
      <c r="AF393">
        <v>0</v>
      </c>
      <c r="AG393">
        <v>1</v>
      </c>
    </row>
    <row r="394" spans="1:33" x14ac:dyDescent="0.25">
      <c r="A394" s="3">
        <v>42712</v>
      </c>
      <c r="B394" t="s">
        <v>78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120</v>
      </c>
      <c r="P394">
        <v>80</v>
      </c>
      <c r="Q394" s="3">
        <v>20727</v>
      </c>
      <c r="R394">
        <v>1</v>
      </c>
      <c r="S394">
        <v>2</v>
      </c>
      <c r="T394" t="s">
        <v>242</v>
      </c>
      <c r="U394" t="s">
        <v>597</v>
      </c>
      <c r="V394">
        <v>2</v>
      </c>
      <c r="W394">
        <v>3</v>
      </c>
      <c r="Y394">
        <v>2</v>
      </c>
      <c r="Z394">
        <v>5</v>
      </c>
      <c r="AA394"/>
      <c r="AB394"/>
      <c r="AC394">
        <v>0</v>
      </c>
      <c r="AD394">
        <v>1</v>
      </c>
      <c r="AE394">
        <v>1</v>
      </c>
      <c r="AF394">
        <v>0</v>
      </c>
      <c r="AG394">
        <v>0</v>
      </c>
    </row>
    <row r="395" spans="1:33" x14ac:dyDescent="0.25">
      <c r="A395" s="3">
        <v>42712</v>
      </c>
      <c r="B395" t="s">
        <v>78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100</v>
      </c>
      <c r="P395">
        <v>70</v>
      </c>
      <c r="Q395" s="3">
        <v>20735</v>
      </c>
      <c r="R395">
        <v>1</v>
      </c>
      <c r="S395">
        <v>4</v>
      </c>
      <c r="T395" t="s">
        <v>242</v>
      </c>
      <c r="U395" t="s">
        <v>1540</v>
      </c>
      <c r="V395">
        <v>1</v>
      </c>
      <c r="W395">
        <v>5</v>
      </c>
      <c r="Y395">
        <v>4</v>
      </c>
      <c r="Z395">
        <v>6</v>
      </c>
      <c r="AA395"/>
      <c r="AB395"/>
      <c r="AC395">
        <v>0</v>
      </c>
      <c r="AD395">
        <v>0</v>
      </c>
      <c r="AE395">
        <v>1</v>
      </c>
      <c r="AF395">
        <v>0</v>
      </c>
      <c r="AG395">
        <v>0</v>
      </c>
    </row>
    <row r="396" spans="1:33" x14ac:dyDescent="0.25">
      <c r="A396" s="3">
        <v>42712</v>
      </c>
      <c r="B396" t="s">
        <v>78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Q396" s="3">
        <v>23617</v>
      </c>
      <c r="R396">
        <v>1</v>
      </c>
      <c r="S396">
        <v>2</v>
      </c>
      <c r="V396">
        <v>2</v>
      </c>
      <c r="W396">
        <v>3</v>
      </c>
      <c r="Y396">
        <v>2</v>
      </c>
      <c r="Z396">
        <v>5</v>
      </c>
      <c r="AA396"/>
      <c r="AB396"/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 s="3">
        <v>42712</v>
      </c>
      <c r="B397" t="s">
        <v>78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Q397" s="3">
        <v>27549</v>
      </c>
      <c r="R397">
        <v>1</v>
      </c>
      <c r="S397">
        <v>2</v>
      </c>
      <c r="T397" t="s">
        <v>242</v>
      </c>
      <c r="U397" t="s">
        <v>597</v>
      </c>
      <c r="V397">
        <v>2</v>
      </c>
      <c r="W397">
        <v>1</v>
      </c>
      <c r="Y397">
        <v>4</v>
      </c>
      <c r="Z397">
        <v>2</v>
      </c>
      <c r="AA397" s="13" t="s">
        <v>1541</v>
      </c>
      <c r="AB397" s="11" t="s">
        <v>295</v>
      </c>
      <c r="AC397">
        <v>0</v>
      </c>
      <c r="AD397">
        <v>0</v>
      </c>
      <c r="AE397">
        <v>1</v>
      </c>
      <c r="AF397">
        <v>0</v>
      </c>
      <c r="AG397">
        <v>0</v>
      </c>
    </row>
    <row r="398" spans="1:33" x14ac:dyDescent="0.25">
      <c r="A398" s="3">
        <v>42712</v>
      </c>
      <c r="B398" t="s">
        <v>78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Q398" s="3">
        <v>21217</v>
      </c>
      <c r="R398">
        <v>2</v>
      </c>
      <c r="S398">
        <v>2</v>
      </c>
      <c r="T398" t="s">
        <v>242</v>
      </c>
      <c r="U398" t="s">
        <v>597</v>
      </c>
      <c r="V398">
        <v>2</v>
      </c>
      <c r="W398">
        <v>1</v>
      </c>
      <c r="Y398">
        <v>2</v>
      </c>
      <c r="Z398">
        <v>1</v>
      </c>
      <c r="AA398" s="13" t="s">
        <v>927</v>
      </c>
      <c r="AB398" s="11" t="s">
        <v>295</v>
      </c>
      <c r="AC398">
        <v>0</v>
      </c>
      <c r="AD398">
        <v>0</v>
      </c>
      <c r="AE398">
        <v>1</v>
      </c>
      <c r="AF398">
        <v>0</v>
      </c>
      <c r="AG398">
        <v>0</v>
      </c>
    </row>
    <row r="399" spans="1:33" x14ac:dyDescent="0.25">
      <c r="A399" s="3">
        <v>42713</v>
      </c>
      <c r="B399" t="s">
        <v>78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Q399" s="3">
        <v>22509</v>
      </c>
      <c r="R399">
        <v>2</v>
      </c>
      <c r="S399">
        <v>2</v>
      </c>
      <c r="T399" t="s">
        <v>242</v>
      </c>
      <c r="U399" t="s">
        <v>716</v>
      </c>
      <c r="V399">
        <v>1</v>
      </c>
      <c r="W399">
        <v>3</v>
      </c>
      <c r="Y399">
        <v>2</v>
      </c>
      <c r="Z399">
        <v>3</v>
      </c>
      <c r="AC399">
        <v>0</v>
      </c>
      <c r="AD399">
        <v>1</v>
      </c>
      <c r="AE399">
        <v>1</v>
      </c>
      <c r="AF399">
        <v>0</v>
      </c>
      <c r="AG399">
        <v>0</v>
      </c>
    </row>
    <row r="400" spans="1:33" x14ac:dyDescent="0.25">
      <c r="A400" s="3">
        <v>42713</v>
      </c>
      <c r="B400" t="s">
        <v>78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Q400" s="3">
        <v>32532</v>
      </c>
      <c r="R400">
        <v>2</v>
      </c>
      <c r="S400">
        <v>1</v>
      </c>
      <c r="T400" t="s">
        <v>242</v>
      </c>
      <c r="U400" t="s">
        <v>642</v>
      </c>
      <c r="V400">
        <v>2</v>
      </c>
      <c r="W400">
        <v>5</v>
      </c>
      <c r="Y400">
        <v>4</v>
      </c>
      <c r="Z400">
        <v>1</v>
      </c>
      <c r="AA400" s="13" t="s">
        <v>744</v>
      </c>
      <c r="AB400" s="11" t="s">
        <v>599</v>
      </c>
      <c r="AC400">
        <v>0</v>
      </c>
      <c r="AD400">
        <v>0</v>
      </c>
      <c r="AE400">
        <v>1</v>
      </c>
      <c r="AF400">
        <v>0</v>
      </c>
      <c r="AG400">
        <v>0</v>
      </c>
    </row>
    <row r="401" spans="1:33" x14ac:dyDescent="0.25">
      <c r="A401" s="3">
        <v>42713</v>
      </c>
      <c r="B401" t="s">
        <v>78</v>
      </c>
      <c r="C401">
        <v>0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Q401" s="3">
        <v>27073</v>
      </c>
      <c r="R401">
        <v>1</v>
      </c>
      <c r="S401">
        <v>2</v>
      </c>
      <c r="T401" t="s">
        <v>242</v>
      </c>
      <c r="U401" t="s">
        <v>642</v>
      </c>
      <c r="V401">
        <v>2</v>
      </c>
      <c r="W401">
        <v>3</v>
      </c>
      <c r="Y401">
        <v>3</v>
      </c>
      <c r="Z401">
        <v>1</v>
      </c>
      <c r="AA401" s="13" t="s">
        <v>486</v>
      </c>
      <c r="AB401" s="11">
        <v>700000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s="3">
        <v>42713</v>
      </c>
      <c r="B402" t="s">
        <v>78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Q402" s="3">
        <v>35139</v>
      </c>
      <c r="R402">
        <v>1</v>
      </c>
      <c r="S402">
        <v>1</v>
      </c>
      <c r="T402" t="s">
        <v>242</v>
      </c>
      <c r="U402" t="s">
        <v>642</v>
      </c>
      <c r="V402">
        <v>1</v>
      </c>
      <c r="W402">
        <v>3</v>
      </c>
      <c r="Y402">
        <v>4</v>
      </c>
      <c r="Z402">
        <v>4</v>
      </c>
      <c r="AC402">
        <v>0</v>
      </c>
      <c r="AD402">
        <v>1</v>
      </c>
      <c r="AE402">
        <v>1</v>
      </c>
      <c r="AF402">
        <v>0</v>
      </c>
      <c r="AG402">
        <v>0</v>
      </c>
    </row>
    <row r="403" spans="1:33" x14ac:dyDescent="0.25">
      <c r="A403" s="3">
        <v>42713</v>
      </c>
      <c r="B403" t="s">
        <v>78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Q403" s="3">
        <v>31895</v>
      </c>
      <c r="R403">
        <v>1</v>
      </c>
      <c r="S403">
        <v>2</v>
      </c>
      <c r="T403" t="s">
        <v>242</v>
      </c>
      <c r="U403" t="s">
        <v>642</v>
      </c>
      <c r="V403">
        <v>1</v>
      </c>
      <c r="W403">
        <v>6</v>
      </c>
      <c r="Y403">
        <v>2</v>
      </c>
      <c r="Z403">
        <v>1</v>
      </c>
      <c r="AA403" s="13" t="s">
        <v>656</v>
      </c>
      <c r="AB403" s="11" t="s">
        <v>1542</v>
      </c>
      <c r="AC403">
        <v>0</v>
      </c>
      <c r="AD403">
        <v>1</v>
      </c>
      <c r="AE403">
        <v>0</v>
      </c>
      <c r="AF403">
        <v>0</v>
      </c>
      <c r="AG403">
        <v>0</v>
      </c>
    </row>
    <row r="404" spans="1:33" x14ac:dyDescent="0.25">
      <c r="A404" s="3">
        <v>42714</v>
      </c>
      <c r="B404" t="s">
        <v>78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Q404" s="3">
        <v>19173</v>
      </c>
      <c r="R404">
        <v>2</v>
      </c>
      <c r="S404">
        <v>2</v>
      </c>
      <c r="T404" t="s">
        <v>242</v>
      </c>
      <c r="U404" t="s">
        <v>642</v>
      </c>
      <c r="V404">
        <v>2</v>
      </c>
      <c r="W404">
        <v>5</v>
      </c>
      <c r="Y404">
        <v>2</v>
      </c>
      <c r="Z404">
        <v>6</v>
      </c>
      <c r="AB404" s="11">
        <v>3500000</v>
      </c>
      <c r="AC404">
        <v>0</v>
      </c>
      <c r="AD404">
        <v>0</v>
      </c>
      <c r="AE404">
        <v>1</v>
      </c>
      <c r="AF404">
        <v>0</v>
      </c>
      <c r="AG404">
        <v>1</v>
      </c>
    </row>
    <row r="405" spans="1:33" x14ac:dyDescent="0.25">
      <c r="A405" s="3">
        <v>42714</v>
      </c>
      <c r="B405" t="s">
        <v>78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Q405" s="3">
        <v>22480</v>
      </c>
      <c r="R405">
        <v>2</v>
      </c>
      <c r="S405">
        <v>2</v>
      </c>
      <c r="T405" t="s">
        <v>242</v>
      </c>
      <c r="U405" t="s">
        <v>642</v>
      </c>
      <c r="V405">
        <v>2</v>
      </c>
      <c r="W405">
        <v>1</v>
      </c>
      <c r="Y405">
        <v>2</v>
      </c>
      <c r="Z405">
        <v>1</v>
      </c>
      <c r="AC405">
        <v>0</v>
      </c>
      <c r="AD405">
        <v>1</v>
      </c>
      <c r="AE405">
        <v>1</v>
      </c>
      <c r="AF405">
        <v>0</v>
      </c>
      <c r="AG405">
        <v>0</v>
      </c>
    </row>
    <row r="406" spans="1:33" x14ac:dyDescent="0.25">
      <c r="A406" s="3">
        <v>42714</v>
      </c>
      <c r="B406" t="s">
        <v>78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120</v>
      </c>
      <c r="P406">
        <v>70</v>
      </c>
      <c r="Q406" s="3">
        <v>21354</v>
      </c>
      <c r="R406">
        <v>1</v>
      </c>
      <c r="S406">
        <v>2</v>
      </c>
      <c r="U406" t="s">
        <v>1543</v>
      </c>
      <c r="V406">
        <v>1</v>
      </c>
      <c r="W406">
        <v>3</v>
      </c>
      <c r="Y406">
        <v>2</v>
      </c>
      <c r="Z406">
        <v>5</v>
      </c>
      <c r="AC406">
        <v>0</v>
      </c>
      <c r="AD406">
        <v>1</v>
      </c>
      <c r="AE406">
        <v>1</v>
      </c>
      <c r="AF406">
        <v>1</v>
      </c>
      <c r="AG406">
        <v>0</v>
      </c>
    </row>
    <row r="407" spans="1:33" x14ac:dyDescent="0.25">
      <c r="A407" s="3">
        <v>42714</v>
      </c>
      <c r="B407" t="s">
        <v>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Q407" s="3">
        <v>21877</v>
      </c>
      <c r="R407">
        <v>1</v>
      </c>
      <c r="S407">
        <v>2</v>
      </c>
      <c r="T407" t="s">
        <v>242</v>
      </c>
      <c r="U407" t="s">
        <v>642</v>
      </c>
      <c r="V407">
        <v>2</v>
      </c>
      <c r="W407">
        <v>1</v>
      </c>
      <c r="Y407">
        <v>2</v>
      </c>
      <c r="Z407">
        <v>1</v>
      </c>
      <c r="AA407" s="13" t="s">
        <v>1544</v>
      </c>
      <c r="AB407" s="11">
        <v>200000</v>
      </c>
      <c r="AC407">
        <v>0</v>
      </c>
      <c r="AD407">
        <v>0</v>
      </c>
      <c r="AE407">
        <v>1</v>
      </c>
      <c r="AF407">
        <v>1</v>
      </c>
      <c r="AG407">
        <v>0</v>
      </c>
    </row>
    <row r="408" spans="1:33" x14ac:dyDescent="0.25">
      <c r="A408" s="3">
        <v>42714</v>
      </c>
      <c r="B408" t="s">
        <v>78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Q408" s="3">
        <v>19865</v>
      </c>
      <c r="R408">
        <v>1</v>
      </c>
      <c r="S408">
        <v>1</v>
      </c>
      <c r="T408" t="s">
        <v>242</v>
      </c>
      <c r="U408" t="s">
        <v>642</v>
      </c>
      <c r="V408">
        <v>1</v>
      </c>
      <c r="W408">
        <v>5</v>
      </c>
      <c r="Y408">
        <v>1</v>
      </c>
      <c r="Z408">
        <v>1</v>
      </c>
      <c r="AB408" s="11">
        <v>1800000</v>
      </c>
      <c r="AC408">
        <v>0</v>
      </c>
      <c r="AD408">
        <v>1</v>
      </c>
      <c r="AE408">
        <v>0</v>
      </c>
      <c r="AF408">
        <v>0</v>
      </c>
      <c r="AG408">
        <v>0</v>
      </c>
    </row>
    <row r="409" spans="1:33" x14ac:dyDescent="0.25">
      <c r="A409" s="3">
        <v>42714</v>
      </c>
      <c r="B409" t="s">
        <v>78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Q409" s="3">
        <v>33744</v>
      </c>
      <c r="R409">
        <v>2</v>
      </c>
      <c r="S409">
        <v>1</v>
      </c>
      <c r="T409" t="s">
        <v>242</v>
      </c>
      <c r="U409" t="s">
        <v>1545</v>
      </c>
      <c r="V409">
        <v>2</v>
      </c>
      <c r="W409">
        <v>5</v>
      </c>
      <c r="Y409">
        <v>1</v>
      </c>
      <c r="Z409">
        <v>1</v>
      </c>
      <c r="AA409" s="13" t="s">
        <v>1546</v>
      </c>
      <c r="AB409" s="11">
        <v>2000000</v>
      </c>
      <c r="AC409">
        <v>0</v>
      </c>
      <c r="AD409">
        <v>0</v>
      </c>
      <c r="AE409">
        <v>1</v>
      </c>
      <c r="AF409">
        <v>0</v>
      </c>
      <c r="AG409">
        <v>0</v>
      </c>
    </row>
    <row r="410" spans="1:33" x14ac:dyDescent="0.25">
      <c r="A410" s="3">
        <v>42714</v>
      </c>
      <c r="B410" t="s">
        <v>78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150</v>
      </c>
      <c r="P410">
        <v>100</v>
      </c>
      <c r="Q410" s="3">
        <v>22646</v>
      </c>
      <c r="R410">
        <v>2</v>
      </c>
      <c r="S410">
        <v>2</v>
      </c>
      <c r="T410" t="s">
        <v>242</v>
      </c>
      <c r="U410" t="s">
        <v>642</v>
      </c>
      <c r="V410">
        <v>2</v>
      </c>
      <c r="W410">
        <v>1</v>
      </c>
      <c r="Y410">
        <v>2</v>
      </c>
      <c r="Z410">
        <v>1</v>
      </c>
      <c r="AA410" s="13" t="s">
        <v>1547</v>
      </c>
      <c r="AB410" s="11">
        <v>1500000</v>
      </c>
      <c r="AC410">
        <v>0</v>
      </c>
      <c r="AD410">
        <v>0</v>
      </c>
      <c r="AE410">
        <v>1</v>
      </c>
      <c r="AF410">
        <v>0</v>
      </c>
      <c r="AG410">
        <v>0</v>
      </c>
    </row>
    <row r="411" spans="1:33" x14ac:dyDescent="0.25">
      <c r="A411" s="3">
        <v>42714</v>
      </c>
      <c r="B411" t="s">
        <v>78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Q411" s="3">
        <v>18264</v>
      </c>
      <c r="R411">
        <v>2</v>
      </c>
      <c r="S411">
        <v>2</v>
      </c>
      <c r="T411" t="s">
        <v>242</v>
      </c>
      <c r="U411" t="s">
        <v>1548</v>
      </c>
      <c r="V411">
        <v>2</v>
      </c>
      <c r="W411">
        <v>5</v>
      </c>
      <c r="Y411">
        <v>2</v>
      </c>
      <c r="Z411">
        <v>6</v>
      </c>
      <c r="AC411">
        <v>0</v>
      </c>
      <c r="AD411">
        <v>1</v>
      </c>
      <c r="AE411">
        <v>1</v>
      </c>
      <c r="AF411">
        <v>0</v>
      </c>
      <c r="AG411">
        <v>0</v>
      </c>
    </row>
    <row r="412" spans="1:33" x14ac:dyDescent="0.25">
      <c r="A412" s="3">
        <v>42714</v>
      </c>
      <c r="B412" t="s">
        <v>78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Q412" s="3">
        <v>23660</v>
      </c>
      <c r="R412">
        <v>1</v>
      </c>
      <c r="S412">
        <v>2</v>
      </c>
      <c r="T412" t="s">
        <v>242</v>
      </c>
      <c r="U412" t="s">
        <v>642</v>
      </c>
      <c r="V412">
        <v>2</v>
      </c>
      <c r="W412">
        <v>3</v>
      </c>
      <c r="Y412">
        <v>2</v>
      </c>
      <c r="Z412">
        <v>1</v>
      </c>
      <c r="AA412" s="13" t="s">
        <v>601</v>
      </c>
      <c r="AB412" s="11">
        <v>1000000</v>
      </c>
      <c r="AC412">
        <v>0</v>
      </c>
      <c r="AD412">
        <v>1</v>
      </c>
      <c r="AE412">
        <v>1</v>
      </c>
      <c r="AF412">
        <v>0</v>
      </c>
      <c r="AG412">
        <v>1</v>
      </c>
    </row>
    <row r="413" spans="1:33" x14ac:dyDescent="0.25">
      <c r="A413" s="3">
        <v>42714</v>
      </c>
      <c r="B413" t="s">
        <v>78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Q413" s="3">
        <v>27376</v>
      </c>
      <c r="R413">
        <v>1</v>
      </c>
      <c r="S413">
        <v>2</v>
      </c>
      <c r="T413" t="s">
        <v>1330</v>
      </c>
      <c r="U413" t="s">
        <v>1549</v>
      </c>
      <c r="V413">
        <v>1</v>
      </c>
      <c r="W413">
        <v>1</v>
      </c>
      <c r="Y413">
        <v>2</v>
      </c>
      <c r="Z413">
        <v>5</v>
      </c>
      <c r="AC413">
        <v>0</v>
      </c>
      <c r="AD413">
        <v>1</v>
      </c>
      <c r="AE413">
        <v>1</v>
      </c>
      <c r="AF413">
        <v>0</v>
      </c>
      <c r="AG413">
        <v>0</v>
      </c>
    </row>
    <row r="414" spans="1:33" x14ac:dyDescent="0.25">
      <c r="A414" s="3">
        <v>42714</v>
      </c>
      <c r="B414" t="s">
        <v>78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Q414" s="3">
        <v>32644</v>
      </c>
      <c r="R414">
        <v>1</v>
      </c>
      <c r="S414">
        <v>1</v>
      </c>
      <c r="T414" t="s">
        <v>242</v>
      </c>
      <c r="U414" t="s">
        <v>1550</v>
      </c>
      <c r="V414">
        <v>2</v>
      </c>
      <c r="W414">
        <v>3</v>
      </c>
      <c r="Y414">
        <v>4</v>
      </c>
      <c r="Z414">
        <v>4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 s="3">
        <v>42714</v>
      </c>
      <c r="B415" t="s">
        <v>78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160</v>
      </c>
      <c r="P415">
        <v>80</v>
      </c>
      <c r="Q415" s="3">
        <v>22819</v>
      </c>
      <c r="R415">
        <v>2</v>
      </c>
      <c r="S415">
        <v>2</v>
      </c>
      <c r="T415" t="s">
        <v>242</v>
      </c>
      <c r="U415" t="s">
        <v>642</v>
      </c>
      <c r="V415">
        <v>2</v>
      </c>
      <c r="W415">
        <v>3</v>
      </c>
      <c r="Y415">
        <v>2</v>
      </c>
      <c r="Z415">
        <v>6</v>
      </c>
      <c r="AB415" s="11">
        <v>0</v>
      </c>
      <c r="AC415">
        <v>0</v>
      </c>
      <c r="AD415">
        <v>1</v>
      </c>
      <c r="AE415">
        <v>1</v>
      </c>
      <c r="AF415">
        <v>0</v>
      </c>
      <c r="AG415">
        <v>1</v>
      </c>
    </row>
    <row r="416" spans="1:33" x14ac:dyDescent="0.25">
      <c r="A416" s="3">
        <v>42714</v>
      </c>
      <c r="B416" t="s">
        <v>78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Q416" s="3">
        <v>23211</v>
      </c>
      <c r="R416">
        <v>2</v>
      </c>
      <c r="S416">
        <v>2</v>
      </c>
      <c r="T416" t="s">
        <v>242</v>
      </c>
      <c r="U416" t="s">
        <v>1551</v>
      </c>
      <c r="V416">
        <v>2</v>
      </c>
      <c r="W416">
        <v>3</v>
      </c>
      <c r="Y416">
        <v>2</v>
      </c>
      <c r="Z416">
        <v>1</v>
      </c>
      <c r="AA416" s="13" t="s">
        <v>1552</v>
      </c>
      <c r="AC416">
        <v>0</v>
      </c>
      <c r="AD416">
        <v>0</v>
      </c>
      <c r="AE416">
        <v>1</v>
      </c>
      <c r="AF416">
        <v>0</v>
      </c>
      <c r="AG416">
        <v>0</v>
      </c>
    </row>
    <row r="417" spans="1:33" x14ac:dyDescent="0.25">
      <c r="A417" s="3">
        <v>42714</v>
      </c>
      <c r="B417" t="s">
        <v>78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Q417" s="3">
        <v>33878</v>
      </c>
      <c r="R417">
        <v>2</v>
      </c>
      <c r="S417">
        <v>1</v>
      </c>
      <c r="T417" t="s">
        <v>242</v>
      </c>
      <c r="U417" t="s">
        <v>1553</v>
      </c>
      <c r="V417">
        <v>2</v>
      </c>
      <c r="W417">
        <v>3</v>
      </c>
      <c r="Y417">
        <v>1</v>
      </c>
      <c r="Z417">
        <v>1</v>
      </c>
      <c r="AA417" s="13" t="s">
        <v>1546</v>
      </c>
      <c r="AB417" s="11">
        <v>3000000</v>
      </c>
      <c r="AC417">
        <v>0</v>
      </c>
      <c r="AD417">
        <v>0</v>
      </c>
      <c r="AE417">
        <v>1</v>
      </c>
      <c r="AF417">
        <v>0</v>
      </c>
      <c r="AG417">
        <v>0</v>
      </c>
    </row>
    <row r="418" spans="1:33" x14ac:dyDescent="0.25">
      <c r="A418" s="3">
        <v>42714</v>
      </c>
      <c r="B418" t="s">
        <v>78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Q418" s="3">
        <v>27565</v>
      </c>
      <c r="R418">
        <v>2</v>
      </c>
      <c r="S418">
        <v>2</v>
      </c>
      <c r="T418" t="s">
        <v>242</v>
      </c>
      <c r="U418" t="s">
        <v>642</v>
      </c>
      <c r="V418">
        <v>2</v>
      </c>
      <c r="W418">
        <v>5</v>
      </c>
      <c r="Y418">
        <v>4</v>
      </c>
      <c r="Z418">
        <v>1</v>
      </c>
      <c r="AA418" s="13" t="s">
        <v>683</v>
      </c>
      <c r="AB418" s="11">
        <v>3000000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s="3">
        <v>42714</v>
      </c>
      <c r="B419" t="s">
        <v>78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120</v>
      </c>
      <c r="P419">
        <v>80</v>
      </c>
      <c r="Q419" s="3">
        <v>27279</v>
      </c>
      <c r="R419">
        <v>1</v>
      </c>
      <c r="S419">
        <v>2</v>
      </c>
      <c r="T419" t="s">
        <v>242</v>
      </c>
      <c r="U419" t="s">
        <v>536</v>
      </c>
      <c r="V419">
        <v>2</v>
      </c>
      <c r="W419">
        <v>3</v>
      </c>
      <c r="Y419">
        <v>2</v>
      </c>
      <c r="Z419">
        <v>5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 s="3">
        <v>42714</v>
      </c>
      <c r="B420" t="s">
        <v>78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Q420" s="3">
        <v>28951</v>
      </c>
      <c r="R420">
        <v>1</v>
      </c>
      <c r="S420">
        <v>2</v>
      </c>
      <c r="T420" t="s">
        <v>242</v>
      </c>
      <c r="U420" t="s">
        <v>642</v>
      </c>
      <c r="V420">
        <v>2</v>
      </c>
      <c r="W420">
        <v>5</v>
      </c>
      <c r="Y420">
        <v>2</v>
      </c>
      <c r="Z420">
        <v>1</v>
      </c>
      <c r="AA420" s="13" t="s">
        <v>1554</v>
      </c>
      <c r="AB420" s="11">
        <v>3900000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 s="3">
        <v>42714</v>
      </c>
      <c r="B421" t="s">
        <v>78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150</v>
      </c>
      <c r="P421">
        <v>90</v>
      </c>
      <c r="Q421" s="3" t="s">
        <v>1555</v>
      </c>
      <c r="R421">
        <v>2</v>
      </c>
      <c r="S421">
        <v>5</v>
      </c>
      <c r="T421" t="s">
        <v>242</v>
      </c>
      <c r="U421" t="s">
        <v>1556</v>
      </c>
      <c r="V421">
        <v>2</v>
      </c>
      <c r="W421">
        <v>1</v>
      </c>
      <c r="Y421">
        <v>2</v>
      </c>
      <c r="Z421">
        <v>6</v>
      </c>
      <c r="AC421">
        <v>0</v>
      </c>
      <c r="AD421">
        <v>1</v>
      </c>
      <c r="AE421">
        <v>1</v>
      </c>
      <c r="AF421">
        <v>0</v>
      </c>
      <c r="AG421">
        <v>1</v>
      </c>
    </row>
    <row r="422" spans="1:33" x14ac:dyDescent="0.25">
      <c r="A422" s="3">
        <v>42714</v>
      </c>
      <c r="B422" t="s">
        <v>78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130</v>
      </c>
      <c r="P422">
        <v>80</v>
      </c>
      <c r="Q422" s="3">
        <v>16263</v>
      </c>
      <c r="R422">
        <v>2</v>
      </c>
      <c r="S422">
        <v>2</v>
      </c>
      <c r="T422" t="s">
        <v>242</v>
      </c>
      <c r="U422" t="s">
        <v>1557</v>
      </c>
      <c r="V422">
        <v>2</v>
      </c>
      <c r="W422">
        <v>3</v>
      </c>
      <c r="Y422">
        <v>3</v>
      </c>
      <c r="Z422">
        <v>6</v>
      </c>
      <c r="AC422">
        <v>0</v>
      </c>
      <c r="AD422">
        <v>1</v>
      </c>
      <c r="AE422">
        <v>1</v>
      </c>
      <c r="AF422">
        <v>1</v>
      </c>
      <c r="AG422">
        <v>1</v>
      </c>
    </row>
    <row r="423" spans="1:33" x14ac:dyDescent="0.25">
      <c r="A423" s="3">
        <v>42714</v>
      </c>
      <c r="B423" t="s">
        <v>78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 s="38"/>
      <c r="Q423" s="3">
        <v>33459</v>
      </c>
      <c r="R423">
        <v>2</v>
      </c>
      <c r="S423">
        <v>1</v>
      </c>
      <c r="T423" t="s">
        <v>242</v>
      </c>
      <c r="U423" t="s">
        <v>642</v>
      </c>
      <c r="V423">
        <v>2</v>
      </c>
      <c r="W423">
        <v>3</v>
      </c>
      <c r="Y423">
        <v>1</v>
      </c>
      <c r="Z423">
        <v>1</v>
      </c>
      <c r="AC423">
        <v>0</v>
      </c>
      <c r="AD423">
        <v>0</v>
      </c>
      <c r="AE423">
        <v>1</v>
      </c>
      <c r="AF423">
        <v>0</v>
      </c>
      <c r="AG423">
        <v>0</v>
      </c>
    </row>
    <row r="424" spans="1:33" x14ac:dyDescent="0.25">
      <c r="A424" s="3">
        <v>42714</v>
      </c>
      <c r="B424" t="s">
        <v>78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100</v>
      </c>
      <c r="P424">
        <v>90</v>
      </c>
      <c r="Q424" s="3">
        <v>27123</v>
      </c>
      <c r="R424">
        <v>1</v>
      </c>
      <c r="S424">
        <v>2</v>
      </c>
      <c r="T424" t="s">
        <v>242</v>
      </c>
      <c r="U424" t="s">
        <v>536</v>
      </c>
      <c r="V424">
        <v>2</v>
      </c>
      <c r="W424">
        <v>1</v>
      </c>
      <c r="Y424">
        <v>2</v>
      </c>
      <c r="Z424">
        <v>5</v>
      </c>
      <c r="AC424">
        <v>0</v>
      </c>
      <c r="AD424">
        <v>1</v>
      </c>
      <c r="AE424">
        <v>1</v>
      </c>
      <c r="AF424">
        <v>0</v>
      </c>
      <c r="AG424">
        <v>0</v>
      </c>
    </row>
    <row r="425" spans="1:33" x14ac:dyDescent="0.25">
      <c r="A425" s="3">
        <v>42714</v>
      </c>
      <c r="B425" t="s">
        <v>78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Q425" s="3">
        <v>26324</v>
      </c>
      <c r="R425">
        <v>1</v>
      </c>
      <c r="S425">
        <v>2</v>
      </c>
      <c r="T425" t="s">
        <v>242</v>
      </c>
      <c r="U425" t="s">
        <v>485</v>
      </c>
      <c r="V425">
        <v>2</v>
      </c>
      <c r="W425">
        <v>2</v>
      </c>
      <c r="Y425">
        <v>1</v>
      </c>
      <c r="Z425">
        <v>1</v>
      </c>
      <c r="AA425" s="13" t="s">
        <v>700</v>
      </c>
      <c r="AB425" s="11">
        <v>600000</v>
      </c>
      <c r="AC425">
        <v>0</v>
      </c>
      <c r="AD425">
        <v>1</v>
      </c>
      <c r="AE425">
        <v>0</v>
      </c>
      <c r="AF425">
        <v>0</v>
      </c>
      <c r="AG425">
        <v>0</v>
      </c>
    </row>
    <row r="426" spans="1:33" x14ac:dyDescent="0.25">
      <c r="A426" s="3">
        <v>42714</v>
      </c>
      <c r="B426" t="s">
        <v>78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110</v>
      </c>
      <c r="P426">
        <v>80</v>
      </c>
      <c r="Q426" s="3">
        <v>31445</v>
      </c>
      <c r="R426">
        <v>2</v>
      </c>
      <c r="S426">
        <v>1</v>
      </c>
      <c r="T426" t="s">
        <v>242</v>
      </c>
      <c r="U426" t="s">
        <v>642</v>
      </c>
      <c r="V426">
        <v>2</v>
      </c>
      <c r="W426">
        <v>4</v>
      </c>
      <c r="Y426">
        <v>4</v>
      </c>
      <c r="Z426">
        <v>1</v>
      </c>
      <c r="AA426" s="13" t="s">
        <v>1558</v>
      </c>
      <c r="AB426" s="11">
        <v>1250000</v>
      </c>
      <c r="AC426">
        <v>0</v>
      </c>
      <c r="AD426">
        <v>0</v>
      </c>
      <c r="AE426">
        <v>1</v>
      </c>
      <c r="AF426">
        <v>0</v>
      </c>
      <c r="AG426">
        <v>0</v>
      </c>
    </row>
    <row r="427" spans="1:33" x14ac:dyDescent="0.25">
      <c r="A427" s="3" t="s">
        <v>1559</v>
      </c>
      <c r="B427" t="s">
        <v>78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140</v>
      </c>
      <c r="P427">
        <v>90</v>
      </c>
      <c r="Q427" s="3" t="s">
        <v>1560</v>
      </c>
      <c r="R427">
        <v>2</v>
      </c>
      <c r="S427">
        <v>2</v>
      </c>
      <c r="T427" t="s">
        <v>242</v>
      </c>
      <c r="U427" t="s">
        <v>654</v>
      </c>
      <c r="V427">
        <v>1</v>
      </c>
      <c r="W427">
        <v>5</v>
      </c>
      <c r="Y427">
        <v>2</v>
      </c>
      <c r="Z427">
        <v>6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s="3" t="s">
        <v>1559</v>
      </c>
      <c r="B428" t="s">
        <v>78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110</v>
      </c>
      <c r="P428">
        <v>80</v>
      </c>
      <c r="Q428" s="3">
        <v>29134</v>
      </c>
      <c r="R428">
        <v>1</v>
      </c>
      <c r="S428">
        <v>2</v>
      </c>
      <c r="T428" t="s">
        <v>242</v>
      </c>
      <c r="U428" t="s">
        <v>597</v>
      </c>
      <c r="V428">
        <v>2</v>
      </c>
      <c r="W428">
        <v>3</v>
      </c>
      <c r="Y428">
        <v>4</v>
      </c>
      <c r="Z428">
        <v>1</v>
      </c>
      <c r="AB428" s="11" t="s">
        <v>1561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s="3" t="s">
        <v>1559</v>
      </c>
      <c r="B429" t="s">
        <v>78</v>
      </c>
      <c r="C429">
        <v>0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130</v>
      </c>
      <c r="P429">
        <v>90</v>
      </c>
      <c r="Q429" s="3" t="s">
        <v>1562</v>
      </c>
      <c r="R429">
        <v>1</v>
      </c>
      <c r="S429">
        <v>2</v>
      </c>
      <c r="T429" t="s">
        <v>242</v>
      </c>
      <c r="U429" t="s">
        <v>597</v>
      </c>
      <c r="V429">
        <v>2</v>
      </c>
      <c r="W429">
        <v>1</v>
      </c>
      <c r="Y429">
        <v>1</v>
      </c>
      <c r="Z429">
        <v>5</v>
      </c>
      <c r="AC429">
        <v>0</v>
      </c>
      <c r="AD429">
        <v>0</v>
      </c>
      <c r="AE429">
        <v>1</v>
      </c>
      <c r="AF429">
        <v>0</v>
      </c>
      <c r="AG429">
        <v>0</v>
      </c>
    </row>
    <row r="430" spans="1:33" x14ac:dyDescent="0.25">
      <c r="A430" s="3" t="s">
        <v>1559</v>
      </c>
      <c r="B430" t="s">
        <v>78</v>
      </c>
      <c r="C430">
        <v>0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130</v>
      </c>
      <c r="P430">
        <v>90</v>
      </c>
      <c r="Q430" s="3">
        <v>16532</v>
      </c>
      <c r="R430">
        <v>1</v>
      </c>
      <c r="S430">
        <v>2</v>
      </c>
      <c r="T430" t="s">
        <v>242</v>
      </c>
      <c r="U430" t="s">
        <v>716</v>
      </c>
      <c r="V430">
        <v>2</v>
      </c>
      <c r="W430">
        <v>1</v>
      </c>
      <c r="Y430">
        <v>2</v>
      </c>
      <c r="Z430">
        <v>5</v>
      </c>
      <c r="AC430">
        <v>0</v>
      </c>
      <c r="AD430">
        <v>0</v>
      </c>
      <c r="AE430">
        <v>1</v>
      </c>
      <c r="AF430">
        <v>0</v>
      </c>
      <c r="AG430">
        <v>0</v>
      </c>
    </row>
    <row r="431" spans="1:33" x14ac:dyDescent="0.25">
      <c r="A431" s="3" t="s">
        <v>1559</v>
      </c>
      <c r="B431" t="s">
        <v>78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Q431" s="3" t="s">
        <v>1563</v>
      </c>
      <c r="R431">
        <v>1</v>
      </c>
      <c r="S431">
        <v>1</v>
      </c>
      <c r="T431" t="s">
        <v>1564</v>
      </c>
      <c r="U431" t="s">
        <v>1564</v>
      </c>
      <c r="V431">
        <v>1</v>
      </c>
      <c r="W431">
        <v>3</v>
      </c>
      <c r="Y431">
        <v>1</v>
      </c>
      <c r="Z431">
        <v>4</v>
      </c>
      <c r="AC431">
        <v>0</v>
      </c>
      <c r="AD431">
        <v>0</v>
      </c>
      <c r="AE431">
        <v>1</v>
      </c>
      <c r="AF431">
        <v>0</v>
      </c>
      <c r="AG431">
        <v>0</v>
      </c>
    </row>
    <row r="432" spans="1:33" x14ac:dyDescent="0.25">
      <c r="A432" s="3" t="s">
        <v>1559</v>
      </c>
      <c r="B432" t="s">
        <v>78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130</v>
      </c>
      <c r="P432">
        <v>80</v>
      </c>
      <c r="Q432" s="3" t="s">
        <v>1565</v>
      </c>
      <c r="R432">
        <v>1</v>
      </c>
      <c r="S432">
        <v>2</v>
      </c>
      <c r="T432" t="s">
        <v>1232</v>
      </c>
      <c r="U432" t="s">
        <v>1232</v>
      </c>
      <c r="V432">
        <v>1</v>
      </c>
      <c r="W432">
        <v>4</v>
      </c>
      <c r="Y432">
        <v>2</v>
      </c>
      <c r="Z432">
        <v>5</v>
      </c>
      <c r="AC432">
        <v>0</v>
      </c>
      <c r="AD432">
        <v>1</v>
      </c>
      <c r="AE432">
        <v>0</v>
      </c>
      <c r="AF432">
        <v>1</v>
      </c>
      <c r="AG432">
        <v>1</v>
      </c>
    </row>
    <row r="433" spans="1:33" x14ac:dyDescent="0.25">
      <c r="A433" s="3" t="s">
        <v>1559</v>
      </c>
      <c r="B433" t="s">
        <v>78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110</v>
      </c>
      <c r="P433">
        <v>70</v>
      </c>
      <c r="Q433" s="3">
        <v>32755</v>
      </c>
      <c r="R433">
        <v>2</v>
      </c>
      <c r="S433">
        <v>2</v>
      </c>
      <c r="T433" t="s">
        <v>242</v>
      </c>
      <c r="U433" t="s">
        <v>1557</v>
      </c>
      <c r="V433">
        <v>2</v>
      </c>
      <c r="W433">
        <v>4</v>
      </c>
      <c r="Y433">
        <v>2</v>
      </c>
      <c r="Z433">
        <v>1</v>
      </c>
      <c r="AB433" s="11" t="s">
        <v>777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 s="3" t="s">
        <v>1559</v>
      </c>
      <c r="B434" t="s">
        <v>78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Q434" s="3">
        <v>36405</v>
      </c>
      <c r="R434">
        <v>1</v>
      </c>
      <c r="S434">
        <v>1</v>
      </c>
      <c r="T434" t="s">
        <v>242</v>
      </c>
      <c r="U434" t="s">
        <v>597</v>
      </c>
      <c r="V434">
        <v>2</v>
      </c>
      <c r="W434">
        <v>3</v>
      </c>
      <c r="Y434">
        <v>4</v>
      </c>
      <c r="Z434">
        <v>4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s="3" t="s">
        <v>1559</v>
      </c>
      <c r="B435" t="s">
        <v>78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Q435" s="3">
        <v>33695</v>
      </c>
      <c r="R435">
        <v>1</v>
      </c>
      <c r="S435">
        <v>2</v>
      </c>
      <c r="T435" t="s">
        <v>242</v>
      </c>
      <c r="U435" t="s">
        <v>1534</v>
      </c>
      <c r="V435">
        <v>2</v>
      </c>
      <c r="W435">
        <v>3</v>
      </c>
      <c r="Y435">
        <v>4</v>
      </c>
      <c r="Z435">
        <v>5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s="92">
        <v>42719</v>
      </c>
      <c r="B436" t="s">
        <v>78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Q436" s="3">
        <v>27987</v>
      </c>
      <c r="R436">
        <v>1</v>
      </c>
      <c r="S436">
        <v>2</v>
      </c>
      <c r="T436" t="s">
        <v>242</v>
      </c>
      <c r="U436" t="s">
        <v>1358</v>
      </c>
      <c r="V436">
        <v>1</v>
      </c>
      <c r="W436">
        <v>6</v>
      </c>
      <c r="Y436">
        <v>1</v>
      </c>
      <c r="Z436">
        <v>5</v>
      </c>
      <c r="AC436">
        <v>0</v>
      </c>
      <c r="AD436">
        <v>0</v>
      </c>
      <c r="AE436">
        <v>1</v>
      </c>
      <c r="AF436">
        <v>0</v>
      </c>
      <c r="AG436">
        <v>0</v>
      </c>
    </row>
    <row r="437" spans="1:33" x14ac:dyDescent="0.25">
      <c r="A437" s="3">
        <v>42719</v>
      </c>
      <c r="B437" t="s">
        <v>78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Q437" s="3">
        <v>25387</v>
      </c>
      <c r="R437">
        <v>1</v>
      </c>
      <c r="S437">
        <v>2</v>
      </c>
      <c r="T437" t="s">
        <v>242</v>
      </c>
      <c r="U437" t="s">
        <v>597</v>
      </c>
      <c r="V437">
        <v>2</v>
      </c>
      <c r="W437">
        <v>3</v>
      </c>
      <c r="Y437">
        <v>4</v>
      </c>
      <c r="Z437">
        <v>1</v>
      </c>
      <c r="AB437" s="11">
        <v>1500000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 s="92">
        <v>42719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140</v>
      </c>
      <c r="P438">
        <v>80</v>
      </c>
      <c r="Q438" s="3">
        <v>14463</v>
      </c>
      <c r="R438">
        <v>1</v>
      </c>
      <c r="S438">
        <v>2</v>
      </c>
      <c r="T438" t="s">
        <v>242</v>
      </c>
      <c r="U438" t="s">
        <v>1566</v>
      </c>
      <c r="V438">
        <v>2</v>
      </c>
      <c r="W438">
        <v>3</v>
      </c>
      <c r="Y438">
        <v>3</v>
      </c>
      <c r="Z438">
        <v>5</v>
      </c>
      <c r="AC438">
        <v>0</v>
      </c>
      <c r="AD438">
        <v>1</v>
      </c>
      <c r="AE438">
        <v>1</v>
      </c>
      <c r="AF438">
        <v>1</v>
      </c>
      <c r="AG438">
        <v>1</v>
      </c>
    </row>
    <row r="439" spans="1:33" x14ac:dyDescent="0.25">
      <c r="A439" s="3">
        <v>42719</v>
      </c>
      <c r="B439" t="s">
        <v>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Q439" s="3">
        <v>19291</v>
      </c>
      <c r="R439">
        <v>2</v>
      </c>
      <c r="S439">
        <v>2</v>
      </c>
      <c r="T439" t="s">
        <v>242</v>
      </c>
      <c r="U439" t="s">
        <v>272</v>
      </c>
      <c r="V439">
        <v>1</v>
      </c>
      <c r="W439">
        <v>4</v>
      </c>
      <c r="Y439">
        <v>3</v>
      </c>
      <c r="Z439">
        <v>6</v>
      </c>
      <c r="AC439">
        <v>1</v>
      </c>
      <c r="AD439">
        <v>0</v>
      </c>
      <c r="AE439">
        <v>1</v>
      </c>
      <c r="AF439">
        <v>0</v>
      </c>
      <c r="AG439">
        <v>0</v>
      </c>
    </row>
    <row r="440" spans="1:33" x14ac:dyDescent="0.25">
      <c r="A440" s="92">
        <v>42719</v>
      </c>
      <c r="B440" t="s">
        <v>78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Q440" s="3">
        <v>33599</v>
      </c>
      <c r="R440">
        <v>1</v>
      </c>
      <c r="S440">
        <v>2</v>
      </c>
      <c r="T440" t="s">
        <v>242</v>
      </c>
      <c r="U440" t="s">
        <v>1567</v>
      </c>
      <c r="V440">
        <v>2</v>
      </c>
      <c r="W440">
        <v>5</v>
      </c>
      <c r="Y440">
        <v>4</v>
      </c>
      <c r="Z440">
        <v>1</v>
      </c>
      <c r="AA440" s="13" t="s">
        <v>1568</v>
      </c>
      <c r="AB440" s="11">
        <v>2000000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s="3">
        <v>42719</v>
      </c>
      <c r="B441" t="s">
        <v>78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110</v>
      </c>
      <c r="P441">
        <v>70</v>
      </c>
      <c r="Q441" s="3">
        <v>18390</v>
      </c>
      <c r="R441">
        <v>2</v>
      </c>
      <c r="S441">
        <v>2</v>
      </c>
      <c r="T441" t="s">
        <v>242</v>
      </c>
      <c r="U441" t="s">
        <v>1569</v>
      </c>
      <c r="V441">
        <v>2</v>
      </c>
      <c r="W441">
        <v>3</v>
      </c>
      <c r="Y441">
        <v>2</v>
      </c>
      <c r="Z441">
        <v>6</v>
      </c>
      <c r="AC441">
        <v>0</v>
      </c>
      <c r="AD441">
        <v>1</v>
      </c>
      <c r="AE441">
        <v>1</v>
      </c>
      <c r="AF441">
        <v>0</v>
      </c>
      <c r="AG441">
        <v>0</v>
      </c>
    </row>
    <row r="442" spans="1:33" x14ac:dyDescent="0.25">
      <c r="A442" s="92">
        <v>42719</v>
      </c>
      <c r="B442" t="s">
        <v>78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Q442" s="3">
        <v>28855</v>
      </c>
      <c r="R442">
        <v>1</v>
      </c>
      <c r="S442">
        <v>2</v>
      </c>
      <c r="T442" t="s">
        <v>242</v>
      </c>
      <c r="U442" t="s">
        <v>1422</v>
      </c>
      <c r="V442">
        <v>2</v>
      </c>
      <c r="W442">
        <v>3</v>
      </c>
      <c r="Y442">
        <v>2</v>
      </c>
      <c r="Z442">
        <v>1</v>
      </c>
      <c r="AC442">
        <v>0</v>
      </c>
      <c r="AD442">
        <v>1</v>
      </c>
      <c r="AE442">
        <v>1</v>
      </c>
      <c r="AF442">
        <v>0</v>
      </c>
      <c r="AG442">
        <v>0</v>
      </c>
    </row>
    <row r="443" spans="1:33" x14ac:dyDescent="0.25">
      <c r="A443" s="3">
        <v>42719</v>
      </c>
      <c r="B443" t="s">
        <v>78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Q443" s="3">
        <v>26257</v>
      </c>
      <c r="R443">
        <v>1</v>
      </c>
      <c r="S443">
        <v>2</v>
      </c>
      <c r="T443" t="s">
        <v>242</v>
      </c>
      <c r="U443" t="s">
        <v>597</v>
      </c>
      <c r="V443">
        <v>2</v>
      </c>
      <c r="W443">
        <v>3</v>
      </c>
      <c r="Y443">
        <v>2</v>
      </c>
      <c r="Z443">
        <v>1</v>
      </c>
      <c r="AA443" s="13" t="s">
        <v>1570</v>
      </c>
      <c r="AB443" s="11">
        <v>1000000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s="92">
        <v>42719</v>
      </c>
      <c r="B444" t="s">
        <v>78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Q444" s="3">
        <v>31761</v>
      </c>
      <c r="R444">
        <v>1</v>
      </c>
      <c r="S444">
        <v>1</v>
      </c>
      <c r="T444" t="s">
        <v>799</v>
      </c>
      <c r="U444" t="s">
        <v>1571</v>
      </c>
      <c r="V444">
        <v>1</v>
      </c>
      <c r="W444">
        <v>5</v>
      </c>
      <c r="Y444">
        <v>3</v>
      </c>
      <c r="Z444">
        <v>3</v>
      </c>
      <c r="AC444">
        <v>1</v>
      </c>
      <c r="AD444">
        <v>1</v>
      </c>
      <c r="AE444">
        <v>0</v>
      </c>
      <c r="AF444">
        <v>0</v>
      </c>
      <c r="AG444">
        <v>0</v>
      </c>
    </row>
    <row r="445" spans="1:33" x14ac:dyDescent="0.25">
      <c r="A445" s="3">
        <v>42719</v>
      </c>
      <c r="B445" t="s">
        <v>78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Q445" s="38">
        <v>20928</v>
      </c>
      <c r="R445">
        <v>2</v>
      </c>
      <c r="S445">
        <v>2</v>
      </c>
      <c r="T445" t="s">
        <v>242</v>
      </c>
      <c r="U445" t="s">
        <v>536</v>
      </c>
      <c r="V445">
        <v>2</v>
      </c>
      <c r="W445">
        <v>2</v>
      </c>
      <c r="Y445">
        <v>2</v>
      </c>
      <c r="Z445">
        <v>1</v>
      </c>
      <c r="AA445" s="13" t="s">
        <v>927</v>
      </c>
      <c r="AC445">
        <v>1</v>
      </c>
      <c r="AD445">
        <v>0</v>
      </c>
      <c r="AE445">
        <v>1</v>
      </c>
      <c r="AF445">
        <v>0</v>
      </c>
      <c r="AG445">
        <v>0</v>
      </c>
    </row>
    <row r="446" spans="1:33" x14ac:dyDescent="0.25">
      <c r="A446" s="3">
        <v>42711</v>
      </c>
      <c r="B446" t="s">
        <v>79</v>
      </c>
      <c r="C446">
        <v>1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120</v>
      </c>
      <c r="P446">
        <v>80</v>
      </c>
      <c r="Q446" s="130" t="s">
        <v>269</v>
      </c>
      <c r="R446">
        <v>1</v>
      </c>
      <c r="S446">
        <v>2</v>
      </c>
      <c r="T446" t="s">
        <v>242</v>
      </c>
      <c r="U446" t="s">
        <v>1572</v>
      </c>
      <c r="V446">
        <v>2</v>
      </c>
      <c r="W446">
        <v>1</v>
      </c>
      <c r="Y446">
        <v>2</v>
      </c>
      <c r="Z446">
        <v>3</v>
      </c>
      <c r="AC446">
        <v>0</v>
      </c>
      <c r="AD446">
        <v>0</v>
      </c>
      <c r="AE446">
        <v>1</v>
      </c>
      <c r="AF446">
        <v>0</v>
      </c>
      <c r="AG446">
        <v>0</v>
      </c>
    </row>
    <row r="447" spans="1:33" x14ac:dyDescent="0.25">
      <c r="A447" s="3">
        <v>42711</v>
      </c>
      <c r="B447" t="s">
        <v>79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110</v>
      </c>
      <c r="P447">
        <v>80</v>
      </c>
      <c r="Q447" s="3">
        <v>35529</v>
      </c>
      <c r="R447">
        <v>2</v>
      </c>
      <c r="S447">
        <v>1</v>
      </c>
      <c r="T447" t="s">
        <v>242</v>
      </c>
      <c r="U447" t="s">
        <v>949</v>
      </c>
      <c r="V447">
        <v>2</v>
      </c>
      <c r="W447">
        <v>2</v>
      </c>
      <c r="Y447">
        <v>4</v>
      </c>
      <c r="Z447">
        <v>1</v>
      </c>
      <c r="AA447" s="13" t="s">
        <v>618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s="3">
        <v>42711</v>
      </c>
      <c r="B448" t="s">
        <v>79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120</v>
      </c>
      <c r="P448">
        <v>80</v>
      </c>
      <c r="Q448" s="3">
        <v>32367</v>
      </c>
      <c r="R448">
        <v>1</v>
      </c>
      <c r="S448">
        <v>2</v>
      </c>
      <c r="T448" t="s">
        <v>242</v>
      </c>
      <c r="U448" t="s">
        <v>949</v>
      </c>
      <c r="V448">
        <v>1</v>
      </c>
      <c r="W448">
        <v>3</v>
      </c>
      <c r="Y448">
        <v>1</v>
      </c>
      <c r="Z448">
        <v>1</v>
      </c>
      <c r="AB448" s="11" t="s">
        <v>1573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 s="3">
        <v>42711</v>
      </c>
      <c r="B449" t="s">
        <v>79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140</v>
      </c>
      <c r="P449">
        <v>90</v>
      </c>
      <c r="Q449" s="130" t="s">
        <v>1574</v>
      </c>
      <c r="R449">
        <v>2</v>
      </c>
      <c r="S449">
        <v>2</v>
      </c>
      <c r="T449" t="s">
        <v>242</v>
      </c>
      <c r="U449" t="s">
        <v>1575</v>
      </c>
      <c r="V449">
        <v>1</v>
      </c>
      <c r="W449">
        <v>5</v>
      </c>
      <c r="Y449">
        <v>2</v>
      </c>
      <c r="Z449">
        <v>6</v>
      </c>
      <c r="AB449" s="11" t="s">
        <v>295</v>
      </c>
      <c r="AC449">
        <v>0</v>
      </c>
      <c r="AD449">
        <v>0</v>
      </c>
      <c r="AE449">
        <v>1</v>
      </c>
      <c r="AF449">
        <v>1</v>
      </c>
      <c r="AG449">
        <v>0</v>
      </c>
    </row>
    <row r="450" spans="1:33" x14ac:dyDescent="0.25">
      <c r="A450" s="3">
        <v>42711</v>
      </c>
      <c r="B450" t="s">
        <v>79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130</v>
      </c>
      <c r="P450">
        <v>90</v>
      </c>
      <c r="Q450" s="3">
        <v>24420</v>
      </c>
      <c r="R450">
        <v>2</v>
      </c>
      <c r="S450">
        <v>2</v>
      </c>
      <c r="T450" t="s">
        <v>242</v>
      </c>
      <c r="U450" t="s">
        <v>949</v>
      </c>
      <c r="V450">
        <v>2</v>
      </c>
      <c r="W450">
        <v>3</v>
      </c>
      <c r="Y450">
        <v>2</v>
      </c>
      <c r="Z450">
        <v>1</v>
      </c>
      <c r="AA450" s="13" t="s">
        <v>601</v>
      </c>
      <c r="AB450" s="11" t="s">
        <v>1378</v>
      </c>
      <c r="AC450">
        <v>1</v>
      </c>
      <c r="AD450">
        <v>1</v>
      </c>
      <c r="AE450">
        <v>1</v>
      </c>
      <c r="AF450">
        <v>0</v>
      </c>
      <c r="AG450">
        <v>0</v>
      </c>
    </row>
    <row r="451" spans="1:33" x14ac:dyDescent="0.25">
      <c r="A451" s="3">
        <v>42711</v>
      </c>
      <c r="B451" t="s">
        <v>79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Q451" s="3">
        <v>35004</v>
      </c>
      <c r="R451">
        <v>1</v>
      </c>
      <c r="S451">
        <v>1</v>
      </c>
      <c r="T451" t="s">
        <v>242</v>
      </c>
      <c r="U451" t="s">
        <v>949</v>
      </c>
      <c r="V451">
        <v>2</v>
      </c>
      <c r="W451">
        <v>3</v>
      </c>
      <c r="Y451">
        <v>4</v>
      </c>
      <c r="Z451">
        <v>1</v>
      </c>
      <c r="AA451" s="13" t="s">
        <v>1576</v>
      </c>
      <c r="AB451" s="11" t="s">
        <v>295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 s="3">
        <v>42711</v>
      </c>
      <c r="B452" t="s">
        <v>79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Q452" s="3">
        <v>24359</v>
      </c>
      <c r="R452">
        <v>1</v>
      </c>
      <c r="S452">
        <v>2</v>
      </c>
      <c r="T452" t="s">
        <v>242</v>
      </c>
      <c r="U452" t="s">
        <v>949</v>
      </c>
      <c r="V452">
        <v>2</v>
      </c>
      <c r="W452">
        <v>1</v>
      </c>
      <c r="Y452">
        <v>2</v>
      </c>
      <c r="Z452">
        <v>1</v>
      </c>
      <c r="AA452" s="13" t="s">
        <v>1043</v>
      </c>
      <c r="AB452" s="11" t="s">
        <v>1577</v>
      </c>
      <c r="AC452">
        <v>0</v>
      </c>
      <c r="AD452">
        <v>0</v>
      </c>
      <c r="AE452">
        <v>1</v>
      </c>
      <c r="AF452">
        <v>0</v>
      </c>
      <c r="AG452">
        <v>0</v>
      </c>
    </row>
    <row r="453" spans="1:33" x14ac:dyDescent="0.25">
      <c r="A453" s="3">
        <v>42711</v>
      </c>
      <c r="B453" t="s">
        <v>79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Q453" s="38" t="s">
        <v>1578</v>
      </c>
      <c r="R453">
        <v>1</v>
      </c>
      <c r="S453">
        <v>2</v>
      </c>
      <c r="T453" t="s">
        <v>242</v>
      </c>
      <c r="U453" t="s">
        <v>949</v>
      </c>
      <c r="V453">
        <v>2</v>
      </c>
      <c r="W453">
        <v>1</v>
      </c>
      <c r="Y453">
        <v>2</v>
      </c>
      <c r="Z453">
        <v>1</v>
      </c>
      <c r="AA453" s="13" t="s">
        <v>1579</v>
      </c>
      <c r="AC453">
        <v>0</v>
      </c>
      <c r="AD453">
        <v>0</v>
      </c>
      <c r="AE453">
        <v>1</v>
      </c>
      <c r="AF453">
        <v>1</v>
      </c>
      <c r="AG453">
        <v>0</v>
      </c>
    </row>
    <row r="454" spans="1:33" x14ac:dyDescent="0.25">
      <c r="A454" s="3">
        <v>42711</v>
      </c>
      <c r="B454" t="s">
        <v>79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Q454" s="3">
        <v>22160</v>
      </c>
      <c r="R454">
        <v>2</v>
      </c>
      <c r="S454">
        <v>2</v>
      </c>
      <c r="T454" t="s">
        <v>242</v>
      </c>
      <c r="U454" t="s">
        <v>485</v>
      </c>
      <c r="V454">
        <v>2</v>
      </c>
      <c r="W454">
        <v>5</v>
      </c>
      <c r="Y454">
        <v>1</v>
      </c>
      <c r="Z454">
        <v>1</v>
      </c>
      <c r="AB454" s="11" t="s">
        <v>487</v>
      </c>
      <c r="AC454">
        <v>0</v>
      </c>
      <c r="AD454">
        <v>0</v>
      </c>
      <c r="AE454">
        <v>1</v>
      </c>
      <c r="AF454">
        <v>1</v>
      </c>
      <c r="AG454">
        <v>0</v>
      </c>
    </row>
    <row r="455" spans="1:33" x14ac:dyDescent="0.25">
      <c r="A455" s="3">
        <v>42711</v>
      </c>
      <c r="B455" t="s">
        <v>79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110</v>
      </c>
      <c r="P455">
        <v>70</v>
      </c>
      <c r="Q455" s="3">
        <v>34705</v>
      </c>
      <c r="R455">
        <v>1</v>
      </c>
      <c r="S455">
        <v>1</v>
      </c>
      <c r="T455" t="s">
        <v>242</v>
      </c>
      <c r="U455" t="s">
        <v>949</v>
      </c>
      <c r="V455">
        <v>2</v>
      </c>
      <c r="W455">
        <v>3</v>
      </c>
      <c r="Y455">
        <v>4</v>
      </c>
      <c r="Z455">
        <v>1</v>
      </c>
      <c r="AA455" s="13" t="s">
        <v>1580</v>
      </c>
      <c r="AC455">
        <v>0</v>
      </c>
      <c r="AD455">
        <v>1</v>
      </c>
      <c r="AE455">
        <v>1</v>
      </c>
      <c r="AF455">
        <v>0</v>
      </c>
      <c r="AG455">
        <v>0</v>
      </c>
    </row>
    <row r="456" spans="1:33" x14ac:dyDescent="0.25">
      <c r="A456" s="3">
        <v>42711</v>
      </c>
      <c r="B456" t="s">
        <v>79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120</v>
      </c>
      <c r="P456">
        <v>80</v>
      </c>
      <c r="Q456" s="3">
        <v>32881</v>
      </c>
      <c r="R456">
        <v>2</v>
      </c>
      <c r="S456">
        <v>1</v>
      </c>
      <c r="T456" t="s">
        <v>242</v>
      </c>
      <c r="U456" t="s">
        <v>1581</v>
      </c>
      <c r="V456">
        <v>2</v>
      </c>
      <c r="W456">
        <v>3</v>
      </c>
      <c r="Y456">
        <v>4</v>
      </c>
      <c r="Z456">
        <v>1</v>
      </c>
      <c r="AA456" s="13" t="s">
        <v>828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 s="3">
        <v>42711</v>
      </c>
      <c r="B457" t="s">
        <v>79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Q457" s="3">
        <v>28954</v>
      </c>
      <c r="R457">
        <v>2</v>
      </c>
      <c r="S457">
        <v>2</v>
      </c>
      <c r="T457" t="s">
        <v>242</v>
      </c>
      <c r="U457" t="s">
        <v>949</v>
      </c>
      <c r="V457">
        <v>2</v>
      </c>
      <c r="W457">
        <v>2</v>
      </c>
      <c r="Y457">
        <v>4</v>
      </c>
      <c r="Z457">
        <v>3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 s="3">
        <v>42711</v>
      </c>
      <c r="B458" t="s">
        <v>79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Q458" s="3">
        <v>18574</v>
      </c>
      <c r="R458">
        <v>2</v>
      </c>
      <c r="S458">
        <v>2</v>
      </c>
      <c r="T458" t="s">
        <v>242</v>
      </c>
      <c r="U458" t="s">
        <v>949</v>
      </c>
      <c r="V458">
        <v>2</v>
      </c>
      <c r="W458">
        <v>4</v>
      </c>
      <c r="Y458">
        <v>2</v>
      </c>
      <c r="Z458">
        <v>5</v>
      </c>
      <c r="AC458">
        <v>0</v>
      </c>
      <c r="AD458">
        <v>0</v>
      </c>
      <c r="AE458">
        <v>1</v>
      </c>
      <c r="AF458">
        <v>0</v>
      </c>
      <c r="AG458">
        <v>1</v>
      </c>
    </row>
    <row r="459" spans="1:33" x14ac:dyDescent="0.25">
      <c r="A459" s="3">
        <v>42711</v>
      </c>
      <c r="B459" t="s">
        <v>79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Q459" s="3">
        <v>30110</v>
      </c>
      <c r="R459">
        <v>1</v>
      </c>
      <c r="S459">
        <v>2</v>
      </c>
      <c r="T459" t="s">
        <v>242</v>
      </c>
      <c r="U459" t="s">
        <v>536</v>
      </c>
      <c r="V459">
        <v>2</v>
      </c>
      <c r="W459">
        <v>2</v>
      </c>
      <c r="Y459">
        <v>2</v>
      </c>
      <c r="Z459">
        <v>1</v>
      </c>
      <c r="AA459" s="13" t="s">
        <v>321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s="3">
        <v>42711</v>
      </c>
      <c r="B460" t="s">
        <v>79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Q460" s="3" t="s">
        <v>1582</v>
      </c>
      <c r="R460">
        <v>1</v>
      </c>
      <c r="S460">
        <v>2</v>
      </c>
      <c r="T460" t="s">
        <v>242</v>
      </c>
      <c r="U460" t="s">
        <v>949</v>
      </c>
      <c r="V460">
        <v>1</v>
      </c>
      <c r="W460">
        <v>2</v>
      </c>
      <c r="Y460">
        <v>1</v>
      </c>
      <c r="Z460">
        <v>1</v>
      </c>
      <c r="AC460">
        <v>0</v>
      </c>
      <c r="AD460">
        <v>0</v>
      </c>
      <c r="AE460">
        <v>1</v>
      </c>
      <c r="AF460">
        <v>0</v>
      </c>
      <c r="AG460">
        <v>0</v>
      </c>
    </row>
    <row r="461" spans="1:33" x14ac:dyDescent="0.25">
      <c r="A461" s="3">
        <v>42711</v>
      </c>
      <c r="B461" t="s">
        <v>79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Q461" s="3" t="s">
        <v>1583</v>
      </c>
      <c r="R461">
        <v>1</v>
      </c>
      <c r="S461">
        <v>2</v>
      </c>
      <c r="T461" t="s">
        <v>242</v>
      </c>
      <c r="U461" t="s">
        <v>949</v>
      </c>
      <c r="V461">
        <v>2</v>
      </c>
      <c r="W461">
        <v>5</v>
      </c>
      <c r="Y461">
        <v>4</v>
      </c>
      <c r="Z461">
        <v>1</v>
      </c>
      <c r="AA461" s="13" t="s">
        <v>1013</v>
      </c>
      <c r="AB461" s="11" t="s">
        <v>1539</v>
      </c>
      <c r="AC461">
        <v>0</v>
      </c>
      <c r="AD461">
        <v>0</v>
      </c>
      <c r="AE461">
        <v>1</v>
      </c>
      <c r="AF461">
        <v>0</v>
      </c>
      <c r="AG461">
        <v>0</v>
      </c>
    </row>
    <row r="462" spans="1:33" x14ac:dyDescent="0.25">
      <c r="A462" s="3">
        <v>42711</v>
      </c>
      <c r="B462" t="s">
        <v>79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Q462" s="3" t="s">
        <v>1584</v>
      </c>
      <c r="R462">
        <v>2</v>
      </c>
      <c r="S462">
        <v>2</v>
      </c>
      <c r="T462" t="s">
        <v>242</v>
      </c>
      <c r="U462" t="s">
        <v>1232</v>
      </c>
      <c r="V462">
        <v>2</v>
      </c>
      <c r="W462">
        <v>3</v>
      </c>
      <c r="Y462">
        <v>2</v>
      </c>
      <c r="Z462">
        <v>1</v>
      </c>
      <c r="AC462">
        <v>0</v>
      </c>
      <c r="AD462">
        <v>0</v>
      </c>
      <c r="AE462">
        <v>1</v>
      </c>
      <c r="AF462">
        <v>0</v>
      </c>
      <c r="AG462">
        <v>0</v>
      </c>
    </row>
    <row r="463" spans="1:33" x14ac:dyDescent="0.25">
      <c r="A463" s="3">
        <v>42711</v>
      </c>
      <c r="B463" t="s">
        <v>79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Q463" s="3" t="s">
        <v>1585</v>
      </c>
      <c r="R463">
        <v>1</v>
      </c>
      <c r="S463">
        <v>2</v>
      </c>
      <c r="T463" t="s">
        <v>242</v>
      </c>
      <c r="U463" t="s">
        <v>949</v>
      </c>
      <c r="V463">
        <v>2</v>
      </c>
      <c r="W463">
        <v>3</v>
      </c>
      <c r="Y463">
        <v>2</v>
      </c>
      <c r="Z463">
        <v>5</v>
      </c>
      <c r="AC463">
        <v>0</v>
      </c>
      <c r="AD463">
        <v>0</v>
      </c>
      <c r="AE463">
        <v>1</v>
      </c>
      <c r="AF463">
        <v>0</v>
      </c>
      <c r="AG463">
        <v>0</v>
      </c>
    </row>
    <row r="464" spans="1:33" x14ac:dyDescent="0.25">
      <c r="A464" s="3">
        <v>42711</v>
      </c>
      <c r="B464" t="s">
        <v>79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Q464" s="3" t="s">
        <v>1586</v>
      </c>
      <c r="R464">
        <v>1</v>
      </c>
      <c r="S464">
        <v>2</v>
      </c>
      <c r="T464" t="s">
        <v>242</v>
      </c>
      <c r="U464" t="s">
        <v>949</v>
      </c>
      <c r="V464">
        <v>2</v>
      </c>
      <c r="W464">
        <v>2</v>
      </c>
      <c r="Y464">
        <v>3</v>
      </c>
      <c r="Z464">
        <v>3</v>
      </c>
      <c r="AC464">
        <v>1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s="3">
        <v>42711</v>
      </c>
      <c r="B465" t="s">
        <v>79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Q465" s="3" t="s">
        <v>1587</v>
      </c>
      <c r="R465">
        <v>1</v>
      </c>
      <c r="S465">
        <v>2</v>
      </c>
      <c r="T465" t="s">
        <v>242</v>
      </c>
      <c r="U465" t="s">
        <v>949</v>
      </c>
      <c r="V465">
        <v>2</v>
      </c>
      <c r="W465">
        <v>3</v>
      </c>
      <c r="Y465">
        <v>2</v>
      </c>
      <c r="Z465">
        <v>5</v>
      </c>
      <c r="AC465">
        <v>0</v>
      </c>
      <c r="AD465">
        <v>0</v>
      </c>
      <c r="AE465">
        <v>1</v>
      </c>
      <c r="AF465">
        <v>1</v>
      </c>
      <c r="AG465">
        <v>0</v>
      </c>
    </row>
    <row r="466" spans="1:33" x14ac:dyDescent="0.25">
      <c r="A466" s="3">
        <v>42712</v>
      </c>
      <c r="B466" t="s">
        <v>79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Q466" s="3" t="s">
        <v>1588</v>
      </c>
      <c r="R466">
        <v>1</v>
      </c>
      <c r="S466">
        <v>1</v>
      </c>
      <c r="T466" t="s">
        <v>242</v>
      </c>
      <c r="U466" t="s">
        <v>949</v>
      </c>
      <c r="V466">
        <v>2</v>
      </c>
      <c r="W466">
        <v>3</v>
      </c>
      <c r="Y466">
        <v>4</v>
      </c>
      <c r="Z466">
        <v>1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s="3">
        <v>42712</v>
      </c>
      <c r="B467" t="s">
        <v>79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Q467" s="3" t="s">
        <v>1589</v>
      </c>
      <c r="R467">
        <v>2</v>
      </c>
      <c r="S467">
        <v>2</v>
      </c>
      <c r="T467" t="s">
        <v>242</v>
      </c>
      <c r="U467" t="s">
        <v>949</v>
      </c>
      <c r="V467">
        <v>2</v>
      </c>
      <c r="W467">
        <v>1</v>
      </c>
      <c r="Y467">
        <v>2</v>
      </c>
      <c r="Z467">
        <v>1</v>
      </c>
      <c r="AA467" s="13" t="s">
        <v>1590</v>
      </c>
      <c r="AC467">
        <v>0</v>
      </c>
      <c r="AD467">
        <v>0</v>
      </c>
      <c r="AE467">
        <v>1</v>
      </c>
      <c r="AF467">
        <v>0</v>
      </c>
      <c r="AG467">
        <v>1</v>
      </c>
    </row>
    <row r="468" spans="1:33" x14ac:dyDescent="0.25">
      <c r="A468" s="3">
        <v>42712</v>
      </c>
      <c r="B468" t="s">
        <v>79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Q468" s="3">
        <v>27984</v>
      </c>
      <c r="R468">
        <v>2</v>
      </c>
      <c r="S468">
        <v>2</v>
      </c>
      <c r="T468" t="s">
        <v>242</v>
      </c>
      <c r="U468" t="s">
        <v>949</v>
      </c>
      <c r="V468">
        <v>2</v>
      </c>
      <c r="W468">
        <v>5</v>
      </c>
      <c r="Y468">
        <v>2</v>
      </c>
      <c r="Z468">
        <v>1</v>
      </c>
      <c r="AA468" s="13" t="s">
        <v>1591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s="3">
        <v>42712</v>
      </c>
      <c r="B469" t="s">
        <v>79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Q469" s="3" t="s">
        <v>1592</v>
      </c>
      <c r="R469">
        <v>1</v>
      </c>
      <c r="S469">
        <v>2</v>
      </c>
      <c r="T469" t="s">
        <v>242</v>
      </c>
      <c r="U469" t="s">
        <v>949</v>
      </c>
      <c r="V469">
        <v>2</v>
      </c>
      <c r="W469">
        <v>6</v>
      </c>
      <c r="Y469">
        <v>2</v>
      </c>
      <c r="Z469">
        <v>3</v>
      </c>
      <c r="AC469">
        <v>0</v>
      </c>
      <c r="AD469">
        <v>0</v>
      </c>
      <c r="AE469">
        <v>1</v>
      </c>
      <c r="AF469">
        <v>1</v>
      </c>
      <c r="AG469">
        <v>0</v>
      </c>
    </row>
    <row r="470" spans="1:33" x14ac:dyDescent="0.25">
      <c r="A470" s="3">
        <v>42712</v>
      </c>
      <c r="B470" t="s">
        <v>79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Q470" s="3" t="s">
        <v>1593</v>
      </c>
      <c r="R470">
        <v>1</v>
      </c>
      <c r="S470">
        <v>1</v>
      </c>
      <c r="T470" t="s">
        <v>242</v>
      </c>
      <c r="U470" t="s">
        <v>949</v>
      </c>
      <c r="V470">
        <v>2</v>
      </c>
      <c r="W470">
        <v>2</v>
      </c>
      <c r="Y470">
        <v>4</v>
      </c>
      <c r="Z470">
        <v>1</v>
      </c>
      <c r="AA470" s="13" t="s">
        <v>1594</v>
      </c>
      <c r="AB470" s="11" t="s">
        <v>1595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 s="3">
        <v>42712</v>
      </c>
      <c r="B471" t="s">
        <v>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Q471" s="3">
        <v>34918</v>
      </c>
      <c r="R471">
        <v>1</v>
      </c>
      <c r="S471">
        <v>1</v>
      </c>
      <c r="T471" t="s">
        <v>242</v>
      </c>
      <c r="U471" t="s">
        <v>949</v>
      </c>
      <c r="V471">
        <v>2</v>
      </c>
      <c r="W471">
        <v>4</v>
      </c>
      <c r="Y471">
        <v>4</v>
      </c>
      <c r="Z471">
        <v>3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 s="3">
        <v>42712</v>
      </c>
      <c r="B472" t="s">
        <v>79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Q472" s="3">
        <v>17878</v>
      </c>
      <c r="R472">
        <v>2</v>
      </c>
      <c r="S472">
        <v>2</v>
      </c>
      <c r="T472" t="s">
        <v>242</v>
      </c>
      <c r="U472" t="s">
        <v>949</v>
      </c>
      <c r="V472">
        <v>2</v>
      </c>
      <c r="W472">
        <v>4</v>
      </c>
      <c r="Y472">
        <v>3</v>
      </c>
      <c r="Z472">
        <v>1</v>
      </c>
      <c r="AA472" s="13" t="s">
        <v>1596</v>
      </c>
      <c r="AC472">
        <v>0</v>
      </c>
      <c r="AD472">
        <v>1</v>
      </c>
      <c r="AE472">
        <v>1</v>
      </c>
      <c r="AF472">
        <v>1</v>
      </c>
      <c r="AG472">
        <v>1</v>
      </c>
    </row>
    <row r="473" spans="1:33" x14ac:dyDescent="0.25">
      <c r="A473" s="3">
        <v>42712</v>
      </c>
      <c r="B473" t="s">
        <v>79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Q473" s="3">
        <v>34155</v>
      </c>
      <c r="R473">
        <v>1</v>
      </c>
      <c r="S473">
        <v>2</v>
      </c>
      <c r="T473" t="s">
        <v>242</v>
      </c>
      <c r="U473" t="s">
        <v>949</v>
      </c>
      <c r="V473">
        <v>1</v>
      </c>
      <c r="W473">
        <v>4</v>
      </c>
      <c r="Y473">
        <v>2</v>
      </c>
      <c r="Z473">
        <v>4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s="3">
        <v>42712</v>
      </c>
      <c r="B474" t="s">
        <v>79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Q474" s="3">
        <v>18969</v>
      </c>
      <c r="R474">
        <v>2</v>
      </c>
      <c r="S474">
        <v>2</v>
      </c>
      <c r="T474" t="s">
        <v>242</v>
      </c>
      <c r="U474" t="s">
        <v>485</v>
      </c>
      <c r="V474">
        <v>2</v>
      </c>
      <c r="W474">
        <v>4</v>
      </c>
      <c r="Y474">
        <v>2</v>
      </c>
      <c r="Z474">
        <v>6</v>
      </c>
      <c r="AA474" s="13" t="s">
        <v>486</v>
      </c>
      <c r="AB474" s="11" t="s">
        <v>1597</v>
      </c>
      <c r="AC474">
        <v>0</v>
      </c>
      <c r="AD474">
        <v>0</v>
      </c>
      <c r="AE474">
        <v>1</v>
      </c>
      <c r="AF474">
        <v>1</v>
      </c>
      <c r="AG474">
        <v>0</v>
      </c>
    </row>
    <row r="475" spans="1:33" x14ac:dyDescent="0.25">
      <c r="A475" s="3">
        <v>42712</v>
      </c>
      <c r="B475" t="s">
        <v>79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Q475" s="3">
        <v>32241</v>
      </c>
      <c r="R475">
        <v>1</v>
      </c>
      <c r="S475">
        <v>1</v>
      </c>
      <c r="T475" t="s">
        <v>242</v>
      </c>
      <c r="U475" t="s">
        <v>949</v>
      </c>
      <c r="V475">
        <v>2</v>
      </c>
      <c r="W475">
        <v>3</v>
      </c>
      <c r="Y475">
        <v>4</v>
      </c>
      <c r="Z475">
        <v>1</v>
      </c>
      <c r="AA475" s="13" t="s">
        <v>868</v>
      </c>
      <c r="AB475" s="11" t="s">
        <v>1598</v>
      </c>
      <c r="AC475">
        <v>0</v>
      </c>
      <c r="AD475">
        <v>0</v>
      </c>
      <c r="AE475">
        <v>1</v>
      </c>
      <c r="AF475">
        <v>0</v>
      </c>
      <c r="AG475">
        <v>0</v>
      </c>
    </row>
    <row r="476" spans="1:33" x14ac:dyDescent="0.25">
      <c r="A476" s="3">
        <v>42712</v>
      </c>
      <c r="B476" t="s">
        <v>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Q476" s="3" t="s">
        <v>1599</v>
      </c>
      <c r="R476">
        <v>2</v>
      </c>
      <c r="S476">
        <v>2</v>
      </c>
      <c r="T476" t="s">
        <v>242</v>
      </c>
      <c r="U476" t="s">
        <v>949</v>
      </c>
      <c r="V476">
        <v>1</v>
      </c>
      <c r="W476">
        <v>5</v>
      </c>
      <c r="Y476">
        <v>2</v>
      </c>
      <c r="Z476">
        <v>6</v>
      </c>
      <c r="AC476">
        <v>0</v>
      </c>
      <c r="AD476">
        <v>0</v>
      </c>
      <c r="AE476">
        <v>1</v>
      </c>
      <c r="AF476">
        <v>0</v>
      </c>
      <c r="AG476">
        <v>0</v>
      </c>
    </row>
    <row r="477" spans="1:33" x14ac:dyDescent="0.25">
      <c r="A477" s="3">
        <v>42712</v>
      </c>
      <c r="B477" t="s">
        <v>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Q477" s="3" t="s">
        <v>1600</v>
      </c>
      <c r="R477">
        <v>2</v>
      </c>
      <c r="S477">
        <v>2</v>
      </c>
      <c r="T477" t="s">
        <v>242</v>
      </c>
      <c r="U477" t="s">
        <v>949</v>
      </c>
      <c r="V477">
        <v>2</v>
      </c>
      <c r="W477">
        <v>3</v>
      </c>
      <c r="Y477">
        <v>2</v>
      </c>
      <c r="Z477">
        <v>6</v>
      </c>
      <c r="AA477" s="13" t="s">
        <v>453</v>
      </c>
      <c r="AC477">
        <v>0</v>
      </c>
      <c r="AD477">
        <v>0</v>
      </c>
      <c r="AE477">
        <v>1</v>
      </c>
      <c r="AF477">
        <v>1</v>
      </c>
      <c r="AG477">
        <v>0</v>
      </c>
    </row>
    <row r="478" spans="1:33" x14ac:dyDescent="0.25">
      <c r="A478" s="3">
        <v>42712</v>
      </c>
      <c r="B478" t="s">
        <v>79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Q478" s="3" t="s">
        <v>1601</v>
      </c>
      <c r="R478">
        <v>2</v>
      </c>
      <c r="S478">
        <v>2</v>
      </c>
      <c r="T478" t="s">
        <v>242</v>
      </c>
      <c r="U478" t="s">
        <v>949</v>
      </c>
      <c r="V478">
        <v>1</v>
      </c>
      <c r="W478">
        <v>3</v>
      </c>
      <c r="Y478">
        <v>1</v>
      </c>
      <c r="Z478">
        <v>6</v>
      </c>
      <c r="AC478">
        <v>1</v>
      </c>
      <c r="AD478">
        <v>1</v>
      </c>
      <c r="AE478">
        <v>1</v>
      </c>
      <c r="AF478">
        <v>0</v>
      </c>
      <c r="AG478">
        <v>1</v>
      </c>
    </row>
    <row r="479" spans="1:33" x14ac:dyDescent="0.25">
      <c r="A479" s="3">
        <v>42712</v>
      </c>
      <c r="B479" t="s">
        <v>79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Q479" s="3" t="s">
        <v>1602</v>
      </c>
      <c r="R479">
        <v>1</v>
      </c>
      <c r="S479">
        <v>5</v>
      </c>
      <c r="T479" t="s">
        <v>242</v>
      </c>
      <c r="U479" t="s">
        <v>949</v>
      </c>
      <c r="V479">
        <v>2</v>
      </c>
      <c r="W479">
        <v>6</v>
      </c>
      <c r="Y479">
        <v>3</v>
      </c>
      <c r="Z479">
        <v>3</v>
      </c>
      <c r="AC479">
        <v>0</v>
      </c>
      <c r="AD479">
        <v>0</v>
      </c>
      <c r="AE479">
        <v>1</v>
      </c>
      <c r="AF479">
        <v>0</v>
      </c>
      <c r="AG479">
        <v>0</v>
      </c>
    </row>
    <row r="480" spans="1:33" x14ac:dyDescent="0.25">
      <c r="A480" s="3">
        <v>42712</v>
      </c>
      <c r="B480" t="s">
        <v>79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Q480" s="3">
        <v>18998</v>
      </c>
      <c r="R480">
        <v>1</v>
      </c>
      <c r="S480">
        <v>4</v>
      </c>
      <c r="T480" t="s">
        <v>242</v>
      </c>
      <c r="U480" t="s">
        <v>250</v>
      </c>
      <c r="V480">
        <v>2</v>
      </c>
      <c r="W480">
        <v>1</v>
      </c>
      <c r="Y480">
        <v>3</v>
      </c>
      <c r="Z480">
        <v>3</v>
      </c>
      <c r="AC480">
        <v>0</v>
      </c>
      <c r="AD480">
        <v>0</v>
      </c>
      <c r="AE480">
        <v>1</v>
      </c>
      <c r="AF480">
        <v>0</v>
      </c>
      <c r="AG480">
        <v>1</v>
      </c>
    </row>
    <row r="481" spans="1:33" x14ac:dyDescent="0.25">
      <c r="A481" s="3">
        <v>42712</v>
      </c>
      <c r="B481" t="s">
        <v>79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Q481" s="3">
        <v>17357</v>
      </c>
      <c r="R481">
        <v>2</v>
      </c>
      <c r="S481">
        <v>2</v>
      </c>
      <c r="T481" t="s">
        <v>242</v>
      </c>
      <c r="U481" t="s">
        <v>250</v>
      </c>
      <c r="V481">
        <v>2</v>
      </c>
      <c r="W481">
        <v>3</v>
      </c>
      <c r="Y481">
        <v>2</v>
      </c>
      <c r="Z481">
        <v>3</v>
      </c>
      <c r="AC481">
        <v>0</v>
      </c>
      <c r="AD481">
        <v>1</v>
      </c>
      <c r="AE481">
        <v>1</v>
      </c>
      <c r="AF481">
        <v>1</v>
      </c>
      <c r="AG481">
        <v>1</v>
      </c>
    </row>
    <row r="482" spans="1:33" x14ac:dyDescent="0.25">
      <c r="A482" s="3">
        <v>42712</v>
      </c>
      <c r="B482" t="s">
        <v>79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110</v>
      </c>
      <c r="P482">
        <v>70</v>
      </c>
      <c r="Q482" s="3" t="s">
        <v>1603</v>
      </c>
      <c r="R482">
        <v>1</v>
      </c>
      <c r="S482">
        <v>2</v>
      </c>
      <c r="T482" t="s">
        <v>242</v>
      </c>
      <c r="U482" t="s">
        <v>949</v>
      </c>
      <c r="V482">
        <v>2</v>
      </c>
      <c r="W482">
        <v>3</v>
      </c>
      <c r="Y482">
        <v>2</v>
      </c>
      <c r="Z482">
        <v>1</v>
      </c>
      <c r="AA482" s="13" t="s">
        <v>358</v>
      </c>
      <c r="AC482">
        <v>0</v>
      </c>
      <c r="AD482">
        <v>0</v>
      </c>
      <c r="AE482">
        <v>1</v>
      </c>
      <c r="AF482">
        <v>0</v>
      </c>
      <c r="AG482">
        <v>1</v>
      </c>
    </row>
    <row r="483" spans="1:33" x14ac:dyDescent="0.25">
      <c r="A483" s="3">
        <v>42712</v>
      </c>
      <c r="B483" t="s">
        <v>79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120</v>
      </c>
      <c r="P483">
        <v>80</v>
      </c>
      <c r="Q483" s="3" t="s">
        <v>1604</v>
      </c>
      <c r="R483">
        <v>1</v>
      </c>
      <c r="S483">
        <v>1</v>
      </c>
      <c r="T483" t="s">
        <v>242</v>
      </c>
      <c r="U483" t="s">
        <v>949</v>
      </c>
      <c r="V483">
        <v>2</v>
      </c>
      <c r="W483">
        <v>3</v>
      </c>
      <c r="Y483">
        <v>4</v>
      </c>
      <c r="Z483">
        <v>4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s="3">
        <v>42712</v>
      </c>
      <c r="B484" t="s">
        <v>79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150</v>
      </c>
      <c r="P484">
        <v>100</v>
      </c>
      <c r="Q484" s="3" t="s">
        <v>1605</v>
      </c>
      <c r="R484">
        <v>1</v>
      </c>
      <c r="S484">
        <v>2</v>
      </c>
      <c r="T484" t="s">
        <v>242</v>
      </c>
      <c r="U484" t="s">
        <v>485</v>
      </c>
      <c r="V484">
        <v>2</v>
      </c>
      <c r="W484">
        <v>3</v>
      </c>
      <c r="Y484">
        <v>2</v>
      </c>
      <c r="Z484">
        <v>1</v>
      </c>
      <c r="AA484" s="13" t="s">
        <v>828</v>
      </c>
      <c r="AB484" s="11" t="s">
        <v>1606</v>
      </c>
      <c r="AC484">
        <v>0</v>
      </c>
      <c r="AD484">
        <v>0</v>
      </c>
      <c r="AE484">
        <v>1</v>
      </c>
      <c r="AF484">
        <v>0</v>
      </c>
      <c r="AG484">
        <v>1</v>
      </c>
    </row>
    <row r="485" spans="1:33" x14ac:dyDescent="0.25">
      <c r="A485" s="3">
        <v>42712</v>
      </c>
      <c r="B485" t="s">
        <v>79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140</v>
      </c>
      <c r="P485">
        <v>90</v>
      </c>
      <c r="Q485" s="3">
        <v>22108</v>
      </c>
      <c r="R485">
        <v>2</v>
      </c>
      <c r="S485">
        <v>2</v>
      </c>
      <c r="T485" t="s">
        <v>242</v>
      </c>
      <c r="U485" t="s">
        <v>949</v>
      </c>
      <c r="V485">
        <v>2</v>
      </c>
      <c r="W485">
        <v>2</v>
      </c>
      <c r="Y485">
        <v>2</v>
      </c>
      <c r="Z485">
        <v>1</v>
      </c>
      <c r="AA485" s="13" t="s">
        <v>828</v>
      </c>
      <c r="AB485" s="11" t="s">
        <v>1607</v>
      </c>
      <c r="AC485">
        <v>0</v>
      </c>
      <c r="AD485">
        <v>0</v>
      </c>
      <c r="AE485">
        <v>1</v>
      </c>
      <c r="AF485">
        <v>0</v>
      </c>
      <c r="AG485">
        <v>1</v>
      </c>
    </row>
    <row r="486" spans="1:33" x14ac:dyDescent="0.25">
      <c r="A486" s="3">
        <v>42712</v>
      </c>
      <c r="B486" t="s">
        <v>79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120</v>
      </c>
      <c r="P486">
        <v>80</v>
      </c>
      <c r="Q486" s="3" t="s">
        <v>1608</v>
      </c>
      <c r="R486">
        <v>1</v>
      </c>
      <c r="S486">
        <v>2</v>
      </c>
      <c r="T486" t="s">
        <v>242</v>
      </c>
      <c r="U486" t="s">
        <v>949</v>
      </c>
      <c r="V486">
        <v>2</v>
      </c>
      <c r="W486">
        <v>3</v>
      </c>
      <c r="Y486">
        <v>2</v>
      </c>
      <c r="Z486">
        <v>5</v>
      </c>
      <c r="AC486">
        <v>0</v>
      </c>
      <c r="AD486">
        <v>0</v>
      </c>
      <c r="AE486">
        <v>1</v>
      </c>
      <c r="AF486">
        <v>0</v>
      </c>
      <c r="AG486">
        <v>0</v>
      </c>
    </row>
    <row r="487" spans="1:33" x14ac:dyDescent="0.25">
      <c r="A487" s="3">
        <v>42712</v>
      </c>
      <c r="B487" t="s">
        <v>79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110</v>
      </c>
      <c r="P487">
        <v>70</v>
      </c>
      <c r="Q487" s="3" t="s">
        <v>1609</v>
      </c>
      <c r="R487">
        <v>1</v>
      </c>
      <c r="S487">
        <v>1</v>
      </c>
      <c r="T487" t="s">
        <v>242</v>
      </c>
      <c r="U487" t="s">
        <v>949</v>
      </c>
      <c r="V487">
        <v>2</v>
      </c>
      <c r="W487">
        <v>5</v>
      </c>
      <c r="Y487">
        <v>4</v>
      </c>
      <c r="Z487">
        <v>3</v>
      </c>
      <c r="AC487">
        <v>0</v>
      </c>
      <c r="AD487">
        <v>0</v>
      </c>
      <c r="AE487">
        <v>1</v>
      </c>
      <c r="AF487">
        <v>0</v>
      </c>
      <c r="AG487">
        <v>0</v>
      </c>
    </row>
    <row r="488" spans="1:33" x14ac:dyDescent="0.25">
      <c r="A488" s="3">
        <v>42712</v>
      </c>
      <c r="B488" t="s">
        <v>79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110</v>
      </c>
      <c r="P488">
        <v>70</v>
      </c>
      <c r="Q488" s="3">
        <v>33149</v>
      </c>
      <c r="R488">
        <v>1</v>
      </c>
      <c r="S488">
        <v>1</v>
      </c>
      <c r="T488" t="s">
        <v>242</v>
      </c>
      <c r="U488" t="s">
        <v>949</v>
      </c>
      <c r="V488">
        <v>2</v>
      </c>
      <c r="W488">
        <v>4</v>
      </c>
      <c r="Y488">
        <v>4</v>
      </c>
      <c r="Z488">
        <v>1</v>
      </c>
      <c r="AA488" s="13" t="s">
        <v>1610</v>
      </c>
      <c r="AB488" s="11" t="s">
        <v>1611</v>
      </c>
      <c r="AC488">
        <v>0</v>
      </c>
      <c r="AD488">
        <v>0</v>
      </c>
      <c r="AE488">
        <v>1</v>
      </c>
      <c r="AF488">
        <v>0</v>
      </c>
      <c r="AG488">
        <v>0</v>
      </c>
    </row>
    <row r="489" spans="1:33" x14ac:dyDescent="0.25">
      <c r="A489" s="3">
        <v>42712</v>
      </c>
      <c r="B489" t="s">
        <v>79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140</v>
      </c>
      <c r="P489">
        <v>90</v>
      </c>
      <c r="Q489" s="3" t="s">
        <v>1612</v>
      </c>
      <c r="R489">
        <v>1</v>
      </c>
      <c r="S489">
        <v>2</v>
      </c>
      <c r="T489" t="s">
        <v>242</v>
      </c>
      <c r="U489" t="s">
        <v>949</v>
      </c>
      <c r="V489">
        <v>2</v>
      </c>
      <c r="W489">
        <v>3</v>
      </c>
      <c r="Y489">
        <v>2</v>
      </c>
      <c r="Z489">
        <v>5</v>
      </c>
      <c r="AC489">
        <v>0</v>
      </c>
      <c r="AD489">
        <v>0</v>
      </c>
      <c r="AE489">
        <v>1</v>
      </c>
      <c r="AF489">
        <v>0</v>
      </c>
      <c r="AG489">
        <v>0</v>
      </c>
    </row>
    <row r="490" spans="1:33" x14ac:dyDescent="0.25">
      <c r="A490" s="3">
        <v>42713</v>
      </c>
      <c r="B490" t="s">
        <v>79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Q490" s="3">
        <v>21186</v>
      </c>
      <c r="R490">
        <v>1</v>
      </c>
      <c r="S490">
        <v>2</v>
      </c>
      <c r="T490" t="s">
        <v>242</v>
      </c>
      <c r="U490" t="s">
        <v>1026</v>
      </c>
      <c r="V490">
        <v>2</v>
      </c>
      <c r="W490">
        <v>6</v>
      </c>
      <c r="Y490">
        <v>3</v>
      </c>
      <c r="Z490">
        <v>4</v>
      </c>
      <c r="AC490">
        <v>0</v>
      </c>
      <c r="AD490">
        <v>0</v>
      </c>
      <c r="AE490">
        <v>1</v>
      </c>
      <c r="AF490">
        <v>1</v>
      </c>
      <c r="AG490">
        <v>0</v>
      </c>
    </row>
    <row r="491" spans="1:33" x14ac:dyDescent="0.25">
      <c r="A491" s="3">
        <v>42713</v>
      </c>
      <c r="B491" t="s">
        <v>79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100</v>
      </c>
      <c r="P491">
        <v>98</v>
      </c>
      <c r="Q491" s="3" t="s">
        <v>1613</v>
      </c>
      <c r="R491">
        <v>1</v>
      </c>
      <c r="S491">
        <v>2</v>
      </c>
      <c r="T491" t="s">
        <v>1614</v>
      </c>
      <c r="U491" t="s">
        <v>1615</v>
      </c>
      <c r="V491">
        <v>1</v>
      </c>
      <c r="W491">
        <v>2</v>
      </c>
      <c r="Y491">
        <v>3</v>
      </c>
      <c r="Z491">
        <v>3</v>
      </c>
      <c r="AC491">
        <v>0</v>
      </c>
      <c r="AD491">
        <v>1</v>
      </c>
      <c r="AE491">
        <v>0</v>
      </c>
      <c r="AF491">
        <v>0</v>
      </c>
      <c r="AG491">
        <v>0</v>
      </c>
    </row>
    <row r="492" spans="1:33" x14ac:dyDescent="0.25">
      <c r="A492" s="3">
        <v>42713</v>
      </c>
      <c r="B492" t="s">
        <v>79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Q492" s="3">
        <v>27122</v>
      </c>
      <c r="R492">
        <v>2</v>
      </c>
      <c r="S492">
        <v>2</v>
      </c>
      <c r="T492" t="s">
        <v>242</v>
      </c>
      <c r="U492" t="s">
        <v>949</v>
      </c>
      <c r="V492">
        <v>2</v>
      </c>
      <c r="W492">
        <v>1</v>
      </c>
      <c r="Y492">
        <v>2</v>
      </c>
      <c r="Z492">
        <v>1</v>
      </c>
      <c r="AA492" s="13" t="s">
        <v>1616</v>
      </c>
      <c r="AC492">
        <v>0</v>
      </c>
      <c r="AD492">
        <v>0</v>
      </c>
      <c r="AE492">
        <v>1</v>
      </c>
      <c r="AF492">
        <v>0</v>
      </c>
      <c r="AG492">
        <v>0</v>
      </c>
    </row>
    <row r="493" spans="1:33" x14ac:dyDescent="0.25">
      <c r="A493" s="3">
        <v>42713</v>
      </c>
      <c r="B493" t="s">
        <v>79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Q493" s="3">
        <v>14797</v>
      </c>
      <c r="R493">
        <v>2</v>
      </c>
      <c r="S493">
        <v>2</v>
      </c>
      <c r="T493" t="s">
        <v>242</v>
      </c>
      <c r="U493" t="s">
        <v>949</v>
      </c>
      <c r="V493">
        <v>2</v>
      </c>
      <c r="W493">
        <v>3</v>
      </c>
      <c r="Y493">
        <v>1</v>
      </c>
      <c r="Z493">
        <v>6</v>
      </c>
      <c r="AC493">
        <v>0</v>
      </c>
      <c r="AD493">
        <v>0</v>
      </c>
      <c r="AE493">
        <v>1</v>
      </c>
      <c r="AF493">
        <v>1</v>
      </c>
      <c r="AG493">
        <v>0</v>
      </c>
    </row>
    <row r="494" spans="1:33" x14ac:dyDescent="0.25">
      <c r="A494" s="3">
        <v>42713</v>
      </c>
      <c r="B494" t="s">
        <v>79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Q494" s="3" t="s">
        <v>1617</v>
      </c>
      <c r="R494">
        <v>1</v>
      </c>
      <c r="S494">
        <v>2</v>
      </c>
      <c r="T494" t="s">
        <v>242</v>
      </c>
      <c r="U494" t="s">
        <v>949</v>
      </c>
      <c r="V494">
        <v>2</v>
      </c>
      <c r="W494">
        <v>3</v>
      </c>
      <c r="Y494">
        <v>2</v>
      </c>
      <c r="Z494">
        <v>6</v>
      </c>
      <c r="AC494">
        <v>0</v>
      </c>
      <c r="AD494">
        <v>0</v>
      </c>
      <c r="AE494">
        <v>1</v>
      </c>
      <c r="AF494">
        <v>1</v>
      </c>
      <c r="AG494">
        <v>1</v>
      </c>
    </row>
    <row r="495" spans="1:33" x14ac:dyDescent="0.25">
      <c r="A495" s="3">
        <v>42713</v>
      </c>
      <c r="B495" t="s">
        <v>79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Q495" s="3" t="s">
        <v>1618</v>
      </c>
      <c r="R495">
        <v>1</v>
      </c>
      <c r="S495">
        <v>1</v>
      </c>
      <c r="T495" t="s">
        <v>242</v>
      </c>
      <c r="U495" t="s">
        <v>1619</v>
      </c>
      <c r="V495">
        <v>2</v>
      </c>
      <c r="W495">
        <v>3</v>
      </c>
      <c r="Y495">
        <v>4</v>
      </c>
      <c r="Z495">
        <v>4</v>
      </c>
      <c r="AC495">
        <v>0</v>
      </c>
      <c r="AD495">
        <v>0</v>
      </c>
      <c r="AE495">
        <v>1</v>
      </c>
      <c r="AF495">
        <v>0</v>
      </c>
      <c r="AG495">
        <v>0</v>
      </c>
    </row>
    <row r="496" spans="1:33" x14ac:dyDescent="0.25">
      <c r="A496" s="3">
        <v>42713</v>
      </c>
      <c r="B496" t="s">
        <v>79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Q496" s="3" t="s">
        <v>1620</v>
      </c>
      <c r="R496">
        <v>1</v>
      </c>
      <c r="S496">
        <v>2</v>
      </c>
      <c r="T496" t="s">
        <v>242</v>
      </c>
      <c r="U496" t="s">
        <v>949</v>
      </c>
      <c r="V496">
        <v>2</v>
      </c>
      <c r="W496">
        <v>3</v>
      </c>
      <c r="Y496">
        <v>1</v>
      </c>
      <c r="Z496">
        <v>1</v>
      </c>
      <c r="AA496" s="13" t="s">
        <v>1621</v>
      </c>
      <c r="AB496" s="11" t="s">
        <v>1622</v>
      </c>
      <c r="AC496">
        <v>0</v>
      </c>
      <c r="AD496">
        <v>0</v>
      </c>
      <c r="AE496">
        <v>1</v>
      </c>
      <c r="AF496">
        <v>0</v>
      </c>
      <c r="AG496">
        <v>1</v>
      </c>
    </row>
    <row r="497" spans="1:33" x14ac:dyDescent="0.25">
      <c r="A497" s="3">
        <v>42713</v>
      </c>
      <c r="B497" t="s">
        <v>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Q497" s="3">
        <v>13213</v>
      </c>
      <c r="R497">
        <v>1</v>
      </c>
      <c r="S497">
        <v>2</v>
      </c>
      <c r="T497" t="s">
        <v>242</v>
      </c>
      <c r="U497" t="s">
        <v>949</v>
      </c>
      <c r="V497">
        <v>2</v>
      </c>
      <c r="W497">
        <v>1</v>
      </c>
      <c r="Y497">
        <v>3</v>
      </c>
      <c r="Z497">
        <v>6</v>
      </c>
      <c r="AC497">
        <v>0</v>
      </c>
      <c r="AD497">
        <v>0</v>
      </c>
      <c r="AE497">
        <v>1</v>
      </c>
      <c r="AF497">
        <v>0</v>
      </c>
      <c r="AG497">
        <v>0</v>
      </c>
    </row>
    <row r="498" spans="1:33" x14ac:dyDescent="0.25">
      <c r="A498" s="3">
        <v>42713</v>
      </c>
      <c r="B498" t="s">
        <v>79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Q498" s="3">
        <v>29346</v>
      </c>
      <c r="R498">
        <v>1</v>
      </c>
      <c r="S498">
        <v>2</v>
      </c>
      <c r="T498" t="s">
        <v>242</v>
      </c>
      <c r="U498" t="s">
        <v>949</v>
      </c>
      <c r="V498">
        <v>2</v>
      </c>
      <c r="W498">
        <v>1</v>
      </c>
      <c r="Y498">
        <v>2</v>
      </c>
      <c r="Z498">
        <v>3</v>
      </c>
      <c r="AC498">
        <v>0</v>
      </c>
      <c r="AD498">
        <v>0</v>
      </c>
      <c r="AE498">
        <v>1</v>
      </c>
      <c r="AF498">
        <v>0</v>
      </c>
      <c r="AG498">
        <v>0</v>
      </c>
    </row>
    <row r="499" spans="1:33" x14ac:dyDescent="0.25">
      <c r="A499" s="3">
        <v>42713</v>
      </c>
      <c r="B499" t="s">
        <v>79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Q499" s="3">
        <v>34617</v>
      </c>
      <c r="R499">
        <v>1</v>
      </c>
      <c r="S499">
        <v>1</v>
      </c>
      <c r="T499" t="s">
        <v>242</v>
      </c>
      <c r="U499" t="s">
        <v>949</v>
      </c>
      <c r="V499">
        <v>1</v>
      </c>
      <c r="W499">
        <v>3</v>
      </c>
      <c r="Y499">
        <v>4</v>
      </c>
      <c r="Z499">
        <v>1</v>
      </c>
      <c r="AA499" s="13" t="s">
        <v>1623</v>
      </c>
      <c r="AB499" s="11" t="s">
        <v>1624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s="3">
        <v>42713</v>
      </c>
      <c r="B500" t="s">
        <v>79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120</v>
      </c>
      <c r="P500">
        <v>80</v>
      </c>
      <c r="Q500" s="3" t="s">
        <v>1625</v>
      </c>
      <c r="R500">
        <v>1</v>
      </c>
      <c r="S500">
        <v>1</v>
      </c>
      <c r="T500" t="s">
        <v>242</v>
      </c>
      <c r="U500" t="s">
        <v>949</v>
      </c>
      <c r="V500">
        <v>2</v>
      </c>
      <c r="W500">
        <v>6</v>
      </c>
      <c r="Y500">
        <v>4</v>
      </c>
      <c r="Z500">
        <v>1</v>
      </c>
      <c r="AA500" s="13" t="s">
        <v>1329</v>
      </c>
      <c r="AB500" s="11" t="s">
        <v>538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s="3">
        <v>42713</v>
      </c>
      <c r="B501" t="s">
        <v>79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120</v>
      </c>
      <c r="P501">
        <v>80</v>
      </c>
      <c r="Q501" s="3">
        <v>19273</v>
      </c>
      <c r="R501">
        <v>2</v>
      </c>
      <c r="S501">
        <v>2</v>
      </c>
      <c r="T501" t="s">
        <v>242</v>
      </c>
      <c r="U501" t="s">
        <v>949</v>
      </c>
      <c r="V501">
        <v>2</v>
      </c>
      <c r="W501">
        <v>2</v>
      </c>
      <c r="Y501">
        <v>2</v>
      </c>
      <c r="Z501">
        <v>6</v>
      </c>
      <c r="AA501" s="13" t="s">
        <v>486</v>
      </c>
      <c r="AB501" s="11" t="s">
        <v>1626</v>
      </c>
      <c r="AC501">
        <v>0</v>
      </c>
      <c r="AD501">
        <v>0</v>
      </c>
      <c r="AE501">
        <v>1</v>
      </c>
      <c r="AF501">
        <v>0</v>
      </c>
      <c r="AG501">
        <v>0</v>
      </c>
    </row>
    <row r="502" spans="1:33" x14ac:dyDescent="0.25">
      <c r="A502" s="3">
        <v>42713</v>
      </c>
      <c r="B502" t="s">
        <v>79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110</v>
      </c>
      <c r="P502">
        <v>70</v>
      </c>
      <c r="Q502" s="3" t="s">
        <v>1627</v>
      </c>
      <c r="R502">
        <v>1</v>
      </c>
      <c r="S502">
        <v>1</v>
      </c>
      <c r="T502" t="s">
        <v>242</v>
      </c>
      <c r="U502" t="s">
        <v>348</v>
      </c>
      <c r="V502">
        <v>2</v>
      </c>
      <c r="W502">
        <v>5</v>
      </c>
      <c r="Y502">
        <v>3</v>
      </c>
      <c r="Z502">
        <v>4</v>
      </c>
      <c r="AC502">
        <v>0</v>
      </c>
      <c r="AD502">
        <v>0</v>
      </c>
      <c r="AE502">
        <v>1</v>
      </c>
      <c r="AF502">
        <v>0</v>
      </c>
      <c r="AG502">
        <v>0</v>
      </c>
    </row>
    <row r="503" spans="1:33" x14ac:dyDescent="0.25">
      <c r="A503" s="3">
        <v>42713</v>
      </c>
      <c r="B503" t="s">
        <v>79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120</v>
      </c>
      <c r="P503">
        <v>90</v>
      </c>
      <c r="Q503" s="3" t="s">
        <v>1628</v>
      </c>
      <c r="R503">
        <v>1</v>
      </c>
      <c r="S503">
        <v>2</v>
      </c>
      <c r="T503" t="s">
        <v>242</v>
      </c>
      <c r="U503" t="s">
        <v>949</v>
      </c>
      <c r="V503">
        <v>2</v>
      </c>
      <c r="W503">
        <v>3</v>
      </c>
      <c r="Y503">
        <v>2</v>
      </c>
      <c r="Z503">
        <v>1</v>
      </c>
      <c r="AA503" s="13" t="s">
        <v>1629</v>
      </c>
      <c r="AB503" s="11" t="s">
        <v>538</v>
      </c>
      <c r="AC503">
        <v>0</v>
      </c>
      <c r="AD503">
        <v>0</v>
      </c>
      <c r="AE503">
        <v>1</v>
      </c>
      <c r="AF503">
        <v>0</v>
      </c>
      <c r="AG503">
        <v>0</v>
      </c>
    </row>
    <row r="504" spans="1:33" x14ac:dyDescent="0.25">
      <c r="A504" s="3">
        <v>42713</v>
      </c>
      <c r="B504" t="s">
        <v>79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100</v>
      </c>
      <c r="P504">
        <v>70</v>
      </c>
      <c r="Q504" s="3" t="s">
        <v>1630</v>
      </c>
      <c r="R504">
        <v>1</v>
      </c>
      <c r="S504">
        <v>2</v>
      </c>
      <c r="T504" t="s">
        <v>242</v>
      </c>
      <c r="U504" t="s">
        <v>949</v>
      </c>
      <c r="V504">
        <v>2</v>
      </c>
      <c r="W504">
        <v>4</v>
      </c>
      <c r="Y504">
        <v>2</v>
      </c>
      <c r="Z504">
        <v>5</v>
      </c>
      <c r="AC504">
        <v>0</v>
      </c>
      <c r="AD504">
        <v>0</v>
      </c>
      <c r="AE504">
        <v>1</v>
      </c>
      <c r="AF504">
        <v>0</v>
      </c>
      <c r="AG504">
        <v>0</v>
      </c>
    </row>
    <row r="505" spans="1:33" x14ac:dyDescent="0.25">
      <c r="A505" s="3">
        <v>42713</v>
      </c>
      <c r="B505" t="s">
        <v>79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130</v>
      </c>
      <c r="P505">
        <v>90</v>
      </c>
      <c r="Q505" s="3" t="s">
        <v>1631</v>
      </c>
      <c r="R505">
        <v>2</v>
      </c>
      <c r="S505">
        <v>2</v>
      </c>
      <c r="T505" t="s">
        <v>242</v>
      </c>
      <c r="U505" t="s">
        <v>949</v>
      </c>
      <c r="V505">
        <v>2</v>
      </c>
      <c r="W505">
        <v>3</v>
      </c>
      <c r="Y505">
        <v>2</v>
      </c>
      <c r="Z505">
        <v>6</v>
      </c>
      <c r="AA505" s="13" t="s">
        <v>486</v>
      </c>
      <c r="AB505" s="11" t="s">
        <v>1632</v>
      </c>
      <c r="AC505">
        <v>0</v>
      </c>
      <c r="AD505">
        <v>0</v>
      </c>
      <c r="AE505">
        <v>1</v>
      </c>
      <c r="AF505">
        <v>0</v>
      </c>
      <c r="AG505">
        <v>1</v>
      </c>
    </row>
    <row r="506" spans="1:33" x14ac:dyDescent="0.25">
      <c r="A506" s="3">
        <v>42713</v>
      </c>
      <c r="B506" t="s">
        <v>79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140</v>
      </c>
      <c r="P506">
        <v>90</v>
      </c>
      <c r="Q506" s="3">
        <v>34245</v>
      </c>
      <c r="R506">
        <v>2</v>
      </c>
      <c r="S506">
        <v>1</v>
      </c>
      <c r="T506" t="s">
        <v>242</v>
      </c>
      <c r="U506" t="s">
        <v>949</v>
      </c>
      <c r="V506">
        <v>2</v>
      </c>
      <c r="W506">
        <v>5</v>
      </c>
      <c r="Y506">
        <v>4</v>
      </c>
      <c r="Z506">
        <v>4</v>
      </c>
      <c r="AC506">
        <v>0</v>
      </c>
      <c r="AD506">
        <v>0</v>
      </c>
      <c r="AE506">
        <v>1</v>
      </c>
      <c r="AF506">
        <v>0</v>
      </c>
      <c r="AG506">
        <v>1</v>
      </c>
    </row>
    <row r="507" spans="1:33" x14ac:dyDescent="0.25">
      <c r="A507" s="3">
        <v>42714</v>
      </c>
      <c r="B507" t="s">
        <v>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Q507" s="3">
        <v>25182</v>
      </c>
      <c r="R507">
        <v>2</v>
      </c>
      <c r="S507">
        <v>2</v>
      </c>
      <c r="T507" t="s">
        <v>242</v>
      </c>
      <c r="U507" t="s">
        <v>306</v>
      </c>
      <c r="V507">
        <v>2</v>
      </c>
      <c r="W507">
        <v>3</v>
      </c>
      <c r="Y507">
        <v>2</v>
      </c>
      <c r="Z507">
        <v>6</v>
      </c>
      <c r="AC507">
        <v>0</v>
      </c>
      <c r="AD507">
        <v>0</v>
      </c>
      <c r="AE507">
        <v>1</v>
      </c>
      <c r="AF507">
        <v>0</v>
      </c>
      <c r="AG507">
        <v>0</v>
      </c>
    </row>
    <row r="508" spans="1:33" x14ac:dyDescent="0.25">
      <c r="A508" s="3">
        <v>42714</v>
      </c>
      <c r="B508" t="s">
        <v>79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Q508" s="3" t="s">
        <v>1633</v>
      </c>
      <c r="R508">
        <v>1</v>
      </c>
      <c r="S508">
        <v>2</v>
      </c>
      <c r="T508" t="s">
        <v>242</v>
      </c>
      <c r="U508" t="s">
        <v>536</v>
      </c>
      <c r="V508">
        <v>2</v>
      </c>
      <c r="W508">
        <v>1</v>
      </c>
      <c r="Y508">
        <v>2</v>
      </c>
      <c r="Z508">
        <v>3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s="3">
        <v>42714</v>
      </c>
      <c r="B509" t="s">
        <v>79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Q509" s="3" t="s">
        <v>1634</v>
      </c>
      <c r="R509">
        <v>1</v>
      </c>
      <c r="S509">
        <v>1</v>
      </c>
      <c r="T509" t="s">
        <v>242</v>
      </c>
      <c r="U509" t="s">
        <v>949</v>
      </c>
      <c r="V509">
        <v>2</v>
      </c>
      <c r="W509">
        <v>5</v>
      </c>
      <c r="Y509">
        <v>4</v>
      </c>
      <c r="Z509">
        <v>1</v>
      </c>
      <c r="AA509" s="13" t="s">
        <v>1635</v>
      </c>
      <c r="AC509">
        <v>0</v>
      </c>
      <c r="AD509">
        <v>0</v>
      </c>
      <c r="AE509">
        <v>1</v>
      </c>
      <c r="AF509">
        <v>0</v>
      </c>
      <c r="AG509">
        <v>0</v>
      </c>
    </row>
    <row r="510" spans="1:33" x14ac:dyDescent="0.25">
      <c r="A510" s="3">
        <v>42714</v>
      </c>
      <c r="B510" t="s">
        <v>79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Q510" s="3" t="s">
        <v>1636</v>
      </c>
      <c r="R510">
        <v>1</v>
      </c>
      <c r="S510">
        <v>2</v>
      </c>
      <c r="T510" t="s">
        <v>242</v>
      </c>
      <c r="U510" t="s">
        <v>949</v>
      </c>
      <c r="V510">
        <v>2</v>
      </c>
      <c r="W510">
        <v>1</v>
      </c>
      <c r="Y510">
        <v>2</v>
      </c>
      <c r="Z510">
        <v>3</v>
      </c>
      <c r="AC510">
        <v>0</v>
      </c>
      <c r="AD510">
        <v>0</v>
      </c>
      <c r="AE510">
        <v>1</v>
      </c>
      <c r="AF510">
        <v>0</v>
      </c>
      <c r="AG510">
        <v>0</v>
      </c>
    </row>
    <row r="511" spans="1:33" x14ac:dyDescent="0.25">
      <c r="A511" s="3">
        <v>42714</v>
      </c>
      <c r="B511" t="s">
        <v>79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Q511" s="3">
        <v>29983</v>
      </c>
      <c r="R511">
        <v>1</v>
      </c>
      <c r="S511">
        <v>1</v>
      </c>
      <c r="T511" t="s">
        <v>242</v>
      </c>
      <c r="U511" t="s">
        <v>1572</v>
      </c>
      <c r="V511">
        <v>1</v>
      </c>
      <c r="W511">
        <v>1</v>
      </c>
      <c r="Y511">
        <v>3</v>
      </c>
      <c r="Z511">
        <v>3</v>
      </c>
      <c r="AC511">
        <v>0</v>
      </c>
      <c r="AD511">
        <v>0</v>
      </c>
      <c r="AE511">
        <v>1</v>
      </c>
      <c r="AF511">
        <v>0</v>
      </c>
      <c r="AG511">
        <v>0</v>
      </c>
    </row>
    <row r="512" spans="1:33" x14ac:dyDescent="0.25">
      <c r="A512" s="3">
        <v>42714</v>
      </c>
      <c r="B512" t="s">
        <v>79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Q512" s="3">
        <v>29472</v>
      </c>
      <c r="R512">
        <v>1</v>
      </c>
      <c r="S512">
        <v>2</v>
      </c>
      <c r="T512" t="s">
        <v>242</v>
      </c>
      <c r="U512" t="s">
        <v>536</v>
      </c>
      <c r="V512">
        <v>2</v>
      </c>
      <c r="W512">
        <v>1</v>
      </c>
      <c r="Y512">
        <v>2</v>
      </c>
      <c r="Z512">
        <v>5</v>
      </c>
      <c r="AC512">
        <v>0</v>
      </c>
      <c r="AD512">
        <v>1</v>
      </c>
      <c r="AE512">
        <v>1</v>
      </c>
      <c r="AF512">
        <v>0</v>
      </c>
      <c r="AG512">
        <v>0</v>
      </c>
    </row>
    <row r="513" spans="1:33" x14ac:dyDescent="0.25">
      <c r="A513" s="3">
        <v>42714</v>
      </c>
      <c r="B513" t="s">
        <v>79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Q513" s="3">
        <v>23167</v>
      </c>
      <c r="R513">
        <v>1</v>
      </c>
      <c r="S513">
        <v>5</v>
      </c>
      <c r="T513" t="s">
        <v>242</v>
      </c>
      <c r="U513" t="s">
        <v>1637</v>
      </c>
      <c r="V513">
        <v>2</v>
      </c>
      <c r="W513">
        <v>3</v>
      </c>
      <c r="Y513">
        <v>3</v>
      </c>
      <c r="Z513">
        <v>1</v>
      </c>
      <c r="AA513" s="13" t="s">
        <v>1638</v>
      </c>
      <c r="AB513" s="11" t="s">
        <v>523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s="3">
        <v>42714</v>
      </c>
      <c r="B514" t="s">
        <v>79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Q514" s="3">
        <v>13516</v>
      </c>
      <c r="R514">
        <v>2</v>
      </c>
      <c r="S514">
        <v>2</v>
      </c>
      <c r="T514" t="s">
        <v>242</v>
      </c>
      <c r="U514" t="s">
        <v>949</v>
      </c>
      <c r="V514">
        <v>2</v>
      </c>
      <c r="W514">
        <v>1</v>
      </c>
      <c r="Y514">
        <v>2</v>
      </c>
      <c r="Z514">
        <v>3</v>
      </c>
      <c r="AC514">
        <v>0</v>
      </c>
      <c r="AD514">
        <v>0</v>
      </c>
      <c r="AE514">
        <v>1</v>
      </c>
      <c r="AF514">
        <v>0</v>
      </c>
      <c r="AG514">
        <v>0</v>
      </c>
    </row>
    <row r="515" spans="1:33" x14ac:dyDescent="0.25">
      <c r="A515" s="3">
        <v>42714</v>
      </c>
      <c r="B515" t="s">
        <v>79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Q515" s="3" t="s">
        <v>1639</v>
      </c>
      <c r="R515">
        <v>1</v>
      </c>
      <c r="S515">
        <v>2</v>
      </c>
      <c r="T515" t="s">
        <v>242</v>
      </c>
      <c r="U515" t="s">
        <v>1572</v>
      </c>
      <c r="V515">
        <v>2</v>
      </c>
      <c r="W515">
        <v>2</v>
      </c>
      <c r="Y515">
        <v>2</v>
      </c>
      <c r="Z515">
        <v>3</v>
      </c>
      <c r="AC515">
        <v>0</v>
      </c>
      <c r="AD515">
        <v>0</v>
      </c>
      <c r="AE515">
        <v>1</v>
      </c>
      <c r="AF515">
        <v>0</v>
      </c>
      <c r="AG515">
        <v>1</v>
      </c>
    </row>
    <row r="516" spans="1:33" x14ac:dyDescent="0.25">
      <c r="A516" s="3">
        <v>42714</v>
      </c>
      <c r="B516" t="s">
        <v>79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Q516" s="3" t="s">
        <v>961</v>
      </c>
      <c r="R516">
        <v>1</v>
      </c>
      <c r="S516">
        <v>2</v>
      </c>
      <c r="T516" t="s">
        <v>1640</v>
      </c>
      <c r="U516" t="s">
        <v>296</v>
      </c>
      <c r="V516">
        <v>1</v>
      </c>
      <c r="W516">
        <v>2</v>
      </c>
      <c r="Y516">
        <v>2</v>
      </c>
      <c r="Z516">
        <v>1</v>
      </c>
      <c r="AA516" s="13" t="s">
        <v>828</v>
      </c>
      <c r="AC516">
        <v>0</v>
      </c>
      <c r="AD516">
        <v>0</v>
      </c>
      <c r="AE516">
        <v>1</v>
      </c>
      <c r="AF516">
        <v>0</v>
      </c>
      <c r="AG516">
        <v>0</v>
      </c>
    </row>
    <row r="517" spans="1:33" x14ac:dyDescent="0.25">
      <c r="A517" s="3">
        <v>42714</v>
      </c>
      <c r="B517" t="s">
        <v>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Q517" s="3">
        <v>42684</v>
      </c>
      <c r="R517">
        <v>1</v>
      </c>
      <c r="S517">
        <v>2</v>
      </c>
      <c r="T517" t="s">
        <v>242</v>
      </c>
      <c r="U517" t="s">
        <v>949</v>
      </c>
      <c r="V517">
        <v>2</v>
      </c>
      <c r="W517">
        <v>2</v>
      </c>
      <c r="Y517">
        <v>2</v>
      </c>
      <c r="Z517">
        <v>1</v>
      </c>
      <c r="AA517" s="13" t="s">
        <v>1641</v>
      </c>
      <c r="AB517" s="11" t="s">
        <v>295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 s="3">
        <v>42714</v>
      </c>
      <c r="B518" t="s">
        <v>79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Q518" s="3">
        <v>29465</v>
      </c>
      <c r="R518">
        <v>1</v>
      </c>
      <c r="S518">
        <v>2</v>
      </c>
      <c r="T518" t="s">
        <v>242</v>
      </c>
      <c r="U518" t="s">
        <v>949</v>
      </c>
      <c r="V518">
        <v>2</v>
      </c>
      <c r="W518">
        <v>4</v>
      </c>
      <c r="Y518">
        <v>2</v>
      </c>
      <c r="Z518">
        <v>5</v>
      </c>
      <c r="AC518">
        <v>0</v>
      </c>
      <c r="AD518">
        <v>0</v>
      </c>
      <c r="AE518">
        <v>1</v>
      </c>
      <c r="AF518">
        <v>0</v>
      </c>
      <c r="AG518">
        <v>0</v>
      </c>
    </row>
    <row r="519" spans="1:33" x14ac:dyDescent="0.25">
      <c r="A519" s="3">
        <v>42714</v>
      </c>
      <c r="B519" t="s">
        <v>79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Q519" s="3">
        <v>34948</v>
      </c>
      <c r="R519">
        <v>1</v>
      </c>
      <c r="S519">
        <v>1</v>
      </c>
      <c r="T519" t="s">
        <v>968</v>
      </c>
      <c r="U519" t="s">
        <v>1642</v>
      </c>
      <c r="V519">
        <v>2</v>
      </c>
      <c r="W519">
        <v>3</v>
      </c>
      <c r="Y519">
        <v>4</v>
      </c>
      <c r="Z519">
        <v>1</v>
      </c>
      <c r="AA519" s="13" t="s">
        <v>338</v>
      </c>
      <c r="AB519" s="11" t="s">
        <v>295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 s="3">
        <v>42714</v>
      </c>
      <c r="B520" t="s">
        <v>79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110</v>
      </c>
      <c r="P520">
        <v>70</v>
      </c>
      <c r="Q520" s="3" t="s">
        <v>1643</v>
      </c>
      <c r="R520">
        <v>1</v>
      </c>
      <c r="S520">
        <v>1</v>
      </c>
      <c r="T520" t="s">
        <v>242</v>
      </c>
      <c r="U520" t="s">
        <v>1294</v>
      </c>
      <c r="V520">
        <v>2</v>
      </c>
      <c r="W520">
        <v>3</v>
      </c>
      <c r="Y520">
        <v>3</v>
      </c>
      <c r="Z520">
        <v>4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s="3">
        <v>42714</v>
      </c>
      <c r="B521" t="s">
        <v>79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120</v>
      </c>
      <c r="P521">
        <v>70</v>
      </c>
      <c r="Q521" s="3" t="s">
        <v>1644</v>
      </c>
      <c r="R521">
        <v>2</v>
      </c>
      <c r="S521">
        <v>2</v>
      </c>
      <c r="T521" t="s">
        <v>242</v>
      </c>
      <c r="U521" t="s">
        <v>949</v>
      </c>
      <c r="V521">
        <v>2</v>
      </c>
      <c r="W521">
        <v>3</v>
      </c>
      <c r="Y521">
        <v>2</v>
      </c>
      <c r="Z521">
        <v>1</v>
      </c>
      <c r="AA521" s="13" t="s">
        <v>486</v>
      </c>
      <c r="AB521" s="11" t="s">
        <v>1645</v>
      </c>
      <c r="AC521">
        <v>0</v>
      </c>
      <c r="AD521">
        <v>0</v>
      </c>
      <c r="AE521">
        <v>1</v>
      </c>
      <c r="AF521">
        <v>0</v>
      </c>
      <c r="AG521">
        <v>0</v>
      </c>
    </row>
    <row r="522" spans="1:33" x14ac:dyDescent="0.25">
      <c r="A522" s="3">
        <v>42714</v>
      </c>
      <c r="B522" t="s">
        <v>79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120</v>
      </c>
      <c r="P522">
        <v>70</v>
      </c>
      <c r="Q522" s="3">
        <v>33398</v>
      </c>
      <c r="R522">
        <v>1</v>
      </c>
      <c r="S522">
        <v>1</v>
      </c>
      <c r="T522" t="s">
        <v>242</v>
      </c>
      <c r="U522" t="s">
        <v>949</v>
      </c>
      <c r="V522">
        <v>2</v>
      </c>
      <c r="W522">
        <v>4</v>
      </c>
      <c r="Y522">
        <v>4</v>
      </c>
      <c r="Z522">
        <v>1</v>
      </c>
      <c r="AA522" s="13" t="s">
        <v>1646</v>
      </c>
      <c r="AB522" s="11" t="s">
        <v>1611</v>
      </c>
      <c r="AC522">
        <v>0</v>
      </c>
      <c r="AD522">
        <v>0</v>
      </c>
      <c r="AE522">
        <v>1</v>
      </c>
      <c r="AF522">
        <v>0</v>
      </c>
      <c r="AG522">
        <v>0</v>
      </c>
    </row>
    <row r="523" spans="1:33" x14ac:dyDescent="0.25">
      <c r="A523" s="3">
        <v>42714</v>
      </c>
      <c r="B523" t="s">
        <v>79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110</v>
      </c>
      <c r="P523">
        <v>80</v>
      </c>
      <c r="Q523" s="3">
        <v>24361</v>
      </c>
      <c r="R523">
        <v>2</v>
      </c>
      <c r="S523">
        <v>2</v>
      </c>
      <c r="T523" t="s">
        <v>242</v>
      </c>
      <c r="U523" t="s">
        <v>949</v>
      </c>
      <c r="V523">
        <v>2</v>
      </c>
      <c r="W523">
        <v>3</v>
      </c>
      <c r="Y523">
        <v>2</v>
      </c>
      <c r="Z523">
        <v>1</v>
      </c>
      <c r="AA523" s="13" t="s">
        <v>1647</v>
      </c>
      <c r="AB523" s="11" t="s">
        <v>267</v>
      </c>
      <c r="AC523">
        <v>0</v>
      </c>
      <c r="AD523">
        <v>0</v>
      </c>
      <c r="AE523">
        <v>1</v>
      </c>
      <c r="AF523">
        <v>0</v>
      </c>
      <c r="AG523">
        <v>0</v>
      </c>
    </row>
    <row r="524" spans="1:33" x14ac:dyDescent="0.25">
      <c r="A524" s="3">
        <v>42714</v>
      </c>
      <c r="B524" t="s">
        <v>79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150</v>
      </c>
      <c r="P524">
        <v>90</v>
      </c>
      <c r="Q524" s="3" t="s">
        <v>1648</v>
      </c>
      <c r="R524">
        <v>2</v>
      </c>
      <c r="S524">
        <v>2</v>
      </c>
      <c r="T524" t="s">
        <v>242</v>
      </c>
      <c r="U524" t="s">
        <v>949</v>
      </c>
      <c r="V524">
        <v>2</v>
      </c>
      <c r="W524">
        <v>3</v>
      </c>
      <c r="Y524">
        <v>2</v>
      </c>
      <c r="Z524">
        <v>6</v>
      </c>
      <c r="AA524" s="13" t="s">
        <v>486</v>
      </c>
      <c r="AB524" s="11" t="s">
        <v>1626</v>
      </c>
      <c r="AC524">
        <v>0</v>
      </c>
      <c r="AD524">
        <v>0</v>
      </c>
      <c r="AE524">
        <v>1</v>
      </c>
      <c r="AF524">
        <v>1</v>
      </c>
      <c r="AG524">
        <v>1</v>
      </c>
    </row>
    <row r="525" spans="1:33" x14ac:dyDescent="0.25">
      <c r="A525" s="3">
        <v>42714</v>
      </c>
      <c r="B525" t="s">
        <v>79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130</v>
      </c>
      <c r="P525">
        <v>80</v>
      </c>
      <c r="Q525" s="3" t="s">
        <v>1649</v>
      </c>
      <c r="R525">
        <v>1</v>
      </c>
      <c r="S525">
        <v>2</v>
      </c>
      <c r="T525" t="s">
        <v>242</v>
      </c>
      <c r="U525" t="s">
        <v>564</v>
      </c>
      <c r="V525">
        <v>2</v>
      </c>
      <c r="W525">
        <v>5</v>
      </c>
      <c r="Y525">
        <v>2</v>
      </c>
      <c r="Z525">
        <v>1</v>
      </c>
      <c r="AA525" s="13" t="s">
        <v>486</v>
      </c>
      <c r="AB525" s="11" t="s">
        <v>1650</v>
      </c>
      <c r="AC525">
        <v>0</v>
      </c>
      <c r="AD525">
        <v>0</v>
      </c>
      <c r="AE525">
        <v>1</v>
      </c>
      <c r="AF525">
        <v>0</v>
      </c>
      <c r="AG525">
        <v>0</v>
      </c>
    </row>
    <row r="526" spans="1:33" x14ac:dyDescent="0.25">
      <c r="A526" s="3" t="s">
        <v>1651</v>
      </c>
      <c r="B526" t="s">
        <v>79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Q526" s="3" t="s">
        <v>1652</v>
      </c>
      <c r="R526">
        <v>1</v>
      </c>
      <c r="S526">
        <v>1</v>
      </c>
      <c r="T526" t="s">
        <v>242</v>
      </c>
      <c r="U526" t="s">
        <v>1536</v>
      </c>
      <c r="V526">
        <v>2</v>
      </c>
      <c r="W526">
        <v>3</v>
      </c>
      <c r="Y526">
        <v>3</v>
      </c>
      <c r="Z526">
        <v>4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 s="3" t="s">
        <v>1651</v>
      </c>
      <c r="B527" t="s">
        <v>79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Q527" s="3" t="s">
        <v>1653</v>
      </c>
      <c r="R527">
        <v>1</v>
      </c>
      <c r="S527">
        <v>2</v>
      </c>
      <c r="T527" t="s">
        <v>242</v>
      </c>
      <c r="U527" t="s">
        <v>949</v>
      </c>
      <c r="V527">
        <v>2</v>
      </c>
      <c r="W527">
        <v>2</v>
      </c>
      <c r="Y527">
        <v>2</v>
      </c>
      <c r="Z527">
        <v>1</v>
      </c>
      <c r="AA527" s="13" t="s">
        <v>678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 s="3" t="s">
        <v>1651</v>
      </c>
      <c r="B528" t="s">
        <v>79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Q528" s="3">
        <v>18264</v>
      </c>
      <c r="R528">
        <v>2</v>
      </c>
      <c r="S528">
        <v>2</v>
      </c>
      <c r="T528" t="s">
        <v>242</v>
      </c>
      <c r="U528" t="s">
        <v>949</v>
      </c>
      <c r="V528">
        <v>2</v>
      </c>
      <c r="W528">
        <v>1</v>
      </c>
      <c r="Y528">
        <v>2</v>
      </c>
      <c r="Z528">
        <v>3</v>
      </c>
      <c r="AC528">
        <v>0</v>
      </c>
      <c r="AD528">
        <v>0</v>
      </c>
      <c r="AE528">
        <v>1</v>
      </c>
      <c r="AF528">
        <v>0</v>
      </c>
      <c r="AG528">
        <v>1</v>
      </c>
    </row>
    <row r="529" spans="1:33" x14ac:dyDescent="0.25">
      <c r="A529" s="3" t="s">
        <v>1651</v>
      </c>
      <c r="B529" t="s">
        <v>79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Q529" s="3" t="s">
        <v>1654</v>
      </c>
      <c r="R529">
        <v>1</v>
      </c>
      <c r="S529">
        <v>2</v>
      </c>
      <c r="T529" t="s">
        <v>242</v>
      </c>
      <c r="U529" t="s">
        <v>949</v>
      </c>
      <c r="V529">
        <v>2</v>
      </c>
      <c r="W529">
        <v>2</v>
      </c>
      <c r="Y529">
        <v>2</v>
      </c>
      <c r="Z529">
        <v>1</v>
      </c>
      <c r="AC529">
        <v>0</v>
      </c>
      <c r="AD529">
        <v>0</v>
      </c>
      <c r="AE529">
        <v>1</v>
      </c>
      <c r="AF529">
        <v>0</v>
      </c>
      <c r="AG529">
        <v>0</v>
      </c>
    </row>
    <row r="530" spans="1:33" x14ac:dyDescent="0.25">
      <c r="A530" s="3" t="s">
        <v>1651</v>
      </c>
      <c r="B530" t="s">
        <v>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Q530" s="3">
        <v>31231</v>
      </c>
      <c r="R530">
        <v>1</v>
      </c>
      <c r="S530">
        <v>2</v>
      </c>
      <c r="T530" t="s">
        <v>242</v>
      </c>
      <c r="U530" t="s">
        <v>485</v>
      </c>
      <c r="V530">
        <v>2</v>
      </c>
      <c r="W530">
        <v>3</v>
      </c>
      <c r="Y530">
        <v>2</v>
      </c>
      <c r="Z530">
        <v>5</v>
      </c>
      <c r="AC530">
        <v>0</v>
      </c>
      <c r="AD530">
        <v>0</v>
      </c>
      <c r="AE530">
        <v>0</v>
      </c>
      <c r="AF530">
        <v>0</v>
      </c>
      <c r="AG530">
        <v>1</v>
      </c>
    </row>
    <row r="531" spans="1:33" x14ac:dyDescent="0.25">
      <c r="A531" s="3" t="s">
        <v>1651</v>
      </c>
      <c r="B531" t="s">
        <v>79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Q531" s="3" t="s">
        <v>1655</v>
      </c>
      <c r="R531">
        <v>1</v>
      </c>
      <c r="S531">
        <v>2</v>
      </c>
      <c r="T531" t="s">
        <v>242</v>
      </c>
      <c r="U531" t="s">
        <v>949</v>
      </c>
      <c r="V531">
        <v>2</v>
      </c>
      <c r="W531">
        <v>3</v>
      </c>
      <c r="Y531">
        <v>2</v>
      </c>
      <c r="Z531">
        <v>5</v>
      </c>
      <c r="AC531">
        <v>0</v>
      </c>
      <c r="AD531">
        <v>1</v>
      </c>
      <c r="AE531">
        <v>0</v>
      </c>
      <c r="AF531">
        <v>0</v>
      </c>
      <c r="AG531">
        <v>0</v>
      </c>
    </row>
    <row r="532" spans="1:33" x14ac:dyDescent="0.25">
      <c r="A532" s="3" t="s">
        <v>1651</v>
      </c>
      <c r="B532" t="s">
        <v>79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Q532" s="3">
        <v>19151</v>
      </c>
      <c r="R532">
        <v>1</v>
      </c>
      <c r="S532">
        <v>2</v>
      </c>
      <c r="T532" t="s">
        <v>242</v>
      </c>
      <c r="U532" t="s">
        <v>1656</v>
      </c>
      <c r="V532">
        <v>1</v>
      </c>
      <c r="W532">
        <v>3</v>
      </c>
      <c r="Y532">
        <v>2</v>
      </c>
      <c r="Z532">
        <v>5</v>
      </c>
      <c r="AC532">
        <v>0</v>
      </c>
      <c r="AD532">
        <v>0</v>
      </c>
      <c r="AE532">
        <v>1</v>
      </c>
      <c r="AF532">
        <v>0</v>
      </c>
      <c r="AG532">
        <v>0</v>
      </c>
    </row>
    <row r="533" spans="1:33" x14ac:dyDescent="0.25">
      <c r="A533" s="3" t="s">
        <v>1651</v>
      </c>
      <c r="B533" t="s">
        <v>79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Q533" s="3" t="s">
        <v>1657</v>
      </c>
      <c r="R533">
        <v>1</v>
      </c>
      <c r="S533">
        <v>2</v>
      </c>
      <c r="T533" t="s">
        <v>242</v>
      </c>
      <c r="U533" t="s">
        <v>949</v>
      </c>
      <c r="V533">
        <v>2</v>
      </c>
      <c r="W533">
        <v>1</v>
      </c>
      <c r="Y533">
        <v>2</v>
      </c>
      <c r="Z533">
        <v>5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 s="3" t="s">
        <v>1651</v>
      </c>
      <c r="B534" t="s">
        <v>79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Q534" s="3">
        <v>34125</v>
      </c>
      <c r="R534">
        <v>2</v>
      </c>
      <c r="S534">
        <v>1</v>
      </c>
      <c r="T534" t="s">
        <v>242</v>
      </c>
      <c r="U534" t="s">
        <v>1658</v>
      </c>
      <c r="V534">
        <v>2</v>
      </c>
      <c r="W534">
        <v>3</v>
      </c>
      <c r="Y534">
        <v>3</v>
      </c>
      <c r="Z534">
        <v>1</v>
      </c>
      <c r="AA534" s="13" t="s">
        <v>1659</v>
      </c>
      <c r="AB534" s="11" t="s">
        <v>1660</v>
      </c>
      <c r="AC534">
        <v>0</v>
      </c>
      <c r="AD534">
        <v>0</v>
      </c>
      <c r="AE534">
        <v>1</v>
      </c>
      <c r="AF534">
        <v>0</v>
      </c>
      <c r="AG534">
        <v>0</v>
      </c>
    </row>
    <row r="535" spans="1:33" x14ac:dyDescent="0.25">
      <c r="A535" s="3" t="s">
        <v>1651</v>
      </c>
      <c r="B535" t="s">
        <v>79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Q535" s="3" t="s">
        <v>1661</v>
      </c>
      <c r="R535">
        <v>1</v>
      </c>
      <c r="S535">
        <v>1</v>
      </c>
      <c r="T535" t="s">
        <v>242</v>
      </c>
      <c r="U535" t="s">
        <v>949</v>
      </c>
      <c r="V535">
        <v>1</v>
      </c>
      <c r="W535">
        <v>3</v>
      </c>
      <c r="Y535">
        <v>4</v>
      </c>
      <c r="Z535">
        <v>1</v>
      </c>
      <c r="AA535" s="13" t="s">
        <v>683</v>
      </c>
      <c r="AB535" s="11" t="s">
        <v>777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 s="3" t="s">
        <v>1651</v>
      </c>
      <c r="B536" t="s">
        <v>79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Q536" s="3">
        <v>26486</v>
      </c>
      <c r="R536">
        <v>1</v>
      </c>
      <c r="S536">
        <v>2</v>
      </c>
      <c r="T536" t="s">
        <v>242</v>
      </c>
      <c r="U536" t="s">
        <v>949</v>
      </c>
      <c r="V536">
        <v>2</v>
      </c>
      <c r="W536">
        <v>3</v>
      </c>
      <c r="Y536">
        <v>3</v>
      </c>
      <c r="Z536">
        <v>1</v>
      </c>
      <c r="AA536" s="13" t="s">
        <v>1662</v>
      </c>
      <c r="AC536">
        <v>0</v>
      </c>
      <c r="AD536">
        <v>0</v>
      </c>
      <c r="AE536">
        <v>1</v>
      </c>
      <c r="AF536">
        <v>0</v>
      </c>
      <c r="AG536">
        <v>0</v>
      </c>
    </row>
    <row r="537" spans="1:33" x14ac:dyDescent="0.25">
      <c r="A537" s="3" t="s">
        <v>1651</v>
      </c>
      <c r="B537" t="s">
        <v>79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Q537" s="3" t="s">
        <v>1663</v>
      </c>
      <c r="R537">
        <v>1</v>
      </c>
      <c r="S537">
        <v>2</v>
      </c>
      <c r="T537" t="s">
        <v>242</v>
      </c>
      <c r="U537" t="s">
        <v>536</v>
      </c>
      <c r="V537">
        <v>1</v>
      </c>
      <c r="W537">
        <v>1</v>
      </c>
      <c r="Y537">
        <v>2</v>
      </c>
      <c r="Z537">
        <v>5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s="3" t="s">
        <v>1651</v>
      </c>
      <c r="B538" t="s">
        <v>79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Q538" s="3">
        <v>22379</v>
      </c>
      <c r="R538">
        <v>1</v>
      </c>
      <c r="S538">
        <v>2</v>
      </c>
      <c r="T538" t="s">
        <v>242</v>
      </c>
      <c r="U538" t="s">
        <v>485</v>
      </c>
      <c r="V538">
        <v>2</v>
      </c>
      <c r="W538">
        <v>5</v>
      </c>
      <c r="Y538">
        <v>2</v>
      </c>
      <c r="Z538">
        <v>1</v>
      </c>
      <c r="AA538" s="13" t="s">
        <v>1329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 s="3" t="s">
        <v>1651</v>
      </c>
      <c r="B539" t="s">
        <v>79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Q539" s="3" t="s">
        <v>1664</v>
      </c>
      <c r="R539">
        <v>1</v>
      </c>
      <c r="S539">
        <v>5</v>
      </c>
      <c r="T539" t="s">
        <v>242</v>
      </c>
      <c r="U539" t="s">
        <v>949</v>
      </c>
      <c r="V539">
        <v>2</v>
      </c>
      <c r="W539">
        <v>1</v>
      </c>
      <c r="Y539">
        <v>3</v>
      </c>
      <c r="Z539">
        <v>3</v>
      </c>
      <c r="AC539">
        <v>0</v>
      </c>
      <c r="AD539">
        <v>1</v>
      </c>
      <c r="AE539">
        <v>1</v>
      </c>
      <c r="AF539">
        <v>0</v>
      </c>
      <c r="AG539">
        <v>1</v>
      </c>
    </row>
    <row r="540" spans="1:33" x14ac:dyDescent="0.25">
      <c r="A540" s="3" t="s">
        <v>1651</v>
      </c>
      <c r="B540" t="s">
        <v>79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Q540" s="3">
        <v>22195</v>
      </c>
      <c r="R540">
        <v>1</v>
      </c>
      <c r="S540">
        <v>5</v>
      </c>
      <c r="T540" t="s">
        <v>242</v>
      </c>
      <c r="U540" t="s">
        <v>949</v>
      </c>
      <c r="V540">
        <v>2</v>
      </c>
      <c r="W540">
        <v>3</v>
      </c>
      <c r="Y540">
        <v>3</v>
      </c>
      <c r="Z540">
        <v>6</v>
      </c>
      <c r="AB540" s="11" t="s">
        <v>1381</v>
      </c>
      <c r="AC540">
        <v>0</v>
      </c>
      <c r="AD540">
        <v>0</v>
      </c>
      <c r="AE540">
        <v>1</v>
      </c>
      <c r="AF540">
        <v>1</v>
      </c>
      <c r="AG540">
        <v>1</v>
      </c>
    </row>
    <row r="541" spans="1:33" x14ac:dyDescent="0.25">
      <c r="A541" s="3" t="s">
        <v>1651</v>
      </c>
      <c r="B541" t="s">
        <v>79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Q541" s="3">
        <v>33487</v>
      </c>
      <c r="R541">
        <v>1</v>
      </c>
      <c r="S541">
        <v>1</v>
      </c>
      <c r="T541" t="s">
        <v>242</v>
      </c>
      <c r="U541" t="s">
        <v>655</v>
      </c>
      <c r="V541">
        <v>1</v>
      </c>
      <c r="W541">
        <v>5</v>
      </c>
      <c r="Y541">
        <v>4</v>
      </c>
      <c r="Z541">
        <v>3</v>
      </c>
      <c r="AC541">
        <v>0</v>
      </c>
      <c r="AD541">
        <v>0</v>
      </c>
      <c r="AE541">
        <v>1</v>
      </c>
      <c r="AF541">
        <v>0</v>
      </c>
      <c r="AG541">
        <v>0</v>
      </c>
    </row>
    <row r="542" spans="1:33" x14ac:dyDescent="0.25">
      <c r="A542" s="3" t="s">
        <v>1651</v>
      </c>
      <c r="B542" t="s">
        <v>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Q542" s="3">
        <v>33457</v>
      </c>
      <c r="R542">
        <v>2</v>
      </c>
      <c r="S542">
        <v>1</v>
      </c>
      <c r="T542" t="s">
        <v>242</v>
      </c>
      <c r="U542" t="s">
        <v>949</v>
      </c>
      <c r="V542">
        <v>1</v>
      </c>
      <c r="W542">
        <v>5</v>
      </c>
      <c r="Y542">
        <v>3</v>
      </c>
      <c r="Z542">
        <v>3</v>
      </c>
      <c r="AC542">
        <v>0</v>
      </c>
      <c r="AD542">
        <v>0</v>
      </c>
      <c r="AE542">
        <v>1</v>
      </c>
      <c r="AF542">
        <v>0</v>
      </c>
      <c r="AG542">
        <v>0</v>
      </c>
    </row>
    <row r="543" spans="1:33" x14ac:dyDescent="0.25">
      <c r="A543" s="3" t="s">
        <v>1651</v>
      </c>
      <c r="B543" t="s">
        <v>79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Q543" s="3">
        <v>35893</v>
      </c>
      <c r="R543">
        <v>1</v>
      </c>
      <c r="S543">
        <v>1</v>
      </c>
      <c r="T543" t="s">
        <v>242</v>
      </c>
      <c r="U543" t="s">
        <v>1567</v>
      </c>
      <c r="V543">
        <v>2</v>
      </c>
      <c r="W543">
        <v>3</v>
      </c>
      <c r="Y543">
        <v>3</v>
      </c>
      <c r="Z543">
        <v>4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 s="3" t="s">
        <v>1651</v>
      </c>
      <c r="B544" t="s">
        <v>79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Q544" s="3" t="s">
        <v>1665</v>
      </c>
      <c r="R544">
        <v>1</v>
      </c>
      <c r="S544">
        <v>1</v>
      </c>
      <c r="T544" t="s">
        <v>242</v>
      </c>
      <c r="U544" t="s">
        <v>348</v>
      </c>
      <c r="V544">
        <v>2</v>
      </c>
      <c r="W544">
        <v>3</v>
      </c>
      <c r="Y544">
        <v>3</v>
      </c>
      <c r="Z544">
        <v>4</v>
      </c>
      <c r="AC544">
        <v>0</v>
      </c>
      <c r="AD544">
        <v>0</v>
      </c>
      <c r="AE544">
        <v>1</v>
      </c>
      <c r="AF544">
        <v>0</v>
      </c>
      <c r="AG544">
        <v>0</v>
      </c>
    </row>
    <row r="545" spans="1:33" x14ac:dyDescent="0.25">
      <c r="A545" s="3" t="s">
        <v>1651</v>
      </c>
      <c r="B545" t="s">
        <v>79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120</v>
      </c>
      <c r="P545">
        <v>80</v>
      </c>
      <c r="Q545" s="3" t="s">
        <v>1666</v>
      </c>
      <c r="R545">
        <v>1</v>
      </c>
      <c r="S545">
        <v>2</v>
      </c>
      <c r="T545" t="s">
        <v>242</v>
      </c>
      <c r="U545" t="s">
        <v>545</v>
      </c>
      <c r="V545">
        <v>2</v>
      </c>
      <c r="W545">
        <v>6</v>
      </c>
      <c r="Y545">
        <v>2</v>
      </c>
      <c r="Z545">
        <v>1</v>
      </c>
      <c r="AA545" s="13" t="s">
        <v>1667</v>
      </c>
      <c r="AC545">
        <v>0</v>
      </c>
      <c r="AD545">
        <v>0</v>
      </c>
      <c r="AE545">
        <v>1</v>
      </c>
      <c r="AF545">
        <v>0</v>
      </c>
      <c r="AG545">
        <v>1</v>
      </c>
    </row>
    <row r="546" spans="1:33" x14ac:dyDescent="0.25">
      <c r="A546" s="3" t="s">
        <v>1651</v>
      </c>
      <c r="B546" t="s">
        <v>79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Q546" s="3" t="s">
        <v>1668</v>
      </c>
      <c r="R546">
        <v>1</v>
      </c>
      <c r="S546">
        <v>1</v>
      </c>
      <c r="T546" t="s">
        <v>242</v>
      </c>
      <c r="U546" t="s">
        <v>1669</v>
      </c>
      <c r="V546">
        <v>1</v>
      </c>
      <c r="W546">
        <v>3</v>
      </c>
      <c r="Y546">
        <v>3</v>
      </c>
      <c r="Z546">
        <v>4</v>
      </c>
      <c r="AC546">
        <v>0</v>
      </c>
      <c r="AD546">
        <v>0</v>
      </c>
      <c r="AE546">
        <v>1</v>
      </c>
      <c r="AF546">
        <v>0</v>
      </c>
      <c r="AG546">
        <v>0</v>
      </c>
    </row>
    <row r="547" spans="1:33" x14ac:dyDescent="0.25">
      <c r="A547" s="3" t="s">
        <v>1651</v>
      </c>
      <c r="B547" t="s">
        <v>79</v>
      </c>
      <c r="C547">
        <v>0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140</v>
      </c>
      <c r="P547">
        <v>90</v>
      </c>
      <c r="Q547" s="3">
        <v>22647</v>
      </c>
      <c r="R547">
        <v>1</v>
      </c>
      <c r="S547">
        <v>2</v>
      </c>
      <c r="T547" t="s">
        <v>242</v>
      </c>
      <c r="U547" t="s">
        <v>767</v>
      </c>
      <c r="V547">
        <v>2</v>
      </c>
      <c r="W547">
        <v>3</v>
      </c>
      <c r="Y547">
        <v>2</v>
      </c>
      <c r="Z547">
        <v>5</v>
      </c>
      <c r="AC547">
        <v>0</v>
      </c>
      <c r="AD547">
        <v>0</v>
      </c>
      <c r="AE547">
        <v>1</v>
      </c>
      <c r="AF547">
        <v>0</v>
      </c>
      <c r="AG547">
        <v>1</v>
      </c>
    </row>
    <row r="548" spans="1:33" x14ac:dyDescent="0.25">
      <c r="A548" s="3" t="s">
        <v>1651</v>
      </c>
      <c r="B548" t="s">
        <v>79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Q548" s="3" t="s">
        <v>1670</v>
      </c>
      <c r="R548">
        <v>2</v>
      </c>
      <c r="S548">
        <v>1</v>
      </c>
      <c r="T548" t="s">
        <v>242</v>
      </c>
      <c r="U548" t="s">
        <v>949</v>
      </c>
      <c r="V548">
        <v>1</v>
      </c>
      <c r="W548">
        <v>5</v>
      </c>
      <c r="Y548">
        <v>3</v>
      </c>
      <c r="Z548">
        <v>1</v>
      </c>
      <c r="AC548">
        <v>0</v>
      </c>
      <c r="AD548">
        <v>0</v>
      </c>
      <c r="AE548">
        <v>1</v>
      </c>
      <c r="AF548">
        <v>0</v>
      </c>
      <c r="AG548">
        <v>0</v>
      </c>
    </row>
    <row r="549" spans="1:33" x14ac:dyDescent="0.25">
      <c r="A549" s="3">
        <v>42717</v>
      </c>
      <c r="B549" t="s">
        <v>79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110</v>
      </c>
      <c r="P549">
        <v>70</v>
      </c>
      <c r="Q549" s="3">
        <v>34183</v>
      </c>
      <c r="R549">
        <v>1</v>
      </c>
      <c r="S549">
        <v>2</v>
      </c>
      <c r="T549" t="s">
        <v>1671</v>
      </c>
      <c r="U549" t="s">
        <v>1302</v>
      </c>
      <c r="V549">
        <v>1</v>
      </c>
      <c r="W549">
        <v>4</v>
      </c>
      <c r="Y549">
        <v>2</v>
      </c>
      <c r="Z549">
        <v>1</v>
      </c>
      <c r="AA549" s="13" t="s">
        <v>1580</v>
      </c>
      <c r="AB549" s="11" t="s">
        <v>1672</v>
      </c>
      <c r="AC549">
        <v>0</v>
      </c>
      <c r="AD549">
        <v>0</v>
      </c>
      <c r="AE549">
        <v>1</v>
      </c>
      <c r="AF549">
        <v>0</v>
      </c>
      <c r="AG549">
        <v>0</v>
      </c>
    </row>
    <row r="550" spans="1:33" x14ac:dyDescent="0.25">
      <c r="A550" s="3">
        <v>42718</v>
      </c>
      <c r="B550" t="s">
        <v>79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Q550" s="3">
        <v>23021</v>
      </c>
      <c r="R550">
        <v>2</v>
      </c>
      <c r="S550">
        <v>2</v>
      </c>
      <c r="T550" t="s">
        <v>242</v>
      </c>
      <c r="U550" t="s">
        <v>949</v>
      </c>
      <c r="V550">
        <v>2</v>
      </c>
      <c r="W550">
        <v>1</v>
      </c>
      <c r="Y550">
        <v>2</v>
      </c>
      <c r="Z550">
        <v>1</v>
      </c>
      <c r="AA550" s="13" t="s">
        <v>1673</v>
      </c>
      <c r="AC550">
        <v>0</v>
      </c>
      <c r="AD550">
        <v>0</v>
      </c>
      <c r="AE550">
        <v>1</v>
      </c>
      <c r="AF550">
        <v>0</v>
      </c>
      <c r="AG550">
        <v>0</v>
      </c>
    </row>
    <row r="551" spans="1:33" x14ac:dyDescent="0.25">
      <c r="A551" s="3">
        <v>42718</v>
      </c>
      <c r="B551" t="s">
        <v>79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Q551" s="3">
        <v>28341</v>
      </c>
      <c r="R551">
        <v>1</v>
      </c>
      <c r="S551">
        <v>4</v>
      </c>
      <c r="T551" t="s">
        <v>242</v>
      </c>
      <c r="U551" t="s">
        <v>949</v>
      </c>
      <c r="V551">
        <v>2</v>
      </c>
      <c r="W551">
        <v>3</v>
      </c>
      <c r="Y551">
        <v>4</v>
      </c>
      <c r="Z551">
        <v>1</v>
      </c>
      <c r="AB551" s="11">
        <v>1000000</v>
      </c>
      <c r="AC551">
        <v>0</v>
      </c>
      <c r="AD551">
        <v>0</v>
      </c>
      <c r="AE551">
        <v>1</v>
      </c>
      <c r="AF551">
        <v>0</v>
      </c>
      <c r="AG551">
        <v>1</v>
      </c>
    </row>
    <row r="552" spans="1:33" x14ac:dyDescent="0.25">
      <c r="A552" s="3">
        <v>42718</v>
      </c>
      <c r="B552" t="s">
        <v>79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Q552" s="3">
        <v>19274</v>
      </c>
      <c r="R552">
        <v>2</v>
      </c>
      <c r="S552">
        <v>2</v>
      </c>
      <c r="T552" t="s">
        <v>242</v>
      </c>
      <c r="U552" t="s">
        <v>949</v>
      </c>
      <c r="V552">
        <v>2</v>
      </c>
      <c r="W552">
        <v>3</v>
      </c>
      <c r="Y552">
        <v>2</v>
      </c>
      <c r="Z552">
        <v>3</v>
      </c>
      <c r="AC552">
        <v>0</v>
      </c>
      <c r="AD552">
        <v>0</v>
      </c>
      <c r="AE552">
        <v>1</v>
      </c>
      <c r="AF552">
        <v>0</v>
      </c>
      <c r="AG552">
        <v>0</v>
      </c>
    </row>
    <row r="553" spans="1:33" x14ac:dyDescent="0.25">
      <c r="A553" s="3">
        <v>42718</v>
      </c>
      <c r="B553" t="s">
        <v>79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Q553" s="3">
        <v>27409</v>
      </c>
      <c r="R553">
        <v>1</v>
      </c>
      <c r="S553">
        <v>2</v>
      </c>
      <c r="T553" t="s">
        <v>242</v>
      </c>
      <c r="U553" t="s">
        <v>949</v>
      </c>
      <c r="V553">
        <v>2</v>
      </c>
      <c r="W553">
        <v>2</v>
      </c>
      <c r="Y553">
        <v>4</v>
      </c>
      <c r="Z553">
        <v>5</v>
      </c>
      <c r="AC553">
        <v>0</v>
      </c>
      <c r="AD553">
        <v>0</v>
      </c>
      <c r="AE553">
        <v>1</v>
      </c>
      <c r="AF553">
        <v>0</v>
      </c>
      <c r="AG553">
        <v>1</v>
      </c>
    </row>
    <row r="554" spans="1:33" x14ac:dyDescent="0.25">
      <c r="A554" s="3">
        <v>42718</v>
      </c>
      <c r="B554" t="s">
        <v>79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Q554" s="3">
        <v>20821</v>
      </c>
      <c r="R554">
        <v>2</v>
      </c>
      <c r="S554">
        <v>4</v>
      </c>
      <c r="T554" t="s">
        <v>242</v>
      </c>
      <c r="U554" t="s">
        <v>949</v>
      </c>
      <c r="V554">
        <v>2</v>
      </c>
      <c r="W554">
        <v>2</v>
      </c>
      <c r="Y554">
        <v>3</v>
      </c>
      <c r="Z554">
        <v>1</v>
      </c>
      <c r="AA554" s="13" t="s">
        <v>490</v>
      </c>
      <c r="AB554" s="11">
        <v>2000000</v>
      </c>
      <c r="AC554">
        <v>0</v>
      </c>
      <c r="AD554">
        <v>1</v>
      </c>
      <c r="AE554">
        <v>1</v>
      </c>
      <c r="AF554">
        <v>0</v>
      </c>
      <c r="AG554">
        <v>0</v>
      </c>
    </row>
    <row r="555" spans="1:33" x14ac:dyDescent="0.25">
      <c r="A555" s="3">
        <v>42718</v>
      </c>
      <c r="B555" t="s">
        <v>79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Q555" s="3">
        <v>23870</v>
      </c>
      <c r="R555">
        <v>1</v>
      </c>
      <c r="S555">
        <v>2</v>
      </c>
      <c r="T555" t="s">
        <v>242</v>
      </c>
      <c r="U555" t="s">
        <v>949</v>
      </c>
      <c r="V555">
        <v>2</v>
      </c>
      <c r="W555">
        <v>2</v>
      </c>
      <c r="Y555">
        <v>2</v>
      </c>
      <c r="Z555">
        <v>5</v>
      </c>
      <c r="AC555">
        <v>0</v>
      </c>
      <c r="AD555">
        <v>0</v>
      </c>
      <c r="AE555">
        <v>1</v>
      </c>
      <c r="AF555">
        <v>1</v>
      </c>
      <c r="AG555">
        <v>1</v>
      </c>
    </row>
    <row r="556" spans="1:33" x14ac:dyDescent="0.25">
      <c r="A556" s="3">
        <v>42718</v>
      </c>
      <c r="B556" t="s">
        <v>79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Q556" s="3">
        <v>34213</v>
      </c>
      <c r="R556">
        <v>1</v>
      </c>
      <c r="S556">
        <v>1</v>
      </c>
      <c r="T556" t="s">
        <v>242</v>
      </c>
      <c r="U556" t="s">
        <v>949</v>
      </c>
      <c r="V556">
        <v>1</v>
      </c>
      <c r="W556">
        <v>5</v>
      </c>
      <c r="Y556">
        <v>1</v>
      </c>
      <c r="Z556">
        <v>1</v>
      </c>
      <c r="AA556" s="13" t="s">
        <v>386</v>
      </c>
      <c r="AB556" s="11">
        <v>1100000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 s="3">
        <v>42718</v>
      </c>
      <c r="B557" t="s">
        <v>79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Q557" s="3">
        <v>20347</v>
      </c>
      <c r="R557">
        <v>1</v>
      </c>
      <c r="S557">
        <v>1</v>
      </c>
      <c r="T557" t="s">
        <v>242</v>
      </c>
      <c r="U557" t="s">
        <v>949</v>
      </c>
      <c r="V557">
        <v>2</v>
      </c>
      <c r="W557">
        <v>1</v>
      </c>
      <c r="Y557">
        <v>1</v>
      </c>
      <c r="Z557">
        <v>1</v>
      </c>
      <c r="AA557" s="13" t="s">
        <v>490</v>
      </c>
      <c r="AB557" s="11">
        <v>1500000</v>
      </c>
      <c r="AC557">
        <v>0</v>
      </c>
      <c r="AD557">
        <v>1</v>
      </c>
      <c r="AE557">
        <v>1</v>
      </c>
      <c r="AF557">
        <v>1</v>
      </c>
      <c r="AG557">
        <v>0</v>
      </c>
    </row>
    <row r="558" spans="1:33" x14ac:dyDescent="0.25">
      <c r="A558" s="3">
        <v>42718</v>
      </c>
      <c r="B558" t="s">
        <v>79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Q558" s="3">
        <v>28980</v>
      </c>
      <c r="R558">
        <v>1</v>
      </c>
      <c r="S558">
        <v>2</v>
      </c>
      <c r="T558" t="s">
        <v>242</v>
      </c>
      <c r="U558" t="s">
        <v>949</v>
      </c>
      <c r="V558">
        <v>2</v>
      </c>
      <c r="W558">
        <v>2</v>
      </c>
      <c r="Y558">
        <v>2</v>
      </c>
      <c r="Z558">
        <v>5</v>
      </c>
      <c r="AC558">
        <v>0</v>
      </c>
      <c r="AD558">
        <v>0</v>
      </c>
      <c r="AE558">
        <v>0</v>
      </c>
      <c r="AF558">
        <v>0</v>
      </c>
      <c r="AG558">
        <v>1</v>
      </c>
    </row>
    <row r="559" spans="1:33" x14ac:dyDescent="0.25">
      <c r="A559" s="3">
        <v>42718</v>
      </c>
      <c r="B559" t="s">
        <v>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Q559" s="3">
        <v>32879</v>
      </c>
      <c r="R559">
        <v>1</v>
      </c>
      <c r="S559">
        <v>1</v>
      </c>
      <c r="T559" t="s">
        <v>242</v>
      </c>
      <c r="U559" t="s">
        <v>348</v>
      </c>
      <c r="V559">
        <v>1</v>
      </c>
      <c r="W559">
        <v>5</v>
      </c>
      <c r="Y559">
        <v>1</v>
      </c>
      <c r="Z559">
        <v>3</v>
      </c>
      <c r="AC559">
        <v>0</v>
      </c>
      <c r="AD559">
        <v>0</v>
      </c>
      <c r="AE559">
        <v>1</v>
      </c>
      <c r="AF559">
        <v>0</v>
      </c>
      <c r="AG559">
        <v>0</v>
      </c>
    </row>
    <row r="560" spans="1:33" x14ac:dyDescent="0.25">
      <c r="A560" s="3">
        <v>42718</v>
      </c>
      <c r="B560" t="s">
        <v>79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Q560" s="3">
        <v>22467</v>
      </c>
      <c r="R560">
        <v>1</v>
      </c>
      <c r="S560">
        <v>2</v>
      </c>
      <c r="T560" t="s">
        <v>242</v>
      </c>
      <c r="U560" t="s">
        <v>949</v>
      </c>
      <c r="V560">
        <v>2</v>
      </c>
      <c r="W560">
        <v>1</v>
      </c>
      <c r="Y560">
        <v>2</v>
      </c>
      <c r="Z560">
        <v>1</v>
      </c>
      <c r="AA560" s="13" t="s">
        <v>493</v>
      </c>
      <c r="AB560" s="11" t="s">
        <v>1674</v>
      </c>
      <c r="AC560">
        <v>0</v>
      </c>
      <c r="AD560">
        <v>0</v>
      </c>
      <c r="AE560">
        <v>1</v>
      </c>
      <c r="AF560">
        <v>0</v>
      </c>
      <c r="AG560">
        <v>1</v>
      </c>
    </row>
    <row r="561" spans="1:33" x14ac:dyDescent="0.25">
      <c r="A561" s="3">
        <v>42718</v>
      </c>
      <c r="B561" t="s">
        <v>79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Q561" s="3">
        <v>33136</v>
      </c>
      <c r="R561">
        <v>1</v>
      </c>
      <c r="S561">
        <v>2</v>
      </c>
      <c r="T561" t="s">
        <v>242</v>
      </c>
      <c r="U561" t="s">
        <v>348</v>
      </c>
      <c r="V561">
        <v>1</v>
      </c>
      <c r="W561">
        <v>5</v>
      </c>
      <c r="Y561">
        <v>2</v>
      </c>
      <c r="Z561">
        <v>5</v>
      </c>
      <c r="AC561">
        <v>0</v>
      </c>
      <c r="AD561">
        <v>0</v>
      </c>
      <c r="AE561">
        <v>1</v>
      </c>
      <c r="AF561">
        <v>0</v>
      </c>
      <c r="AG561">
        <v>0</v>
      </c>
    </row>
    <row r="562" spans="1:33" x14ac:dyDescent="0.25">
      <c r="A562" s="3">
        <v>42718</v>
      </c>
      <c r="B562" t="s">
        <v>79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Q562" s="3">
        <v>31194</v>
      </c>
      <c r="R562">
        <v>1</v>
      </c>
      <c r="S562">
        <v>2</v>
      </c>
      <c r="T562" t="s">
        <v>242</v>
      </c>
      <c r="U562" t="s">
        <v>485</v>
      </c>
      <c r="V562">
        <v>2</v>
      </c>
      <c r="W562">
        <v>3</v>
      </c>
      <c r="Y562">
        <v>2</v>
      </c>
      <c r="Z562">
        <v>5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 s="3">
        <v>42718</v>
      </c>
      <c r="B563" t="s">
        <v>79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Q563" s="3">
        <v>31589</v>
      </c>
      <c r="R563">
        <v>1</v>
      </c>
      <c r="S563">
        <v>2</v>
      </c>
      <c r="T563" t="s">
        <v>242</v>
      </c>
      <c r="U563" t="s">
        <v>485</v>
      </c>
      <c r="V563">
        <v>2</v>
      </c>
      <c r="W563">
        <v>2</v>
      </c>
      <c r="Y563">
        <v>2</v>
      </c>
      <c r="Z563">
        <v>5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 s="3">
        <v>42718</v>
      </c>
      <c r="B564" t="s">
        <v>79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Q564" s="3">
        <v>22799</v>
      </c>
      <c r="R564">
        <v>1</v>
      </c>
      <c r="S564">
        <v>5</v>
      </c>
      <c r="T564" t="s">
        <v>242</v>
      </c>
      <c r="U564" t="s">
        <v>949</v>
      </c>
      <c r="V564">
        <v>2</v>
      </c>
      <c r="W564">
        <v>1</v>
      </c>
      <c r="Y564">
        <v>3</v>
      </c>
      <c r="Z564">
        <v>1</v>
      </c>
      <c r="AA564" s="13" t="s">
        <v>407</v>
      </c>
      <c r="AB564" s="11">
        <v>1000000</v>
      </c>
      <c r="AC564">
        <v>0</v>
      </c>
      <c r="AD564">
        <v>1</v>
      </c>
      <c r="AE564">
        <v>1</v>
      </c>
      <c r="AF564">
        <v>1</v>
      </c>
      <c r="AG564">
        <v>1</v>
      </c>
    </row>
    <row r="565" spans="1:33" x14ac:dyDescent="0.25">
      <c r="A565" s="3">
        <v>42718</v>
      </c>
      <c r="B565" t="s">
        <v>79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Q565" s="3">
        <v>23788</v>
      </c>
      <c r="R565">
        <v>1</v>
      </c>
      <c r="S565">
        <v>2</v>
      </c>
      <c r="T565" t="s">
        <v>242</v>
      </c>
      <c r="U565" t="s">
        <v>949</v>
      </c>
      <c r="V565">
        <v>2</v>
      </c>
      <c r="W565">
        <v>1</v>
      </c>
      <c r="Y565">
        <v>2</v>
      </c>
      <c r="Z565">
        <v>3</v>
      </c>
      <c r="AC565">
        <v>0</v>
      </c>
      <c r="AD565">
        <v>0</v>
      </c>
      <c r="AE565">
        <v>1</v>
      </c>
      <c r="AF565">
        <v>0</v>
      </c>
      <c r="AG565">
        <v>0</v>
      </c>
    </row>
    <row r="566" spans="1:33" x14ac:dyDescent="0.25">
      <c r="A566" s="3">
        <v>42718</v>
      </c>
      <c r="B566" t="s">
        <v>79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Q566" s="3">
        <v>32507</v>
      </c>
      <c r="R566">
        <v>1</v>
      </c>
      <c r="S566">
        <v>2</v>
      </c>
      <c r="T566" t="s">
        <v>242</v>
      </c>
      <c r="U566" t="s">
        <v>949</v>
      </c>
      <c r="V566">
        <v>1</v>
      </c>
      <c r="W566">
        <v>3</v>
      </c>
      <c r="Y566">
        <v>2</v>
      </c>
      <c r="Z566">
        <v>5</v>
      </c>
      <c r="AB566" s="11">
        <v>3000000</v>
      </c>
      <c r="AC566">
        <v>0</v>
      </c>
      <c r="AD566">
        <v>1</v>
      </c>
      <c r="AE566">
        <v>1</v>
      </c>
      <c r="AF566">
        <v>0</v>
      </c>
      <c r="AG566">
        <v>0</v>
      </c>
    </row>
    <row r="567" spans="1:33" x14ac:dyDescent="0.25">
      <c r="A567" s="3">
        <v>42719</v>
      </c>
      <c r="B567" t="s">
        <v>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110</v>
      </c>
      <c r="P567">
        <v>80</v>
      </c>
      <c r="Q567" s="3">
        <v>35991</v>
      </c>
      <c r="R567">
        <v>1</v>
      </c>
      <c r="S567">
        <v>1</v>
      </c>
      <c r="T567" t="s">
        <v>242</v>
      </c>
      <c r="U567" t="s">
        <v>949</v>
      </c>
      <c r="V567">
        <v>2</v>
      </c>
      <c r="W567">
        <v>3</v>
      </c>
      <c r="Y567">
        <v>4</v>
      </c>
      <c r="Z567">
        <v>4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 s="3">
        <v>42719</v>
      </c>
      <c r="B568" t="s">
        <v>79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120</v>
      </c>
      <c r="P568">
        <v>80</v>
      </c>
      <c r="Q568" s="3">
        <v>34300</v>
      </c>
      <c r="R568">
        <v>1</v>
      </c>
      <c r="S568">
        <v>1</v>
      </c>
      <c r="T568" t="s">
        <v>1232</v>
      </c>
      <c r="U568" t="s">
        <v>1675</v>
      </c>
      <c r="V568">
        <v>1</v>
      </c>
      <c r="W568">
        <v>5</v>
      </c>
      <c r="Y568">
        <v>1</v>
      </c>
      <c r="Z568">
        <v>1</v>
      </c>
      <c r="AA568" s="13" t="s">
        <v>601</v>
      </c>
      <c r="AB568" s="11">
        <v>1700000</v>
      </c>
      <c r="AC568">
        <v>0</v>
      </c>
      <c r="AD568">
        <v>1</v>
      </c>
      <c r="AE568">
        <v>0</v>
      </c>
      <c r="AF568">
        <v>0</v>
      </c>
      <c r="AG568">
        <v>0</v>
      </c>
    </row>
    <row r="569" spans="1:33" x14ac:dyDescent="0.25">
      <c r="A569" s="3">
        <v>42719</v>
      </c>
      <c r="B569" t="s">
        <v>79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100</v>
      </c>
      <c r="P569">
        <v>70</v>
      </c>
      <c r="Q569" s="3">
        <v>33261</v>
      </c>
      <c r="R569">
        <v>2</v>
      </c>
      <c r="S569">
        <v>1</v>
      </c>
      <c r="T569" t="s">
        <v>242</v>
      </c>
      <c r="U569" t="s">
        <v>949</v>
      </c>
      <c r="V569">
        <v>2</v>
      </c>
      <c r="W569">
        <v>3</v>
      </c>
      <c r="Y569">
        <v>1</v>
      </c>
      <c r="Z569">
        <v>1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 s="3">
        <v>42719</v>
      </c>
      <c r="B570" t="s">
        <v>79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Q570" s="3">
        <v>35699</v>
      </c>
      <c r="R570">
        <v>2</v>
      </c>
      <c r="S570">
        <v>1</v>
      </c>
      <c r="T570" t="s">
        <v>242</v>
      </c>
      <c r="U570" t="s">
        <v>949</v>
      </c>
      <c r="V570">
        <v>2</v>
      </c>
      <c r="W570">
        <v>3</v>
      </c>
      <c r="Y570">
        <v>4</v>
      </c>
      <c r="Z570">
        <v>3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s="3">
        <v>42719</v>
      </c>
      <c r="B571" t="s">
        <v>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Q571" s="3">
        <v>31906</v>
      </c>
      <c r="R571">
        <v>1</v>
      </c>
      <c r="S571">
        <v>2</v>
      </c>
      <c r="T571" t="s">
        <v>242</v>
      </c>
      <c r="U571" t="s">
        <v>1676</v>
      </c>
      <c r="V571">
        <v>2</v>
      </c>
      <c r="W571">
        <v>3</v>
      </c>
      <c r="Y571">
        <v>2</v>
      </c>
      <c r="Z571">
        <v>1</v>
      </c>
      <c r="AA571" s="13" t="s">
        <v>244</v>
      </c>
      <c r="AB571" s="11">
        <v>1600000</v>
      </c>
      <c r="AC571">
        <v>0</v>
      </c>
      <c r="AD571">
        <v>0</v>
      </c>
      <c r="AE571">
        <v>1</v>
      </c>
      <c r="AF571">
        <v>0</v>
      </c>
      <c r="AG571">
        <v>0</v>
      </c>
    </row>
    <row r="572" spans="1:33" x14ac:dyDescent="0.25">
      <c r="A572" s="3">
        <v>42719</v>
      </c>
      <c r="B572" t="s">
        <v>79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130</v>
      </c>
      <c r="P572">
        <v>80</v>
      </c>
      <c r="Q572" s="3">
        <v>27223</v>
      </c>
      <c r="R572">
        <v>1</v>
      </c>
      <c r="S572">
        <v>2</v>
      </c>
      <c r="T572" t="s">
        <v>242</v>
      </c>
      <c r="U572" t="s">
        <v>949</v>
      </c>
      <c r="V572">
        <v>2</v>
      </c>
      <c r="W572">
        <v>3</v>
      </c>
      <c r="Y572">
        <v>2</v>
      </c>
      <c r="Z572">
        <v>5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 s="3">
        <v>42719</v>
      </c>
      <c r="B573" t="s">
        <v>79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Q573" s="3">
        <v>20804</v>
      </c>
      <c r="R573">
        <v>1</v>
      </c>
      <c r="S573">
        <v>5</v>
      </c>
      <c r="T573" t="s">
        <v>242</v>
      </c>
      <c r="U573" t="s">
        <v>485</v>
      </c>
      <c r="V573">
        <v>2</v>
      </c>
      <c r="W573">
        <v>3</v>
      </c>
      <c r="Y573">
        <v>1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 s="3">
        <v>42719</v>
      </c>
      <c r="B574" t="s">
        <v>79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150</v>
      </c>
      <c r="P574">
        <v>90</v>
      </c>
      <c r="Q574" s="3">
        <v>14610</v>
      </c>
      <c r="R574">
        <v>1</v>
      </c>
      <c r="S574">
        <v>2</v>
      </c>
      <c r="T574" t="s">
        <v>242</v>
      </c>
      <c r="U574" t="s">
        <v>1026</v>
      </c>
      <c r="V574">
        <v>3</v>
      </c>
      <c r="W574">
        <v>6</v>
      </c>
      <c r="Y574">
        <v>3</v>
      </c>
      <c r="Z574">
        <v>3</v>
      </c>
      <c r="AC574">
        <v>0</v>
      </c>
      <c r="AD574">
        <v>0</v>
      </c>
      <c r="AE574">
        <v>1</v>
      </c>
      <c r="AF574">
        <v>0</v>
      </c>
      <c r="AG574">
        <v>0</v>
      </c>
    </row>
    <row r="575" spans="1:33" x14ac:dyDescent="0.25">
      <c r="A575" s="3">
        <v>42719</v>
      </c>
      <c r="B575" t="s">
        <v>79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120</v>
      </c>
      <c r="P575">
        <v>80</v>
      </c>
      <c r="Q575" s="3">
        <v>21186</v>
      </c>
      <c r="R575">
        <v>1</v>
      </c>
      <c r="S575">
        <v>2</v>
      </c>
      <c r="T575" t="s">
        <v>242</v>
      </c>
      <c r="U575" t="s">
        <v>1026</v>
      </c>
      <c r="V575">
        <v>2</v>
      </c>
      <c r="W575">
        <v>1</v>
      </c>
      <c r="Y575">
        <v>2</v>
      </c>
      <c r="Z575">
        <v>5</v>
      </c>
      <c r="AC575">
        <v>0</v>
      </c>
      <c r="AD575">
        <v>0</v>
      </c>
      <c r="AE575">
        <v>1</v>
      </c>
      <c r="AF575">
        <v>0</v>
      </c>
      <c r="AG575">
        <v>0</v>
      </c>
    </row>
    <row r="576" spans="1:33" x14ac:dyDescent="0.25">
      <c r="A576" s="3">
        <v>42719</v>
      </c>
      <c r="B576" t="s">
        <v>79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120</v>
      </c>
      <c r="P576">
        <v>80</v>
      </c>
      <c r="Q576" s="3">
        <v>21987</v>
      </c>
      <c r="R576">
        <v>1</v>
      </c>
      <c r="S576">
        <v>2</v>
      </c>
      <c r="T576" t="s">
        <v>242</v>
      </c>
      <c r="U576" t="s">
        <v>1658</v>
      </c>
      <c r="V576">
        <v>2</v>
      </c>
      <c r="W576">
        <v>1</v>
      </c>
      <c r="Y576">
        <v>3</v>
      </c>
      <c r="Z576">
        <v>1</v>
      </c>
      <c r="AA576" s="13" t="s">
        <v>1677</v>
      </c>
      <c r="AB576" s="11">
        <v>1000000</v>
      </c>
      <c r="AC576">
        <v>0</v>
      </c>
      <c r="AD576">
        <v>0</v>
      </c>
      <c r="AE576">
        <v>1</v>
      </c>
      <c r="AF576">
        <v>0</v>
      </c>
      <c r="AG576">
        <v>0</v>
      </c>
    </row>
    <row r="577" spans="1:33" x14ac:dyDescent="0.25">
      <c r="A577" s="3">
        <v>42719</v>
      </c>
      <c r="B577" t="s">
        <v>79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120</v>
      </c>
      <c r="P577">
        <v>80</v>
      </c>
      <c r="Q577" s="3">
        <v>29330</v>
      </c>
      <c r="R577">
        <v>1</v>
      </c>
      <c r="S577">
        <v>2</v>
      </c>
      <c r="T577" t="s">
        <v>242</v>
      </c>
      <c r="U577" t="s">
        <v>949</v>
      </c>
      <c r="V577">
        <v>2</v>
      </c>
      <c r="W577">
        <v>4</v>
      </c>
      <c r="Y577">
        <v>2</v>
      </c>
      <c r="Z577">
        <v>1</v>
      </c>
      <c r="AA577" s="13" t="s">
        <v>1678</v>
      </c>
      <c r="AC577">
        <v>0</v>
      </c>
      <c r="AD577">
        <v>0</v>
      </c>
      <c r="AE577">
        <v>1</v>
      </c>
      <c r="AF577">
        <v>0</v>
      </c>
      <c r="AG577">
        <v>0</v>
      </c>
    </row>
    <row r="578" spans="1:33" x14ac:dyDescent="0.25">
      <c r="A578" s="3">
        <v>42719</v>
      </c>
      <c r="B578" t="s">
        <v>79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110</v>
      </c>
      <c r="P578">
        <v>70</v>
      </c>
      <c r="Q578" s="3">
        <v>36086</v>
      </c>
      <c r="R578">
        <v>2</v>
      </c>
      <c r="S578">
        <v>1</v>
      </c>
      <c r="T578" t="s">
        <v>242</v>
      </c>
      <c r="U578" t="s">
        <v>949</v>
      </c>
      <c r="V578">
        <v>1</v>
      </c>
      <c r="W578">
        <v>3</v>
      </c>
      <c r="Y578">
        <v>4</v>
      </c>
      <c r="Z578">
        <v>4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 s="3">
        <v>42719</v>
      </c>
      <c r="B579" t="s">
        <v>79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120</v>
      </c>
      <c r="P579">
        <v>70</v>
      </c>
      <c r="Q579" s="3">
        <v>35854</v>
      </c>
      <c r="R579">
        <v>1</v>
      </c>
      <c r="S579">
        <v>1</v>
      </c>
      <c r="T579" t="s">
        <v>242</v>
      </c>
      <c r="U579" t="s">
        <v>949</v>
      </c>
      <c r="V579">
        <v>2</v>
      </c>
      <c r="W579">
        <v>3</v>
      </c>
      <c r="Y579">
        <v>1</v>
      </c>
      <c r="Z579">
        <v>4</v>
      </c>
      <c r="AC579">
        <v>0</v>
      </c>
      <c r="AD579">
        <v>0</v>
      </c>
      <c r="AE579">
        <v>1</v>
      </c>
      <c r="AF579">
        <v>0</v>
      </c>
      <c r="AG579">
        <v>0</v>
      </c>
    </row>
    <row r="580" spans="1:33" x14ac:dyDescent="0.25">
      <c r="A580" s="3">
        <v>42719</v>
      </c>
      <c r="B580" t="s">
        <v>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130</v>
      </c>
      <c r="P580">
        <v>70</v>
      </c>
      <c r="Q580" s="3">
        <v>33401</v>
      </c>
      <c r="R580">
        <v>1</v>
      </c>
      <c r="S580">
        <v>2</v>
      </c>
      <c r="T580" t="s">
        <v>242</v>
      </c>
      <c r="U580" t="s">
        <v>949</v>
      </c>
      <c r="V580">
        <v>2</v>
      </c>
      <c r="W580">
        <v>2</v>
      </c>
      <c r="Y580">
        <v>2</v>
      </c>
      <c r="Z580">
        <v>1</v>
      </c>
      <c r="AC580">
        <v>0</v>
      </c>
      <c r="AD580">
        <v>0</v>
      </c>
      <c r="AE580">
        <v>0</v>
      </c>
      <c r="AF580">
        <v>0</v>
      </c>
      <c r="AG580">
        <v>1</v>
      </c>
    </row>
    <row r="581" spans="1:33" x14ac:dyDescent="0.25">
      <c r="A581" s="3">
        <v>42719</v>
      </c>
      <c r="B581" t="s">
        <v>79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Q581" s="3">
        <v>21337</v>
      </c>
      <c r="R581">
        <v>1</v>
      </c>
      <c r="S581">
        <v>2</v>
      </c>
      <c r="T581" t="s">
        <v>242</v>
      </c>
      <c r="U581" t="s">
        <v>1679</v>
      </c>
      <c r="V581">
        <v>2</v>
      </c>
      <c r="W581">
        <v>6</v>
      </c>
      <c r="Y581">
        <v>1</v>
      </c>
      <c r="Z581">
        <v>1</v>
      </c>
      <c r="AA581" s="13" t="s">
        <v>1680</v>
      </c>
      <c r="AC581">
        <v>0</v>
      </c>
      <c r="AD581">
        <v>0</v>
      </c>
      <c r="AE581">
        <v>1</v>
      </c>
      <c r="AF581">
        <v>0</v>
      </c>
      <c r="AG581">
        <v>0</v>
      </c>
    </row>
    <row r="582" spans="1:33" x14ac:dyDescent="0.25">
      <c r="A582" s="3">
        <v>42719</v>
      </c>
      <c r="B582" t="s">
        <v>79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120</v>
      </c>
      <c r="P582">
        <v>80</v>
      </c>
      <c r="Q582" s="3">
        <v>21303</v>
      </c>
      <c r="R582">
        <v>1</v>
      </c>
      <c r="S582">
        <v>2</v>
      </c>
      <c r="T582" t="s">
        <v>242</v>
      </c>
      <c r="U582" t="s">
        <v>949</v>
      </c>
      <c r="V582">
        <v>2</v>
      </c>
      <c r="W582">
        <v>3</v>
      </c>
      <c r="Y582">
        <v>2</v>
      </c>
      <c r="Z582">
        <v>3</v>
      </c>
      <c r="AC582">
        <v>0</v>
      </c>
      <c r="AD582">
        <v>0</v>
      </c>
      <c r="AE582">
        <v>1</v>
      </c>
      <c r="AF582">
        <v>0</v>
      </c>
      <c r="AG582">
        <v>0</v>
      </c>
    </row>
    <row r="583" spans="1:33" x14ac:dyDescent="0.25">
      <c r="A583" s="3">
        <v>42719</v>
      </c>
      <c r="B583" t="s">
        <v>79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110</v>
      </c>
      <c r="P583">
        <v>80</v>
      </c>
      <c r="Q583" s="3">
        <v>25644</v>
      </c>
      <c r="R583">
        <v>1</v>
      </c>
      <c r="S583">
        <v>2</v>
      </c>
      <c r="T583" t="s">
        <v>242</v>
      </c>
      <c r="U583" t="s">
        <v>348</v>
      </c>
      <c r="V583">
        <v>2</v>
      </c>
      <c r="W583">
        <v>5</v>
      </c>
      <c r="Y583">
        <v>2</v>
      </c>
      <c r="Z583">
        <v>5</v>
      </c>
      <c r="AC583">
        <v>0</v>
      </c>
      <c r="AD583">
        <v>0</v>
      </c>
      <c r="AE583">
        <v>1</v>
      </c>
      <c r="AF583">
        <v>0</v>
      </c>
      <c r="AG583">
        <v>0</v>
      </c>
    </row>
    <row r="584" spans="1:33" x14ac:dyDescent="0.25">
      <c r="A584" s="3">
        <v>42719</v>
      </c>
      <c r="B584" t="s">
        <v>79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Q584" s="3">
        <v>22282</v>
      </c>
      <c r="R584">
        <v>1</v>
      </c>
      <c r="S584">
        <v>2</v>
      </c>
      <c r="T584" t="s">
        <v>242</v>
      </c>
      <c r="U584" t="s">
        <v>949</v>
      </c>
      <c r="V584">
        <v>2</v>
      </c>
      <c r="W584">
        <v>2</v>
      </c>
      <c r="Y584">
        <v>2</v>
      </c>
      <c r="Z584">
        <v>1</v>
      </c>
      <c r="AA584" s="13" t="s">
        <v>493</v>
      </c>
      <c r="AB584" s="11">
        <v>1200000</v>
      </c>
      <c r="AC584">
        <v>0</v>
      </c>
      <c r="AD584">
        <v>0</v>
      </c>
      <c r="AE584">
        <v>1</v>
      </c>
      <c r="AF584">
        <v>1</v>
      </c>
      <c r="AG584">
        <v>1</v>
      </c>
    </row>
    <row r="585" spans="1:33" x14ac:dyDescent="0.25">
      <c r="A585" s="3">
        <v>42719</v>
      </c>
      <c r="B585" t="s">
        <v>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Q585" s="3">
        <v>23011</v>
      </c>
      <c r="R585">
        <v>1</v>
      </c>
      <c r="S585">
        <v>2</v>
      </c>
      <c r="T585" t="s">
        <v>242</v>
      </c>
      <c r="U585" t="s">
        <v>485</v>
      </c>
      <c r="V585">
        <v>2</v>
      </c>
      <c r="W585">
        <v>6</v>
      </c>
      <c r="Y585">
        <v>2</v>
      </c>
      <c r="Z585">
        <v>1</v>
      </c>
      <c r="AA585" s="13" t="s">
        <v>1681</v>
      </c>
      <c r="AB585" s="11">
        <v>600000</v>
      </c>
      <c r="AC585">
        <v>0</v>
      </c>
      <c r="AD585">
        <v>1</v>
      </c>
      <c r="AE585">
        <v>1</v>
      </c>
      <c r="AF585">
        <v>0</v>
      </c>
      <c r="AG585">
        <v>0</v>
      </c>
    </row>
    <row r="586" spans="1:33" x14ac:dyDescent="0.25">
      <c r="A586" s="3">
        <v>42711</v>
      </c>
      <c r="B586" t="s">
        <v>80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110</v>
      </c>
      <c r="P586">
        <v>70</v>
      </c>
      <c r="Q586" s="3">
        <v>34519</v>
      </c>
      <c r="R586">
        <v>2</v>
      </c>
      <c r="S586">
        <v>1</v>
      </c>
      <c r="T586" t="s">
        <v>242</v>
      </c>
      <c r="U586" t="s">
        <v>642</v>
      </c>
      <c r="V586">
        <v>1</v>
      </c>
      <c r="W586">
        <v>3</v>
      </c>
      <c r="Y586">
        <v>4</v>
      </c>
      <c r="Z586">
        <v>4</v>
      </c>
      <c r="AC586">
        <v>0</v>
      </c>
      <c r="AD586">
        <v>0</v>
      </c>
      <c r="AE586">
        <v>1</v>
      </c>
      <c r="AF586">
        <v>0</v>
      </c>
      <c r="AG586">
        <v>0</v>
      </c>
    </row>
    <row r="587" spans="1:33" x14ac:dyDescent="0.25">
      <c r="A587" s="3">
        <v>42711</v>
      </c>
      <c r="B587" t="s">
        <v>80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150</v>
      </c>
      <c r="P587">
        <v>70</v>
      </c>
      <c r="Q587" s="3">
        <v>20014</v>
      </c>
      <c r="R587">
        <v>2</v>
      </c>
      <c r="S587">
        <v>2</v>
      </c>
      <c r="T587" t="s">
        <v>242</v>
      </c>
      <c r="U587" t="s">
        <v>655</v>
      </c>
      <c r="V587">
        <v>2</v>
      </c>
      <c r="W587">
        <v>3</v>
      </c>
      <c r="Y587">
        <v>2</v>
      </c>
      <c r="Z587">
        <v>3</v>
      </c>
      <c r="AC587">
        <v>0</v>
      </c>
      <c r="AD587">
        <v>1</v>
      </c>
      <c r="AE587">
        <v>1</v>
      </c>
      <c r="AF587">
        <v>1</v>
      </c>
      <c r="AG587">
        <v>1</v>
      </c>
    </row>
    <row r="588" spans="1:33" x14ac:dyDescent="0.25">
      <c r="A588" s="3">
        <v>42711</v>
      </c>
      <c r="B588" t="s">
        <v>80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100</v>
      </c>
      <c r="P588">
        <v>70</v>
      </c>
      <c r="Q588" s="3">
        <v>23637</v>
      </c>
      <c r="R588">
        <v>1</v>
      </c>
      <c r="S588">
        <v>2</v>
      </c>
      <c r="T588" t="s">
        <v>242</v>
      </c>
      <c r="U588" t="s">
        <v>642</v>
      </c>
      <c r="V588">
        <v>2</v>
      </c>
      <c r="W588">
        <v>2</v>
      </c>
      <c r="Y588">
        <v>2</v>
      </c>
      <c r="Z588">
        <v>3</v>
      </c>
      <c r="AC588">
        <v>1</v>
      </c>
      <c r="AD588">
        <v>1</v>
      </c>
      <c r="AE588">
        <v>1</v>
      </c>
      <c r="AF588">
        <v>0</v>
      </c>
      <c r="AG588">
        <v>0</v>
      </c>
    </row>
    <row r="589" spans="1:33" x14ac:dyDescent="0.25">
      <c r="A589" s="3">
        <v>42711</v>
      </c>
      <c r="B589" t="s">
        <v>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150</v>
      </c>
      <c r="P589">
        <v>80</v>
      </c>
      <c r="Q589" s="3">
        <v>20489</v>
      </c>
      <c r="R589">
        <v>2</v>
      </c>
      <c r="S589">
        <v>2</v>
      </c>
      <c r="T589" t="s">
        <v>242</v>
      </c>
      <c r="U589" t="s">
        <v>642</v>
      </c>
      <c r="V589">
        <v>2</v>
      </c>
      <c r="W589">
        <v>3</v>
      </c>
      <c r="Y589">
        <v>2</v>
      </c>
      <c r="Z589">
        <v>5</v>
      </c>
      <c r="AC589">
        <v>0</v>
      </c>
      <c r="AD589">
        <v>0</v>
      </c>
      <c r="AE589">
        <v>1</v>
      </c>
      <c r="AF589">
        <v>0</v>
      </c>
      <c r="AG589">
        <v>1</v>
      </c>
    </row>
    <row r="590" spans="1:33" x14ac:dyDescent="0.25">
      <c r="A590" s="3">
        <v>42711</v>
      </c>
      <c r="B590" t="s">
        <v>80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120</v>
      </c>
      <c r="P590">
        <v>80</v>
      </c>
      <c r="Q590" s="3">
        <v>34676</v>
      </c>
      <c r="R590">
        <v>1</v>
      </c>
      <c r="S590">
        <v>1</v>
      </c>
      <c r="T590" t="s">
        <v>242</v>
      </c>
      <c r="U590" t="s">
        <v>1712</v>
      </c>
      <c r="V590">
        <v>2</v>
      </c>
      <c r="W590">
        <v>3</v>
      </c>
      <c r="Y590">
        <v>4</v>
      </c>
      <c r="Z590">
        <v>4</v>
      </c>
      <c r="AC590">
        <v>0</v>
      </c>
      <c r="AD590">
        <v>0</v>
      </c>
      <c r="AE590">
        <v>1</v>
      </c>
      <c r="AF590">
        <v>0</v>
      </c>
      <c r="AG590">
        <v>0</v>
      </c>
    </row>
    <row r="591" spans="1:33" x14ac:dyDescent="0.25">
      <c r="A591" s="3">
        <v>42711</v>
      </c>
      <c r="B591" t="s">
        <v>80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110</v>
      </c>
      <c r="P591">
        <v>80</v>
      </c>
      <c r="Q591" s="3">
        <v>35435</v>
      </c>
      <c r="R591">
        <v>1</v>
      </c>
      <c r="S591">
        <v>1</v>
      </c>
      <c r="T591" t="s">
        <v>242</v>
      </c>
      <c r="U591" t="s">
        <v>642</v>
      </c>
      <c r="V591">
        <v>1</v>
      </c>
      <c r="W591">
        <v>3</v>
      </c>
      <c r="Y591">
        <v>4</v>
      </c>
      <c r="Z591">
        <v>4</v>
      </c>
      <c r="AC591">
        <v>0</v>
      </c>
      <c r="AD591">
        <v>0</v>
      </c>
      <c r="AE591">
        <v>1</v>
      </c>
      <c r="AF591">
        <v>0</v>
      </c>
      <c r="AG591">
        <v>0</v>
      </c>
    </row>
    <row r="592" spans="1:33" x14ac:dyDescent="0.25">
      <c r="A592" s="3">
        <v>42711</v>
      </c>
      <c r="B592" t="s">
        <v>80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120</v>
      </c>
      <c r="P592">
        <v>80</v>
      </c>
      <c r="Q592" s="3">
        <v>34496</v>
      </c>
      <c r="R592">
        <v>1</v>
      </c>
      <c r="S592">
        <v>2</v>
      </c>
      <c r="T592" t="s">
        <v>242</v>
      </c>
      <c r="U592" t="s">
        <v>642</v>
      </c>
      <c r="V592">
        <v>2</v>
      </c>
      <c r="W592">
        <v>3</v>
      </c>
      <c r="Y592">
        <v>4</v>
      </c>
      <c r="Z592">
        <v>1</v>
      </c>
      <c r="AA592" s="13" t="s">
        <v>1713</v>
      </c>
      <c r="AC592">
        <v>0</v>
      </c>
      <c r="AD592">
        <v>0</v>
      </c>
      <c r="AE592">
        <v>1</v>
      </c>
      <c r="AF592">
        <v>0</v>
      </c>
      <c r="AG592">
        <v>0</v>
      </c>
    </row>
    <row r="593" spans="1:33" x14ac:dyDescent="0.25">
      <c r="A593" s="3">
        <v>42711</v>
      </c>
      <c r="B593" t="s">
        <v>80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120</v>
      </c>
      <c r="P593">
        <v>70</v>
      </c>
      <c r="Q593" s="3">
        <v>34911</v>
      </c>
      <c r="R593">
        <v>1</v>
      </c>
      <c r="S593">
        <v>1</v>
      </c>
      <c r="T593" t="s">
        <v>1614</v>
      </c>
      <c r="U593" t="s">
        <v>1714</v>
      </c>
      <c r="V593">
        <v>1</v>
      </c>
      <c r="W593">
        <v>3</v>
      </c>
      <c r="Y593">
        <v>1</v>
      </c>
      <c r="Z593">
        <v>1</v>
      </c>
      <c r="AA593" s="13" t="s">
        <v>1395</v>
      </c>
      <c r="AB593" s="11" t="s">
        <v>1715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s="3">
        <v>42711</v>
      </c>
      <c r="B594" t="s">
        <v>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110</v>
      </c>
      <c r="P594">
        <v>70</v>
      </c>
      <c r="Q594" s="3">
        <v>32634</v>
      </c>
      <c r="R594">
        <v>2</v>
      </c>
      <c r="S594">
        <v>1</v>
      </c>
      <c r="T594" t="s">
        <v>653</v>
      </c>
      <c r="U594" t="s">
        <v>1716</v>
      </c>
      <c r="V594">
        <v>1</v>
      </c>
      <c r="W594">
        <v>3</v>
      </c>
      <c r="Y594">
        <v>3</v>
      </c>
      <c r="Z594">
        <v>1</v>
      </c>
      <c r="AA594" s="13" t="s">
        <v>1717</v>
      </c>
      <c r="AC594">
        <v>0</v>
      </c>
      <c r="AD594">
        <v>0</v>
      </c>
      <c r="AE594">
        <v>1</v>
      </c>
      <c r="AF594">
        <v>0</v>
      </c>
      <c r="AG594">
        <v>0</v>
      </c>
    </row>
    <row r="595" spans="1:33" x14ac:dyDescent="0.25">
      <c r="A595" s="3">
        <f>$A$11+1</f>
        <v>42712</v>
      </c>
      <c r="B595" t="s">
        <v>80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110</v>
      </c>
      <c r="P595">
        <v>80</v>
      </c>
      <c r="Q595" s="3">
        <v>29371</v>
      </c>
      <c r="R595">
        <v>2</v>
      </c>
      <c r="S595">
        <v>2</v>
      </c>
      <c r="T595" t="s">
        <v>242</v>
      </c>
      <c r="U595" t="s">
        <v>716</v>
      </c>
      <c r="V595">
        <v>2</v>
      </c>
      <c r="W595">
        <v>3</v>
      </c>
      <c r="Y595">
        <v>4</v>
      </c>
      <c r="Z595">
        <v>1</v>
      </c>
      <c r="AA595" s="13" t="s">
        <v>1395</v>
      </c>
      <c r="AB595" s="11" t="s">
        <v>1718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 s="3">
        <f t="shared" ref="A596:A608" si="0">$A$11+1</f>
        <v>42712</v>
      </c>
      <c r="B596" t="s">
        <v>80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140</v>
      </c>
      <c r="P596">
        <v>90</v>
      </c>
      <c r="Q596" s="3">
        <v>25371</v>
      </c>
      <c r="R596">
        <v>2</v>
      </c>
      <c r="S596">
        <v>2</v>
      </c>
      <c r="T596" t="s">
        <v>242</v>
      </c>
      <c r="U596" t="s">
        <v>1254</v>
      </c>
      <c r="V596">
        <v>2</v>
      </c>
      <c r="W596">
        <v>2</v>
      </c>
      <c r="Y596">
        <v>2</v>
      </c>
      <c r="Z596">
        <v>1</v>
      </c>
      <c r="AA596" s="13" t="s">
        <v>1719</v>
      </c>
      <c r="AB596" s="11" t="s">
        <v>1720</v>
      </c>
      <c r="AC596">
        <v>0</v>
      </c>
      <c r="AD596">
        <v>1</v>
      </c>
      <c r="AE596">
        <v>1</v>
      </c>
      <c r="AF596">
        <v>0</v>
      </c>
      <c r="AG596">
        <v>1</v>
      </c>
    </row>
    <row r="597" spans="1:33" x14ac:dyDescent="0.25">
      <c r="A597" s="3">
        <f t="shared" si="0"/>
        <v>42712</v>
      </c>
      <c r="B597" t="s">
        <v>80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130</v>
      </c>
      <c r="P597">
        <v>80</v>
      </c>
      <c r="Q597" s="3">
        <v>20830</v>
      </c>
      <c r="R597">
        <v>2</v>
      </c>
      <c r="S597">
        <v>2</v>
      </c>
      <c r="T597" t="s">
        <v>242</v>
      </c>
      <c r="U597" t="s">
        <v>1721</v>
      </c>
      <c r="V597">
        <v>2</v>
      </c>
      <c r="W597">
        <v>5</v>
      </c>
      <c r="Y597">
        <v>2</v>
      </c>
      <c r="Z597">
        <v>6</v>
      </c>
      <c r="AB597" s="11" t="s">
        <v>1722</v>
      </c>
      <c r="AC597">
        <v>0</v>
      </c>
      <c r="AD597">
        <v>1</v>
      </c>
      <c r="AE597">
        <v>1</v>
      </c>
      <c r="AF597">
        <v>0</v>
      </c>
      <c r="AG597">
        <v>0</v>
      </c>
    </row>
    <row r="598" spans="1:33" x14ac:dyDescent="0.25">
      <c r="A598" s="3">
        <f t="shared" si="0"/>
        <v>42712</v>
      </c>
      <c r="B598" t="s">
        <v>80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130</v>
      </c>
      <c r="P598">
        <v>70</v>
      </c>
      <c r="Q598" s="3">
        <v>14438</v>
      </c>
      <c r="R598">
        <v>1</v>
      </c>
      <c r="S598">
        <v>5</v>
      </c>
      <c r="T598" t="s">
        <v>242</v>
      </c>
      <c r="U598" t="s">
        <v>642</v>
      </c>
      <c r="V598">
        <v>2</v>
      </c>
      <c r="W598">
        <v>3</v>
      </c>
      <c r="Y598">
        <v>3</v>
      </c>
      <c r="Z598">
        <v>1</v>
      </c>
      <c r="AA598" s="13" t="s">
        <v>1723</v>
      </c>
      <c r="AB598" s="11" t="s">
        <v>1718</v>
      </c>
      <c r="AC598">
        <v>0</v>
      </c>
      <c r="AD598">
        <v>0</v>
      </c>
      <c r="AE598">
        <v>1</v>
      </c>
      <c r="AF598">
        <v>1</v>
      </c>
      <c r="AG598">
        <v>1</v>
      </c>
    </row>
    <row r="599" spans="1:33" x14ac:dyDescent="0.25">
      <c r="A599" s="3">
        <f t="shared" si="0"/>
        <v>42712</v>
      </c>
      <c r="B599" t="s">
        <v>80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140</v>
      </c>
      <c r="P599">
        <v>80</v>
      </c>
      <c r="Q599" s="3">
        <v>26410</v>
      </c>
      <c r="R599">
        <v>1</v>
      </c>
      <c r="S599">
        <v>2</v>
      </c>
      <c r="T599" t="s">
        <v>242</v>
      </c>
      <c r="U599" t="s">
        <v>642</v>
      </c>
      <c r="V599">
        <v>1</v>
      </c>
      <c r="W599">
        <v>2</v>
      </c>
      <c r="Y599">
        <v>2</v>
      </c>
      <c r="Z599">
        <v>1</v>
      </c>
      <c r="AA599" s="13" t="s">
        <v>1724</v>
      </c>
      <c r="AC599">
        <v>0</v>
      </c>
      <c r="AD599">
        <v>1</v>
      </c>
      <c r="AE599">
        <v>1</v>
      </c>
      <c r="AF599">
        <v>0</v>
      </c>
      <c r="AG599">
        <v>0</v>
      </c>
    </row>
    <row r="600" spans="1:33" x14ac:dyDescent="0.25">
      <c r="A600" s="3">
        <f t="shared" si="0"/>
        <v>42712</v>
      </c>
      <c r="B600" t="s">
        <v>80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130</v>
      </c>
      <c r="P600">
        <v>70</v>
      </c>
      <c r="Q600" s="3">
        <v>21852</v>
      </c>
      <c r="R600">
        <v>1</v>
      </c>
      <c r="S600">
        <v>2</v>
      </c>
      <c r="T600" t="s">
        <v>242</v>
      </c>
      <c r="U600" t="s">
        <v>642</v>
      </c>
      <c r="V600">
        <v>2</v>
      </c>
      <c r="W600">
        <v>1</v>
      </c>
      <c r="Y600">
        <v>2</v>
      </c>
      <c r="Z600">
        <v>1</v>
      </c>
      <c r="AA600" s="13" t="s">
        <v>1725</v>
      </c>
      <c r="AB600" s="11" t="s">
        <v>1726</v>
      </c>
      <c r="AC600">
        <v>0</v>
      </c>
      <c r="AD600">
        <v>0</v>
      </c>
      <c r="AE600">
        <v>1</v>
      </c>
      <c r="AF600">
        <v>0</v>
      </c>
      <c r="AG600">
        <v>0</v>
      </c>
    </row>
    <row r="601" spans="1:33" x14ac:dyDescent="0.25">
      <c r="A601" s="3">
        <f t="shared" si="0"/>
        <v>42712</v>
      </c>
      <c r="B601" t="s">
        <v>80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110</v>
      </c>
      <c r="P601">
        <v>80</v>
      </c>
      <c r="Q601" s="3">
        <v>25104</v>
      </c>
      <c r="R601">
        <v>2</v>
      </c>
      <c r="S601">
        <v>2</v>
      </c>
      <c r="T601" t="s">
        <v>242</v>
      </c>
      <c r="U601" t="s">
        <v>642</v>
      </c>
      <c r="V601">
        <v>2</v>
      </c>
      <c r="W601">
        <v>3</v>
      </c>
      <c r="Y601">
        <v>2</v>
      </c>
      <c r="Z601">
        <v>1</v>
      </c>
      <c r="AA601" s="13" t="s">
        <v>672</v>
      </c>
      <c r="AC601">
        <v>0</v>
      </c>
      <c r="AD601">
        <v>0</v>
      </c>
      <c r="AE601">
        <v>1</v>
      </c>
      <c r="AF601">
        <v>0</v>
      </c>
      <c r="AG601">
        <v>0</v>
      </c>
    </row>
    <row r="602" spans="1:33" x14ac:dyDescent="0.25">
      <c r="A602" s="3">
        <f t="shared" si="0"/>
        <v>42712</v>
      </c>
      <c r="B602" t="s">
        <v>80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130</v>
      </c>
      <c r="P602">
        <v>80</v>
      </c>
      <c r="Q602" s="3">
        <v>25268</v>
      </c>
      <c r="R602">
        <v>1</v>
      </c>
      <c r="S602">
        <v>2</v>
      </c>
      <c r="T602" t="s">
        <v>242</v>
      </c>
      <c r="U602" t="s">
        <v>642</v>
      </c>
      <c r="V602">
        <v>2</v>
      </c>
      <c r="W602">
        <v>1</v>
      </c>
      <c r="Y602">
        <v>2</v>
      </c>
      <c r="Z602">
        <v>5</v>
      </c>
      <c r="AC602">
        <v>0</v>
      </c>
      <c r="AD602">
        <v>0</v>
      </c>
      <c r="AE602">
        <v>1</v>
      </c>
      <c r="AF602">
        <v>0</v>
      </c>
      <c r="AG602">
        <v>0</v>
      </c>
    </row>
    <row r="603" spans="1:33" x14ac:dyDescent="0.25">
      <c r="A603" s="3">
        <f t="shared" si="0"/>
        <v>42712</v>
      </c>
      <c r="B603" t="s">
        <v>80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120</v>
      </c>
      <c r="P603">
        <v>80</v>
      </c>
      <c r="Q603" s="3">
        <v>21594</v>
      </c>
      <c r="R603">
        <v>1</v>
      </c>
      <c r="S603">
        <v>1</v>
      </c>
      <c r="T603" t="s">
        <v>242</v>
      </c>
      <c r="U603" t="s">
        <v>642</v>
      </c>
      <c r="V603">
        <v>2</v>
      </c>
      <c r="W603">
        <v>6</v>
      </c>
      <c r="Y603">
        <v>4</v>
      </c>
      <c r="Z603">
        <v>6</v>
      </c>
      <c r="AB603" s="11" t="s">
        <v>1727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s="3">
        <f t="shared" si="0"/>
        <v>42712</v>
      </c>
      <c r="B604" t="s">
        <v>80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120</v>
      </c>
      <c r="P604">
        <v>90</v>
      </c>
      <c r="Q604" s="3">
        <v>29862</v>
      </c>
      <c r="R604">
        <v>1</v>
      </c>
      <c r="S604">
        <v>2</v>
      </c>
      <c r="T604" t="s">
        <v>242</v>
      </c>
      <c r="U604" t="s">
        <v>642</v>
      </c>
      <c r="V604">
        <v>2</v>
      </c>
      <c r="W604">
        <v>5</v>
      </c>
      <c r="Y604">
        <v>2</v>
      </c>
      <c r="Z604">
        <v>1</v>
      </c>
      <c r="AA604" s="13" t="s">
        <v>1728</v>
      </c>
      <c r="AB604" s="11" t="s">
        <v>1729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 s="3">
        <f t="shared" si="0"/>
        <v>42712</v>
      </c>
      <c r="B605" t="s">
        <v>80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110</v>
      </c>
      <c r="P605">
        <v>70</v>
      </c>
      <c r="Q605" s="3">
        <v>27419</v>
      </c>
      <c r="R605">
        <v>1</v>
      </c>
      <c r="S605">
        <v>2</v>
      </c>
      <c r="T605" t="s">
        <v>242</v>
      </c>
      <c r="U605" t="s">
        <v>642</v>
      </c>
      <c r="V605">
        <v>2</v>
      </c>
      <c r="W605">
        <v>5</v>
      </c>
      <c r="Y605">
        <v>2</v>
      </c>
      <c r="Z605">
        <v>1</v>
      </c>
      <c r="AA605" s="13" t="s">
        <v>1104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 s="3">
        <f t="shared" si="0"/>
        <v>42712</v>
      </c>
      <c r="B606" t="s">
        <v>80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180</v>
      </c>
      <c r="P606">
        <v>90</v>
      </c>
      <c r="Q606" s="3">
        <v>22398</v>
      </c>
      <c r="R606">
        <v>2</v>
      </c>
      <c r="S606">
        <v>1</v>
      </c>
      <c r="T606" t="s">
        <v>242</v>
      </c>
      <c r="U606" t="s">
        <v>642</v>
      </c>
      <c r="V606">
        <v>2</v>
      </c>
      <c r="W606">
        <v>3</v>
      </c>
      <c r="Y606">
        <v>1</v>
      </c>
      <c r="Z606">
        <v>3</v>
      </c>
      <c r="AC606">
        <v>0</v>
      </c>
      <c r="AD606">
        <v>0</v>
      </c>
      <c r="AE606">
        <v>1</v>
      </c>
      <c r="AF606">
        <v>0</v>
      </c>
      <c r="AG606">
        <v>1</v>
      </c>
    </row>
    <row r="607" spans="1:33" x14ac:dyDescent="0.25">
      <c r="A607" s="3">
        <f t="shared" si="0"/>
        <v>42712</v>
      </c>
      <c r="B607" t="s">
        <v>80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130</v>
      </c>
      <c r="P607">
        <v>70</v>
      </c>
      <c r="Q607" s="3">
        <v>23263</v>
      </c>
      <c r="R607">
        <v>2</v>
      </c>
      <c r="S607">
        <v>1</v>
      </c>
      <c r="T607" t="s">
        <v>242</v>
      </c>
      <c r="U607" t="s">
        <v>642</v>
      </c>
      <c r="V607">
        <v>2</v>
      </c>
      <c r="W607">
        <v>1</v>
      </c>
      <c r="Y607">
        <v>3</v>
      </c>
      <c r="Z607">
        <v>3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s="3">
        <f t="shared" si="0"/>
        <v>42712</v>
      </c>
      <c r="B608" t="s">
        <v>80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120</v>
      </c>
      <c r="P608">
        <v>80</v>
      </c>
      <c r="Q608" s="3">
        <v>28157</v>
      </c>
      <c r="R608">
        <v>1</v>
      </c>
      <c r="S608">
        <v>2</v>
      </c>
      <c r="T608" t="s">
        <v>242</v>
      </c>
      <c r="U608" t="s">
        <v>536</v>
      </c>
      <c r="V608">
        <v>2</v>
      </c>
      <c r="W608">
        <v>1</v>
      </c>
      <c r="Y608">
        <v>2</v>
      </c>
      <c r="Z608">
        <v>3</v>
      </c>
      <c r="AC608">
        <v>0</v>
      </c>
      <c r="AD608">
        <v>0</v>
      </c>
      <c r="AE608">
        <v>1</v>
      </c>
      <c r="AF608">
        <v>0</v>
      </c>
      <c r="AG608">
        <v>0</v>
      </c>
    </row>
    <row r="609" spans="1:33" x14ac:dyDescent="0.25">
      <c r="A609" s="3">
        <v>42713</v>
      </c>
      <c r="B609" t="s">
        <v>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130</v>
      </c>
      <c r="P609">
        <v>80</v>
      </c>
      <c r="Q609" s="3">
        <v>32523</v>
      </c>
      <c r="R609">
        <v>2</v>
      </c>
      <c r="S609">
        <v>2</v>
      </c>
      <c r="T609" t="s">
        <v>242</v>
      </c>
      <c r="U609" t="s">
        <v>642</v>
      </c>
      <c r="V609">
        <v>1</v>
      </c>
      <c r="W609">
        <v>5</v>
      </c>
      <c r="Y609">
        <v>4</v>
      </c>
      <c r="Z609">
        <v>1</v>
      </c>
      <c r="AA609" s="13" t="s">
        <v>1730</v>
      </c>
      <c r="AB609" s="11" t="s">
        <v>1731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s="3">
        <v>42713</v>
      </c>
      <c r="B610" t="s">
        <v>80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110</v>
      </c>
      <c r="P610">
        <v>60</v>
      </c>
      <c r="Q610" s="3">
        <v>28651</v>
      </c>
      <c r="R610">
        <v>1</v>
      </c>
      <c r="S610">
        <v>2</v>
      </c>
      <c r="T610" t="s">
        <v>242</v>
      </c>
      <c r="U610" t="s">
        <v>642</v>
      </c>
      <c r="V610">
        <v>2</v>
      </c>
      <c r="W610">
        <v>3</v>
      </c>
      <c r="Y610">
        <v>1</v>
      </c>
      <c r="Z610">
        <v>1</v>
      </c>
      <c r="AA610" s="13" t="s">
        <v>1732</v>
      </c>
      <c r="AB610" s="11" t="s">
        <v>1733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s="3">
        <v>42713</v>
      </c>
      <c r="B611" t="s">
        <v>80</v>
      </c>
      <c r="C611">
        <v>0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120</v>
      </c>
      <c r="P611">
        <v>70</v>
      </c>
      <c r="Q611" s="3">
        <v>33323</v>
      </c>
      <c r="R611">
        <v>1</v>
      </c>
      <c r="S611">
        <v>2</v>
      </c>
      <c r="T611" t="s">
        <v>242</v>
      </c>
      <c r="U611" t="s">
        <v>485</v>
      </c>
      <c r="V611">
        <v>2</v>
      </c>
      <c r="W611">
        <v>3</v>
      </c>
      <c r="Y611">
        <v>2</v>
      </c>
      <c r="Z611">
        <v>1</v>
      </c>
      <c r="AA611" s="13" t="s">
        <v>1734</v>
      </c>
      <c r="AB611" s="11" t="s">
        <v>1735</v>
      </c>
      <c r="AC611">
        <v>0</v>
      </c>
      <c r="AD611">
        <v>1</v>
      </c>
      <c r="AE611">
        <v>1</v>
      </c>
      <c r="AF611">
        <v>0</v>
      </c>
      <c r="AG611">
        <v>0</v>
      </c>
    </row>
    <row r="612" spans="1:33" x14ac:dyDescent="0.25">
      <c r="A612" s="3">
        <v>42713</v>
      </c>
      <c r="B612" t="s">
        <v>80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120</v>
      </c>
      <c r="P612">
        <v>80</v>
      </c>
      <c r="Q612" s="3">
        <v>33810</v>
      </c>
      <c r="R612">
        <v>1</v>
      </c>
      <c r="S612">
        <v>2</v>
      </c>
      <c r="T612" t="s">
        <v>242</v>
      </c>
      <c r="U612" t="s">
        <v>716</v>
      </c>
      <c r="V612">
        <v>2</v>
      </c>
      <c r="W612">
        <v>3</v>
      </c>
      <c r="Y612">
        <v>1</v>
      </c>
      <c r="Z612">
        <v>5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s="3">
        <v>42713</v>
      </c>
      <c r="B613" t="s">
        <v>80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120</v>
      </c>
      <c r="P613">
        <v>80</v>
      </c>
      <c r="Q613" s="3">
        <v>29970</v>
      </c>
      <c r="R613">
        <v>1</v>
      </c>
      <c r="S613">
        <v>2</v>
      </c>
      <c r="T613" t="s">
        <v>242</v>
      </c>
      <c r="U613" t="s">
        <v>655</v>
      </c>
      <c r="V613">
        <v>2</v>
      </c>
      <c r="W613">
        <v>3</v>
      </c>
      <c r="Y613">
        <v>2</v>
      </c>
      <c r="Z613">
        <v>5</v>
      </c>
      <c r="AC613">
        <v>0</v>
      </c>
      <c r="AD613">
        <v>0</v>
      </c>
      <c r="AE613">
        <v>1</v>
      </c>
      <c r="AF613">
        <v>0</v>
      </c>
      <c r="AG613">
        <v>0</v>
      </c>
    </row>
    <row r="614" spans="1:33" x14ac:dyDescent="0.25">
      <c r="A614" s="3">
        <v>42713</v>
      </c>
      <c r="B614" t="s">
        <v>80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120</v>
      </c>
      <c r="P614">
        <v>70</v>
      </c>
      <c r="Q614" s="3">
        <v>27394</v>
      </c>
      <c r="R614">
        <v>2</v>
      </c>
      <c r="S614">
        <v>2</v>
      </c>
      <c r="T614" t="s">
        <v>242</v>
      </c>
      <c r="U614" t="s">
        <v>564</v>
      </c>
      <c r="V614">
        <v>2</v>
      </c>
      <c r="W614">
        <v>1</v>
      </c>
      <c r="Y614">
        <v>2</v>
      </c>
      <c r="Z614">
        <v>1</v>
      </c>
      <c r="AA614" s="13" t="s">
        <v>244</v>
      </c>
      <c r="AB614" s="11" t="s">
        <v>1733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 s="3">
        <v>42713</v>
      </c>
      <c r="B615" t="s">
        <v>80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120</v>
      </c>
      <c r="P615">
        <v>80</v>
      </c>
      <c r="Q615" s="3">
        <v>29680</v>
      </c>
      <c r="R615">
        <v>2</v>
      </c>
      <c r="S615">
        <v>2</v>
      </c>
      <c r="T615" t="s">
        <v>242</v>
      </c>
      <c r="U615" t="s">
        <v>564</v>
      </c>
      <c r="V615">
        <v>2</v>
      </c>
      <c r="W615">
        <v>3</v>
      </c>
      <c r="Y615">
        <v>2</v>
      </c>
      <c r="Z615">
        <v>1</v>
      </c>
      <c r="AA615" s="13" t="s">
        <v>490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s="3">
        <v>42713</v>
      </c>
      <c r="B616" t="s">
        <v>80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120</v>
      </c>
      <c r="P616">
        <v>80</v>
      </c>
      <c r="Q616" s="3">
        <v>35705</v>
      </c>
      <c r="R616">
        <v>1</v>
      </c>
      <c r="S616">
        <v>1</v>
      </c>
      <c r="T616" t="s">
        <v>242</v>
      </c>
      <c r="U616" t="s">
        <v>642</v>
      </c>
      <c r="V616">
        <v>1</v>
      </c>
      <c r="W616">
        <v>5</v>
      </c>
      <c r="Y616">
        <v>4</v>
      </c>
      <c r="Z616">
        <v>4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s="3">
        <v>42713</v>
      </c>
      <c r="B617" t="s">
        <v>80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110</v>
      </c>
      <c r="P617">
        <v>60</v>
      </c>
      <c r="Q617" s="3">
        <v>34380</v>
      </c>
      <c r="R617">
        <v>1</v>
      </c>
      <c r="S617">
        <v>1</v>
      </c>
      <c r="T617" t="s">
        <v>242</v>
      </c>
      <c r="U617" t="s">
        <v>642</v>
      </c>
      <c r="V617">
        <v>2</v>
      </c>
      <c r="W617">
        <v>4</v>
      </c>
      <c r="Y617">
        <v>4</v>
      </c>
      <c r="Z617">
        <v>3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s="3">
        <v>42713</v>
      </c>
      <c r="B618" t="s">
        <v>80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110</v>
      </c>
      <c r="P618">
        <v>60</v>
      </c>
      <c r="Q618" s="3">
        <v>23306</v>
      </c>
      <c r="R618">
        <v>1</v>
      </c>
      <c r="S618">
        <v>4</v>
      </c>
      <c r="T618" t="s">
        <v>242</v>
      </c>
      <c r="U618" t="s">
        <v>642</v>
      </c>
      <c r="V618">
        <v>2</v>
      </c>
      <c r="W618">
        <v>3</v>
      </c>
      <c r="Y618">
        <v>1</v>
      </c>
      <c r="Z618">
        <v>1</v>
      </c>
      <c r="AC618">
        <v>0</v>
      </c>
      <c r="AD618">
        <v>0</v>
      </c>
      <c r="AE618">
        <v>1</v>
      </c>
      <c r="AF618">
        <v>0</v>
      </c>
      <c r="AG618">
        <v>0</v>
      </c>
    </row>
    <row r="619" spans="1:33" x14ac:dyDescent="0.25">
      <c r="A619" s="3">
        <v>42713</v>
      </c>
      <c r="B619" t="s">
        <v>80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150</v>
      </c>
      <c r="P619">
        <v>100</v>
      </c>
      <c r="Q619" s="3">
        <v>23198</v>
      </c>
      <c r="R619">
        <v>1</v>
      </c>
      <c r="S619">
        <v>2</v>
      </c>
      <c r="T619" t="s">
        <v>242</v>
      </c>
      <c r="U619" t="s">
        <v>642</v>
      </c>
      <c r="V619">
        <v>2</v>
      </c>
      <c r="W619">
        <v>3</v>
      </c>
      <c r="Y619">
        <v>2</v>
      </c>
      <c r="Z619">
        <v>3</v>
      </c>
      <c r="AC619">
        <v>0</v>
      </c>
      <c r="AD619">
        <v>0</v>
      </c>
      <c r="AE619">
        <v>0</v>
      </c>
      <c r="AF619">
        <v>0</v>
      </c>
      <c r="AG619">
        <v>1</v>
      </c>
    </row>
    <row r="620" spans="1:33" x14ac:dyDescent="0.25">
      <c r="A620" s="3">
        <v>42713</v>
      </c>
      <c r="B620" t="s">
        <v>80</v>
      </c>
      <c r="C620">
        <v>1</v>
      </c>
      <c r="D620">
        <v>1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110</v>
      </c>
      <c r="P620">
        <v>60</v>
      </c>
      <c r="Q620" s="3">
        <v>27994</v>
      </c>
      <c r="R620">
        <v>1</v>
      </c>
      <c r="S620">
        <v>5</v>
      </c>
      <c r="T620" t="s">
        <v>242</v>
      </c>
      <c r="U620" t="s">
        <v>642</v>
      </c>
      <c r="V620">
        <v>2</v>
      </c>
      <c r="W620">
        <v>2</v>
      </c>
      <c r="Y620">
        <v>4</v>
      </c>
      <c r="Z620">
        <v>1</v>
      </c>
      <c r="AA620" s="13" t="s">
        <v>386</v>
      </c>
      <c r="AB620" s="11" t="s">
        <v>1733</v>
      </c>
      <c r="AC620">
        <v>1</v>
      </c>
      <c r="AD620">
        <v>1</v>
      </c>
      <c r="AE620">
        <v>1</v>
      </c>
      <c r="AF620">
        <v>0</v>
      </c>
      <c r="AG620">
        <v>0</v>
      </c>
    </row>
    <row r="621" spans="1:33" x14ac:dyDescent="0.25">
      <c r="A621" s="3">
        <v>42713</v>
      </c>
      <c r="B621" t="s">
        <v>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120</v>
      </c>
      <c r="P621">
        <v>60</v>
      </c>
      <c r="Q621" s="3">
        <v>27143</v>
      </c>
      <c r="R621">
        <v>1</v>
      </c>
      <c r="S621">
        <v>2</v>
      </c>
      <c r="T621" t="s">
        <v>242</v>
      </c>
      <c r="U621" t="s">
        <v>642</v>
      </c>
      <c r="V621">
        <v>2</v>
      </c>
      <c r="W621">
        <v>2</v>
      </c>
      <c r="Y621">
        <v>2</v>
      </c>
      <c r="Z621">
        <v>1</v>
      </c>
      <c r="AA621" s="13" t="s">
        <v>490</v>
      </c>
      <c r="AC621">
        <v>0</v>
      </c>
      <c r="AD621">
        <v>0</v>
      </c>
      <c r="AE621">
        <v>1</v>
      </c>
      <c r="AF621">
        <v>0</v>
      </c>
      <c r="AG621">
        <v>0</v>
      </c>
    </row>
    <row r="622" spans="1:33" x14ac:dyDescent="0.25">
      <c r="A622" s="3">
        <v>42713</v>
      </c>
      <c r="B622" t="s">
        <v>80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160</v>
      </c>
      <c r="P622">
        <v>110</v>
      </c>
      <c r="Q622" s="3">
        <v>23696</v>
      </c>
      <c r="R622">
        <v>2</v>
      </c>
      <c r="S622">
        <v>4</v>
      </c>
      <c r="T622" t="s">
        <v>242</v>
      </c>
      <c r="U622" t="s">
        <v>642</v>
      </c>
      <c r="V622">
        <v>2</v>
      </c>
      <c r="W622">
        <v>3</v>
      </c>
      <c r="Y622">
        <v>4</v>
      </c>
      <c r="Z622">
        <v>1</v>
      </c>
      <c r="AC622">
        <v>0</v>
      </c>
      <c r="AD622">
        <v>0</v>
      </c>
      <c r="AE622">
        <v>1</v>
      </c>
      <c r="AF622">
        <v>0</v>
      </c>
      <c r="AG622">
        <v>1</v>
      </c>
    </row>
    <row r="623" spans="1:33" x14ac:dyDescent="0.25">
      <c r="A623" s="3">
        <v>42713</v>
      </c>
      <c r="B623" t="s">
        <v>80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110</v>
      </c>
      <c r="P623">
        <v>60</v>
      </c>
      <c r="Q623" s="3">
        <v>20801</v>
      </c>
      <c r="R623">
        <v>2</v>
      </c>
      <c r="S623">
        <v>2</v>
      </c>
      <c r="T623" t="s">
        <v>242</v>
      </c>
      <c r="U623" t="s">
        <v>642</v>
      </c>
      <c r="V623">
        <v>2</v>
      </c>
      <c r="W623">
        <v>1</v>
      </c>
      <c r="Y623">
        <v>2</v>
      </c>
      <c r="Z623">
        <v>1</v>
      </c>
      <c r="AA623" s="13" t="s">
        <v>490</v>
      </c>
      <c r="AC623">
        <v>0</v>
      </c>
      <c r="AD623">
        <v>0</v>
      </c>
      <c r="AE623">
        <v>1</v>
      </c>
      <c r="AF623">
        <v>1</v>
      </c>
      <c r="AG623">
        <v>0</v>
      </c>
    </row>
    <row r="624" spans="1:33" x14ac:dyDescent="0.25">
      <c r="A624" s="3">
        <v>42713</v>
      </c>
      <c r="B624" t="s">
        <v>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120</v>
      </c>
      <c r="P624">
        <v>80</v>
      </c>
      <c r="Q624" s="3">
        <v>22466</v>
      </c>
      <c r="R624">
        <v>1</v>
      </c>
      <c r="S624">
        <v>2</v>
      </c>
      <c r="T624" t="s">
        <v>242</v>
      </c>
      <c r="U624" t="s">
        <v>499</v>
      </c>
      <c r="V624">
        <v>2</v>
      </c>
      <c r="W624">
        <v>1</v>
      </c>
      <c r="Y624">
        <v>2</v>
      </c>
      <c r="Z624">
        <v>5</v>
      </c>
      <c r="AC624">
        <v>0</v>
      </c>
      <c r="AD624">
        <v>0</v>
      </c>
      <c r="AE624">
        <v>1</v>
      </c>
      <c r="AF624">
        <v>0</v>
      </c>
      <c r="AG624">
        <v>0</v>
      </c>
    </row>
    <row r="625" spans="1:33" x14ac:dyDescent="0.25">
      <c r="A625" s="3">
        <v>42713</v>
      </c>
      <c r="B625" t="s">
        <v>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150</v>
      </c>
      <c r="P625">
        <v>100</v>
      </c>
      <c r="Q625" s="3">
        <v>19715</v>
      </c>
      <c r="R625">
        <v>1</v>
      </c>
      <c r="S625">
        <v>5</v>
      </c>
      <c r="T625" t="s">
        <v>242</v>
      </c>
      <c r="U625" t="s">
        <v>485</v>
      </c>
      <c r="V625">
        <v>2</v>
      </c>
      <c r="W625">
        <v>3</v>
      </c>
      <c r="Y625">
        <v>3</v>
      </c>
      <c r="Z625">
        <v>1</v>
      </c>
      <c r="AA625" s="13" t="s">
        <v>493</v>
      </c>
      <c r="AB625" s="11" t="s">
        <v>1736</v>
      </c>
      <c r="AC625">
        <v>1</v>
      </c>
      <c r="AD625">
        <v>1</v>
      </c>
      <c r="AE625">
        <v>1</v>
      </c>
      <c r="AF625">
        <v>1</v>
      </c>
      <c r="AG625">
        <v>1</v>
      </c>
    </row>
    <row r="626" spans="1:33" x14ac:dyDescent="0.25">
      <c r="A626" s="3">
        <v>42713</v>
      </c>
      <c r="B626" t="s">
        <v>80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140</v>
      </c>
      <c r="P626">
        <v>90</v>
      </c>
      <c r="Q626" s="3">
        <v>24928</v>
      </c>
      <c r="R626">
        <v>1</v>
      </c>
      <c r="S626">
        <v>2</v>
      </c>
      <c r="T626" t="s">
        <v>242</v>
      </c>
      <c r="U626" t="s">
        <v>642</v>
      </c>
      <c r="V626">
        <v>2</v>
      </c>
      <c r="W626">
        <v>3</v>
      </c>
      <c r="Y626">
        <v>2</v>
      </c>
      <c r="Z626">
        <v>5</v>
      </c>
      <c r="AC626">
        <v>0</v>
      </c>
      <c r="AD626">
        <v>0</v>
      </c>
      <c r="AE626">
        <v>0</v>
      </c>
      <c r="AF626">
        <v>0</v>
      </c>
      <c r="AG626">
        <v>1</v>
      </c>
    </row>
    <row r="627" spans="1:33" x14ac:dyDescent="0.25">
      <c r="A627" s="3">
        <v>42713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110</v>
      </c>
      <c r="P627">
        <v>60</v>
      </c>
      <c r="Q627" s="3">
        <v>34679</v>
      </c>
      <c r="R627">
        <v>2</v>
      </c>
      <c r="S627">
        <v>1</v>
      </c>
      <c r="T627" t="s">
        <v>242</v>
      </c>
      <c r="U627" t="s">
        <v>642</v>
      </c>
      <c r="V627">
        <v>2</v>
      </c>
      <c r="W627">
        <v>3</v>
      </c>
      <c r="Y627">
        <v>4</v>
      </c>
      <c r="Z627">
        <v>4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s="3">
        <v>42713</v>
      </c>
      <c r="B628" t="s">
        <v>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150</v>
      </c>
      <c r="P628">
        <v>100</v>
      </c>
      <c r="Q628" s="3">
        <v>30141</v>
      </c>
      <c r="R628">
        <v>2</v>
      </c>
      <c r="S628">
        <v>2</v>
      </c>
      <c r="T628" t="s">
        <v>242</v>
      </c>
      <c r="U628" t="s">
        <v>642</v>
      </c>
      <c r="V628">
        <v>2</v>
      </c>
      <c r="W628">
        <v>3</v>
      </c>
      <c r="Y628">
        <v>2</v>
      </c>
      <c r="Z628">
        <v>5</v>
      </c>
      <c r="AC628">
        <v>0</v>
      </c>
      <c r="AD628">
        <v>0</v>
      </c>
      <c r="AE628">
        <v>1</v>
      </c>
      <c r="AF628">
        <v>0</v>
      </c>
      <c r="AG628">
        <v>1</v>
      </c>
    </row>
    <row r="629" spans="1:33" x14ac:dyDescent="0.25">
      <c r="A629" s="3">
        <v>42713</v>
      </c>
      <c r="B629" t="s">
        <v>80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110</v>
      </c>
      <c r="P629">
        <v>60</v>
      </c>
      <c r="Q629" s="3">
        <v>31570</v>
      </c>
      <c r="R629">
        <v>1</v>
      </c>
      <c r="S629">
        <v>2</v>
      </c>
      <c r="T629" t="s">
        <v>242</v>
      </c>
      <c r="U629" t="s">
        <v>642</v>
      </c>
      <c r="V629">
        <v>2</v>
      </c>
      <c r="W629">
        <v>3</v>
      </c>
      <c r="Y629">
        <v>4</v>
      </c>
      <c r="Z629">
        <v>5</v>
      </c>
      <c r="AC629">
        <v>0</v>
      </c>
      <c r="AD629">
        <v>0</v>
      </c>
      <c r="AE629">
        <v>1</v>
      </c>
      <c r="AF629">
        <v>0</v>
      </c>
      <c r="AG629">
        <v>0</v>
      </c>
    </row>
    <row r="630" spans="1:33" x14ac:dyDescent="0.25">
      <c r="A630" s="3">
        <v>42713</v>
      </c>
      <c r="B630" t="s">
        <v>80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140</v>
      </c>
      <c r="P630">
        <v>90</v>
      </c>
      <c r="Q630" s="3">
        <v>24683</v>
      </c>
      <c r="R630">
        <v>1</v>
      </c>
      <c r="S630">
        <v>2</v>
      </c>
      <c r="T630" t="s">
        <v>1614</v>
      </c>
      <c r="U630" t="s">
        <v>1737</v>
      </c>
      <c r="V630">
        <v>1</v>
      </c>
      <c r="W630">
        <v>3</v>
      </c>
      <c r="Y630">
        <v>2</v>
      </c>
      <c r="Z630">
        <v>5</v>
      </c>
      <c r="AC630">
        <v>0</v>
      </c>
      <c r="AD630">
        <v>0</v>
      </c>
      <c r="AE630">
        <v>1</v>
      </c>
      <c r="AF630">
        <v>0</v>
      </c>
      <c r="AG630">
        <v>1</v>
      </c>
    </row>
    <row r="631" spans="1:33" x14ac:dyDescent="0.25">
      <c r="A631" s="3">
        <v>42713</v>
      </c>
      <c r="B631" t="s">
        <v>80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120</v>
      </c>
      <c r="P631">
        <v>70</v>
      </c>
      <c r="Q631" s="3">
        <v>31398</v>
      </c>
      <c r="R631">
        <v>1</v>
      </c>
      <c r="S631">
        <v>2</v>
      </c>
      <c r="T631" t="s">
        <v>242</v>
      </c>
      <c r="U631" t="s">
        <v>642</v>
      </c>
      <c r="V631">
        <v>2</v>
      </c>
      <c r="W631">
        <v>3</v>
      </c>
      <c r="Y631">
        <v>4</v>
      </c>
      <c r="Z631">
        <v>1</v>
      </c>
      <c r="AA631" s="13" t="s">
        <v>490</v>
      </c>
      <c r="AB631" s="11" t="s">
        <v>1738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 s="3">
        <v>42714</v>
      </c>
      <c r="B632" t="s">
        <v>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100</v>
      </c>
      <c r="P632">
        <v>70</v>
      </c>
      <c r="Q632" s="3">
        <v>33730</v>
      </c>
      <c r="R632">
        <v>1</v>
      </c>
      <c r="S632">
        <v>1</v>
      </c>
      <c r="T632" t="s">
        <v>242</v>
      </c>
      <c r="U632" t="s">
        <v>1368</v>
      </c>
      <c r="V632">
        <v>1</v>
      </c>
      <c r="W632">
        <v>5</v>
      </c>
      <c r="Y632">
        <v>4</v>
      </c>
      <c r="Z632">
        <v>4</v>
      </c>
      <c r="AC632">
        <v>0</v>
      </c>
      <c r="AD632">
        <v>0</v>
      </c>
      <c r="AE632">
        <v>1</v>
      </c>
      <c r="AF632">
        <v>0</v>
      </c>
      <c r="AG632">
        <v>0</v>
      </c>
    </row>
    <row r="633" spans="1:33" x14ac:dyDescent="0.25">
      <c r="A633" s="3">
        <v>42714</v>
      </c>
      <c r="B633" t="s">
        <v>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130</v>
      </c>
      <c r="P633">
        <v>70</v>
      </c>
      <c r="Q633" s="3">
        <v>34074</v>
      </c>
      <c r="R633">
        <v>1</v>
      </c>
      <c r="S633">
        <v>1</v>
      </c>
      <c r="T633" t="s">
        <v>242</v>
      </c>
      <c r="U633" t="s">
        <v>1368</v>
      </c>
      <c r="V633">
        <v>1</v>
      </c>
      <c r="W633">
        <v>5</v>
      </c>
      <c r="Y633">
        <v>4</v>
      </c>
      <c r="Z633">
        <v>4</v>
      </c>
      <c r="AC633">
        <v>0</v>
      </c>
      <c r="AD633">
        <v>0</v>
      </c>
      <c r="AE633">
        <v>1</v>
      </c>
      <c r="AF633">
        <v>0</v>
      </c>
      <c r="AG633">
        <v>0</v>
      </c>
    </row>
    <row r="634" spans="1:33" x14ac:dyDescent="0.25">
      <c r="A634" s="3">
        <v>42714</v>
      </c>
      <c r="B634" t="s">
        <v>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120</v>
      </c>
      <c r="P634">
        <v>80</v>
      </c>
      <c r="Q634" s="3">
        <v>27774</v>
      </c>
      <c r="R634">
        <v>1</v>
      </c>
      <c r="S634">
        <v>2</v>
      </c>
      <c r="T634" t="s">
        <v>242</v>
      </c>
      <c r="U634" t="s">
        <v>536</v>
      </c>
      <c r="V634">
        <v>2</v>
      </c>
      <c r="W634">
        <v>2</v>
      </c>
      <c r="Y634">
        <v>2</v>
      </c>
      <c r="Z634">
        <v>1</v>
      </c>
      <c r="AA634" s="13" t="s">
        <v>828</v>
      </c>
      <c r="AB634" s="11" t="s">
        <v>815</v>
      </c>
      <c r="AC634">
        <v>0</v>
      </c>
      <c r="AD634">
        <v>1</v>
      </c>
      <c r="AE634">
        <v>1</v>
      </c>
      <c r="AF634">
        <v>0</v>
      </c>
      <c r="AG634">
        <v>0</v>
      </c>
    </row>
    <row r="635" spans="1:33" x14ac:dyDescent="0.25">
      <c r="A635" s="3">
        <v>42714</v>
      </c>
      <c r="B635" t="s">
        <v>80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110</v>
      </c>
      <c r="P635">
        <v>80</v>
      </c>
      <c r="Q635" s="3">
        <v>32823</v>
      </c>
      <c r="R635">
        <v>1</v>
      </c>
      <c r="S635">
        <v>2</v>
      </c>
      <c r="T635" t="s">
        <v>242</v>
      </c>
      <c r="U635" t="s">
        <v>1739</v>
      </c>
      <c r="V635">
        <v>2</v>
      </c>
      <c r="W635">
        <v>3</v>
      </c>
      <c r="Y635">
        <v>2</v>
      </c>
      <c r="Z635">
        <v>5</v>
      </c>
      <c r="AC635">
        <v>1</v>
      </c>
      <c r="AD635">
        <v>0</v>
      </c>
      <c r="AE635">
        <v>1</v>
      </c>
      <c r="AF635">
        <v>0</v>
      </c>
      <c r="AG635">
        <v>0</v>
      </c>
    </row>
    <row r="636" spans="1:33" x14ac:dyDescent="0.25">
      <c r="A636" s="3">
        <v>42714</v>
      </c>
      <c r="B636" t="s">
        <v>80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120</v>
      </c>
      <c r="P636">
        <v>80</v>
      </c>
      <c r="Q636" s="3">
        <v>28010</v>
      </c>
      <c r="R636">
        <v>1</v>
      </c>
      <c r="S636">
        <v>5</v>
      </c>
      <c r="T636" t="s">
        <v>242</v>
      </c>
      <c r="U636" t="s">
        <v>642</v>
      </c>
      <c r="V636">
        <v>2</v>
      </c>
      <c r="W636">
        <v>3</v>
      </c>
      <c r="Y636">
        <v>4</v>
      </c>
      <c r="Z636">
        <v>5</v>
      </c>
      <c r="AC636">
        <v>0</v>
      </c>
      <c r="AD636">
        <v>0</v>
      </c>
      <c r="AE636">
        <v>1</v>
      </c>
      <c r="AF636">
        <v>0</v>
      </c>
      <c r="AG636">
        <v>0</v>
      </c>
    </row>
    <row r="637" spans="1:33" x14ac:dyDescent="0.25">
      <c r="A637" s="3">
        <v>42714</v>
      </c>
      <c r="B637" t="s">
        <v>80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120</v>
      </c>
      <c r="P637">
        <v>80</v>
      </c>
      <c r="Q637" s="3">
        <v>27155</v>
      </c>
      <c r="R637">
        <v>2</v>
      </c>
      <c r="S637">
        <v>2</v>
      </c>
      <c r="T637" t="s">
        <v>242</v>
      </c>
      <c r="U637" t="s">
        <v>642</v>
      </c>
      <c r="V637">
        <v>2</v>
      </c>
      <c r="W637">
        <v>5</v>
      </c>
      <c r="Y637">
        <v>4</v>
      </c>
      <c r="Z637">
        <v>1</v>
      </c>
      <c r="AA637" s="13" t="s">
        <v>486</v>
      </c>
      <c r="AB637" s="11">
        <v>3000000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 s="3">
        <v>42714</v>
      </c>
      <c r="B638" t="s">
        <v>80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140</v>
      </c>
      <c r="P638">
        <v>80</v>
      </c>
      <c r="Q638" s="3">
        <v>33948</v>
      </c>
      <c r="R638">
        <v>2</v>
      </c>
      <c r="S638">
        <v>2</v>
      </c>
      <c r="T638" t="s">
        <v>242</v>
      </c>
      <c r="U638" t="s">
        <v>642</v>
      </c>
      <c r="V638">
        <v>2</v>
      </c>
      <c r="W638">
        <v>2</v>
      </c>
      <c r="Y638">
        <v>3</v>
      </c>
      <c r="Z638">
        <v>3</v>
      </c>
      <c r="AC638">
        <v>0</v>
      </c>
      <c r="AD638">
        <v>0</v>
      </c>
      <c r="AE638">
        <v>1</v>
      </c>
      <c r="AF638">
        <v>0</v>
      </c>
      <c r="AG638">
        <v>0</v>
      </c>
    </row>
    <row r="639" spans="1:33" x14ac:dyDescent="0.25">
      <c r="A639" s="3">
        <v>42714</v>
      </c>
      <c r="B639" t="s">
        <v>80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120</v>
      </c>
      <c r="P639">
        <v>80</v>
      </c>
      <c r="Q639" s="3">
        <v>33810</v>
      </c>
      <c r="R639">
        <v>1</v>
      </c>
      <c r="S639">
        <v>2</v>
      </c>
      <c r="T639" t="s">
        <v>242</v>
      </c>
      <c r="U639" t="s">
        <v>642</v>
      </c>
      <c r="V639">
        <v>1</v>
      </c>
      <c r="W639">
        <v>3</v>
      </c>
      <c r="Y639">
        <v>2</v>
      </c>
      <c r="Z639">
        <v>1</v>
      </c>
      <c r="AA639" s="13" t="s">
        <v>1740</v>
      </c>
      <c r="AB639" s="11" t="s">
        <v>728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 s="3">
        <v>42714</v>
      </c>
      <c r="B640" t="s">
        <v>80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110</v>
      </c>
      <c r="P640">
        <v>70</v>
      </c>
      <c r="Q640" s="3">
        <v>35390</v>
      </c>
      <c r="R640">
        <v>2</v>
      </c>
      <c r="S640">
        <v>1</v>
      </c>
      <c r="T640" t="s">
        <v>242</v>
      </c>
      <c r="U640" t="s">
        <v>642</v>
      </c>
      <c r="V640">
        <v>1</v>
      </c>
      <c r="W640">
        <v>3</v>
      </c>
      <c r="Y640">
        <v>4</v>
      </c>
      <c r="Z640">
        <v>2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s="3">
        <v>42714</v>
      </c>
      <c r="B641" t="s">
        <v>80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160</v>
      </c>
      <c r="P641">
        <v>80</v>
      </c>
      <c r="Q641" s="3">
        <v>24627</v>
      </c>
      <c r="R641">
        <v>1</v>
      </c>
      <c r="S641">
        <v>2</v>
      </c>
      <c r="T641" t="s">
        <v>242</v>
      </c>
      <c r="U641" t="s">
        <v>1393</v>
      </c>
      <c r="V641">
        <v>2</v>
      </c>
      <c r="W641">
        <v>3</v>
      </c>
      <c r="Y641">
        <v>2</v>
      </c>
      <c r="Z641">
        <v>1</v>
      </c>
      <c r="AA641" s="13" t="s">
        <v>1225</v>
      </c>
      <c r="AC641">
        <v>0</v>
      </c>
      <c r="AD641">
        <v>0</v>
      </c>
      <c r="AE641">
        <v>1</v>
      </c>
      <c r="AF641">
        <v>0</v>
      </c>
      <c r="AG641">
        <v>1</v>
      </c>
    </row>
    <row r="642" spans="1:33" x14ac:dyDescent="0.25">
      <c r="A642" s="3">
        <v>42714</v>
      </c>
      <c r="B642" t="s">
        <v>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150</v>
      </c>
      <c r="P642">
        <v>80</v>
      </c>
      <c r="Q642" s="3">
        <v>15706</v>
      </c>
      <c r="R642">
        <v>1</v>
      </c>
      <c r="S642">
        <v>2</v>
      </c>
      <c r="T642" t="s">
        <v>242</v>
      </c>
      <c r="U642" t="s">
        <v>642</v>
      </c>
      <c r="V642">
        <v>2</v>
      </c>
      <c r="W642">
        <v>3</v>
      </c>
      <c r="Y642">
        <v>3</v>
      </c>
      <c r="Z642">
        <v>1</v>
      </c>
      <c r="AA642" s="13" t="s">
        <v>828</v>
      </c>
      <c r="AB642" s="11" t="s">
        <v>1741</v>
      </c>
      <c r="AC642">
        <v>0</v>
      </c>
      <c r="AD642">
        <v>0</v>
      </c>
      <c r="AE642">
        <v>1</v>
      </c>
      <c r="AF642">
        <v>0</v>
      </c>
      <c r="AG642">
        <v>1</v>
      </c>
    </row>
    <row r="643" spans="1:33" x14ac:dyDescent="0.25">
      <c r="A643" s="3">
        <v>42714</v>
      </c>
      <c r="B643" t="s">
        <v>80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150</v>
      </c>
      <c r="P643">
        <v>90</v>
      </c>
      <c r="Q643" s="3">
        <v>22041</v>
      </c>
      <c r="R643">
        <v>2</v>
      </c>
      <c r="S643">
        <v>1</v>
      </c>
      <c r="T643" t="s">
        <v>242</v>
      </c>
      <c r="U643" t="s">
        <v>642</v>
      </c>
      <c r="V643">
        <v>2</v>
      </c>
      <c r="W643">
        <v>2</v>
      </c>
      <c r="Y643">
        <v>3</v>
      </c>
      <c r="Z643">
        <v>3</v>
      </c>
      <c r="AC643">
        <v>0</v>
      </c>
      <c r="AD643">
        <v>1</v>
      </c>
      <c r="AE643">
        <v>1</v>
      </c>
      <c r="AF643">
        <v>0</v>
      </c>
      <c r="AG643">
        <v>0</v>
      </c>
    </row>
    <row r="644" spans="1:33" x14ac:dyDescent="0.25">
      <c r="A644" s="3">
        <v>42714</v>
      </c>
      <c r="B644" t="s">
        <v>80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140</v>
      </c>
      <c r="P644">
        <v>90</v>
      </c>
      <c r="Q644" s="3">
        <v>11688</v>
      </c>
      <c r="R644">
        <v>2</v>
      </c>
      <c r="S644">
        <v>2</v>
      </c>
      <c r="T644" t="s">
        <v>242</v>
      </c>
      <c r="U644" t="s">
        <v>485</v>
      </c>
      <c r="V644">
        <v>3</v>
      </c>
      <c r="W644">
        <v>1</v>
      </c>
      <c r="Y644">
        <v>2</v>
      </c>
      <c r="Z644">
        <v>3</v>
      </c>
      <c r="AC644">
        <v>1</v>
      </c>
      <c r="AD644">
        <v>1</v>
      </c>
      <c r="AE644">
        <v>1</v>
      </c>
      <c r="AF644">
        <v>0</v>
      </c>
      <c r="AG644">
        <v>1</v>
      </c>
    </row>
    <row r="645" spans="1:33" x14ac:dyDescent="0.25">
      <c r="A645" s="3">
        <v>42714</v>
      </c>
      <c r="B645" t="s">
        <v>80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160</v>
      </c>
      <c r="P645">
        <v>90</v>
      </c>
      <c r="Q645" s="3">
        <v>19476</v>
      </c>
      <c r="R645">
        <v>2</v>
      </c>
      <c r="S645">
        <v>5</v>
      </c>
      <c r="T645" t="s">
        <v>242</v>
      </c>
      <c r="U645" t="s">
        <v>642</v>
      </c>
      <c r="V645">
        <v>2</v>
      </c>
      <c r="W645">
        <v>1</v>
      </c>
      <c r="Y645">
        <v>3</v>
      </c>
      <c r="Z645">
        <v>1</v>
      </c>
      <c r="AA645" s="13" t="s">
        <v>1742</v>
      </c>
      <c r="AC645">
        <v>0</v>
      </c>
      <c r="AD645">
        <v>0</v>
      </c>
      <c r="AE645">
        <v>1</v>
      </c>
      <c r="AF645">
        <v>0</v>
      </c>
      <c r="AG645">
        <v>1</v>
      </c>
    </row>
    <row r="646" spans="1:33" x14ac:dyDescent="0.25">
      <c r="A646" s="3">
        <v>42714</v>
      </c>
      <c r="B646" t="s">
        <v>80</v>
      </c>
      <c r="C646">
        <v>0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120</v>
      </c>
      <c r="P646">
        <v>80</v>
      </c>
      <c r="Q646" s="3">
        <v>28198</v>
      </c>
      <c r="R646">
        <v>1</v>
      </c>
      <c r="S646">
        <v>2</v>
      </c>
      <c r="T646" t="s">
        <v>242</v>
      </c>
      <c r="U646" t="s">
        <v>642</v>
      </c>
      <c r="V646">
        <v>2</v>
      </c>
      <c r="W646">
        <v>3</v>
      </c>
      <c r="Y646">
        <v>2</v>
      </c>
      <c r="Z646">
        <v>3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s="3">
        <v>42714</v>
      </c>
      <c r="B647" t="s">
        <v>80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150</v>
      </c>
      <c r="P647">
        <v>80</v>
      </c>
      <c r="Q647" s="3">
        <v>24908</v>
      </c>
      <c r="R647">
        <v>1</v>
      </c>
      <c r="S647">
        <v>2</v>
      </c>
      <c r="T647" t="s">
        <v>242</v>
      </c>
      <c r="U647" t="s">
        <v>536</v>
      </c>
      <c r="V647">
        <v>2</v>
      </c>
      <c r="W647">
        <v>3</v>
      </c>
      <c r="Y647">
        <v>2</v>
      </c>
      <c r="Z647">
        <v>5</v>
      </c>
      <c r="AC647">
        <v>0</v>
      </c>
      <c r="AD647">
        <v>0</v>
      </c>
      <c r="AE647">
        <v>1</v>
      </c>
      <c r="AF647">
        <v>0</v>
      </c>
      <c r="AG647">
        <v>1</v>
      </c>
    </row>
    <row r="648" spans="1:33" x14ac:dyDescent="0.25">
      <c r="A648" s="3">
        <v>42714</v>
      </c>
      <c r="B648" t="s">
        <v>80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120</v>
      </c>
      <c r="P648">
        <v>70</v>
      </c>
      <c r="Q648" s="3">
        <v>18354</v>
      </c>
      <c r="R648">
        <v>1</v>
      </c>
      <c r="S648">
        <v>2</v>
      </c>
      <c r="T648" t="s">
        <v>663</v>
      </c>
      <c r="U648" t="s">
        <v>1232</v>
      </c>
      <c r="V648">
        <v>1</v>
      </c>
      <c r="W648">
        <v>2</v>
      </c>
      <c r="Y648">
        <v>2</v>
      </c>
      <c r="Z648">
        <v>5</v>
      </c>
      <c r="AC648">
        <v>0</v>
      </c>
      <c r="AD648">
        <v>1</v>
      </c>
      <c r="AE648">
        <v>1</v>
      </c>
      <c r="AF648">
        <v>1</v>
      </c>
      <c r="AG648">
        <v>0</v>
      </c>
    </row>
    <row r="649" spans="1:33" x14ac:dyDescent="0.25">
      <c r="A649" s="3">
        <v>42714</v>
      </c>
      <c r="B649" t="s">
        <v>80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110</v>
      </c>
      <c r="P649">
        <v>70</v>
      </c>
      <c r="Q649" s="3">
        <v>24382</v>
      </c>
      <c r="R649">
        <v>1</v>
      </c>
      <c r="S649">
        <v>2</v>
      </c>
      <c r="T649" t="s">
        <v>242</v>
      </c>
      <c r="U649" t="s">
        <v>536</v>
      </c>
      <c r="V649">
        <v>2</v>
      </c>
      <c r="W649">
        <v>2</v>
      </c>
      <c r="Y649">
        <v>2</v>
      </c>
      <c r="Z649">
        <v>5</v>
      </c>
      <c r="AC649">
        <v>0</v>
      </c>
      <c r="AD649">
        <v>0</v>
      </c>
      <c r="AE649">
        <v>1</v>
      </c>
      <c r="AF649">
        <v>0</v>
      </c>
      <c r="AG649">
        <v>0</v>
      </c>
    </row>
    <row r="650" spans="1:33" x14ac:dyDescent="0.25">
      <c r="A650" s="3">
        <v>42714</v>
      </c>
      <c r="B650" t="s">
        <v>80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140</v>
      </c>
      <c r="P650">
        <v>90</v>
      </c>
      <c r="Q650" s="3">
        <v>17634</v>
      </c>
      <c r="R650">
        <v>2</v>
      </c>
      <c r="S650">
        <v>2</v>
      </c>
      <c r="T650" t="s">
        <v>242</v>
      </c>
      <c r="U650" t="s">
        <v>536</v>
      </c>
      <c r="V650">
        <v>2</v>
      </c>
      <c r="W650">
        <v>3</v>
      </c>
      <c r="Y650">
        <v>2</v>
      </c>
      <c r="Z650">
        <v>6</v>
      </c>
      <c r="AC650">
        <v>0</v>
      </c>
      <c r="AD650">
        <v>1</v>
      </c>
      <c r="AE650">
        <v>1</v>
      </c>
      <c r="AF650">
        <v>1</v>
      </c>
      <c r="AG650">
        <v>1</v>
      </c>
    </row>
    <row r="651" spans="1:33" x14ac:dyDescent="0.25">
      <c r="A651" s="3">
        <v>42714</v>
      </c>
      <c r="B651" t="s">
        <v>80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120</v>
      </c>
      <c r="P651">
        <v>80</v>
      </c>
      <c r="Q651" s="3">
        <v>29232</v>
      </c>
      <c r="R651">
        <v>1</v>
      </c>
      <c r="S651">
        <v>2</v>
      </c>
      <c r="T651" t="s">
        <v>242</v>
      </c>
      <c r="U651" t="s">
        <v>642</v>
      </c>
      <c r="V651">
        <v>2</v>
      </c>
      <c r="W651">
        <v>3</v>
      </c>
      <c r="Y651">
        <v>3</v>
      </c>
      <c r="Z651">
        <v>5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s="3">
        <v>42717</v>
      </c>
      <c r="B652" t="s">
        <v>80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120</v>
      </c>
      <c r="P652">
        <v>80</v>
      </c>
      <c r="Q652" s="3">
        <v>27776</v>
      </c>
      <c r="R652">
        <v>2</v>
      </c>
      <c r="S652">
        <v>2</v>
      </c>
      <c r="T652" t="s">
        <v>242</v>
      </c>
      <c r="U652" t="s">
        <v>642</v>
      </c>
      <c r="V652">
        <v>2</v>
      </c>
      <c r="W652">
        <v>4</v>
      </c>
      <c r="Y652">
        <v>4</v>
      </c>
      <c r="Z652">
        <v>1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s="3">
        <v>42717</v>
      </c>
      <c r="B653" t="s">
        <v>80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120</v>
      </c>
      <c r="P653">
        <v>80</v>
      </c>
      <c r="Q653" s="3">
        <v>34270</v>
      </c>
      <c r="R653">
        <v>1</v>
      </c>
      <c r="S653">
        <v>1</v>
      </c>
      <c r="T653" t="s">
        <v>242</v>
      </c>
      <c r="U653" t="s">
        <v>642</v>
      </c>
      <c r="V653">
        <v>2</v>
      </c>
      <c r="W653">
        <v>3</v>
      </c>
      <c r="Y653">
        <v>1</v>
      </c>
      <c r="Z653">
        <v>1</v>
      </c>
      <c r="AA653" s="13" t="s">
        <v>1743</v>
      </c>
      <c r="AB653" s="11" t="s">
        <v>728</v>
      </c>
      <c r="AC653">
        <v>0</v>
      </c>
      <c r="AD653">
        <v>0</v>
      </c>
      <c r="AE653">
        <v>1</v>
      </c>
      <c r="AF653">
        <v>0</v>
      </c>
      <c r="AG653">
        <v>0</v>
      </c>
    </row>
    <row r="654" spans="1:33" x14ac:dyDescent="0.25">
      <c r="A654" s="3">
        <v>42717</v>
      </c>
      <c r="B654" t="s">
        <v>80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120</v>
      </c>
      <c r="P654">
        <v>80</v>
      </c>
      <c r="Q654" s="3">
        <v>35174</v>
      </c>
      <c r="R654">
        <v>2</v>
      </c>
      <c r="S654">
        <v>1</v>
      </c>
      <c r="T654" t="s">
        <v>242</v>
      </c>
      <c r="U654" t="s">
        <v>1302</v>
      </c>
      <c r="V654">
        <v>2</v>
      </c>
      <c r="W654">
        <v>3</v>
      </c>
      <c r="Y654">
        <v>4</v>
      </c>
      <c r="Z654">
        <v>1</v>
      </c>
      <c r="AA654" s="13" t="s">
        <v>1744</v>
      </c>
      <c r="AB654" s="11" t="s">
        <v>728</v>
      </c>
      <c r="AC654">
        <v>0</v>
      </c>
      <c r="AD654">
        <v>0</v>
      </c>
      <c r="AE654">
        <v>1</v>
      </c>
      <c r="AF654">
        <v>0</v>
      </c>
      <c r="AG654">
        <v>0</v>
      </c>
    </row>
    <row r="655" spans="1:33" x14ac:dyDescent="0.25">
      <c r="A655" s="3">
        <v>42717</v>
      </c>
      <c r="B655" t="s">
        <v>80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110</v>
      </c>
      <c r="P655">
        <v>70</v>
      </c>
      <c r="Q655" s="3">
        <v>27918</v>
      </c>
      <c r="R655">
        <v>2</v>
      </c>
      <c r="S655">
        <v>2</v>
      </c>
      <c r="T655" t="s">
        <v>242</v>
      </c>
      <c r="U655" t="s">
        <v>1368</v>
      </c>
      <c r="V655">
        <v>1</v>
      </c>
      <c r="W655">
        <v>3</v>
      </c>
      <c r="Y655">
        <v>2</v>
      </c>
      <c r="Z655">
        <v>1</v>
      </c>
      <c r="AA655" s="13" t="s">
        <v>1734</v>
      </c>
      <c r="AB655" s="11" t="s">
        <v>1745</v>
      </c>
      <c r="AC655">
        <v>0</v>
      </c>
      <c r="AD655">
        <v>0</v>
      </c>
      <c r="AE655">
        <v>1</v>
      </c>
      <c r="AF655">
        <v>0</v>
      </c>
      <c r="AG655">
        <v>0</v>
      </c>
    </row>
    <row r="656" spans="1:33" x14ac:dyDescent="0.25">
      <c r="A656" s="3">
        <v>42717</v>
      </c>
      <c r="B656" t="s">
        <v>80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130</v>
      </c>
      <c r="P656">
        <v>80</v>
      </c>
      <c r="Q656" s="3">
        <v>21006</v>
      </c>
      <c r="R656">
        <v>2</v>
      </c>
      <c r="S656">
        <v>2</v>
      </c>
      <c r="T656" t="s">
        <v>242</v>
      </c>
      <c r="U656" t="s">
        <v>642</v>
      </c>
      <c r="V656">
        <v>2</v>
      </c>
      <c r="W656">
        <v>1</v>
      </c>
      <c r="Y656">
        <v>2</v>
      </c>
      <c r="Z656">
        <v>1</v>
      </c>
      <c r="AA656" s="13" t="s">
        <v>1746</v>
      </c>
      <c r="AC656">
        <v>0</v>
      </c>
      <c r="AD656">
        <v>0</v>
      </c>
      <c r="AE656">
        <v>1</v>
      </c>
      <c r="AF656">
        <v>0</v>
      </c>
      <c r="AG656">
        <v>0</v>
      </c>
    </row>
    <row r="657" spans="1:33" x14ac:dyDescent="0.25">
      <c r="A657" s="3">
        <v>42717</v>
      </c>
      <c r="B657" t="s">
        <v>80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160</v>
      </c>
      <c r="P657">
        <v>90</v>
      </c>
      <c r="Q657" s="3">
        <v>20285</v>
      </c>
      <c r="R657">
        <v>2</v>
      </c>
      <c r="S657">
        <v>2</v>
      </c>
      <c r="T657" t="s">
        <v>242</v>
      </c>
      <c r="U657" t="s">
        <v>1747</v>
      </c>
      <c r="V657">
        <v>2</v>
      </c>
      <c r="W657">
        <v>1</v>
      </c>
      <c r="Y657">
        <v>2</v>
      </c>
      <c r="Z657">
        <v>1</v>
      </c>
      <c r="AA657" s="13" t="s">
        <v>1748</v>
      </c>
      <c r="AC657">
        <v>1</v>
      </c>
      <c r="AD657">
        <v>1</v>
      </c>
      <c r="AE657">
        <v>0</v>
      </c>
      <c r="AF657">
        <v>1</v>
      </c>
      <c r="AG657">
        <v>1</v>
      </c>
    </row>
    <row r="658" spans="1:33" x14ac:dyDescent="0.25">
      <c r="A658" s="3">
        <v>42717</v>
      </c>
      <c r="B658" t="s">
        <v>80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120</v>
      </c>
      <c r="P658">
        <v>80</v>
      </c>
      <c r="Q658" s="3">
        <v>26712</v>
      </c>
      <c r="R658">
        <v>1</v>
      </c>
      <c r="S658">
        <v>2</v>
      </c>
      <c r="T658" t="s">
        <v>242</v>
      </c>
      <c r="U658" t="s">
        <v>1422</v>
      </c>
      <c r="V658">
        <v>2</v>
      </c>
      <c r="W658">
        <v>4</v>
      </c>
      <c r="Y658">
        <v>2</v>
      </c>
      <c r="Z658">
        <v>1</v>
      </c>
      <c r="AA658" s="13" t="s">
        <v>1341</v>
      </c>
      <c r="AB658" s="11">
        <v>1500000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s="3">
        <v>42717</v>
      </c>
      <c r="B659" t="s">
        <v>80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110</v>
      </c>
      <c r="P659">
        <v>80</v>
      </c>
      <c r="Q659" s="3">
        <v>32937</v>
      </c>
      <c r="R659">
        <v>1</v>
      </c>
      <c r="S659">
        <v>2</v>
      </c>
      <c r="T659" t="s">
        <v>242</v>
      </c>
      <c r="U659" t="s">
        <v>1749</v>
      </c>
      <c r="V659">
        <v>2</v>
      </c>
      <c r="W659">
        <v>5</v>
      </c>
      <c r="Y659">
        <v>1</v>
      </c>
      <c r="Z659">
        <v>1</v>
      </c>
      <c r="AA659" s="13" t="s">
        <v>1750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s="3">
        <v>42717</v>
      </c>
      <c r="B660" t="s">
        <v>80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90</v>
      </c>
      <c r="P660">
        <v>60</v>
      </c>
      <c r="Q660" s="3">
        <v>21833</v>
      </c>
      <c r="R660">
        <v>1</v>
      </c>
      <c r="S660">
        <v>2</v>
      </c>
      <c r="T660" t="s">
        <v>242</v>
      </c>
      <c r="U660" t="s">
        <v>642</v>
      </c>
      <c r="V660">
        <v>2</v>
      </c>
      <c r="W660">
        <v>3</v>
      </c>
      <c r="Y660">
        <v>2</v>
      </c>
      <c r="Z660">
        <v>5</v>
      </c>
      <c r="AC660">
        <v>0</v>
      </c>
      <c r="AD660">
        <v>0</v>
      </c>
      <c r="AE660">
        <v>1</v>
      </c>
      <c r="AF660">
        <v>0</v>
      </c>
      <c r="AG660">
        <v>0</v>
      </c>
    </row>
    <row r="661" spans="1:33" x14ac:dyDescent="0.25">
      <c r="A661" s="3">
        <v>42717</v>
      </c>
      <c r="B661" t="s">
        <v>80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120</v>
      </c>
      <c r="P661">
        <v>80</v>
      </c>
      <c r="Q661" s="3">
        <v>24331</v>
      </c>
      <c r="R661">
        <v>2</v>
      </c>
      <c r="S661">
        <v>2</v>
      </c>
      <c r="T661" t="s">
        <v>242</v>
      </c>
      <c r="U661" t="s">
        <v>642</v>
      </c>
      <c r="V661">
        <v>2</v>
      </c>
      <c r="W661">
        <v>3</v>
      </c>
      <c r="Y661">
        <v>2</v>
      </c>
      <c r="Z661">
        <v>3</v>
      </c>
      <c r="AC661">
        <v>0</v>
      </c>
      <c r="AD661">
        <v>0</v>
      </c>
      <c r="AE661">
        <v>1</v>
      </c>
      <c r="AF661">
        <v>0</v>
      </c>
      <c r="AG661">
        <v>0</v>
      </c>
    </row>
    <row r="662" spans="1:33" x14ac:dyDescent="0.25">
      <c r="A662" s="3">
        <v>42717</v>
      </c>
      <c r="B662" t="s">
        <v>80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110</v>
      </c>
      <c r="P662">
        <v>70</v>
      </c>
      <c r="Q662" s="3">
        <v>26096</v>
      </c>
      <c r="R662">
        <v>1</v>
      </c>
      <c r="S662">
        <v>2</v>
      </c>
      <c r="T662" t="s">
        <v>242</v>
      </c>
      <c r="U662" t="s">
        <v>642</v>
      </c>
      <c r="V662">
        <v>2</v>
      </c>
      <c r="W662">
        <v>3</v>
      </c>
      <c r="Y662">
        <v>2</v>
      </c>
      <c r="Z662">
        <v>1</v>
      </c>
      <c r="AA662" s="13" t="s">
        <v>1751</v>
      </c>
      <c r="AB662" s="11">
        <v>350000</v>
      </c>
      <c r="AC662">
        <v>1</v>
      </c>
      <c r="AD662">
        <v>0</v>
      </c>
      <c r="AE662">
        <v>1</v>
      </c>
      <c r="AF662">
        <v>0</v>
      </c>
      <c r="AG662">
        <v>0</v>
      </c>
    </row>
    <row r="663" spans="1:33" x14ac:dyDescent="0.25">
      <c r="A663" s="3">
        <v>42717</v>
      </c>
      <c r="B663" t="s">
        <v>80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110</v>
      </c>
      <c r="P663">
        <v>80</v>
      </c>
      <c r="Q663" s="3">
        <v>34830</v>
      </c>
      <c r="R663">
        <v>2</v>
      </c>
      <c r="S663">
        <v>1</v>
      </c>
      <c r="T663" t="s">
        <v>242</v>
      </c>
      <c r="U663" t="s">
        <v>642</v>
      </c>
      <c r="V663">
        <v>2</v>
      </c>
      <c r="W663">
        <v>1</v>
      </c>
      <c r="Y663">
        <v>4</v>
      </c>
      <c r="Z663">
        <v>1</v>
      </c>
      <c r="AA663" s="13" t="s">
        <v>828</v>
      </c>
      <c r="AB663" s="11">
        <v>1200000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s="3">
        <v>42717</v>
      </c>
      <c r="B664" t="s">
        <v>80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120</v>
      </c>
      <c r="P664">
        <v>80</v>
      </c>
      <c r="Q664" s="3">
        <v>33470</v>
      </c>
      <c r="R664">
        <v>2</v>
      </c>
      <c r="S664">
        <v>1</v>
      </c>
      <c r="T664" t="s">
        <v>242</v>
      </c>
      <c r="U664" t="s">
        <v>243</v>
      </c>
      <c r="V664">
        <v>2</v>
      </c>
      <c r="W664">
        <v>5</v>
      </c>
      <c r="Y664">
        <v>4</v>
      </c>
      <c r="Z664">
        <v>1</v>
      </c>
      <c r="AA664" s="13" t="s">
        <v>828</v>
      </c>
      <c r="AB664" s="11">
        <v>2000000</v>
      </c>
      <c r="AC664">
        <v>1</v>
      </c>
      <c r="AD664">
        <v>1</v>
      </c>
      <c r="AE664">
        <v>1</v>
      </c>
      <c r="AF664">
        <v>0</v>
      </c>
      <c r="AG664">
        <v>0</v>
      </c>
    </row>
    <row r="665" spans="1:33" x14ac:dyDescent="0.25">
      <c r="A665" s="3">
        <v>42717</v>
      </c>
      <c r="B665" t="s">
        <v>80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150</v>
      </c>
      <c r="P665">
        <v>90</v>
      </c>
      <c r="Q665" s="3">
        <v>18817</v>
      </c>
      <c r="R665">
        <v>2</v>
      </c>
      <c r="S665">
        <v>2</v>
      </c>
      <c r="T665" t="s">
        <v>242</v>
      </c>
      <c r="U665" t="s">
        <v>1752</v>
      </c>
      <c r="V665">
        <v>1</v>
      </c>
      <c r="W665">
        <v>4</v>
      </c>
      <c r="Y665">
        <v>2</v>
      </c>
      <c r="Z665">
        <v>3</v>
      </c>
      <c r="AC665">
        <v>0</v>
      </c>
      <c r="AD665">
        <v>0</v>
      </c>
      <c r="AE665">
        <v>1</v>
      </c>
      <c r="AF665">
        <v>0</v>
      </c>
      <c r="AG665">
        <v>1</v>
      </c>
    </row>
    <row r="666" spans="1:33" x14ac:dyDescent="0.25">
      <c r="A666" s="3">
        <v>42717</v>
      </c>
      <c r="B666" t="s">
        <v>80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120</v>
      </c>
      <c r="P666">
        <v>70</v>
      </c>
      <c r="Q666" s="3">
        <v>20149</v>
      </c>
      <c r="R666">
        <v>2</v>
      </c>
      <c r="S666">
        <v>2</v>
      </c>
      <c r="T666" t="s">
        <v>242</v>
      </c>
      <c r="U666" t="s">
        <v>642</v>
      </c>
      <c r="V666">
        <v>1</v>
      </c>
      <c r="W666">
        <v>3</v>
      </c>
      <c r="Y666">
        <v>3</v>
      </c>
      <c r="Z666">
        <v>3</v>
      </c>
      <c r="AC666">
        <v>1</v>
      </c>
      <c r="AD666">
        <v>1</v>
      </c>
      <c r="AE666">
        <v>0</v>
      </c>
      <c r="AF666">
        <v>0</v>
      </c>
      <c r="AG666">
        <v>0</v>
      </c>
    </row>
    <row r="667" spans="1:33" x14ac:dyDescent="0.25">
      <c r="A667" s="3">
        <v>42717</v>
      </c>
      <c r="B667" t="s">
        <v>80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160</v>
      </c>
      <c r="P667">
        <v>90</v>
      </c>
      <c r="Q667" s="3">
        <v>24003</v>
      </c>
      <c r="R667">
        <v>2</v>
      </c>
      <c r="S667">
        <v>2</v>
      </c>
      <c r="T667" t="s">
        <v>242</v>
      </c>
      <c r="U667" t="s">
        <v>642</v>
      </c>
      <c r="V667">
        <v>2</v>
      </c>
      <c r="W667">
        <v>3</v>
      </c>
      <c r="Y667">
        <v>4</v>
      </c>
      <c r="Z667">
        <v>1</v>
      </c>
      <c r="AA667" s="13" t="s">
        <v>486</v>
      </c>
      <c r="AB667" s="11" t="s">
        <v>728</v>
      </c>
      <c r="AC667">
        <v>0</v>
      </c>
      <c r="AD667">
        <v>0</v>
      </c>
      <c r="AE667">
        <v>1</v>
      </c>
      <c r="AF667">
        <v>0</v>
      </c>
      <c r="AG667">
        <v>1</v>
      </c>
    </row>
    <row r="668" spans="1:33" x14ac:dyDescent="0.25">
      <c r="A668" s="3">
        <v>42717</v>
      </c>
      <c r="B668" t="s">
        <v>80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130</v>
      </c>
      <c r="P668">
        <v>80</v>
      </c>
      <c r="Q668" s="3">
        <v>24351</v>
      </c>
      <c r="R668">
        <v>1</v>
      </c>
      <c r="S668">
        <v>2</v>
      </c>
      <c r="T668" t="s">
        <v>242</v>
      </c>
      <c r="U668" t="s">
        <v>1676</v>
      </c>
      <c r="V668">
        <v>2</v>
      </c>
      <c r="W668">
        <v>3</v>
      </c>
      <c r="Y668">
        <v>4</v>
      </c>
      <c r="Z668">
        <v>1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 x14ac:dyDescent="0.25">
      <c r="A669" s="3">
        <v>42717</v>
      </c>
      <c r="B669" t="s">
        <v>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120</v>
      </c>
      <c r="P669">
        <v>80</v>
      </c>
      <c r="Q669" s="3">
        <v>29987</v>
      </c>
      <c r="R669">
        <v>2</v>
      </c>
      <c r="S669">
        <v>2</v>
      </c>
      <c r="T669" t="s">
        <v>242</v>
      </c>
      <c r="U669" t="s">
        <v>373</v>
      </c>
      <c r="V669">
        <v>2</v>
      </c>
      <c r="W669">
        <v>3</v>
      </c>
      <c r="Y669">
        <v>2</v>
      </c>
      <c r="Z669">
        <v>5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s="3">
        <v>42717</v>
      </c>
      <c r="B670" t="s">
        <v>80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110</v>
      </c>
      <c r="P670">
        <v>70</v>
      </c>
      <c r="Q670" s="3">
        <v>26750</v>
      </c>
      <c r="R670">
        <v>1</v>
      </c>
      <c r="S670">
        <v>2</v>
      </c>
      <c r="T670" t="s">
        <v>242</v>
      </c>
      <c r="U670" t="s">
        <v>642</v>
      </c>
      <c r="V670">
        <v>2</v>
      </c>
      <c r="W670">
        <v>4</v>
      </c>
      <c r="Y670">
        <v>2</v>
      </c>
      <c r="Z670">
        <v>1</v>
      </c>
      <c r="AA670" s="13" t="s">
        <v>1753</v>
      </c>
      <c r="AB670" s="11">
        <v>3000000</v>
      </c>
      <c r="AC670">
        <v>0</v>
      </c>
      <c r="AD670">
        <v>0</v>
      </c>
      <c r="AE670">
        <v>1</v>
      </c>
      <c r="AF670">
        <v>0</v>
      </c>
      <c r="AG670">
        <v>0</v>
      </c>
    </row>
    <row r="671" spans="1:33" x14ac:dyDescent="0.25">
      <c r="A671" s="3">
        <v>42717</v>
      </c>
      <c r="B671" t="s">
        <v>80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120</v>
      </c>
      <c r="P671">
        <v>80</v>
      </c>
      <c r="Q671" s="3">
        <v>34893</v>
      </c>
      <c r="R671">
        <v>2</v>
      </c>
      <c r="S671">
        <v>1</v>
      </c>
      <c r="T671" t="s">
        <v>242</v>
      </c>
      <c r="U671" t="s">
        <v>642</v>
      </c>
      <c r="V671">
        <v>2</v>
      </c>
      <c r="W671">
        <v>3</v>
      </c>
      <c r="Y671">
        <v>4</v>
      </c>
      <c r="Z671">
        <v>4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s="3">
        <v>42717</v>
      </c>
      <c r="B672" t="s">
        <v>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110</v>
      </c>
      <c r="P672">
        <v>70</v>
      </c>
      <c r="Q672" s="3">
        <v>28724</v>
      </c>
      <c r="R672">
        <v>2</v>
      </c>
      <c r="S672">
        <v>2</v>
      </c>
      <c r="T672" t="s">
        <v>242</v>
      </c>
      <c r="U672" t="s">
        <v>654</v>
      </c>
      <c r="V672">
        <v>1</v>
      </c>
      <c r="W672">
        <v>3</v>
      </c>
      <c r="Y672">
        <v>4</v>
      </c>
      <c r="Z672">
        <v>1</v>
      </c>
      <c r="AA672" s="13" t="s">
        <v>1754</v>
      </c>
      <c r="AB672" s="11">
        <v>2500000</v>
      </c>
      <c r="AC672">
        <v>0</v>
      </c>
      <c r="AD672">
        <v>0</v>
      </c>
      <c r="AE672">
        <v>1</v>
      </c>
      <c r="AF672">
        <v>0</v>
      </c>
      <c r="AG672">
        <v>0</v>
      </c>
    </row>
    <row r="673" spans="1:33" x14ac:dyDescent="0.25">
      <c r="A673" s="3">
        <v>42717</v>
      </c>
      <c r="B673" t="s">
        <v>80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130</v>
      </c>
      <c r="P673">
        <v>80</v>
      </c>
      <c r="Q673" s="3">
        <v>23637</v>
      </c>
      <c r="R673">
        <v>2</v>
      </c>
      <c r="S673">
        <v>2</v>
      </c>
      <c r="T673" t="s">
        <v>242</v>
      </c>
      <c r="U673" t="s">
        <v>1637</v>
      </c>
      <c r="V673">
        <v>2</v>
      </c>
      <c r="W673">
        <v>2</v>
      </c>
      <c r="Y673">
        <v>2</v>
      </c>
      <c r="Z673">
        <v>3</v>
      </c>
      <c r="AC673">
        <v>0</v>
      </c>
      <c r="AD673">
        <v>0</v>
      </c>
      <c r="AE673">
        <v>1</v>
      </c>
      <c r="AF673">
        <v>0</v>
      </c>
      <c r="AG673">
        <v>0</v>
      </c>
    </row>
    <row r="674" spans="1:33" x14ac:dyDescent="0.25">
      <c r="A674" s="3">
        <v>42717</v>
      </c>
      <c r="B674" t="s">
        <v>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120</v>
      </c>
      <c r="P674">
        <v>80</v>
      </c>
      <c r="Q674" s="3">
        <v>31792</v>
      </c>
      <c r="R674">
        <v>1</v>
      </c>
      <c r="S674">
        <v>2</v>
      </c>
      <c r="T674" t="s">
        <v>242</v>
      </c>
      <c r="U674" t="s">
        <v>642</v>
      </c>
      <c r="V674">
        <v>2</v>
      </c>
      <c r="W674">
        <v>3</v>
      </c>
      <c r="Y674">
        <v>2</v>
      </c>
      <c r="Z674">
        <v>5</v>
      </c>
      <c r="AC674">
        <v>0</v>
      </c>
      <c r="AD674">
        <v>0</v>
      </c>
      <c r="AE674">
        <v>1</v>
      </c>
      <c r="AF674">
        <v>0</v>
      </c>
      <c r="AG674">
        <v>0</v>
      </c>
    </row>
    <row r="675" spans="1:33" x14ac:dyDescent="0.25">
      <c r="A675" s="3">
        <v>42717</v>
      </c>
      <c r="B675" t="s">
        <v>80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120</v>
      </c>
      <c r="P675">
        <v>80</v>
      </c>
      <c r="Q675" s="3">
        <v>31480</v>
      </c>
      <c r="R675">
        <v>1</v>
      </c>
      <c r="S675">
        <v>2</v>
      </c>
      <c r="T675" t="s">
        <v>242</v>
      </c>
      <c r="U675" t="s">
        <v>642</v>
      </c>
      <c r="V675">
        <v>2</v>
      </c>
      <c r="W675">
        <v>3</v>
      </c>
      <c r="Y675">
        <v>1</v>
      </c>
      <c r="Z675">
        <v>5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 s="3">
        <v>42717</v>
      </c>
      <c r="B676" t="s">
        <v>80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120</v>
      </c>
      <c r="P676">
        <v>80</v>
      </c>
      <c r="Q676" s="3">
        <v>34347</v>
      </c>
      <c r="R676">
        <v>1</v>
      </c>
      <c r="S676">
        <v>4</v>
      </c>
      <c r="T676" t="s">
        <v>242</v>
      </c>
      <c r="U676" t="s">
        <v>642</v>
      </c>
      <c r="V676">
        <v>2</v>
      </c>
      <c r="W676">
        <v>2</v>
      </c>
      <c r="Y676">
        <v>4</v>
      </c>
      <c r="Z676">
        <v>3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s="3">
        <v>42717</v>
      </c>
      <c r="B677" t="s">
        <v>80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120</v>
      </c>
      <c r="P677">
        <v>80</v>
      </c>
      <c r="Q677" s="3">
        <v>31002</v>
      </c>
      <c r="R677">
        <v>1</v>
      </c>
      <c r="S677">
        <v>2</v>
      </c>
      <c r="T677" t="s">
        <v>242</v>
      </c>
      <c r="U677" t="s">
        <v>642</v>
      </c>
      <c r="V677">
        <v>2</v>
      </c>
      <c r="W677">
        <v>3</v>
      </c>
      <c r="Y677">
        <v>2</v>
      </c>
      <c r="Z677">
        <v>5</v>
      </c>
      <c r="AC677">
        <v>1</v>
      </c>
      <c r="AD677">
        <v>1</v>
      </c>
      <c r="AE677">
        <v>0</v>
      </c>
      <c r="AF677">
        <v>0</v>
      </c>
      <c r="AG677">
        <v>0</v>
      </c>
    </row>
    <row r="678" spans="1:33" x14ac:dyDescent="0.25">
      <c r="A678" s="3">
        <v>42717</v>
      </c>
      <c r="B678" t="s">
        <v>80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130</v>
      </c>
      <c r="P678">
        <v>90</v>
      </c>
      <c r="Q678" s="3">
        <v>20224</v>
      </c>
      <c r="R678">
        <v>2</v>
      </c>
      <c r="S678">
        <v>2</v>
      </c>
      <c r="T678" t="s">
        <v>242</v>
      </c>
      <c r="U678" t="s">
        <v>642</v>
      </c>
      <c r="V678">
        <v>2</v>
      </c>
      <c r="W678">
        <v>6</v>
      </c>
      <c r="Y678">
        <v>2</v>
      </c>
      <c r="Z678">
        <v>6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s="3">
        <v>42717</v>
      </c>
      <c r="B679" t="s">
        <v>80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160</v>
      </c>
      <c r="P679">
        <v>90</v>
      </c>
      <c r="Q679" s="3">
        <v>34327</v>
      </c>
      <c r="R679">
        <v>1</v>
      </c>
      <c r="S679">
        <v>2</v>
      </c>
      <c r="T679" t="s">
        <v>242</v>
      </c>
      <c r="U679" t="s">
        <v>642</v>
      </c>
      <c r="V679">
        <v>2</v>
      </c>
      <c r="W679">
        <v>3</v>
      </c>
      <c r="Y679">
        <v>2</v>
      </c>
      <c r="Z679">
        <v>5</v>
      </c>
      <c r="AC679">
        <v>0</v>
      </c>
      <c r="AD679">
        <v>0</v>
      </c>
      <c r="AE679">
        <v>1</v>
      </c>
      <c r="AF679">
        <v>0</v>
      </c>
      <c r="AG679">
        <v>0</v>
      </c>
    </row>
    <row r="680" spans="1:33" x14ac:dyDescent="0.25">
      <c r="A680" s="3">
        <v>42718</v>
      </c>
      <c r="B680" s="26" t="s">
        <v>80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150</v>
      </c>
      <c r="P680">
        <v>80</v>
      </c>
      <c r="Q680" s="3">
        <v>24837</v>
      </c>
      <c r="R680">
        <v>2</v>
      </c>
      <c r="S680">
        <v>2</v>
      </c>
      <c r="T680" t="s">
        <v>242</v>
      </c>
      <c r="U680" t="s">
        <v>642</v>
      </c>
      <c r="V680">
        <v>2</v>
      </c>
      <c r="W680">
        <v>2</v>
      </c>
      <c r="Y680">
        <v>4</v>
      </c>
      <c r="Z680">
        <v>1</v>
      </c>
      <c r="AA680" s="13" t="s">
        <v>1755</v>
      </c>
      <c r="AB680" s="11">
        <v>750000</v>
      </c>
      <c r="AC680">
        <v>0</v>
      </c>
      <c r="AD680">
        <v>0</v>
      </c>
      <c r="AE680">
        <v>1</v>
      </c>
      <c r="AF680">
        <v>0</v>
      </c>
      <c r="AG680">
        <v>0</v>
      </c>
    </row>
    <row r="681" spans="1:33" x14ac:dyDescent="0.25">
      <c r="A681" s="3">
        <v>42718</v>
      </c>
      <c r="B681" s="131" t="s">
        <v>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110</v>
      </c>
      <c r="P681">
        <v>70</v>
      </c>
      <c r="Q681" s="3">
        <v>26257</v>
      </c>
      <c r="R681">
        <v>2</v>
      </c>
      <c r="S681">
        <v>2</v>
      </c>
      <c r="T681" t="s">
        <v>242</v>
      </c>
      <c r="U681" t="s">
        <v>536</v>
      </c>
      <c r="V681">
        <v>2</v>
      </c>
      <c r="W681">
        <v>3</v>
      </c>
      <c r="Y681">
        <v>2</v>
      </c>
      <c r="Z681">
        <v>1</v>
      </c>
      <c r="AA681" s="13" t="s">
        <v>1756</v>
      </c>
      <c r="AB681" s="11">
        <v>1800000</v>
      </c>
      <c r="AC681">
        <v>0</v>
      </c>
      <c r="AD681">
        <v>0</v>
      </c>
      <c r="AE681">
        <v>1</v>
      </c>
      <c r="AF681">
        <v>0</v>
      </c>
      <c r="AG681">
        <v>0</v>
      </c>
    </row>
    <row r="682" spans="1:33" x14ac:dyDescent="0.25">
      <c r="A682" s="3">
        <v>42718</v>
      </c>
      <c r="B682" s="26" t="s">
        <v>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130</v>
      </c>
      <c r="P682">
        <v>90</v>
      </c>
      <c r="Q682" s="3">
        <v>19197</v>
      </c>
      <c r="R682">
        <v>1</v>
      </c>
      <c r="S682">
        <v>5</v>
      </c>
      <c r="T682" t="s">
        <v>242</v>
      </c>
      <c r="U682" t="s">
        <v>642</v>
      </c>
      <c r="V682">
        <v>2</v>
      </c>
      <c r="W682">
        <v>2</v>
      </c>
      <c r="Y682">
        <v>3</v>
      </c>
      <c r="Z682">
        <v>3</v>
      </c>
      <c r="AC682">
        <v>0</v>
      </c>
      <c r="AD682">
        <v>0</v>
      </c>
      <c r="AE682">
        <v>1</v>
      </c>
      <c r="AF682">
        <v>0</v>
      </c>
      <c r="AG682">
        <v>0</v>
      </c>
    </row>
    <row r="683" spans="1:33" x14ac:dyDescent="0.25">
      <c r="A683" s="3">
        <v>42718</v>
      </c>
      <c r="B683" s="131" t="s">
        <v>80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120</v>
      </c>
      <c r="P683">
        <v>70</v>
      </c>
      <c r="Q683" s="3">
        <v>26142</v>
      </c>
      <c r="R683">
        <v>1</v>
      </c>
      <c r="S683">
        <v>2</v>
      </c>
      <c r="T683" t="s">
        <v>242</v>
      </c>
      <c r="U683" t="s">
        <v>373</v>
      </c>
      <c r="V683">
        <v>2</v>
      </c>
      <c r="W683">
        <v>2</v>
      </c>
      <c r="Y683">
        <v>4</v>
      </c>
      <c r="Z683">
        <v>5</v>
      </c>
      <c r="AC683">
        <v>0</v>
      </c>
      <c r="AD683">
        <v>0</v>
      </c>
      <c r="AE683">
        <v>1</v>
      </c>
      <c r="AF683">
        <v>0</v>
      </c>
      <c r="AG683">
        <v>0</v>
      </c>
    </row>
    <row r="684" spans="1:33" x14ac:dyDescent="0.25">
      <c r="A684" s="3">
        <v>42718</v>
      </c>
      <c r="B684" s="26" t="s">
        <v>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160</v>
      </c>
      <c r="P684">
        <v>80</v>
      </c>
      <c r="Q684" s="3">
        <v>24986</v>
      </c>
      <c r="R684">
        <v>1</v>
      </c>
      <c r="S684">
        <v>2</v>
      </c>
      <c r="T684" t="s">
        <v>242</v>
      </c>
      <c r="U684" t="s">
        <v>642</v>
      </c>
      <c r="V684">
        <v>2</v>
      </c>
      <c r="W684">
        <v>2</v>
      </c>
      <c r="Y684">
        <v>2</v>
      </c>
      <c r="Z684">
        <v>5</v>
      </c>
      <c r="AC684">
        <v>0</v>
      </c>
      <c r="AD684">
        <v>1</v>
      </c>
      <c r="AE684">
        <v>1</v>
      </c>
      <c r="AF684">
        <v>0</v>
      </c>
      <c r="AG684">
        <v>1</v>
      </c>
    </row>
    <row r="685" spans="1:33" x14ac:dyDescent="0.25">
      <c r="A685" s="3">
        <v>42718</v>
      </c>
      <c r="B685" s="131" t="s">
        <v>80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130</v>
      </c>
      <c r="P685">
        <v>90</v>
      </c>
      <c r="Q685" s="3">
        <v>16673</v>
      </c>
      <c r="R685">
        <v>1</v>
      </c>
      <c r="S685">
        <v>5</v>
      </c>
      <c r="T685" t="s">
        <v>242</v>
      </c>
      <c r="U685" t="s">
        <v>642</v>
      </c>
      <c r="V685">
        <v>2</v>
      </c>
      <c r="W685">
        <v>5</v>
      </c>
      <c r="Y685">
        <v>3</v>
      </c>
      <c r="Z685">
        <v>6</v>
      </c>
      <c r="AB685" s="11">
        <v>3000000</v>
      </c>
      <c r="AC685">
        <v>0</v>
      </c>
      <c r="AD685">
        <v>0</v>
      </c>
      <c r="AE685">
        <v>1</v>
      </c>
      <c r="AF685">
        <v>0</v>
      </c>
      <c r="AG685">
        <v>0</v>
      </c>
    </row>
    <row r="686" spans="1:33" x14ac:dyDescent="0.25">
      <c r="A686" s="3">
        <v>42718</v>
      </c>
      <c r="B686" s="26" t="s">
        <v>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160</v>
      </c>
      <c r="P686">
        <v>70</v>
      </c>
      <c r="Q686" s="3">
        <v>16822</v>
      </c>
      <c r="R686">
        <v>1</v>
      </c>
      <c r="S686">
        <v>1</v>
      </c>
      <c r="T686" t="s">
        <v>242</v>
      </c>
      <c r="U686" t="s">
        <v>625</v>
      </c>
      <c r="V686">
        <v>2</v>
      </c>
      <c r="W686">
        <v>5</v>
      </c>
      <c r="Y686">
        <v>1</v>
      </c>
      <c r="Z686">
        <v>6</v>
      </c>
      <c r="AB686" s="11">
        <v>2550000</v>
      </c>
      <c r="AC686">
        <v>0</v>
      </c>
      <c r="AD686">
        <v>0</v>
      </c>
      <c r="AE686">
        <v>1</v>
      </c>
      <c r="AF686">
        <v>0</v>
      </c>
      <c r="AG686">
        <v>1</v>
      </c>
    </row>
    <row r="687" spans="1:33" x14ac:dyDescent="0.25">
      <c r="A687" s="3">
        <v>42718</v>
      </c>
      <c r="B687" s="131" t="s">
        <v>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120</v>
      </c>
      <c r="P687">
        <v>90</v>
      </c>
      <c r="Q687" s="3">
        <v>14420</v>
      </c>
      <c r="R687">
        <v>1</v>
      </c>
      <c r="S687">
        <v>5</v>
      </c>
      <c r="T687" t="s">
        <v>242</v>
      </c>
      <c r="U687" t="s">
        <v>642</v>
      </c>
      <c r="V687">
        <v>2</v>
      </c>
      <c r="W687">
        <v>3</v>
      </c>
      <c r="Y687">
        <v>3</v>
      </c>
      <c r="Z687">
        <v>6</v>
      </c>
      <c r="AB687" s="11">
        <v>2600000</v>
      </c>
      <c r="AC687">
        <v>0</v>
      </c>
      <c r="AD687">
        <v>0</v>
      </c>
      <c r="AE687">
        <v>1</v>
      </c>
      <c r="AF687">
        <v>0</v>
      </c>
      <c r="AG687">
        <v>0</v>
      </c>
    </row>
    <row r="688" spans="1:33" x14ac:dyDescent="0.25">
      <c r="A688" s="3">
        <v>42718</v>
      </c>
      <c r="B688" s="26" t="s">
        <v>80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110</v>
      </c>
      <c r="P688">
        <v>70</v>
      </c>
      <c r="Q688" s="3">
        <v>21712</v>
      </c>
      <c r="R688">
        <v>2</v>
      </c>
      <c r="S688">
        <v>2</v>
      </c>
      <c r="T688" t="s">
        <v>242</v>
      </c>
      <c r="U688" t="s">
        <v>642</v>
      </c>
      <c r="V688">
        <v>2</v>
      </c>
      <c r="W688">
        <v>2</v>
      </c>
      <c r="Y688">
        <v>3</v>
      </c>
      <c r="Z688">
        <v>1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s="3">
        <v>42718</v>
      </c>
      <c r="B689" s="131" t="s">
        <v>80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110</v>
      </c>
      <c r="P689">
        <v>70</v>
      </c>
      <c r="Q689" s="3">
        <v>25512</v>
      </c>
      <c r="R689">
        <v>1</v>
      </c>
      <c r="S689">
        <v>2</v>
      </c>
      <c r="T689" t="s">
        <v>242</v>
      </c>
      <c r="U689" t="s">
        <v>536</v>
      </c>
      <c r="V689">
        <v>2</v>
      </c>
      <c r="W689">
        <v>2</v>
      </c>
      <c r="Y689">
        <v>2</v>
      </c>
      <c r="Z689">
        <v>5</v>
      </c>
      <c r="AC689">
        <v>0</v>
      </c>
      <c r="AD689">
        <v>0</v>
      </c>
      <c r="AE689">
        <v>1</v>
      </c>
      <c r="AF689">
        <v>0</v>
      </c>
      <c r="AG689">
        <v>0</v>
      </c>
    </row>
    <row r="690" spans="1:33" x14ac:dyDescent="0.25">
      <c r="A690" s="3">
        <v>42718</v>
      </c>
      <c r="B690" s="26" t="s">
        <v>80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100</v>
      </c>
      <c r="P690">
        <v>70</v>
      </c>
      <c r="Q690" s="3">
        <v>35837</v>
      </c>
      <c r="R690">
        <v>1</v>
      </c>
      <c r="S690">
        <v>1</v>
      </c>
      <c r="T690" t="s">
        <v>242</v>
      </c>
      <c r="U690" t="s">
        <v>642</v>
      </c>
      <c r="V690">
        <v>1</v>
      </c>
      <c r="W690">
        <v>3</v>
      </c>
      <c r="Y690">
        <v>4</v>
      </c>
      <c r="Z690">
        <v>4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 s="3">
        <v>42718</v>
      </c>
      <c r="B691" s="131" t="s">
        <v>80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130</v>
      </c>
      <c r="P691">
        <v>80</v>
      </c>
      <c r="Q691" s="3">
        <v>29414</v>
      </c>
      <c r="R691">
        <v>1</v>
      </c>
      <c r="S691">
        <v>2</v>
      </c>
      <c r="T691" t="s">
        <v>242</v>
      </c>
      <c r="U691" t="s">
        <v>642</v>
      </c>
      <c r="V691">
        <v>2</v>
      </c>
      <c r="W691">
        <v>3</v>
      </c>
      <c r="Y691">
        <v>2</v>
      </c>
      <c r="Z691">
        <v>1</v>
      </c>
      <c r="AA691" s="13" t="s">
        <v>486</v>
      </c>
      <c r="AC691">
        <v>0</v>
      </c>
      <c r="AD691">
        <v>0</v>
      </c>
      <c r="AE691">
        <v>1</v>
      </c>
      <c r="AF691">
        <v>0</v>
      </c>
      <c r="AG691">
        <v>0</v>
      </c>
    </row>
    <row r="692" spans="1:33" x14ac:dyDescent="0.25">
      <c r="A692" s="3">
        <v>42718</v>
      </c>
      <c r="B692" s="26" t="s">
        <v>80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130</v>
      </c>
      <c r="P692">
        <v>70</v>
      </c>
      <c r="Q692" s="3">
        <v>26403</v>
      </c>
      <c r="R692">
        <v>1</v>
      </c>
      <c r="S692">
        <v>2</v>
      </c>
      <c r="T692" t="s">
        <v>242</v>
      </c>
      <c r="U692" t="s">
        <v>642</v>
      </c>
      <c r="V692">
        <v>1</v>
      </c>
      <c r="W692">
        <v>2</v>
      </c>
      <c r="Y692">
        <v>2</v>
      </c>
      <c r="Z692">
        <v>3</v>
      </c>
      <c r="AC692">
        <v>0</v>
      </c>
      <c r="AD692">
        <v>0</v>
      </c>
      <c r="AE692">
        <v>1</v>
      </c>
      <c r="AF692">
        <v>0</v>
      </c>
      <c r="AG692">
        <v>0</v>
      </c>
    </row>
    <row r="693" spans="1:33" x14ac:dyDescent="0.25">
      <c r="A693" s="3">
        <v>42719</v>
      </c>
      <c r="B693" s="131" t="s">
        <v>80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120</v>
      </c>
      <c r="P693">
        <v>80</v>
      </c>
      <c r="Q693" s="3">
        <v>18605</v>
      </c>
      <c r="R693">
        <v>2</v>
      </c>
      <c r="S693">
        <v>2</v>
      </c>
      <c r="T693" t="s">
        <v>242</v>
      </c>
      <c r="U693" t="s">
        <v>642</v>
      </c>
      <c r="V693">
        <v>1</v>
      </c>
      <c r="W693">
        <v>5</v>
      </c>
      <c r="Y693">
        <v>2</v>
      </c>
      <c r="Z693">
        <v>1</v>
      </c>
      <c r="AA693" s="13" t="s">
        <v>274</v>
      </c>
      <c r="AB693" s="132" t="s">
        <v>1757</v>
      </c>
      <c r="AC693">
        <v>0</v>
      </c>
      <c r="AD693">
        <v>0</v>
      </c>
      <c r="AE693">
        <v>1</v>
      </c>
      <c r="AF693">
        <v>0</v>
      </c>
      <c r="AG693">
        <v>0</v>
      </c>
    </row>
    <row r="694" spans="1:33" x14ac:dyDescent="0.25">
      <c r="A694" s="3">
        <v>42719</v>
      </c>
      <c r="B694" s="131" t="s">
        <v>80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160</v>
      </c>
      <c r="P694">
        <v>80</v>
      </c>
      <c r="Q694" s="3">
        <v>29139</v>
      </c>
      <c r="R694">
        <v>1</v>
      </c>
      <c r="S694">
        <v>2</v>
      </c>
      <c r="T694" t="s">
        <v>242</v>
      </c>
      <c r="U694" t="s">
        <v>545</v>
      </c>
      <c r="V694">
        <v>2</v>
      </c>
      <c r="W694">
        <v>1</v>
      </c>
      <c r="Y694">
        <v>2</v>
      </c>
      <c r="Z694">
        <v>5</v>
      </c>
      <c r="AC694">
        <v>0</v>
      </c>
      <c r="AD694">
        <v>0</v>
      </c>
      <c r="AE694">
        <v>1</v>
      </c>
      <c r="AF694">
        <v>0</v>
      </c>
      <c r="AG694">
        <v>1</v>
      </c>
    </row>
    <row r="695" spans="1:33" x14ac:dyDescent="0.25">
      <c r="A695" s="3">
        <v>42719</v>
      </c>
      <c r="B695" s="131" t="s">
        <v>80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130</v>
      </c>
      <c r="P695">
        <v>100</v>
      </c>
      <c r="Q695" s="3">
        <v>30612</v>
      </c>
      <c r="R695">
        <v>1</v>
      </c>
      <c r="S695">
        <v>2</v>
      </c>
      <c r="T695" t="s">
        <v>242</v>
      </c>
      <c r="U695" t="s">
        <v>642</v>
      </c>
      <c r="V695">
        <v>2</v>
      </c>
      <c r="W695">
        <v>3</v>
      </c>
      <c r="Y695">
        <v>4</v>
      </c>
      <c r="Z695">
        <v>5</v>
      </c>
      <c r="AC695">
        <v>0</v>
      </c>
      <c r="AD695">
        <v>0</v>
      </c>
      <c r="AE695">
        <v>1</v>
      </c>
      <c r="AF695">
        <v>0</v>
      </c>
      <c r="AG695">
        <v>0</v>
      </c>
    </row>
    <row r="696" spans="1:33" x14ac:dyDescent="0.25">
      <c r="A696" s="3">
        <v>42719</v>
      </c>
      <c r="B696" s="131" t="s">
        <v>80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100</v>
      </c>
      <c r="P696">
        <v>70</v>
      </c>
      <c r="Q696" s="3">
        <v>29509</v>
      </c>
      <c r="R696">
        <v>1</v>
      </c>
      <c r="S696">
        <v>2</v>
      </c>
      <c r="T696" t="s">
        <v>242</v>
      </c>
      <c r="U696" t="s">
        <v>642</v>
      </c>
      <c r="V696">
        <v>2</v>
      </c>
      <c r="W696">
        <v>3</v>
      </c>
      <c r="Y696">
        <v>4</v>
      </c>
      <c r="Z696">
        <v>1</v>
      </c>
      <c r="AA696" s="13" t="s">
        <v>274</v>
      </c>
      <c r="AB696" s="11" t="s">
        <v>1573</v>
      </c>
      <c r="AC696">
        <v>0</v>
      </c>
      <c r="AD696">
        <v>0</v>
      </c>
      <c r="AE696">
        <v>1</v>
      </c>
      <c r="AF696">
        <v>0</v>
      </c>
      <c r="AG696">
        <v>0</v>
      </c>
    </row>
    <row r="697" spans="1:33" x14ac:dyDescent="0.25">
      <c r="A697" s="3">
        <v>42719</v>
      </c>
      <c r="B697" s="131" t="s">
        <v>80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150</v>
      </c>
      <c r="P697">
        <v>70</v>
      </c>
      <c r="Q697" s="3">
        <v>24644</v>
      </c>
      <c r="R697">
        <v>1</v>
      </c>
      <c r="S697">
        <v>2</v>
      </c>
      <c r="T697" t="s">
        <v>242</v>
      </c>
      <c r="U697" t="s">
        <v>642</v>
      </c>
      <c r="V697">
        <v>2</v>
      </c>
      <c r="W697">
        <v>3</v>
      </c>
      <c r="Y697">
        <v>2</v>
      </c>
      <c r="Z697">
        <v>3</v>
      </c>
      <c r="AC697">
        <v>0</v>
      </c>
      <c r="AD697">
        <v>0</v>
      </c>
      <c r="AE697">
        <v>0</v>
      </c>
      <c r="AF697">
        <v>0</v>
      </c>
      <c r="AG697">
        <v>1</v>
      </c>
    </row>
    <row r="698" spans="1:33" x14ac:dyDescent="0.25">
      <c r="A698" s="3">
        <v>42719</v>
      </c>
      <c r="B698" s="131" t="s">
        <v>80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150</v>
      </c>
      <c r="P698">
        <v>80</v>
      </c>
      <c r="Q698" s="3">
        <v>17898</v>
      </c>
      <c r="R698">
        <v>1</v>
      </c>
      <c r="S698">
        <v>5</v>
      </c>
      <c r="T698" t="s">
        <v>242</v>
      </c>
      <c r="U698" t="s">
        <v>642</v>
      </c>
      <c r="V698">
        <v>2</v>
      </c>
      <c r="W698">
        <v>2</v>
      </c>
      <c r="Y698">
        <v>1</v>
      </c>
      <c r="Z698">
        <v>5</v>
      </c>
      <c r="AC698">
        <v>0</v>
      </c>
      <c r="AD698">
        <v>0</v>
      </c>
      <c r="AE698">
        <v>1</v>
      </c>
      <c r="AF698">
        <v>0</v>
      </c>
      <c r="AG698">
        <v>1</v>
      </c>
    </row>
    <row r="699" spans="1:33" x14ac:dyDescent="0.25">
      <c r="A699" s="3">
        <v>42719</v>
      </c>
      <c r="B699" s="131" t="s">
        <v>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160</v>
      </c>
      <c r="P699">
        <v>80</v>
      </c>
      <c r="Q699" s="3">
        <v>19514</v>
      </c>
      <c r="R699">
        <v>1</v>
      </c>
      <c r="S699">
        <v>5</v>
      </c>
      <c r="T699" t="s">
        <v>242</v>
      </c>
      <c r="U699" t="s">
        <v>716</v>
      </c>
      <c r="V699">
        <v>2</v>
      </c>
      <c r="W699">
        <v>3</v>
      </c>
      <c r="Y699">
        <v>1</v>
      </c>
      <c r="Z699">
        <v>5</v>
      </c>
      <c r="AC699">
        <v>0</v>
      </c>
      <c r="AD699">
        <v>0</v>
      </c>
      <c r="AE699">
        <v>1</v>
      </c>
      <c r="AF699">
        <v>0</v>
      </c>
      <c r="AG699">
        <v>1</v>
      </c>
    </row>
    <row r="700" spans="1:33" x14ac:dyDescent="0.25">
      <c r="A700" s="3">
        <v>42719</v>
      </c>
      <c r="B700" s="131" t="s">
        <v>80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120</v>
      </c>
      <c r="P700">
        <v>70</v>
      </c>
      <c r="Q700" s="3">
        <v>29872</v>
      </c>
      <c r="R700">
        <v>1</v>
      </c>
      <c r="S700">
        <v>2</v>
      </c>
      <c r="T700" t="s">
        <v>242</v>
      </c>
      <c r="U700" t="s">
        <v>642</v>
      </c>
      <c r="V700">
        <v>2</v>
      </c>
      <c r="W700">
        <v>3</v>
      </c>
      <c r="Y700">
        <v>2</v>
      </c>
      <c r="Z700">
        <v>1</v>
      </c>
      <c r="AA700" s="13" t="s">
        <v>490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s="3">
        <v>42719</v>
      </c>
      <c r="B701" s="131" t="s">
        <v>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120</v>
      </c>
      <c r="P701">
        <v>80</v>
      </c>
      <c r="Q701" s="3">
        <v>25540</v>
      </c>
      <c r="R701">
        <v>1</v>
      </c>
      <c r="S701">
        <v>5</v>
      </c>
      <c r="T701" t="s">
        <v>242</v>
      </c>
      <c r="U701" t="s">
        <v>1758</v>
      </c>
      <c r="V701">
        <v>2</v>
      </c>
      <c r="W701">
        <v>1</v>
      </c>
      <c r="Y701">
        <v>1</v>
      </c>
      <c r="Z701">
        <v>5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s="3">
        <v>42719</v>
      </c>
      <c r="B702" s="131" t="s">
        <v>80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110</v>
      </c>
      <c r="P702">
        <v>70</v>
      </c>
      <c r="Q702" s="3">
        <v>25953</v>
      </c>
      <c r="R702">
        <v>2</v>
      </c>
      <c r="S702">
        <v>2</v>
      </c>
      <c r="T702" t="s">
        <v>242</v>
      </c>
      <c r="U702" t="s">
        <v>642</v>
      </c>
      <c r="V702">
        <v>1</v>
      </c>
      <c r="W702">
        <v>5</v>
      </c>
      <c r="Y702">
        <v>2</v>
      </c>
      <c r="Z702">
        <v>1</v>
      </c>
      <c r="AC702">
        <v>0</v>
      </c>
      <c r="AD702">
        <v>1</v>
      </c>
      <c r="AE702">
        <v>0</v>
      </c>
      <c r="AF702">
        <v>0</v>
      </c>
      <c r="AG702">
        <v>0</v>
      </c>
    </row>
    <row r="703" spans="1:33" x14ac:dyDescent="0.25">
      <c r="A703" s="3">
        <v>42719</v>
      </c>
      <c r="B703" s="131" t="s">
        <v>80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120</v>
      </c>
      <c r="P703">
        <v>70</v>
      </c>
      <c r="Q703" s="3">
        <v>27638</v>
      </c>
      <c r="R703">
        <v>2</v>
      </c>
      <c r="S703">
        <v>2</v>
      </c>
      <c r="T703" t="s">
        <v>242</v>
      </c>
      <c r="U703" t="s">
        <v>485</v>
      </c>
      <c r="V703">
        <v>2</v>
      </c>
      <c r="W703">
        <v>3</v>
      </c>
      <c r="Y703">
        <v>2</v>
      </c>
      <c r="Z703">
        <v>1</v>
      </c>
      <c r="AA703" s="13" t="s">
        <v>794</v>
      </c>
      <c r="AB703" s="11" t="s">
        <v>267</v>
      </c>
      <c r="AC703">
        <v>0</v>
      </c>
      <c r="AD703">
        <v>1</v>
      </c>
      <c r="AE703">
        <v>0</v>
      </c>
      <c r="AF703">
        <v>0</v>
      </c>
      <c r="AG703">
        <v>0</v>
      </c>
    </row>
    <row r="704" spans="1:33" x14ac:dyDescent="0.25">
      <c r="A704" s="3">
        <v>42719</v>
      </c>
      <c r="B704" s="131" t="s">
        <v>80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120</v>
      </c>
      <c r="P704">
        <v>80</v>
      </c>
      <c r="Q704" s="3">
        <v>28480</v>
      </c>
      <c r="R704">
        <v>1</v>
      </c>
      <c r="S704">
        <v>2</v>
      </c>
      <c r="T704" t="s">
        <v>242</v>
      </c>
      <c r="U704" t="s">
        <v>642</v>
      </c>
      <c r="V704">
        <v>2</v>
      </c>
      <c r="W704">
        <v>3</v>
      </c>
      <c r="Y704">
        <v>4</v>
      </c>
      <c r="Z704">
        <v>5</v>
      </c>
      <c r="AC704">
        <v>0</v>
      </c>
      <c r="AD704">
        <v>1</v>
      </c>
      <c r="AE704">
        <v>0</v>
      </c>
      <c r="AF704">
        <v>0</v>
      </c>
      <c r="AG704">
        <v>0</v>
      </c>
    </row>
    <row r="705" spans="1:33" x14ac:dyDescent="0.25">
      <c r="A705" s="3">
        <v>42719</v>
      </c>
      <c r="B705" s="131" t="s">
        <v>80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120</v>
      </c>
      <c r="P705">
        <v>70</v>
      </c>
      <c r="Q705" s="3">
        <v>26234</v>
      </c>
      <c r="R705">
        <v>2</v>
      </c>
      <c r="S705">
        <v>2</v>
      </c>
      <c r="T705" t="s">
        <v>242</v>
      </c>
      <c r="U705" t="s">
        <v>642</v>
      </c>
      <c r="V705">
        <v>2</v>
      </c>
      <c r="W705">
        <v>2</v>
      </c>
      <c r="Y705">
        <v>4</v>
      </c>
      <c r="Z705">
        <v>3</v>
      </c>
      <c r="AC705">
        <v>0</v>
      </c>
      <c r="AD705">
        <v>0</v>
      </c>
      <c r="AE705">
        <v>1</v>
      </c>
      <c r="AF705">
        <v>0</v>
      </c>
      <c r="AG705">
        <v>0</v>
      </c>
    </row>
    <row r="706" spans="1:33" x14ac:dyDescent="0.25">
      <c r="A706" s="3">
        <v>42719</v>
      </c>
      <c r="B706" s="131" t="s">
        <v>80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150</v>
      </c>
      <c r="P706">
        <v>70</v>
      </c>
      <c r="Q706" s="3">
        <v>25376</v>
      </c>
      <c r="R706">
        <v>2</v>
      </c>
      <c r="S706">
        <v>4</v>
      </c>
      <c r="T706" t="s">
        <v>242</v>
      </c>
      <c r="U706" t="s">
        <v>642</v>
      </c>
      <c r="V706">
        <v>2</v>
      </c>
      <c r="W706">
        <v>5</v>
      </c>
      <c r="Y706">
        <v>4</v>
      </c>
      <c r="Z706">
        <v>1</v>
      </c>
      <c r="AA706" s="13" t="s">
        <v>274</v>
      </c>
      <c r="AB706" s="11" t="s">
        <v>538</v>
      </c>
      <c r="AC706">
        <v>0</v>
      </c>
      <c r="AD706">
        <v>0</v>
      </c>
      <c r="AE706">
        <v>1</v>
      </c>
      <c r="AF706">
        <v>0</v>
      </c>
      <c r="AG706">
        <v>1</v>
      </c>
    </row>
    <row r="707" spans="1:33" x14ac:dyDescent="0.25">
      <c r="A707" s="3">
        <v>42719</v>
      </c>
      <c r="B707" s="131" t="s">
        <v>80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110</v>
      </c>
      <c r="P707">
        <v>60</v>
      </c>
      <c r="Q707" s="3">
        <v>35443</v>
      </c>
      <c r="R707">
        <v>1</v>
      </c>
      <c r="S707">
        <v>1</v>
      </c>
      <c r="T707" t="s">
        <v>242</v>
      </c>
      <c r="U707" t="s">
        <v>642</v>
      </c>
      <c r="V707">
        <v>1</v>
      </c>
      <c r="W707">
        <v>3</v>
      </c>
      <c r="Y707">
        <v>4</v>
      </c>
      <c r="Z707">
        <v>1</v>
      </c>
      <c r="AA707" s="13" t="s">
        <v>1759</v>
      </c>
      <c r="AB707" s="11" t="s">
        <v>267</v>
      </c>
      <c r="AC707">
        <v>0</v>
      </c>
      <c r="AD707">
        <v>0</v>
      </c>
      <c r="AE707">
        <v>1</v>
      </c>
      <c r="AF707">
        <v>0</v>
      </c>
      <c r="AG707">
        <v>0</v>
      </c>
    </row>
    <row r="708" spans="1:33" x14ac:dyDescent="0.25">
      <c r="A708" s="3">
        <v>42719</v>
      </c>
      <c r="B708" s="131" t="s">
        <v>80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110</v>
      </c>
      <c r="P708">
        <v>70</v>
      </c>
      <c r="Q708" s="3">
        <v>34294</v>
      </c>
      <c r="R708">
        <v>1</v>
      </c>
      <c r="S708">
        <v>1</v>
      </c>
      <c r="T708" t="s">
        <v>242</v>
      </c>
      <c r="U708" t="s">
        <v>545</v>
      </c>
      <c r="V708">
        <v>2</v>
      </c>
      <c r="W708">
        <v>3</v>
      </c>
      <c r="Y708">
        <v>3</v>
      </c>
      <c r="Z708">
        <v>1</v>
      </c>
      <c r="AA708" s="13" t="s">
        <v>1760</v>
      </c>
      <c r="AB708" s="11" t="s">
        <v>1650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 s="3">
        <v>42719</v>
      </c>
      <c r="B709" s="131" t="s">
        <v>80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110</v>
      </c>
      <c r="P709">
        <v>70</v>
      </c>
      <c r="Q709" s="3">
        <v>31810</v>
      </c>
      <c r="R709">
        <v>2</v>
      </c>
      <c r="S709">
        <v>1</v>
      </c>
      <c r="T709" t="s">
        <v>242</v>
      </c>
      <c r="U709" t="s">
        <v>642</v>
      </c>
      <c r="V709">
        <v>1</v>
      </c>
      <c r="W709">
        <v>3</v>
      </c>
      <c r="Y709">
        <v>4</v>
      </c>
      <c r="Z709">
        <v>1</v>
      </c>
      <c r="AC709">
        <v>0</v>
      </c>
      <c r="AD709">
        <v>0</v>
      </c>
      <c r="AE709">
        <v>1</v>
      </c>
      <c r="AF709">
        <v>0</v>
      </c>
      <c r="AG709">
        <v>0</v>
      </c>
    </row>
    <row r="710" spans="1:33" x14ac:dyDescent="0.25">
      <c r="A710" s="3">
        <v>42719</v>
      </c>
      <c r="B710" s="131" t="s">
        <v>80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130</v>
      </c>
      <c r="P710">
        <v>70</v>
      </c>
      <c r="Q710" s="3">
        <v>23551</v>
      </c>
      <c r="R710">
        <v>1</v>
      </c>
      <c r="S710">
        <v>2</v>
      </c>
      <c r="T710" t="s">
        <v>242</v>
      </c>
      <c r="U710" t="s">
        <v>642</v>
      </c>
      <c r="V710">
        <v>2</v>
      </c>
      <c r="W710">
        <v>3</v>
      </c>
      <c r="Y710">
        <v>1</v>
      </c>
      <c r="Z710">
        <v>5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s="3">
        <v>42719</v>
      </c>
      <c r="B711" s="131" t="s">
        <v>80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130</v>
      </c>
      <c r="P711">
        <v>90</v>
      </c>
      <c r="Q711" s="3">
        <v>28782</v>
      </c>
      <c r="R711">
        <v>1</v>
      </c>
      <c r="S711">
        <v>5</v>
      </c>
      <c r="T711" t="s">
        <v>242</v>
      </c>
      <c r="U711" t="s">
        <v>348</v>
      </c>
      <c r="V711">
        <v>2</v>
      </c>
      <c r="W711">
        <v>3</v>
      </c>
      <c r="Y711">
        <v>4</v>
      </c>
      <c r="Z711">
        <v>1</v>
      </c>
      <c r="AB711" s="11" t="s">
        <v>1539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s="3">
        <v>42711</v>
      </c>
      <c r="B712" t="s">
        <v>81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120</v>
      </c>
      <c r="P712">
        <v>80</v>
      </c>
      <c r="Q712" s="3">
        <v>19794</v>
      </c>
      <c r="R712">
        <v>2</v>
      </c>
      <c r="S712">
        <v>2</v>
      </c>
      <c r="T712" t="s">
        <v>242</v>
      </c>
      <c r="U712" t="s">
        <v>564</v>
      </c>
      <c r="V712">
        <v>2</v>
      </c>
      <c r="W712">
        <v>2</v>
      </c>
      <c r="Y712">
        <v>2</v>
      </c>
      <c r="Z712">
        <v>6</v>
      </c>
      <c r="AA712" s="13" t="s">
        <v>1761</v>
      </c>
      <c r="AB712" s="11">
        <v>3000000</v>
      </c>
      <c r="AC712">
        <v>1</v>
      </c>
      <c r="AD712">
        <v>0</v>
      </c>
      <c r="AE712">
        <v>1</v>
      </c>
      <c r="AF712">
        <v>1</v>
      </c>
      <c r="AG712">
        <v>1</v>
      </c>
    </row>
    <row r="713" spans="1:33" x14ac:dyDescent="0.25">
      <c r="A713" s="3">
        <v>42711</v>
      </c>
      <c r="B713" t="s">
        <v>81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110</v>
      </c>
      <c r="P713">
        <v>80</v>
      </c>
      <c r="Q713" s="92">
        <v>23712</v>
      </c>
      <c r="R713">
        <v>2</v>
      </c>
      <c r="S713">
        <v>2</v>
      </c>
      <c r="T713" t="s">
        <v>242</v>
      </c>
      <c r="U713" t="s">
        <v>1762</v>
      </c>
      <c r="V713">
        <v>2</v>
      </c>
      <c r="W713">
        <v>1</v>
      </c>
      <c r="Y713">
        <v>2</v>
      </c>
      <c r="Z713">
        <v>1</v>
      </c>
      <c r="AA713" s="13" t="s">
        <v>256</v>
      </c>
      <c r="AB713" s="11">
        <v>458333</v>
      </c>
      <c r="AC713">
        <v>0</v>
      </c>
      <c r="AD713">
        <v>0</v>
      </c>
      <c r="AE713">
        <v>1</v>
      </c>
      <c r="AF713">
        <v>0</v>
      </c>
      <c r="AG713">
        <v>0</v>
      </c>
    </row>
    <row r="714" spans="1:33" x14ac:dyDescent="0.25">
      <c r="A714" s="3">
        <v>42711</v>
      </c>
      <c r="B714" t="s">
        <v>81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120</v>
      </c>
      <c r="P714">
        <v>80</v>
      </c>
      <c r="Q714" s="3">
        <v>32924</v>
      </c>
      <c r="R714">
        <v>1</v>
      </c>
      <c r="S714">
        <v>2</v>
      </c>
      <c r="T714" t="s">
        <v>242</v>
      </c>
      <c r="U714" t="s">
        <v>1763</v>
      </c>
      <c r="V714">
        <v>2</v>
      </c>
      <c r="W714">
        <v>3</v>
      </c>
      <c r="Y714">
        <v>2</v>
      </c>
      <c r="Z714">
        <v>5</v>
      </c>
      <c r="AC714">
        <v>0</v>
      </c>
      <c r="AD714">
        <v>0</v>
      </c>
      <c r="AE714">
        <v>0</v>
      </c>
      <c r="AF714">
        <v>0</v>
      </c>
      <c r="AG714">
        <v>1</v>
      </c>
    </row>
    <row r="715" spans="1:33" x14ac:dyDescent="0.25">
      <c r="A715" s="3">
        <v>42711</v>
      </c>
      <c r="B715" t="s">
        <v>81</v>
      </c>
      <c r="C715">
        <v>0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110</v>
      </c>
      <c r="P715">
        <v>80</v>
      </c>
      <c r="Q715" s="3">
        <v>35963</v>
      </c>
      <c r="R715">
        <v>1</v>
      </c>
      <c r="S715">
        <v>1</v>
      </c>
      <c r="T715" t="s">
        <v>242</v>
      </c>
      <c r="U715" t="s">
        <v>564</v>
      </c>
      <c r="V715">
        <v>2</v>
      </c>
      <c r="W715">
        <v>3</v>
      </c>
      <c r="Y715">
        <v>4</v>
      </c>
      <c r="Z715">
        <v>4</v>
      </c>
      <c r="AC715">
        <v>0</v>
      </c>
      <c r="AD715">
        <v>0</v>
      </c>
      <c r="AE715">
        <v>1</v>
      </c>
      <c r="AF715">
        <v>0</v>
      </c>
      <c r="AG715">
        <v>0</v>
      </c>
    </row>
    <row r="716" spans="1:33" x14ac:dyDescent="0.25">
      <c r="A716" s="3">
        <v>42711</v>
      </c>
      <c r="B716" t="s">
        <v>81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0</v>
      </c>
      <c r="O716">
        <v>140</v>
      </c>
      <c r="P716">
        <v>90</v>
      </c>
      <c r="Q716" s="3">
        <v>25661</v>
      </c>
      <c r="R716">
        <v>2</v>
      </c>
      <c r="S716">
        <v>2</v>
      </c>
      <c r="T716" t="s">
        <v>242</v>
      </c>
      <c r="U716" t="s">
        <v>306</v>
      </c>
      <c r="V716">
        <v>2</v>
      </c>
      <c r="W716">
        <v>2</v>
      </c>
      <c r="Y716">
        <v>2</v>
      </c>
      <c r="Z716">
        <v>1</v>
      </c>
      <c r="AA716" s="13" t="s">
        <v>256</v>
      </c>
      <c r="AB716" s="11">
        <v>500000</v>
      </c>
      <c r="AC716">
        <v>0</v>
      </c>
      <c r="AD716">
        <v>0</v>
      </c>
      <c r="AE716">
        <v>1</v>
      </c>
      <c r="AF716">
        <v>0</v>
      </c>
      <c r="AG716">
        <v>0</v>
      </c>
    </row>
    <row r="717" spans="1:33" x14ac:dyDescent="0.25">
      <c r="A717" s="3">
        <v>42711</v>
      </c>
      <c r="B717" t="s">
        <v>81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120</v>
      </c>
      <c r="P717">
        <v>80</v>
      </c>
      <c r="Q717" s="3">
        <v>28216</v>
      </c>
      <c r="R717">
        <v>2</v>
      </c>
      <c r="S717">
        <v>2</v>
      </c>
      <c r="T717" t="s">
        <v>242</v>
      </c>
      <c r="U717" t="s">
        <v>564</v>
      </c>
      <c r="V717">
        <v>2</v>
      </c>
      <c r="W717">
        <v>2</v>
      </c>
      <c r="Y717">
        <v>4</v>
      </c>
      <c r="Z717">
        <v>1</v>
      </c>
      <c r="AA717" s="13" t="s">
        <v>1764</v>
      </c>
      <c r="AB717" s="11">
        <v>750000</v>
      </c>
      <c r="AC717">
        <v>0</v>
      </c>
      <c r="AD717">
        <v>0</v>
      </c>
      <c r="AE717">
        <v>1</v>
      </c>
      <c r="AF717">
        <v>0</v>
      </c>
      <c r="AG717">
        <v>0</v>
      </c>
    </row>
    <row r="718" spans="1:33" x14ac:dyDescent="0.25">
      <c r="A718" s="3">
        <v>42711</v>
      </c>
      <c r="B718" t="s">
        <v>81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160</v>
      </c>
      <c r="P718">
        <v>90</v>
      </c>
      <c r="Q718" s="92">
        <v>18045</v>
      </c>
      <c r="R718">
        <v>2</v>
      </c>
      <c r="S718">
        <v>2</v>
      </c>
      <c r="T718" t="s">
        <v>242</v>
      </c>
      <c r="U718" t="s">
        <v>1765</v>
      </c>
      <c r="V718">
        <v>2</v>
      </c>
      <c r="W718">
        <v>3</v>
      </c>
      <c r="Y718">
        <v>2</v>
      </c>
      <c r="Z718">
        <v>1</v>
      </c>
      <c r="AA718" s="13" t="s">
        <v>256</v>
      </c>
      <c r="AB718" s="11">
        <v>416666</v>
      </c>
      <c r="AC718">
        <v>0</v>
      </c>
      <c r="AD718">
        <v>0</v>
      </c>
      <c r="AE718">
        <v>1</v>
      </c>
      <c r="AF718">
        <v>0</v>
      </c>
      <c r="AG718">
        <v>0</v>
      </c>
    </row>
    <row r="719" spans="1:33" x14ac:dyDescent="0.25">
      <c r="A719" s="3">
        <v>42712</v>
      </c>
      <c r="B719" t="s">
        <v>81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110</v>
      </c>
      <c r="P719">
        <v>80</v>
      </c>
      <c r="Q719" s="3">
        <v>26911</v>
      </c>
      <c r="R719">
        <v>1</v>
      </c>
      <c r="S719">
        <v>2</v>
      </c>
      <c r="T719" t="s">
        <v>242</v>
      </c>
      <c r="U719" t="s">
        <v>564</v>
      </c>
      <c r="V719">
        <v>2</v>
      </c>
      <c r="W719">
        <v>4</v>
      </c>
      <c r="Y719">
        <v>2</v>
      </c>
      <c r="Z719">
        <v>5</v>
      </c>
      <c r="AC719">
        <v>0</v>
      </c>
      <c r="AD719">
        <v>0</v>
      </c>
      <c r="AE719">
        <v>1</v>
      </c>
      <c r="AF719">
        <v>0</v>
      </c>
      <c r="AG719">
        <v>0</v>
      </c>
    </row>
    <row r="720" spans="1:33" x14ac:dyDescent="0.25">
      <c r="A720" s="3">
        <v>42712</v>
      </c>
      <c r="B720" t="s">
        <v>81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100</v>
      </c>
      <c r="P720">
        <v>80</v>
      </c>
      <c r="Q720" s="3">
        <v>31685</v>
      </c>
      <c r="R720">
        <v>2</v>
      </c>
      <c r="S720">
        <v>2</v>
      </c>
      <c r="T720" t="s">
        <v>242</v>
      </c>
      <c r="U720" t="s">
        <v>560</v>
      </c>
      <c r="V720">
        <v>3</v>
      </c>
      <c r="W720">
        <v>2</v>
      </c>
      <c r="Y720">
        <v>4</v>
      </c>
      <c r="Z720">
        <v>1</v>
      </c>
      <c r="AA720" s="13" t="s">
        <v>256</v>
      </c>
      <c r="AB720" s="11">
        <v>500000</v>
      </c>
      <c r="AC720">
        <v>1</v>
      </c>
      <c r="AD720">
        <v>0</v>
      </c>
      <c r="AE720">
        <v>1</v>
      </c>
      <c r="AF720">
        <v>0</v>
      </c>
      <c r="AG720">
        <v>0</v>
      </c>
    </row>
    <row r="721" spans="1:33" x14ac:dyDescent="0.25">
      <c r="A721" s="3">
        <v>42712</v>
      </c>
      <c r="B721" t="s">
        <v>81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110</v>
      </c>
      <c r="P721">
        <v>80</v>
      </c>
      <c r="Q721" s="3">
        <v>30742</v>
      </c>
      <c r="R721">
        <v>2</v>
      </c>
      <c r="S721">
        <v>2</v>
      </c>
      <c r="T721" t="s">
        <v>242</v>
      </c>
      <c r="U721" t="s">
        <v>564</v>
      </c>
      <c r="V721">
        <v>2</v>
      </c>
      <c r="W721">
        <v>3</v>
      </c>
      <c r="Y721">
        <v>3</v>
      </c>
      <c r="Z721">
        <v>1</v>
      </c>
      <c r="AA721" s="13" t="s">
        <v>490</v>
      </c>
      <c r="AB721" s="11">
        <v>500000</v>
      </c>
      <c r="AC721">
        <v>0</v>
      </c>
      <c r="AD721">
        <v>0</v>
      </c>
      <c r="AE721">
        <v>1</v>
      </c>
      <c r="AF721">
        <v>0</v>
      </c>
      <c r="AG721">
        <v>0</v>
      </c>
    </row>
    <row r="722" spans="1:33" x14ac:dyDescent="0.25">
      <c r="A722" s="3">
        <v>42712</v>
      </c>
      <c r="B722" t="s">
        <v>81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110</v>
      </c>
      <c r="P722">
        <v>80</v>
      </c>
      <c r="Q722" s="3">
        <v>32736</v>
      </c>
      <c r="R722">
        <v>1</v>
      </c>
      <c r="S722">
        <v>2</v>
      </c>
      <c r="T722" t="s">
        <v>242</v>
      </c>
      <c r="U722" t="s">
        <v>306</v>
      </c>
      <c r="V722">
        <v>1</v>
      </c>
      <c r="W722">
        <v>4</v>
      </c>
      <c r="Y722">
        <v>2</v>
      </c>
      <c r="Z722">
        <v>1</v>
      </c>
      <c r="AA722" s="13" t="s">
        <v>1766</v>
      </c>
      <c r="AB722" s="11">
        <v>4000000</v>
      </c>
      <c r="AC722">
        <v>1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s="3">
        <v>42712</v>
      </c>
      <c r="B723" t="s">
        <v>81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110</v>
      </c>
      <c r="P723">
        <v>80</v>
      </c>
      <c r="Q723" s="3">
        <v>32767</v>
      </c>
      <c r="R723">
        <v>2</v>
      </c>
      <c r="S723">
        <v>2</v>
      </c>
      <c r="T723" t="s">
        <v>242</v>
      </c>
      <c r="U723" t="s">
        <v>564</v>
      </c>
      <c r="V723">
        <v>2</v>
      </c>
      <c r="W723">
        <v>4</v>
      </c>
      <c r="Y723">
        <v>2</v>
      </c>
      <c r="Z723">
        <v>1</v>
      </c>
      <c r="AA723" s="13" t="s">
        <v>749</v>
      </c>
      <c r="AB723" s="11">
        <v>1300000</v>
      </c>
      <c r="AC723">
        <v>0</v>
      </c>
      <c r="AD723">
        <v>0</v>
      </c>
      <c r="AE723">
        <v>1</v>
      </c>
      <c r="AF723">
        <v>0</v>
      </c>
      <c r="AG723">
        <v>0</v>
      </c>
    </row>
    <row r="724" spans="1:33" x14ac:dyDescent="0.25">
      <c r="A724" s="3">
        <v>42712</v>
      </c>
      <c r="B724" t="s">
        <v>81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120</v>
      </c>
      <c r="P724">
        <v>70</v>
      </c>
      <c r="Q724" s="3">
        <v>30092</v>
      </c>
      <c r="R724">
        <v>2</v>
      </c>
      <c r="S724">
        <v>1</v>
      </c>
      <c r="T724" t="s">
        <v>242</v>
      </c>
      <c r="U724" t="s">
        <v>564</v>
      </c>
      <c r="V724">
        <v>2</v>
      </c>
      <c r="W724">
        <v>2</v>
      </c>
      <c r="Y724">
        <v>4</v>
      </c>
      <c r="Z724">
        <v>1</v>
      </c>
      <c r="AA724" s="13" t="s">
        <v>1767</v>
      </c>
      <c r="AB724" s="11">
        <v>1000000</v>
      </c>
      <c r="AC724">
        <v>0</v>
      </c>
      <c r="AD724">
        <v>0</v>
      </c>
      <c r="AE724">
        <v>1</v>
      </c>
      <c r="AF724">
        <v>0</v>
      </c>
      <c r="AG724">
        <v>0</v>
      </c>
    </row>
    <row r="725" spans="1:33" x14ac:dyDescent="0.25">
      <c r="A725" s="3">
        <v>42712</v>
      </c>
      <c r="B725" t="s">
        <v>81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120</v>
      </c>
      <c r="P725">
        <v>80</v>
      </c>
      <c r="Q725" s="3">
        <v>18792</v>
      </c>
      <c r="R725">
        <v>2</v>
      </c>
      <c r="S725">
        <v>2</v>
      </c>
      <c r="T725" t="s">
        <v>242</v>
      </c>
      <c r="U725" t="s">
        <v>564</v>
      </c>
      <c r="V725">
        <v>2</v>
      </c>
      <c r="W725">
        <v>1</v>
      </c>
      <c r="Y725">
        <v>2</v>
      </c>
      <c r="Z725">
        <v>1</v>
      </c>
      <c r="AA725" s="13" t="s">
        <v>256</v>
      </c>
      <c r="AC725">
        <v>0</v>
      </c>
      <c r="AD725">
        <v>1</v>
      </c>
      <c r="AE725">
        <v>1</v>
      </c>
      <c r="AF725">
        <v>0</v>
      </c>
      <c r="AG725">
        <v>0</v>
      </c>
    </row>
    <row r="726" spans="1:33" x14ac:dyDescent="0.25">
      <c r="A726" s="3">
        <v>42712</v>
      </c>
      <c r="B726" t="s">
        <v>81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150</v>
      </c>
      <c r="P726">
        <v>90</v>
      </c>
      <c r="Q726" s="3">
        <v>27622</v>
      </c>
      <c r="R726">
        <v>1</v>
      </c>
      <c r="S726">
        <v>2</v>
      </c>
      <c r="T726" t="s">
        <v>242</v>
      </c>
      <c r="U726" t="s">
        <v>564</v>
      </c>
      <c r="V726">
        <v>2</v>
      </c>
      <c r="W726">
        <v>2</v>
      </c>
      <c r="Y726">
        <v>4</v>
      </c>
      <c r="Z726">
        <v>1</v>
      </c>
      <c r="AA726" s="13" t="s">
        <v>1303</v>
      </c>
      <c r="AB726" s="11">
        <v>1000000</v>
      </c>
      <c r="AC726">
        <v>1</v>
      </c>
      <c r="AD726">
        <v>1</v>
      </c>
      <c r="AE726">
        <v>1</v>
      </c>
      <c r="AF726">
        <v>1</v>
      </c>
      <c r="AG726">
        <v>1</v>
      </c>
    </row>
    <row r="727" spans="1:33" x14ac:dyDescent="0.25">
      <c r="A727" s="3">
        <v>42712</v>
      </c>
      <c r="B727" t="s">
        <v>81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130</v>
      </c>
      <c r="P727">
        <v>90</v>
      </c>
      <c r="Q727" s="3">
        <v>25380</v>
      </c>
      <c r="R727">
        <v>1</v>
      </c>
      <c r="S727">
        <v>2</v>
      </c>
      <c r="T727" t="s">
        <v>242</v>
      </c>
      <c r="U727" t="s">
        <v>1768</v>
      </c>
      <c r="V727">
        <v>2</v>
      </c>
      <c r="W727">
        <v>3</v>
      </c>
      <c r="Y727">
        <v>2</v>
      </c>
      <c r="Z727">
        <v>1</v>
      </c>
      <c r="AA727" s="13" t="s">
        <v>256</v>
      </c>
      <c r="AB727" s="11">
        <v>250000</v>
      </c>
      <c r="AC727">
        <v>0</v>
      </c>
      <c r="AD727">
        <v>0</v>
      </c>
      <c r="AE727">
        <v>1</v>
      </c>
      <c r="AF727">
        <v>0</v>
      </c>
      <c r="AG727">
        <v>1</v>
      </c>
    </row>
    <row r="728" spans="1:33" x14ac:dyDescent="0.25">
      <c r="A728" s="3">
        <v>42712</v>
      </c>
      <c r="B728" t="s">
        <v>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100</v>
      </c>
      <c r="P728">
        <v>70</v>
      </c>
      <c r="Q728" s="3">
        <v>33825</v>
      </c>
      <c r="R728">
        <v>1</v>
      </c>
      <c r="S728">
        <v>2</v>
      </c>
      <c r="T728" t="s">
        <v>242</v>
      </c>
      <c r="U728" t="s">
        <v>1422</v>
      </c>
      <c r="V728">
        <v>2</v>
      </c>
      <c r="W728">
        <v>2</v>
      </c>
      <c r="Y728">
        <v>2</v>
      </c>
      <c r="Z728">
        <v>5</v>
      </c>
      <c r="AC728">
        <v>0</v>
      </c>
      <c r="AD728">
        <v>0</v>
      </c>
      <c r="AE728">
        <v>1</v>
      </c>
      <c r="AF728">
        <v>0</v>
      </c>
      <c r="AG728">
        <v>0</v>
      </c>
    </row>
    <row r="729" spans="1:33" x14ac:dyDescent="0.25">
      <c r="A729" s="3">
        <v>43078</v>
      </c>
      <c r="B729" t="s">
        <v>81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110</v>
      </c>
      <c r="P729">
        <v>70</v>
      </c>
      <c r="Q729" s="3">
        <v>33638</v>
      </c>
      <c r="R729">
        <v>1</v>
      </c>
      <c r="S729">
        <v>2</v>
      </c>
      <c r="T729" t="s">
        <v>242</v>
      </c>
      <c r="U729" t="s">
        <v>564</v>
      </c>
      <c r="V729">
        <v>2</v>
      </c>
      <c r="W729">
        <v>3</v>
      </c>
      <c r="Y729">
        <v>4</v>
      </c>
      <c r="Z729">
        <v>5</v>
      </c>
      <c r="AC729">
        <v>0</v>
      </c>
      <c r="AD729">
        <v>0</v>
      </c>
      <c r="AE729">
        <v>1</v>
      </c>
      <c r="AF729">
        <v>0</v>
      </c>
      <c r="AG729">
        <v>0</v>
      </c>
    </row>
    <row r="730" spans="1:33" x14ac:dyDescent="0.25">
      <c r="A730" s="3">
        <v>43078</v>
      </c>
      <c r="B730" t="s">
        <v>81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110</v>
      </c>
      <c r="P730">
        <v>70</v>
      </c>
      <c r="Q730" s="3">
        <v>22781</v>
      </c>
      <c r="R730">
        <v>1</v>
      </c>
      <c r="S730">
        <v>2</v>
      </c>
      <c r="T730" t="s">
        <v>242</v>
      </c>
      <c r="U730" t="s">
        <v>1769</v>
      </c>
      <c r="V730">
        <v>2</v>
      </c>
      <c r="W730">
        <v>1</v>
      </c>
      <c r="Y730">
        <v>4</v>
      </c>
      <c r="Z730">
        <v>1</v>
      </c>
      <c r="AA730" s="13" t="s">
        <v>256</v>
      </c>
      <c r="AC730">
        <v>0</v>
      </c>
      <c r="AD730">
        <v>1</v>
      </c>
      <c r="AE730">
        <v>0</v>
      </c>
      <c r="AF730">
        <v>0</v>
      </c>
      <c r="AG730">
        <v>0</v>
      </c>
    </row>
    <row r="731" spans="1:33" x14ac:dyDescent="0.25">
      <c r="A731" s="3">
        <v>43078</v>
      </c>
      <c r="B731" t="s">
        <v>81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100</v>
      </c>
      <c r="P731">
        <v>90</v>
      </c>
      <c r="Q731" s="3">
        <v>23180</v>
      </c>
      <c r="R731">
        <v>2</v>
      </c>
      <c r="S731">
        <v>2</v>
      </c>
      <c r="T731" t="s">
        <v>242</v>
      </c>
      <c r="U731" t="s">
        <v>564</v>
      </c>
      <c r="V731">
        <v>2</v>
      </c>
      <c r="W731">
        <v>3</v>
      </c>
      <c r="Y731">
        <v>3</v>
      </c>
      <c r="Z731">
        <v>1</v>
      </c>
      <c r="AA731" s="13" t="s">
        <v>1770</v>
      </c>
      <c r="AB731" s="11">
        <v>1250000</v>
      </c>
      <c r="AC731">
        <v>1</v>
      </c>
      <c r="AD731">
        <v>1</v>
      </c>
      <c r="AE731">
        <v>1</v>
      </c>
      <c r="AF731">
        <v>0</v>
      </c>
      <c r="AG731">
        <v>0</v>
      </c>
    </row>
    <row r="732" spans="1:33" x14ac:dyDescent="0.25">
      <c r="A732" s="3">
        <v>43078</v>
      </c>
      <c r="B732" t="s">
        <v>81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120</v>
      </c>
      <c r="P732">
        <v>80</v>
      </c>
      <c r="Q732" s="3">
        <v>24361</v>
      </c>
      <c r="R732">
        <v>1</v>
      </c>
      <c r="S732">
        <v>2</v>
      </c>
      <c r="T732" t="s">
        <v>242</v>
      </c>
      <c r="U732" t="s">
        <v>564</v>
      </c>
      <c r="V732">
        <v>2</v>
      </c>
      <c r="W732">
        <v>2</v>
      </c>
      <c r="Y732">
        <v>4</v>
      </c>
      <c r="Z732">
        <v>1</v>
      </c>
      <c r="AA732" s="13" t="s">
        <v>256</v>
      </c>
      <c r="AB732" s="11">
        <v>800000</v>
      </c>
      <c r="AC732">
        <v>0</v>
      </c>
      <c r="AD732">
        <v>0</v>
      </c>
      <c r="AE732">
        <v>1</v>
      </c>
      <c r="AF732">
        <v>0</v>
      </c>
      <c r="AG732">
        <v>0</v>
      </c>
    </row>
    <row r="733" spans="1:33" x14ac:dyDescent="0.25">
      <c r="A733" s="3">
        <v>43078</v>
      </c>
      <c r="B733" t="s">
        <v>81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110</v>
      </c>
      <c r="P733">
        <v>90</v>
      </c>
      <c r="Q733" s="3">
        <v>26999</v>
      </c>
      <c r="R733">
        <v>2</v>
      </c>
      <c r="S733">
        <v>2</v>
      </c>
      <c r="T733" t="s">
        <v>242</v>
      </c>
      <c r="U733" t="s">
        <v>564</v>
      </c>
      <c r="V733">
        <v>2</v>
      </c>
      <c r="W733">
        <v>2</v>
      </c>
      <c r="Y733">
        <v>2</v>
      </c>
      <c r="Z733">
        <v>1</v>
      </c>
      <c r="AA733" s="13" t="s">
        <v>1771</v>
      </c>
      <c r="AB733" s="11">
        <v>1200000</v>
      </c>
      <c r="AC733">
        <v>0</v>
      </c>
      <c r="AD733">
        <v>1</v>
      </c>
      <c r="AE733">
        <v>1</v>
      </c>
      <c r="AF733">
        <v>0</v>
      </c>
      <c r="AG733">
        <v>1</v>
      </c>
    </row>
    <row r="734" spans="1:33" x14ac:dyDescent="0.25">
      <c r="A734" s="3">
        <v>43079</v>
      </c>
      <c r="B734" t="s">
        <v>81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110</v>
      </c>
      <c r="P734">
        <v>70</v>
      </c>
      <c r="Q734" s="3">
        <v>29973</v>
      </c>
      <c r="R734">
        <v>1</v>
      </c>
      <c r="S734">
        <v>2</v>
      </c>
      <c r="T734" t="s">
        <v>242</v>
      </c>
      <c r="U734" t="s">
        <v>564</v>
      </c>
      <c r="V734">
        <v>2</v>
      </c>
      <c r="W734">
        <v>2</v>
      </c>
      <c r="Y734">
        <v>4</v>
      </c>
      <c r="Z734">
        <v>3</v>
      </c>
      <c r="AC734">
        <v>0</v>
      </c>
      <c r="AD734">
        <v>0</v>
      </c>
      <c r="AE734">
        <v>1</v>
      </c>
      <c r="AF734">
        <v>0</v>
      </c>
      <c r="AG734">
        <v>0</v>
      </c>
    </row>
    <row r="735" spans="1:33" x14ac:dyDescent="0.25">
      <c r="A735" s="3">
        <v>43079</v>
      </c>
      <c r="B735" t="s">
        <v>81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100</v>
      </c>
      <c r="P735">
        <v>80</v>
      </c>
      <c r="Q735" s="3">
        <v>26836</v>
      </c>
      <c r="R735">
        <v>1</v>
      </c>
      <c r="S735">
        <v>1</v>
      </c>
      <c r="T735" t="s">
        <v>242</v>
      </c>
      <c r="U735" t="s">
        <v>564</v>
      </c>
      <c r="V735">
        <v>2</v>
      </c>
      <c r="W735">
        <v>2</v>
      </c>
      <c r="Y735">
        <v>4</v>
      </c>
      <c r="Z735">
        <v>1</v>
      </c>
      <c r="AA735" s="13" t="s">
        <v>256</v>
      </c>
      <c r="AC735">
        <v>1</v>
      </c>
      <c r="AD735">
        <v>0</v>
      </c>
      <c r="AE735">
        <v>1</v>
      </c>
      <c r="AF735">
        <v>0</v>
      </c>
      <c r="AG735">
        <v>1</v>
      </c>
    </row>
    <row r="736" spans="1:33" x14ac:dyDescent="0.25">
      <c r="A736" s="3">
        <v>43079</v>
      </c>
      <c r="B736" t="s">
        <v>81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110</v>
      </c>
      <c r="P736">
        <v>80</v>
      </c>
      <c r="Q736" s="3">
        <v>30875</v>
      </c>
      <c r="R736">
        <v>2</v>
      </c>
      <c r="S736">
        <v>2</v>
      </c>
      <c r="T736" t="s">
        <v>242</v>
      </c>
      <c r="U736" t="s">
        <v>564</v>
      </c>
      <c r="V736">
        <v>2</v>
      </c>
      <c r="W736">
        <v>2</v>
      </c>
      <c r="Y736">
        <v>2</v>
      </c>
      <c r="Z736">
        <v>1</v>
      </c>
      <c r="AA736" s="13" t="s">
        <v>256</v>
      </c>
      <c r="AC736">
        <v>1</v>
      </c>
      <c r="AD736">
        <v>0</v>
      </c>
      <c r="AE736">
        <v>1</v>
      </c>
      <c r="AF736">
        <v>0</v>
      </c>
      <c r="AG736">
        <v>0</v>
      </c>
    </row>
    <row r="737" spans="1:33" x14ac:dyDescent="0.25">
      <c r="A737" s="3">
        <v>43079</v>
      </c>
      <c r="B737" t="s">
        <v>81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160</v>
      </c>
      <c r="P737">
        <v>90</v>
      </c>
      <c r="Q737" s="3">
        <v>20226</v>
      </c>
      <c r="R737">
        <v>2</v>
      </c>
      <c r="S737">
        <v>2</v>
      </c>
      <c r="T737" t="s">
        <v>242</v>
      </c>
      <c r="U737" t="s">
        <v>564</v>
      </c>
      <c r="V737">
        <v>3</v>
      </c>
      <c r="W737">
        <v>1</v>
      </c>
      <c r="Y737">
        <v>2</v>
      </c>
      <c r="Z737">
        <v>1</v>
      </c>
      <c r="AA737" s="13" t="s">
        <v>256</v>
      </c>
      <c r="AB737" s="11">
        <v>450000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 x14ac:dyDescent="0.25">
      <c r="A738" s="3">
        <v>43079</v>
      </c>
      <c r="B738" t="s">
        <v>81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140</v>
      </c>
      <c r="P738">
        <v>90</v>
      </c>
      <c r="Q738" s="3">
        <v>22077</v>
      </c>
      <c r="R738">
        <v>2</v>
      </c>
      <c r="S738">
        <v>2</v>
      </c>
      <c r="T738" t="s">
        <v>242</v>
      </c>
      <c r="U738" t="s">
        <v>564</v>
      </c>
      <c r="V738">
        <v>2</v>
      </c>
      <c r="W738">
        <v>2</v>
      </c>
      <c r="Y738">
        <v>2</v>
      </c>
      <c r="Z738">
        <v>1</v>
      </c>
      <c r="AA738" s="13" t="s">
        <v>256</v>
      </c>
      <c r="AC738">
        <v>0</v>
      </c>
      <c r="AD738">
        <v>0</v>
      </c>
      <c r="AE738">
        <v>1</v>
      </c>
      <c r="AF738">
        <v>0</v>
      </c>
      <c r="AG738">
        <v>0</v>
      </c>
    </row>
    <row r="739" spans="1:33" x14ac:dyDescent="0.25">
      <c r="A739" s="3">
        <v>43079</v>
      </c>
      <c r="B739" t="s">
        <v>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110</v>
      </c>
      <c r="P739">
        <v>80</v>
      </c>
      <c r="Q739" s="3">
        <v>30359</v>
      </c>
      <c r="R739">
        <v>1</v>
      </c>
      <c r="S739">
        <v>2</v>
      </c>
      <c r="T739" t="s">
        <v>242</v>
      </c>
      <c r="U739" t="s">
        <v>564</v>
      </c>
      <c r="V739">
        <v>3</v>
      </c>
      <c r="W739">
        <v>2</v>
      </c>
      <c r="Y739">
        <v>2</v>
      </c>
      <c r="Z739">
        <v>5</v>
      </c>
      <c r="AC739">
        <v>0</v>
      </c>
      <c r="AD739">
        <v>0</v>
      </c>
      <c r="AE739">
        <v>1</v>
      </c>
      <c r="AF739">
        <v>0</v>
      </c>
      <c r="AG739">
        <v>0</v>
      </c>
    </row>
    <row r="740" spans="1:33" x14ac:dyDescent="0.25">
      <c r="A740" s="3">
        <v>43079</v>
      </c>
      <c r="B740" t="s">
        <v>81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110</v>
      </c>
      <c r="P740">
        <v>70</v>
      </c>
      <c r="Q740" s="3">
        <v>29764</v>
      </c>
      <c r="R740">
        <v>1</v>
      </c>
      <c r="S740">
        <v>2</v>
      </c>
      <c r="T740" t="s">
        <v>242</v>
      </c>
      <c r="U740" t="s">
        <v>564</v>
      </c>
      <c r="V740">
        <v>2</v>
      </c>
      <c r="W740">
        <v>1</v>
      </c>
      <c r="Y740">
        <v>2</v>
      </c>
      <c r="Z740">
        <v>5</v>
      </c>
      <c r="AC740">
        <v>0</v>
      </c>
      <c r="AD740">
        <v>1</v>
      </c>
      <c r="AE740">
        <v>1</v>
      </c>
      <c r="AF740">
        <v>0</v>
      </c>
      <c r="AG740">
        <v>0</v>
      </c>
    </row>
    <row r="741" spans="1:33" x14ac:dyDescent="0.25">
      <c r="A741" s="3">
        <v>43079</v>
      </c>
      <c r="B741" t="s">
        <v>81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110</v>
      </c>
      <c r="P741">
        <v>70</v>
      </c>
      <c r="Q741" s="3">
        <v>30609</v>
      </c>
      <c r="R741">
        <v>1</v>
      </c>
      <c r="S741">
        <v>2</v>
      </c>
      <c r="T741" t="s">
        <v>242</v>
      </c>
      <c r="U741" t="s">
        <v>564</v>
      </c>
      <c r="V741">
        <v>2</v>
      </c>
      <c r="W741">
        <v>5</v>
      </c>
      <c r="Y741">
        <v>2</v>
      </c>
      <c r="Z741">
        <v>1</v>
      </c>
      <c r="AA741" s="13" t="s">
        <v>1772</v>
      </c>
      <c r="AB741" s="11">
        <v>500000</v>
      </c>
      <c r="AC741">
        <v>0</v>
      </c>
      <c r="AD741">
        <v>0</v>
      </c>
      <c r="AE741">
        <v>1</v>
      </c>
      <c r="AF741">
        <v>0</v>
      </c>
      <c r="AG741">
        <v>0</v>
      </c>
    </row>
    <row r="742" spans="1:33" x14ac:dyDescent="0.25">
      <c r="A742" s="3">
        <v>43079</v>
      </c>
      <c r="B742" t="s">
        <v>81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110</v>
      </c>
      <c r="P742">
        <v>80</v>
      </c>
      <c r="Q742" s="3">
        <v>24176</v>
      </c>
      <c r="R742">
        <v>2</v>
      </c>
      <c r="S742">
        <v>2</v>
      </c>
      <c r="T742" t="s">
        <v>242</v>
      </c>
      <c r="U742" t="s">
        <v>564</v>
      </c>
      <c r="V742">
        <v>2</v>
      </c>
      <c r="W742">
        <v>3</v>
      </c>
      <c r="Y742">
        <v>2</v>
      </c>
      <c r="Z742">
        <v>1</v>
      </c>
      <c r="AA742" s="13" t="s">
        <v>1773</v>
      </c>
      <c r="AB742" s="11">
        <v>1000000</v>
      </c>
      <c r="AC742">
        <v>1</v>
      </c>
      <c r="AD742">
        <v>1</v>
      </c>
      <c r="AE742">
        <v>1</v>
      </c>
      <c r="AF742">
        <v>0</v>
      </c>
      <c r="AG742">
        <v>0</v>
      </c>
    </row>
    <row r="743" spans="1:33" x14ac:dyDescent="0.25">
      <c r="A743" s="3">
        <v>43079</v>
      </c>
      <c r="B743" t="s">
        <v>81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110</v>
      </c>
      <c r="P743">
        <v>70</v>
      </c>
      <c r="Q743" s="3">
        <v>23360</v>
      </c>
      <c r="R743">
        <v>1</v>
      </c>
      <c r="S743">
        <v>2</v>
      </c>
      <c r="T743" t="s">
        <v>242</v>
      </c>
      <c r="U743" t="s">
        <v>564</v>
      </c>
      <c r="V743">
        <v>2</v>
      </c>
      <c r="W743">
        <v>5</v>
      </c>
      <c r="Y743">
        <v>1</v>
      </c>
      <c r="Z743">
        <v>1</v>
      </c>
      <c r="AA743" s="13" t="s">
        <v>386</v>
      </c>
      <c r="AB743" s="11">
        <v>1000000</v>
      </c>
      <c r="AC743">
        <v>0</v>
      </c>
      <c r="AD743">
        <v>0</v>
      </c>
      <c r="AE743">
        <v>1</v>
      </c>
      <c r="AF743">
        <v>0</v>
      </c>
      <c r="AG743">
        <v>0</v>
      </c>
    </row>
    <row r="744" spans="1:33" x14ac:dyDescent="0.25">
      <c r="A744" s="3">
        <v>43082</v>
      </c>
      <c r="B744" t="s">
        <v>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160</v>
      </c>
      <c r="P744">
        <v>100</v>
      </c>
      <c r="Q744" s="3">
        <v>20256</v>
      </c>
      <c r="R744">
        <v>1</v>
      </c>
      <c r="S744">
        <v>2</v>
      </c>
      <c r="T744" t="s">
        <v>242</v>
      </c>
      <c r="U744" t="s">
        <v>564</v>
      </c>
      <c r="V744">
        <v>3</v>
      </c>
      <c r="W744">
        <v>1</v>
      </c>
      <c r="Y744">
        <v>2</v>
      </c>
      <c r="Z744">
        <v>3</v>
      </c>
      <c r="AC744">
        <v>0</v>
      </c>
      <c r="AD744">
        <v>0</v>
      </c>
      <c r="AE744">
        <v>1</v>
      </c>
      <c r="AF744">
        <v>0</v>
      </c>
      <c r="AG744">
        <v>1</v>
      </c>
    </row>
    <row r="745" spans="1:33" x14ac:dyDescent="0.25">
      <c r="A745" s="3">
        <v>43082</v>
      </c>
      <c r="B745" t="s">
        <v>81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160</v>
      </c>
      <c r="P745">
        <v>100</v>
      </c>
      <c r="Q745" s="3">
        <v>17718</v>
      </c>
      <c r="R745">
        <v>2</v>
      </c>
      <c r="S745">
        <v>2</v>
      </c>
      <c r="T745" t="s">
        <v>242</v>
      </c>
      <c r="U745" t="s">
        <v>564</v>
      </c>
      <c r="V745">
        <v>2</v>
      </c>
      <c r="W745">
        <v>5</v>
      </c>
      <c r="Y745">
        <v>2</v>
      </c>
      <c r="Z745">
        <v>6</v>
      </c>
      <c r="AA745" s="13" t="s">
        <v>1774</v>
      </c>
      <c r="AB745" s="11">
        <v>3700000</v>
      </c>
      <c r="AC745">
        <v>0</v>
      </c>
      <c r="AD745">
        <v>0</v>
      </c>
      <c r="AE745">
        <v>1</v>
      </c>
      <c r="AF745">
        <v>0</v>
      </c>
      <c r="AG745">
        <v>1</v>
      </c>
    </row>
    <row r="746" spans="1:33" x14ac:dyDescent="0.25">
      <c r="A746" s="3">
        <v>43082</v>
      </c>
      <c r="B746" t="s">
        <v>81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160</v>
      </c>
      <c r="P746">
        <v>100</v>
      </c>
      <c r="Q746" s="3">
        <v>20774</v>
      </c>
      <c r="R746">
        <v>1</v>
      </c>
      <c r="S746">
        <v>2</v>
      </c>
      <c r="T746" t="s">
        <v>242</v>
      </c>
      <c r="U746" t="s">
        <v>564</v>
      </c>
      <c r="V746">
        <v>2</v>
      </c>
      <c r="W746">
        <v>1</v>
      </c>
      <c r="Y746">
        <v>2</v>
      </c>
      <c r="Z746">
        <v>3</v>
      </c>
      <c r="AC746">
        <v>0</v>
      </c>
      <c r="AD746">
        <v>0</v>
      </c>
      <c r="AE746">
        <v>1</v>
      </c>
      <c r="AF746">
        <v>0</v>
      </c>
      <c r="AG746">
        <v>1</v>
      </c>
    </row>
    <row r="747" spans="1:33" x14ac:dyDescent="0.25">
      <c r="A747" s="3">
        <v>43082</v>
      </c>
      <c r="B747" t="s">
        <v>81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110</v>
      </c>
      <c r="P747">
        <v>80</v>
      </c>
      <c r="Q747" s="3">
        <v>33387</v>
      </c>
      <c r="R747">
        <v>1</v>
      </c>
      <c r="S747">
        <v>2</v>
      </c>
      <c r="T747" t="s">
        <v>242</v>
      </c>
      <c r="U747" t="s">
        <v>1775</v>
      </c>
      <c r="V747">
        <v>2</v>
      </c>
      <c r="W747">
        <v>2</v>
      </c>
      <c r="Y747">
        <v>2</v>
      </c>
      <c r="Z747">
        <v>3</v>
      </c>
      <c r="AC747">
        <v>0</v>
      </c>
      <c r="AD747">
        <v>0</v>
      </c>
      <c r="AE747">
        <v>1</v>
      </c>
      <c r="AF747">
        <v>0</v>
      </c>
      <c r="AG747">
        <v>0</v>
      </c>
    </row>
    <row r="748" spans="1:33" x14ac:dyDescent="0.25">
      <c r="A748" s="3">
        <v>43082</v>
      </c>
      <c r="B748" t="s">
        <v>81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120</v>
      </c>
      <c r="P748">
        <v>80</v>
      </c>
      <c r="Q748" s="3">
        <v>18263</v>
      </c>
      <c r="R748">
        <v>2</v>
      </c>
      <c r="S748">
        <v>2</v>
      </c>
      <c r="T748" t="s">
        <v>242</v>
      </c>
      <c r="U748" t="s">
        <v>564</v>
      </c>
      <c r="V748">
        <v>3</v>
      </c>
      <c r="W748">
        <v>1</v>
      </c>
      <c r="Y748">
        <v>2</v>
      </c>
      <c r="Z748">
        <v>1</v>
      </c>
      <c r="AA748" s="13" t="s">
        <v>256</v>
      </c>
      <c r="AC748">
        <v>0</v>
      </c>
      <c r="AD748">
        <v>0</v>
      </c>
      <c r="AE748">
        <v>1</v>
      </c>
      <c r="AF748">
        <v>0</v>
      </c>
      <c r="AG748">
        <v>0</v>
      </c>
    </row>
    <row r="749" spans="1:33" x14ac:dyDescent="0.25">
      <c r="A749" s="3">
        <v>43082</v>
      </c>
      <c r="B749" t="s">
        <v>81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110</v>
      </c>
      <c r="P749">
        <v>70</v>
      </c>
      <c r="Q749" s="3">
        <v>30535</v>
      </c>
      <c r="R749">
        <v>2</v>
      </c>
      <c r="S749">
        <v>1</v>
      </c>
      <c r="T749" t="s">
        <v>242</v>
      </c>
      <c r="U749" t="s">
        <v>564</v>
      </c>
      <c r="V749">
        <v>2</v>
      </c>
      <c r="W749">
        <v>2</v>
      </c>
      <c r="Y749">
        <v>4</v>
      </c>
      <c r="Z749">
        <v>3</v>
      </c>
      <c r="AC749">
        <v>1</v>
      </c>
      <c r="AD749">
        <v>1</v>
      </c>
      <c r="AE749">
        <v>1</v>
      </c>
      <c r="AF749">
        <v>0</v>
      </c>
      <c r="AG749">
        <v>0</v>
      </c>
    </row>
    <row r="750" spans="1:33" x14ac:dyDescent="0.25">
      <c r="A750" s="3">
        <v>43082</v>
      </c>
      <c r="B750" t="s">
        <v>81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90</v>
      </c>
      <c r="P750">
        <v>70</v>
      </c>
      <c r="Q750" s="3">
        <v>14957</v>
      </c>
      <c r="R750">
        <v>1</v>
      </c>
      <c r="S750">
        <v>2</v>
      </c>
      <c r="T750" t="s">
        <v>242</v>
      </c>
      <c r="U750" t="s">
        <v>564</v>
      </c>
      <c r="V750">
        <v>3</v>
      </c>
      <c r="W750">
        <v>6</v>
      </c>
      <c r="Y750">
        <v>2</v>
      </c>
      <c r="Z750">
        <v>3</v>
      </c>
      <c r="AC750">
        <v>0</v>
      </c>
      <c r="AD750">
        <v>0</v>
      </c>
      <c r="AE750">
        <v>1</v>
      </c>
      <c r="AF750">
        <v>0</v>
      </c>
      <c r="AG750">
        <v>0</v>
      </c>
    </row>
    <row r="751" spans="1:33" x14ac:dyDescent="0.25">
      <c r="A751" s="3">
        <v>43082</v>
      </c>
      <c r="B751" t="s">
        <v>81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120</v>
      </c>
      <c r="P751">
        <v>80</v>
      </c>
      <c r="Q751" s="3">
        <v>28511</v>
      </c>
      <c r="R751">
        <v>2</v>
      </c>
      <c r="S751">
        <v>2</v>
      </c>
      <c r="T751" t="s">
        <v>242</v>
      </c>
      <c r="U751" t="s">
        <v>564</v>
      </c>
      <c r="V751">
        <v>2</v>
      </c>
      <c r="W751">
        <v>1</v>
      </c>
      <c r="Y751">
        <v>2</v>
      </c>
      <c r="Z751">
        <v>1</v>
      </c>
      <c r="AA751" s="13" t="s">
        <v>1776</v>
      </c>
      <c r="AB751" s="11">
        <v>750000</v>
      </c>
      <c r="AC751">
        <v>0</v>
      </c>
      <c r="AD751">
        <v>0</v>
      </c>
      <c r="AE751">
        <v>1</v>
      </c>
      <c r="AF751">
        <v>0</v>
      </c>
      <c r="AG751">
        <v>0</v>
      </c>
    </row>
    <row r="752" spans="1:33" x14ac:dyDescent="0.25">
      <c r="A752" s="3">
        <v>43082</v>
      </c>
      <c r="B752" t="s">
        <v>81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110</v>
      </c>
      <c r="P752">
        <v>70</v>
      </c>
      <c r="Q752" s="3">
        <v>18263</v>
      </c>
      <c r="R752">
        <v>2</v>
      </c>
      <c r="S752">
        <v>2</v>
      </c>
      <c r="T752" t="s">
        <v>242</v>
      </c>
      <c r="U752" t="s">
        <v>564</v>
      </c>
      <c r="V752">
        <v>2</v>
      </c>
      <c r="W752">
        <v>5</v>
      </c>
      <c r="Y752">
        <v>2</v>
      </c>
      <c r="Z752">
        <v>6</v>
      </c>
      <c r="AA752" s="13" t="s">
        <v>1777</v>
      </c>
      <c r="AB752" s="11">
        <v>3900000</v>
      </c>
      <c r="AC752">
        <v>0</v>
      </c>
      <c r="AD752">
        <v>0</v>
      </c>
      <c r="AE752">
        <v>1</v>
      </c>
      <c r="AF752">
        <v>0</v>
      </c>
      <c r="AG752">
        <v>0</v>
      </c>
    </row>
    <row r="753" spans="1:33" x14ac:dyDescent="0.25">
      <c r="A753" s="3">
        <v>43082</v>
      </c>
      <c r="B753" t="s">
        <v>81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120</v>
      </c>
      <c r="P753">
        <v>70</v>
      </c>
      <c r="Q753" s="3">
        <v>27391</v>
      </c>
      <c r="R753">
        <v>1</v>
      </c>
      <c r="S753">
        <v>2</v>
      </c>
      <c r="T753" t="s">
        <v>242</v>
      </c>
      <c r="U753" t="s">
        <v>564</v>
      </c>
      <c r="V753">
        <v>2</v>
      </c>
      <c r="W753">
        <v>2</v>
      </c>
      <c r="Y753">
        <v>2</v>
      </c>
      <c r="Z753">
        <v>1</v>
      </c>
      <c r="AA753" s="13" t="s">
        <v>1778</v>
      </c>
      <c r="AB753" s="11">
        <v>600000</v>
      </c>
      <c r="AC753">
        <v>0</v>
      </c>
      <c r="AD753">
        <v>0</v>
      </c>
      <c r="AE753">
        <v>1</v>
      </c>
      <c r="AF753">
        <v>0</v>
      </c>
      <c r="AG753">
        <v>0</v>
      </c>
    </row>
    <row r="754" spans="1:33" x14ac:dyDescent="0.25">
      <c r="A754" s="3">
        <v>43082</v>
      </c>
      <c r="B754" t="s">
        <v>81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180</v>
      </c>
      <c r="P754">
        <v>80</v>
      </c>
      <c r="Q754" s="3">
        <v>18992</v>
      </c>
      <c r="R754">
        <v>2</v>
      </c>
      <c r="S754">
        <v>2</v>
      </c>
      <c r="T754" t="s">
        <v>242</v>
      </c>
      <c r="U754" t="s">
        <v>564</v>
      </c>
      <c r="V754">
        <v>3</v>
      </c>
      <c r="W754">
        <v>1</v>
      </c>
      <c r="Y754">
        <v>2</v>
      </c>
      <c r="Z754">
        <v>1</v>
      </c>
      <c r="AA754" s="13" t="s">
        <v>256</v>
      </c>
      <c r="AC754">
        <v>0</v>
      </c>
      <c r="AD754">
        <v>0</v>
      </c>
      <c r="AE754">
        <v>1</v>
      </c>
      <c r="AF754">
        <v>0</v>
      </c>
      <c r="AG754">
        <v>0</v>
      </c>
    </row>
    <row r="755" spans="1:33" x14ac:dyDescent="0.25">
      <c r="A755" s="3">
        <v>43082</v>
      </c>
      <c r="B755" t="s">
        <v>81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120</v>
      </c>
      <c r="P755">
        <v>80</v>
      </c>
      <c r="Q755" s="3">
        <v>21927</v>
      </c>
      <c r="R755">
        <v>1</v>
      </c>
      <c r="S755">
        <v>2</v>
      </c>
      <c r="T755" t="s">
        <v>242</v>
      </c>
      <c r="U755" t="s">
        <v>560</v>
      </c>
      <c r="V755">
        <v>3</v>
      </c>
      <c r="W755">
        <v>1</v>
      </c>
      <c r="Y755">
        <v>2</v>
      </c>
      <c r="Z755">
        <v>1</v>
      </c>
      <c r="AA755" s="13" t="s">
        <v>256</v>
      </c>
      <c r="AC755">
        <v>0</v>
      </c>
      <c r="AD755">
        <v>0</v>
      </c>
      <c r="AE755">
        <v>1</v>
      </c>
      <c r="AF755">
        <v>0</v>
      </c>
      <c r="AG755">
        <v>0</v>
      </c>
    </row>
    <row r="756" spans="1:33" x14ac:dyDescent="0.25">
      <c r="A756" s="3">
        <v>43083</v>
      </c>
      <c r="B756" t="s">
        <v>81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110</v>
      </c>
      <c r="P756">
        <v>80</v>
      </c>
      <c r="Q756" s="3">
        <v>33776</v>
      </c>
      <c r="R756">
        <v>1</v>
      </c>
      <c r="S756">
        <v>2</v>
      </c>
      <c r="T756" t="s">
        <v>242</v>
      </c>
      <c r="U756" t="s">
        <v>564</v>
      </c>
      <c r="V756">
        <v>2</v>
      </c>
      <c r="W756">
        <v>3</v>
      </c>
      <c r="Y756">
        <v>2</v>
      </c>
      <c r="Z756">
        <v>1</v>
      </c>
      <c r="AA756" s="13" t="s">
        <v>1779</v>
      </c>
      <c r="AB756" s="11">
        <v>700000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s="3">
        <v>43083</v>
      </c>
      <c r="B757" t="s">
        <v>81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120</v>
      </c>
      <c r="P757">
        <v>90</v>
      </c>
      <c r="Q757" s="3">
        <v>25260</v>
      </c>
      <c r="R757">
        <v>1</v>
      </c>
      <c r="S757">
        <v>2</v>
      </c>
      <c r="T757" t="s">
        <v>242</v>
      </c>
      <c r="U757" t="s">
        <v>564</v>
      </c>
      <c r="V757">
        <v>2</v>
      </c>
      <c r="W757">
        <v>2</v>
      </c>
      <c r="Y757">
        <v>2</v>
      </c>
      <c r="Z757">
        <v>1</v>
      </c>
      <c r="AA757" s="13" t="s">
        <v>256</v>
      </c>
      <c r="AB757" s="11">
        <v>450000</v>
      </c>
      <c r="AC757">
        <v>0</v>
      </c>
      <c r="AD757">
        <v>0</v>
      </c>
      <c r="AE757">
        <v>1</v>
      </c>
      <c r="AF757">
        <v>0</v>
      </c>
      <c r="AG757">
        <v>0</v>
      </c>
    </row>
    <row r="758" spans="1:33" x14ac:dyDescent="0.25">
      <c r="A758" s="3">
        <v>43083</v>
      </c>
      <c r="B758" t="s">
        <v>81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120</v>
      </c>
      <c r="P758">
        <v>80</v>
      </c>
      <c r="Q758" s="3">
        <v>28183</v>
      </c>
      <c r="R758">
        <v>2</v>
      </c>
      <c r="S758">
        <v>2</v>
      </c>
      <c r="T758" t="s">
        <v>242</v>
      </c>
      <c r="U758" t="s">
        <v>564</v>
      </c>
      <c r="V758">
        <v>2</v>
      </c>
      <c r="W758">
        <v>2</v>
      </c>
      <c r="Y758">
        <v>2</v>
      </c>
      <c r="Z758">
        <v>1</v>
      </c>
      <c r="AA758" s="13" t="s">
        <v>256</v>
      </c>
      <c r="AB758" s="11">
        <v>450000</v>
      </c>
      <c r="AC758">
        <v>0</v>
      </c>
      <c r="AD758">
        <v>0</v>
      </c>
      <c r="AE758">
        <v>1</v>
      </c>
      <c r="AF758">
        <v>0</v>
      </c>
      <c r="AG758">
        <v>0</v>
      </c>
    </row>
    <row r="759" spans="1:33" x14ac:dyDescent="0.25">
      <c r="A759" s="3">
        <v>43083</v>
      </c>
      <c r="B759" t="s">
        <v>81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120</v>
      </c>
      <c r="P759">
        <v>80</v>
      </c>
      <c r="Q759" s="3">
        <v>18992</v>
      </c>
      <c r="R759">
        <v>2</v>
      </c>
      <c r="S759">
        <v>2</v>
      </c>
      <c r="T759" t="s">
        <v>242</v>
      </c>
      <c r="U759" t="s">
        <v>564</v>
      </c>
      <c r="V759">
        <v>3</v>
      </c>
      <c r="W759">
        <v>1</v>
      </c>
      <c r="Y759">
        <v>2</v>
      </c>
      <c r="Z759">
        <v>1</v>
      </c>
      <c r="AA759" s="13" t="s">
        <v>256</v>
      </c>
      <c r="AB759" s="11">
        <v>600000</v>
      </c>
      <c r="AC759">
        <v>0</v>
      </c>
      <c r="AD759">
        <v>0</v>
      </c>
      <c r="AE759">
        <v>1</v>
      </c>
      <c r="AF759">
        <v>0</v>
      </c>
      <c r="AG759">
        <v>0</v>
      </c>
    </row>
    <row r="760" spans="1:33" x14ac:dyDescent="0.25">
      <c r="A760" s="3">
        <v>43083</v>
      </c>
      <c r="B760" t="s">
        <v>81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110</v>
      </c>
      <c r="P760">
        <v>80</v>
      </c>
      <c r="Q760" s="3">
        <v>24107</v>
      </c>
      <c r="R760">
        <v>1</v>
      </c>
      <c r="S760">
        <v>2</v>
      </c>
      <c r="T760" t="s">
        <v>242</v>
      </c>
      <c r="U760" t="s">
        <v>564</v>
      </c>
      <c r="V760">
        <v>2</v>
      </c>
      <c r="W760">
        <v>1</v>
      </c>
      <c r="Y760">
        <v>2</v>
      </c>
      <c r="Z760">
        <v>1</v>
      </c>
      <c r="AA760" s="13" t="s">
        <v>256</v>
      </c>
      <c r="AB760" s="11">
        <v>450000</v>
      </c>
      <c r="AC760">
        <v>0</v>
      </c>
      <c r="AD760">
        <v>0</v>
      </c>
      <c r="AE760">
        <v>1</v>
      </c>
      <c r="AF760">
        <v>0</v>
      </c>
      <c r="AG760">
        <v>0</v>
      </c>
    </row>
    <row r="761" spans="1:33" x14ac:dyDescent="0.25">
      <c r="A761" s="3">
        <v>43083</v>
      </c>
      <c r="B761" t="s">
        <v>81</v>
      </c>
      <c r="C761">
        <v>1</v>
      </c>
      <c r="D761">
        <v>1</v>
      </c>
      <c r="E761">
        <v>0</v>
      </c>
      <c r="F761">
        <f>-E1229</f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110</v>
      </c>
      <c r="P761">
        <v>70</v>
      </c>
      <c r="Q761" s="3">
        <v>22564</v>
      </c>
      <c r="R761">
        <v>1</v>
      </c>
      <c r="S761">
        <v>2</v>
      </c>
      <c r="T761" t="s">
        <v>242</v>
      </c>
      <c r="U761" t="s">
        <v>564</v>
      </c>
      <c r="V761">
        <v>3</v>
      </c>
      <c r="W761">
        <v>1</v>
      </c>
      <c r="Y761">
        <v>2</v>
      </c>
      <c r="Z761">
        <v>1</v>
      </c>
      <c r="AA761" s="13" t="s">
        <v>256</v>
      </c>
      <c r="AB761" s="11">
        <v>450000</v>
      </c>
      <c r="AC761">
        <v>0</v>
      </c>
      <c r="AD761">
        <v>0</v>
      </c>
      <c r="AE761">
        <v>1</v>
      </c>
      <c r="AF761">
        <v>0</v>
      </c>
      <c r="AG761">
        <v>0</v>
      </c>
    </row>
    <row r="762" spans="1:33" x14ac:dyDescent="0.25">
      <c r="A762" s="3">
        <v>43083</v>
      </c>
      <c r="B762" t="s">
        <v>81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170</v>
      </c>
      <c r="P762">
        <v>100</v>
      </c>
      <c r="Q762" s="3">
        <v>15703</v>
      </c>
      <c r="R762">
        <v>2</v>
      </c>
      <c r="S762">
        <v>2</v>
      </c>
      <c r="T762" t="s">
        <v>242</v>
      </c>
      <c r="U762" t="s">
        <v>564</v>
      </c>
      <c r="V762">
        <v>2</v>
      </c>
      <c r="W762">
        <v>4</v>
      </c>
      <c r="Y762">
        <v>2</v>
      </c>
      <c r="Z762">
        <v>6</v>
      </c>
      <c r="AA762" s="13" t="s">
        <v>252</v>
      </c>
      <c r="AB762" s="11">
        <v>3700000</v>
      </c>
      <c r="AC762">
        <v>0</v>
      </c>
      <c r="AD762">
        <v>0</v>
      </c>
      <c r="AE762">
        <v>1</v>
      </c>
      <c r="AF762">
        <v>0</v>
      </c>
      <c r="AG762">
        <v>1</v>
      </c>
    </row>
    <row r="763" spans="1:33" x14ac:dyDescent="0.25">
      <c r="A763" s="3">
        <v>43083</v>
      </c>
      <c r="B763" t="s">
        <v>81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130</v>
      </c>
      <c r="P763">
        <v>80</v>
      </c>
      <c r="Q763" s="3">
        <v>26767</v>
      </c>
      <c r="R763">
        <v>1</v>
      </c>
      <c r="S763">
        <v>2</v>
      </c>
      <c r="T763" t="s">
        <v>242</v>
      </c>
      <c r="U763" t="s">
        <v>564</v>
      </c>
      <c r="V763">
        <v>2</v>
      </c>
      <c r="W763">
        <v>1</v>
      </c>
      <c r="Y763">
        <v>2</v>
      </c>
      <c r="Z763">
        <v>5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s="3">
        <v>43083</v>
      </c>
      <c r="B764" t="s">
        <v>81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110</v>
      </c>
      <c r="P764">
        <v>70</v>
      </c>
      <c r="Q764" s="3">
        <v>22098</v>
      </c>
      <c r="R764">
        <v>2</v>
      </c>
      <c r="S764">
        <v>2</v>
      </c>
      <c r="T764" t="s">
        <v>242</v>
      </c>
      <c r="U764" t="s">
        <v>564</v>
      </c>
      <c r="V764">
        <v>2</v>
      </c>
      <c r="W764">
        <v>1</v>
      </c>
      <c r="Y764">
        <v>2</v>
      </c>
      <c r="Z764">
        <v>1</v>
      </c>
      <c r="AA764" s="13" t="s">
        <v>1100</v>
      </c>
      <c r="AB764" s="11">
        <v>700000</v>
      </c>
      <c r="AC764">
        <v>1</v>
      </c>
      <c r="AD764">
        <v>0</v>
      </c>
      <c r="AE764">
        <v>1</v>
      </c>
      <c r="AF764">
        <v>0</v>
      </c>
      <c r="AG764">
        <v>0</v>
      </c>
    </row>
    <row r="765" spans="1:33" x14ac:dyDescent="0.25">
      <c r="A765" s="3">
        <v>43083</v>
      </c>
      <c r="B765" t="s">
        <v>81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150</v>
      </c>
      <c r="P765">
        <v>80</v>
      </c>
      <c r="Q765" s="3">
        <v>26969</v>
      </c>
      <c r="R765">
        <v>1</v>
      </c>
      <c r="S765">
        <v>2</v>
      </c>
      <c r="T765" t="s">
        <v>242</v>
      </c>
      <c r="U765" t="s">
        <v>1780</v>
      </c>
      <c r="V765">
        <v>2</v>
      </c>
      <c r="W765">
        <v>3</v>
      </c>
      <c r="Y765">
        <v>2</v>
      </c>
      <c r="Z765">
        <v>1</v>
      </c>
      <c r="AA765" s="13" t="s">
        <v>1781</v>
      </c>
      <c r="AB765" s="11">
        <v>150000</v>
      </c>
      <c r="AC765">
        <v>0</v>
      </c>
      <c r="AD765">
        <v>0</v>
      </c>
      <c r="AE765">
        <v>1</v>
      </c>
      <c r="AF765">
        <v>0</v>
      </c>
      <c r="AG765">
        <v>0</v>
      </c>
    </row>
    <row r="766" spans="1:33" x14ac:dyDescent="0.25">
      <c r="A766" s="3">
        <v>43083</v>
      </c>
      <c r="B766" t="s">
        <v>81</v>
      </c>
      <c r="C766">
        <v>0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1</v>
      </c>
      <c r="O766">
        <v>140</v>
      </c>
      <c r="P766">
        <v>90</v>
      </c>
      <c r="Q766" s="3">
        <v>23845</v>
      </c>
      <c r="R766">
        <v>1</v>
      </c>
      <c r="S766">
        <v>2</v>
      </c>
      <c r="T766" t="s">
        <v>242</v>
      </c>
      <c r="U766" t="s">
        <v>564</v>
      </c>
      <c r="V766">
        <v>2</v>
      </c>
      <c r="W766">
        <v>1</v>
      </c>
      <c r="Y766">
        <v>4</v>
      </c>
      <c r="Z766">
        <v>1</v>
      </c>
      <c r="AA766" s="13" t="s">
        <v>256</v>
      </c>
      <c r="AB766" s="11">
        <v>500000</v>
      </c>
      <c r="AC766">
        <v>0</v>
      </c>
      <c r="AD766">
        <v>0</v>
      </c>
      <c r="AE766">
        <v>1</v>
      </c>
      <c r="AF766">
        <v>0</v>
      </c>
      <c r="AG766">
        <v>1</v>
      </c>
    </row>
    <row r="767" spans="1:33" x14ac:dyDescent="0.25">
      <c r="A767" s="3">
        <v>43083</v>
      </c>
      <c r="B767" t="s">
        <v>81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110</v>
      </c>
      <c r="P767">
        <v>70</v>
      </c>
      <c r="Q767" s="3">
        <v>30836</v>
      </c>
      <c r="R767">
        <v>1</v>
      </c>
      <c r="S767">
        <v>2</v>
      </c>
      <c r="T767" t="s">
        <v>242</v>
      </c>
      <c r="U767" t="s">
        <v>564</v>
      </c>
      <c r="V767">
        <v>2</v>
      </c>
      <c r="W767">
        <v>2</v>
      </c>
      <c r="Y767">
        <v>2</v>
      </c>
      <c r="Z767">
        <v>5</v>
      </c>
      <c r="AC767">
        <v>0</v>
      </c>
      <c r="AD767">
        <v>0</v>
      </c>
      <c r="AE767">
        <v>1</v>
      </c>
      <c r="AF767">
        <v>0</v>
      </c>
      <c r="AG767">
        <v>0</v>
      </c>
    </row>
    <row r="768" spans="1:33" x14ac:dyDescent="0.25">
      <c r="A768" s="3">
        <v>43083</v>
      </c>
      <c r="B768" t="s">
        <v>81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150</v>
      </c>
      <c r="P768">
        <v>90</v>
      </c>
      <c r="Q768" s="3">
        <v>18525</v>
      </c>
      <c r="R768">
        <v>2</v>
      </c>
      <c r="S768">
        <v>2</v>
      </c>
      <c r="T768" t="s">
        <v>242</v>
      </c>
      <c r="U768" t="s">
        <v>564</v>
      </c>
      <c r="V768">
        <v>2</v>
      </c>
      <c r="W768">
        <v>3</v>
      </c>
      <c r="Y768">
        <v>2</v>
      </c>
      <c r="Z768">
        <v>1</v>
      </c>
      <c r="AA768" s="13" t="s">
        <v>490</v>
      </c>
      <c r="AB768" s="11">
        <v>1100000</v>
      </c>
      <c r="AC768">
        <v>0</v>
      </c>
      <c r="AD768">
        <v>1</v>
      </c>
      <c r="AE768">
        <v>1</v>
      </c>
      <c r="AF768">
        <v>1</v>
      </c>
      <c r="AG768">
        <v>0</v>
      </c>
    </row>
    <row r="769" spans="1:33" x14ac:dyDescent="0.25">
      <c r="A769" s="3">
        <v>43083</v>
      </c>
      <c r="B769" t="s">
        <v>81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120</v>
      </c>
      <c r="P769">
        <v>80</v>
      </c>
      <c r="Q769" s="3">
        <v>31994</v>
      </c>
      <c r="R769">
        <v>1</v>
      </c>
      <c r="S769">
        <v>2</v>
      </c>
      <c r="T769" t="s">
        <v>242</v>
      </c>
      <c r="U769" t="s">
        <v>564</v>
      </c>
      <c r="V769">
        <v>1</v>
      </c>
      <c r="W769">
        <v>2</v>
      </c>
      <c r="Y769">
        <v>2</v>
      </c>
      <c r="Z769">
        <v>5</v>
      </c>
      <c r="AC769">
        <v>0</v>
      </c>
      <c r="AD769">
        <v>0</v>
      </c>
      <c r="AE769">
        <v>1</v>
      </c>
      <c r="AF769">
        <v>0</v>
      </c>
      <c r="AG769">
        <v>0</v>
      </c>
    </row>
    <row r="770" spans="1:33" x14ac:dyDescent="0.25">
      <c r="A770" s="3">
        <v>43083</v>
      </c>
      <c r="B770" t="s">
        <v>81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160</v>
      </c>
      <c r="P770">
        <v>90</v>
      </c>
      <c r="Q770" s="3">
        <v>23283</v>
      </c>
      <c r="R770">
        <v>2</v>
      </c>
      <c r="S770">
        <v>2</v>
      </c>
      <c r="T770" t="s">
        <v>242</v>
      </c>
      <c r="U770" t="s">
        <v>564</v>
      </c>
      <c r="V770">
        <v>2</v>
      </c>
      <c r="W770">
        <v>3</v>
      </c>
      <c r="Y770">
        <v>2</v>
      </c>
      <c r="Z770">
        <v>1</v>
      </c>
      <c r="AA770" s="13" t="s">
        <v>256</v>
      </c>
      <c r="AB770" s="11">
        <v>450000</v>
      </c>
      <c r="AC770">
        <v>0</v>
      </c>
      <c r="AD770">
        <v>0</v>
      </c>
      <c r="AE770">
        <v>1</v>
      </c>
      <c r="AF770">
        <v>0</v>
      </c>
      <c r="AG770">
        <v>0</v>
      </c>
    </row>
    <row r="771" spans="1:33" x14ac:dyDescent="0.25">
      <c r="A771" s="3">
        <v>43083</v>
      </c>
      <c r="B771" t="s">
        <v>81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110</v>
      </c>
      <c r="P771">
        <v>80</v>
      </c>
      <c r="Q771" s="3">
        <v>28011</v>
      </c>
      <c r="R771">
        <v>1</v>
      </c>
      <c r="S771">
        <v>2</v>
      </c>
      <c r="T771" t="s">
        <v>242</v>
      </c>
      <c r="U771" t="s">
        <v>564</v>
      </c>
      <c r="V771">
        <v>2</v>
      </c>
      <c r="W771">
        <v>4</v>
      </c>
      <c r="Y771">
        <v>2</v>
      </c>
      <c r="Z771">
        <v>5</v>
      </c>
      <c r="AC771">
        <v>0</v>
      </c>
      <c r="AD771">
        <v>0</v>
      </c>
      <c r="AE771">
        <v>1</v>
      </c>
      <c r="AF771">
        <v>0</v>
      </c>
      <c r="AG771">
        <v>0</v>
      </c>
    </row>
    <row r="772" spans="1:33" x14ac:dyDescent="0.25">
      <c r="A772" s="3">
        <v>43083</v>
      </c>
      <c r="B772" t="s">
        <v>81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130</v>
      </c>
      <c r="P772">
        <v>80</v>
      </c>
      <c r="Q772" s="3">
        <v>22574</v>
      </c>
      <c r="R772">
        <v>2</v>
      </c>
      <c r="S772">
        <v>5</v>
      </c>
      <c r="T772" t="s">
        <v>242</v>
      </c>
      <c r="U772" t="s">
        <v>564</v>
      </c>
      <c r="V772">
        <v>2</v>
      </c>
      <c r="W772">
        <v>3</v>
      </c>
      <c r="Y772">
        <v>3</v>
      </c>
      <c r="Z772">
        <v>1</v>
      </c>
      <c r="AA772" s="13" t="s">
        <v>256</v>
      </c>
      <c r="AC772">
        <v>0</v>
      </c>
      <c r="AD772">
        <v>1</v>
      </c>
      <c r="AE772">
        <v>1</v>
      </c>
      <c r="AF772">
        <v>0</v>
      </c>
      <c r="AG772">
        <v>0</v>
      </c>
    </row>
    <row r="773" spans="1:33" x14ac:dyDescent="0.25">
      <c r="A773" s="3">
        <v>43083</v>
      </c>
      <c r="B773" t="s">
        <v>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130</v>
      </c>
      <c r="P773">
        <v>80</v>
      </c>
      <c r="Q773" s="3">
        <v>24533</v>
      </c>
      <c r="R773">
        <v>2</v>
      </c>
      <c r="S773">
        <v>2</v>
      </c>
      <c r="T773" t="s">
        <v>242</v>
      </c>
      <c r="U773" t="s">
        <v>564</v>
      </c>
      <c r="V773">
        <v>2</v>
      </c>
      <c r="W773">
        <v>3</v>
      </c>
      <c r="Y773">
        <v>2</v>
      </c>
      <c r="Z773">
        <v>1</v>
      </c>
      <c r="AA773" s="13" t="s">
        <v>256</v>
      </c>
      <c r="AB773" s="11">
        <v>500000</v>
      </c>
      <c r="AC773">
        <v>0</v>
      </c>
      <c r="AD773">
        <v>0</v>
      </c>
      <c r="AE773">
        <v>1</v>
      </c>
      <c r="AF773">
        <v>0</v>
      </c>
      <c r="AG773">
        <v>0</v>
      </c>
    </row>
    <row r="774" spans="1:33" x14ac:dyDescent="0.25">
      <c r="A774" s="3">
        <v>43083</v>
      </c>
      <c r="B774" t="s">
        <v>81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130</v>
      </c>
      <c r="P774">
        <v>80</v>
      </c>
      <c r="Q774" s="3">
        <v>31471</v>
      </c>
      <c r="R774">
        <v>1</v>
      </c>
      <c r="S774">
        <v>2</v>
      </c>
      <c r="T774" t="s">
        <v>242</v>
      </c>
      <c r="U774" t="s">
        <v>564</v>
      </c>
      <c r="V774">
        <v>2</v>
      </c>
      <c r="W774">
        <v>2</v>
      </c>
      <c r="Y774">
        <v>2</v>
      </c>
      <c r="Z774">
        <v>5</v>
      </c>
      <c r="AA774"/>
      <c r="AB774"/>
      <c r="AC774">
        <v>1</v>
      </c>
      <c r="AD774">
        <v>0</v>
      </c>
      <c r="AE774">
        <v>1</v>
      </c>
      <c r="AF774">
        <v>0</v>
      </c>
      <c r="AG774">
        <v>0</v>
      </c>
    </row>
    <row r="775" spans="1:33" x14ac:dyDescent="0.25">
      <c r="A775" s="3">
        <v>43083</v>
      </c>
      <c r="B775" t="s">
        <v>81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100</v>
      </c>
      <c r="P775">
        <v>90</v>
      </c>
      <c r="Q775" s="3">
        <v>32684</v>
      </c>
      <c r="R775">
        <v>1</v>
      </c>
      <c r="S775">
        <v>2</v>
      </c>
      <c r="T775" t="s">
        <v>242</v>
      </c>
      <c r="U775" t="s">
        <v>564</v>
      </c>
      <c r="V775">
        <v>2</v>
      </c>
      <c r="W775">
        <v>3</v>
      </c>
      <c r="Y775">
        <v>4</v>
      </c>
      <c r="Z775">
        <v>5</v>
      </c>
      <c r="AC775">
        <v>0</v>
      </c>
      <c r="AD775">
        <v>0</v>
      </c>
      <c r="AE775">
        <v>1</v>
      </c>
      <c r="AF775">
        <v>0</v>
      </c>
      <c r="AG775">
        <v>0</v>
      </c>
    </row>
    <row r="776" spans="1:33" x14ac:dyDescent="0.25">
      <c r="A776" s="3">
        <v>43083</v>
      </c>
      <c r="B776" t="s">
        <v>81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120</v>
      </c>
      <c r="P776">
        <v>70</v>
      </c>
      <c r="Q776" s="3">
        <v>34828</v>
      </c>
      <c r="R776">
        <v>1</v>
      </c>
      <c r="S776">
        <v>2</v>
      </c>
      <c r="T776" t="s">
        <v>242</v>
      </c>
      <c r="U776" t="s">
        <v>564</v>
      </c>
      <c r="V776">
        <v>2</v>
      </c>
      <c r="W776">
        <v>3</v>
      </c>
      <c r="Y776">
        <v>2</v>
      </c>
      <c r="Z776">
        <v>3</v>
      </c>
      <c r="AC776">
        <v>0</v>
      </c>
      <c r="AD776">
        <v>0</v>
      </c>
      <c r="AE776">
        <v>1</v>
      </c>
      <c r="AF776">
        <v>0</v>
      </c>
      <c r="AG776">
        <v>0</v>
      </c>
    </row>
    <row r="777" spans="1:33" x14ac:dyDescent="0.25">
      <c r="A777" s="3">
        <v>43083</v>
      </c>
      <c r="B777" t="s">
        <v>81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110</v>
      </c>
      <c r="P777">
        <v>70</v>
      </c>
      <c r="Q777" s="3">
        <v>32558</v>
      </c>
      <c r="R777">
        <v>1</v>
      </c>
      <c r="S777">
        <v>2</v>
      </c>
      <c r="T777" t="s">
        <v>242</v>
      </c>
      <c r="U777" t="s">
        <v>564</v>
      </c>
      <c r="V777">
        <v>2</v>
      </c>
      <c r="W777">
        <v>3</v>
      </c>
      <c r="Y777">
        <v>4</v>
      </c>
      <c r="Z777">
        <v>5</v>
      </c>
      <c r="AC777">
        <v>1</v>
      </c>
      <c r="AD777">
        <v>0</v>
      </c>
      <c r="AE777">
        <v>1</v>
      </c>
      <c r="AF777">
        <v>0</v>
      </c>
      <c r="AG777">
        <v>0</v>
      </c>
    </row>
    <row r="778" spans="1:33" x14ac:dyDescent="0.25">
      <c r="A778" s="3">
        <v>43083</v>
      </c>
      <c r="B778" t="s">
        <v>81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110</v>
      </c>
      <c r="P778">
        <v>80</v>
      </c>
      <c r="Q778" s="3">
        <v>33935</v>
      </c>
      <c r="R778">
        <v>2</v>
      </c>
      <c r="S778">
        <v>1</v>
      </c>
      <c r="T778" t="s">
        <v>242</v>
      </c>
      <c r="U778" t="s">
        <v>564</v>
      </c>
      <c r="V778">
        <v>2</v>
      </c>
      <c r="W778">
        <v>3</v>
      </c>
      <c r="Y778">
        <v>4</v>
      </c>
      <c r="Z778">
        <v>1</v>
      </c>
      <c r="AA778" s="13" t="s">
        <v>256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 s="3">
        <v>43084</v>
      </c>
      <c r="B779" t="s">
        <v>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190</v>
      </c>
      <c r="P779">
        <v>90</v>
      </c>
      <c r="Q779" s="3">
        <v>25601</v>
      </c>
      <c r="R779">
        <v>1</v>
      </c>
      <c r="S779">
        <v>2</v>
      </c>
      <c r="T779" t="s">
        <v>242</v>
      </c>
      <c r="U779" t="s">
        <v>564</v>
      </c>
      <c r="V779">
        <v>2</v>
      </c>
      <c r="W779">
        <v>2</v>
      </c>
      <c r="Y779">
        <v>2</v>
      </c>
      <c r="Z779">
        <v>1</v>
      </c>
      <c r="AA779" s="13" t="s">
        <v>1782</v>
      </c>
      <c r="AB779" s="11">
        <v>500000</v>
      </c>
      <c r="AC779">
        <v>0</v>
      </c>
      <c r="AD779">
        <v>0</v>
      </c>
      <c r="AE779">
        <v>1</v>
      </c>
      <c r="AF779">
        <v>0</v>
      </c>
      <c r="AG779">
        <v>0</v>
      </c>
    </row>
    <row r="780" spans="1:33" x14ac:dyDescent="0.25">
      <c r="A780" s="3">
        <v>43084</v>
      </c>
      <c r="B780" t="s">
        <v>81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100</v>
      </c>
      <c r="P780">
        <v>80</v>
      </c>
      <c r="Q780" s="3">
        <v>26846</v>
      </c>
      <c r="R780">
        <v>1</v>
      </c>
      <c r="S780">
        <v>2</v>
      </c>
      <c r="T780" t="s">
        <v>242</v>
      </c>
      <c r="U780" t="s">
        <v>564</v>
      </c>
      <c r="V780">
        <v>2</v>
      </c>
      <c r="W780">
        <v>1</v>
      </c>
      <c r="Y780">
        <v>2</v>
      </c>
      <c r="Z780">
        <v>1</v>
      </c>
      <c r="AA780" s="13" t="s">
        <v>256</v>
      </c>
      <c r="AB780" s="11">
        <v>300000</v>
      </c>
      <c r="AC780">
        <v>0</v>
      </c>
      <c r="AD780">
        <v>0</v>
      </c>
      <c r="AE780">
        <v>1</v>
      </c>
      <c r="AF780">
        <v>0</v>
      </c>
      <c r="AG780">
        <v>0</v>
      </c>
    </row>
    <row r="781" spans="1:33" x14ac:dyDescent="0.25">
      <c r="A781" s="3">
        <v>43084</v>
      </c>
      <c r="B781" t="s">
        <v>81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100</v>
      </c>
      <c r="P781">
        <v>70</v>
      </c>
      <c r="Q781" s="3">
        <v>30998</v>
      </c>
      <c r="R781">
        <v>1</v>
      </c>
      <c r="S781">
        <v>2</v>
      </c>
      <c r="T781" t="s">
        <v>242</v>
      </c>
      <c r="U781" t="s">
        <v>564</v>
      </c>
      <c r="V781">
        <v>2</v>
      </c>
      <c r="W781">
        <v>1</v>
      </c>
      <c r="Y781">
        <v>2</v>
      </c>
      <c r="Z781">
        <v>5</v>
      </c>
      <c r="AC781">
        <v>0</v>
      </c>
      <c r="AD781">
        <v>0</v>
      </c>
      <c r="AE781">
        <v>1</v>
      </c>
      <c r="AF781">
        <v>0</v>
      </c>
      <c r="AG781">
        <v>0</v>
      </c>
    </row>
    <row r="782" spans="1:33" x14ac:dyDescent="0.25">
      <c r="A782" s="3">
        <v>43084</v>
      </c>
      <c r="B782" t="s">
        <v>81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140</v>
      </c>
      <c r="P782">
        <v>80</v>
      </c>
      <c r="Q782" s="3">
        <v>17237</v>
      </c>
      <c r="R782">
        <v>1</v>
      </c>
      <c r="S782">
        <v>2</v>
      </c>
      <c r="T782" t="s">
        <v>242</v>
      </c>
      <c r="U782" t="s">
        <v>564</v>
      </c>
      <c r="V782">
        <v>3</v>
      </c>
      <c r="W782">
        <v>6</v>
      </c>
      <c r="Y782">
        <v>3</v>
      </c>
      <c r="Z782">
        <v>5</v>
      </c>
      <c r="AC782">
        <v>1</v>
      </c>
      <c r="AD782">
        <v>0</v>
      </c>
      <c r="AE782">
        <v>1</v>
      </c>
      <c r="AF782">
        <v>0</v>
      </c>
      <c r="AG782">
        <v>1</v>
      </c>
    </row>
    <row r="783" spans="1:33" x14ac:dyDescent="0.25">
      <c r="A783" s="3">
        <v>43084</v>
      </c>
      <c r="B783" t="s">
        <v>81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110</v>
      </c>
      <c r="P783">
        <v>70</v>
      </c>
      <c r="Q783" s="3">
        <v>26888</v>
      </c>
      <c r="R783">
        <v>1</v>
      </c>
      <c r="S783">
        <v>2</v>
      </c>
      <c r="T783" t="s">
        <v>1783</v>
      </c>
      <c r="U783" t="s">
        <v>1615</v>
      </c>
      <c r="V783">
        <v>1</v>
      </c>
      <c r="W783">
        <v>3</v>
      </c>
      <c r="Y783">
        <v>2</v>
      </c>
      <c r="Z783">
        <v>5</v>
      </c>
      <c r="AC783">
        <v>0</v>
      </c>
      <c r="AD783">
        <v>1</v>
      </c>
      <c r="AE783">
        <v>0</v>
      </c>
      <c r="AF783">
        <v>0</v>
      </c>
      <c r="AG783">
        <v>1</v>
      </c>
    </row>
    <row r="784" spans="1:33" x14ac:dyDescent="0.25">
      <c r="A784" s="3">
        <v>43084</v>
      </c>
      <c r="B784" t="s">
        <v>81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120</v>
      </c>
      <c r="P784">
        <v>80</v>
      </c>
      <c r="Q784" s="3">
        <v>25721</v>
      </c>
      <c r="R784">
        <v>2</v>
      </c>
      <c r="S784">
        <v>2</v>
      </c>
      <c r="T784" t="s">
        <v>242</v>
      </c>
      <c r="U784" t="s">
        <v>564</v>
      </c>
      <c r="V784">
        <v>3</v>
      </c>
      <c r="W784">
        <v>2</v>
      </c>
      <c r="Y784">
        <v>2</v>
      </c>
      <c r="Z784">
        <v>1</v>
      </c>
      <c r="AA784" s="13" t="s">
        <v>256</v>
      </c>
      <c r="AB784" s="11">
        <v>250000</v>
      </c>
      <c r="AC784">
        <v>0</v>
      </c>
      <c r="AD784">
        <v>1</v>
      </c>
      <c r="AE784">
        <v>0</v>
      </c>
      <c r="AF784">
        <v>0</v>
      </c>
      <c r="AG784">
        <v>1</v>
      </c>
    </row>
    <row r="785" spans="1:33" x14ac:dyDescent="0.25">
      <c r="A785" s="3">
        <v>43084</v>
      </c>
      <c r="B785" t="s">
        <v>81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130</v>
      </c>
      <c r="P785">
        <v>90</v>
      </c>
      <c r="Q785" s="3">
        <v>23763</v>
      </c>
      <c r="R785">
        <v>2</v>
      </c>
      <c r="S785">
        <v>2</v>
      </c>
      <c r="T785" t="s">
        <v>242</v>
      </c>
      <c r="U785" t="s">
        <v>564</v>
      </c>
      <c r="V785">
        <v>2</v>
      </c>
      <c r="W785">
        <v>5</v>
      </c>
      <c r="Y785">
        <v>2</v>
      </c>
      <c r="Z785">
        <v>1</v>
      </c>
      <c r="AA785" s="13" t="s">
        <v>1784</v>
      </c>
      <c r="AB785" s="11">
        <v>3500000</v>
      </c>
      <c r="AC785">
        <v>0</v>
      </c>
      <c r="AD785">
        <v>0</v>
      </c>
      <c r="AE785">
        <v>1</v>
      </c>
      <c r="AF785">
        <v>0</v>
      </c>
      <c r="AG785">
        <v>0</v>
      </c>
    </row>
    <row r="786" spans="1:33" x14ac:dyDescent="0.25">
      <c r="A786" s="3">
        <v>43084</v>
      </c>
      <c r="B786" t="s">
        <v>81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110</v>
      </c>
      <c r="P786">
        <v>80</v>
      </c>
      <c r="Q786" s="3">
        <v>18993</v>
      </c>
      <c r="R786">
        <v>1</v>
      </c>
      <c r="S786">
        <v>2</v>
      </c>
      <c r="T786" t="s">
        <v>242</v>
      </c>
      <c r="U786" t="s">
        <v>564</v>
      </c>
      <c r="V786">
        <v>2</v>
      </c>
      <c r="W786">
        <v>1</v>
      </c>
      <c r="Y786">
        <v>2</v>
      </c>
      <c r="Z786">
        <v>5</v>
      </c>
      <c r="AC786">
        <v>0</v>
      </c>
      <c r="AD786">
        <v>0</v>
      </c>
      <c r="AE786">
        <v>1</v>
      </c>
      <c r="AF786">
        <v>0</v>
      </c>
      <c r="AG786">
        <v>0</v>
      </c>
    </row>
    <row r="787" spans="1:33" x14ac:dyDescent="0.25">
      <c r="A787" s="3">
        <v>43084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120</v>
      </c>
      <c r="P787">
        <v>90</v>
      </c>
      <c r="Q787" s="3">
        <v>26367</v>
      </c>
      <c r="R787">
        <v>1</v>
      </c>
      <c r="S787">
        <v>2</v>
      </c>
      <c r="T787" t="s">
        <v>242</v>
      </c>
      <c r="U787" t="s">
        <v>564</v>
      </c>
      <c r="V787">
        <v>2</v>
      </c>
      <c r="W787">
        <v>2</v>
      </c>
      <c r="Y787">
        <v>2</v>
      </c>
      <c r="Z787">
        <v>5</v>
      </c>
      <c r="AC787">
        <v>1</v>
      </c>
      <c r="AD787">
        <v>0</v>
      </c>
      <c r="AE787">
        <v>1</v>
      </c>
      <c r="AF787">
        <v>0</v>
      </c>
      <c r="AG787">
        <v>1</v>
      </c>
    </row>
    <row r="788" spans="1:33" x14ac:dyDescent="0.25">
      <c r="A788" s="3">
        <v>43084</v>
      </c>
      <c r="B788" t="s">
        <v>81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100</v>
      </c>
      <c r="P788">
        <v>80</v>
      </c>
      <c r="Q788" s="3">
        <v>34302</v>
      </c>
      <c r="R788">
        <v>2</v>
      </c>
      <c r="S788">
        <v>1</v>
      </c>
      <c r="T788" t="s">
        <v>242</v>
      </c>
      <c r="U788" t="s">
        <v>564</v>
      </c>
      <c r="V788">
        <v>2</v>
      </c>
      <c r="W788">
        <v>3</v>
      </c>
      <c r="Y788">
        <v>4</v>
      </c>
      <c r="Z788">
        <v>1</v>
      </c>
      <c r="AA788" s="13" t="s">
        <v>1785</v>
      </c>
      <c r="AB788" s="11">
        <v>1500000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 s="3">
        <v>43084</v>
      </c>
      <c r="B789" t="s">
        <v>81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110</v>
      </c>
      <c r="P789">
        <v>80</v>
      </c>
      <c r="Q789" s="3">
        <v>28856</v>
      </c>
      <c r="R789">
        <v>2</v>
      </c>
      <c r="S789">
        <v>2</v>
      </c>
      <c r="T789" t="s">
        <v>242</v>
      </c>
      <c r="U789" t="s">
        <v>564</v>
      </c>
      <c r="V789">
        <v>2</v>
      </c>
      <c r="W789">
        <v>3</v>
      </c>
      <c r="Y789">
        <v>2</v>
      </c>
      <c r="Z789">
        <v>1</v>
      </c>
      <c r="AA789" s="13" t="s">
        <v>1387</v>
      </c>
      <c r="AB789" s="11">
        <v>1500000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 s="3">
        <v>43084</v>
      </c>
      <c r="B790" t="s">
        <v>81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100</v>
      </c>
      <c r="P790">
        <v>70</v>
      </c>
      <c r="Q790" s="3">
        <v>21185</v>
      </c>
      <c r="R790">
        <v>1</v>
      </c>
      <c r="S790">
        <v>2</v>
      </c>
      <c r="T790" t="s">
        <v>242</v>
      </c>
      <c r="U790" t="s">
        <v>564</v>
      </c>
      <c r="V790">
        <v>3</v>
      </c>
      <c r="W790">
        <v>6</v>
      </c>
      <c r="Y790">
        <v>2</v>
      </c>
      <c r="Z790">
        <v>3</v>
      </c>
      <c r="AC790">
        <v>0</v>
      </c>
      <c r="AD790">
        <v>0</v>
      </c>
      <c r="AE790">
        <v>1</v>
      </c>
      <c r="AF790">
        <v>1</v>
      </c>
      <c r="AG790">
        <v>0</v>
      </c>
    </row>
    <row r="791" spans="1:33" x14ac:dyDescent="0.25">
      <c r="A791" s="3">
        <v>43084</v>
      </c>
      <c r="B791" t="s">
        <v>81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100</v>
      </c>
      <c r="P791">
        <v>80</v>
      </c>
      <c r="Q791" s="3">
        <v>25991</v>
      </c>
      <c r="R791">
        <v>2</v>
      </c>
      <c r="S791">
        <v>2</v>
      </c>
      <c r="T791" t="s">
        <v>242</v>
      </c>
      <c r="U791" t="s">
        <v>564</v>
      </c>
      <c r="V791">
        <v>3</v>
      </c>
      <c r="W791">
        <v>1</v>
      </c>
      <c r="Y791">
        <v>2</v>
      </c>
      <c r="Z791">
        <v>1</v>
      </c>
      <c r="AA791" s="13" t="s">
        <v>592</v>
      </c>
      <c r="AB791" s="11">
        <v>300000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 s="3">
        <v>43084</v>
      </c>
      <c r="B792" t="s">
        <v>81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100</v>
      </c>
      <c r="P792">
        <v>80</v>
      </c>
      <c r="Q792" s="3">
        <v>20404</v>
      </c>
      <c r="R792">
        <v>2</v>
      </c>
      <c r="S792">
        <v>2</v>
      </c>
      <c r="T792" t="s">
        <v>242</v>
      </c>
      <c r="U792" t="s">
        <v>564</v>
      </c>
      <c r="V792">
        <v>3</v>
      </c>
      <c r="W792">
        <v>1</v>
      </c>
      <c r="Y792">
        <v>2</v>
      </c>
      <c r="Z792">
        <v>1</v>
      </c>
      <c r="AA792" s="13" t="s">
        <v>256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s="3">
        <v>43084</v>
      </c>
      <c r="B793" t="s">
        <v>81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100</v>
      </c>
      <c r="P793">
        <v>70</v>
      </c>
      <c r="Q793" s="3">
        <v>28727</v>
      </c>
      <c r="R793">
        <v>1</v>
      </c>
      <c r="S793">
        <v>2</v>
      </c>
      <c r="T793" t="s">
        <v>242</v>
      </c>
      <c r="U793" t="s">
        <v>564</v>
      </c>
      <c r="V793">
        <v>2</v>
      </c>
      <c r="W793">
        <v>3</v>
      </c>
      <c r="Y793">
        <v>2</v>
      </c>
      <c r="Z793">
        <v>5</v>
      </c>
      <c r="AC793">
        <v>1</v>
      </c>
      <c r="AD793">
        <v>0</v>
      </c>
      <c r="AE793">
        <v>1</v>
      </c>
      <c r="AF793">
        <v>0</v>
      </c>
      <c r="AG793">
        <v>0</v>
      </c>
    </row>
    <row r="794" spans="1:33" x14ac:dyDescent="0.25">
      <c r="A794" s="3">
        <v>43084</v>
      </c>
      <c r="B794" t="s">
        <v>81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100</v>
      </c>
      <c r="P794">
        <v>80</v>
      </c>
      <c r="Q794" s="3">
        <v>26350</v>
      </c>
      <c r="R794">
        <v>1</v>
      </c>
      <c r="S794">
        <v>2</v>
      </c>
      <c r="T794" t="s">
        <v>242</v>
      </c>
      <c r="U794" t="s">
        <v>564</v>
      </c>
      <c r="V794">
        <v>2</v>
      </c>
      <c r="W794">
        <v>3</v>
      </c>
      <c r="Y794">
        <v>2</v>
      </c>
      <c r="Z794">
        <v>5</v>
      </c>
      <c r="AC794">
        <v>0</v>
      </c>
      <c r="AD794">
        <v>0</v>
      </c>
      <c r="AE794">
        <v>1</v>
      </c>
      <c r="AF794">
        <v>0</v>
      </c>
      <c r="AG794">
        <v>0</v>
      </c>
    </row>
    <row r="795" spans="1:33" s="14" customFormat="1" x14ac:dyDescent="0.25">
      <c r="A795" s="83">
        <v>42563</v>
      </c>
      <c r="B795" s="26" t="s">
        <v>83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120</v>
      </c>
      <c r="P795" s="26">
        <v>90</v>
      </c>
      <c r="Q795" s="19" t="s">
        <v>1789</v>
      </c>
      <c r="R795" s="26">
        <v>1</v>
      </c>
      <c r="S795" s="26">
        <v>2</v>
      </c>
      <c r="T795" s="26" t="s">
        <v>242</v>
      </c>
      <c r="U795" s="26" t="s">
        <v>485</v>
      </c>
      <c r="V795" s="26">
        <v>2</v>
      </c>
      <c r="W795" s="26">
        <v>6</v>
      </c>
      <c r="X795" s="26"/>
      <c r="Y795" s="26">
        <v>3</v>
      </c>
      <c r="Z795" s="26">
        <v>1</v>
      </c>
      <c r="AA795" s="84" t="s">
        <v>1790</v>
      </c>
      <c r="AB795" s="133" t="s">
        <v>1791</v>
      </c>
      <c r="AC795" s="26">
        <v>0</v>
      </c>
      <c r="AD795" s="26">
        <v>0</v>
      </c>
      <c r="AE795" s="26">
        <v>1</v>
      </c>
      <c r="AF795" s="26">
        <v>1</v>
      </c>
      <c r="AG795" s="26">
        <v>0</v>
      </c>
    </row>
    <row r="796" spans="1:33" x14ac:dyDescent="0.25">
      <c r="A796" s="83">
        <v>42563</v>
      </c>
      <c r="B796" s="26" t="s">
        <v>83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90</v>
      </c>
      <c r="P796" s="26">
        <v>60</v>
      </c>
      <c r="Q796" s="19" t="s">
        <v>1792</v>
      </c>
      <c r="R796" s="26">
        <v>1</v>
      </c>
      <c r="S796" s="26">
        <v>1</v>
      </c>
      <c r="T796" s="26" t="s">
        <v>242</v>
      </c>
      <c r="U796" s="26" t="s">
        <v>485</v>
      </c>
      <c r="V796" s="26">
        <v>2</v>
      </c>
      <c r="W796" s="26">
        <v>4</v>
      </c>
      <c r="X796" s="26"/>
      <c r="Y796" s="26">
        <v>4</v>
      </c>
      <c r="Z796" s="26">
        <v>3</v>
      </c>
      <c r="AA796" s="84"/>
      <c r="AB796" s="134"/>
      <c r="AC796" s="26">
        <v>0</v>
      </c>
      <c r="AD796" s="26">
        <v>0</v>
      </c>
      <c r="AE796" s="26">
        <v>1</v>
      </c>
      <c r="AF796" s="26">
        <v>0</v>
      </c>
      <c r="AG796" s="26">
        <v>0</v>
      </c>
    </row>
    <row r="797" spans="1:33" x14ac:dyDescent="0.25">
      <c r="A797" s="83">
        <v>42563</v>
      </c>
      <c r="B797" s="26" t="s">
        <v>83</v>
      </c>
      <c r="C797" s="26">
        <v>0</v>
      </c>
      <c r="D797" s="26">
        <v>1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100</v>
      </c>
      <c r="P797" s="26">
        <v>60</v>
      </c>
      <c r="Q797" s="19" t="s">
        <v>1793</v>
      </c>
      <c r="R797" s="26">
        <v>1</v>
      </c>
      <c r="S797" s="26">
        <v>2</v>
      </c>
      <c r="T797" s="26" t="s">
        <v>242</v>
      </c>
      <c r="U797" s="26" t="s">
        <v>485</v>
      </c>
      <c r="V797" s="26">
        <v>2</v>
      </c>
      <c r="W797" s="26">
        <v>2</v>
      </c>
      <c r="X797" s="26"/>
      <c r="Y797" s="26">
        <v>2</v>
      </c>
      <c r="Z797" s="26">
        <v>1</v>
      </c>
      <c r="AA797" s="84" t="s">
        <v>486</v>
      </c>
      <c r="AB797" s="133" t="s">
        <v>1794</v>
      </c>
      <c r="AC797" s="26">
        <v>0</v>
      </c>
      <c r="AD797" s="26">
        <v>1</v>
      </c>
      <c r="AE797" s="26">
        <v>1</v>
      </c>
      <c r="AF797" s="26">
        <v>0</v>
      </c>
      <c r="AG797" s="26">
        <v>0</v>
      </c>
    </row>
    <row r="798" spans="1:33" x14ac:dyDescent="0.25">
      <c r="A798" s="83">
        <v>42563</v>
      </c>
      <c r="B798" s="26" t="s">
        <v>83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1</v>
      </c>
      <c r="M798" s="26">
        <v>0</v>
      </c>
      <c r="N798" s="26">
        <v>0</v>
      </c>
      <c r="O798" s="26">
        <v>110</v>
      </c>
      <c r="P798" s="26">
        <v>70</v>
      </c>
      <c r="Q798" s="19">
        <v>30992</v>
      </c>
      <c r="R798" s="26">
        <v>2</v>
      </c>
      <c r="S798" s="26">
        <v>1</v>
      </c>
      <c r="T798" s="26" t="s">
        <v>242</v>
      </c>
      <c r="U798" s="26" t="s">
        <v>485</v>
      </c>
      <c r="V798" s="26">
        <v>2</v>
      </c>
      <c r="W798" s="26">
        <v>3</v>
      </c>
      <c r="X798" s="26"/>
      <c r="Y798" s="26">
        <v>4</v>
      </c>
      <c r="Z798" s="26">
        <v>2</v>
      </c>
      <c r="AA798" s="84" t="s">
        <v>919</v>
      </c>
      <c r="AB798" s="134" t="s">
        <v>543</v>
      </c>
      <c r="AC798" s="26">
        <v>0</v>
      </c>
      <c r="AD798" s="26">
        <v>1</v>
      </c>
      <c r="AE798" s="26">
        <v>1</v>
      </c>
      <c r="AF798" s="26">
        <v>0</v>
      </c>
      <c r="AG798" s="26">
        <v>0</v>
      </c>
    </row>
    <row r="799" spans="1:33" x14ac:dyDescent="0.25">
      <c r="A799" s="83">
        <v>42563</v>
      </c>
      <c r="B799" s="26" t="s">
        <v>83</v>
      </c>
      <c r="C799" s="26">
        <v>1</v>
      </c>
      <c r="D799" s="26">
        <v>1</v>
      </c>
      <c r="E799" s="26">
        <v>0</v>
      </c>
      <c r="F799" s="26">
        <v>1</v>
      </c>
      <c r="G799" s="26">
        <v>1</v>
      </c>
      <c r="H799" s="26">
        <v>1</v>
      </c>
      <c r="I799" s="26">
        <v>1</v>
      </c>
      <c r="J799" s="26">
        <v>1</v>
      </c>
      <c r="K799" s="26">
        <v>1</v>
      </c>
      <c r="L799" s="26">
        <v>1</v>
      </c>
      <c r="M799" s="26">
        <v>1</v>
      </c>
      <c r="N799" s="26">
        <v>1</v>
      </c>
      <c r="O799" s="26">
        <v>110</v>
      </c>
      <c r="P799" s="26">
        <v>70</v>
      </c>
      <c r="Q799" s="19">
        <v>34892</v>
      </c>
      <c r="R799" s="26">
        <v>2</v>
      </c>
      <c r="S799" s="26">
        <v>1</v>
      </c>
      <c r="T799" s="26" t="s">
        <v>242</v>
      </c>
      <c r="U799" s="26" t="s">
        <v>485</v>
      </c>
      <c r="V799" s="26">
        <v>2</v>
      </c>
      <c r="W799" s="26">
        <v>3</v>
      </c>
      <c r="X799" s="26"/>
      <c r="Y799" s="26">
        <v>4</v>
      </c>
      <c r="Z799" s="26">
        <v>3</v>
      </c>
      <c r="AA799" s="84"/>
      <c r="AB799" s="134"/>
      <c r="AC799" s="26">
        <v>0</v>
      </c>
      <c r="AD799" s="26">
        <v>1</v>
      </c>
      <c r="AE799" s="26">
        <v>0</v>
      </c>
      <c r="AF799" s="26">
        <v>0</v>
      </c>
      <c r="AG799" s="26">
        <v>0</v>
      </c>
    </row>
    <row r="800" spans="1:33" x14ac:dyDescent="0.25">
      <c r="A800" s="83">
        <v>42563</v>
      </c>
      <c r="B800" s="26" t="s">
        <v>83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120</v>
      </c>
      <c r="P800" s="26">
        <v>80</v>
      </c>
      <c r="Q800" s="19" t="s">
        <v>1795</v>
      </c>
      <c r="R800" s="26">
        <v>1</v>
      </c>
      <c r="S800" s="26">
        <v>1</v>
      </c>
      <c r="T800" s="26" t="s">
        <v>242</v>
      </c>
      <c r="U800" s="26" t="s">
        <v>485</v>
      </c>
      <c r="V800" s="26">
        <v>2</v>
      </c>
      <c r="W800" s="26">
        <v>3</v>
      </c>
      <c r="X800" s="26"/>
      <c r="Y800" s="26">
        <v>4</v>
      </c>
      <c r="Z800" s="26">
        <v>3</v>
      </c>
      <c r="AA800" s="84"/>
      <c r="AB800" s="134"/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</row>
    <row r="801" spans="1:33" x14ac:dyDescent="0.25">
      <c r="A801" s="83">
        <v>42563</v>
      </c>
      <c r="B801" s="26" t="s">
        <v>83</v>
      </c>
      <c r="C801" s="26">
        <v>0</v>
      </c>
      <c r="D801" s="26">
        <v>1</v>
      </c>
      <c r="E801" s="26">
        <v>0</v>
      </c>
      <c r="F801" s="26">
        <v>0</v>
      </c>
      <c r="G801" s="26">
        <v>0</v>
      </c>
      <c r="H801" s="26">
        <v>1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110</v>
      </c>
      <c r="P801" s="26">
        <v>80</v>
      </c>
      <c r="Q801" s="19" t="s">
        <v>1796</v>
      </c>
      <c r="R801" s="26">
        <v>1</v>
      </c>
      <c r="S801" s="26">
        <v>1</v>
      </c>
      <c r="T801" s="26" t="s">
        <v>242</v>
      </c>
      <c r="U801" s="26" t="s">
        <v>485</v>
      </c>
      <c r="V801" s="26">
        <v>2</v>
      </c>
      <c r="W801" s="26">
        <v>3</v>
      </c>
      <c r="X801" s="26"/>
      <c r="Y801" s="26">
        <v>4</v>
      </c>
      <c r="Z801" s="26">
        <v>3</v>
      </c>
      <c r="AA801" s="84"/>
      <c r="AB801" s="134"/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</row>
    <row r="802" spans="1:33" x14ac:dyDescent="0.25">
      <c r="A802" s="83">
        <v>42563</v>
      </c>
      <c r="B802" s="26" t="s">
        <v>83</v>
      </c>
      <c r="C802" s="26">
        <v>0</v>
      </c>
      <c r="D802" s="26">
        <v>0</v>
      </c>
      <c r="E802" s="26">
        <v>0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150</v>
      </c>
      <c r="P802" s="26">
        <v>90</v>
      </c>
      <c r="Q802" s="19">
        <v>19330</v>
      </c>
      <c r="R802" s="26">
        <v>1</v>
      </c>
      <c r="S802" s="26">
        <v>2</v>
      </c>
      <c r="T802" s="26" t="s">
        <v>242</v>
      </c>
      <c r="U802" s="26" t="s">
        <v>485</v>
      </c>
      <c r="V802" s="26">
        <v>2</v>
      </c>
      <c r="W802" s="26">
        <v>4</v>
      </c>
      <c r="X802" s="26"/>
      <c r="Y802" s="26">
        <v>2</v>
      </c>
      <c r="Z802" s="26">
        <v>6</v>
      </c>
      <c r="AA802" s="84"/>
      <c r="AB802" s="134"/>
      <c r="AC802" s="26">
        <v>0</v>
      </c>
      <c r="AD802" s="26">
        <v>1</v>
      </c>
      <c r="AE802" s="26">
        <v>1</v>
      </c>
      <c r="AF802" s="26">
        <v>0</v>
      </c>
      <c r="AG802" s="26">
        <v>1</v>
      </c>
    </row>
    <row r="803" spans="1:33" x14ac:dyDescent="0.25">
      <c r="A803" s="83">
        <v>42563</v>
      </c>
      <c r="B803" s="26" t="s">
        <v>83</v>
      </c>
      <c r="C803" s="26">
        <v>0</v>
      </c>
      <c r="D803" s="26">
        <v>0</v>
      </c>
      <c r="E803" s="26">
        <v>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108</v>
      </c>
      <c r="P803" s="26">
        <v>70</v>
      </c>
      <c r="Q803" s="19" t="s">
        <v>1797</v>
      </c>
      <c r="R803" s="26">
        <v>1</v>
      </c>
      <c r="S803" s="26">
        <v>1</v>
      </c>
      <c r="T803" s="26" t="s">
        <v>242</v>
      </c>
      <c r="U803" s="26" t="s">
        <v>485</v>
      </c>
      <c r="V803" s="26">
        <v>2</v>
      </c>
      <c r="W803" s="26">
        <v>5</v>
      </c>
      <c r="X803" s="26"/>
      <c r="Y803" s="26">
        <v>4</v>
      </c>
      <c r="Z803" s="26">
        <v>1</v>
      </c>
      <c r="AA803" s="84" t="s">
        <v>1798</v>
      </c>
      <c r="AB803" s="133" t="s">
        <v>1799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</row>
    <row r="804" spans="1:33" x14ac:dyDescent="0.25">
      <c r="A804" s="83">
        <v>42563</v>
      </c>
      <c r="B804" s="26" t="s">
        <v>83</v>
      </c>
      <c r="C804" s="26">
        <v>1</v>
      </c>
      <c r="D804" s="26">
        <v>1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120</v>
      </c>
      <c r="P804" s="26">
        <v>80</v>
      </c>
      <c r="Q804" s="19" t="s">
        <v>1800</v>
      </c>
      <c r="R804" s="26">
        <v>1</v>
      </c>
      <c r="S804" s="26">
        <v>2</v>
      </c>
      <c r="T804" s="26" t="s">
        <v>242</v>
      </c>
      <c r="U804" s="26" t="s">
        <v>485</v>
      </c>
      <c r="V804" s="26">
        <v>2</v>
      </c>
      <c r="W804" s="26">
        <v>3</v>
      </c>
      <c r="X804" s="26"/>
      <c r="Y804" s="26">
        <v>2</v>
      </c>
      <c r="Z804" s="26">
        <v>3</v>
      </c>
      <c r="AA804" s="84"/>
      <c r="AB804" s="134"/>
      <c r="AC804" s="26">
        <v>1</v>
      </c>
      <c r="AD804" s="26">
        <v>1</v>
      </c>
      <c r="AE804" s="26">
        <v>1</v>
      </c>
      <c r="AF804" s="26">
        <v>1</v>
      </c>
      <c r="AG804" s="26">
        <v>1</v>
      </c>
    </row>
    <row r="805" spans="1:33" x14ac:dyDescent="0.25">
      <c r="A805" s="83">
        <v>42563</v>
      </c>
      <c r="B805" s="26" t="s">
        <v>83</v>
      </c>
      <c r="C805" s="26">
        <v>0</v>
      </c>
      <c r="D805" s="26">
        <v>1</v>
      </c>
      <c r="E805" s="26">
        <v>0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140</v>
      </c>
      <c r="P805" s="26">
        <v>90</v>
      </c>
      <c r="Q805" s="19">
        <v>23653</v>
      </c>
      <c r="R805" s="26">
        <v>1</v>
      </c>
      <c r="S805" s="26">
        <v>2</v>
      </c>
      <c r="T805" s="26" t="s">
        <v>242</v>
      </c>
      <c r="U805" s="26" t="s">
        <v>485</v>
      </c>
      <c r="V805" s="26">
        <v>2</v>
      </c>
      <c r="W805" s="26">
        <v>1</v>
      </c>
      <c r="X805" s="26"/>
      <c r="Y805" s="26">
        <v>2</v>
      </c>
      <c r="Z805" s="26">
        <v>3</v>
      </c>
      <c r="AA805" s="84"/>
      <c r="AB805" s="134"/>
      <c r="AC805" s="26">
        <v>0</v>
      </c>
      <c r="AD805" s="26">
        <v>0</v>
      </c>
      <c r="AE805" s="26">
        <v>1</v>
      </c>
      <c r="AF805" s="26">
        <v>0</v>
      </c>
      <c r="AG805" s="26">
        <v>1</v>
      </c>
    </row>
    <row r="806" spans="1:33" x14ac:dyDescent="0.25">
      <c r="A806" s="83">
        <v>42563</v>
      </c>
      <c r="B806" s="26" t="s">
        <v>83</v>
      </c>
      <c r="C806" s="26">
        <v>0</v>
      </c>
      <c r="D806" s="26">
        <v>0</v>
      </c>
      <c r="E806" s="26">
        <v>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120</v>
      </c>
      <c r="P806" s="26">
        <v>80</v>
      </c>
      <c r="Q806" s="19">
        <v>29285</v>
      </c>
      <c r="R806" s="26">
        <v>1</v>
      </c>
      <c r="S806" s="26">
        <v>2</v>
      </c>
      <c r="T806" s="26" t="s">
        <v>242</v>
      </c>
      <c r="U806" s="26" t="s">
        <v>485</v>
      </c>
      <c r="V806" s="26">
        <v>2</v>
      </c>
      <c r="W806" s="26">
        <v>3</v>
      </c>
      <c r="X806" s="26"/>
      <c r="Y806" s="26">
        <v>2</v>
      </c>
      <c r="Z806" s="26">
        <v>1</v>
      </c>
      <c r="AA806" s="84" t="s">
        <v>1801</v>
      </c>
      <c r="AB806" s="134" t="s">
        <v>928</v>
      </c>
      <c r="AC806" s="26">
        <v>0</v>
      </c>
      <c r="AD806" s="26">
        <v>1</v>
      </c>
      <c r="AE806" s="26">
        <v>1</v>
      </c>
      <c r="AF806" s="26">
        <v>0</v>
      </c>
      <c r="AG806" s="26">
        <v>0</v>
      </c>
    </row>
    <row r="807" spans="1:33" x14ac:dyDescent="0.25">
      <c r="A807" s="83">
        <v>42563</v>
      </c>
      <c r="B807" s="26" t="s">
        <v>83</v>
      </c>
      <c r="C807" s="26">
        <v>1</v>
      </c>
      <c r="D807" s="26">
        <v>0</v>
      </c>
      <c r="E807" s="26">
        <v>0</v>
      </c>
      <c r="F807" s="26">
        <v>1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150</v>
      </c>
      <c r="P807" s="26">
        <v>70</v>
      </c>
      <c r="Q807" s="19">
        <v>16072</v>
      </c>
      <c r="R807" s="26">
        <v>1</v>
      </c>
      <c r="S807" s="26">
        <v>2</v>
      </c>
      <c r="T807" s="26" t="s">
        <v>242</v>
      </c>
      <c r="U807" s="26" t="s">
        <v>485</v>
      </c>
      <c r="V807" s="26">
        <v>3</v>
      </c>
      <c r="W807" s="26">
        <v>1</v>
      </c>
      <c r="X807" s="26"/>
      <c r="Y807" s="26">
        <v>2</v>
      </c>
      <c r="Z807" s="26">
        <v>3</v>
      </c>
      <c r="AA807" s="84"/>
      <c r="AB807" s="134"/>
      <c r="AC807" s="26">
        <v>0</v>
      </c>
      <c r="AD807" s="26">
        <v>1</v>
      </c>
      <c r="AE807" s="26">
        <v>1</v>
      </c>
      <c r="AF807" s="26">
        <v>0</v>
      </c>
      <c r="AG807" s="26">
        <v>0</v>
      </c>
    </row>
    <row r="808" spans="1:33" x14ac:dyDescent="0.25">
      <c r="A808" s="83">
        <v>42563</v>
      </c>
      <c r="B808" s="26" t="s">
        <v>83</v>
      </c>
      <c r="C808" s="26">
        <v>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110</v>
      </c>
      <c r="P808" s="26">
        <v>60</v>
      </c>
      <c r="Q808" s="19" t="s">
        <v>1602</v>
      </c>
      <c r="R808" s="26">
        <v>1</v>
      </c>
      <c r="S808" s="26">
        <v>5</v>
      </c>
      <c r="T808" s="26" t="s">
        <v>242</v>
      </c>
      <c r="U808" s="26" t="s">
        <v>485</v>
      </c>
      <c r="V808" s="26">
        <v>2</v>
      </c>
      <c r="W808" s="26">
        <v>2</v>
      </c>
      <c r="X808" s="26"/>
      <c r="Y808" s="26">
        <v>1</v>
      </c>
      <c r="Z808" s="26">
        <v>3</v>
      </c>
      <c r="AA808" s="84"/>
      <c r="AB808" s="134"/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</row>
    <row r="809" spans="1:33" x14ac:dyDescent="0.25">
      <c r="A809" s="83">
        <v>42563</v>
      </c>
      <c r="B809" s="26" t="s">
        <v>83</v>
      </c>
      <c r="C809" s="26">
        <v>0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100</v>
      </c>
      <c r="P809" s="26">
        <v>70</v>
      </c>
      <c r="Q809" s="19" t="s">
        <v>1802</v>
      </c>
      <c r="R809" s="26">
        <v>2</v>
      </c>
      <c r="S809" s="26">
        <v>2</v>
      </c>
      <c r="T809" s="26" t="s">
        <v>242</v>
      </c>
      <c r="U809" s="26" t="s">
        <v>485</v>
      </c>
      <c r="V809" s="26">
        <v>2</v>
      </c>
      <c r="W809" s="26">
        <v>3</v>
      </c>
      <c r="X809" s="26"/>
      <c r="Y809" s="26">
        <v>4</v>
      </c>
      <c r="Z809" s="26">
        <v>1</v>
      </c>
      <c r="AA809" s="84" t="s">
        <v>500</v>
      </c>
      <c r="AB809" s="134" t="s">
        <v>928</v>
      </c>
      <c r="AC809" s="26">
        <v>0</v>
      </c>
      <c r="AD809" s="26">
        <v>0</v>
      </c>
      <c r="AE809" s="26">
        <v>1</v>
      </c>
      <c r="AF809" s="26">
        <v>0</v>
      </c>
      <c r="AG809" s="26">
        <v>0</v>
      </c>
    </row>
    <row r="810" spans="1:33" x14ac:dyDescent="0.25">
      <c r="A810" s="135" t="s">
        <v>1803</v>
      </c>
      <c r="B810" s="136" t="s">
        <v>83</v>
      </c>
      <c r="C810" s="136">
        <v>0</v>
      </c>
      <c r="D810" s="136">
        <v>1</v>
      </c>
      <c r="E810" s="136">
        <v>0</v>
      </c>
      <c r="F810" s="136">
        <v>0</v>
      </c>
      <c r="G810" s="136">
        <v>0</v>
      </c>
      <c r="H810" s="136">
        <v>0</v>
      </c>
      <c r="I810" s="136">
        <v>0</v>
      </c>
      <c r="J810" s="136">
        <v>0</v>
      </c>
      <c r="K810" s="136">
        <v>0</v>
      </c>
      <c r="L810" s="136">
        <v>0</v>
      </c>
      <c r="M810" s="136">
        <v>0</v>
      </c>
      <c r="N810" s="136">
        <v>0</v>
      </c>
      <c r="O810" s="136">
        <v>130</v>
      </c>
      <c r="P810" s="136">
        <v>80</v>
      </c>
      <c r="Q810" s="135" t="s">
        <v>1804</v>
      </c>
      <c r="R810" s="136">
        <v>2</v>
      </c>
      <c r="S810" s="136">
        <v>2</v>
      </c>
      <c r="T810" s="136" t="s">
        <v>242</v>
      </c>
      <c r="U810" s="136" t="s">
        <v>485</v>
      </c>
      <c r="V810" s="136">
        <v>2</v>
      </c>
      <c r="W810" s="136">
        <v>3</v>
      </c>
      <c r="X810" s="136"/>
      <c r="Y810" s="136">
        <v>2</v>
      </c>
      <c r="Z810" s="136">
        <v>1</v>
      </c>
      <c r="AA810" s="135" t="s">
        <v>1080</v>
      </c>
      <c r="AB810" s="137" t="s">
        <v>777</v>
      </c>
      <c r="AC810" s="136">
        <v>0</v>
      </c>
      <c r="AD810" s="136">
        <v>0</v>
      </c>
      <c r="AE810" s="136">
        <v>1</v>
      </c>
      <c r="AF810" s="136">
        <v>1</v>
      </c>
      <c r="AG810" s="136">
        <v>1</v>
      </c>
    </row>
    <row r="811" spans="1:33" x14ac:dyDescent="0.25">
      <c r="A811" s="135" t="s">
        <v>1803</v>
      </c>
      <c r="B811" s="136" t="s">
        <v>83</v>
      </c>
      <c r="C811" s="136">
        <v>0</v>
      </c>
      <c r="D811" s="136">
        <v>0</v>
      </c>
      <c r="E811" s="136">
        <v>0</v>
      </c>
      <c r="F811" s="136">
        <v>0</v>
      </c>
      <c r="G811" s="136">
        <v>0</v>
      </c>
      <c r="H811" s="136">
        <v>0</v>
      </c>
      <c r="I811" s="136">
        <v>0</v>
      </c>
      <c r="J811" s="136">
        <v>0</v>
      </c>
      <c r="K811" s="136">
        <v>0</v>
      </c>
      <c r="L811" s="136">
        <v>0</v>
      </c>
      <c r="M811" s="136">
        <v>0</v>
      </c>
      <c r="N811" s="136">
        <v>0</v>
      </c>
      <c r="O811" s="136">
        <v>110</v>
      </c>
      <c r="P811" s="136">
        <v>70</v>
      </c>
      <c r="Q811" s="138" t="s">
        <v>1805</v>
      </c>
      <c r="R811" s="136">
        <v>1</v>
      </c>
      <c r="S811" s="136">
        <v>2</v>
      </c>
      <c r="T811" s="136" t="s">
        <v>242</v>
      </c>
      <c r="U811" s="136" t="s">
        <v>485</v>
      </c>
      <c r="V811" s="136">
        <v>2</v>
      </c>
      <c r="W811" s="136">
        <v>3</v>
      </c>
      <c r="X811" s="136"/>
      <c r="Y811" s="136">
        <v>4</v>
      </c>
      <c r="Z811" s="136">
        <v>1</v>
      </c>
      <c r="AA811" s="135" t="s">
        <v>1806</v>
      </c>
      <c r="AB811" s="11" t="s">
        <v>1807</v>
      </c>
      <c r="AC811" s="136">
        <v>0</v>
      </c>
      <c r="AD811" s="136">
        <v>0</v>
      </c>
      <c r="AE811" s="136">
        <v>1</v>
      </c>
      <c r="AF811" s="136">
        <v>0</v>
      </c>
      <c r="AG811" s="136">
        <v>0</v>
      </c>
    </row>
    <row r="812" spans="1:33" x14ac:dyDescent="0.25">
      <c r="A812" s="3">
        <v>42625</v>
      </c>
      <c r="B812" s="136" t="s">
        <v>83</v>
      </c>
      <c r="C812" s="26">
        <v>0</v>
      </c>
      <c r="D812" s="26">
        <v>0</v>
      </c>
      <c r="E812" s="26">
        <v>0</v>
      </c>
      <c r="F812" s="26">
        <v>0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0</v>
      </c>
      <c r="O812" s="26">
        <v>120</v>
      </c>
      <c r="P812" s="26">
        <v>80</v>
      </c>
      <c r="Q812" s="3" t="s">
        <v>1808</v>
      </c>
      <c r="R812" s="26">
        <v>1</v>
      </c>
      <c r="S812" s="26">
        <v>2</v>
      </c>
      <c r="T812" s="136" t="s">
        <v>242</v>
      </c>
      <c r="U812" s="136" t="s">
        <v>485</v>
      </c>
      <c r="V812" s="26">
        <v>2</v>
      </c>
      <c r="W812" s="26">
        <v>2</v>
      </c>
      <c r="Y812" s="26">
        <v>2</v>
      </c>
      <c r="Z812" s="26">
        <v>3</v>
      </c>
      <c r="AC812" s="26">
        <v>0</v>
      </c>
      <c r="AD812" s="26">
        <v>0</v>
      </c>
      <c r="AE812" s="26">
        <v>1</v>
      </c>
      <c r="AF812" s="26">
        <v>1</v>
      </c>
      <c r="AG812" s="26">
        <v>0</v>
      </c>
    </row>
    <row r="813" spans="1:33" x14ac:dyDescent="0.25">
      <c r="A813" s="3">
        <v>42625</v>
      </c>
      <c r="B813" s="136" t="s">
        <v>83</v>
      </c>
      <c r="C813" s="26">
        <v>0</v>
      </c>
      <c r="D813" s="26">
        <v>1</v>
      </c>
      <c r="E813" s="26">
        <v>0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Q813" s="3" t="s">
        <v>1809</v>
      </c>
      <c r="R813">
        <v>2</v>
      </c>
      <c r="S813">
        <v>2</v>
      </c>
      <c r="T813" s="136" t="s">
        <v>242</v>
      </c>
      <c r="U813" s="136" t="s">
        <v>485</v>
      </c>
      <c r="V813">
        <v>2</v>
      </c>
      <c r="W813">
        <v>3</v>
      </c>
      <c r="Y813">
        <v>2</v>
      </c>
      <c r="Z813">
        <v>6</v>
      </c>
      <c r="AC813">
        <v>1</v>
      </c>
      <c r="AD813">
        <v>0</v>
      </c>
      <c r="AE813">
        <v>1</v>
      </c>
      <c r="AF813">
        <v>0</v>
      </c>
      <c r="AG813">
        <v>0</v>
      </c>
    </row>
    <row r="814" spans="1:33" x14ac:dyDescent="0.25">
      <c r="A814" s="3">
        <v>42625</v>
      </c>
      <c r="B814" s="136" t="s">
        <v>83</v>
      </c>
      <c r="C814" s="26">
        <v>0</v>
      </c>
      <c r="D814" s="26">
        <v>0</v>
      </c>
      <c r="E814" s="26">
        <v>1</v>
      </c>
      <c r="F814" s="26">
        <v>1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110</v>
      </c>
      <c r="P814" s="26">
        <v>70</v>
      </c>
      <c r="Q814" s="3">
        <v>29831</v>
      </c>
      <c r="R814" s="26">
        <v>2</v>
      </c>
      <c r="S814" s="26">
        <v>1</v>
      </c>
      <c r="T814" s="136" t="s">
        <v>242</v>
      </c>
      <c r="U814" s="136" t="s">
        <v>485</v>
      </c>
      <c r="V814" s="26">
        <v>2</v>
      </c>
      <c r="W814" s="26">
        <v>3</v>
      </c>
      <c r="Y814">
        <v>4</v>
      </c>
      <c r="Z814">
        <v>3</v>
      </c>
      <c r="AC814">
        <v>0</v>
      </c>
      <c r="AD814">
        <v>1</v>
      </c>
      <c r="AE814">
        <v>1</v>
      </c>
      <c r="AF814">
        <v>0</v>
      </c>
      <c r="AG814">
        <v>0</v>
      </c>
    </row>
    <row r="815" spans="1:33" x14ac:dyDescent="0.25">
      <c r="A815" s="3">
        <v>42625</v>
      </c>
      <c r="B815" s="136" t="s">
        <v>83</v>
      </c>
      <c r="C815" s="26">
        <v>1</v>
      </c>
      <c r="D815" s="26">
        <v>0</v>
      </c>
      <c r="E815" s="26">
        <v>0</v>
      </c>
      <c r="F815" s="26">
        <v>1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130</v>
      </c>
      <c r="P815" s="26">
        <v>80</v>
      </c>
      <c r="Q815" s="3" t="s">
        <v>1810</v>
      </c>
      <c r="R815" s="26">
        <v>2</v>
      </c>
      <c r="S815" s="26">
        <v>2</v>
      </c>
      <c r="T815" s="136" t="s">
        <v>242</v>
      </c>
      <c r="U815" s="136" t="s">
        <v>485</v>
      </c>
      <c r="V815">
        <v>3</v>
      </c>
      <c r="W815">
        <v>6</v>
      </c>
      <c r="Y815">
        <v>2</v>
      </c>
      <c r="Z815">
        <v>1</v>
      </c>
      <c r="AA815" s="13" t="s">
        <v>1180</v>
      </c>
      <c r="AB815" s="11" t="s">
        <v>1811</v>
      </c>
      <c r="AC815">
        <v>0</v>
      </c>
      <c r="AD815">
        <v>0</v>
      </c>
      <c r="AE815">
        <v>1</v>
      </c>
      <c r="AF815">
        <v>0</v>
      </c>
      <c r="AG815">
        <v>0</v>
      </c>
    </row>
    <row r="816" spans="1:33" x14ac:dyDescent="0.25">
      <c r="A816" s="3">
        <v>42625</v>
      </c>
      <c r="B816" s="136" t="s">
        <v>83</v>
      </c>
      <c r="C816" s="26">
        <v>0</v>
      </c>
      <c r="D816" s="26">
        <v>0</v>
      </c>
      <c r="E816" s="26">
        <v>0</v>
      </c>
      <c r="F816" s="26">
        <v>1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120</v>
      </c>
      <c r="P816" s="26">
        <v>70</v>
      </c>
      <c r="Q816" s="3">
        <v>30327</v>
      </c>
      <c r="R816" s="26">
        <v>1</v>
      </c>
      <c r="S816" s="26">
        <v>2</v>
      </c>
      <c r="T816" s="136" t="s">
        <v>242</v>
      </c>
      <c r="U816" s="136" t="s">
        <v>485</v>
      </c>
      <c r="V816">
        <v>2</v>
      </c>
      <c r="W816">
        <v>3</v>
      </c>
      <c r="Y816">
        <v>4</v>
      </c>
      <c r="Z816">
        <v>5</v>
      </c>
      <c r="AC816">
        <v>0</v>
      </c>
      <c r="AD816">
        <v>0</v>
      </c>
      <c r="AE816">
        <v>1</v>
      </c>
      <c r="AF816">
        <v>0</v>
      </c>
      <c r="AG816">
        <v>0</v>
      </c>
    </row>
    <row r="817" spans="1:33" x14ac:dyDescent="0.25">
      <c r="A817" s="3">
        <v>42625</v>
      </c>
      <c r="B817" s="136" t="s">
        <v>83</v>
      </c>
      <c r="C817" s="26">
        <v>0</v>
      </c>
      <c r="D817" s="26">
        <v>0</v>
      </c>
      <c r="E817" s="26">
        <v>0</v>
      </c>
      <c r="F817" s="26">
        <v>0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120</v>
      </c>
      <c r="P817" s="26">
        <v>80</v>
      </c>
      <c r="Q817" s="3">
        <v>21219</v>
      </c>
      <c r="R817" s="26">
        <v>2</v>
      </c>
      <c r="S817" s="26">
        <v>2</v>
      </c>
      <c r="T817" s="136" t="s">
        <v>242</v>
      </c>
      <c r="U817" s="136" t="s">
        <v>485</v>
      </c>
      <c r="V817">
        <v>2</v>
      </c>
      <c r="W817">
        <v>1</v>
      </c>
      <c r="Y817">
        <v>2</v>
      </c>
      <c r="Z817">
        <v>1</v>
      </c>
      <c r="AA817" s="13" t="s">
        <v>256</v>
      </c>
      <c r="AB817" s="139" t="s">
        <v>1812</v>
      </c>
      <c r="AC817">
        <v>0</v>
      </c>
      <c r="AD817">
        <v>1</v>
      </c>
      <c r="AE817">
        <v>1</v>
      </c>
      <c r="AF817">
        <v>0</v>
      </c>
      <c r="AG817">
        <v>0</v>
      </c>
    </row>
    <row r="818" spans="1:33" x14ac:dyDescent="0.25">
      <c r="A818" s="13" t="s">
        <v>1813</v>
      </c>
      <c r="B818" s="136" t="s">
        <v>83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100</v>
      </c>
      <c r="P818">
        <v>90</v>
      </c>
      <c r="Q818" s="3" t="s">
        <v>1814</v>
      </c>
      <c r="R818">
        <v>2</v>
      </c>
      <c r="S818">
        <v>2</v>
      </c>
      <c r="T818" t="s">
        <v>242</v>
      </c>
      <c r="U818" t="s">
        <v>485</v>
      </c>
      <c r="V818">
        <v>2</v>
      </c>
      <c r="W818">
        <v>3</v>
      </c>
      <c r="Y818">
        <v>2</v>
      </c>
      <c r="Z818">
        <v>1</v>
      </c>
      <c r="AA818" s="13" t="s">
        <v>1815</v>
      </c>
      <c r="AB818" s="11" t="s">
        <v>1816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s="13" t="s">
        <v>1813</v>
      </c>
      <c r="B819" s="136" t="s">
        <v>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120</v>
      </c>
      <c r="P819">
        <v>70</v>
      </c>
      <c r="Q819" s="3">
        <v>18848</v>
      </c>
      <c r="R819">
        <v>2</v>
      </c>
      <c r="S819">
        <v>2</v>
      </c>
      <c r="T819" t="s">
        <v>242</v>
      </c>
      <c r="U819" t="s">
        <v>485</v>
      </c>
      <c r="V819">
        <v>2</v>
      </c>
      <c r="W819">
        <v>3</v>
      </c>
      <c r="Y819">
        <v>2</v>
      </c>
      <c r="Z819">
        <v>1</v>
      </c>
      <c r="AA819" s="13" t="s">
        <v>256</v>
      </c>
      <c r="AB819" s="11" t="s">
        <v>1817</v>
      </c>
      <c r="AC819">
        <v>0</v>
      </c>
      <c r="AD819">
        <v>0</v>
      </c>
      <c r="AE819">
        <v>1</v>
      </c>
      <c r="AF819">
        <v>0</v>
      </c>
      <c r="AG819">
        <v>1</v>
      </c>
    </row>
    <row r="820" spans="1:33" x14ac:dyDescent="0.25">
      <c r="A820" s="13" t="s">
        <v>1813</v>
      </c>
      <c r="B820" s="136" t="s">
        <v>83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140</v>
      </c>
      <c r="P820">
        <v>70</v>
      </c>
      <c r="Q820" s="3" t="s">
        <v>1818</v>
      </c>
      <c r="R820">
        <v>2</v>
      </c>
      <c r="S820">
        <v>2</v>
      </c>
      <c r="T820" t="s">
        <v>242</v>
      </c>
      <c r="U820" t="s">
        <v>485</v>
      </c>
      <c r="V820">
        <v>3</v>
      </c>
      <c r="W820">
        <v>1</v>
      </c>
      <c r="Y820">
        <v>2</v>
      </c>
      <c r="Z820">
        <v>1</v>
      </c>
      <c r="AA820" s="13" t="s">
        <v>256</v>
      </c>
      <c r="AB820" s="11" t="s">
        <v>1116</v>
      </c>
      <c r="AC820">
        <v>1</v>
      </c>
      <c r="AD820">
        <v>1</v>
      </c>
      <c r="AE820">
        <v>1</v>
      </c>
      <c r="AF820">
        <v>0</v>
      </c>
      <c r="AG820">
        <v>1</v>
      </c>
    </row>
    <row r="821" spans="1:33" x14ac:dyDescent="0.25">
      <c r="A821" s="13" t="s">
        <v>1813</v>
      </c>
      <c r="B821" s="136" t="s">
        <v>83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110</v>
      </c>
      <c r="P821">
        <v>70</v>
      </c>
      <c r="Q821" s="3" t="s">
        <v>1819</v>
      </c>
      <c r="R821">
        <v>1</v>
      </c>
      <c r="S821">
        <v>2</v>
      </c>
      <c r="T821" t="s">
        <v>242</v>
      </c>
      <c r="U821" t="s">
        <v>485</v>
      </c>
      <c r="V821">
        <v>2</v>
      </c>
      <c r="W821">
        <v>5</v>
      </c>
      <c r="Y821">
        <v>2</v>
      </c>
      <c r="Z821">
        <v>1</v>
      </c>
      <c r="AA821" s="13" t="s">
        <v>252</v>
      </c>
      <c r="AB821" s="11" t="s">
        <v>1105</v>
      </c>
      <c r="AC821">
        <v>0</v>
      </c>
      <c r="AD821">
        <v>0</v>
      </c>
      <c r="AE821">
        <v>1</v>
      </c>
      <c r="AF821">
        <v>0</v>
      </c>
      <c r="AG821">
        <v>0</v>
      </c>
    </row>
    <row r="822" spans="1:33" x14ac:dyDescent="0.25">
      <c r="A822" s="3" t="s">
        <v>1651</v>
      </c>
      <c r="B822" s="136" t="s">
        <v>83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Q822" s="3" t="s">
        <v>1820</v>
      </c>
      <c r="R822">
        <v>1</v>
      </c>
      <c r="S822">
        <v>2</v>
      </c>
      <c r="T822" t="s">
        <v>242</v>
      </c>
      <c r="U822" t="s">
        <v>485</v>
      </c>
      <c r="V822">
        <v>2</v>
      </c>
      <c r="W822">
        <v>3</v>
      </c>
      <c r="Y822">
        <v>2</v>
      </c>
      <c r="Z822">
        <v>1</v>
      </c>
      <c r="AA822" s="13" t="s">
        <v>256</v>
      </c>
      <c r="AB822" s="11" t="s">
        <v>1821</v>
      </c>
      <c r="AC822">
        <v>0</v>
      </c>
      <c r="AD822">
        <v>0</v>
      </c>
      <c r="AE822">
        <v>1</v>
      </c>
      <c r="AF822">
        <v>0</v>
      </c>
      <c r="AG822">
        <v>1</v>
      </c>
    </row>
    <row r="823" spans="1:33" x14ac:dyDescent="0.25">
      <c r="A823" s="3" t="s">
        <v>1651</v>
      </c>
      <c r="B823" s="136" t="s">
        <v>83</v>
      </c>
      <c r="C823">
        <v>1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120</v>
      </c>
      <c r="P823">
        <v>80</v>
      </c>
      <c r="Q823" s="3">
        <v>34547</v>
      </c>
      <c r="R823">
        <v>1</v>
      </c>
      <c r="S823">
        <v>2</v>
      </c>
      <c r="T823" t="s">
        <v>242</v>
      </c>
      <c r="U823" t="s">
        <v>485</v>
      </c>
      <c r="V823">
        <v>2</v>
      </c>
      <c r="W823">
        <v>3</v>
      </c>
      <c r="Y823">
        <v>4</v>
      </c>
      <c r="Z823">
        <v>4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s="3" t="s">
        <v>1651</v>
      </c>
      <c r="B824" s="136" t="s">
        <v>83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140</v>
      </c>
      <c r="P824">
        <v>80</v>
      </c>
      <c r="Q824" s="3">
        <v>19026</v>
      </c>
      <c r="R824">
        <v>2</v>
      </c>
      <c r="S824">
        <v>2</v>
      </c>
      <c r="T824" t="s">
        <v>242</v>
      </c>
      <c r="U824" t="s">
        <v>485</v>
      </c>
      <c r="V824">
        <v>3</v>
      </c>
      <c r="W824">
        <v>2</v>
      </c>
      <c r="Y824">
        <v>2</v>
      </c>
      <c r="Z824">
        <v>1</v>
      </c>
      <c r="AA824" s="13" t="s">
        <v>1822</v>
      </c>
      <c r="AB824" s="11" t="s">
        <v>1823</v>
      </c>
      <c r="AC824">
        <v>0</v>
      </c>
      <c r="AD824">
        <v>1</v>
      </c>
      <c r="AE824">
        <v>1</v>
      </c>
      <c r="AF824">
        <v>0</v>
      </c>
      <c r="AG824">
        <v>0</v>
      </c>
    </row>
    <row r="825" spans="1:33" x14ac:dyDescent="0.25">
      <c r="A825" s="3" t="s">
        <v>1651</v>
      </c>
      <c r="B825" s="136" t="s">
        <v>83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120</v>
      </c>
      <c r="P825">
        <v>80</v>
      </c>
      <c r="Q825" s="3">
        <v>33275</v>
      </c>
      <c r="R825">
        <v>1</v>
      </c>
      <c r="S825">
        <v>2</v>
      </c>
      <c r="T825" t="s">
        <v>242</v>
      </c>
      <c r="U825" t="s">
        <v>485</v>
      </c>
      <c r="V825">
        <v>2</v>
      </c>
      <c r="W825">
        <v>3</v>
      </c>
      <c r="Y825">
        <v>2</v>
      </c>
      <c r="Z825">
        <v>5</v>
      </c>
      <c r="AC825">
        <v>0</v>
      </c>
      <c r="AD825">
        <v>0</v>
      </c>
      <c r="AE825">
        <v>1</v>
      </c>
      <c r="AF825">
        <v>0</v>
      </c>
      <c r="AG825">
        <v>0</v>
      </c>
    </row>
    <row r="826" spans="1:33" x14ac:dyDescent="0.25">
      <c r="A826" s="3" t="s">
        <v>1651</v>
      </c>
      <c r="B826" s="136" t="s">
        <v>83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110</v>
      </c>
      <c r="P826">
        <v>80</v>
      </c>
      <c r="Q826" s="3">
        <v>28192</v>
      </c>
      <c r="R826">
        <v>2</v>
      </c>
      <c r="S826">
        <v>2</v>
      </c>
      <c r="T826" t="s">
        <v>242</v>
      </c>
      <c r="U826" t="s">
        <v>485</v>
      </c>
      <c r="V826">
        <v>2</v>
      </c>
      <c r="W826">
        <v>2</v>
      </c>
      <c r="Y826">
        <v>2</v>
      </c>
      <c r="Z826">
        <v>1</v>
      </c>
      <c r="AA826" s="13" t="s">
        <v>1824</v>
      </c>
      <c r="AB826" s="11" t="s">
        <v>1825</v>
      </c>
      <c r="AC826">
        <v>0</v>
      </c>
      <c r="AD826">
        <v>1</v>
      </c>
      <c r="AE826">
        <v>1</v>
      </c>
      <c r="AF826">
        <v>0</v>
      </c>
      <c r="AG826">
        <v>0</v>
      </c>
    </row>
    <row r="827" spans="1:33" x14ac:dyDescent="0.25">
      <c r="A827" s="3" t="s">
        <v>1651</v>
      </c>
      <c r="B827" s="136" t="s">
        <v>83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110</v>
      </c>
      <c r="P827">
        <v>70</v>
      </c>
      <c r="Q827" s="3" t="s">
        <v>1826</v>
      </c>
      <c r="R827">
        <v>1</v>
      </c>
      <c r="S827">
        <v>2</v>
      </c>
      <c r="T827" t="s">
        <v>242</v>
      </c>
      <c r="U827" t="s">
        <v>485</v>
      </c>
      <c r="V827">
        <v>2</v>
      </c>
      <c r="W827">
        <v>3</v>
      </c>
      <c r="Y827">
        <v>2</v>
      </c>
      <c r="Z827">
        <v>1</v>
      </c>
      <c r="AA827" s="13" t="s">
        <v>537</v>
      </c>
      <c r="AB827" s="11" t="s">
        <v>1827</v>
      </c>
      <c r="AC827">
        <v>0</v>
      </c>
      <c r="AD827">
        <v>1</v>
      </c>
      <c r="AE827">
        <v>1</v>
      </c>
      <c r="AF827">
        <v>0</v>
      </c>
      <c r="AG827">
        <v>0</v>
      </c>
    </row>
    <row r="828" spans="1:33" x14ac:dyDescent="0.25">
      <c r="A828" s="13" t="s">
        <v>1401</v>
      </c>
      <c r="B828" t="s">
        <v>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90</v>
      </c>
      <c r="P828">
        <v>60</v>
      </c>
      <c r="Q828" s="13" t="s">
        <v>1828</v>
      </c>
      <c r="R828">
        <v>1</v>
      </c>
      <c r="S828">
        <v>2</v>
      </c>
      <c r="T828" t="s">
        <v>242</v>
      </c>
      <c r="U828" t="s">
        <v>485</v>
      </c>
      <c r="V828">
        <v>2</v>
      </c>
      <c r="W828">
        <v>3</v>
      </c>
      <c r="Y828">
        <v>2</v>
      </c>
      <c r="Z828">
        <v>5</v>
      </c>
      <c r="AC828">
        <v>1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s="13" t="s">
        <v>1401</v>
      </c>
      <c r="B829" t="s">
        <v>83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110</v>
      </c>
      <c r="P829">
        <v>70</v>
      </c>
      <c r="Q829" s="13" t="s">
        <v>1829</v>
      </c>
      <c r="R829">
        <v>1</v>
      </c>
      <c r="S829">
        <v>2</v>
      </c>
      <c r="T829" t="s">
        <v>347</v>
      </c>
      <c r="U829" t="s">
        <v>485</v>
      </c>
      <c r="V829">
        <v>2</v>
      </c>
      <c r="W829">
        <v>3</v>
      </c>
      <c r="Y829">
        <v>2</v>
      </c>
      <c r="Z829">
        <v>1</v>
      </c>
      <c r="AA829" s="13" t="s">
        <v>1369</v>
      </c>
      <c r="AB829" s="11" t="s">
        <v>1439</v>
      </c>
      <c r="AC829">
        <v>0</v>
      </c>
      <c r="AD829">
        <v>1</v>
      </c>
      <c r="AE829">
        <v>1</v>
      </c>
      <c r="AF829">
        <v>0</v>
      </c>
      <c r="AG829">
        <v>0</v>
      </c>
    </row>
    <row r="830" spans="1:33" x14ac:dyDescent="0.25">
      <c r="A830" s="13" t="s">
        <v>1401</v>
      </c>
      <c r="B830" t="s">
        <v>83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110</v>
      </c>
      <c r="P830">
        <v>70</v>
      </c>
      <c r="Q830" s="13" t="s">
        <v>1830</v>
      </c>
      <c r="R830">
        <v>1</v>
      </c>
      <c r="S830">
        <v>2</v>
      </c>
      <c r="T830" t="s">
        <v>347</v>
      </c>
      <c r="U830" t="s">
        <v>485</v>
      </c>
      <c r="V830">
        <v>2</v>
      </c>
      <c r="W830">
        <v>1</v>
      </c>
      <c r="Y830">
        <v>4</v>
      </c>
      <c r="Z830">
        <v>1</v>
      </c>
      <c r="AA830" s="13" t="s">
        <v>321</v>
      </c>
      <c r="AB830" s="11" t="s">
        <v>1093</v>
      </c>
      <c r="AC830">
        <v>1</v>
      </c>
      <c r="AD830">
        <v>1</v>
      </c>
      <c r="AE830">
        <v>1</v>
      </c>
      <c r="AF830">
        <v>0</v>
      </c>
      <c r="AG830">
        <v>1</v>
      </c>
    </row>
    <row r="831" spans="1:33" x14ac:dyDescent="0.25">
      <c r="A831" s="13" t="s">
        <v>1401</v>
      </c>
      <c r="B831" t="s">
        <v>83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140</v>
      </c>
      <c r="P831">
        <v>80</v>
      </c>
      <c r="Q831" s="13" t="s">
        <v>1586</v>
      </c>
      <c r="R831">
        <v>1</v>
      </c>
      <c r="S831">
        <v>2</v>
      </c>
      <c r="T831" t="s">
        <v>347</v>
      </c>
      <c r="U831" t="s">
        <v>485</v>
      </c>
      <c r="V831">
        <v>2</v>
      </c>
      <c r="W831">
        <v>6</v>
      </c>
      <c r="Y831">
        <v>2</v>
      </c>
      <c r="Z831">
        <v>3</v>
      </c>
      <c r="AC831">
        <v>1</v>
      </c>
      <c r="AD831">
        <v>0</v>
      </c>
      <c r="AE831">
        <v>1</v>
      </c>
      <c r="AF831">
        <v>0</v>
      </c>
      <c r="AG831">
        <v>1</v>
      </c>
    </row>
    <row r="832" spans="1:33" x14ac:dyDescent="0.25">
      <c r="A832" s="13" t="s">
        <v>1401</v>
      </c>
      <c r="B832" t="s">
        <v>83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160</v>
      </c>
      <c r="P832">
        <v>100</v>
      </c>
      <c r="Q832" s="13" t="s">
        <v>1831</v>
      </c>
      <c r="R832">
        <v>2</v>
      </c>
      <c r="S832">
        <v>2</v>
      </c>
      <c r="T832" t="s">
        <v>347</v>
      </c>
      <c r="U832" t="s">
        <v>485</v>
      </c>
      <c r="V832">
        <v>3</v>
      </c>
      <c r="W832">
        <v>6</v>
      </c>
      <c r="Y832">
        <v>2</v>
      </c>
      <c r="Z832">
        <v>1</v>
      </c>
      <c r="AA832" s="13" t="s">
        <v>311</v>
      </c>
      <c r="AB832" s="11" t="s">
        <v>1116</v>
      </c>
      <c r="AC832">
        <v>0</v>
      </c>
      <c r="AD832">
        <v>0</v>
      </c>
      <c r="AE832">
        <v>1</v>
      </c>
      <c r="AF832">
        <v>0</v>
      </c>
      <c r="AG832">
        <v>0</v>
      </c>
    </row>
    <row r="833" spans="1:33" x14ac:dyDescent="0.25">
      <c r="A833" s="13" t="s">
        <v>1401</v>
      </c>
      <c r="B833" t="s">
        <v>83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120</v>
      </c>
      <c r="P833">
        <v>80</v>
      </c>
      <c r="Q833" s="13" t="s">
        <v>1832</v>
      </c>
      <c r="R833">
        <v>1</v>
      </c>
      <c r="S833">
        <v>1</v>
      </c>
      <c r="T833" t="s">
        <v>242</v>
      </c>
      <c r="U833" t="s">
        <v>485</v>
      </c>
      <c r="V833">
        <v>2</v>
      </c>
      <c r="W833">
        <v>3</v>
      </c>
      <c r="Y833">
        <v>4</v>
      </c>
      <c r="Z833">
        <v>1</v>
      </c>
      <c r="AA833" s="13" t="s">
        <v>1833</v>
      </c>
      <c r="AB833" s="11" t="s">
        <v>1834</v>
      </c>
      <c r="AC833">
        <v>0</v>
      </c>
      <c r="AD833">
        <v>1</v>
      </c>
      <c r="AE833">
        <v>1</v>
      </c>
      <c r="AF833">
        <v>0</v>
      </c>
      <c r="AG833">
        <v>0</v>
      </c>
    </row>
    <row r="834" spans="1:33" x14ac:dyDescent="0.25">
      <c r="A834" s="13" t="s">
        <v>1401</v>
      </c>
      <c r="B834" t="s">
        <v>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150</v>
      </c>
      <c r="P834">
        <v>90</v>
      </c>
      <c r="Q834" s="13" t="s">
        <v>1835</v>
      </c>
      <c r="R834">
        <v>2</v>
      </c>
      <c r="S834">
        <v>5</v>
      </c>
      <c r="T834" t="s">
        <v>242</v>
      </c>
      <c r="U834" t="s">
        <v>485</v>
      </c>
      <c r="V834">
        <v>2</v>
      </c>
      <c r="W834">
        <v>2</v>
      </c>
      <c r="Y834">
        <v>3</v>
      </c>
      <c r="AB834" s="11">
        <v>0</v>
      </c>
      <c r="AC834">
        <v>0</v>
      </c>
      <c r="AD834">
        <v>0</v>
      </c>
      <c r="AE834">
        <v>0</v>
      </c>
      <c r="AF834">
        <v>0</v>
      </c>
      <c r="AG834">
        <v>1</v>
      </c>
    </row>
    <row r="835" spans="1:33" x14ac:dyDescent="0.25">
      <c r="A835" s="13" t="s">
        <v>1401</v>
      </c>
      <c r="B835" t="s">
        <v>83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140</v>
      </c>
      <c r="P835">
        <v>90</v>
      </c>
      <c r="Q835" s="13" t="s">
        <v>1836</v>
      </c>
      <c r="R835">
        <v>1</v>
      </c>
      <c r="S835">
        <v>5</v>
      </c>
      <c r="T835" t="s">
        <v>347</v>
      </c>
      <c r="U835" t="s">
        <v>485</v>
      </c>
      <c r="V835">
        <v>3</v>
      </c>
      <c r="W835">
        <v>1</v>
      </c>
      <c r="Y835">
        <v>4</v>
      </c>
      <c r="Z835">
        <v>5</v>
      </c>
      <c r="AC835">
        <v>0</v>
      </c>
      <c r="AD835">
        <v>0</v>
      </c>
      <c r="AE835">
        <v>1</v>
      </c>
      <c r="AF835">
        <v>0</v>
      </c>
      <c r="AG835">
        <v>1</v>
      </c>
    </row>
    <row r="836" spans="1:33" x14ac:dyDescent="0.25">
      <c r="A836" s="13" t="s">
        <v>1401</v>
      </c>
      <c r="B836" t="s">
        <v>83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140</v>
      </c>
      <c r="P836">
        <v>90</v>
      </c>
      <c r="Q836" s="13" t="s">
        <v>1837</v>
      </c>
      <c r="R836">
        <v>1</v>
      </c>
      <c r="S836">
        <v>2</v>
      </c>
      <c r="T836" t="s">
        <v>242</v>
      </c>
      <c r="U836" t="s">
        <v>485</v>
      </c>
      <c r="V836">
        <v>2</v>
      </c>
      <c r="W836">
        <v>1</v>
      </c>
      <c r="Y836">
        <v>2</v>
      </c>
      <c r="Z836">
        <v>5</v>
      </c>
      <c r="AC836">
        <v>0</v>
      </c>
      <c r="AD836">
        <v>0</v>
      </c>
      <c r="AE836">
        <v>1</v>
      </c>
      <c r="AF836">
        <v>0</v>
      </c>
      <c r="AG836">
        <v>1</v>
      </c>
    </row>
    <row r="837" spans="1:33" x14ac:dyDescent="0.25">
      <c r="A837" s="13" t="s">
        <v>1401</v>
      </c>
      <c r="B837" t="s">
        <v>83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120</v>
      </c>
      <c r="P837">
        <v>80</v>
      </c>
      <c r="Q837" s="13" t="s">
        <v>1838</v>
      </c>
      <c r="R837">
        <v>1</v>
      </c>
      <c r="S837">
        <v>2</v>
      </c>
      <c r="T837" t="s">
        <v>242</v>
      </c>
      <c r="U837" t="s">
        <v>485</v>
      </c>
      <c r="V837">
        <v>2</v>
      </c>
      <c r="W837">
        <v>3</v>
      </c>
      <c r="Y837">
        <v>2</v>
      </c>
      <c r="Z837">
        <v>1</v>
      </c>
      <c r="AA837" s="13" t="s">
        <v>311</v>
      </c>
      <c r="AB837" s="11" t="s">
        <v>1105</v>
      </c>
      <c r="AC837">
        <v>0</v>
      </c>
      <c r="AD837">
        <v>0</v>
      </c>
      <c r="AE837">
        <v>1</v>
      </c>
      <c r="AF837">
        <v>1</v>
      </c>
      <c r="AG837">
        <v>0</v>
      </c>
    </row>
    <row r="838" spans="1:33" x14ac:dyDescent="0.25">
      <c r="A838" s="3" t="s">
        <v>1415</v>
      </c>
      <c r="B838" t="s">
        <v>83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130</v>
      </c>
      <c r="P838">
        <v>80</v>
      </c>
      <c r="Q838" s="3" t="s">
        <v>1839</v>
      </c>
      <c r="R838">
        <v>1</v>
      </c>
      <c r="S838">
        <v>2</v>
      </c>
      <c r="T838" t="s">
        <v>347</v>
      </c>
      <c r="U838" t="s">
        <v>485</v>
      </c>
      <c r="V838">
        <v>2</v>
      </c>
      <c r="W838">
        <v>3</v>
      </c>
      <c r="Y838">
        <v>2</v>
      </c>
      <c r="Z838">
        <v>1</v>
      </c>
      <c r="AA838" s="13" t="s">
        <v>311</v>
      </c>
      <c r="AB838" s="11" t="s">
        <v>1840</v>
      </c>
      <c r="AC838">
        <v>0</v>
      </c>
      <c r="AD838">
        <v>0</v>
      </c>
      <c r="AE838">
        <v>1</v>
      </c>
      <c r="AF838">
        <v>0</v>
      </c>
      <c r="AG838">
        <v>1</v>
      </c>
    </row>
    <row r="839" spans="1:33" x14ac:dyDescent="0.25">
      <c r="A839" s="3" t="s">
        <v>1415</v>
      </c>
      <c r="B839" t="s">
        <v>83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160</v>
      </c>
      <c r="P839">
        <v>80</v>
      </c>
      <c r="Q839" s="13" t="s">
        <v>1841</v>
      </c>
      <c r="R839">
        <v>2</v>
      </c>
      <c r="S839">
        <v>1</v>
      </c>
      <c r="T839" t="s">
        <v>347</v>
      </c>
      <c r="U839" t="s">
        <v>485</v>
      </c>
      <c r="V839">
        <v>2</v>
      </c>
      <c r="W839">
        <v>3</v>
      </c>
      <c r="Y839">
        <v>4</v>
      </c>
      <c r="Z839">
        <v>1</v>
      </c>
      <c r="AA839" s="13" t="s">
        <v>1842</v>
      </c>
      <c r="AB839" s="11" t="s">
        <v>1840</v>
      </c>
      <c r="AC839">
        <v>0</v>
      </c>
      <c r="AD839">
        <v>0</v>
      </c>
      <c r="AE839">
        <v>1</v>
      </c>
      <c r="AF839">
        <v>0</v>
      </c>
      <c r="AG839">
        <v>0</v>
      </c>
    </row>
    <row r="840" spans="1:33" x14ac:dyDescent="0.25">
      <c r="A840" s="3" t="s">
        <v>1415</v>
      </c>
      <c r="B840" t="s">
        <v>83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90</v>
      </c>
      <c r="P840">
        <v>60</v>
      </c>
      <c r="Q840" s="13" t="s">
        <v>1843</v>
      </c>
      <c r="R840">
        <v>1</v>
      </c>
      <c r="S840">
        <v>2</v>
      </c>
      <c r="T840" t="s">
        <v>242</v>
      </c>
      <c r="U840" t="s">
        <v>485</v>
      </c>
      <c r="V840">
        <v>3</v>
      </c>
      <c r="W840">
        <v>3</v>
      </c>
      <c r="Y840">
        <v>2</v>
      </c>
      <c r="Z840">
        <v>1</v>
      </c>
      <c r="AA840" s="13" t="s">
        <v>1115</v>
      </c>
      <c r="AB840" s="11" t="s">
        <v>1844</v>
      </c>
      <c r="AC840">
        <v>0</v>
      </c>
      <c r="AD840">
        <v>0</v>
      </c>
      <c r="AE840">
        <v>1</v>
      </c>
      <c r="AF840">
        <v>0</v>
      </c>
      <c r="AG840">
        <v>0</v>
      </c>
    </row>
    <row r="841" spans="1:33" x14ac:dyDescent="0.25">
      <c r="A841" s="3" t="s">
        <v>1415</v>
      </c>
      <c r="B841" t="s">
        <v>83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150</v>
      </c>
      <c r="P841">
        <v>90</v>
      </c>
      <c r="Q841" s="13" t="s">
        <v>1845</v>
      </c>
      <c r="R841">
        <v>1</v>
      </c>
      <c r="S841">
        <v>2</v>
      </c>
      <c r="T841" t="s">
        <v>242</v>
      </c>
      <c r="U841" t="s">
        <v>485</v>
      </c>
      <c r="V841">
        <v>3</v>
      </c>
      <c r="W841">
        <v>3</v>
      </c>
      <c r="Y841">
        <v>2</v>
      </c>
      <c r="Z841">
        <v>1</v>
      </c>
      <c r="AA841" s="13" t="s">
        <v>1846</v>
      </c>
      <c r="AB841" s="11" t="s">
        <v>1847</v>
      </c>
      <c r="AC841">
        <v>0</v>
      </c>
      <c r="AD841">
        <v>0</v>
      </c>
      <c r="AE841">
        <v>1</v>
      </c>
      <c r="AF841">
        <v>0</v>
      </c>
      <c r="AG841">
        <v>1</v>
      </c>
    </row>
    <row r="842" spans="1:33" x14ac:dyDescent="0.25">
      <c r="A842" s="3" t="s">
        <v>1415</v>
      </c>
      <c r="B842" t="s">
        <v>83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130</v>
      </c>
      <c r="P842">
        <v>80</v>
      </c>
      <c r="Q842" s="13" t="s">
        <v>1848</v>
      </c>
      <c r="R842">
        <v>2</v>
      </c>
      <c r="S842">
        <v>5</v>
      </c>
      <c r="T842" t="s">
        <v>347</v>
      </c>
      <c r="U842" t="s">
        <v>485</v>
      </c>
      <c r="V842">
        <v>3</v>
      </c>
      <c r="W842">
        <v>1</v>
      </c>
      <c r="Y842">
        <v>3</v>
      </c>
      <c r="Z842">
        <v>1</v>
      </c>
      <c r="AA842" s="13" t="s">
        <v>1849</v>
      </c>
      <c r="AB842" s="11" t="s">
        <v>1816</v>
      </c>
      <c r="AC842">
        <v>0</v>
      </c>
      <c r="AD842">
        <v>0</v>
      </c>
      <c r="AE842">
        <v>1</v>
      </c>
      <c r="AF842">
        <v>0</v>
      </c>
      <c r="AG842">
        <v>0</v>
      </c>
    </row>
    <row r="843" spans="1:33" x14ac:dyDescent="0.25">
      <c r="A843" s="3" t="s">
        <v>1415</v>
      </c>
      <c r="B843" t="s">
        <v>83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120</v>
      </c>
      <c r="P843">
        <v>80</v>
      </c>
      <c r="Q843" s="13" t="s">
        <v>1850</v>
      </c>
      <c r="R843">
        <v>1</v>
      </c>
      <c r="S843">
        <v>5</v>
      </c>
      <c r="T843" t="s">
        <v>347</v>
      </c>
      <c r="U843" t="s">
        <v>485</v>
      </c>
      <c r="V843">
        <v>3</v>
      </c>
      <c r="W843">
        <v>6</v>
      </c>
      <c r="Y843">
        <v>3</v>
      </c>
      <c r="Z843">
        <v>5</v>
      </c>
      <c r="AC843">
        <v>0</v>
      </c>
      <c r="AD843">
        <v>1</v>
      </c>
      <c r="AE843">
        <v>1</v>
      </c>
      <c r="AF843">
        <v>1</v>
      </c>
      <c r="AG843">
        <v>0</v>
      </c>
    </row>
    <row r="844" spans="1:33" x14ac:dyDescent="0.25">
      <c r="A844" s="3" t="s">
        <v>1415</v>
      </c>
      <c r="B844" t="s">
        <v>83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140</v>
      </c>
      <c r="P844">
        <v>80</v>
      </c>
      <c r="Q844" s="13" t="s">
        <v>1851</v>
      </c>
      <c r="R844">
        <v>2</v>
      </c>
      <c r="S844">
        <v>2</v>
      </c>
      <c r="T844" t="s">
        <v>242</v>
      </c>
      <c r="U844" t="s">
        <v>485</v>
      </c>
      <c r="V844">
        <v>3</v>
      </c>
      <c r="W844">
        <v>1</v>
      </c>
      <c r="Y844">
        <v>2</v>
      </c>
      <c r="Z844">
        <v>3</v>
      </c>
      <c r="AC844">
        <v>0</v>
      </c>
      <c r="AD844">
        <v>0</v>
      </c>
      <c r="AE844">
        <v>1</v>
      </c>
      <c r="AF844">
        <v>0</v>
      </c>
      <c r="AG844">
        <v>0</v>
      </c>
    </row>
    <row r="845" spans="1:33" x14ac:dyDescent="0.25">
      <c r="A845" s="3" t="s">
        <v>1415</v>
      </c>
      <c r="B845" t="s">
        <v>83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150</v>
      </c>
      <c r="P845">
        <v>80</v>
      </c>
      <c r="Q845" s="13" t="s">
        <v>1852</v>
      </c>
      <c r="R845">
        <v>2</v>
      </c>
      <c r="S845">
        <v>5</v>
      </c>
      <c r="T845" t="s">
        <v>242</v>
      </c>
      <c r="U845" t="s">
        <v>485</v>
      </c>
      <c r="V845">
        <v>2</v>
      </c>
      <c r="W845">
        <v>1</v>
      </c>
      <c r="Y845">
        <v>3</v>
      </c>
      <c r="Z845">
        <v>1</v>
      </c>
      <c r="AA845" s="13" t="s">
        <v>1853</v>
      </c>
      <c r="AB845" s="11" t="s">
        <v>1840</v>
      </c>
      <c r="AC845">
        <v>0</v>
      </c>
      <c r="AD845">
        <v>0</v>
      </c>
      <c r="AE845">
        <v>1</v>
      </c>
      <c r="AF845">
        <v>0</v>
      </c>
      <c r="AG845">
        <v>0</v>
      </c>
    </row>
    <row r="846" spans="1:33" x14ac:dyDescent="0.25">
      <c r="A846" s="3" t="s">
        <v>1415</v>
      </c>
      <c r="B846" t="s">
        <v>83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Q846" s="13" t="s">
        <v>1854</v>
      </c>
      <c r="R846">
        <v>1</v>
      </c>
      <c r="S846">
        <v>1</v>
      </c>
      <c r="T846" t="s">
        <v>242</v>
      </c>
      <c r="U846" t="s">
        <v>485</v>
      </c>
      <c r="V846">
        <v>2</v>
      </c>
      <c r="W846">
        <v>3</v>
      </c>
      <c r="Y846">
        <v>4</v>
      </c>
      <c r="Z846">
        <v>1</v>
      </c>
      <c r="AA846" s="13" t="s">
        <v>868</v>
      </c>
      <c r="AB846" s="11" t="s">
        <v>1816</v>
      </c>
      <c r="AC846">
        <v>0</v>
      </c>
      <c r="AD846">
        <v>0</v>
      </c>
      <c r="AE846">
        <v>1</v>
      </c>
      <c r="AF846">
        <v>0</v>
      </c>
      <c r="AG846">
        <v>0</v>
      </c>
    </row>
    <row r="847" spans="1:33" x14ac:dyDescent="0.25">
      <c r="A847" s="3" t="s">
        <v>1415</v>
      </c>
      <c r="B847" t="s">
        <v>83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Q847" s="13" t="s">
        <v>1855</v>
      </c>
      <c r="R847">
        <v>2</v>
      </c>
      <c r="S847">
        <v>2</v>
      </c>
      <c r="T847" t="s">
        <v>242</v>
      </c>
      <c r="U847" t="s">
        <v>485</v>
      </c>
      <c r="V847">
        <v>2</v>
      </c>
      <c r="W847">
        <v>3</v>
      </c>
      <c r="Y847">
        <v>2</v>
      </c>
      <c r="Z847">
        <v>1</v>
      </c>
      <c r="AA847" s="13" t="s">
        <v>1167</v>
      </c>
      <c r="AB847" s="11" t="s">
        <v>1856</v>
      </c>
      <c r="AC847">
        <v>0</v>
      </c>
      <c r="AD847">
        <v>0</v>
      </c>
      <c r="AE847">
        <v>1</v>
      </c>
      <c r="AF847">
        <v>0</v>
      </c>
      <c r="AG847">
        <v>0</v>
      </c>
    </row>
    <row r="848" spans="1:33" s="37" customFormat="1" x14ac:dyDescent="0.25">
      <c r="A848" s="92">
        <v>42711</v>
      </c>
      <c r="B848" s="37" t="s">
        <v>484</v>
      </c>
      <c r="C848" s="37">
        <v>0</v>
      </c>
      <c r="D848" s="37">
        <v>0</v>
      </c>
      <c r="E848" s="37">
        <v>1</v>
      </c>
      <c r="F848" s="37">
        <v>0</v>
      </c>
      <c r="G848" s="37">
        <v>0</v>
      </c>
      <c r="H848" s="37">
        <v>0</v>
      </c>
      <c r="I848" s="37">
        <v>1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110</v>
      </c>
      <c r="P848" s="37">
        <v>70</v>
      </c>
      <c r="Q848" s="158" t="s">
        <v>1899</v>
      </c>
      <c r="R848" s="37">
        <v>2</v>
      </c>
      <c r="S848" s="37">
        <v>1</v>
      </c>
      <c r="T848" s="37" t="s">
        <v>242</v>
      </c>
      <c r="U848" s="37" t="s">
        <v>485</v>
      </c>
      <c r="V848" s="37">
        <v>2</v>
      </c>
      <c r="W848" s="37">
        <v>2</v>
      </c>
      <c r="Y848" s="37">
        <v>4</v>
      </c>
      <c r="Z848" s="37">
        <v>3</v>
      </c>
      <c r="AA848" s="93"/>
      <c r="AB848" s="159"/>
      <c r="AC848" s="37">
        <v>0</v>
      </c>
      <c r="AD848" s="37">
        <v>0</v>
      </c>
      <c r="AE848" s="37">
        <v>1</v>
      </c>
      <c r="AF848" s="37">
        <v>0</v>
      </c>
      <c r="AG848" s="37">
        <v>0</v>
      </c>
    </row>
    <row r="849" spans="1:33" s="37" customFormat="1" x14ac:dyDescent="0.25">
      <c r="A849" s="92">
        <v>42711</v>
      </c>
      <c r="B849" s="37" t="s">
        <v>484</v>
      </c>
      <c r="C849" s="37">
        <v>0</v>
      </c>
      <c r="D849" s="37">
        <v>0</v>
      </c>
      <c r="E849" s="37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120</v>
      </c>
      <c r="P849" s="37">
        <v>70</v>
      </c>
      <c r="Q849" s="158" t="s">
        <v>1900</v>
      </c>
      <c r="R849" s="37">
        <v>1</v>
      </c>
      <c r="S849" s="37">
        <v>2</v>
      </c>
      <c r="T849" s="37" t="s">
        <v>242</v>
      </c>
      <c r="U849" s="37" t="s">
        <v>485</v>
      </c>
      <c r="V849" s="37">
        <v>2</v>
      </c>
      <c r="W849" s="37">
        <v>3</v>
      </c>
      <c r="Y849" s="37">
        <v>2</v>
      </c>
      <c r="Z849" s="37">
        <v>5</v>
      </c>
      <c r="AA849" s="93"/>
      <c r="AB849" s="159"/>
      <c r="AC849" s="37">
        <v>0</v>
      </c>
      <c r="AD849" s="37">
        <v>0</v>
      </c>
      <c r="AE849" s="37">
        <v>1</v>
      </c>
      <c r="AF849" s="37">
        <v>0</v>
      </c>
      <c r="AG849" s="37">
        <v>0</v>
      </c>
    </row>
    <row r="850" spans="1:33" s="37" customFormat="1" x14ac:dyDescent="0.25">
      <c r="A850" s="92">
        <v>42711</v>
      </c>
      <c r="B850" s="37" t="s">
        <v>484</v>
      </c>
      <c r="C850" s="37">
        <v>0</v>
      </c>
      <c r="D850" s="37">
        <v>0</v>
      </c>
      <c r="E850" s="37">
        <v>1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140</v>
      </c>
      <c r="P850" s="37">
        <v>80</v>
      </c>
      <c r="Q850" s="158" t="s">
        <v>1901</v>
      </c>
      <c r="R850" s="37">
        <v>1</v>
      </c>
      <c r="S850" s="37">
        <v>2</v>
      </c>
      <c r="T850" s="37" t="s">
        <v>242</v>
      </c>
      <c r="U850" s="37" t="s">
        <v>485</v>
      </c>
      <c r="V850" s="37">
        <v>2</v>
      </c>
      <c r="W850" s="37">
        <v>3</v>
      </c>
      <c r="Y850" s="37">
        <v>1</v>
      </c>
      <c r="Z850" s="37">
        <v>5</v>
      </c>
      <c r="AA850" s="93"/>
      <c r="AB850" s="159"/>
      <c r="AC850" s="37">
        <v>0</v>
      </c>
      <c r="AD850" s="37">
        <v>0</v>
      </c>
      <c r="AE850" s="37">
        <v>1</v>
      </c>
      <c r="AF850" s="37">
        <v>0</v>
      </c>
      <c r="AG850" s="37">
        <v>1</v>
      </c>
    </row>
    <row r="851" spans="1:33" s="37" customFormat="1" x14ac:dyDescent="0.25">
      <c r="A851" s="92">
        <v>42711</v>
      </c>
      <c r="B851" s="37" t="s">
        <v>484</v>
      </c>
      <c r="C851" s="37">
        <v>0</v>
      </c>
      <c r="D851" s="37">
        <v>0</v>
      </c>
      <c r="E851" s="37">
        <v>0</v>
      </c>
      <c r="F851" s="37">
        <v>1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120</v>
      </c>
      <c r="P851" s="37">
        <v>80</v>
      </c>
      <c r="Q851" s="158">
        <v>32093</v>
      </c>
      <c r="R851" s="37">
        <v>1</v>
      </c>
      <c r="S851" s="37">
        <v>2</v>
      </c>
      <c r="T851" s="37" t="s">
        <v>242</v>
      </c>
      <c r="U851" s="37" t="s">
        <v>485</v>
      </c>
      <c r="V851" s="37">
        <v>2</v>
      </c>
      <c r="W851" s="37">
        <v>2</v>
      </c>
      <c r="Y851" s="37">
        <v>2</v>
      </c>
      <c r="Z851" s="37">
        <v>5</v>
      </c>
      <c r="AA851" s="160"/>
      <c r="AB851" s="159"/>
      <c r="AC851" s="37">
        <v>0</v>
      </c>
      <c r="AD851" s="37">
        <v>0</v>
      </c>
      <c r="AE851" s="37">
        <v>1</v>
      </c>
      <c r="AF851" s="37">
        <v>0</v>
      </c>
      <c r="AG851" s="37">
        <v>0</v>
      </c>
    </row>
    <row r="852" spans="1:33" s="37" customFormat="1" x14ac:dyDescent="0.25">
      <c r="A852" s="92">
        <v>42711</v>
      </c>
      <c r="B852" s="37" t="s">
        <v>484</v>
      </c>
      <c r="C852" s="37">
        <v>0</v>
      </c>
      <c r="D852" s="37">
        <v>0</v>
      </c>
      <c r="E852" s="37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130</v>
      </c>
      <c r="P852" s="37">
        <v>80</v>
      </c>
      <c r="Q852" s="158" t="s">
        <v>1902</v>
      </c>
      <c r="R852" s="37">
        <v>2</v>
      </c>
      <c r="S852" s="37">
        <v>2</v>
      </c>
      <c r="T852" s="37" t="s">
        <v>242</v>
      </c>
      <c r="U852" s="37" t="s">
        <v>485</v>
      </c>
      <c r="V852" s="37">
        <v>2</v>
      </c>
      <c r="W852" s="37">
        <v>2</v>
      </c>
      <c r="Y852" s="37">
        <v>2</v>
      </c>
      <c r="Z852" s="37">
        <v>5</v>
      </c>
      <c r="AA852" s="93"/>
      <c r="AB852" s="159"/>
      <c r="AC852" s="37">
        <v>0</v>
      </c>
      <c r="AD852" s="37">
        <v>0</v>
      </c>
      <c r="AE852" s="37">
        <v>1</v>
      </c>
      <c r="AF852" s="37">
        <v>0</v>
      </c>
      <c r="AG852" s="37">
        <v>0</v>
      </c>
    </row>
    <row r="853" spans="1:33" s="37" customFormat="1" x14ac:dyDescent="0.25">
      <c r="A853" s="92">
        <v>42711</v>
      </c>
      <c r="B853" s="37" t="s">
        <v>484</v>
      </c>
      <c r="C853" s="37">
        <v>0</v>
      </c>
      <c r="D853" s="37">
        <v>0</v>
      </c>
      <c r="E853" s="37">
        <v>0</v>
      </c>
      <c r="F853" s="37">
        <v>1</v>
      </c>
      <c r="G853" s="37">
        <v>0</v>
      </c>
      <c r="H853" s="37">
        <v>0</v>
      </c>
      <c r="I853" s="37">
        <v>0</v>
      </c>
      <c r="J853" s="37">
        <v>1</v>
      </c>
      <c r="K853" s="37">
        <v>0</v>
      </c>
      <c r="L853" s="37">
        <v>0</v>
      </c>
      <c r="M853" s="37">
        <v>0</v>
      </c>
      <c r="N853" s="37">
        <v>0</v>
      </c>
      <c r="O853" s="37">
        <v>120</v>
      </c>
      <c r="P853" s="37">
        <v>80</v>
      </c>
      <c r="Q853" s="158">
        <v>27006</v>
      </c>
      <c r="R853" s="37">
        <v>1</v>
      </c>
      <c r="S853" s="37">
        <v>2</v>
      </c>
      <c r="T853" s="37" t="s">
        <v>242</v>
      </c>
      <c r="U853" s="37" t="s">
        <v>485</v>
      </c>
      <c r="V853" s="37">
        <v>2</v>
      </c>
      <c r="W853" s="37">
        <v>3</v>
      </c>
      <c r="Y853" s="37">
        <v>4</v>
      </c>
      <c r="Z853" s="37">
        <v>5</v>
      </c>
      <c r="AA853" s="93"/>
      <c r="AB853" s="159"/>
      <c r="AC853" s="37">
        <v>0</v>
      </c>
      <c r="AD853" s="37">
        <v>0</v>
      </c>
      <c r="AE853" s="37">
        <v>1</v>
      </c>
      <c r="AF853" s="37">
        <v>0</v>
      </c>
      <c r="AG853" s="37">
        <v>0</v>
      </c>
    </row>
    <row r="854" spans="1:33" s="37" customFormat="1" x14ac:dyDescent="0.25">
      <c r="A854" s="92">
        <v>42711</v>
      </c>
      <c r="B854" s="37" t="s">
        <v>484</v>
      </c>
      <c r="C854" s="37">
        <v>1</v>
      </c>
      <c r="D854" s="37">
        <v>0</v>
      </c>
      <c r="E854" s="37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130</v>
      </c>
      <c r="P854" s="37">
        <v>80</v>
      </c>
      <c r="Q854" s="158">
        <v>29902</v>
      </c>
      <c r="R854" s="37">
        <v>2</v>
      </c>
      <c r="S854" s="37">
        <v>2</v>
      </c>
      <c r="T854" s="37" t="s">
        <v>242</v>
      </c>
      <c r="U854" s="37" t="s">
        <v>485</v>
      </c>
      <c r="V854" s="37">
        <v>2</v>
      </c>
      <c r="W854" s="37">
        <v>3</v>
      </c>
      <c r="Y854" s="37">
        <v>2</v>
      </c>
      <c r="Z854" s="37">
        <v>1</v>
      </c>
      <c r="AA854" s="93" t="s">
        <v>794</v>
      </c>
      <c r="AB854" s="159" t="s">
        <v>267</v>
      </c>
      <c r="AC854" s="37">
        <v>0</v>
      </c>
      <c r="AD854" s="37">
        <v>0</v>
      </c>
      <c r="AE854" s="37">
        <v>1</v>
      </c>
      <c r="AF854" s="37">
        <v>0</v>
      </c>
      <c r="AG854" s="37">
        <v>0</v>
      </c>
    </row>
    <row r="855" spans="1:33" s="37" customFormat="1" x14ac:dyDescent="0.25">
      <c r="A855" s="92">
        <v>42711</v>
      </c>
      <c r="B855" s="37" t="s">
        <v>484</v>
      </c>
      <c r="C855" s="37">
        <v>0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120</v>
      </c>
      <c r="P855" s="37">
        <v>80</v>
      </c>
      <c r="Q855" s="158">
        <v>31382</v>
      </c>
      <c r="R855" s="37">
        <v>1</v>
      </c>
      <c r="S855" s="37">
        <v>2</v>
      </c>
      <c r="T855" s="37" t="s">
        <v>242</v>
      </c>
      <c r="U855" s="37" t="s">
        <v>485</v>
      </c>
      <c r="V855" s="37">
        <v>2</v>
      </c>
      <c r="W855" s="37">
        <v>3</v>
      </c>
      <c r="Y855" s="37">
        <v>4</v>
      </c>
      <c r="Z855" s="37">
        <v>1</v>
      </c>
      <c r="AA855" s="93" t="s">
        <v>500</v>
      </c>
      <c r="AB855" s="159" t="s">
        <v>777</v>
      </c>
      <c r="AC855" s="37">
        <v>0</v>
      </c>
      <c r="AD855" s="37">
        <v>0</v>
      </c>
      <c r="AE855" s="37">
        <v>0</v>
      </c>
      <c r="AF855" s="37">
        <v>0</v>
      </c>
      <c r="AG855" s="37">
        <v>0</v>
      </c>
    </row>
    <row r="856" spans="1:33" s="37" customFormat="1" x14ac:dyDescent="0.25">
      <c r="A856" s="92">
        <v>42711</v>
      </c>
      <c r="B856" s="37" t="s">
        <v>484</v>
      </c>
      <c r="C856" s="37">
        <v>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130</v>
      </c>
      <c r="P856" s="37">
        <v>80</v>
      </c>
      <c r="Q856" s="158">
        <v>17872</v>
      </c>
      <c r="R856" s="37">
        <v>2</v>
      </c>
      <c r="S856" s="37">
        <v>2</v>
      </c>
      <c r="T856" s="37" t="s">
        <v>242</v>
      </c>
      <c r="U856" s="37" t="s">
        <v>250</v>
      </c>
      <c r="V856" s="37">
        <v>2</v>
      </c>
      <c r="W856" s="37">
        <v>3</v>
      </c>
      <c r="Y856" s="37">
        <v>2</v>
      </c>
      <c r="Z856" s="37">
        <v>6</v>
      </c>
      <c r="AA856" s="93"/>
      <c r="AB856" s="159"/>
      <c r="AC856" s="37">
        <v>0</v>
      </c>
      <c r="AD856" s="37">
        <v>0</v>
      </c>
      <c r="AE856" s="37">
        <v>1</v>
      </c>
      <c r="AF856" s="37">
        <v>0</v>
      </c>
      <c r="AG856" s="37">
        <v>1</v>
      </c>
    </row>
    <row r="857" spans="1:33" s="37" customFormat="1" x14ac:dyDescent="0.25">
      <c r="A857" s="92">
        <v>42711</v>
      </c>
      <c r="B857" s="37" t="s">
        <v>484</v>
      </c>
      <c r="C857" s="37">
        <v>0</v>
      </c>
      <c r="D857" s="37">
        <v>0</v>
      </c>
      <c r="E857" s="37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160</v>
      </c>
      <c r="P857" s="37">
        <v>100</v>
      </c>
      <c r="Q857" s="158">
        <v>22041</v>
      </c>
      <c r="R857" s="37">
        <v>2</v>
      </c>
      <c r="S857" s="37">
        <v>2</v>
      </c>
      <c r="T857" s="37" t="s">
        <v>242</v>
      </c>
      <c r="U857" s="37" t="s">
        <v>1575</v>
      </c>
      <c r="V857" s="37">
        <v>2</v>
      </c>
      <c r="W857" s="37">
        <v>2</v>
      </c>
      <c r="Y857" s="37">
        <v>2</v>
      </c>
      <c r="Z857" s="37">
        <v>5</v>
      </c>
      <c r="AA857" s="93"/>
      <c r="AB857" s="159"/>
      <c r="AC857" s="37">
        <v>0</v>
      </c>
      <c r="AD857" s="37">
        <v>0</v>
      </c>
      <c r="AE857" s="37">
        <v>1</v>
      </c>
      <c r="AF857" s="37">
        <v>0</v>
      </c>
      <c r="AG857" s="37">
        <v>0</v>
      </c>
    </row>
    <row r="858" spans="1:33" s="37" customFormat="1" x14ac:dyDescent="0.25">
      <c r="A858" s="92">
        <v>42711</v>
      </c>
      <c r="B858" s="37" t="s">
        <v>484</v>
      </c>
      <c r="C858" s="37">
        <v>0</v>
      </c>
      <c r="D858" s="37">
        <v>0</v>
      </c>
      <c r="E858" s="37">
        <v>0</v>
      </c>
      <c r="F858" s="37">
        <v>1</v>
      </c>
      <c r="G858" s="37">
        <v>0</v>
      </c>
      <c r="H858" s="37">
        <v>0</v>
      </c>
      <c r="I858" s="37">
        <v>1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127</v>
      </c>
      <c r="P858" s="37">
        <v>70</v>
      </c>
      <c r="Q858" s="158" t="s">
        <v>1903</v>
      </c>
      <c r="R858" s="37">
        <v>2</v>
      </c>
      <c r="S858" s="37">
        <v>2</v>
      </c>
      <c r="T858" s="37" t="s">
        <v>242</v>
      </c>
      <c r="U858" s="37" t="s">
        <v>485</v>
      </c>
      <c r="V858" s="37">
        <v>2</v>
      </c>
      <c r="W858" s="37">
        <v>1</v>
      </c>
      <c r="Y858" s="37">
        <v>2</v>
      </c>
      <c r="Z858" s="37">
        <v>1</v>
      </c>
      <c r="AA858" s="93" t="s">
        <v>1904</v>
      </c>
      <c r="AB858" s="159" t="s">
        <v>263</v>
      </c>
      <c r="AC858" s="37">
        <v>1</v>
      </c>
      <c r="AD858" s="37">
        <v>1</v>
      </c>
      <c r="AE858" s="37">
        <v>1</v>
      </c>
      <c r="AF858" s="37">
        <v>1</v>
      </c>
      <c r="AG858" s="37">
        <v>0</v>
      </c>
    </row>
    <row r="859" spans="1:33" s="37" customFormat="1" x14ac:dyDescent="0.25">
      <c r="A859" s="92">
        <v>42711</v>
      </c>
      <c r="B859" s="37" t="s">
        <v>484</v>
      </c>
      <c r="C859" s="37">
        <v>0</v>
      </c>
      <c r="D859" s="37">
        <v>1</v>
      </c>
      <c r="E859" s="37">
        <v>0</v>
      </c>
      <c r="F859" s="37">
        <v>1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110</v>
      </c>
      <c r="P859" s="37">
        <v>70</v>
      </c>
      <c r="Q859" s="158">
        <v>29134</v>
      </c>
      <c r="R859" s="37">
        <v>2</v>
      </c>
      <c r="S859" s="37">
        <v>2</v>
      </c>
      <c r="T859" s="37" t="s">
        <v>242</v>
      </c>
      <c r="U859" s="37" t="s">
        <v>485</v>
      </c>
      <c r="V859" s="37">
        <v>2</v>
      </c>
      <c r="W859" s="37">
        <v>2</v>
      </c>
      <c r="Y859" s="37">
        <v>2</v>
      </c>
      <c r="Z859" s="37">
        <v>1</v>
      </c>
      <c r="AA859" s="93" t="s">
        <v>1904</v>
      </c>
      <c r="AB859" s="159" t="s">
        <v>523</v>
      </c>
      <c r="AC859" s="37">
        <v>0</v>
      </c>
      <c r="AD859" s="37">
        <v>1</v>
      </c>
      <c r="AE859" s="37">
        <v>1</v>
      </c>
      <c r="AF859" s="37">
        <v>0</v>
      </c>
      <c r="AG859" s="37">
        <v>0</v>
      </c>
    </row>
    <row r="860" spans="1:33" s="37" customFormat="1" x14ac:dyDescent="0.25">
      <c r="A860" s="92">
        <v>42711</v>
      </c>
      <c r="B860" s="37" t="s">
        <v>484</v>
      </c>
      <c r="C860" s="37">
        <v>0</v>
      </c>
      <c r="D860" s="37">
        <v>0</v>
      </c>
      <c r="E860" s="37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110</v>
      </c>
      <c r="P860" s="37">
        <v>70</v>
      </c>
      <c r="Q860" s="158" t="s">
        <v>1905</v>
      </c>
      <c r="R860" s="37">
        <v>1</v>
      </c>
      <c r="S860" s="37">
        <v>2</v>
      </c>
      <c r="T860" s="37" t="s">
        <v>242</v>
      </c>
      <c r="U860" s="37" t="s">
        <v>485</v>
      </c>
      <c r="V860" s="37">
        <v>2</v>
      </c>
      <c r="W860" s="37">
        <v>1</v>
      </c>
      <c r="Y860" s="37">
        <v>2</v>
      </c>
      <c r="Z860" s="37">
        <v>5</v>
      </c>
      <c r="AA860" s="93"/>
      <c r="AB860" s="159"/>
      <c r="AC860" s="37">
        <v>0</v>
      </c>
      <c r="AD860" s="37">
        <v>0</v>
      </c>
      <c r="AE860" s="37">
        <v>1</v>
      </c>
      <c r="AF860" s="37">
        <v>0</v>
      </c>
      <c r="AG860" s="37">
        <v>0</v>
      </c>
    </row>
    <row r="861" spans="1:33" s="37" customFormat="1" x14ac:dyDescent="0.25">
      <c r="A861" s="92">
        <v>42711</v>
      </c>
      <c r="B861" s="37" t="s">
        <v>484</v>
      </c>
      <c r="C861" s="37">
        <v>0</v>
      </c>
      <c r="D861" s="37">
        <v>0</v>
      </c>
      <c r="E861" s="37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100</v>
      </c>
      <c r="P861" s="37">
        <v>90</v>
      </c>
      <c r="Q861" s="158">
        <v>24871</v>
      </c>
      <c r="R861" s="37">
        <v>1</v>
      </c>
      <c r="S861" s="37">
        <v>2</v>
      </c>
      <c r="T861" s="37" t="s">
        <v>242</v>
      </c>
      <c r="U861" s="37" t="s">
        <v>1906</v>
      </c>
      <c r="V861" s="37">
        <v>2</v>
      </c>
      <c r="W861" s="37">
        <v>3</v>
      </c>
      <c r="Y861" s="37">
        <v>2</v>
      </c>
      <c r="Z861" s="37">
        <v>5</v>
      </c>
      <c r="AA861" s="93"/>
      <c r="AB861" s="159"/>
      <c r="AC861" s="37">
        <v>0</v>
      </c>
      <c r="AD861" s="37">
        <v>0</v>
      </c>
      <c r="AE861" s="37">
        <v>1</v>
      </c>
      <c r="AF861" s="37">
        <v>0</v>
      </c>
      <c r="AG861" s="37">
        <v>0</v>
      </c>
    </row>
    <row r="862" spans="1:33" s="37" customFormat="1" x14ac:dyDescent="0.25">
      <c r="A862" s="92">
        <v>42711</v>
      </c>
      <c r="B862" s="37" t="s">
        <v>484</v>
      </c>
      <c r="C862" s="37">
        <v>0</v>
      </c>
      <c r="D862" s="37">
        <v>0</v>
      </c>
      <c r="E862" s="37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116</v>
      </c>
      <c r="P862" s="37">
        <v>80</v>
      </c>
      <c r="Q862" s="158">
        <v>27248</v>
      </c>
      <c r="R862" s="37">
        <v>2</v>
      </c>
      <c r="S862" s="37">
        <v>2</v>
      </c>
      <c r="T862" s="37" t="s">
        <v>242</v>
      </c>
      <c r="U862" s="37" t="s">
        <v>1615</v>
      </c>
      <c r="V862" s="37">
        <v>2</v>
      </c>
      <c r="W862" s="37">
        <v>2</v>
      </c>
      <c r="Y862" s="37">
        <v>4</v>
      </c>
      <c r="Z862" s="37">
        <v>1</v>
      </c>
      <c r="AA862" s="93" t="s">
        <v>500</v>
      </c>
      <c r="AB862" s="159" t="s">
        <v>777</v>
      </c>
      <c r="AC862" s="37">
        <v>0</v>
      </c>
      <c r="AD862" s="37">
        <v>0</v>
      </c>
      <c r="AE862" s="37">
        <v>0</v>
      </c>
      <c r="AF862" s="37">
        <v>0</v>
      </c>
      <c r="AG862" s="37">
        <v>0</v>
      </c>
    </row>
    <row r="863" spans="1:33" s="37" customFormat="1" x14ac:dyDescent="0.25">
      <c r="A863" s="92">
        <v>42711</v>
      </c>
      <c r="B863" s="37" t="s">
        <v>484</v>
      </c>
      <c r="C863" s="37">
        <v>0</v>
      </c>
      <c r="D863" s="37">
        <v>0</v>
      </c>
      <c r="E863" s="37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110</v>
      </c>
      <c r="P863" s="37">
        <v>80</v>
      </c>
      <c r="Q863" s="158" t="s">
        <v>1907</v>
      </c>
      <c r="R863" s="37">
        <v>1</v>
      </c>
      <c r="S863" s="37">
        <v>2</v>
      </c>
      <c r="T863" s="37" t="s">
        <v>242</v>
      </c>
      <c r="U863" s="37" t="s">
        <v>485</v>
      </c>
      <c r="V863" s="37">
        <v>2</v>
      </c>
      <c r="W863" s="37">
        <v>3</v>
      </c>
      <c r="Y863" s="37">
        <v>2</v>
      </c>
      <c r="Z863" s="37">
        <v>5</v>
      </c>
      <c r="AA863" s="93"/>
      <c r="AB863" s="159"/>
      <c r="AC863" s="37">
        <v>0</v>
      </c>
      <c r="AD863" s="37">
        <v>0</v>
      </c>
      <c r="AE863" s="37">
        <v>1</v>
      </c>
      <c r="AF863" s="37">
        <v>0</v>
      </c>
      <c r="AG863" s="37">
        <v>0</v>
      </c>
    </row>
    <row r="864" spans="1:33" s="37" customFormat="1" x14ac:dyDescent="0.25">
      <c r="A864" s="92">
        <v>42711</v>
      </c>
      <c r="B864" s="37" t="s">
        <v>484</v>
      </c>
      <c r="C864" s="37">
        <v>1</v>
      </c>
      <c r="D864" s="37">
        <v>0</v>
      </c>
      <c r="E864" s="37">
        <v>0</v>
      </c>
      <c r="F864" s="37">
        <v>0</v>
      </c>
      <c r="G864" s="37">
        <v>0</v>
      </c>
      <c r="H864" s="37">
        <v>0</v>
      </c>
      <c r="I864" s="37">
        <v>1</v>
      </c>
      <c r="J864" s="37">
        <v>1</v>
      </c>
      <c r="K864" s="37">
        <v>1</v>
      </c>
      <c r="L864" s="37">
        <v>1</v>
      </c>
      <c r="M864" s="37">
        <v>1</v>
      </c>
      <c r="N864" s="37">
        <v>1</v>
      </c>
      <c r="O864" s="37">
        <v>110</v>
      </c>
      <c r="P864" s="37">
        <v>70</v>
      </c>
      <c r="Q864" s="158">
        <v>27375</v>
      </c>
      <c r="R864" s="37">
        <v>2</v>
      </c>
      <c r="S864" s="37">
        <v>1</v>
      </c>
      <c r="T864" s="37" t="s">
        <v>242</v>
      </c>
      <c r="U864" s="37" t="s">
        <v>485</v>
      </c>
      <c r="V864" s="37">
        <v>2</v>
      </c>
      <c r="W864" s="37">
        <v>3</v>
      </c>
      <c r="Y864" s="37">
        <v>4</v>
      </c>
      <c r="Z864" s="37">
        <v>3</v>
      </c>
      <c r="AA864" s="93"/>
      <c r="AB864" s="159"/>
      <c r="AC864" s="37">
        <v>0</v>
      </c>
      <c r="AD864" s="37">
        <v>0</v>
      </c>
      <c r="AE864" s="37">
        <v>1</v>
      </c>
      <c r="AF864" s="37">
        <v>0</v>
      </c>
      <c r="AG864" s="37">
        <v>0</v>
      </c>
    </row>
    <row r="865" spans="1:33" s="37" customFormat="1" x14ac:dyDescent="0.25">
      <c r="A865" s="92">
        <v>42711</v>
      </c>
      <c r="B865" s="37" t="s">
        <v>484</v>
      </c>
      <c r="C865" s="37">
        <v>1</v>
      </c>
      <c r="D865" s="37">
        <v>0</v>
      </c>
      <c r="E865" s="37">
        <v>1</v>
      </c>
      <c r="F865" s="37">
        <v>0</v>
      </c>
      <c r="G865" s="37">
        <v>0</v>
      </c>
      <c r="H865" s="37">
        <v>0</v>
      </c>
      <c r="I865" s="37">
        <v>0</v>
      </c>
      <c r="J865" s="37">
        <v>1</v>
      </c>
      <c r="K865" s="37">
        <v>0</v>
      </c>
      <c r="L865" s="37">
        <v>0</v>
      </c>
      <c r="M865" s="37">
        <v>0</v>
      </c>
      <c r="N865" s="37">
        <v>1</v>
      </c>
      <c r="O865" s="37">
        <v>120</v>
      </c>
      <c r="P865" s="37">
        <v>80</v>
      </c>
      <c r="Q865" s="158">
        <v>27645</v>
      </c>
      <c r="R865" s="37">
        <v>1</v>
      </c>
      <c r="S865" s="37">
        <v>2</v>
      </c>
      <c r="T865" s="37" t="s">
        <v>242</v>
      </c>
      <c r="U865" s="37" t="s">
        <v>485</v>
      </c>
      <c r="V865" s="37">
        <v>2</v>
      </c>
      <c r="W865" s="37">
        <v>2</v>
      </c>
      <c r="Y865" s="37">
        <v>2</v>
      </c>
      <c r="Z865" s="37">
        <v>5</v>
      </c>
      <c r="AA865" s="93"/>
      <c r="AB865" s="159"/>
      <c r="AC865" s="37">
        <v>0</v>
      </c>
      <c r="AD865" s="37">
        <v>0</v>
      </c>
      <c r="AE865" s="37">
        <v>0</v>
      </c>
      <c r="AF865" s="37">
        <v>0</v>
      </c>
      <c r="AG865" s="37">
        <v>0</v>
      </c>
    </row>
    <row r="866" spans="1:33" s="37" customFormat="1" x14ac:dyDescent="0.25">
      <c r="A866" s="92">
        <v>42711</v>
      </c>
      <c r="B866" s="37" t="s">
        <v>484</v>
      </c>
      <c r="C866" s="37">
        <v>0</v>
      </c>
      <c r="D866" s="37">
        <v>0</v>
      </c>
      <c r="E866" s="37">
        <v>0</v>
      </c>
      <c r="F866" s="37">
        <v>1</v>
      </c>
      <c r="G866" s="37">
        <v>0</v>
      </c>
      <c r="H866" s="37">
        <v>1</v>
      </c>
      <c r="I866" s="37">
        <v>0</v>
      </c>
      <c r="J866" s="37">
        <v>1</v>
      </c>
      <c r="K866" s="37">
        <v>0</v>
      </c>
      <c r="L866" s="37">
        <v>0</v>
      </c>
      <c r="M866" s="37">
        <v>0</v>
      </c>
      <c r="N866" s="37">
        <v>0</v>
      </c>
      <c r="O866" s="37">
        <v>120</v>
      </c>
      <c r="P866" s="37">
        <v>80</v>
      </c>
      <c r="Q866" s="158" t="s">
        <v>1908</v>
      </c>
      <c r="R866" s="37">
        <v>2</v>
      </c>
      <c r="S866" s="37">
        <v>2</v>
      </c>
      <c r="T866" s="37" t="s">
        <v>242</v>
      </c>
      <c r="U866" s="37" t="s">
        <v>485</v>
      </c>
      <c r="V866" s="37">
        <v>2</v>
      </c>
      <c r="W866" s="37">
        <v>3</v>
      </c>
      <c r="Y866" s="37">
        <v>2</v>
      </c>
      <c r="Z866" s="37">
        <v>1</v>
      </c>
      <c r="AA866" s="93" t="s">
        <v>500</v>
      </c>
      <c r="AB866" s="159" t="s">
        <v>295</v>
      </c>
      <c r="AC866" s="37">
        <v>0</v>
      </c>
      <c r="AD866" s="37">
        <v>0</v>
      </c>
      <c r="AE866" s="37">
        <v>0</v>
      </c>
      <c r="AF866" s="37">
        <v>0</v>
      </c>
      <c r="AG866" s="37">
        <v>0</v>
      </c>
    </row>
    <row r="867" spans="1:33" s="37" customFormat="1" x14ac:dyDescent="0.25">
      <c r="A867" s="92">
        <v>42711</v>
      </c>
      <c r="B867" s="37" t="s">
        <v>484</v>
      </c>
      <c r="C867" s="37">
        <v>0</v>
      </c>
      <c r="D867" s="37">
        <v>0</v>
      </c>
      <c r="E867" s="37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110</v>
      </c>
      <c r="P867" s="37">
        <v>80</v>
      </c>
      <c r="Q867" s="158" t="s">
        <v>1909</v>
      </c>
      <c r="R867" s="37">
        <v>1</v>
      </c>
      <c r="S867" s="37">
        <v>2</v>
      </c>
      <c r="T867" s="37" t="s">
        <v>242</v>
      </c>
      <c r="U867" s="37" t="s">
        <v>485</v>
      </c>
      <c r="V867" s="37">
        <v>2</v>
      </c>
      <c r="W867" s="37">
        <v>3</v>
      </c>
      <c r="Y867" s="37">
        <v>4</v>
      </c>
      <c r="Z867" s="37">
        <v>1</v>
      </c>
      <c r="AA867" s="93" t="s">
        <v>1376</v>
      </c>
      <c r="AB867" s="159" t="s">
        <v>295</v>
      </c>
      <c r="AC867" s="37">
        <v>0</v>
      </c>
      <c r="AD867" s="37">
        <v>0</v>
      </c>
      <c r="AE867" s="37">
        <v>0</v>
      </c>
      <c r="AF867" s="37">
        <v>0</v>
      </c>
      <c r="AG867" s="37">
        <v>0</v>
      </c>
    </row>
    <row r="868" spans="1:33" s="37" customFormat="1" x14ac:dyDescent="0.25">
      <c r="A868" s="92">
        <v>42711</v>
      </c>
      <c r="B868" s="37" t="s">
        <v>484</v>
      </c>
      <c r="C868" s="37">
        <v>0</v>
      </c>
      <c r="D868" s="37">
        <v>0</v>
      </c>
      <c r="E868" s="37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1</v>
      </c>
      <c r="M868" s="37">
        <v>1</v>
      </c>
      <c r="N868" s="37">
        <v>0</v>
      </c>
      <c r="O868" s="37">
        <v>120</v>
      </c>
      <c r="P868" s="37">
        <v>80</v>
      </c>
      <c r="Q868" s="158">
        <v>34700</v>
      </c>
      <c r="R868" s="37">
        <v>2</v>
      </c>
      <c r="S868" s="37">
        <v>1</v>
      </c>
      <c r="T868" s="37" t="s">
        <v>242</v>
      </c>
      <c r="U868" s="37" t="s">
        <v>485</v>
      </c>
      <c r="V868" s="37">
        <v>2</v>
      </c>
      <c r="W868" s="37">
        <v>3</v>
      </c>
      <c r="Y868" s="37">
        <v>4</v>
      </c>
      <c r="Z868" s="37">
        <v>1</v>
      </c>
      <c r="AA868" s="93" t="s">
        <v>500</v>
      </c>
      <c r="AB868" s="159" t="s">
        <v>777</v>
      </c>
      <c r="AC868" s="37">
        <v>0</v>
      </c>
      <c r="AD868" s="37">
        <v>0</v>
      </c>
      <c r="AE868" s="37">
        <v>1</v>
      </c>
      <c r="AF868" s="37">
        <v>0</v>
      </c>
      <c r="AG868" s="37">
        <v>0</v>
      </c>
    </row>
    <row r="869" spans="1:33" s="37" customFormat="1" x14ac:dyDescent="0.25">
      <c r="A869" s="92">
        <v>42711</v>
      </c>
      <c r="B869" s="37" t="s">
        <v>484</v>
      </c>
      <c r="C869" s="37">
        <v>0</v>
      </c>
      <c r="D869" s="37">
        <v>0</v>
      </c>
      <c r="E869" s="37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110</v>
      </c>
      <c r="P869" s="37">
        <v>85</v>
      </c>
      <c r="Q869" s="158" t="s">
        <v>1910</v>
      </c>
      <c r="R869" s="37">
        <v>1</v>
      </c>
      <c r="S869" s="37">
        <v>2</v>
      </c>
      <c r="T869" s="37" t="s">
        <v>242</v>
      </c>
      <c r="U869" s="37" t="s">
        <v>485</v>
      </c>
      <c r="V869" s="37">
        <v>2</v>
      </c>
      <c r="W869" s="37">
        <v>3</v>
      </c>
      <c r="Y869" s="37">
        <v>4</v>
      </c>
      <c r="Z869" s="37">
        <v>5</v>
      </c>
      <c r="AA869" s="93"/>
      <c r="AB869" s="159"/>
      <c r="AC869" s="37">
        <v>0</v>
      </c>
      <c r="AD869" s="37">
        <v>0</v>
      </c>
      <c r="AE869" s="37">
        <v>1</v>
      </c>
      <c r="AF869" s="37">
        <v>0</v>
      </c>
      <c r="AG869" s="37">
        <v>0</v>
      </c>
    </row>
    <row r="870" spans="1:33" s="37" customFormat="1" x14ac:dyDescent="0.25">
      <c r="A870" s="92">
        <v>42712</v>
      </c>
      <c r="B870" s="37" t="s">
        <v>484</v>
      </c>
      <c r="C870" s="37">
        <v>0</v>
      </c>
      <c r="D870" s="37">
        <v>0</v>
      </c>
      <c r="E870" s="37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103</v>
      </c>
      <c r="P870" s="37">
        <v>70</v>
      </c>
      <c r="Q870" s="158">
        <v>29079</v>
      </c>
      <c r="R870" s="37">
        <v>1</v>
      </c>
      <c r="S870" s="37">
        <v>2</v>
      </c>
      <c r="T870" s="37" t="s">
        <v>242</v>
      </c>
      <c r="U870" s="37" t="s">
        <v>485</v>
      </c>
      <c r="V870" s="37">
        <v>2</v>
      </c>
      <c r="W870" s="37">
        <v>3</v>
      </c>
      <c r="Y870" s="37">
        <v>1</v>
      </c>
      <c r="Z870" s="37">
        <v>1</v>
      </c>
      <c r="AA870" s="93" t="s">
        <v>500</v>
      </c>
      <c r="AB870" s="159">
        <v>1300000</v>
      </c>
      <c r="AC870" s="37">
        <v>0</v>
      </c>
      <c r="AD870" s="37">
        <v>0</v>
      </c>
      <c r="AE870" s="37">
        <v>0</v>
      </c>
      <c r="AF870" s="37">
        <v>0</v>
      </c>
      <c r="AG870" s="37">
        <v>0</v>
      </c>
    </row>
    <row r="871" spans="1:33" s="37" customFormat="1" x14ac:dyDescent="0.25">
      <c r="A871" s="92">
        <v>42712</v>
      </c>
      <c r="B871" s="37" t="s">
        <v>484</v>
      </c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128</v>
      </c>
      <c r="P871" s="37">
        <v>87</v>
      </c>
      <c r="Q871" s="158">
        <v>34670</v>
      </c>
      <c r="R871" s="37">
        <v>1</v>
      </c>
      <c r="S871" s="37">
        <v>1</v>
      </c>
      <c r="T871" s="37" t="s">
        <v>242</v>
      </c>
      <c r="U871" s="37" t="s">
        <v>485</v>
      </c>
      <c r="V871" s="37">
        <v>2</v>
      </c>
      <c r="W871" s="37">
        <v>3</v>
      </c>
      <c r="Y871" s="37">
        <v>4</v>
      </c>
      <c r="Z871" s="37">
        <v>1</v>
      </c>
      <c r="AA871" s="93" t="s">
        <v>1911</v>
      </c>
      <c r="AB871" s="161" t="s">
        <v>1912</v>
      </c>
      <c r="AC871" s="37">
        <v>0</v>
      </c>
      <c r="AD871" s="37">
        <v>0</v>
      </c>
      <c r="AE871" s="37">
        <v>1</v>
      </c>
      <c r="AF871" s="37">
        <v>0</v>
      </c>
      <c r="AG871" s="37">
        <v>0</v>
      </c>
    </row>
    <row r="872" spans="1:33" s="37" customFormat="1" x14ac:dyDescent="0.25">
      <c r="A872" s="92">
        <v>42712</v>
      </c>
      <c r="B872" s="37" t="s">
        <v>484</v>
      </c>
      <c r="C872" s="37">
        <v>1</v>
      </c>
      <c r="D872" s="37">
        <v>0</v>
      </c>
      <c r="E872" s="37"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1</v>
      </c>
      <c r="M872" s="37">
        <v>0</v>
      </c>
      <c r="N872" s="37">
        <v>0</v>
      </c>
      <c r="O872" s="37">
        <v>154</v>
      </c>
      <c r="P872" s="37">
        <v>100</v>
      </c>
      <c r="Q872" s="158">
        <v>17607</v>
      </c>
      <c r="R872" s="37">
        <v>1</v>
      </c>
      <c r="S872" s="37">
        <v>2</v>
      </c>
      <c r="T872" s="37" t="s">
        <v>242</v>
      </c>
      <c r="U872" s="37" t="s">
        <v>485</v>
      </c>
      <c r="V872" s="37">
        <v>2</v>
      </c>
      <c r="W872" s="37">
        <v>2</v>
      </c>
      <c r="Y872" s="37">
        <v>4</v>
      </c>
      <c r="Z872" s="37">
        <v>5</v>
      </c>
      <c r="AA872" s="93"/>
      <c r="AB872" s="159"/>
      <c r="AC872" s="37">
        <v>1</v>
      </c>
      <c r="AD872" s="37">
        <v>1</v>
      </c>
      <c r="AE872" s="37">
        <v>1</v>
      </c>
      <c r="AF872" s="37">
        <v>1</v>
      </c>
      <c r="AG872" s="37">
        <v>1</v>
      </c>
    </row>
    <row r="873" spans="1:33" s="37" customFormat="1" x14ac:dyDescent="0.25">
      <c r="A873" s="92">
        <v>42712</v>
      </c>
      <c r="B873" s="37" t="s">
        <v>484</v>
      </c>
      <c r="C873" s="37">
        <v>0</v>
      </c>
      <c r="D873" s="37">
        <v>0</v>
      </c>
      <c r="E873" s="37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120</v>
      </c>
      <c r="P873" s="37">
        <v>80</v>
      </c>
      <c r="Q873" s="158">
        <v>29934</v>
      </c>
      <c r="R873" s="37">
        <v>1</v>
      </c>
      <c r="S873" s="37">
        <v>2</v>
      </c>
      <c r="T873" s="37" t="s">
        <v>242</v>
      </c>
      <c r="U873" s="37" t="s">
        <v>560</v>
      </c>
      <c r="V873" s="37">
        <v>2</v>
      </c>
      <c r="W873" s="37">
        <v>2</v>
      </c>
      <c r="Y873" s="37">
        <v>2</v>
      </c>
      <c r="Z873" s="37">
        <v>5</v>
      </c>
      <c r="AA873" s="93"/>
      <c r="AB873" s="159"/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</row>
    <row r="874" spans="1:33" s="37" customFormat="1" x14ac:dyDescent="0.25">
      <c r="A874" s="92">
        <v>42712</v>
      </c>
      <c r="B874" s="37" t="s">
        <v>484</v>
      </c>
      <c r="C874" s="37">
        <v>0</v>
      </c>
      <c r="D874" s="37">
        <v>0</v>
      </c>
      <c r="E874" s="37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127</v>
      </c>
      <c r="P874" s="37">
        <v>77</v>
      </c>
      <c r="Q874" s="158">
        <v>35316</v>
      </c>
      <c r="R874" s="37">
        <v>2</v>
      </c>
      <c r="S874" s="37">
        <v>1</v>
      </c>
      <c r="T874" s="37" t="s">
        <v>242</v>
      </c>
      <c r="U874" s="37" t="s">
        <v>485</v>
      </c>
      <c r="V874" s="37">
        <v>1</v>
      </c>
      <c r="W874" s="37">
        <v>3</v>
      </c>
      <c r="Y874" s="37">
        <v>4</v>
      </c>
      <c r="Z874" s="37">
        <v>1</v>
      </c>
      <c r="AA874" s="93" t="s">
        <v>500</v>
      </c>
      <c r="AB874" s="159">
        <v>1400000</v>
      </c>
      <c r="AC874" s="37">
        <v>0</v>
      </c>
      <c r="AD874" s="37">
        <v>0</v>
      </c>
      <c r="AE874" s="37">
        <v>1</v>
      </c>
      <c r="AF874" s="37">
        <v>0</v>
      </c>
      <c r="AG874" s="37">
        <v>0</v>
      </c>
    </row>
    <row r="875" spans="1:33" s="37" customFormat="1" x14ac:dyDescent="0.25">
      <c r="A875" s="92">
        <v>42713</v>
      </c>
      <c r="B875" s="37" t="s">
        <v>484</v>
      </c>
      <c r="C875" s="37">
        <v>0</v>
      </c>
      <c r="D875" s="37">
        <v>0</v>
      </c>
      <c r="E875" s="37">
        <v>0</v>
      </c>
      <c r="F875" s="37">
        <v>0</v>
      </c>
      <c r="G875" s="37">
        <v>1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1</v>
      </c>
      <c r="O875" s="37">
        <v>120</v>
      </c>
      <c r="P875" s="37">
        <v>80</v>
      </c>
      <c r="Q875" s="158">
        <v>27592</v>
      </c>
      <c r="R875" s="37">
        <v>2</v>
      </c>
      <c r="S875" s="37">
        <v>2</v>
      </c>
      <c r="T875" s="37" t="s">
        <v>242</v>
      </c>
      <c r="U875" s="37" t="s">
        <v>485</v>
      </c>
      <c r="V875" s="37">
        <v>2</v>
      </c>
      <c r="W875" s="37">
        <v>1</v>
      </c>
      <c r="Y875" s="37">
        <v>4</v>
      </c>
      <c r="Z875" s="37">
        <v>5</v>
      </c>
      <c r="AA875" s="93"/>
      <c r="AB875" s="159"/>
      <c r="AC875" s="37">
        <v>0</v>
      </c>
      <c r="AD875" s="37">
        <v>0</v>
      </c>
      <c r="AE875" s="37">
        <v>1</v>
      </c>
      <c r="AF875" s="37">
        <v>0</v>
      </c>
      <c r="AG875" s="37">
        <v>0</v>
      </c>
    </row>
    <row r="876" spans="1:33" s="37" customFormat="1" x14ac:dyDescent="0.25">
      <c r="A876" s="92">
        <v>42713</v>
      </c>
      <c r="B876" s="37" t="s">
        <v>484</v>
      </c>
      <c r="C876" s="37">
        <v>1</v>
      </c>
      <c r="D876" s="37">
        <v>1</v>
      </c>
      <c r="E876" s="37">
        <v>1</v>
      </c>
      <c r="F876" s="37">
        <v>1</v>
      </c>
      <c r="G876" s="37">
        <v>0</v>
      </c>
      <c r="H876" s="37">
        <v>0</v>
      </c>
      <c r="I876" s="37">
        <v>1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130</v>
      </c>
      <c r="P876" s="37">
        <v>90</v>
      </c>
      <c r="Q876" s="158">
        <v>28667</v>
      </c>
      <c r="R876" s="37">
        <v>1</v>
      </c>
      <c r="S876" s="37">
        <v>2</v>
      </c>
      <c r="T876" s="37" t="s">
        <v>347</v>
      </c>
      <c r="U876" s="37" t="s">
        <v>485</v>
      </c>
      <c r="V876" s="37">
        <v>2</v>
      </c>
      <c r="W876" s="37">
        <v>1</v>
      </c>
      <c r="Y876" s="37">
        <v>4</v>
      </c>
      <c r="Z876" s="37">
        <v>3</v>
      </c>
      <c r="AA876" s="93"/>
      <c r="AB876" s="159"/>
      <c r="AC876" s="37">
        <v>1</v>
      </c>
      <c r="AD876" s="37">
        <v>1</v>
      </c>
      <c r="AE876" s="37">
        <v>1</v>
      </c>
      <c r="AF876" s="37">
        <v>0</v>
      </c>
      <c r="AG876" s="37">
        <v>1</v>
      </c>
    </row>
    <row r="877" spans="1:33" s="37" customFormat="1" x14ac:dyDescent="0.25">
      <c r="A877" s="92">
        <v>42713</v>
      </c>
      <c r="B877" s="37" t="s">
        <v>484</v>
      </c>
      <c r="C877" s="37">
        <v>0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178</v>
      </c>
      <c r="P877" s="37">
        <v>98</v>
      </c>
      <c r="Q877" s="158">
        <v>21621</v>
      </c>
      <c r="R877" s="37">
        <v>2</v>
      </c>
      <c r="S877" s="37">
        <v>2</v>
      </c>
      <c r="T877" s="37" t="s">
        <v>242</v>
      </c>
      <c r="U877" s="37" t="s">
        <v>485</v>
      </c>
      <c r="V877" s="37">
        <v>1</v>
      </c>
      <c r="W877" s="37">
        <v>2</v>
      </c>
      <c r="Y877" s="37">
        <v>2</v>
      </c>
      <c r="Z877" s="37">
        <v>1</v>
      </c>
      <c r="AA877" s="93" t="s">
        <v>1913</v>
      </c>
      <c r="AB877" s="159">
        <v>400000</v>
      </c>
      <c r="AC877" s="37">
        <v>0</v>
      </c>
      <c r="AD877" s="37">
        <v>0</v>
      </c>
      <c r="AE877" s="37">
        <v>0</v>
      </c>
      <c r="AF877" s="37">
        <v>0</v>
      </c>
      <c r="AG877" s="37">
        <v>1</v>
      </c>
    </row>
    <row r="878" spans="1:33" s="37" customFormat="1" x14ac:dyDescent="0.25">
      <c r="A878" s="92">
        <v>42713</v>
      </c>
      <c r="B878" s="37" t="s">
        <v>484</v>
      </c>
      <c r="C878" s="37">
        <v>1</v>
      </c>
      <c r="D878" s="37">
        <v>1</v>
      </c>
      <c r="E878" s="37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1</v>
      </c>
      <c r="K878" s="37">
        <v>1</v>
      </c>
      <c r="L878" s="37">
        <v>0</v>
      </c>
      <c r="M878" s="37">
        <v>0</v>
      </c>
      <c r="N878" s="37">
        <v>0</v>
      </c>
      <c r="Q878" s="158">
        <v>28813</v>
      </c>
      <c r="R878" s="37">
        <v>1</v>
      </c>
      <c r="S878" s="37">
        <v>2</v>
      </c>
      <c r="T878" s="37" t="s">
        <v>242</v>
      </c>
      <c r="U878" s="37" t="s">
        <v>485</v>
      </c>
      <c r="V878" s="37">
        <v>2</v>
      </c>
      <c r="W878" s="37">
        <v>2</v>
      </c>
      <c r="Y878" s="37">
        <v>3</v>
      </c>
      <c r="Z878" s="37">
        <v>1</v>
      </c>
      <c r="AA878" s="93" t="s">
        <v>1914</v>
      </c>
      <c r="AB878" s="159">
        <v>2000000</v>
      </c>
      <c r="AC878" s="37">
        <v>0</v>
      </c>
      <c r="AD878" s="37">
        <v>0</v>
      </c>
      <c r="AE878" s="37">
        <v>1</v>
      </c>
      <c r="AF878" s="37">
        <v>0</v>
      </c>
      <c r="AG878" s="37">
        <v>0</v>
      </c>
    </row>
    <row r="879" spans="1:33" s="37" customFormat="1" x14ac:dyDescent="0.25">
      <c r="A879" s="92">
        <v>42713</v>
      </c>
      <c r="B879" s="37" t="s">
        <v>484</v>
      </c>
      <c r="C879" s="37">
        <v>0</v>
      </c>
      <c r="D879" s="37">
        <v>0</v>
      </c>
      <c r="E879" s="37">
        <v>1</v>
      </c>
      <c r="F879" s="37">
        <v>0</v>
      </c>
      <c r="G879" s="37">
        <v>0</v>
      </c>
      <c r="H879" s="37">
        <v>0</v>
      </c>
      <c r="I879" s="37">
        <v>1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100</v>
      </c>
      <c r="P879" s="37">
        <v>70</v>
      </c>
      <c r="Q879" s="158">
        <v>33189</v>
      </c>
      <c r="R879" s="37">
        <v>1</v>
      </c>
      <c r="S879" s="37">
        <v>4</v>
      </c>
      <c r="T879" s="37" t="s">
        <v>347</v>
      </c>
      <c r="U879" s="37" t="s">
        <v>485</v>
      </c>
      <c r="V879" s="37">
        <v>2</v>
      </c>
      <c r="W879" s="37">
        <v>2</v>
      </c>
      <c r="Y879" s="37">
        <v>4</v>
      </c>
      <c r="Z879" s="37">
        <v>1</v>
      </c>
      <c r="AA879" s="93"/>
      <c r="AB879" s="159"/>
      <c r="AC879" s="37">
        <v>1</v>
      </c>
      <c r="AD879" s="37">
        <v>0</v>
      </c>
      <c r="AE879" s="37">
        <v>1</v>
      </c>
      <c r="AF879" s="37">
        <v>0</v>
      </c>
      <c r="AG879" s="37">
        <v>0</v>
      </c>
    </row>
    <row r="880" spans="1:33" s="37" customFormat="1" x14ac:dyDescent="0.25">
      <c r="A880" s="92">
        <v>42713</v>
      </c>
      <c r="B880" s="37" t="s">
        <v>484</v>
      </c>
      <c r="C880" s="37">
        <v>0</v>
      </c>
      <c r="D880" s="37">
        <v>0</v>
      </c>
      <c r="E880" s="37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114</v>
      </c>
      <c r="P880" s="37">
        <v>82</v>
      </c>
      <c r="Q880" s="158">
        <v>29580</v>
      </c>
      <c r="R880" s="37">
        <v>1</v>
      </c>
      <c r="S880" s="37">
        <v>2</v>
      </c>
      <c r="T880" s="37" t="s">
        <v>242</v>
      </c>
      <c r="U880" s="37" t="s">
        <v>485</v>
      </c>
      <c r="V880" s="37">
        <v>2</v>
      </c>
      <c r="W880" s="37">
        <v>3</v>
      </c>
      <c r="Y880" s="37">
        <v>2</v>
      </c>
      <c r="Z880" s="37">
        <v>1</v>
      </c>
      <c r="AA880" s="93" t="s">
        <v>358</v>
      </c>
      <c r="AB880" s="159">
        <v>1300000</v>
      </c>
      <c r="AC880" s="37">
        <v>0</v>
      </c>
      <c r="AD880" s="37">
        <v>1</v>
      </c>
      <c r="AE880" s="37">
        <v>0</v>
      </c>
      <c r="AF880" s="37">
        <v>0</v>
      </c>
      <c r="AG880" s="37">
        <v>0</v>
      </c>
    </row>
    <row r="881" spans="1:33" s="37" customFormat="1" x14ac:dyDescent="0.25">
      <c r="A881" s="92">
        <v>42713</v>
      </c>
      <c r="B881" s="37" t="s">
        <v>484</v>
      </c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7">
        <v>1</v>
      </c>
      <c r="L881" s="37">
        <v>0</v>
      </c>
      <c r="M881" s="37">
        <v>0</v>
      </c>
      <c r="N881" s="37">
        <v>0</v>
      </c>
      <c r="O881" s="37">
        <v>133</v>
      </c>
      <c r="P881" s="37">
        <v>77</v>
      </c>
      <c r="Q881" s="158">
        <v>32237</v>
      </c>
      <c r="R881" s="37">
        <v>1</v>
      </c>
      <c r="S881" s="37">
        <v>2</v>
      </c>
      <c r="T881" s="37" t="s">
        <v>242</v>
      </c>
      <c r="U881" s="37" t="s">
        <v>485</v>
      </c>
      <c r="V881" s="37">
        <v>3</v>
      </c>
      <c r="W881" s="37">
        <v>2</v>
      </c>
      <c r="Y881" s="37">
        <v>3</v>
      </c>
      <c r="Z881" s="37">
        <v>5</v>
      </c>
      <c r="AA881" s="93"/>
      <c r="AB881" s="159"/>
      <c r="AC881" s="37">
        <v>0</v>
      </c>
      <c r="AD881" s="37">
        <v>0</v>
      </c>
      <c r="AE881" s="37">
        <v>1</v>
      </c>
      <c r="AF881" s="37">
        <v>0</v>
      </c>
      <c r="AG881" s="37">
        <v>0</v>
      </c>
    </row>
    <row r="882" spans="1:33" s="37" customFormat="1" x14ac:dyDescent="0.25">
      <c r="A882" s="92">
        <v>42713</v>
      </c>
      <c r="B882" s="37" t="s">
        <v>484</v>
      </c>
      <c r="C882" s="37">
        <v>0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110</v>
      </c>
      <c r="P882" s="37">
        <v>71</v>
      </c>
      <c r="Q882" s="158">
        <v>26052</v>
      </c>
      <c r="R882" s="37">
        <v>1</v>
      </c>
      <c r="S882" s="37">
        <v>2</v>
      </c>
      <c r="T882" s="37" t="s">
        <v>242</v>
      </c>
      <c r="U882" s="37" t="s">
        <v>485</v>
      </c>
      <c r="V882" s="37">
        <v>2</v>
      </c>
      <c r="W882" s="37">
        <v>5</v>
      </c>
      <c r="Y882" s="37">
        <v>2</v>
      </c>
      <c r="Z882" s="37">
        <v>1</v>
      </c>
      <c r="AA882" s="93" t="s">
        <v>1329</v>
      </c>
      <c r="AB882" s="159" t="s">
        <v>1915</v>
      </c>
      <c r="AC882" s="37">
        <v>0</v>
      </c>
      <c r="AD882" s="37">
        <v>0</v>
      </c>
      <c r="AE882" s="37">
        <v>1</v>
      </c>
      <c r="AF882" s="37">
        <v>0</v>
      </c>
      <c r="AG882" s="37">
        <v>0</v>
      </c>
    </row>
    <row r="883" spans="1:33" s="37" customFormat="1" x14ac:dyDescent="0.25">
      <c r="A883" s="92">
        <v>42713</v>
      </c>
      <c r="B883" s="37" t="s">
        <v>484</v>
      </c>
      <c r="C883" s="37">
        <v>0</v>
      </c>
      <c r="D883" s="37">
        <v>1</v>
      </c>
      <c r="E883" s="37">
        <v>0</v>
      </c>
      <c r="F883" s="37">
        <v>1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129</v>
      </c>
      <c r="P883" s="37">
        <v>65</v>
      </c>
      <c r="Q883" s="158">
        <v>22271</v>
      </c>
      <c r="R883" s="37">
        <v>1</v>
      </c>
      <c r="S883" s="37">
        <v>2</v>
      </c>
      <c r="T883" s="37" t="s">
        <v>242</v>
      </c>
      <c r="U883" s="37" t="s">
        <v>485</v>
      </c>
      <c r="V883" s="37">
        <v>2</v>
      </c>
      <c r="W883" s="37">
        <v>1</v>
      </c>
      <c r="Y883" s="37">
        <v>2</v>
      </c>
      <c r="Z883" s="37">
        <v>5</v>
      </c>
      <c r="AA883" s="93"/>
      <c r="AB883" s="159"/>
      <c r="AC883" s="37">
        <v>0</v>
      </c>
      <c r="AD883" s="37">
        <v>0</v>
      </c>
      <c r="AE883" s="37">
        <v>1</v>
      </c>
      <c r="AF883" s="37">
        <v>0</v>
      </c>
      <c r="AG883" s="37">
        <v>0</v>
      </c>
    </row>
    <row r="884" spans="1:33" s="37" customFormat="1" x14ac:dyDescent="0.25">
      <c r="A884" s="92">
        <v>42713</v>
      </c>
      <c r="B884" s="37" t="s">
        <v>484</v>
      </c>
      <c r="C884" s="37">
        <v>0</v>
      </c>
      <c r="D884" s="37">
        <v>0</v>
      </c>
      <c r="E884" s="37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147</v>
      </c>
      <c r="P884" s="37">
        <v>100</v>
      </c>
      <c r="Q884" s="158">
        <v>27292</v>
      </c>
      <c r="R884" s="37">
        <v>1</v>
      </c>
      <c r="S884" s="37">
        <v>2</v>
      </c>
      <c r="T884" s="37" t="s">
        <v>242</v>
      </c>
      <c r="U884" s="37" t="s">
        <v>485</v>
      </c>
      <c r="V884" s="37">
        <v>2</v>
      </c>
      <c r="W884" s="37">
        <v>3</v>
      </c>
      <c r="Y884" s="37">
        <v>2</v>
      </c>
      <c r="Z884" s="37">
        <v>5</v>
      </c>
      <c r="AA884" s="93"/>
      <c r="AB884" s="159"/>
      <c r="AC884" s="37">
        <v>0</v>
      </c>
      <c r="AD884" s="37">
        <v>0</v>
      </c>
      <c r="AE884" s="37">
        <v>1</v>
      </c>
      <c r="AF884" s="37">
        <v>0</v>
      </c>
      <c r="AG884" s="37">
        <v>1</v>
      </c>
    </row>
    <row r="885" spans="1:33" s="37" customFormat="1" x14ac:dyDescent="0.25">
      <c r="A885" s="92">
        <v>42714</v>
      </c>
      <c r="B885" s="37" t="s">
        <v>484</v>
      </c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130</v>
      </c>
      <c r="P885" s="37">
        <v>79</v>
      </c>
      <c r="Q885" s="158" t="s">
        <v>1916</v>
      </c>
      <c r="R885" s="37">
        <v>2</v>
      </c>
      <c r="S885" s="37">
        <v>1</v>
      </c>
      <c r="T885" s="37" t="s">
        <v>242</v>
      </c>
      <c r="U885" s="37" t="s">
        <v>485</v>
      </c>
      <c r="V885" s="37">
        <v>2</v>
      </c>
      <c r="W885" s="37">
        <v>5</v>
      </c>
      <c r="Y885" s="37">
        <v>4</v>
      </c>
      <c r="Z885" s="37">
        <v>1</v>
      </c>
      <c r="AA885" s="93" t="s">
        <v>1917</v>
      </c>
      <c r="AB885" s="159" t="s">
        <v>1378</v>
      </c>
      <c r="AC885" s="37">
        <v>0</v>
      </c>
      <c r="AD885" s="37">
        <v>0</v>
      </c>
      <c r="AE885" s="37">
        <v>1</v>
      </c>
      <c r="AF885" s="37">
        <v>0</v>
      </c>
      <c r="AG885" s="37">
        <v>0</v>
      </c>
    </row>
    <row r="886" spans="1:33" s="37" customFormat="1" x14ac:dyDescent="0.25">
      <c r="A886" s="92">
        <v>42714</v>
      </c>
      <c r="B886" s="37" t="s">
        <v>484</v>
      </c>
      <c r="C886" s="37">
        <v>1</v>
      </c>
      <c r="D886" s="37">
        <v>0</v>
      </c>
      <c r="E886" s="37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147</v>
      </c>
      <c r="P886" s="37">
        <v>80</v>
      </c>
      <c r="Q886" s="158">
        <v>35070</v>
      </c>
      <c r="R886" s="37">
        <v>2</v>
      </c>
      <c r="S886" s="37">
        <v>1</v>
      </c>
      <c r="T886" s="37" t="s">
        <v>242</v>
      </c>
      <c r="U886" s="37" t="s">
        <v>485</v>
      </c>
      <c r="V886" s="37">
        <v>2</v>
      </c>
      <c r="W886" s="37">
        <v>3</v>
      </c>
      <c r="Y886" s="37">
        <v>4</v>
      </c>
      <c r="Z886" s="37">
        <v>1</v>
      </c>
      <c r="AA886" s="93" t="s">
        <v>1138</v>
      </c>
      <c r="AB886" s="159" t="s">
        <v>295</v>
      </c>
      <c r="AC886" s="37">
        <v>0</v>
      </c>
      <c r="AD886" s="37">
        <v>0</v>
      </c>
      <c r="AE886" s="37">
        <v>0</v>
      </c>
      <c r="AF886" s="37">
        <v>0</v>
      </c>
      <c r="AG886" s="37">
        <v>1</v>
      </c>
    </row>
    <row r="887" spans="1:33" s="37" customFormat="1" x14ac:dyDescent="0.25">
      <c r="A887" s="92">
        <v>42714</v>
      </c>
      <c r="B887" s="37" t="s">
        <v>484</v>
      </c>
      <c r="C887" s="37">
        <v>0</v>
      </c>
      <c r="D887" s="37">
        <v>0</v>
      </c>
      <c r="E887" s="37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104</v>
      </c>
      <c r="P887" s="37">
        <v>79</v>
      </c>
      <c r="Q887" s="158">
        <v>33856</v>
      </c>
      <c r="R887" s="37">
        <v>1</v>
      </c>
      <c r="S887" s="37">
        <v>1</v>
      </c>
      <c r="T887" s="37" t="s">
        <v>242</v>
      </c>
      <c r="U887" s="37" t="s">
        <v>243</v>
      </c>
      <c r="V887" s="37">
        <v>2</v>
      </c>
      <c r="W887" s="37">
        <v>2</v>
      </c>
      <c r="Y887" s="37">
        <v>4</v>
      </c>
      <c r="Z887" s="37">
        <v>1</v>
      </c>
      <c r="AA887" s="93" t="s">
        <v>1376</v>
      </c>
      <c r="AB887" s="159" t="s">
        <v>1918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</row>
    <row r="888" spans="1:33" s="37" customFormat="1" x14ac:dyDescent="0.25">
      <c r="A888" s="92">
        <v>42714</v>
      </c>
      <c r="B888" s="37" t="s">
        <v>484</v>
      </c>
      <c r="C888" s="37">
        <v>0</v>
      </c>
      <c r="D888" s="37">
        <v>1</v>
      </c>
      <c r="E888" s="37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128</v>
      </c>
      <c r="P888" s="37">
        <v>79</v>
      </c>
      <c r="Q888" s="158">
        <v>24085</v>
      </c>
      <c r="R888" s="37">
        <v>1</v>
      </c>
      <c r="S888" s="37">
        <v>2</v>
      </c>
      <c r="T888" s="37" t="s">
        <v>242</v>
      </c>
      <c r="U888" s="37" t="s">
        <v>315</v>
      </c>
      <c r="V888" s="37">
        <v>2</v>
      </c>
      <c r="W888" s="37">
        <v>5</v>
      </c>
      <c r="Y888" s="37">
        <v>2</v>
      </c>
      <c r="Z888" s="37">
        <v>1</v>
      </c>
      <c r="AA888" s="93" t="s">
        <v>486</v>
      </c>
      <c r="AB888" s="159" t="s">
        <v>1378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</row>
    <row r="889" spans="1:33" s="37" customFormat="1" x14ac:dyDescent="0.25">
      <c r="A889" s="92">
        <v>42714</v>
      </c>
      <c r="B889" s="37" t="s">
        <v>484</v>
      </c>
      <c r="C889" s="37">
        <v>0</v>
      </c>
      <c r="D889" s="37">
        <v>0</v>
      </c>
      <c r="E889" s="37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146</v>
      </c>
      <c r="P889" s="37">
        <v>96</v>
      </c>
      <c r="Q889" s="158" t="s">
        <v>1919</v>
      </c>
      <c r="R889" s="37">
        <v>1</v>
      </c>
      <c r="S889" s="37">
        <v>2</v>
      </c>
      <c r="T889" s="37" t="s">
        <v>242</v>
      </c>
      <c r="U889" s="37" t="s">
        <v>485</v>
      </c>
      <c r="V889" s="37">
        <v>2</v>
      </c>
      <c r="W889" s="37">
        <v>2</v>
      </c>
      <c r="Y889" s="37">
        <v>2</v>
      </c>
      <c r="Z889" s="37">
        <v>1</v>
      </c>
      <c r="AA889" s="93" t="s">
        <v>500</v>
      </c>
      <c r="AB889" s="159" t="s">
        <v>1920</v>
      </c>
      <c r="AC889" s="37">
        <v>0</v>
      </c>
      <c r="AD889" s="37">
        <v>0</v>
      </c>
      <c r="AE889" s="37">
        <v>0</v>
      </c>
      <c r="AF889" s="37">
        <v>0</v>
      </c>
      <c r="AG889" s="37">
        <v>1</v>
      </c>
    </row>
    <row r="890" spans="1:33" s="37" customFormat="1" x14ac:dyDescent="0.25">
      <c r="A890" s="92">
        <v>42714</v>
      </c>
      <c r="B890" s="37" t="s">
        <v>484</v>
      </c>
      <c r="C890" s="37">
        <v>0</v>
      </c>
      <c r="D890" s="37">
        <v>0</v>
      </c>
      <c r="E890" s="37">
        <v>1</v>
      </c>
      <c r="F890" s="37">
        <v>1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111</v>
      </c>
      <c r="P890" s="37">
        <v>72</v>
      </c>
      <c r="Q890" s="158">
        <v>28045</v>
      </c>
      <c r="R890" s="37">
        <v>1</v>
      </c>
      <c r="S890" s="37">
        <v>1</v>
      </c>
      <c r="T890" s="37" t="s">
        <v>242</v>
      </c>
      <c r="U890" s="37" t="s">
        <v>485</v>
      </c>
      <c r="V890" s="37">
        <v>2</v>
      </c>
      <c r="W890" s="37">
        <v>3</v>
      </c>
      <c r="Y890" s="37">
        <v>4</v>
      </c>
      <c r="Z890" s="37">
        <v>1</v>
      </c>
      <c r="AA890" s="93" t="s">
        <v>500</v>
      </c>
      <c r="AB890" s="159" t="s">
        <v>777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</row>
    <row r="891" spans="1:33" s="37" customFormat="1" x14ac:dyDescent="0.25">
      <c r="A891" s="92">
        <v>42714</v>
      </c>
      <c r="B891" s="37" t="s">
        <v>484</v>
      </c>
      <c r="C891" s="37">
        <v>0</v>
      </c>
      <c r="D891" s="37">
        <v>1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142</v>
      </c>
      <c r="P891" s="37">
        <v>85</v>
      </c>
      <c r="Q891" s="158">
        <v>24108</v>
      </c>
      <c r="R891" s="37">
        <v>1</v>
      </c>
      <c r="S891" s="37">
        <v>2</v>
      </c>
      <c r="T891" s="37" t="s">
        <v>242</v>
      </c>
      <c r="U891" s="37" t="s">
        <v>485</v>
      </c>
      <c r="V891" s="37">
        <v>2</v>
      </c>
      <c r="W891" s="37">
        <v>1</v>
      </c>
      <c r="Y891" s="37">
        <v>4</v>
      </c>
      <c r="Z891" s="37">
        <v>5</v>
      </c>
      <c r="AA891" s="93"/>
      <c r="AB891" s="159"/>
      <c r="AC891" s="37">
        <v>0</v>
      </c>
      <c r="AD891" s="37">
        <v>1</v>
      </c>
      <c r="AE891" s="37">
        <v>1</v>
      </c>
      <c r="AF891" s="37">
        <v>0</v>
      </c>
      <c r="AG891" s="37">
        <v>0</v>
      </c>
    </row>
    <row r="892" spans="1:33" s="37" customFormat="1" x14ac:dyDescent="0.25">
      <c r="A892" s="92">
        <v>42714</v>
      </c>
      <c r="B892" s="37" t="s">
        <v>484</v>
      </c>
      <c r="C892" s="37">
        <v>0</v>
      </c>
      <c r="D892" s="37">
        <v>0</v>
      </c>
      <c r="E892" s="37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127</v>
      </c>
      <c r="P892" s="37">
        <v>101</v>
      </c>
      <c r="Q892" s="158" t="s">
        <v>1921</v>
      </c>
      <c r="R892" s="37">
        <v>1</v>
      </c>
      <c r="S892" s="37">
        <v>2</v>
      </c>
      <c r="T892" s="37" t="s">
        <v>242</v>
      </c>
      <c r="U892" s="37" t="s">
        <v>499</v>
      </c>
      <c r="V892" s="37">
        <v>2</v>
      </c>
      <c r="W892" s="37">
        <v>3</v>
      </c>
      <c r="Y892" s="37">
        <v>2</v>
      </c>
      <c r="Z892" s="37">
        <v>5</v>
      </c>
      <c r="AA892" s="93"/>
      <c r="AB892" s="159"/>
      <c r="AC892" s="37">
        <v>0</v>
      </c>
      <c r="AD892" s="37">
        <v>0</v>
      </c>
      <c r="AE892" s="37">
        <v>1</v>
      </c>
      <c r="AF892" s="37">
        <v>1</v>
      </c>
      <c r="AG892" s="37">
        <v>0</v>
      </c>
    </row>
    <row r="893" spans="1:33" s="37" customFormat="1" x14ac:dyDescent="0.25">
      <c r="A893" s="92">
        <v>42714</v>
      </c>
      <c r="B893" s="37" t="s">
        <v>484</v>
      </c>
      <c r="C893" s="37">
        <v>0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121</v>
      </c>
      <c r="P893" s="37">
        <v>79</v>
      </c>
      <c r="Q893" s="158" t="s">
        <v>1922</v>
      </c>
      <c r="R893" s="37">
        <v>1</v>
      </c>
      <c r="S893" s="37">
        <v>2</v>
      </c>
      <c r="T893" s="37" t="s">
        <v>242</v>
      </c>
      <c r="U893" s="37" t="s">
        <v>485</v>
      </c>
      <c r="V893" s="37">
        <v>2</v>
      </c>
      <c r="W893" s="37">
        <v>3</v>
      </c>
      <c r="Y893" s="37">
        <v>4</v>
      </c>
      <c r="Z893" s="37">
        <v>1</v>
      </c>
      <c r="AA893" s="93" t="s">
        <v>500</v>
      </c>
      <c r="AB893" s="159" t="s">
        <v>777</v>
      </c>
      <c r="AC893" s="37">
        <v>0</v>
      </c>
      <c r="AD893" s="37">
        <v>0</v>
      </c>
      <c r="AE893" s="37">
        <v>1</v>
      </c>
      <c r="AF893" s="37">
        <v>0</v>
      </c>
      <c r="AG893" s="37">
        <v>0</v>
      </c>
    </row>
    <row r="894" spans="1:33" s="37" customFormat="1" x14ac:dyDescent="0.25">
      <c r="A894" s="92">
        <v>42714</v>
      </c>
      <c r="B894" s="37" t="s">
        <v>484</v>
      </c>
      <c r="C894" s="37">
        <v>0</v>
      </c>
      <c r="D894" s="37">
        <v>0</v>
      </c>
      <c r="E894" s="37">
        <v>1</v>
      </c>
      <c r="F894" s="37">
        <v>1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134</v>
      </c>
      <c r="P894" s="37">
        <v>81</v>
      </c>
      <c r="Q894" s="158">
        <v>23689</v>
      </c>
      <c r="R894" s="37">
        <v>1</v>
      </c>
      <c r="S894" s="37">
        <v>5</v>
      </c>
      <c r="T894" s="37" t="s">
        <v>242</v>
      </c>
      <c r="U894" s="37" t="s">
        <v>1923</v>
      </c>
      <c r="V894" s="37">
        <v>2</v>
      </c>
      <c r="W894" s="37">
        <v>1</v>
      </c>
      <c r="Y894" s="37">
        <v>3</v>
      </c>
      <c r="Z894" s="37">
        <v>1</v>
      </c>
      <c r="AA894" s="93" t="s">
        <v>490</v>
      </c>
      <c r="AB894" s="159" t="s">
        <v>1924</v>
      </c>
      <c r="AC894" s="37">
        <v>0</v>
      </c>
      <c r="AD894" s="37">
        <v>0</v>
      </c>
      <c r="AE894" s="37">
        <v>1</v>
      </c>
      <c r="AF894" s="37">
        <v>0</v>
      </c>
      <c r="AG894" s="37">
        <v>0</v>
      </c>
    </row>
    <row r="895" spans="1:33" s="37" customFormat="1" x14ac:dyDescent="0.25">
      <c r="A895" s="92">
        <v>42714</v>
      </c>
      <c r="B895" s="37" t="s">
        <v>484</v>
      </c>
      <c r="C895" s="37">
        <v>0</v>
      </c>
      <c r="D895" s="37">
        <v>0</v>
      </c>
      <c r="E895" s="37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120</v>
      </c>
      <c r="P895" s="37">
        <v>80</v>
      </c>
      <c r="Q895" s="158">
        <v>31599</v>
      </c>
      <c r="R895" s="37">
        <v>1</v>
      </c>
      <c r="S895" s="37">
        <v>2</v>
      </c>
      <c r="T895" s="37" t="s">
        <v>242</v>
      </c>
      <c r="U895" s="37" t="s">
        <v>485</v>
      </c>
      <c r="V895" s="37">
        <v>2</v>
      </c>
      <c r="W895" s="37">
        <v>3</v>
      </c>
      <c r="Y895" s="37">
        <v>2</v>
      </c>
      <c r="Z895" s="37">
        <v>5</v>
      </c>
      <c r="AA895" s="93"/>
      <c r="AB895" s="159"/>
      <c r="AC895" s="37">
        <v>0</v>
      </c>
      <c r="AD895" s="37">
        <v>0</v>
      </c>
      <c r="AE895" s="37">
        <v>1</v>
      </c>
      <c r="AF895" s="37">
        <v>0</v>
      </c>
      <c r="AG895" s="37">
        <v>0</v>
      </c>
    </row>
    <row r="896" spans="1:33" s="37" customFormat="1" x14ac:dyDescent="0.25">
      <c r="A896" s="92">
        <v>42714</v>
      </c>
      <c r="B896" s="37" t="s">
        <v>484</v>
      </c>
      <c r="C896" s="37">
        <v>0</v>
      </c>
      <c r="D896" s="37">
        <v>0</v>
      </c>
      <c r="E896" s="37">
        <v>1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120</v>
      </c>
      <c r="P896" s="37">
        <v>80</v>
      </c>
      <c r="Q896" s="158" t="s">
        <v>1925</v>
      </c>
      <c r="R896" s="37">
        <v>1</v>
      </c>
      <c r="S896" s="37">
        <v>2</v>
      </c>
      <c r="T896" s="37" t="s">
        <v>242</v>
      </c>
      <c r="U896" s="37" t="s">
        <v>485</v>
      </c>
      <c r="V896" s="37">
        <v>2</v>
      </c>
      <c r="W896" s="37">
        <v>2</v>
      </c>
      <c r="Y896" s="37">
        <v>2</v>
      </c>
      <c r="Z896" s="37">
        <v>5</v>
      </c>
      <c r="AA896" s="93"/>
      <c r="AB896" s="159"/>
      <c r="AC896" s="37">
        <v>0</v>
      </c>
      <c r="AD896" s="37">
        <v>0</v>
      </c>
      <c r="AE896" s="37">
        <v>1</v>
      </c>
      <c r="AF896" s="37">
        <v>0</v>
      </c>
      <c r="AG896" s="37">
        <v>0</v>
      </c>
    </row>
    <row r="897" spans="1:33" s="37" customFormat="1" x14ac:dyDescent="0.25">
      <c r="A897" s="92">
        <v>42714</v>
      </c>
      <c r="B897" s="37" t="s">
        <v>484</v>
      </c>
      <c r="C897" s="37">
        <v>0</v>
      </c>
      <c r="D897" s="37">
        <v>0</v>
      </c>
      <c r="E897" s="37">
        <v>0</v>
      </c>
      <c r="F897" s="37">
        <v>1</v>
      </c>
      <c r="G897" s="37">
        <v>0</v>
      </c>
      <c r="H897" s="37">
        <v>1</v>
      </c>
      <c r="I897" s="37">
        <v>0</v>
      </c>
      <c r="J897" s="37">
        <v>1</v>
      </c>
      <c r="K897" s="37">
        <v>0</v>
      </c>
      <c r="L897" s="37">
        <v>0</v>
      </c>
      <c r="M897" s="37">
        <v>0</v>
      </c>
      <c r="N897" s="37">
        <v>0</v>
      </c>
      <c r="O897" s="37">
        <v>155</v>
      </c>
      <c r="P897" s="37">
        <v>90</v>
      </c>
      <c r="Q897" s="158" t="s">
        <v>1926</v>
      </c>
      <c r="R897" s="37">
        <v>2</v>
      </c>
      <c r="S897" s="37">
        <v>2</v>
      </c>
      <c r="T897" s="37" t="s">
        <v>242</v>
      </c>
      <c r="U897" s="37" t="s">
        <v>739</v>
      </c>
      <c r="V897" s="37">
        <v>2</v>
      </c>
      <c r="W897" s="37">
        <v>5</v>
      </c>
      <c r="Y897" s="37">
        <v>2</v>
      </c>
      <c r="Z897" s="37">
        <v>1</v>
      </c>
      <c r="AA897" s="93" t="s">
        <v>927</v>
      </c>
      <c r="AB897" s="159" t="s">
        <v>538</v>
      </c>
      <c r="AC897" s="37">
        <v>0</v>
      </c>
      <c r="AD897" s="37">
        <v>0</v>
      </c>
      <c r="AE897" s="37">
        <v>1</v>
      </c>
      <c r="AF897" s="37">
        <v>0</v>
      </c>
      <c r="AG897" s="37">
        <v>1</v>
      </c>
    </row>
    <row r="898" spans="1:33" s="37" customFormat="1" x14ac:dyDescent="0.25">
      <c r="A898" s="92">
        <v>42714</v>
      </c>
      <c r="B898" s="37" t="s">
        <v>484</v>
      </c>
      <c r="C898" s="37">
        <v>1</v>
      </c>
      <c r="D898" s="37">
        <v>0</v>
      </c>
      <c r="E898" s="37">
        <v>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158</v>
      </c>
      <c r="P898" s="37">
        <v>91</v>
      </c>
      <c r="Q898" s="158" t="s">
        <v>1927</v>
      </c>
      <c r="R898" s="37">
        <v>1</v>
      </c>
      <c r="S898" s="37">
        <v>2</v>
      </c>
      <c r="T898" s="37" t="s">
        <v>242</v>
      </c>
      <c r="U898" s="37" t="s">
        <v>739</v>
      </c>
      <c r="V898" s="37">
        <v>2</v>
      </c>
      <c r="W898" s="37">
        <v>3</v>
      </c>
      <c r="Y898" s="37">
        <v>2</v>
      </c>
      <c r="Z898" s="37">
        <v>5</v>
      </c>
      <c r="AA898" s="93"/>
      <c r="AB898" s="159"/>
      <c r="AC898" s="37">
        <v>0</v>
      </c>
      <c r="AD898" s="37">
        <v>1</v>
      </c>
      <c r="AE898" s="37">
        <v>0</v>
      </c>
      <c r="AF898" s="37">
        <v>0</v>
      </c>
      <c r="AG898" s="37">
        <v>1</v>
      </c>
    </row>
    <row r="899" spans="1:33" s="37" customFormat="1" x14ac:dyDescent="0.25">
      <c r="A899" s="92">
        <v>42717</v>
      </c>
      <c r="B899" s="37" t="s">
        <v>484</v>
      </c>
      <c r="C899" s="37">
        <v>0</v>
      </c>
      <c r="D899" s="37">
        <v>0</v>
      </c>
      <c r="E899" s="37"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110</v>
      </c>
      <c r="P899" s="37">
        <v>70</v>
      </c>
      <c r="Q899" s="158">
        <v>28839</v>
      </c>
      <c r="R899" s="37">
        <v>1</v>
      </c>
      <c r="S899" s="37">
        <v>2</v>
      </c>
      <c r="V899" s="37">
        <v>2</v>
      </c>
      <c r="W899" s="37">
        <v>3</v>
      </c>
      <c r="Y899" s="37">
        <v>4</v>
      </c>
      <c r="Z899" s="37">
        <v>3</v>
      </c>
      <c r="AA899" s="93"/>
      <c r="AB899" s="159"/>
      <c r="AC899" s="37">
        <v>0</v>
      </c>
      <c r="AD899" s="37">
        <v>0</v>
      </c>
      <c r="AE899" s="37">
        <v>1</v>
      </c>
      <c r="AF899" s="37">
        <v>0</v>
      </c>
      <c r="AG899" s="37">
        <v>0</v>
      </c>
    </row>
    <row r="900" spans="1:33" s="37" customFormat="1" x14ac:dyDescent="0.25">
      <c r="A900" s="92">
        <v>42717</v>
      </c>
      <c r="B900" s="37" t="s">
        <v>484</v>
      </c>
      <c r="C900" s="37">
        <v>0</v>
      </c>
      <c r="D900" s="37">
        <v>0</v>
      </c>
      <c r="E900" s="37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130</v>
      </c>
      <c r="P900" s="37">
        <v>80</v>
      </c>
      <c r="Q900" s="158">
        <v>27416</v>
      </c>
      <c r="R900" s="37">
        <v>1</v>
      </c>
      <c r="S900" s="37">
        <v>2</v>
      </c>
      <c r="T900" s="37" t="s">
        <v>242</v>
      </c>
      <c r="U900" s="37" t="s">
        <v>1548</v>
      </c>
      <c r="V900" s="37">
        <v>2</v>
      </c>
      <c r="W900" s="37">
        <v>3</v>
      </c>
      <c r="Y900" s="37">
        <v>2</v>
      </c>
      <c r="Z900" s="37">
        <v>1</v>
      </c>
      <c r="AA900" s="93" t="s">
        <v>490</v>
      </c>
      <c r="AB900" s="159">
        <v>1500000</v>
      </c>
      <c r="AC900" s="37">
        <v>0</v>
      </c>
      <c r="AD900" s="37">
        <v>0</v>
      </c>
      <c r="AE900" s="37">
        <v>1</v>
      </c>
      <c r="AF900" s="37">
        <v>0</v>
      </c>
      <c r="AG900" s="37">
        <v>0</v>
      </c>
    </row>
    <row r="901" spans="1:33" s="37" customFormat="1" x14ac:dyDescent="0.25">
      <c r="A901" s="92">
        <v>42717</v>
      </c>
      <c r="B901" s="37" t="s">
        <v>484</v>
      </c>
      <c r="C901" s="37">
        <v>0</v>
      </c>
      <c r="D901" s="37">
        <v>0</v>
      </c>
      <c r="E901" s="37">
        <v>0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110</v>
      </c>
      <c r="P901" s="37">
        <v>80</v>
      </c>
      <c r="Q901" s="158">
        <v>26009</v>
      </c>
      <c r="R901" s="162">
        <v>1</v>
      </c>
      <c r="S901" s="37">
        <v>2</v>
      </c>
      <c r="T901" s="37" t="s">
        <v>1928</v>
      </c>
      <c r="U901" s="37" t="s">
        <v>1928</v>
      </c>
      <c r="V901" s="37">
        <v>1</v>
      </c>
      <c r="W901" s="37">
        <v>4</v>
      </c>
      <c r="Y901" s="37">
        <v>2</v>
      </c>
      <c r="Z901" s="37">
        <v>5</v>
      </c>
      <c r="AA901" s="93"/>
      <c r="AB901" s="159"/>
      <c r="AC901" s="37">
        <v>1</v>
      </c>
      <c r="AD901" s="37">
        <v>0</v>
      </c>
      <c r="AE901" s="37">
        <v>1</v>
      </c>
      <c r="AF901" s="37">
        <v>0</v>
      </c>
      <c r="AG901" s="37">
        <v>0</v>
      </c>
    </row>
    <row r="902" spans="1:33" s="37" customFormat="1" x14ac:dyDescent="0.25">
      <c r="A902" s="92">
        <v>42717</v>
      </c>
      <c r="B902" s="37" t="s">
        <v>484</v>
      </c>
      <c r="C902" s="37">
        <v>1</v>
      </c>
      <c r="D902" s="37">
        <v>0</v>
      </c>
      <c r="E902" s="37"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116</v>
      </c>
      <c r="P902" s="37">
        <v>68</v>
      </c>
      <c r="Q902" s="158">
        <v>33905</v>
      </c>
      <c r="R902" s="37">
        <v>2</v>
      </c>
      <c r="S902" s="37">
        <v>1</v>
      </c>
      <c r="T902" s="37" t="s">
        <v>242</v>
      </c>
      <c r="U902" s="37" t="s">
        <v>485</v>
      </c>
      <c r="V902" s="37">
        <v>1</v>
      </c>
      <c r="W902" s="37">
        <v>5</v>
      </c>
      <c r="Y902" s="37">
        <v>4</v>
      </c>
      <c r="Z902" s="37">
        <v>3</v>
      </c>
      <c r="AA902" s="93"/>
      <c r="AB902" s="159"/>
      <c r="AC902" s="37">
        <v>0</v>
      </c>
      <c r="AD902" s="37">
        <v>0</v>
      </c>
      <c r="AE902" s="37">
        <v>1</v>
      </c>
      <c r="AF902" s="37">
        <v>0</v>
      </c>
      <c r="AG902" s="37">
        <v>0</v>
      </c>
    </row>
    <row r="903" spans="1:33" s="37" customFormat="1" x14ac:dyDescent="0.25">
      <c r="A903" s="92">
        <v>42717</v>
      </c>
      <c r="B903" s="37" t="s">
        <v>484</v>
      </c>
      <c r="C903" s="37">
        <v>0</v>
      </c>
      <c r="D903" s="37">
        <v>1</v>
      </c>
      <c r="E903" s="37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1</v>
      </c>
      <c r="K903" s="37">
        <v>0</v>
      </c>
      <c r="L903" s="37">
        <v>0</v>
      </c>
      <c r="M903" s="37">
        <v>0</v>
      </c>
      <c r="N903" s="37">
        <v>0</v>
      </c>
      <c r="O903" s="37">
        <v>120</v>
      </c>
      <c r="P903" s="37">
        <v>80</v>
      </c>
      <c r="Q903" s="158">
        <v>34030</v>
      </c>
      <c r="R903" s="37">
        <v>1</v>
      </c>
      <c r="S903" s="37">
        <v>1</v>
      </c>
      <c r="T903" s="37" t="s">
        <v>242</v>
      </c>
      <c r="U903" s="37" t="s">
        <v>485</v>
      </c>
      <c r="V903" s="37">
        <v>2</v>
      </c>
      <c r="W903" s="37">
        <v>2</v>
      </c>
      <c r="Y903" s="37">
        <v>4</v>
      </c>
      <c r="Z903" s="37">
        <v>1</v>
      </c>
      <c r="AA903" s="93" t="s">
        <v>548</v>
      </c>
      <c r="AB903" s="159">
        <v>1500000</v>
      </c>
      <c r="AC903" s="37">
        <v>0</v>
      </c>
      <c r="AD903" s="37">
        <v>0</v>
      </c>
      <c r="AE903" s="37">
        <v>0</v>
      </c>
      <c r="AF903" s="37">
        <v>0</v>
      </c>
      <c r="AG903" s="37">
        <v>1</v>
      </c>
    </row>
    <row r="904" spans="1:33" s="37" customFormat="1" x14ac:dyDescent="0.25">
      <c r="A904" s="92">
        <v>42717</v>
      </c>
      <c r="B904" s="37" t="s">
        <v>484</v>
      </c>
      <c r="C904" s="37">
        <v>0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1</v>
      </c>
      <c r="K904" s="37">
        <v>0</v>
      </c>
      <c r="L904" s="37">
        <v>0</v>
      </c>
      <c r="M904" s="37">
        <v>1</v>
      </c>
      <c r="N904" s="37">
        <v>0</v>
      </c>
      <c r="O904" s="37">
        <v>110</v>
      </c>
      <c r="P904" s="37">
        <v>85</v>
      </c>
      <c r="Q904" s="158">
        <v>28952</v>
      </c>
      <c r="R904" s="37">
        <v>1</v>
      </c>
      <c r="S904" s="37">
        <v>2</v>
      </c>
      <c r="T904" s="37" t="s">
        <v>242</v>
      </c>
      <c r="U904" s="37" t="s">
        <v>485</v>
      </c>
      <c r="V904" s="37">
        <v>2</v>
      </c>
      <c r="W904" s="37">
        <v>2</v>
      </c>
      <c r="Y904" s="37">
        <v>3</v>
      </c>
      <c r="Z904" s="37">
        <v>4</v>
      </c>
      <c r="AA904" s="93"/>
      <c r="AB904" s="159"/>
      <c r="AC904" s="37">
        <v>0</v>
      </c>
      <c r="AD904" s="37">
        <v>0</v>
      </c>
      <c r="AE904" s="37">
        <v>1</v>
      </c>
      <c r="AF904" s="37">
        <v>0</v>
      </c>
      <c r="AG904" s="37">
        <v>0</v>
      </c>
    </row>
    <row r="905" spans="1:33" s="37" customFormat="1" x14ac:dyDescent="0.25">
      <c r="A905" s="92">
        <v>42717</v>
      </c>
      <c r="B905" s="37" t="s">
        <v>484</v>
      </c>
      <c r="C905" s="37">
        <v>0</v>
      </c>
      <c r="D905" s="37">
        <v>0</v>
      </c>
      <c r="E905" s="37">
        <v>0</v>
      </c>
      <c r="F905" s="37">
        <v>0</v>
      </c>
      <c r="G905" s="37">
        <v>1</v>
      </c>
      <c r="H905" s="37">
        <v>1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110</v>
      </c>
      <c r="P905" s="37">
        <v>80</v>
      </c>
      <c r="Q905" s="158">
        <v>33801</v>
      </c>
      <c r="R905" s="37">
        <v>1</v>
      </c>
      <c r="S905" s="37">
        <v>1</v>
      </c>
      <c r="T905" s="37" t="s">
        <v>242</v>
      </c>
      <c r="U905" s="37" t="s">
        <v>1929</v>
      </c>
      <c r="V905" s="37">
        <v>2</v>
      </c>
      <c r="W905" s="37">
        <v>3</v>
      </c>
      <c r="Y905" s="37">
        <v>4</v>
      </c>
      <c r="Z905" s="37">
        <v>3</v>
      </c>
      <c r="AA905" s="93"/>
      <c r="AB905" s="159"/>
      <c r="AC905" s="37">
        <v>0</v>
      </c>
      <c r="AD905" s="37">
        <v>0</v>
      </c>
      <c r="AE905" s="37">
        <v>0</v>
      </c>
      <c r="AF905" s="37">
        <v>0</v>
      </c>
      <c r="AG905" s="37">
        <v>0</v>
      </c>
    </row>
    <row r="906" spans="1:33" s="37" customFormat="1" x14ac:dyDescent="0.25">
      <c r="A906" s="92">
        <v>42717</v>
      </c>
      <c r="B906" s="37" t="s">
        <v>484</v>
      </c>
      <c r="C906" s="37">
        <v>0</v>
      </c>
      <c r="D906" s="37">
        <v>0</v>
      </c>
      <c r="E906" s="37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135</v>
      </c>
      <c r="P906" s="37">
        <v>100</v>
      </c>
      <c r="Q906" s="158">
        <v>29356</v>
      </c>
      <c r="R906" s="37">
        <v>1</v>
      </c>
      <c r="S906" s="37">
        <v>2</v>
      </c>
      <c r="T906" s="37" t="s">
        <v>242</v>
      </c>
      <c r="U906" s="37" t="s">
        <v>499</v>
      </c>
      <c r="V906" s="37">
        <v>2</v>
      </c>
      <c r="W906" s="37">
        <v>3</v>
      </c>
      <c r="Y906" s="37">
        <v>2</v>
      </c>
      <c r="Z906" s="37">
        <v>5</v>
      </c>
      <c r="AA906" s="93"/>
      <c r="AB906" s="159"/>
      <c r="AC906" s="37">
        <v>0</v>
      </c>
      <c r="AD906" s="37">
        <v>0</v>
      </c>
      <c r="AE906" s="37">
        <v>1</v>
      </c>
      <c r="AF906" s="37">
        <v>0</v>
      </c>
      <c r="AG906" s="37">
        <v>0</v>
      </c>
    </row>
    <row r="907" spans="1:33" s="37" customFormat="1" x14ac:dyDescent="0.25">
      <c r="A907" s="92">
        <v>42717</v>
      </c>
      <c r="B907" s="37" t="s">
        <v>484</v>
      </c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120</v>
      </c>
      <c r="P907" s="37">
        <v>90</v>
      </c>
      <c r="Q907" s="158">
        <v>32769</v>
      </c>
      <c r="R907" s="37">
        <v>1</v>
      </c>
      <c r="S907" s="37">
        <v>1</v>
      </c>
      <c r="T907" s="37" t="s">
        <v>242</v>
      </c>
      <c r="U907" s="37" t="s">
        <v>485</v>
      </c>
      <c r="V907" s="37">
        <v>2</v>
      </c>
      <c r="W907" s="37">
        <v>5</v>
      </c>
      <c r="Y907" s="37">
        <v>4</v>
      </c>
      <c r="Z907" s="37">
        <v>4</v>
      </c>
      <c r="AA907" s="93"/>
      <c r="AB907" s="159"/>
      <c r="AC907" s="37">
        <v>0</v>
      </c>
      <c r="AD907" s="37">
        <v>0</v>
      </c>
      <c r="AE907" s="37">
        <v>0</v>
      </c>
      <c r="AF907" s="37">
        <v>0</v>
      </c>
      <c r="AG907" s="37">
        <v>0</v>
      </c>
    </row>
    <row r="908" spans="1:33" s="37" customFormat="1" x14ac:dyDescent="0.25">
      <c r="A908" s="92">
        <v>42717</v>
      </c>
      <c r="B908" s="37" t="s">
        <v>484</v>
      </c>
      <c r="C908" s="37">
        <v>0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110</v>
      </c>
      <c r="P908" s="37">
        <v>70</v>
      </c>
      <c r="Q908" s="158">
        <v>32679</v>
      </c>
      <c r="R908" s="37">
        <v>1</v>
      </c>
      <c r="S908" s="37">
        <v>2</v>
      </c>
      <c r="T908" s="37" t="s">
        <v>242</v>
      </c>
      <c r="U908" s="37" t="s">
        <v>485</v>
      </c>
      <c r="V908" s="37">
        <v>2</v>
      </c>
      <c r="W908" s="37">
        <v>3</v>
      </c>
      <c r="Y908" s="37">
        <v>2</v>
      </c>
      <c r="Z908" s="37">
        <v>1</v>
      </c>
      <c r="AA908" s="93" t="s">
        <v>1930</v>
      </c>
      <c r="AB908" s="159" t="s">
        <v>1931</v>
      </c>
      <c r="AC908" s="37">
        <v>0</v>
      </c>
      <c r="AD908" s="37">
        <v>0</v>
      </c>
      <c r="AE908" s="37">
        <v>1</v>
      </c>
      <c r="AF908" s="37">
        <v>0</v>
      </c>
      <c r="AG908" s="37">
        <v>0</v>
      </c>
    </row>
    <row r="909" spans="1:33" s="37" customFormat="1" x14ac:dyDescent="0.25">
      <c r="A909" s="92">
        <v>42717</v>
      </c>
      <c r="B909" s="37" t="s">
        <v>484</v>
      </c>
      <c r="C909" s="37">
        <v>1</v>
      </c>
      <c r="D909" s="37">
        <v>1</v>
      </c>
      <c r="E909" s="37">
        <v>0</v>
      </c>
      <c r="F909" s="37">
        <v>0</v>
      </c>
      <c r="G909" s="37">
        <v>1</v>
      </c>
      <c r="H909" s="37">
        <v>1</v>
      </c>
      <c r="I909" s="37">
        <v>1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100</v>
      </c>
      <c r="P909" s="37">
        <v>80</v>
      </c>
      <c r="Q909" s="158">
        <v>34975</v>
      </c>
      <c r="R909" s="37">
        <v>2</v>
      </c>
      <c r="S909" s="37">
        <v>1</v>
      </c>
      <c r="T909" s="37" t="s">
        <v>1614</v>
      </c>
      <c r="U909" s="37" t="s">
        <v>272</v>
      </c>
      <c r="V909" s="37">
        <v>1</v>
      </c>
      <c r="W909" s="37">
        <v>5</v>
      </c>
      <c r="Y909" s="37">
        <v>3</v>
      </c>
      <c r="Z909" s="37">
        <v>4</v>
      </c>
      <c r="AA909" s="93"/>
      <c r="AB909" s="159"/>
      <c r="AC909" s="37">
        <v>0</v>
      </c>
      <c r="AD909" s="37">
        <v>0</v>
      </c>
      <c r="AE909" s="37">
        <v>0</v>
      </c>
      <c r="AF909" s="37">
        <v>0</v>
      </c>
      <c r="AG909" s="37">
        <v>0</v>
      </c>
    </row>
    <row r="910" spans="1:33" s="37" customFormat="1" x14ac:dyDescent="0.25">
      <c r="A910" s="92">
        <v>42717</v>
      </c>
      <c r="B910" s="37" t="s">
        <v>484</v>
      </c>
      <c r="C910" s="37">
        <v>0</v>
      </c>
      <c r="D910" s="37">
        <v>0</v>
      </c>
      <c r="E910" s="37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1</v>
      </c>
      <c r="K910" s="37">
        <v>1</v>
      </c>
      <c r="L910" s="37">
        <v>0</v>
      </c>
      <c r="M910" s="37">
        <v>0</v>
      </c>
      <c r="N910" s="37">
        <v>0</v>
      </c>
      <c r="O910" s="37">
        <v>110</v>
      </c>
      <c r="P910" s="37">
        <v>80</v>
      </c>
      <c r="Q910" s="158">
        <v>31579</v>
      </c>
      <c r="R910" s="37">
        <v>1</v>
      </c>
      <c r="T910" s="37" t="s">
        <v>242</v>
      </c>
      <c r="U910" s="37" t="s">
        <v>1758</v>
      </c>
      <c r="V910" s="37">
        <v>2</v>
      </c>
      <c r="W910" s="37">
        <v>3</v>
      </c>
      <c r="Y910" s="37">
        <v>4</v>
      </c>
      <c r="Z910" s="37">
        <v>5</v>
      </c>
      <c r="AA910" s="93"/>
      <c r="AB910" s="159"/>
      <c r="AC910" s="37">
        <v>0</v>
      </c>
      <c r="AD910" s="37">
        <v>0</v>
      </c>
      <c r="AE910" s="37">
        <v>0</v>
      </c>
      <c r="AF910" s="37">
        <v>0</v>
      </c>
      <c r="AG910" s="37">
        <v>0</v>
      </c>
    </row>
    <row r="911" spans="1:33" s="37" customFormat="1" x14ac:dyDescent="0.25">
      <c r="A911" s="92">
        <v>42718</v>
      </c>
      <c r="B911" s="37" t="s">
        <v>484</v>
      </c>
      <c r="C911" s="37">
        <v>1</v>
      </c>
      <c r="D911" s="37">
        <v>1</v>
      </c>
      <c r="E911" s="37">
        <v>0</v>
      </c>
      <c r="F911" s="37">
        <v>1</v>
      </c>
      <c r="G911" s="37">
        <v>1</v>
      </c>
      <c r="H911" s="37">
        <v>1</v>
      </c>
      <c r="I911" s="37">
        <v>0</v>
      </c>
      <c r="J911" s="37">
        <v>0</v>
      </c>
      <c r="K911" s="37">
        <v>1</v>
      </c>
      <c r="L911" s="37">
        <v>0</v>
      </c>
      <c r="M911" s="37">
        <v>0</v>
      </c>
      <c r="N911" s="37">
        <v>0</v>
      </c>
      <c r="O911" s="37">
        <v>150</v>
      </c>
      <c r="P911" s="37">
        <v>90</v>
      </c>
      <c r="Q911" s="158" t="s">
        <v>1932</v>
      </c>
      <c r="R911" s="37">
        <v>1</v>
      </c>
      <c r="S911" s="37">
        <v>5</v>
      </c>
      <c r="T911" s="37" t="s">
        <v>242</v>
      </c>
      <c r="U911" s="37" t="s">
        <v>485</v>
      </c>
      <c r="V911" s="37">
        <v>2</v>
      </c>
      <c r="W911" s="37">
        <v>1</v>
      </c>
      <c r="Y911" s="37">
        <v>3</v>
      </c>
      <c r="Z911" s="37">
        <v>5</v>
      </c>
      <c r="AA911" s="93"/>
      <c r="AB911" s="159"/>
      <c r="AC911" s="37">
        <v>0</v>
      </c>
      <c r="AD911" s="37">
        <v>1</v>
      </c>
      <c r="AE911" s="37">
        <v>1</v>
      </c>
      <c r="AF911" s="37">
        <v>0</v>
      </c>
      <c r="AG911" s="37">
        <v>1</v>
      </c>
    </row>
    <row r="912" spans="1:33" s="37" customFormat="1" x14ac:dyDescent="0.25">
      <c r="A912" s="92">
        <v>42718</v>
      </c>
      <c r="B912" s="37" t="s">
        <v>484</v>
      </c>
      <c r="C912" s="37">
        <v>0</v>
      </c>
      <c r="D912" s="37">
        <v>0</v>
      </c>
      <c r="E912" s="37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120</v>
      </c>
      <c r="P912" s="37">
        <v>70</v>
      </c>
      <c r="Q912" s="158">
        <v>29411</v>
      </c>
      <c r="R912" s="37">
        <v>1</v>
      </c>
      <c r="S912" s="37">
        <v>2</v>
      </c>
      <c r="T912" s="37" t="s">
        <v>242</v>
      </c>
      <c r="U912" s="37" t="s">
        <v>1232</v>
      </c>
      <c r="V912" s="37">
        <v>1</v>
      </c>
      <c r="W912" s="37">
        <v>5</v>
      </c>
      <c r="Y912" s="37">
        <v>1</v>
      </c>
      <c r="Z912" s="37">
        <v>5</v>
      </c>
      <c r="AA912" s="93"/>
      <c r="AB912" s="129"/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</row>
    <row r="913" spans="1:33" s="37" customFormat="1" x14ac:dyDescent="0.25">
      <c r="A913" s="92">
        <v>42718</v>
      </c>
      <c r="B913" s="37" t="s">
        <v>484</v>
      </c>
      <c r="C913" s="37">
        <v>0</v>
      </c>
      <c r="D913" s="37">
        <v>0</v>
      </c>
      <c r="E913" s="37">
        <v>0</v>
      </c>
      <c r="F913" s="37">
        <v>0</v>
      </c>
      <c r="G913" s="37">
        <v>0</v>
      </c>
      <c r="H913" s="37">
        <v>0</v>
      </c>
      <c r="I913" s="37">
        <v>1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120</v>
      </c>
      <c r="P913" s="37">
        <v>80</v>
      </c>
      <c r="Q913" s="158" t="s">
        <v>1933</v>
      </c>
      <c r="R913" s="37">
        <v>1</v>
      </c>
      <c r="S913" s="37">
        <v>1</v>
      </c>
      <c r="T913" s="37" t="s">
        <v>242</v>
      </c>
      <c r="U913" s="37" t="s">
        <v>485</v>
      </c>
      <c r="V913" s="37">
        <v>2</v>
      </c>
      <c r="W913" s="37">
        <v>3</v>
      </c>
      <c r="Y913" s="37">
        <v>4</v>
      </c>
      <c r="Z913" s="37">
        <v>3</v>
      </c>
      <c r="AA913" s="93"/>
      <c r="AB913" s="129"/>
      <c r="AC913" s="37">
        <v>0</v>
      </c>
      <c r="AD913" s="37">
        <v>0</v>
      </c>
      <c r="AE913" s="37">
        <v>1</v>
      </c>
      <c r="AF913" s="37">
        <v>0</v>
      </c>
      <c r="AG913" s="37">
        <v>0</v>
      </c>
    </row>
    <row r="914" spans="1:33" s="37" customFormat="1" x14ac:dyDescent="0.25">
      <c r="A914" s="92">
        <v>42718</v>
      </c>
      <c r="B914" s="37" t="s">
        <v>484</v>
      </c>
      <c r="C914" s="37">
        <v>0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1</v>
      </c>
      <c r="K914" s="37">
        <v>0</v>
      </c>
      <c r="L914" s="37">
        <v>0</v>
      </c>
      <c r="M914" s="37">
        <v>0</v>
      </c>
      <c r="N914" s="37">
        <v>0</v>
      </c>
      <c r="O914" s="37">
        <v>130</v>
      </c>
      <c r="P914" s="37">
        <v>90</v>
      </c>
      <c r="Q914" s="158" t="s">
        <v>1934</v>
      </c>
      <c r="R914" s="37">
        <v>2</v>
      </c>
      <c r="S914" s="37">
        <v>2</v>
      </c>
      <c r="T914" s="37" t="s">
        <v>242</v>
      </c>
      <c r="U914" s="37" t="s">
        <v>485</v>
      </c>
      <c r="V914" s="37">
        <v>2</v>
      </c>
      <c r="W914" s="37">
        <v>3</v>
      </c>
      <c r="Y914" s="37">
        <v>2</v>
      </c>
      <c r="Z914" s="37">
        <v>5</v>
      </c>
      <c r="AA914" s="93"/>
      <c r="AB914" s="129"/>
      <c r="AC914" s="37">
        <v>0</v>
      </c>
      <c r="AD914" s="37">
        <v>0</v>
      </c>
      <c r="AE914" s="37">
        <v>1</v>
      </c>
      <c r="AF914" s="37">
        <v>0</v>
      </c>
      <c r="AG914" s="37">
        <v>0</v>
      </c>
    </row>
    <row r="915" spans="1:33" s="37" customFormat="1" x14ac:dyDescent="0.25">
      <c r="A915" s="92">
        <v>42718</v>
      </c>
      <c r="B915" s="37" t="s">
        <v>484</v>
      </c>
      <c r="C915" s="37">
        <v>1</v>
      </c>
      <c r="D915" s="37">
        <v>0</v>
      </c>
      <c r="E915" s="37"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1</v>
      </c>
      <c r="K915" s="37">
        <v>0</v>
      </c>
      <c r="L915" s="37">
        <v>0</v>
      </c>
      <c r="M915" s="37">
        <v>0</v>
      </c>
      <c r="N915" s="37">
        <v>0</v>
      </c>
      <c r="O915" s="37">
        <v>134</v>
      </c>
      <c r="P915" s="37">
        <v>74</v>
      </c>
      <c r="Q915" s="158">
        <v>33791</v>
      </c>
      <c r="R915" s="37">
        <v>1</v>
      </c>
      <c r="S915" s="37">
        <v>1</v>
      </c>
      <c r="T915" s="37" t="s">
        <v>242</v>
      </c>
      <c r="U915" s="37" t="s">
        <v>485</v>
      </c>
      <c r="V915" s="37">
        <v>2</v>
      </c>
      <c r="W915" s="37">
        <v>3</v>
      </c>
      <c r="Y915" s="37">
        <v>4</v>
      </c>
      <c r="Z915" s="37">
        <v>1</v>
      </c>
      <c r="AA915" s="93" t="s">
        <v>490</v>
      </c>
      <c r="AB915" s="129" t="s">
        <v>1935</v>
      </c>
      <c r="AC915" s="37">
        <v>1</v>
      </c>
      <c r="AD915" s="37">
        <v>0</v>
      </c>
      <c r="AE915" s="37">
        <v>1</v>
      </c>
      <c r="AF915" s="37">
        <v>0</v>
      </c>
      <c r="AG915" s="37">
        <v>0</v>
      </c>
    </row>
    <row r="916" spans="1:33" s="37" customFormat="1" x14ac:dyDescent="0.25">
      <c r="A916" s="92">
        <v>42718</v>
      </c>
      <c r="B916" s="37" t="s">
        <v>484</v>
      </c>
      <c r="C916" s="37">
        <v>0</v>
      </c>
      <c r="D916" s="37">
        <v>0</v>
      </c>
      <c r="E916" s="37"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110</v>
      </c>
      <c r="P916" s="37">
        <v>80</v>
      </c>
      <c r="Q916" s="158" t="s">
        <v>1936</v>
      </c>
      <c r="R916" s="37">
        <v>2</v>
      </c>
      <c r="S916" s="37">
        <v>2</v>
      </c>
      <c r="T916" s="37" t="s">
        <v>242</v>
      </c>
      <c r="U916" s="37" t="s">
        <v>485</v>
      </c>
      <c r="V916" s="37">
        <v>3</v>
      </c>
      <c r="W916" s="37">
        <v>2</v>
      </c>
      <c r="Y916" s="37">
        <v>2</v>
      </c>
      <c r="Z916" s="37">
        <v>1</v>
      </c>
      <c r="AA916" s="93" t="s">
        <v>500</v>
      </c>
      <c r="AB916" s="129" t="s">
        <v>538</v>
      </c>
      <c r="AC916" s="37">
        <v>0</v>
      </c>
      <c r="AD916" s="37">
        <v>0</v>
      </c>
      <c r="AE916" s="37">
        <v>0</v>
      </c>
      <c r="AF916" s="37">
        <v>0</v>
      </c>
      <c r="AG916" s="37">
        <v>0</v>
      </c>
    </row>
    <row r="917" spans="1:33" s="37" customFormat="1" x14ac:dyDescent="0.25">
      <c r="A917" s="92">
        <v>42718</v>
      </c>
      <c r="B917" s="37" t="s">
        <v>484</v>
      </c>
      <c r="C917" s="37">
        <v>0</v>
      </c>
      <c r="D917" s="37">
        <v>0</v>
      </c>
      <c r="E917" s="37">
        <v>0</v>
      </c>
      <c r="F917" s="37">
        <v>0</v>
      </c>
      <c r="G917" s="37">
        <v>0</v>
      </c>
      <c r="H917" s="37">
        <v>0</v>
      </c>
      <c r="I917" s="37">
        <v>1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120</v>
      </c>
      <c r="P917" s="37">
        <v>85</v>
      </c>
      <c r="Q917" s="158">
        <v>24050</v>
      </c>
      <c r="R917" s="37">
        <v>1</v>
      </c>
      <c r="S917" s="37">
        <v>2</v>
      </c>
      <c r="T917" s="37" t="s">
        <v>242</v>
      </c>
      <c r="U917" s="37" t="s">
        <v>1322</v>
      </c>
      <c r="V917" s="37">
        <v>2</v>
      </c>
      <c r="W917" s="37">
        <v>3</v>
      </c>
      <c r="Y917" s="37">
        <v>2</v>
      </c>
      <c r="Z917" s="37">
        <v>3</v>
      </c>
      <c r="AA917" s="93"/>
      <c r="AB917" s="129"/>
      <c r="AC917" s="37">
        <v>0</v>
      </c>
      <c r="AD917" s="37">
        <v>0</v>
      </c>
      <c r="AE917" s="37">
        <v>1</v>
      </c>
      <c r="AF917" s="37">
        <v>0</v>
      </c>
      <c r="AG917" s="37">
        <v>1</v>
      </c>
    </row>
    <row r="918" spans="1:33" s="37" customFormat="1" x14ac:dyDescent="0.25">
      <c r="A918" s="92">
        <v>42718</v>
      </c>
      <c r="B918" s="37" t="s">
        <v>484</v>
      </c>
      <c r="C918" s="37">
        <v>0</v>
      </c>
      <c r="D918" s="37">
        <v>0</v>
      </c>
      <c r="E918" s="37"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1</v>
      </c>
      <c r="L918" s="37">
        <v>0</v>
      </c>
      <c r="M918" s="37">
        <v>0</v>
      </c>
      <c r="N918" s="37">
        <v>0</v>
      </c>
      <c r="O918" s="37">
        <v>130</v>
      </c>
      <c r="P918" s="37">
        <v>80</v>
      </c>
      <c r="Q918" s="158">
        <v>23323</v>
      </c>
      <c r="R918" s="37">
        <v>1</v>
      </c>
      <c r="S918" s="37">
        <v>2</v>
      </c>
      <c r="T918" s="37" t="s">
        <v>242</v>
      </c>
      <c r="U918" s="37" t="s">
        <v>485</v>
      </c>
      <c r="V918" s="37">
        <v>2</v>
      </c>
      <c r="W918" s="37">
        <v>6</v>
      </c>
      <c r="Y918" s="37">
        <v>2</v>
      </c>
      <c r="Z918" s="37">
        <v>5</v>
      </c>
      <c r="AA918" s="93"/>
      <c r="AB918" s="129"/>
      <c r="AC918" s="37">
        <v>0</v>
      </c>
      <c r="AD918" s="37">
        <v>0</v>
      </c>
      <c r="AE918" s="37">
        <v>1</v>
      </c>
      <c r="AF918" s="37">
        <v>0</v>
      </c>
      <c r="AG918" s="37">
        <v>0</v>
      </c>
    </row>
    <row r="919" spans="1:33" s="37" customFormat="1" x14ac:dyDescent="0.25">
      <c r="A919" s="92">
        <v>42719</v>
      </c>
      <c r="B919" s="37" t="s">
        <v>484</v>
      </c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1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120</v>
      </c>
      <c r="P919" s="37">
        <v>80</v>
      </c>
      <c r="Q919" s="158">
        <v>34568</v>
      </c>
      <c r="R919" s="37">
        <v>1</v>
      </c>
      <c r="S919" s="37">
        <v>1</v>
      </c>
      <c r="T919" s="37" t="s">
        <v>242</v>
      </c>
      <c r="U919" s="37" t="s">
        <v>485</v>
      </c>
      <c r="V919" s="37">
        <v>2</v>
      </c>
      <c r="W919" s="37">
        <v>3</v>
      </c>
      <c r="Y919" s="37">
        <v>4</v>
      </c>
      <c r="Z919" s="37">
        <v>4</v>
      </c>
      <c r="AA919" s="93"/>
      <c r="AB919" s="129"/>
      <c r="AC919" s="37">
        <v>1</v>
      </c>
      <c r="AD919" s="37">
        <v>1</v>
      </c>
      <c r="AE919" s="37">
        <v>1</v>
      </c>
      <c r="AF919" s="37">
        <v>0</v>
      </c>
      <c r="AG919" s="37">
        <v>0</v>
      </c>
    </row>
    <row r="920" spans="1:33" s="37" customFormat="1" x14ac:dyDescent="0.25">
      <c r="A920" s="92">
        <v>42719</v>
      </c>
      <c r="B920" s="37" t="s">
        <v>484</v>
      </c>
      <c r="C920" s="37">
        <v>0</v>
      </c>
      <c r="D920" s="37">
        <v>1</v>
      </c>
      <c r="E920" s="37">
        <v>0</v>
      </c>
      <c r="F920" s="37">
        <v>0</v>
      </c>
      <c r="G920" s="37">
        <v>0</v>
      </c>
      <c r="H920" s="37">
        <v>0</v>
      </c>
      <c r="I920" s="37">
        <v>1</v>
      </c>
      <c r="J920" s="37">
        <v>0</v>
      </c>
      <c r="K920" s="37">
        <v>0</v>
      </c>
      <c r="L920" s="37">
        <v>0</v>
      </c>
      <c r="M920" s="37">
        <v>0</v>
      </c>
      <c r="N920" s="37">
        <v>1</v>
      </c>
      <c r="O920" s="37">
        <v>155</v>
      </c>
      <c r="P920" s="37">
        <v>84</v>
      </c>
      <c r="Q920" s="158" t="s">
        <v>1937</v>
      </c>
      <c r="R920" s="37">
        <v>1</v>
      </c>
      <c r="S920" s="37">
        <v>2</v>
      </c>
      <c r="T920" s="37" t="s">
        <v>242</v>
      </c>
      <c r="U920" s="37" t="s">
        <v>485</v>
      </c>
      <c r="V920" s="37">
        <v>3</v>
      </c>
      <c r="W920" s="37">
        <v>1</v>
      </c>
      <c r="Y920" s="37">
        <v>2</v>
      </c>
      <c r="Z920" s="37">
        <v>1</v>
      </c>
      <c r="AA920" s="93" t="s">
        <v>256</v>
      </c>
      <c r="AB920" s="129">
        <v>200000</v>
      </c>
      <c r="AC920" s="37">
        <v>0</v>
      </c>
      <c r="AD920" s="37">
        <v>1</v>
      </c>
      <c r="AE920" s="37">
        <v>0</v>
      </c>
      <c r="AF920" s="37">
        <v>0</v>
      </c>
      <c r="AG920" s="37">
        <v>1</v>
      </c>
    </row>
    <row r="921" spans="1:33" s="37" customFormat="1" x14ac:dyDescent="0.25">
      <c r="A921" s="92">
        <v>42719</v>
      </c>
      <c r="B921" s="37" t="s">
        <v>484</v>
      </c>
      <c r="C921" s="37">
        <v>0</v>
      </c>
      <c r="D921" s="37">
        <v>1</v>
      </c>
      <c r="E921" s="37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161</v>
      </c>
      <c r="P921" s="37">
        <v>104</v>
      </c>
      <c r="Q921" s="158">
        <v>24156</v>
      </c>
      <c r="R921" s="37">
        <v>2</v>
      </c>
      <c r="S921" s="37">
        <v>2</v>
      </c>
      <c r="T921" s="37" t="s">
        <v>242</v>
      </c>
      <c r="U921" s="37" t="s">
        <v>485</v>
      </c>
      <c r="V921" s="37">
        <v>2</v>
      </c>
      <c r="W921" s="37">
        <v>2</v>
      </c>
      <c r="Y921" s="37">
        <v>2</v>
      </c>
      <c r="Z921" s="37">
        <v>1</v>
      </c>
      <c r="AA921" s="93" t="s">
        <v>1938</v>
      </c>
      <c r="AB921" s="129">
        <v>1000000</v>
      </c>
      <c r="AC921" s="37">
        <v>0</v>
      </c>
      <c r="AD921" s="37">
        <v>0</v>
      </c>
      <c r="AE921" s="37">
        <v>1</v>
      </c>
      <c r="AF921" s="37">
        <v>0</v>
      </c>
      <c r="AG921" s="37">
        <v>1</v>
      </c>
    </row>
    <row r="922" spans="1:33" s="37" customFormat="1" x14ac:dyDescent="0.25">
      <c r="A922" s="92">
        <v>42719</v>
      </c>
      <c r="B922" s="37" t="s">
        <v>484</v>
      </c>
      <c r="C922" s="37">
        <v>1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1</v>
      </c>
      <c r="J922" s="37">
        <v>0</v>
      </c>
      <c r="K922" s="37">
        <v>0</v>
      </c>
      <c r="L922" s="37">
        <v>0</v>
      </c>
      <c r="M922" s="37">
        <v>0</v>
      </c>
      <c r="N922" s="37">
        <v>1</v>
      </c>
      <c r="O922" s="37">
        <v>119</v>
      </c>
      <c r="P922" s="37">
        <v>63</v>
      </c>
      <c r="Q922" s="158" t="s">
        <v>1939</v>
      </c>
      <c r="R922" s="37">
        <v>1</v>
      </c>
      <c r="S922" s="37">
        <v>2</v>
      </c>
      <c r="T922" s="37" t="s">
        <v>242</v>
      </c>
      <c r="U922" s="37" t="s">
        <v>485</v>
      </c>
      <c r="V922" s="37">
        <v>3</v>
      </c>
      <c r="W922" s="37">
        <v>1</v>
      </c>
      <c r="Y922" s="37">
        <v>2</v>
      </c>
      <c r="Z922" s="37">
        <v>1</v>
      </c>
      <c r="AA922" s="93" t="s">
        <v>1940</v>
      </c>
      <c r="AB922" s="129">
        <v>25000</v>
      </c>
      <c r="AC922" s="37">
        <v>0</v>
      </c>
      <c r="AD922" s="37">
        <v>0</v>
      </c>
      <c r="AE922" s="37">
        <v>1</v>
      </c>
      <c r="AF922" s="37">
        <v>1</v>
      </c>
      <c r="AG922" s="37">
        <v>1</v>
      </c>
    </row>
    <row r="923" spans="1:33" s="37" customFormat="1" x14ac:dyDescent="0.25">
      <c r="A923" s="92">
        <v>42719</v>
      </c>
      <c r="B923" s="37" t="s">
        <v>484</v>
      </c>
      <c r="C923" s="37">
        <v>0</v>
      </c>
      <c r="D923" s="37">
        <v>0</v>
      </c>
      <c r="E923" s="37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117</v>
      </c>
      <c r="P923" s="37">
        <v>71</v>
      </c>
      <c r="Q923" s="158">
        <v>28514</v>
      </c>
      <c r="R923" s="37">
        <v>1</v>
      </c>
      <c r="S923" s="37">
        <v>2</v>
      </c>
      <c r="T923" s="37" t="s">
        <v>242</v>
      </c>
      <c r="U923" s="37" t="s">
        <v>250</v>
      </c>
      <c r="V923" s="37">
        <v>2</v>
      </c>
      <c r="W923" s="37">
        <v>4</v>
      </c>
      <c r="Y923" s="37">
        <v>1</v>
      </c>
      <c r="Z923" s="37">
        <v>5</v>
      </c>
      <c r="AA923" s="93"/>
      <c r="AB923" s="129"/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</row>
    <row r="924" spans="1:33" s="37" customFormat="1" x14ac:dyDescent="0.25">
      <c r="A924" s="92">
        <v>42719</v>
      </c>
      <c r="B924" s="37" t="s">
        <v>484</v>
      </c>
      <c r="C924" s="37">
        <v>0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120</v>
      </c>
      <c r="P924" s="37">
        <v>90</v>
      </c>
      <c r="Q924" s="158">
        <v>33189</v>
      </c>
      <c r="R924" s="37">
        <v>2</v>
      </c>
      <c r="S924" s="37">
        <v>2</v>
      </c>
      <c r="T924" s="37" t="s">
        <v>242</v>
      </c>
      <c r="U924" s="37" t="s">
        <v>485</v>
      </c>
      <c r="V924" s="37">
        <v>2</v>
      </c>
      <c r="W924" s="37">
        <v>3</v>
      </c>
      <c r="Y924" s="37">
        <v>4</v>
      </c>
      <c r="Z924" s="37">
        <v>1</v>
      </c>
      <c r="AA924" s="93" t="s">
        <v>1941</v>
      </c>
      <c r="AB924" s="129">
        <v>3000000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</row>
    <row r="925" spans="1:33" s="37" customFormat="1" x14ac:dyDescent="0.25">
      <c r="A925" s="92">
        <v>42719</v>
      </c>
      <c r="B925" s="37" t="s">
        <v>484</v>
      </c>
      <c r="C925" s="37">
        <v>1</v>
      </c>
      <c r="D925" s="37">
        <v>0</v>
      </c>
      <c r="E925" s="37">
        <v>1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145</v>
      </c>
      <c r="P925" s="37">
        <v>100</v>
      </c>
      <c r="Q925" s="158" t="s">
        <v>1942</v>
      </c>
      <c r="R925" s="37">
        <v>1</v>
      </c>
      <c r="S925" s="37">
        <v>2</v>
      </c>
      <c r="T925" s="37" t="s">
        <v>242</v>
      </c>
      <c r="U925" s="37" t="s">
        <v>485</v>
      </c>
      <c r="V925" s="37">
        <v>3</v>
      </c>
      <c r="W925" s="37">
        <v>1</v>
      </c>
      <c r="Y925" s="37">
        <v>2</v>
      </c>
      <c r="Z925" s="37">
        <v>5</v>
      </c>
      <c r="AA925" s="93"/>
      <c r="AB925" s="129"/>
      <c r="AC925" s="37">
        <v>0</v>
      </c>
      <c r="AD925" s="37">
        <v>0</v>
      </c>
      <c r="AE925" s="37">
        <v>1</v>
      </c>
      <c r="AF925" s="37">
        <v>0</v>
      </c>
      <c r="AG925" s="37">
        <v>1</v>
      </c>
    </row>
    <row r="926" spans="1:33" s="37" customFormat="1" x14ac:dyDescent="0.25">
      <c r="A926" s="92">
        <v>42719</v>
      </c>
      <c r="B926" s="37" t="s">
        <v>484</v>
      </c>
      <c r="C926" s="37">
        <v>0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120</v>
      </c>
      <c r="P926" s="37">
        <v>80</v>
      </c>
      <c r="Q926" s="158">
        <v>28501</v>
      </c>
      <c r="R926" s="37">
        <v>2</v>
      </c>
      <c r="S926" s="37">
        <v>2</v>
      </c>
      <c r="T926" s="37" t="s">
        <v>242</v>
      </c>
      <c r="U926" s="37" t="s">
        <v>485</v>
      </c>
      <c r="V926" s="37">
        <v>2</v>
      </c>
      <c r="W926" s="37">
        <v>3</v>
      </c>
      <c r="Y926" s="37">
        <v>2</v>
      </c>
      <c r="Z926" s="37">
        <v>1</v>
      </c>
      <c r="AA926" s="93" t="s">
        <v>1943</v>
      </c>
      <c r="AB926" s="129">
        <v>300000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</row>
    <row r="927" spans="1:33" s="37" customFormat="1" x14ac:dyDescent="0.25">
      <c r="A927" s="92">
        <v>42719</v>
      </c>
      <c r="B927" s="37" t="s">
        <v>484</v>
      </c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107</v>
      </c>
      <c r="P927" s="37">
        <v>79</v>
      </c>
      <c r="Q927" s="158">
        <v>31585</v>
      </c>
      <c r="R927" s="37">
        <v>1</v>
      </c>
      <c r="S927" s="37">
        <v>2</v>
      </c>
      <c r="T927" s="37" t="s">
        <v>242</v>
      </c>
      <c r="U927" s="37" t="s">
        <v>485</v>
      </c>
      <c r="V927" s="37">
        <v>2</v>
      </c>
      <c r="W927" s="37">
        <v>3</v>
      </c>
      <c r="Y927" s="37">
        <v>2</v>
      </c>
      <c r="Z927" s="37">
        <v>5</v>
      </c>
      <c r="AA927" s="93"/>
      <c r="AB927" s="129"/>
      <c r="AC927" s="37">
        <v>0</v>
      </c>
      <c r="AD927" s="37">
        <v>0</v>
      </c>
      <c r="AE927" s="37">
        <v>1</v>
      </c>
      <c r="AF927" s="37">
        <v>0</v>
      </c>
      <c r="AG927" s="37">
        <v>0</v>
      </c>
    </row>
    <row r="928" spans="1:33" s="37" customFormat="1" x14ac:dyDescent="0.25">
      <c r="A928" s="92">
        <v>42719</v>
      </c>
      <c r="B928" s="37" t="s">
        <v>484</v>
      </c>
      <c r="C928" s="37">
        <v>0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121</v>
      </c>
      <c r="P928" s="37">
        <v>84</v>
      </c>
      <c r="Q928" s="158">
        <v>28814</v>
      </c>
      <c r="R928" s="37">
        <v>1</v>
      </c>
      <c r="S928" s="37">
        <v>2</v>
      </c>
      <c r="T928" s="37" t="s">
        <v>242</v>
      </c>
      <c r="U928" s="37" t="s">
        <v>485</v>
      </c>
      <c r="V928" s="37">
        <v>2</v>
      </c>
      <c r="W928" s="37">
        <v>2</v>
      </c>
      <c r="Y928" s="37">
        <v>2</v>
      </c>
      <c r="Z928" s="37">
        <v>3</v>
      </c>
      <c r="AA928" s="93"/>
      <c r="AB928" s="129"/>
      <c r="AC928" s="37">
        <v>0</v>
      </c>
      <c r="AD928" s="37">
        <v>0</v>
      </c>
      <c r="AE928" s="37">
        <v>1</v>
      </c>
      <c r="AF928" s="37">
        <v>0</v>
      </c>
      <c r="AG928" s="37">
        <v>0</v>
      </c>
    </row>
    <row r="929" spans="1:33" s="37" customFormat="1" x14ac:dyDescent="0.25">
      <c r="A929" s="92">
        <v>42719</v>
      </c>
      <c r="B929" s="37" t="s">
        <v>484</v>
      </c>
      <c r="C929" s="37">
        <v>0</v>
      </c>
      <c r="D929" s="37">
        <v>0</v>
      </c>
      <c r="E929" s="37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120</v>
      </c>
      <c r="P929" s="37">
        <v>75</v>
      </c>
      <c r="Q929" s="158">
        <v>31031</v>
      </c>
      <c r="R929" s="37">
        <v>2</v>
      </c>
      <c r="S929" s="37">
        <v>2</v>
      </c>
      <c r="T929" s="37" t="s">
        <v>242</v>
      </c>
      <c r="U929" s="37" t="s">
        <v>485</v>
      </c>
      <c r="V929" s="37">
        <v>2</v>
      </c>
      <c r="W929" s="37">
        <v>2</v>
      </c>
      <c r="Y929" s="37">
        <v>4</v>
      </c>
      <c r="Z929" s="37">
        <v>1</v>
      </c>
      <c r="AA929" s="93" t="s">
        <v>1180</v>
      </c>
      <c r="AB929" s="129">
        <v>1200000</v>
      </c>
      <c r="AC929" s="37">
        <v>0</v>
      </c>
      <c r="AD929" s="37">
        <v>0</v>
      </c>
      <c r="AE929" s="37">
        <v>1</v>
      </c>
      <c r="AF929" s="37">
        <v>0</v>
      </c>
      <c r="AG929" s="37">
        <v>0</v>
      </c>
    </row>
    <row r="930" spans="1:33" s="14" customFormat="1" x14ac:dyDescent="0.25">
      <c r="A930" s="164">
        <v>42711</v>
      </c>
      <c r="B930" s="165" t="s">
        <v>885</v>
      </c>
      <c r="C930" s="70">
        <v>0</v>
      </c>
      <c r="D930" s="70">
        <v>0</v>
      </c>
      <c r="E930" s="70">
        <v>0</v>
      </c>
      <c r="F930" s="70">
        <v>1</v>
      </c>
      <c r="G930" s="70">
        <v>0</v>
      </c>
      <c r="H930" s="70">
        <v>0</v>
      </c>
      <c r="I930" s="70">
        <v>0</v>
      </c>
      <c r="J930" s="70">
        <v>0</v>
      </c>
      <c r="K930" s="70">
        <v>0</v>
      </c>
      <c r="L930" s="70">
        <v>0</v>
      </c>
      <c r="M930" s="70">
        <v>0</v>
      </c>
      <c r="N930" s="70">
        <v>0</v>
      </c>
      <c r="O930" s="70">
        <v>120</v>
      </c>
      <c r="P930" s="70">
        <v>70</v>
      </c>
      <c r="Q930" s="166">
        <v>19392</v>
      </c>
      <c r="R930" s="70">
        <v>1</v>
      </c>
      <c r="S930" s="70">
        <v>2</v>
      </c>
      <c r="T930" s="70" t="s">
        <v>242</v>
      </c>
      <c r="U930" s="70" t="s">
        <v>485</v>
      </c>
      <c r="V930" s="70">
        <v>2</v>
      </c>
      <c r="W930" s="70">
        <v>1</v>
      </c>
      <c r="X930" s="70"/>
      <c r="Y930" s="70">
        <v>1</v>
      </c>
      <c r="Z930" s="70">
        <v>1</v>
      </c>
      <c r="AA930" s="167" t="s">
        <v>1941</v>
      </c>
      <c r="AB930" s="168" t="s">
        <v>1983</v>
      </c>
      <c r="AC930" s="70">
        <v>0</v>
      </c>
      <c r="AD930" s="70">
        <v>1</v>
      </c>
      <c r="AE930" s="70">
        <v>1</v>
      </c>
      <c r="AF930" s="70">
        <v>0</v>
      </c>
      <c r="AG930" s="70">
        <v>0</v>
      </c>
    </row>
    <row r="931" spans="1:33" x14ac:dyDescent="0.25">
      <c r="A931" s="164">
        <v>42711</v>
      </c>
      <c r="B931" s="165" t="s">
        <v>885</v>
      </c>
      <c r="C931" s="70">
        <v>0</v>
      </c>
      <c r="D931" s="70">
        <v>0</v>
      </c>
      <c r="E931" s="70">
        <v>0</v>
      </c>
      <c r="F931" s="70">
        <v>0</v>
      </c>
      <c r="G931" s="70">
        <v>0</v>
      </c>
      <c r="H931" s="70">
        <v>0</v>
      </c>
      <c r="I931" s="70">
        <v>1</v>
      </c>
      <c r="J931" s="70">
        <v>0</v>
      </c>
      <c r="K931" s="70">
        <v>0</v>
      </c>
      <c r="L931" s="70">
        <v>0</v>
      </c>
      <c r="M931" s="70">
        <v>0</v>
      </c>
      <c r="N931" s="70">
        <v>1</v>
      </c>
      <c r="O931" s="70">
        <v>140</v>
      </c>
      <c r="P931" s="70">
        <v>80</v>
      </c>
      <c r="Q931" s="166">
        <v>20610</v>
      </c>
      <c r="R931" s="70">
        <v>1</v>
      </c>
      <c r="S931" s="70">
        <v>5</v>
      </c>
      <c r="T931" s="70" t="s">
        <v>242</v>
      </c>
      <c r="U931" s="70" t="s">
        <v>485</v>
      </c>
      <c r="V931" s="70">
        <v>3</v>
      </c>
      <c r="W931" s="70">
        <v>1</v>
      </c>
      <c r="X931" s="70"/>
      <c r="Y931" s="70">
        <v>3</v>
      </c>
      <c r="Z931" s="70">
        <v>1</v>
      </c>
      <c r="AA931" s="167" t="s">
        <v>1941</v>
      </c>
      <c r="AB931" s="168" t="s">
        <v>1984</v>
      </c>
      <c r="AC931" s="70">
        <v>0</v>
      </c>
      <c r="AD931" s="70">
        <v>1</v>
      </c>
      <c r="AE931" s="70">
        <v>1</v>
      </c>
      <c r="AF931" s="70">
        <v>0</v>
      </c>
      <c r="AG931" s="70">
        <v>1</v>
      </c>
    </row>
    <row r="932" spans="1:33" x14ac:dyDescent="0.25">
      <c r="A932" s="164">
        <v>42711</v>
      </c>
      <c r="B932" s="165" t="s">
        <v>885</v>
      </c>
      <c r="C932" s="70">
        <v>0</v>
      </c>
      <c r="D932" s="70">
        <v>0</v>
      </c>
      <c r="E932" s="70">
        <v>0</v>
      </c>
      <c r="F932" s="70">
        <v>0</v>
      </c>
      <c r="G932" s="70">
        <v>0</v>
      </c>
      <c r="H932" s="70">
        <v>0</v>
      </c>
      <c r="I932" s="70">
        <v>0</v>
      </c>
      <c r="J932" s="70">
        <v>0</v>
      </c>
      <c r="K932" s="70">
        <v>0</v>
      </c>
      <c r="L932" s="70">
        <v>0</v>
      </c>
      <c r="M932" s="70">
        <v>0</v>
      </c>
      <c r="N932" s="70">
        <v>0</v>
      </c>
      <c r="O932" s="70">
        <v>110</v>
      </c>
      <c r="P932" s="70">
        <v>80</v>
      </c>
      <c r="Q932" s="166">
        <v>23730</v>
      </c>
      <c r="R932" s="70">
        <v>2</v>
      </c>
      <c r="S932" s="70">
        <v>2</v>
      </c>
      <c r="T932" s="70" t="s">
        <v>242</v>
      </c>
      <c r="U932" s="70" t="s">
        <v>485</v>
      </c>
      <c r="V932" s="70">
        <v>2</v>
      </c>
      <c r="W932" s="70">
        <v>3</v>
      </c>
      <c r="X932" s="70"/>
      <c r="Y932" s="70">
        <v>2</v>
      </c>
      <c r="Z932" s="70">
        <v>1</v>
      </c>
      <c r="AA932" s="167" t="s">
        <v>1941</v>
      </c>
      <c r="AB932" s="168" t="s">
        <v>1984</v>
      </c>
      <c r="AC932" s="70">
        <v>0</v>
      </c>
      <c r="AD932" s="70">
        <v>0</v>
      </c>
      <c r="AE932" s="70">
        <v>1</v>
      </c>
      <c r="AF932" s="70">
        <v>0</v>
      </c>
      <c r="AG932" s="70">
        <v>0</v>
      </c>
    </row>
    <row r="933" spans="1:33" x14ac:dyDescent="0.25">
      <c r="A933" s="164">
        <v>42711</v>
      </c>
      <c r="B933" s="165" t="s">
        <v>885</v>
      </c>
      <c r="C933" s="70">
        <v>0</v>
      </c>
      <c r="D933" s="70">
        <v>0</v>
      </c>
      <c r="E933" s="70">
        <v>0</v>
      </c>
      <c r="F933" s="70">
        <v>0</v>
      </c>
      <c r="G933" s="70">
        <v>1</v>
      </c>
      <c r="H933" s="70">
        <v>1</v>
      </c>
      <c r="I933" s="70">
        <v>0</v>
      </c>
      <c r="J933" s="70">
        <v>0</v>
      </c>
      <c r="K933" s="70">
        <v>0</v>
      </c>
      <c r="L933" s="70">
        <v>0</v>
      </c>
      <c r="M933" s="70">
        <v>0</v>
      </c>
      <c r="N933" s="70">
        <v>1</v>
      </c>
      <c r="O933" s="70">
        <v>120</v>
      </c>
      <c r="P933" s="70">
        <v>80</v>
      </c>
      <c r="Q933" s="166">
        <v>16637</v>
      </c>
      <c r="R933" s="70">
        <v>2</v>
      </c>
      <c r="S933" s="70">
        <v>2</v>
      </c>
      <c r="T933" s="70" t="s">
        <v>242</v>
      </c>
      <c r="U933" s="70" t="s">
        <v>485</v>
      </c>
      <c r="V933" s="70">
        <v>2</v>
      </c>
      <c r="W933" s="70">
        <v>5</v>
      </c>
      <c r="X933" s="70" t="s">
        <v>1985</v>
      </c>
      <c r="Y933" s="70">
        <v>3</v>
      </c>
      <c r="Z933" s="70">
        <v>6</v>
      </c>
      <c r="AA933" s="167"/>
      <c r="AB933" s="168"/>
      <c r="AC933" s="70">
        <v>0</v>
      </c>
      <c r="AD933" s="70">
        <v>1</v>
      </c>
      <c r="AE933" s="70">
        <v>1</v>
      </c>
      <c r="AF933" s="70">
        <v>0</v>
      </c>
      <c r="AG933" s="70">
        <v>0</v>
      </c>
    </row>
    <row r="934" spans="1:33" x14ac:dyDescent="0.25">
      <c r="A934" s="164">
        <v>42711</v>
      </c>
      <c r="B934" s="165" t="s">
        <v>885</v>
      </c>
      <c r="C934" s="70">
        <v>0</v>
      </c>
      <c r="D934" s="70">
        <v>0</v>
      </c>
      <c r="E934" s="70">
        <v>0</v>
      </c>
      <c r="F934" s="70">
        <v>0</v>
      </c>
      <c r="G934" s="70">
        <v>0</v>
      </c>
      <c r="H934" s="70">
        <v>0</v>
      </c>
      <c r="I934" s="70">
        <v>0</v>
      </c>
      <c r="J934" s="70">
        <v>0</v>
      </c>
      <c r="K934" s="70">
        <v>0</v>
      </c>
      <c r="L934" s="70">
        <v>0</v>
      </c>
      <c r="M934" s="70">
        <v>0</v>
      </c>
      <c r="N934" s="70">
        <v>0</v>
      </c>
      <c r="O934" s="70">
        <v>110</v>
      </c>
      <c r="P934" s="70">
        <v>70</v>
      </c>
      <c r="Q934" s="166">
        <v>34834</v>
      </c>
      <c r="R934" s="70">
        <v>1</v>
      </c>
      <c r="S934" s="70">
        <v>1</v>
      </c>
      <c r="T934" s="70" t="s">
        <v>242</v>
      </c>
      <c r="U934" s="70" t="s">
        <v>485</v>
      </c>
      <c r="V934" s="70">
        <v>2</v>
      </c>
      <c r="W934" s="70">
        <v>4</v>
      </c>
      <c r="X934" s="70"/>
      <c r="Y934" s="70">
        <v>4</v>
      </c>
      <c r="Z934" s="70">
        <v>4</v>
      </c>
      <c r="AA934" s="167"/>
      <c r="AB934" s="168"/>
      <c r="AC934" s="70">
        <v>0</v>
      </c>
      <c r="AD934" s="70">
        <v>0</v>
      </c>
      <c r="AE934" s="70">
        <v>1</v>
      </c>
      <c r="AF934" s="70">
        <v>0</v>
      </c>
      <c r="AG934" s="70">
        <v>0</v>
      </c>
    </row>
    <row r="935" spans="1:33" x14ac:dyDescent="0.25">
      <c r="A935" s="164">
        <v>42711</v>
      </c>
      <c r="B935" s="165" t="s">
        <v>885</v>
      </c>
      <c r="C935" s="70">
        <v>0</v>
      </c>
      <c r="D935" s="70">
        <v>0</v>
      </c>
      <c r="E935" s="70">
        <v>0</v>
      </c>
      <c r="F935" s="70">
        <v>0</v>
      </c>
      <c r="G935" s="70">
        <v>0</v>
      </c>
      <c r="H935" s="70">
        <v>0</v>
      </c>
      <c r="I935" s="70">
        <v>0</v>
      </c>
      <c r="J935" s="70">
        <v>0</v>
      </c>
      <c r="K935" s="70">
        <v>0</v>
      </c>
      <c r="L935" s="70">
        <v>0</v>
      </c>
      <c r="M935" s="70">
        <v>0</v>
      </c>
      <c r="N935" s="70">
        <v>0</v>
      </c>
      <c r="O935" s="70">
        <v>130</v>
      </c>
      <c r="P935" s="70">
        <v>80</v>
      </c>
      <c r="Q935" s="166">
        <v>30194</v>
      </c>
      <c r="R935" s="70">
        <v>1</v>
      </c>
      <c r="S935" s="70">
        <v>2</v>
      </c>
      <c r="T935" s="70" t="s">
        <v>242</v>
      </c>
      <c r="U935" s="70" t="s">
        <v>716</v>
      </c>
      <c r="V935" s="70">
        <v>2</v>
      </c>
      <c r="W935" s="70">
        <v>3</v>
      </c>
      <c r="X935" s="70"/>
      <c r="Y935" s="70">
        <v>2</v>
      </c>
      <c r="Z935" s="70">
        <v>5</v>
      </c>
      <c r="AA935" s="167"/>
      <c r="AB935" s="168"/>
      <c r="AC935" s="70">
        <v>0</v>
      </c>
      <c r="AD935" s="70">
        <v>0</v>
      </c>
      <c r="AE935" s="70">
        <v>0</v>
      </c>
      <c r="AF935" s="70">
        <v>0</v>
      </c>
      <c r="AG935" s="70">
        <v>0</v>
      </c>
    </row>
    <row r="936" spans="1:33" x14ac:dyDescent="0.25">
      <c r="A936" s="164">
        <v>42711</v>
      </c>
      <c r="B936" s="165" t="s">
        <v>885</v>
      </c>
      <c r="C936" s="70">
        <v>0</v>
      </c>
      <c r="D936" s="70">
        <v>1</v>
      </c>
      <c r="E936" s="70">
        <v>0</v>
      </c>
      <c r="F936" s="70">
        <v>0</v>
      </c>
      <c r="G936" s="70">
        <v>0</v>
      </c>
      <c r="H936" s="70">
        <v>0</v>
      </c>
      <c r="I936" s="70">
        <v>0</v>
      </c>
      <c r="J936" s="70">
        <v>1</v>
      </c>
      <c r="K936" s="70">
        <v>0</v>
      </c>
      <c r="L936" s="70">
        <v>1</v>
      </c>
      <c r="M936" s="70">
        <v>1</v>
      </c>
      <c r="N936" s="70">
        <v>0</v>
      </c>
      <c r="O936" s="70">
        <v>140</v>
      </c>
      <c r="P936" s="70">
        <v>80</v>
      </c>
      <c r="Q936" s="166">
        <v>26947</v>
      </c>
      <c r="R936" s="70">
        <v>2</v>
      </c>
      <c r="S936" s="70">
        <v>3</v>
      </c>
      <c r="T936" s="70" t="s">
        <v>242</v>
      </c>
      <c r="U936" s="70" t="s">
        <v>485</v>
      </c>
      <c r="V936" s="70">
        <v>2</v>
      </c>
      <c r="W936" s="70">
        <v>2</v>
      </c>
      <c r="X936" s="70"/>
      <c r="Y936" s="70">
        <v>4</v>
      </c>
      <c r="Z936" s="70">
        <v>1</v>
      </c>
      <c r="AA936" s="167" t="s">
        <v>1941</v>
      </c>
      <c r="AB936" s="168" t="s">
        <v>1986</v>
      </c>
      <c r="AC936" s="70">
        <v>0</v>
      </c>
      <c r="AD936" s="70">
        <v>1</v>
      </c>
      <c r="AE936" s="70">
        <v>0</v>
      </c>
      <c r="AF936" s="70">
        <v>0</v>
      </c>
      <c r="AG936" s="70">
        <v>0</v>
      </c>
    </row>
    <row r="937" spans="1:33" x14ac:dyDescent="0.25">
      <c r="A937" s="164">
        <v>42711</v>
      </c>
      <c r="B937" s="165" t="s">
        <v>885</v>
      </c>
      <c r="C937" s="70">
        <v>0</v>
      </c>
      <c r="D937" s="70">
        <v>0</v>
      </c>
      <c r="E937" s="70">
        <v>0</v>
      </c>
      <c r="F937" s="70">
        <v>0</v>
      </c>
      <c r="G937" s="70">
        <v>0</v>
      </c>
      <c r="H937" s="70">
        <v>0</v>
      </c>
      <c r="I937" s="70">
        <v>0</v>
      </c>
      <c r="J937" s="70">
        <v>0</v>
      </c>
      <c r="K937" s="70">
        <v>0</v>
      </c>
      <c r="L937" s="70">
        <v>0</v>
      </c>
      <c r="M937" s="70">
        <v>0</v>
      </c>
      <c r="N937" s="70">
        <v>0</v>
      </c>
      <c r="O937" s="70">
        <v>130</v>
      </c>
      <c r="P937" s="70">
        <v>80</v>
      </c>
      <c r="Q937" s="166">
        <v>30965</v>
      </c>
      <c r="R937" s="70">
        <v>1</v>
      </c>
      <c r="S937" s="70">
        <v>2</v>
      </c>
      <c r="T937" s="70" t="s">
        <v>242</v>
      </c>
      <c r="U937" s="70" t="s">
        <v>485</v>
      </c>
      <c r="V937" s="70">
        <v>2</v>
      </c>
      <c r="W937" s="70">
        <v>3</v>
      </c>
      <c r="X937" s="70"/>
      <c r="Y937" s="70">
        <v>2</v>
      </c>
      <c r="Z937" s="70">
        <v>5</v>
      </c>
      <c r="AA937" s="167"/>
      <c r="AB937" s="168"/>
      <c r="AC937" s="70">
        <v>0</v>
      </c>
      <c r="AD937" s="70">
        <v>1</v>
      </c>
      <c r="AE937" s="70">
        <v>1</v>
      </c>
      <c r="AF937" s="70">
        <v>0</v>
      </c>
      <c r="AG937" s="70">
        <v>0</v>
      </c>
    </row>
    <row r="938" spans="1:33" x14ac:dyDescent="0.25">
      <c r="A938" s="164">
        <v>42711</v>
      </c>
      <c r="B938" s="165" t="s">
        <v>885</v>
      </c>
      <c r="C938" s="70">
        <v>0</v>
      </c>
      <c r="D938" s="70">
        <v>0</v>
      </c>
      <c r="E938" s="70">
        <v>0</v>
      </c>
      <c r="F938" s="70">
        <v>0</v>
      </c>
      <c r="G938" s="70">
        <v>0</v>
      </c>
      <c r="H938" s="70">
        <v>0</v>
      </c>
      <c r="I938" s="70">
        <v>0</v>
      </c>
      <c r="J938" s="70">
        <v>0</v>
      </c>
      <c r="K938" s="70">
        <v>0</v>
      </c>
      <c r="L938" s="70">
        <v>0</v>
      </c>
      <c r="M938" s="70">
        <v>0</v>
      </c>
      <c r="N938" s="70">
        <v>0</v>
      </c>
      <c r="O938" s="70">
        <v>130</v>
      </c>
      <c r="P938" s="70">
        <v>80</v>
      </c>
      <c r="Q938" s="166">
        <v>32722</v>
      </c>
      <c r="R938" s="70">
        <v>1</v>
      </c>
      <c r="S938" s="70">
        <v>2</v>
      </c>
      <c r="T938" s="70" t="s">
        <v>242</v>
      </c>
      <c r="U938" s="70" t="s">
        <v>485</v>
      </c>
      <c r="V938" s="70">
        <v>2</v>
      </c>
      <c r="W938" s="70">
        <v>3</v>
      </c>
      <c r="X938" s="70"/>
      <c r="Y938" s="70">
        <v>2</v>
      </c>
      <c r="Z938" s="70">
        <v>1</v>
      </c>
      <c r="AA938" s="167" t="s">
        <v>1987</v>
      </c>
      <c r="AB938" s="168" t="s">
        <v>1988</v>
      </c>
      <c r="AC938" s="70">
        <v>0</v>
      </c>
      <c r="AD938" s="70">
        <v>0</v>
      </c>
      <c r="AE938" s="70">
        <v>0</v>
      </c>
      <c r="AF938" s="70">
        <v>0</v>
      </c>
      <c r="AG938" s="70">
        <v>0</v>
      </c>
    </row>
    <row r="939" spans="1:33" x14ac:dyDescent="0.25">
      <c r="A939" s="164">
        <v>42711</v>
      </c>
      <c r="B939" s="165" t="s">
        <v>885</v>
      </c>
      <c r="C939" s="70">
        <v>0</v>
      </c>
      <c r="D939" s="70">
        <v>0</v>
      </c>
      <c r="E939" s="70">
        <v>0</v>
      </c>
      <c r="F939" s="70">
        <v>0</v>
      </c>
      <c r="G939" s="70">
        <v>0</v>
      </c>
      <c r="H939" s="70">
        <v>0</v>
      </c>
      <c r="I939" s="70">
        <v>0</v>
      </c>
      <c r="J939" s="70">
        <v>0</v>
      </c>
      <c r="K939" s="70">
        <v>0</v>
      </c>
      <c r="L939" s="70">
        <v>0</v>
      </c>
      <c r="M939" s="70">
        <v>0</v>
      </c>
      <c r="N939" s="70">
        <v>0</v>
      </c>
      <c r="O939" s="70">
        <v>130</v>
      </c>
      <c r="P939" s="70">
        <v>80</v>
      </c>
      <c r="Q939" s="166">
        <v>29844</v>
      </c>
      <c r="R939" s="70">
        <v>1</v>
      </c>
      <c r="S939" s="70">
        <v>2</v>
      </c>
      <c r="T939" s="70" t="s">
        <v>242</v>
      </c>
      <c r="U939" s="70" t="s">
        <v>485</v>
      </c>
      <c r="V939" s="70">
        <v>2</v>
      </c>
      <c r="W939" s="70">
        <v>2</v>
      </c>
      <c r="X939" s="70"/>
      <c r="Y939" s="70">
        <v>4</v>
      </c>
      <c r="Z939" s="70">
        <v>5</v>
      </c>
      <c r="AA939" s="167"/>
      <c r="AB939" s="168"/>
      <c r="AC939" s="70">
        <v>0</v>
      </c>
      <c r="AD939" s="70">
        <v>0</v>
      </c>
      <c r="AE939" s="70">
        <v>1</v>
      </c>
      <c r="AF939" s="70">
        <v>0</v>
      </c>
      <c r="AG939" s="70">
        <v>0</v>
      </c>
    </row>
    <row r="940" spans="1:33" x14ac:dyDescent="0.25">
      <c r="A940" s="164">
        <v>42711</v>
      </c>
      <c r="B940" s="165" t="s">
        <v>885</v>
      </c>
      <c r="C940" s="70">
        <v>0</v>
      </c>
      <c r="D940" s="70">
        <v>0</v>
      </c>
      <c r="E940" s="70">
        <v>0</v>
      </c>
      <c r="F940" s="70">
        <v>0</v>
      </c>
      <c r="G940" s="70">
        <v>0</v>
      </c>
      <c r="H940" s="70">
        <v>0</v>
      </c>
      <c r="I940" s="70">
        <v>0</v>
      </c>
      <c r="J940" s="70">
        <v>0</v>
      </c>
      <c r="K940" s="70">
        <v>0</v>
      </c>
      <c r="L940" s="70">
        <v>0</v>
      </c>
      <c r="M940" s="70">
        <v>0</v>
      </c>
      <c r="N940" s="70">
        <v>0</v>
      </c>
      <c r="O940" s="70">
        <v>130</v>
      </c>
      <c r="P940" s="70">
        <v>80</v>
      </c>
      <c r="Q940" s="166">
        <v>32687</v>
      </c>
      <c r="R940" s="70">
        <v>1</v>
      </c>
      <c r="S940" s="70">
        <v>2</v>
      </c>
      <c r="T940" s="70" t="s">
        <v>242</v>
      </c>
      <c r="U940" s="70" t="s">
        <v>485</v>
      </c>
      <c r="V940" s="70">
        <v>2</v>
      </c>
      <c r="W940" s="70">
        <v>3</v>
      </c>
      <c r="X940" s="70"/>
      <c r="Y940" s="70">
        <v>4</v>
      </c>
      <c r="Z940" s="70">
        <v>5</v>
      </c>
      <c r="AA940" s="167"/>
      <c r="AB940" s="168"/>
      <c r="AC940" s="70">
        <v>0</v>
      </c>
      <c r="AD940" s="70">
        <v>0</v>
      </c>
      <c r="AE940" s="70">
        <v>0</v>
      </c>
      <c r="AF940" s="70">
        <v>0</v>
      </c>
      <c r="AG940" s="70">
        <v>0</v>
      </c>
    </row>
    <row r="941" spans="1:33" x14ac:dyDescent="0.25">
      <c r="A941" s="164">
        <v>42712</v>
      </c>
      <c r="B941" s="165" t="s">
        <v>885</v>
      </c>
      <c r="C941" s="70">
        <v>0</v>
      </c>
      <c r="D941" s="70">
        <v>0</v>
      </c>
      <c r="E941" s="70">
        <v>0</v>
      </c>
      <c r="F941" s="70">
        <v>0</v>
      </c>
      <c r="G941" s="70">
        <v>0</v>
      </c>
      <c r="H941" s="70">
        <v>0</v>
      </c>
      <c r="I941" s="70">
        <v>0</v>
      </c>
      <c r="J941" s="70">
        <v>0</v>
      </c>
      <c r="K941" s="70">
        <v>0</v>
      </c>
      <c r="L941" s="70">
        <v>0</v>
      </c>
      <c r="M941" s="70">
        <v>0</v>
      </c>
      <c r="N941" s="70">
        <v>0</v>
      </c>
      <c r="O941" s="70">
        <v>120</v>
      </c>
      <c r="P941" s="70">
        <v>80</v>
      </c>
      <c r="Q941" s="166">
        <v>33715</v>
      </c>
      <c r="R941" s="70">
        <v>1</v>
      </c>
      <c r="S941" s="70">
        <v>1</v>
      </c>
      <c r="T941" s="70" t="s">
        <v>1166</v>
      </c>
      <c r="U941" s="70" t="s">
        <v>485</v>
      </c>
      <c r="V941" s="70">
        <v>2</v>
      </c>
      <c r="W941" s="70">
        <v>4</v>
      </c>
      <c r="X941" s="70"/>
      <c r="Y941" s="70">
        <v>4</v>
      </c>
      <c r="Z941" s="70">
        <v>1</v>
      </c>
      <c r="AA941" s="169" t="s">
        <v>1989</v>
      </c>
      <c r="AB941" s="168"/>
      <c r="AC941" s="70">
        <v>0</v>
      </c>
      <c r="AD941" s="70">
        <v>0</v>
      </c>
      <c r="AE941" s="70">
        <v>1</v>
      </c>
      <c r="AF941" s="70">
        <v>0</v>
      </c>
      <c r="AG941" s="70">
        <v>0</v>
      </c>
    </row>
    <row r="942" spans="1:33" x14ac:dyDescent="0.25">
      <c r="A942" s="164">
        <v>42712</v>
      </c>
      <c r="B942" s="165" t="s">
        <v>885</v>
      </c>
      <c r="C942" s="70">
        <v>0</v>
      </c>
      <c r="D942" s="70">
        <v>0</v>
      </c>
      <c r="E942" s="70">
        <v>0</v>
      </c>
      <c r="F942" s="70">
        <v>0</v>
      </c>
      <c r="G942" s="70">
        <v>0</v>
      </c>
      <c r="H942" s="70">
        <v>0</v>
      </c>
      <c r="I942" s="70">
        <v>0</v>
      </c>
      <c r="J942" s="70">
        <v>0</v>
      </c>
      <c r="K942" s="70">
        <v>0</v>
      </c>
      <c r="L942" s="70">
        <v>0</v>
      </c>
      <c r="M942" s="70">
        <v>0</v>
      </c>
      <c r="N942" s="70">
        <v>0</v>
      </c>
      <c r="O942" s="70">
        <v>120</v>
      </c>
      <c r="P942" s="70">
        <v>80</v>
      </c>
      <c r="Q942" s="166">
        <v>35710</v>
      </c>
      <c r="R942" s="70">
        <v>2</v>
      </c>
      <c r="S942" s="70">
        <v>1</v>
      </c>
      <c r="T942" s="70" t="s">
        <v>242</v>
      </c>
      <c r="U942" s="70" t="s">
        <v>485</v>
      </c>
      <c r="V942" s="70">
        <v>2</v>
      </c>
      <c r="W942" s="70">
        <v>3</v>
      </c>
      <c r="X942" s="70"/>
      <c r="Y942" s="70">
        <v>4</v>
      </c>
      <c r="Z942" s="70">
        <v>2</v>
      </c>
      <c r="AA942" s="169"/>
      <c r="AB942" s="168"/>
      <c r="AC942" s="70">
        <v>0</v>
      </c>
      <c r="AD942" s="70">
        <v>0</v>
      </c>
      <c r="AE942" s="70">
        <v>0</v>
      </c>
      <c r="AF942" s="70">
        <v>0</v>
      </c>
      <c r="AG942" s="70">
        <v>0</v>
      </c>
    </row>
    <row r="943" spans="1:33" x14ac:dyDescent="0.25">
      <c r="A943" s="164">
        <v>42712</v>
      </c>
      <c r="B943" s="165" t="s">
        <v>885</v>
      </c>
      <c r="C943" s="70">
        <v>0</v>
      </c>
      <c r="D943" s="70">
        <v>0</v>
      </c>
      <c r="E943" s="70">
        <v>0</v>
      </c>
      <c r="F943" s="70">
        <v>0</v>
      </c>
      <c r="G943" s="70">
        <v>0</v>
      </c>
      <c r="H943" s="70">
        <v>0</v>
      </c>
      <c r="I943" s="70">
        <v>0</v>
      </c>
      <c r="J943" s="70">
        <v>0</v>
      </c>
      <c r="K943" s="70">
        <v>0</v>
      </c>
      <c r="L943" s="70">
        <v>0</v>
      </c>
      <c r="M943" s="70">
        <v>0</v>
      </c>
      <c r="N943" s="70">
        <v>0</v>
      </c>
      <c r="O943" s="70">
        <v>120</v>
      </c>
      <c r="P943" s="70">
        <v>80</v>
      </c>
      <c r="Q943" s="166">
        <v>34046</v>
      </c>
      <c r="R943" s="70">
        <v>1</v>
      </c>
      <c r="S943" s="70">
        <v>2</v>
      </c>
      <c r="T943" s="70" t="s">
        <v>242</v>
      </c>
      <c r="U943" s="70" t="s">
        <v>485</v>
      </c>
      <c r="V943" s="70">
        <v>2</v>
      </c>
      <c r="W943" s="70">
        <v>3</v>
      </c>
      <c r="X943" s="70"/>
      <c r="Y943" s="70">
        <v>2</v>
      </c>
      <c r="Z943" s="70">
        <v>1</v>
      </c>
      <c r="AA943" s="169" t="s">
        <v>386</v>
      </c>
      <c r="AB943" s="168"/>
      <c r="AC943" s="70">
        <v>0</v>
      </c>
      <c r="AD943" s="70">
        <v>0</v>
      </c>
      <c r="AE943" s="70">
        <v>0</v>
      </c>
      <c r="AF943" s="70">
        <v>0</v>
      </c>
      <c r="AG943" s="70">
        <v>0</v>
      </c>
    </row>
    <row r="944" spans="1:33" x14ac:dyDescent="0.25">
      <c r="A944" s="164">
        <v>42712</v>
      </c>
      <c r="B944" s="165" t="s">
        <v>885</v>
      </c>
      <c r="C944" s="70">
        <v>0</v>
      </c>
      <c r="D944" s="70">
        <v>0</v>
      </c>
      <c r="E944" s="70">
        <v>0</v>
      </c>
      <c r="F944" s="70">
        <v>0</v>
      </c>
      <c r="G944" s="70">
        <v>0</v>
      </c>
      <c r="H944" s="70">
        <v>0</v>
      </c>
      <c r="I944" s="70">
        <v>0</v>
      </c>
      <c r="J944" s="70">
        <v>0</v>
      </c>
      <c r="K944" s="70">
        <v>0</v>
      </c>
      <c r="L944" s="70">
        <v>0</v>
      </c>
      <c r="M944" s="70">
        <v>0</v>
      </c>
      <c r="N944" s="70">
        <v>0</v>
      </c>
      <c r="O944" s="70">
        <v>130</v>
      </c>
      <c r="P944" s="70">
        <v>80</v>
      </c>
      <c r="Q944" s="166">
        <v>30918</v>
      </c>
      <c r="R944" s="70">
        <v>1</v>
      </c>
      <c r="S944" s="70">
        <v>2</v>
      </c>
      <c r="T944" s="70" t="s">
        <v>242</v>
      </c>
      <c r="U944" s="70" t="s">
        <v>485</v>
      </c>
      <c r="V944" s="70">
        <v>2</v>
      </c>
      <c r="W944" s="70">
        <v>4</v>
      </c>
      <c r="X944" s="70"/>
      <c r="Y944" s="70">
        <v>4</v>
      </c>
      <c r="Z944" s="70">
        <v>5</v>
      </c>
      <c r="AA944" s="169"/>
      <c r="AB944" s="168"/>
      <c r="AC944" s="70">
        <v>0</v>
      </c>
      <c r="AD944" s="70">
        <v>0</v>
      </c>
      <c r="AE944" s="70">
        <v>0</v>
      </c>
      <c r="AF944" s="70">
        <v>0</v>
      </c>
      <c r="AG944" s="70">
        <v>0</v>
      </c>
    </row>
    <row r="945" spans="1:33" x14ac:dyDescent="0.25">
      <c r="A945" s="164">
        <v>42712</v>
      </c>
      <c r="B945" s="165" t="s">
        <v>885</v>
      </c>
      <c r="C945" s="70">
        <v>0</v>
      </c>
      <c r="D945" s="70">
        <v>0</v>
      </c>
      <c r="E945" s="70">
        <v>0</v>
      </c>
      <c r="F945" s="70">
        <v>0</v>
      </c>
      <c r="G945" s="70">
        <v>0</v>
      </c>
      <c r="H945" s="70">
        <v>0</v>
      </c>
      <c r="I945" s="70">
        <v>0</v>
      </c>
      <c r="J945" s="70">
        <v>0</v>
      </c>
      <c r="K945" s="70">
        <v>0</v>
      </c>
      <c r="L945" s="70">
        <v>0</v>
      </c>
      <c r="M945" s="70">
        <v>0</v>
      </c>
      <c r="N945" s="70">
        <v>0</v>
      </c>
      <c r="O945" s="70">
        <v>120</v>
      </c>
      <c r="P945" s="70">
        <v>90</v>
      </c>
      <c r="Q945" s="166">
        <v>33532</v>
      </c>
      <c r="R945" s="70">
        <v>1</v>
      </c>
      <c r="S945" s="70">
        <v>2</v>
      </c>
      <c r="T945" s="70" t="s">
        <v>242</v>
      </c>
      <c r="U945" s="70" t="s">
        <v>485</v>
      </c>
      <c r="V945" s="70">
        <v>2</v>
      </c>
      <c r="W945" s="70">
        <v>3</v>
      </c>
      <c r="X945" s="70"/>
      <c r="Y945" s="70">
        <v>2</v>
      </c>
      <c r="Z945" s="70">
        <v>5</v>
      </c>
      <c r="AA945" s="169"/>
      <c r="AB945" s="168"/>
      <c r="AC945" s="70">
        <v>0</v>
      </c>
      <c r="AD945" s="70">
        <v>1</v>
      </c>
      <c r="AE945" s="70">
        <v>0</v>
      </c>
      <c r="AF945" s="70">
        <v>0</v>
      </c>
      <c r="AG945" s="70">
        <v>0</v>
      </c>
    </row>
    <row r="946" spans="1:33" x14ac:dyDescent="0.25">
      <c r="A946" s="164">
        <v>42712</v>
      </c>
      <c r="B946" s="165" t="s">
        <v>885</v>
      </c>
      <c r="C946" s="70">
        <v>0</v>
      </c>
      <c r="D946" s="70">
        <v>0</v>
      </c>
      <c r="E946" s="70">
        <v>0</v>
      </c>
      <c r="F946" s="70">
        <v>0</v>
      </c>
      <c r="G946" s="70">
        <v>0</v>
      </c>
      <c r="H946" s="70">
        <v>0</v>
      </c>
      <c r="I946" s="70">
        <v>0</v>
      </c>
      <c r="J946" s="70">
        <v>0</v>
      </c>
      <c r="K946" s="70">
        <v>0</v>
      </c>
      <c r="L946" s="70">
        <v>0</v>
      </c>
      <c r="M946" s="70">
        <v>0</v>
      </c>
      <c r="N946" s="70">
        <v>0</v>
      </c>
      <c r="O946" s="70">
        <v>130</v>
      </c>
      <c r="P946" s="70">
        <v>80</v>
      </c>
      <c r="Q946" s="166">
        <v>31208</v>
      </c>
      <c r="R946" s="70">
        <v>1</v>
      </c>
      <c r="S946" s="70">
        <v>2</v>
      </c>
      <c r="T946" s="70" t="s">
        <v>242</v>
      </c>
      <c r="U946" s="70" t="s">
        <v>485</v>
      </c>
      <c r="V946" s="70">
        <v>2</v>
      </c>
      <c r="W946" s="70">
        <v>3</v>
      </c>
      <c r="X946" s="70"/>
      <c r="Y946" s="70">
        <v>4</v>
      </c>
      <c r="Z946" s="70">
        <v>3</v>
      </c>
      <c r="AA946" s="169"/>
      <c r="AB946" s="168"/>
      <c r="AC946" s="70">
        <v>0</v>
      </c>
      <c r="AD946" s="70">
        <v>0</v>
      </c>
      <c r="AE946" s="70">
        <v>1</v>
      </c>
      <c r="AF946" s="70">
        <v>0</v>
      </c>
      <c r="AG946" s="70">
        <v>0</v>
      </c>
    </row>
    <row r="947" spans="1:33" x14ac:dyDescent="0.25">
      <c r="A947" s="164">
        <v>42712</v>
      </c>
      <c r="B947" s="165" t="s">
        <v>885</v>
      </c>
      <c r="C947" s="70">
        <v>0</v>
      </c>
      <c r="D947" s="70">
        <v>0</v>
      </c>
      <c r="E947" s="70">
        <v>0</v>
      </c>
      <c r="F947" s="70">
        <v>0</v>
      </c>
      <c r="G947" s="70">
        <v>0</v>
      </c>
      <c r="H947" s="70">
        <v>0</v>
      </c>
      <c r="I947" s="70">
        <v>0</v>
      </c>
      <c r="J947" s="70">
        <v>0</v>
      </c>
      <c r="K947" s="70">
        <v>0</v>
      </c>
      <c r="L947" s="70">
        <v>0</v>
      </c>
      <c r="M947" s="70">
        <v>0</v>
      </c>
      <c r="N947" s="70">
        <v>0</v>
      </c>
      <c r="O947" s="70">
        <v>110</v>
      </c>
      <c r="P947" s="70">
        <v>80</v>
      </c>
      <c r="Q947" s="166">
        <v>33347</v>
      </c>
      <c r="R947" s="70">
        <v>1</v>
      </c>
      <c r="S947" s="70">
        <v>2</v>
      </c>
      <c r="T947" s="70" t="s">
        <v>1614</v>
      </c>
      <c r="U947" s="70" t="s">
        <v>756</v>
      </c>
      <c r="V947" s="70">
        <v>2</v>
      </c>
      <c r="W947" s="70">
        <v>3</v>
      </c>
      <c r="X947" s="70"/>
      <c r="Y947" s="70">
        <v>4</v>
      </c>
      <c r="Z947" s="70">
        <v>5</v>
      </c>
      <c r="AA947" s="169"/>
      <c r="AB947" s="168"/>
      <c r="AC947" s="70">
        <v>0</v>
      </c>
      <c r="AD947" s="70">
        <v>0</v>
      </c>
      <c r="AE947" s="70">
        <v>0</v>
      </c>
      <c r="AF947" s="70">
        <v>0</v>
      </c>
      <c r="AG947" s="70">
        <v>0</v>
      </c>
    </row>
    <row r="948" spans="1:33" x14ac:dyDescent="0.25">
      <c r="A948" s="164">
        <v>42712</v>
      </c>
      <c r="B948" s="165" t="s">
        <v>885</v>
      </c>
      <c r="C948" s="70">
        <v>0</v>
      </c>
      <c r="D948" s="70">
        <v>0</v>
      </c>
      <c r="E948" s="70">
        <v>0</v>
      </c>
      <c r="F948" s="70">
        <v>1</v>
      </c>
      <c r="G948" s="70">
        <v>0</v>
      </c>
      <c r="H948" s="70">
        <v>0</v>
      </c>
      <c r="I948" s="70">
        <v>0</v>
      </c>
      <c r="J948" s="70">
        <v>0</v>
      </c>
      <c r="K948" s="70">
        <v>0</v>
      </c>
      <c r="L948" s="70">
        <v>0</v>
      </c>
      <c r="M948" s="70">
        <v>0</v>
      </c>
      <c r="N948" s="70">
        <v>0</v>
      </c>
      <c r="O948" s="70">
        <v>130</v>
      </c>
      <c r="P948" s="70">
        <v>80</v>
      </c>
      <c r="Q948" s="166">
        <v>32346</v>
      </c>
      <c r="R948" s="70">
        <v>1</v>
      </c>
      <c r="S948" s="70">
        <v>2</v>
      </c>
      <c r="T948" s="70" t="s">
        <v>242</v>
      </c>
      <c r="U948" s="70" t="s">
        <v>357</v>
      </c>
      <c r="V948" s="70">
        <v>2</v>
      </c>
      <c r="W948" s="70">
        <v>3</v>
      </c>
      <c r="X948" s="70"/>
      <c r="Y948" s="70">
        <v>2</v>
      </c>
      <c r="Z948" s="70">
        <v>5</v>
      </c>
      <c r="AA948" s="169"/>
      <c r="AB948" s="168"/>
      <c r="AC948" s="70">
        <v>0</v>
      </c>
      <c r="AD948" s="70">
        <v>0</v>
      </c>
      <c r="AE948" s="70">
        <v>0</v>
      </c>
      <c r="AF948" s="70">
        <v>0</v>
      </c>
      <c r="AG948" s="70">
        <v>0</v>
      </c>
    </row>
    <row r="949" spans="1:33" x14ac:dyDescent="0.25">
      <c r="A949" s="164">
        <v>42712</v>
      </c>
      <c r="B949" s="165" t="s">
        <v>885</v>
      </c>
      <c r="C949" s="70">
        <v>0</v>
      </c>
      <c r="D949" s="70">
        <v>0</v>
      </c>
      <c r="E949" s="70">
        <v>0</v>
      </c>
      <c r="F949" s="70">
        <v>1</v>
      </c>
      <c r="G949" s="70">
        <v>0</v>
      </c>
      <c r="H949" s="70">
        <v>0</v>
      </c>
      <c r="I949" s="70">
        <v>1</v>
      </c>
      <c r="J949" s="70">
        <v>0</v>
      </c>
      <c r="K949" s="70">
        <v>0</v>
      </c>
      <c r="L949" s="70">
        <v>0</v>
      </c>
      <c r="M949" s="70">
        <v>0</v>
      </c>
      <c r="N949" s="70">
        <v>0</v>
      </c>
      <c r="O949" s="70">
        <v>130</v>
      </c>
      <c r="P949" s="70">
        <v>80</v>
      </c>
      <c r="Q949" s="166">
        <v>32357</v>
      </c>
      <c r="R949" s="70">
        <v>1</v>
      </c>
      <c r="S949" s="70">
        <v>2</v>
      </c>
      <c r="T949" s="70" t="s">
        <v>242</v>
      </c>
      <c r="U949" s="70" t="s">
        <v>485</v>
      </c>
      <c r="V949" s="70">
        <v>3</v>
      </c>
      <c r="W949" s="70">
        <v>2</v>
      </c>
      <c r="X949" s="70"/>
      <c r="Y949" s="70">
        <v>2</v>
      </c>
      <c r="Z949" s="70">
        <v>3</v>
      </c>
      <c r="AA949" s="169"/>
      <c r="AB949" s="168"/>
      <c r="AC949" s="70">
        <v>0</v>
      </c>
      <c r="AD949" s="70">
        <v>0</v>
      </c>
      <c r="AE949" s="70">
        <v>0</v>
      </c>
      <c r="AF949" s="70">
        <v>1</v>
      </c>
      <c r="AG949" s="70">
        <v>0</v>
      </c>
    </row>
    <row r="950" spans="1:33" x14ac:dyDescent="0.25">
      <c r="A950" s="164">
        <v>42712</v>
      </c>
      <c r="B950" s="165" t="s">
        <v>885</v>
      </c>
      <c r="C950" s="70">
        <v>0</v>
      </c>
      <c r="D950" s="70">
        <v>0</v>
      </c>
      <c r="E950" s="70">
        <v>0</v>
      </c>
      <c r="F950" s="70">
        <v>0</v>
      </c>
      <c r="G950" s="70">
        <v>0</v>
      </c>
      <c r="H950" s="70">
        <v>0</v>
      </c>
      <c r="I950" s="70">
        <v>0</v>
      </c>
      <c r="J950" s="70">
        <v>0</v>
      </c>
      <c r="K950" s="70">
        <v>0</v>
      </c>
      <c r="L950" s="70">
        <v>0</v>
      </c>
      <c r="M950" s="70">
        <v>0</v>
      </c>
      <c r="N950" s="70">
        <v>0</v>
      </c>
      <c r="O950" s="70">
        <v>110</v>
      </c>
      <c r="P950" s="70">
        <v>90</v>
      </c>
      <c r="Q950" s="166">
        <v>33818</v>
      </c>
      <c r="R950" s="70">
        <v>1</v>
      </c>
      <c r="S950" s="70">
        <v>2</v>
      </c>
      <c r="T950" s="70" t="s">
        <v>242</v>
      </c>
      <c r="U950" s="70" t="s">
        <v>485</v>
      </c>
      <c r="V950" s="70">
        <v>2</v>
      </c>
      <c r="W950" s="70">
        <v>3</v>
      </c>
      <c r="X950" s="70"/>
      <c r="Y950" s="70">
        <v>4</v>
      </c>
      <c r="Z950" s="70">
        <v>1</v>
      </c>
      <c r="AA950" s="169" t="s">
        <v>386</v>
      </c>
      <c r="AB950" s="168" t="s">
        <v>1561</v>
      </c>
      <c r="AC950" s="70">
        <v>0</v>
      </c>
      <c r="AD950" s="70">
        <v>0</v>
      </c>
      <c r="AE950" s="70">
        <v>1</v>
      </c>
      <c r="AF950" s="70">
        <v>0</v>
      </c>
      <c r="AG950" s="70">
        <v>0</v>
      </c>
    </row>
    <row r="951" spans="1:33" x14ac:dyDescent="0.25">
      <c r="A951" s="164">
        <v>42712</v>
      </c>
      <c r="B951" s="165" t="s">
        <v>885</v>
      </c>
      <c r="C951" s="70">
        <v>0</v>
      </c>
      <c r="D951" s="70">
        <v>0</v>
      </c>
      <c r="E951" s="70">
        <v>0</v>
      </c>
      <c r="F951" s="70">
        <v>1</v>
      </c>
      <c r="G951" s="70">
        <v>0</v>
      </c>
      <c r="H951" s="70">
        <v>0</v>
      </c>
      <c r="I951" s="70">
        <v>0</v>
      </c>
      <c r="J951" s="70">
        <v>1</v>
      </c>
      <c r="K951" s="70">
        <v>0</v>
      </c>
      <c r="L951" s="70">
        <v>0</v>
      </c>
      <c r="M951" s="70">
        <v>0</v>
      </c>
      <c r="N951" s="70">
        <v>0</v>
      </c>
      <c r="O951" s="70">
        <v>120</v>
      </c>
      <c r="P951" s="70">
        <v>70</v>
      </c>
      <c r="Q951" s="166">
        <v>35696</v>
      </c>
      <c r="R951" s="70">
        <v>1</v>
      </c>
      <c r="S951" s="70">
        <v>2</v>
      </c>
      <c r="T951" s="70" t="s">
        <v>242</v>
      </c>
      <c r="U951" s="70" t="s">
        <v>485</v>
      </c>
      <c r="V951" s="70">
        <v>2</v>
      </c>
      <c r="W951" s="70">
        <v>3</v>
      </c>
      <c r="X951" s="70"/>
      <c r="Y951" s="70">
        <v>2</v>
      </c>
      <c r="Z951" s="70">
        <v>5</v>
      </c>
      <c r="AA951" s="169"/>
      <c r="AB951" s="168"/>
      <c r="AC951" s="70">
        <v>0</v>
      </c>
      <c r="AD951" s="70">
        <v>0</v>
      </c>
      <c r="AE951" s="70">
        <v>1</v>
      </c>
      <c r="AF951" s="70">
        <v>0</v>
      </c>
      <c r="AG951" s="70">
        <v>0</v>
      </c>
    </row>
    <row r="952" spans="1:33" x14ac:dyDescent="0.25">
      <c r="A952" s="164">
        <v>42712</v>
      </c>
      <c r="B952" s="165" t="s">
        <v>885</v>
      </c>
      <c r="C952" s="70">
        <v>1</v>
      </c>
      <c r="D952" s="70">
        <v>0</v>
      </c>
      <c r="E952" s="70">
        <v>0</v>
      </c>
      <c r="F952" s="70">
        <v>0</v>
      </c>
      <c r="G952" s="70">
        <v>0</v>
      </c>
      <c r="H952" s="70">
        <v>0</v>
      </c>
      <c r="I952" s="70">
        <v>0</v>
      </c>
      <c r="J952" s="70">
        <v>1</v>
      </c>
      <c r="K952" s="70">
        <v>0</v>
      </c>
      <c r="L952" s="70">
        <v>0</v>
      </c>
      <c r="M952" s="70">
        <v>0</v>
      </c>
      <c r="N952" s="70">
        <v>0</v>
      </c>
      <c r="O952" s="70">
        <v>130</v>
      </c>
      <c r="P952" s="70">
        <v>80</v>
      </c>
      <c r="Q952" s="166">
        <v>20687</v>
      </c>
      <c r="R952" s="70">
        <v>1</v>
      </c>
      <c r="S952" s="70">
        <v>2</v>
      </c>
      <c r="T952" s="70" t="s">
        <v>242</v>
      </c>
      <c r="U952" s="70" t="s">
        <v>485</v>
      </c>
      <c r="V952" s="70">
        <v>2</v>
      </c>
      <c r="W952" s="70">
        <v>3</v>
      </c>
      <c r="X952" s="70"/>
      <c r="Y952" s="70">
        <v>1</v>
      </c>
      <c r="Z952" s="70">
        <v>5</v>
      </c>
      <c r="AA952" s="169"/>
      <c r="AB952" s="168"/>
      <c r="AC952" s="70">
        <v>1</v>
      </c>
      <c r="AD952" s="70">
        <v>0</v>
      </c>
      <c r="AE952" s="70">
        <v>1</v>
      </c>
      <c r="AF952" s="70">
        <v>0</v>
      </c>
      <c r="AG952" s="70">
        <v>0</v>
      </c>
    </row>
    <row r="953" spans="1:33" x14ac:dyDescent="0.25">
      <c r="A953" s="164">
        <v>42712</v>
      </c>
      <c r="B953" s="165" t="s">
        <v>885</v>
      </c>
      <c r="C953" s="70">
        <v>0</v>
      </c>
      <c r="D953" s="70">
        <v>1</v>
      </c>
      <c r="E953" s="70">
        <v>0</v>
      </c>
      <c r="F953" s="70">
        <v>0</v>
      </c>
      <c r="G953" s="70">
        <v>0</v>
      </c>
      <c r="H953" s="70">
        <v>0</v>
      </c>
      <c r="I953" s="70">
        <v>0</v>
      </c>
      <c r="J953" s="70">
        <v>0</v>
      </c>
      <c r="K953" s="70">
        <v>0</v>
      </c>
      <c r="L953" s="70">
        <v>0</v>
      </c>
      <c r="M953" s="70">
        <v>0</v>
      </c>
      <c r="N953" s="70">
        <v>0</v>
      </c>
      <c r="O953" s="70">
        <v>110</v>
      </c>
      <c r="P953" s="70">
        <v>80</v>
      </c>
      <c r="Q953" s="166" t="s">
        <v>1990</v>
      </c>
      <c r="R953" s="70">
        <v>1</v>
      </c>
      <c r="S953" s="70">
        <v>2</v>
      </c>
      <c r="T953" s="70" t="s">
        <v>242</v>
      </c>
      <c r="U953" s="70" t="s">
        <v>485</v>
      </c>
      <c r="V953" s="70">
        <v>3</v>
      </c>
      <c r="W953" s="70">
        <v>2</v>
      </c>
      <c r="X953" s="70"/>
      <c r="Y953" s="70">
        <v>2</v>
      </c>
      <c r="Z953" s="70">
        <v>1</v>
      </c>
      <c r="AA953" s="169" t="s">
        <v>1941</v>
      </c>
      <c r="AB953" s="168" t="s">
        <v>1984</v>
      </c>
      <c r="AC953" s="70">
        <v>0</v>
      </c>
      <c r="AD953" s="70">
        <v>0</v>
      </c>
      <c r="AE953" s="70">
        <v>1</v>
      </c>
      <c r="AF953" s="70">
        <v>0</v>
      </c>
      <c r="AG953" s="70">
        <v>0</v>
      </c>
    </row>
    <row r="954" spans="1:33" x14ac:dyDescent="0.25">
      <c r="A954" s="164">
        <v>42712</v>
      </c>
      <c r="B954" s="165" t="s">
        <v>885</v>
      </c>
      <c r="C954" s="70">
        <v>0</v>
      </c>
      <c r="D954" s="70">
        <v>1</v>
      </c>
      <c r="E954" s="70">
        <v>0</v>
      </c>
      <c r="F954" s="70">
        <v>0</v>
      </c>
      <c r="G954" s="70">
        <v>0</v>
      </c>
      <c r="H954" s="70">
        <v>0</v>
      </c>
      <c r="I954" s="70">
        <v>0</v>
      </c>
      <c r="J954" s="70">
        <v>0</v>
      </c>
      <c r="K954" s="70"/>
      <c r="L954" s="70">
        <v>0</v>
      </c>
      <c r="M954" s="70">
        <v>0</v>
      </c>
      <c r="N954" s="70">
        <v>0</v>
      </c>
      <c r="O954" s="70">
        <v>120</v>
      </c>
      <c r="P954" s="70">
        <v>90</v>
      </c>
      <c r="Q954" s="166">
        <v>27692</v>
      </c>
      <c r="R954" s="70">
        <v>1</v>
      </c>
      <c r="S954" s="70">
        <v>2</v>
      </c>
      <c r="T954" s="70" t="s">
        <v>242</v>
      </c>
      <c r="U954" s="70" t="s">
        <v>485</v>
      </c>
      <c r="V954" s="70">
        <v>2</v>
      </c>
      <c r="W954" s="70">
        <v>2</v>
      </c>
      <c r="X954" s="70"/>
      <c r="Y954" s="70">
        <v>2</v>
      </c>
      <c r="Z954" s="70">
        <v>5</v>
      </c>
      <c r="AA954" s="169"/>
      <c r="AB954" s="168"/>
      <c r="AC954" s="70">
        <v>0</v>
      </c>
      <c r="AD954" s="70">
        <v>0</v>
      </c>
      <c r="AE954" s="70">
        <v>1</v>
      </c>
      <c r="AF954" s="70">
        <v>0</v>
      </c>
      <c r="AG954" s="70">
        <v>0</v>
      </c>
    </row>
    <row r="955" spans="1:33" x14ac:dyDescent="0.25">
      <c r="A955" s="164">
        <v>42712</v>
      </c>
      <c r="B955" s="165" t="s">
        <v>885</v>
      </c>
      <c r="C955" s="70">
        <v>0</v>
      </c>
      <c r="D955" s="70">
        <v>0</v>
      </c>
      <c r="E955" s="70">
        <v>0</v>
      </c>
      <c r="F955" s="70">
        <v>0</v>
      </c>
      <c r="G955" s="70">
        <v>0</v>
      </c>
      <c r="H955" s="70">
        <v>0</v>
      </c>
      <c r="I955" s="70">
        <v>0</v>
      </c>
      <c r="J955" s="70">
        <v>0</v>
      </c>
      <c r="K955" s="70">
        <v>0</v>
      </c>
      <c r="L955" s="70">
        <v>0</v>
      </c>
      <c r="M955" s="70">
        <v>0</v>
      </c>
      <c r="N955" s="70">
        <v>0</v>
      </c>
      <c r="O955" s="70">
        <v>130</v>
      </c>
      <c r="P955" s="70">
        <v>80</v>
      </c>
      <c r="Q955" s="166">
        <v>26733</v>
      </c>
      <c r="R955" s="70">
        <v>1</v>
      </c>
      <c r="S955" s="70">
        <v>2</v>
      </c>
      <c r="T955" s="70" t="s">
        <v>242</v>
      </c>
      <c r="U955" s="70" t="s">
        <v>485</v>
      </c>
      <c r="V955" s="70">
        <v>2</v>
      </c>
      <c r="W955" s="70">
        <v>2</v>
      </c>
      <c r="X955" s="70"/>
      <c r="Y955" s="70">
        <v>4</v>
      </c>
      <c r="Z955" s="70">
        <v>1</v>
      </c>
      <c r="AA955" s="169" t="s">
        <v>1941</v>
      </c>
      <c r="AB955" s="168" t="s">
        <v>1991</v>
      </c>
      <c r="AC955" s="70">
        <v>0</v>
      </c>
      <c r="AD955" s="70">
        <v>0</v>
      </c>
      <c r="AE955" s="70">
        <v>0</v>
      </c>
      <c r="AF955" s="70">
        <v>0</v>
      </c>
      <c r="AG955" s="70">
        <v>0</v>
      </c>
    </row>
    <row r="956" spans="1:33" x14ac:dyDescent="0.25">
      <c r="A956" s="164">
        <v>42712</v>
      </c>
      <c r="B956" s="165" t="s">
        <v>885</v>
      </c>
      <c r="C956" s="70">
        <v>1</v>
      </c>
      <c r="D956" s="70">
        <v>1</v>
      </c>
      <c r="E956" s="70">
        <v>1</v>
      </c>
      <c r="F956" s="70">
        <v>0</v>
      </c>
      <c r="G956" s="70">
        <v>0</v>
      </c>
      <c r="H956" s="70">
        <v>0</v>
      </c>
      <c r="I956" s="70">
        <v>1</v>
      </c>
      <c r="J956" s="70">
        <v>0</v>
      </c>
      <c r="K956" s="70">
        <v>0</v>
      </c>
      <c r="L956" s="70">
        <v>0</v>
      </c>
      <c r="M956" s="70">
        <v>0</v>
      </c>
      <c r="N956" s="70">
        <v>0</v>
      </c>
      <c r="O956" s="70">
        <v>130</v>
      </c>
      <c r="P956" s="70">
        <v>80</v>
      </c>
      <c r="Q956" s="166">
        <v>19300</v>
      </c>
      <c r="R956" s="70">
        <v>1</v>
      </c>
      <c r="S956" s="70">
        <v>2</v>
      </c>
      <c r="T956" s="70" t="s">
        <v>242</v>
      </c>
      <c r="U956" s="70" t="s">
        <v>485</v>
      </c>
      <c r="V956" s="70">
        <v>2</v>
      </c>
      <c r="W956" s="70">
        <v>2</v>
      </c>
      <c r="X956" s="70"/>
      <c r="Y956" s="70">
        <v>4</v>
      </c>
      <c r="Z956" s="70">
        <v>6</v>
      </c>
      <c r="AA956" s="169"/>
      <c r="AB956" s="168" t="s">
        <v>1984</v>
      </c>
      <c r="AC956" s="70">
        <v>1</v>
      </c>
      <c r="AD956" s="70">
        <v>1</v>
      </c>
      <c r="AE956" s="70">
        <v>1</v>
      </c>
      <c r="AF956" s="70">
        <v>1</v>
      </c>
      <c r="AG956" s="70">
        <v>0</v>
      </c>
    </row>
    <row r="957" spans="1:33" x14ac:dyDescent="0.25">
      <c r="A957" s="164">
        <v>42712</v>
      </c>
      <c r="B957" s="165" t="s">
        <v>885</v>
      </c>
      <c r="C957" s="70">
        <v>0</v>
      </c>
      <c r="D957" s="70">
        <v>0</v>
      </c>
      <c r="E957" s="70">
        <v>0</v>
      </c>
      <c r="F957" s="70">
        <v>0</v>
      </c>
      <c r="G957" s="70">
        <v>0</v>
      </c>
      <c r="H957" s="70">
        <v>0</v>
      </c>
      <c r="I957" s="70">
        <v>0</v>
      </c>
      <c r="J957" s="70">
        <v>0</v>
      </c>
      <c r="K957" s="70">
        <v>0</v>
      </c>
      <c r="L957" s="70">
        <v>0</v>
      </c>
      <c r="M957" s="70">
        <v>0</v>
      </c>
      <c r="N957" s="70">
        <v>0</v>
      </c>
      <c r="O957" s="70">
        <v>130</v>
      </c>
      <c r="P957" s="70">
        <v>80</v>
      </c>
      <c r="Q957" s="166">
        <v>35449</v>
      </c>
      <c r="R957" s="70">
        <v>2</v>
      </c>
      <c r="S957" s="70">
        <v>2</v>
      </c>
      <c r="T957" s="70" t="s">
        <v>242</v>
      </c>
      <c r="U957" s="70" t="s">
        <v>485</v>
      </c>
      <c r="V957" s="70">
        <v>2</v>
      </c>
      <c r="W957" s="70">
        <v>2</v>
      </c>
      <c r="X957" s="70"/>
      <c r="Y957" s="70">
        <v>4</v>
      </c>
      <c r="Z957" s="70">
        <v>1</v>
      </c>
      <c r="AA957" s="169" t="s">
        <v>386</v>
      </c>
      <c r="AB957" s="168"/>
      <c r="AC957" s="70">
        <v>0</v>
      </c>
      <c r="AD957" s="70">
        <v>0</v>
      </c>
      <c r="AE957" s="70">
        <v>1</v>
      </c>
      <c r="AF957" s="70">
        <v>0</v>
      </c>
      <c r="AG957" s="70">
        <v>0</v>
      </c>
    </row>
    <row r="958" spans="1:33" x14ac:dyDescent="0.25">
      <c r="A958" s="164">
        <v>42713</v>
      </c>
      <c r="B958" s="165" t="s">
        <v>885</v>
      </c>
      <c r="C958" s="70">
        <v>0</v>
      </c>
      <c r="D958" s="70">
        <v>0</v>
      </c>
      <c r="E958" s="70">
        <v>0</v>
      </c>
      <c r="F958" s="70">
        <v>0</v>
      </c>
      <c r="G958" s="70">
        <v>1</v>
      </c>
      <c r="H958" s="70">
        <v>0</v>
      </c>
      <c r="I958" s="70">
        <v>0</v>
      </c>
      <c r="J958" s="70">
        <v>0</v>
      </c>
      <c r="K958" s="70">
        <v>0</v>
      </c>
      <c r="L958" s="70">
        <v>0</v>
      </c>
      <c r="M958" s="70">
        <v>0</v>
      </c>
      <c r="N958" s="70">
        <v>0</v>
      </c>
      <c r="O958" s="70">
        <v>110</v>
      </c>
      <c r="P958" s="70">
        <v>90</v>
      </c>
      <c r="Q958" s="166">
        <v>34479</v>
      </c>
      <c r="R958" s="70">
        <v>1</v>
      </c>
      <c r="S958" s="70">
        <v>2</v>
      </c>
      <c r="T958" s="70" t="s">
        <v>242</v>
      </c>
      <c r="U958" s="70" t="s">
        <v>485</v>
      </c>
      <c r="V958" s="70">
        <v>2</v>
      </c>
      <c r="W958" s="70">
        <v>4</v>
      </c>
      <c r="X958" s="70"/>
      <c r="Y958" s="70">
        <v>4</v>
      </c>
      <c r="Z958" s="70">
        <v>1</v>
      </c>
      <c r="AA958" s="169" t="s">
        <v>1992</v>
      </c>
      <c r="AB958" s="168" t="s">
        <v>907</v>
      </c>
      <c r="AC958" s="70">
        <v>0</v>
      </c>
      <c r="AD958" s="70">
        <v>0</v>
      </c>
      <c r="AE958" s="70">
        <v>0</v>
      </c>
      <c r="AF958" s="70">
        <v>0</v>
      </c>
      <c r="AG958" s="70">
        <v>0</v>
      </c>
    </row>
    <row r="959" spans="1:33" x14ac:dyDescent="0.25">
      <c r="A959" s="164">
        <v>42713</v>
      </c>
      <c r="B959" s="165" t="s">
        <v>885</v>
      </c>
      <c r="C959" s="70">
        <v>1</v>
      </c>
      <c r="D959" s="70">
        <v>0</v>
      </c>
      <c r="E959" s="70">
        <v>1</v>
      </c>
      <c r="F959" s="70">
        <v>1</v>
      </c>
      <c r="G959" s="70">
        <v>0</v>
      </c>
      <c r="H959" s="70">
        <v>0</v>
      </c>
      <c r="I959" s="70">
        <v>0</v>
      </c>
      <c r="J959" s="70">
        <v>0</v>
      </c>
      <c r="K959" s="70">
        <v>0</v>
      </c>
      <c r="L959" s="70">
        <v>0</v>
      </c>
      <c r="M959" s="70">
        <v>0</v>
      </c>
      <c r="N959" s="70">
        <v>0</v>
      </c>
      <c r="O959" s="70">
        <v>110</v>
      </c>
      <c r="P959" s="70">
        <v>80</v>
      </c>
      <c r="Q959" s="166">
        <v>25911</v>
      </c>
      <c r="R959" s="70">
        <v>2</v>
      </c>
      <c r="S959" s="70">
        <v>2</v>
      </c>
      <c r="T959" s="70" t="s">
        <v>242</v>
      </c>
      <c r="U959" s="70" t="s">
        <v>485</v>
      </c>
      <c r="V959" s="70">
        <v>2</v>
      </c>
      <c r="W959" s="70">
        <v>3</v>
      </c>
      <c r="X959" s="70"/>
      <c r="Y959" s="70">
        <v>4</v>
      </c>
      <c r="Z959" s="70">
        <v>5</v>
      </c>
      <c r="AA959" s="169"/>
      <c r="AB959" s="168"/>
      <c r="AC959" s="70">
        <v>0</v>
      </c>
      <c r="AD959" s="70">
        <v>0</v>
      </c>
      <c r="AE959" s="70">
        <v>1</v>
      </c>
      <c r="AF959" s="70">
        <v>0</v>
      </c>
      <c r="AG959" s="70">
        <v>0</v>
      </c>
    </row>
    <row r="960" spans="1:33" x14ac:dyDescent="0.25">
      <c r="A960" s="164">
        <v>42713</v>
      </c>
      <c r="B960" s="165" t="s">
        <v>885</v>
      </c>
      <c r="C960" s="70">
        <v>1</v>
      </c>
      <c r="D960" s="70">
        <v>1</v>
      </c>
      <c r="E960" s="70">
        <v>1</v>
      </c>
      <c r="F960" s="70">
        <v>0</v>
      </c>
      <c r="G960" s="70">
        <v>0</v>
      </c>
      <c r="H960" s="70">
        <v>0</v>
      </c>
      <c r="I960" s="70">
        <v>0</v>
      </c>
      <c r="J960" s="70">
        <v>1</v>
      </c>
      <c r="K960" s="70">
        <v>0</v>
      </c>
      <c r="L960" s="70">
        <v>1</v>
      </c>
      <c r="M960" s="70">
        <v>0</v>
      </c>
      <c r="N960" s="70">
        <v>0</v>
      </c>
      <c r="O960" s="70">
        <v>120</v>
      </c>
      <c r="P960" s="70">
        <v>80</v>
      </c>
      <c r="Q960" s="166">
        <v>20730</v>
      </c>
      <c r="R960" s="70">
        <v>2</v>
      </c>
      <c r="S960" s="70">
        <v>2</v>
      </c>
      <c r="T960" s="70" t="s">
        <v>242</v>
      </c>
      <c r="U960" s="70" t="s">
        <v>485</v>
      </c>
      <c r="V960" s="70">
        <v>1</v>
      </c>
      <c r="W960" s="70">
        <v>2</v>
      </c>
      <c r="X960" s="70"/>
      <c r="Y960" s="70">
        <v>2</v>
      </c>
      <c r="Z960" s="70">
        <v>3</v>
      </c>
      <c r="AA960" s="169"/>
      <c r="AB960" s="168"/>
      <c r="AC960" s="70">
        <v>1</v>
      </c>
      <c r="AD960" s="70">
        <v>1</v>
      </c>
      <c r="AE960" s="70">
        <v>1</v>
      </c>
      <c r="AF960" s="70">
        <v>0</v>
      </c>
      <c r="AG960" s="70">
        <v>0</v>
      </c>
    </row>
    <row r="961" spans="1:33" x14ac:dyDescent="0.25">
      <c r="A961" s="164">
        <v>42713</v>
      </c>
      <c r="B961" s="165" t="s">
        <v>885</v>
      </c>
      <c r="C961" s="70">
        <v>1</v>
      </c>
      <c r="D961" s="70">
        <v>1</v>
      </c>
      <c r="E961" s="70">
        <v>1</v>
      </c>
      <c r="F961" s="70">
        <v>1</v>
      </c>
      <c r="G961" s="70">
        <v>1</v>
      </c>
      <c r="H961" s="70">
        <v>1</v>
      </c>
      <c r="I961" s="70">
        <v>1</v>
      </c>
      <c r="J961" s="70">
        <v>1</v>
      </c>
      <c r="K961" s="70">
        <v>1</v>
      </c>
      <c r="L961" s="70">
        <v>1</v>
      </c>
      <c r="M961" s="70">
        <v>1</v>
      </c>
      <c r="N961" s="70">
        <v>1</v>
      </c>
      <c r="O961" s="70">
        <v>110</v>
      </c>
      <c r="P961" s="70">
        <v>70</v>
      </c>
      <c r="Q961" s="166">
        <v>31338</v>
      </c>
      <c r="R961" s="70">
        <v>1</v>
      </c>
      <c r="S961" s="70">
        <v>2</v>
      </c>
      <c r="T961" s="70" t="s">
        <v>242</v>
      </c>
      <c r="U961" s="70" t="s">
        <v>485</v>
      </c>
      <c r="V961" s="70">
        <v>2</v>
      </c>
      <c r="W961" s="70">
        <v>3</v>
      </c>
      <c r="X961" s="70"/>
      <c r="Y961" s="70">
        <v>2</v>
      </c>
      <c r="Z961" s="70">
        <v>5</v>
      </c>
      <c r="AA961" s="169"/>
      <c r="AB961" s="168"/>
      <c r="AC961" s="70">
        <v>0</v>
      </c>
      <c r="AD961" s="70">
        <v>1</v>
      </c>
      <c r="AE961" s="70">
        <v>1</v>
      </c>
      <c r="AF961" s="70">
        <v>0</v>
      </c>
      <c r="AG961" s="70">
        <v>0</v>
      </c>
    </row>
    <row r="962" spans="1:33" x14ac:dyDescent="0.25">
      <c r="A962" s="164">
        <v>42713</v>
      </c>
      <c r="B962" s="165" t="s">
        <v>885</v>
      </c>
      <c r="C962" s="70">
        <v>0</v>
      </c>
      <c r="D962" s="70">
        <v>1</v>
      </c>
      <c r="E962" s="70">
        <v>0</v>
      </c>
      <c r="F962" s="70">
        <v>0</v>
      </c>
      <c r="G962" s="70">
        <v>0</v>
      </c>
      <c r="H962" s="70">
        <v>0</v>
      </c>
      <c r="I962" s="70">
        <v>0</v>
      </c>
      <c r="J962" s="70">
        <v>0</v>
      </c>
      <c r="K962" s="70">
        <v>1</v>
      </c>
      <c r="L962" s="70">
        <v>1</v>
      </c>
      <c r="M962" s="70">
        <v>1</v>
      </c>
      <c r="N962" s="70">
        <v>0</v>
      </c>
      <c r="O962" s="70">
        <v>110</v>
      </c>
      <c r="P962" s="70">
        <v>80</v>
      </c>
      <c r="Q962" s="166">
        <v>31917</v>
      </c>
      <c r="R962" s="70">
        <v>1</v>
      </c>
      <c r="S962" s="70">
        <v>2</v>
      </c>
      <c r="T962" s="70" t="s">
        <v>242</v>
      </c>
      <c r="U962" s="70" t="s">
        <v>243</v>
      </c>
      <c r="V962" s="70">
        <v>2</v>
      </c>
      <c r="W962" s="70">
        <v>4</v>
      </c>
      <c r="X962" s="70"/>
      <c r="Y962" s="70">
        <v>2</v>
      </c>
      <c r="Z962" s="70">
        <v>1</v>
      </c>
      <c r="AA962" s="169" t="s">
        <v>927</v>
      </c>
      <c r="AB962" s="168"/>
      <c r="AC962" s="70">
        <v>0</v>
      </c>
      <c r="AD962" s="70">
        <v>0</v>
      </c>
      <c r="AE962" s="70">
        <v>0</v>
      </c>
      <c r="AF962" s="70">
        <v>0</v>
      </c>
      <c r="AG962" s="70">
        <v>0</v>
      </c>
    </row>
    <row r="963" spans="1:33" x14ac:dyDescent="0.25">
      <c r="A963" s="164">
        <v>42713</v>
      </c>
      <c r="B963" s="165" t="s">
        <v>885</v>
      </c>
      <c r="C963" s="70">
        <v>1</v>
      </c>
      <c r="D963" s="70">
        <v>1</v>
      </c>
      <c r="E963" s="70">
        <v>0</v>
      </c>
      <c r="F963" s="70">
        <v>0</v>
      </c>
      <c r="G963" s="70">
        <v>1</v>
      </c>
      <c r="H963" s="70">
        <v>0</v>
      </c>
      <c r="I963" s="70">
        <v>1</v>
      </c>
      <c r="J963" s="70">
        <v>0</v>
      </c>
      <c r="K963" s="70">
        <v>0</v>
      </c>
      <c r="L963" s="70">
        <v>0</v>
      </c>
      <c r="M963" s="70">
        <v>0</v>
      </c>
      <c r="N963" s="70">
        <v>1</v>
      </c>
      <c r="O963" s="70">
        <v>130</v>
      </c>
      <c r="P963" s="70">
        <v>90</v>
      </c>
      <c r="Q963" s="166" t="s">
        <v>1993</v>
      </c>
      <c r="R963" s="70">
        <v>2</v>
      </c>
      <c r="S963" s="70">
        <v>2</v>
      </c>
      <c r="T963" s="70" t="s">
        <v>242</v>
      </c>
      <c r="U963" s="70" t="s">
        <v>485</v>
      </c>
      <c r="V963" s="70">
        <v>2</v>
      </c>
      <c r="W963" s="70">
        <v>1</v>
      </c>
      <c r="X963" s="70"/>
      <c r="Y963" s="70">
        <v>1</v>
      </c>
      <c r="Z963" s="70">
        <v>1</v>
      </c>
      <c r="AA963" s="169" t="s">
        <v>490</v>
      </c>
      <c r="AB963" s="168" t="s">
        <v>1983</v>
      </c>
      <c r="AC963" s="70">
        <v>1</v>
      </c>
      <c r="AD963" s="70">
        <v>1</v>
      </c>
      <c r="AE963" s="70">
        <v>1</v>
      </c>
      <c r="AF963" s="70">
        <v>1</v>
      </c>
      <c r="AG963" s="70">
        <v>0</v>
      </c>
    </row>
    <row r="964" spans="1:33" x14ac:dyDescent="0.25">
      <c r="A964" s="164">
        <v>42713</v>
      </c>
      <c r="B964" s="165" t="s">
        <v>885</v>
      </c>
      <c r="C964" s="70">
        <v>0</v>
      </c>
      <c r="D964" s="70">
        <v>0</v>
      </c>
      <c r="E964" s="70">
        <v>1</v>
      </c>
      <c r="F964" s="70">
        <v>0</v>
      </c>
      <c r="G964" s="70">
        <v>0</v>
      </c>
      <c r="H964" s="70">
        <v>0</v>
      </c>
      <c r="I964" s="70">
        <v>1</v>
      </c>
      <c r="J964" s="70">
        <v>0</v>
      </c>
      <c r="K964" s="70">
        <v>1</v>
      </c>
      <c r="L964" s="70">
        <v>0</v>
      </c>
      <c r="M964" s="70">
        <v>0</v>
      </c>
      <c r="N964" s="70">
        <v>0</v>
      </c>
      <c r="O964" s="70">
        <v>120</v>
      </c>
      <c r="P964" s="70">
        <v>70</v>
      </c>
      <c r="Q964" s="166">
        <v>36024</v>
      </c>
      <c r="R964" s="70">
        <v>1</v>
      </c>
      <c r="S964" s="70">
        <v>1</v>
      </c>
      <c r="T964" s="70" t="s">
        <v>242</v>
      </c>
      <c r="U964" s="70" t="s">
        <v>485</v>
      </c>
      <c r="V964" s="70">
        <v>2</v>
      </c>
      <c r="W964" s="70">
        <v>4</v>
      </c>
      <c r="X964" s="70"/>
      <c r="Y964" s="70">
        <v>4</v>
      </c>
      <c r="Z964" s="70">
        <v>1</v>
      </c>
      <c r="AA964" s="169" t="s">
        <v>1994</v>
      </c>
      <c r="AB964" s="168"/>
      <c r="AC964" s="70">
        <v>0</v>
      </c>
      <c r="AD964" s="70">
        <v>0</v>
      </c>
      <c r="AE964" s="70">
        <v>1</v>
      </c>
      <c r="AF964" s="70">
        <v>0</v>
      </c>
      <c r="AG964" s="70">
        <v>0</v>
      </c>
    </row>
    <row r="965" spans="1:33" x14ac:dyDescent="0.25">
      <c r="A965" s="164">
        <v>42713</v>
      </c>
      <c r="B965" s="165" t="s">
        <v>885</v>
      </c>
      <c r="C965" s="70">
        <v>0</v>
      </c>
      <c r="D965" s="70">
        <v>0</v>
      </c>
      <c r="E965" s="70">
        <v>0</v>
      </c>
      <c r="F965" s="70">
        <v>0</v>
      </c>
      <c r="G965" s="70">
        <v>0</v>
      </c>
      <c r="H965" s="70">
        <v>1</v>
      </c>
      <c r="I965" s="70">
        <v>0</v>
      </c>
      <c r="J965" s="70">
        <v>0</v>
      </c>
      <c r="K965" s="70">
        <v>0</v>
      </c>
      <c r="L965" s="70">
        <v>0</v>
      </c>
      <c r="M965" s="70">
        <v>0</v>
      </c>
      <c r="N965" s="70">
        <v>1</v>
      </c>
      <c r="O965" s="70">
        <v>150</v>
      </c>
      <c r="P965" s="70">
        <v>90</v>
      </c>
      <c r="Q965" s="166">
        <v>20274</v>
      </c>
      <c r="R965" s="70">
        <v>1</v>
      </c>
      <c r="S965" s="70">
        <v>2</v>
      </c>
      <c r="T965" s="70" t="s">
        <v>242</v>
      </c>
      <c r="U965" s="70" t="s">
        <v>485</v>
      </c>
      <c r="V965" s="70">
        <v>3</v>
      </c>
      <c r="W965" s="70">
        <v>6</v>
      </c>
      <c r="X965" s="70"/>
      <c r="Y965" s="70">
        <v>2</v>
      </c>
      <c r="Z965" s="70">
        <v>5</v>
      </c>
      <c r="AA965" s="169"/>
      <c r="AB965" s="168"/>
      <c r="AC965" s="70">
        <v>0</v>
      </c>
      <c r="AD965" s="70">
        <v>0</v>
      </c>
      <c r="AE965" s="70">
        <v>1</v>
      </c>
      <c r="AF965" s="70">
        <v>0</v>
      </c>
      <c r="AG965" s="70">
        <v>1</v>
      </c>
    </row>
    <row r="966" spans="1:33" x14ac:dyDescent="0.25">
      <c r="A966" s="164">
        <v>42713</v>
      </c>
      <c r="B966" s="165" t="s">
        <v>885</v>
      </c>
      <c r="C966" s="70">
        <v>0</v>
      </c>
      <c r="D966" s="70">
        <v>0</v>
      </c>
      <c r="E966" s="70">
        <v>1</v>
      </c>
      <c r="F966" s="70">
        <v>0</v>
      </c>
      <c r="G966" s="70">
        <v>0</v>
      </c>
      <c r="H966" s="70">
        <v>0</v>
      </c>
      <c r="I966" s="70">
        <v>0</v>
      </c>
      <c r="J966" s="70">
        <v>0</v>
      </c>
      <c r="K966" s="70">
        <v>1</v>
      </c>
      <c r="L966" s="70">
        <v>0</v>
      </c>
      <c r="M966" s="70">
        <v>0</v>
      </c>
      <c r="N966" s="70">
        <v>0</v>
      </c>
      <c r="O966" s="70">
        <v>110</v>
      </c>
      <c r="P966" s="70">
        <v>80</v>
      </c>
      <c r="Q966" s="166">
        <v>23012</v>
      </c>
      <c r="R966" s="70">
        <v>1</v>
      </c>
      <c r="S966" s="70">
        <v>2</v>
      </c>
      <c r="T966" s="70" t="s">
        <v>242</v>
      </c>
      <c r="U966" s="70" t="s">
        <v>485</v>
      </c>
      <c r="V966" s="70">
        <v>3</v>
      </c>
      <c r="W966" s="70">
        <v>2</v>
      </c>
      <c r="X966" s="70"/>
      <c r="Y966" s="70">
        <v>2</v>
      </c>
      <c r="Z966" s="70">
        <v>5</v>
      </c>
      <c r="AA966" s="169"/>
      <c r="AB966" s="168"/>
      <c r="AC966" s="70">
        <v>1</v>
      </c>
      <c r="AD966" s="70">
        <v>1</v>
      </c>
      <c r="AE966" s="70">
        <v>1</v>
      </c>
      <c r="AF966" s="70">
        <v>0</v>
      </c>
      <c r="AG966" s="70">
        <v>0</v>
      </c>
    </row>
    <row r="967" spans="1:33" x14ac:dyDescent="0.25">
      <c r="A967" s="164">
        <v>42713</v>
      </c>
      <c r="B967" s="165" t="s">
        <v>885</v>
      </c>
      <c r="C967" s="70">
        <v>0</v>
      </c>
      <c r="D967" s="70">
        <v>0</v>
      </c>
      <c r="E967" s="70">
        <v>0</v>
      </c>
      <c r="F967" s="70">
        <v>0</v>
      </c>
      <c r="G967" s="70">
        <v>1</v>
      </c>
      <c r="H967" s="70">
        <v>0</v>
      </c>
      <c r="I967" s="70">
        <v>0</v>
      </c>
      <c r="J967" s="70">
        <v>0</v>
      </c>
      <c r="K967" s="70">
        <v>0</v>
      </c>
      <c r="L967" s="70">
        <v>0</v>
      </c>
      <c r="M967" s="70">
        <v>0</v>
      </c>
      <c r="N967" s="70">
        <v>0</v>
      </c>
      <c r="O967" s="70">
        <v>110</v>
      </c>
      <c r="P967" s="70">
        <v>70</v>
      </c>
      <c r="Q967" s="166">
        <v>25339</v>
      </c>
      <c r="R967" s="70">
        <v>1</v>
      </c>
      <c r="S967" s="70">
        <v>2</v>
      </c>
      <c r="T967" s="70" t="s">
        <v>242</v>
      </c>
      <c r="U967" s="70" t="s">
        <v>485</v>
      </c>
      <c r="V967" s="70">
        <v>2</v>
      </c>
      <c r="W967" s="70">
        <v>1</v>
      </c>
      <c r="X967" s="70"/>
      <c r="Y967" s="70">
        <v>2</v>
      </c>
      <c r="Z967" s="70">
        <v>5</v>
      </c>
      <c r="AA967" s="169"/>
      <c r="AB967" s="168"/>
      <c r="AC967" s="70">
        <v>0</v>
      </c>
      <c r="AD967" s="70">
        <v>1</v>
      </c>
      <c r="AE967" s="70">
        <v>1</v>
      </c>
      <c r="AF967" s="70">
        <v>0</v>
      </c>
      <c r="AG967" s="70">
        <v>0</v>
      </c>
    </row>
    <row r="968" spans="1:33" x14ac:dyDescent="0.25">
      <c r="A968" s="164">
        <v>42713</v>
      </c>
      <c r="B968" s="165" t="s">
        <v>885</v>
      </c>
      <c r="C968" s="70">
        <v>0</v>
      </c>
      <c r="D968" s="70">
        <v>0</v>
      </c>
      <c r="E968" s="70">
        <v>0</v>
      </c>
      <c r="F968" s="70">
        <v>0</v>
      </c>
      <c r="G968" s="70">
        <v>0</v>
      </c>
      <c r="H968" s="70">
        <v>0</v>
      </c>
      <c r="I968" s="70">
        <v>0</v>
      </c>
      <c r="J968" s="70">
        <v>0</v>
      </c>
      <c r="K968" s="70">
        <v>0</v>
      </c>
      <c r="L968" s="70">
        <v>0</v>
      </c>
      <c r="M968" s="70">
        <v>0</v>
      </c>
      <c r="N968" s="70">
        <v>0</v>
      </c>
      <c r="O968" s="70">
        <v>110</v>
      </c>
      <c r="P968" s="70">
        <v>80</v>
      </c>
      <c r="Q968" s="166">
        <v>26702</v>
      </c>
      <c r="R968" s="70">
        <v>1</v>
      </c>
      <c r="S968" s="70">
        <v>2</v>
      </c>
      <c r="T968" s="70" t="s">
        <v>242</v>
      </c>
      <c r="U968" s="70" t="s">
        <v>485</v>
      </c>
      <c r="V968" s="70">
        <v>2</v>
      </c>
      <c r="W968" s="70">
        <v>3</v>
      </c>
      <c r="X968" s="70"/>
      <c r="Y968" s="70">
        <v>4</v>
      </c>
      <c r="Z968" s="70">
        <v>5</v>
      </c>
      <c r="AA968" s="169"/>
      <c r="AB968" s="168"/>
      <c r="AC968" s="70">
        <v>1</v>
      </c>
      <c r="AD968" s="70">
        <v>0</v>
      </c>
      <c r="AE968" s="70">
        <v>0</v>
      </c>
      <c r="AF968" s="70">
        <v>0</v>
      </c>
      <c r="AG968" s="70">
        <v>0</v>
      </c>
    </row>
    <row r="969" spans="1:33" x14ac:dyDescent="0.25">
      <c r="A969" s="164">
        <v>42713</v>
      </c>
      <c r="B969" s="165" t="s">
        <v>885</v>
      </c>
      <c r="C969" s="70">
        <v>0</v>
      </c>
      <c r="D969" s="70">
        <v>0</v>
      </c>
      <c r="E969" s="70">
        <v>0</v>
      </c>
      <c r="F969" s="70">
        <v>0</v>
      </c>
      <c r="G969" s="70">
        <v>0</v>
      </c>
      <c r="H969" s="70">
        <v>0</v>
      </c>
      <c r="I969" s="70">
        <v>0</v>
      </c>
      <c r="J969" s="70">
        <v>0</v>
      </c>
      <c r="K969" s="70">
        <v>0</v>
      </c>
      <c r="L969" s="70">
        <v>0</v>
      </c>
      <c r="M969" s="70">
        <v>0</v>
      </c>
      <c r="N969" s="70">
        <v>0</v>
      </c>
      <c r="O969" s="70">
        <v>150</v>
      </c>
      <c r="P969" s="70">
        <v>90</v>
      </c>
      <c r="Q969" s="166">
        <v>23554</v>
      </c>
      <c r="R969" s="70">
        <v>2</v>
      </c>
      <c r="S969" s="70">
        <v>2</v>
      </c>
      <c r="T969" s="70" t="s">
        <v>242</v>
      </c>
      <c r="U969" s="70" t="s">
        <v>485</v>
      </c>
      <c r="V969" s="70">
        <v>2</v>
      </c>
      <c r="W969" s="70">
        <v>3</v>
      </c>
      <c r="X969" s="70"/>
      <c r="Y969" s="70">
        <v>2</v>
      </c>
      <c r="Z969" s="70">
        <v>1</v>
      </c>
      <c r="AA969" s="169" t="s">
        <v>486</v>
      </c>
      <c r="AB969" s="168" t="s">
        <v>1995</v>
      </c>
      <c r="AC969" s="70">
        <v>0</v>
      </c>
      <c r="AD969" s="70">
        <v>0</v>
      </c>
      <c r="AE969" s="70">
        <v>0</v>
      </c>
      <c r="AF969" s="70">
        <v>0</v>
      </c>
      <c r="AG969" s="70">
        <v>1</v>
      </c>
    </row>
    <row r="970" spans="1:33" x14ac:dyDescent="0.25">
      <c r="A970" s="164">
        <v>42713</v>
      </c>
      <c r="B970" s="165" t="s">
        <v>885</v>
      </c>
      <c r="C970" s="70">
        <v>1</v>
      </c>
      <c r="D970" s="70">
        <v>1</v>
      </c>
      <c r="E970" s="70">
        <v>0</v>
      </c>
      <c r="F970" s="70">
        <v>0</v>
      </c>
      <c r="G970" s="70">
        <v>1</v>
      </c>
      <c r="H970" s="70">
        <v>0</v>
      </c>
      <c r="I970" s="70">
        <v>1</v>
      </c>
      <c r="J970" s="70">
        <v>0</v>
      </c>
      <c r="K970" s="70">
        <v>1</v>
      </c>
      <c r="L970" s="70">
        <v>1</v>
      </c>
      <c r="M970" s="70">
        <v>1</v>
      </c>
      <c r="N970" s="70">
        <v>0</v>
      </c>
      <c r="O970" s="70">
        <v>110</v>
      </c>
      <c r="P970" s="70">
        <v>70</v>
      </c>
      <c r="Q970" s="166">
        <v>22985</v>
      </c>
      <c r="R970" s="70">
        <v>1</v>
      </c>
      <c r="S970" s="70">
        <v>2</v>
      </c>
      <c r="T970" s="70" t="s">
        <v>242</v>
      </c>
      <c r="U970" s="70" t="s">
        <v>485</v>
      </c>
      <c r="V970" s="70">
        <v>2</v>
      </c>
      <c r="W970" s="70">
        <v>3</v>
      </c>
      <c r="X970" s="70" t="s">
        <v>1996</v>
      </c>
      <c r="Y970" s="70">
        <v>4</v>
      </c>
      <c r="Z970" s="70">
        <v>5</v>
      </c>
      <c r="AA970" s="169"/>
      <c r="AB970" s="168"/>
      <c r="AC970" s="70">
        <v>1</v>
      </c>
      <c r="AD970" s="70">
        <v>1</v>
      </c>
      <c r="AE970" s="70">
        <v>1</v>
      </c>
      <c r="AF970" s="70">
        <v>0</v>
      </c>
      <c r="AG970" s="70">
        <v>0</v>
      </c>
    </row>
    <row r="971" spans="1:33" x14ac:dyDescent="0.25">
      <c r="A971" s="164">
        <v>42713</v>
      </c>
      <c r="B971" s="165" t="s">
        <v>885</v>
      </c>
      <c r="C971" s="70">
        <v>0</v>
      </c>
      <c r="D971" s="70">
        <v>0</v>
      </c>
      <c r="E971" s="70">
        <v>0</v>
      </c>
      <c r="F971" s="70">
        <v>1</v>
      </c>
      <c r="G971" s="70">
        <v>0</v>
      </c>
      <c r="H971" s="70">
        <v>0</v>
      </c>
      <c r="I971" s="70">
        <v>0</v>
      </c>
      <c r="J971" s="70">
        <v>0</v>
      </c>
      <c r="K971" s="70">
        <v>0</v>
      </c>
      <c r="L971" s="70">
        <v>0</v>
      </c>
      <c r="M971" s="70">
        <v>0</v>
      </c>
      <c r="N971" s="70">
        <v>1</v>
      </c>
      <c r="O971" s="70">
        <v>110</v>
      </c>
      <c r="P971" s="70">
        <v>80</v>
      </c>
      <c r="Q971" s="166">
        <v>16248</v>
      </c>
      <c r="R971" s="70">
        <v>1</v>
      </c>
      <c r="S971" s="70">
        <v>2</v>
      </c>
      <c r="T971" s="70" t="s">
        <v>242</v>
      </c>
      <c r="U971" s="70" t="s">
        <v>485</v>
      </c>
      <c r="V971" s="70">
        <v>3</v>
      </c>
      <c r="W971" s="70">
        <v>2</v>
      </c>
      <c r="X971" s="70"/>
      <c r="Y971" s="70">
        <v>2</v>
      </c>
      <c r="Z971" s="70">
        <v>6</v>
      </c>
      <c r="AA971" s="169"/>
      <c r="AB971" s="168"/>
      <c r="AC971" s="70">
        <v>0</v>
      </c>
      <c r="AD971" s="70">
        <v>1</v>
      </c>
      <c r="AE971" s="70">
        <v>0</v>
      </c>
      <c r="AF971" s="70">
        <v>0</v>
      </c>
      <c r="AG971" s="70">
        <v>1</v>
      </c>
    </row>
    <row r="972" spans="1:33" x14ac:dyDescent="0.25">
      <c r="A972" s="164">
        <v>42713</v>
      </c>
      <c r="B972" s="165" t="s">
        <v>885</v>
      </c>
      <c r="C972" s="70">
        <v>0</v>
      </c>
      <c r="D972" s="70">
        <v>0</v>
      </c>
      <c r="E972" s="70">
        <v>0</v>
      </c>
      <c r="F972" s="70">
        <v>0</v>
      </c>
      <c r="G972" s="70">
        <v>0</v>
      </c>
      <c r="H972" s="70">
        <v>0</v>
      </c>
      <c r="I972" s="70">
        <v>0</v>
      </c>
      <c r="J972" s="70">
        <v>0</v>
      </c>
      <c r="K972" s="70">
        <v>1</v>
      </c>
      <c r="L972" s="70">
        <v>0</v>
      </c>
      <c r="M972" s="70">
        <v>1</v>
      </c>
      <c r="N972" s="70">
        <v>1</v>
      </c>
      <c r="O972" s="70">
        <v>130</v>
      </c>
      <c r="P972" s="70">
        <v>80</v>
      </c>
      <c r="Q972" s="166">
        <v>20107</v>
      </c>
      <c r="R972" s="70">
        <v>2</v>
      </c>
      <c r="S972" s="70">
        <v>2</v>
      </c>
      <c r="T972" s="70" t="s">
        <v>242</v>
      </c>
      <c r="U972" s="70" t="s">
        <v>485</v>
      </c>
      <c r="V972" s="70">
        <v>3</v>
      </c>
      <c r="W972" s="70">
        <v>1</v>
      </c>
      <c r="X972" s="70" t="s">
        <v>1997</v>
      </c>
      <c r="Y972" s="70">
        <v>3</v>
      </c>
      <c r="Z972" s="70">
        <v>6</v>
      </c>
      <c r="AA972" s="169"/>
      <c r="AB972" s="168"/>
      <c r="AC972" s="70">
        <v>1</v>
      </c>
      <c r="AD972" s="70">
        <v>1</v>
      </c>
      <c r="AE972" s="70">
        <v>1</v>
      </c>
      <c r="AF972" s="70">
        <v>0</v>
      </c>
      <c r="AG972" s="70">
        <v>0</v>
      </c>
    </row>
    <row r="973" spans="1:33" x14ac:dyDescent="0.25">
      <c r="A973" s="164">
        <v>42713</v>
      </c>
      <c r="B973" s="165" t="s">
        <v>885</v>
      </c>
      <c r="C973" s="70">
        <v>0</v>
      </c>
      <c r="D973" s="70">
        <v>0</v>
      </c>
      <c r="E973" s="70">
        <v>0</v>
      </c>
      <c r="F973" s="70">
        <v>0</v>
      </c>
      <c r="G973" s="70">
        <v>0</v>
      </c>
      <c r="H973" s="70">
        <v>0</v>
      </c>
      <c r="I973" s="70">
        <v>0</v>
      </c>
      <c r="J973" s="70">
        <v>0</v>
      </c>
      <c r="K973" s="70">
        <v>0</v>
      </c>
      <c r="L973" s="70">
        <v>0</v>
      </c>
      <c r="M973" s="70">
        <v>0</v>
      </c>
      <c r="N973" s="70">
        <v>0</v>
      </c>
      <c r="O973" s="70">
        <v>120</v>
      </c>
      <c r="P973" s="70">
        <v>80</v>
      </c>
      <c r="Q973" s="166">
        <v>29476</v>
      </c>
      <c r="R973" s="70">
        <v>2</v>
      </c>
      <c r="S973" s="70">
        <v>2</v>
      </c>
      <c r="T973" s="70" t="s">
        <v>242</v>
      </c>
      <c r="U973" s="70" t="s">
        <v>485</v>
      </c>
      <c r="V973" s="70">
        <v>2</v>
      </c>
      <c r="W973" s="70">
        <v>3</v>
      </c>
      <c r="X973" s="70"/>
      <c r="Y973" s="70">
        <v>3</v>
      </c>
      <c r="Z973" s="70">
        <v>1</v>
      </c>
      <c r="AA973" s="169" t="s">
        <v>386</v>
      </c>
      <c r="AB973" s="168" t="s">
        <v>1561</v>
      </c>
      <c r="AC973" s="70">
        <v>0</v>
      </c>
      <c r="AD973" s="70">
        <v>0</v>
      </c>
      <c r="AE973" s="70">
        <v>0</v>
      </c>
      <c r="AF973" s="70">
        <v>0</v>
      </c>
      <c r="AG973" s="70">
        <v>0</v>
      </c>
    </row>
    <row r="974" spans="1:33" x14ac:dyDescent="0.25">
      <c r="A974" s="164">
        <v>42713</v>
      </c>
      <c r="B974" s="165" t="s">
        <v>885</v>
      </c>
      <c r="C974" s="70">
        <v>0</v>
      </c>
      <c r="D974" s="70">
        <v>1</v>
      </c>
      <c r="E974" s="70">
        <v>0</v>
      </c>
      <c r="F974" s="70">
        <v>0</v>
      </c>
      <c r="G974" s="70">
        <v>1</v>
      </c>
      <c r="H974" s="70">
        <v>0</v>
      </c>
      <c r="I974" s="70">
        <v>0</v>
      </c>
      <c r="J974" s="70">
        <v>0</v>
      </c>
      <c r="K974" s="70">
        <v>0</v>
      </c>
      <c r="L974" s="70">
        <v>0</v>
      </c>
      <c r="M974" s="70">
        <v>0</v>
      </c>
      <c r="N974" s="70">
        <v>0</v>
      </c>
      <c r="O974" s="70">
        <v>120</v>
      </c>
      <c r="P974" s="70">
        <v>80</v>
      </c>
      <c r="Q974" s="166">
        <v>31289</v>
      </c>
      <c r="R974" s="70">
        <v>2</v>
      </c>
      <c r="S974" s="70">
        <v>2</v>
      </c>
      <c r="T974" s="70" t="s">
        <v>242</v>
      </c>
      <c r="U974" s="70" t="s">
        <v>485</v>
      </c>
      <c r="V974" s="70">
        <v>2</v>
      </c>
      <c r="W974" s="70">
        <v>3</v>
      </c>
      <c r="X974" s="70" t="s">
        <v>1998</v>
      </c>
      <c r="Y974" s="70">
        <v>2</v>
      </c>
      <c r="Z974" s="70">
        <v>1</v>
      </c>
      <c r="AA974" s="169" t="s">
        <v>386</v>
      </c>
      <c r="AB974" s="168" t="s">
        <v>1561</v>
      </c>
      <c r="AC974" s="70">
        <v>0</v>
      </c>
      <c r="AD974" s="70">
        <v>1</v>
      </c>
      <c r="AE974" s="70">
        <v>1</v>
      </c>
      <c r="AF974" s="70">
        <v>0</v>
      </c>
      <c r="AG974" s="70">
        <v>0</v>
      </c>
    </row>
    <row r="975" spans="1:33" x14ac:dyDescent="0.25">
      <c r="A975" s="164">
        <v>42713</v>
      </c>
      <c r="B975" s="165" t="s">
        <v>885</v>
      </c>
      <c r="C975" s="70">
        <v>1</v>
      </c>
      <c r="D975" s="70">
        <v>0</v>
      </c>
      <c r="E975" s="70">
        <v>0</v>
      </c>
      <c r="F975" s="70">
        <v>0</v>
      </c>
      <c r="G975" s="70">
        <v>0</v>
      </c>
      <c r="H975" s="70">
        <v>0</v>
      </c>
      <c r="I975" s="70">
        <v>0</v>
      </c>
      <c r="J975" s="70">
        <v>0</v>
      </c>
      <c r="K975" s="70">
        <v>1</v>
      </c>
      <c r="L975" s="70">
        <v>0</v>
      </c>
      <c r="M975" s="70">
        <v>0</v>
      </c>
      <c r="N975" s="70">
        <v>0</v>
      </c>
      <c r="O975" s="70">
        <v>110</v>
      </c>
      <c r="P975" s="70">
        <v>70</v>
      </c>
      <c r="Q975" s="166">
        <v>32761</v>
      </c>
      <c r="R975" s="70">
        <v>1</v>
      </c>
      <c r="S975" s="70">
        <v>2</v>
      </c>
      <c r="T975" s="70" t="s">
        <v>242</v>
      </c>
      <c r="U975" s="70" t="s">
        <v>485</v>
      </c>
      <c r="V975" s="70">
        <v>2</v>
      </c>
      <c r="W975" s="70">
        <v>3</v>
      </c>
      <c r="X975" s="70"/>
      <c r="Y975" s="70">
        <v>4</v>
      </c>
      <c r="Z975" s="70">
        <v>5</v>
      </c>
      <c r="AA975" s="169"/>
      <c r="AB975" s="168"/>
      <c r="AC975" s="70">
        <v>0</v>
      </c>
      <c r="AD975" s="70">
        <v>0</v>
      </c>
      <c r="AE975" s="70">
        <v>0</v>
      </c>
      <c r="AF975" s="70">
        <v>0</v>
      </c>
      <c r="AG975" s="70">
        <v>0</v>
      </c>
    </row>
    <row r="976" spans="1:33" x14ac:dyDescent="0.25">
      <c r="A976" s="164">
        <v>42713</v>
      </c>
      <c r="B976" s="165" t="s">
        <v>885</v>
      </c>
      <c r="C976" s="70">
        <v>0</v>
      </c>
      <c r="D976" s="70">
        <v>0</v>
      </c>
      <c r="E976" s="70">
        <v>0</v>
      </c>
      <c r="F976" s="70">
        <v>0</v>
      </c>
      <c r="G976" s="70">
        <v>0</v>
      </c>
      <c r="H976" s="70">
        <v>0</v>
      </c>
      <c r="I976" s="70">
        <v>0</v>
      </c>
      <c r="J976" s="70">
        <v>0</v>
      </c>
      <c r="K976" s="70">
        <v>0</v>
      </c>
      <c r="L976" s="70">
        <v>0</v>
      </c>
      <c r="M976" s="70">
        <v>0</v>
      </c>
      <c r="N976" s="70">
        <v>0</v>
      </c>
      <c r="O976" s="70">
        <v>110</v>
      </c>
      <c r="P976" s="70">
        <v>80</v>
      </c>
      <c r="Q976" s="166" t="s">
        <v>1999</v>
      </c>
      <c r="R976" s="70">
        <v>1</v>
      </c>
      <c r="S976" s="70">
        <v>2</v>
      </c>
      <c r="T976" s="70" t="s">
        <v>242</v>
      </c>
      <c r="U976" s="70" t="s">
        <v>485</v>
      </c>
      <c r="V976" s="70">
        <v>3</v>
      </c>
      <c r="W976" s="70">
        <v>1</v>
      </c>
      <c r="X976" s="70"/>
      <c r="Y976" s="70">
        <v>3</v>
      </c>
      <c r="Z976" s="70">
        <v>5</v>
      </c>
      <c r="AA976" s="169"/>
      <c r="AB976" s="168"/>
      <c r="AC976" s="70">
        <v>1</v>
      </c>
      <c r="AD976" s="70">
        <v>1</v>
      </c>
      <c r="AE976" s="70">
        <v>1</v>
      </c>
      <c r="AF976" s="70">
        <v>0</v>
      </c>
      <c r="AG976" s="70">
        <v>0</v>
      </c>
    </row>
    <row r="977" spans="1:33" x14ac:dyDescent="0.25">
      <c r="A977" s="164">
        <v>42713</v>
      </c>
      <c r="B977" s="165" t="s">
        <v>885</v>
      </c>
      <c r="C977" s="70">
        <v>0</v>
      </c>
      <c r="D977" s="70">
        <v>0</v>
      </c>
      <c r="E977" s="70">
        <v>0</v>
      </c>
      <c r="F977" s="70">
        <v>1</v>
      </c>
      <c r="G977" s="70">
        <v>1</v>
      </c>
      <c r="H977" s="70">
        <v>1</v>
      </c>
      <c r="I977" s="70">
        <v>0</v>
      </c>
      <c r="J977" s="70">
        <v>0</v>
      </c>
      <c r="K977" s="70">
        <v>0</v>
      </c>
      <c r="L977" s="70">
        <v>0</v>
      </c>
      <c r="M977" s="70">
        <v>0</v>
      </c>
      <c r="N977" s="70">
        <v>0</v>
      </c>
      <c r="O977" s="70">
        <v>120</v>
      </c>
      <c r="P977" s="70">
        <v>80</v>
      </c>
      <c r="Q977" s="166">
        <v>35754</v>
      </c>
      <c r="R977" s="70">
        <v>2</v>
      </c>
      <c r="S977" s="70">
        <v>1</v>
      </c>
      <c r="T977" s="70" t="s">
        <v>242</v>
      </c>
      <c r="U977" s="70" t="s">
        <v>485</v>
      </c>
      <c r="V977" s="70">
        <v>1</v>
      </c>
      <c r="W977" s="70">
        <v>3</v>
      </c>
      <c r="X977" s="70"/>
      <c r="Y977" s="70">
        <v>4</v>
      </c>
      <c r="Z977" s="70">
        <v>1</v>
      </c>
      <c r="AA977" s="169" t="s">
        <v>386</v>
      </c>
      <c r="AB977" s="168" t="s">
        <v>1561</v>
      </c>
      <c r="AC977" s="70">
        <v>0</v>
      </c>
      <c r="AD977" s="70">
        <v>0</v>
      </c>
      <c r="AE977" s="70">
        <v>1</v>
      </c>
      <c r="AF977" s="70">
        <v>0</v>
      </c>
      <c r="AG977" s="70">
        <v>0</v>
      </c>
    </row>
    <row r="978" spans="1:33" x14ac:dyDescent="0.25">
      <c r="A978" s="164">
        <v>42713</v>
      </c>
      <c r="B978" s="165" t="s">
        <v>885</v>
      </c>
      <c r="C978" s="70">
        <v>0</v>
      </c>
      <c r="D978" s="70">
        <v>0</v>
      </c>
      <c r="E978" s="70">
        <v>0</v>
      </c>
      <c r="F978" s="70">
        <v>0</v>
      </c>
      <c r="G978" s="70">
        <v>0</v>
      </c>
      <c r="H978" s="70">
        <v>0</v>
      </c>
      <c r="I978" s="70">
        <v>0</v>
      </c>
      <c r="J978" s="70">
        <v>0</v>
      </c>
      <c r="K978" s="70">
        <v>0</v>
      </c>
      <c r="L978" s="70">
        <v>0</v>
      </c>
      <c r="M978" s="70">
        <v>0</v>
      </c>
      <c r="N978" s="70">
        <v>0</v>
      </c>
      <c r="O978" s="70">
        <v>110</v>
      </c>
      <c r="P978" s="70">
        <v>80</v>
      </c>
      <c r="Q978" s="166">
        <v>35277</v>
      </c>
      <c r="R978" s="70">
        <v>1</v>
      </c>
      <c r="S978" s="70">
        <v>1</v>
      </c>
      <c r="T978" s="70" t="s">
        <v>242</v>
      </c>
      <c r="U978" s="70" t="s">
        <v>485</v>
      </c>
      <c r="V978" s="70">
        <v>2</v>
      </c>
      <c r="W978" s="70">
        <v>5</v>
      </c>
      <c r="X978" s="70"/>
      <c r="Y978" s="70">
        <v>4</v>
      </c>
      <c r="Z978" s="70">
        <v>4</v>
      </c>
      <c r="AA978" s="169"/>
      <c r="AB978" s="168"/>
      <c r="AC978" s="70">
        <v>0</v>
      </c>
      <c r="AD978" s="70">
        <v>0</v>
      </c>
      <c r="AE978" s="70">
        <v>0</v>
      </c>
      <c r="AF978" s="70">
        <v>0</v>
      </c>
      <c r="AG978" s="70">
        <v>0</v>
      </c>
    </row>
    <row r="979" spans="1:33" x14ac:dyDescent="0.25">
      <c r="A979" s="164">
        <v>42713</v>
      </c>
      <c r="B979" s="165" t="s">
        <v>885</v>
      </c>
      <c r="C979" s="70">
        <v>0</v>
      </c>
      <c r="D979" s="70">
        <v>0</v>
      </c>
      <c r="E979" s="70">
        <v>0</v>
      </c>
      <c r="F979" s="70">
        <v>0</v>
      </c>
      <c r="G979" s="70">
        <v>0</v>
      </c>
      <c r="H979" s="70">
        <v>0</v>
      </c>
      <c r="I979" s="70">
        <v>0</v>
      </c>
      <c r="J979" s="70">
        <v>1</v>
      </c>
      <c r="K979" s="70">
        <v>0</v>
      </c>
      <c r="L979" s="70">
        <v>0</v>
      </c>
      <c r="M979" s="70">
        <v>0</v>
      </c>
      <c r="N979" s="70">
        <v>0</v>
      </c>
      <c r="O979" s="70">
        <v>130</v>
      </c>
      <c r="P979" s="70">
        <v>80</v>
      </c>
      <c r="Q979" s="166">
        <v>28190</v>
      </c>
      <c r="R979" s="70">
        <v>1</v>
      </c>
      <c r="S979" s="70">
        <v>2</v>
      </c>
      <c r="T979" s="70" t="s">
        <v>242</v>
      </c>
      <c r="U979" s="70" t="s">
        <v>485</v>
      </c>
      <c r="V979" s="70">
        <v>2</v>
      </c>
      <c r="W979" s="70">
        <v>2</v>
      </c>
      <c r="X979" s="70"/>
      <c r="Y979" s="70">
        <v>4</v>
      </c>
      <c r="Z979" s="70">
        <v>5</v>
      </c>
      <c r="AA979" s="169"/>
      <c r="AB979" s="168"/>
      <c r="AC979" s="70">
        <v>0</v>
      </c>
      <c r="AD979" s="70">
        <v>0</v>
      </c>
      <c r="AE979" s="70">
        <v>1</v>
      </c>
      <c r="AF979" s="70">
        <v>0</v>
      </c>
      <c r="AG979" s="70">
        <v>0</v>
      </c>
    </row>
    <row r="980" spans="1:33" x14ac:dyDescent="0.25">
      <c r="A980" s="164">
        <v>42713</v>
      </c>
      <c r="B980" s="165" t="s">
        <v>885</v>
      </c>
      <c r="C980" s="70">
        <v>0</v>
      </c>
      <c r="D980" s="70">
        <v>0</v>
      </c>
      <c r="E980" s="70">
        <v>0</v>
      </c>
      <c r="F980" s="70">
        <v>0</v>
      </c>
      <c r="G980" s="70">
        <v>0</v>
      </c>
      <c r="H980" s="70">
        <v>0</v>
      </c>
      <c r="I980" s="70">
        <v>0</v>
      </c>
      <c r="J980" s="70">
        <v>0</v>
      </c>
      <c r="K980" s="70">
        <v>0</v>
      </c>
      <c r="L980" s="70">
        <v>0</v>
      </c>
      <c r="M980" s="70">
        <v>1</v>
      </c>
      <c r="N980" s="70">
        <v>0</v>
      </c>
      <c r="O980" s="70">
        <v>110</v>
      </c>
      <c r="P980" s="70">
        <v>70</v>
      </c>
      <c r="Q980" s="166">
        <v>19943</v>
      </c>
      <c r="R980" s="70">
        <v>2</v>
      </c>
      <c r="S980" s="70">
        <v>2</v>
      </c>
      <c r="T980" s="70" t="s">
        <v>242</v>
      </c>
      <c r="U980" s="70" t="s">
        <v>485</v>
      </c>
      <c r="V980" s="70">
        <v>2</v>
      </c>
      <c r="W980" s="70">
        <v>5</v>
      </c>
      <c r="X980" s="70" t="s">
        <v>1997</v>
      </c>
      <c r="Y980" s="70">
        <v>3</v>
      </c>
      <c r="Z980" s="70">
        <v>6</v>
      </c>
      <c r="AA980" s="169"/>
      <c r="AB980" s="168"/>
      <c r="AC980" s="70">
        <v>0</v>
      </c>
      <c r="AD980" s="70">
        <v>1</v>
      </c>
      <c r="AE980" s="70">
        <v>1</v>
      </c>
      <c r="AF980" s="70">
        <v>1</v>
      </c>
      <c r="AG980" s="70">
        <v>0</v>
      </c>
    </row>
    <row r="981" spans="1:33" x14ac:dyDescent="0.25">
      <c r="A981" s="164">
        <v>42713</v>
      </c>
      <c r="B981" s="165" t="s">
        <v>885</v>
      </c>
      <c r="C981" s="70">
        <v>0</v>
      </c>
      <c r="D981" s="70">
        <v>0</v>
      </c>
      <c r="E981" s="70">
        <v>0</v>
      </c>
      <c r="F981" s="70">
        <v>0</v>
      </c>
      <c r="G981" s="70">
        <v>0</v>
      </c>
      <c r="H981" s="70">
        <v>0</v>
      </c>
      <c r="I981" s="70">
        <v>0</v>
      </c>
      <c r="J981" s="70">
        <v>0</v>
      </c>
      <c r="K981" s="70">
        <v>0</v>
      </c>
      <c r="L981" s="70">
        <v>0</v>
      </c>
      <c r="M981" s="70">
        <v>0</v>
      </c>
      <c r="N981" s="70">
        <v>0</v>
      </c>
      <c r="O981" s="70">
        <v>120</v>
      </c>
      <c r="P981" s="70">
        <v>70</v>
      </c>
      <c r="Q981" s="166">
        <v>25430</v>
      </c>
      <c r="R981" s="70">
        <v>1</v>
      </c>
      <c r="S981" s="70">
        <v>2</v>
      </c>
      <c r="T981" s="70" t="s">
        <v>242</v>
      </c>
      <c r="U981" s="70" t="s">
        <v>485</v>
      </c>
      <c r="V981" s="70">
        <v>2</v>
      </c>
      <c r="W981" s="70">
        <v>3</v>
      </c>
      <c r="X981" s="70"/>
      <c r="Y981" s="70">
        <v>4</v>
      </c>
      <c r="Z981" s="70">
        <v>1</v>
      </c>
      <c r="AA981" s="169" t="s">
        <v>2000</v>
      </c>
      <c r="AB981" s="168" t="s">
        <v>2001</v>
      </c>
      <c r="AC981" s="70">
        <v>0</v>
      </c>
      <c r="AD981" s="70">
        <v>0</v>
      </c>
      <c r="AE981" s="70">
        <v>1</v>
      </c>
      <c r="AF981" s="70">
        <v>0</v>
      </c>
      <c r="AG981" s="70">
        <v>0</v>
      </c>
    </row>
    <row r="982" spans="1:33" x14ac:dyDescent="0.25">
      <c r="A982" s="170">
        <v>42714</v>
      </c>
      <c r="B982" s="171" t="s">
        <v>885</v>
      </c>
      <c r="C982" s="171">
        <v>0</v>
      </c>
      <c r="D982" s="171">
        <v>0</v>
      </c>
      <c r="E982" s="171">
        <v>0</v>
      </c>
      <c r="F982" s="171">
        <v>0</v>
      </c>
      <c r="G982" s="171">
        <v>0</v>
      </c>
      <c r="H982" s="171">
        <v>0</v>
      </c>
      <c r="I982" s="171">
        <v>0</v>
      </c>
      <c r="J982" s="171">
        <v>0</v>
      </c>
      <c r="K982" s="171">
        <v>0</v>
      </c>
      <c r="L982" s="171">
        <v>0</v>
      </c>
      <c r="M982" s="171">
        <v>0</v>
      </c>
      <c r="N982" s="171">
        <v>0</v>
      </c>
      <c r="O982" s="171">
        <v>110</v>
      </c>
      <c r="P982" s="171">
        <v>70</v>
      </c>
      <c r="Q982" s="172">
        <v>24762</v>
      </c>
      <c r="R982" s="171">
        <v>1</v>
      </c>
      <c r="S982" s="171">
        <v>2</v>
      </c>
      <c r="T982" s="171" t="s">
        <v>242</v>
      </c>
      <c r="U982" s="171" t="s">
        <v>485</v>
      </c>
      <c r="V982" s="171">
        <v>2</v>
      </c>
      <c r="W982" s="171">
        <v>3</v>
      </c>
      <c r="X982" s="171"/>
      <c r="Y982" s="171">
        <v>2</v>
      </c>
      <c r="Z982" s="171">
        <v>3</v>
      </c>
      <c r="AA982" s="173"/>
      <c r="AB982" s="174"/>
      <c r="AC982" s="171">
        <v>0</v>
      </c>
      <c r="AD982" s="171">
        <v>0</v>
      </c>
      <c r="AE982" s="171">
        <v>0</v>
      </c>
      <c r="AF982" s="171">
        <v>0</v>
      </c>
      <c r="AG982" s="171">
        <v>0</v>
      </c>
    </row>
    <row r="983" spans="1:33" x14ac:dyDescent="0.25">
      <c r="A983" s="170">
        <v>42714</v>
      </c>
      <c r="B983" s="171" t="s">
        <v>885</v>
      </c>
      <c r="C983" s="171">
        <v>0</v>
      </c>
      <c r="D983" s="171">
        <v>0</v>
      </c>
      <c r="E983" s="171">
        <v>0</v>
      </c>
      <c r="F983" s="171">
        <v>0</v>
      </c>
      <c r="G983" s="171">
        <v>0</v>
      </c>
      <c r="H983" s="171">
        <v>0</v>
      </c>
      <c r="I983" s="171">
        <v>0</v>
      </c>
      <c r="J983" s="171">
        <v>0</v>
      </c>
      <c r="K983" s="171">
        <v>0</v>
      </c>
      <c r="L983" s="171">
        <v>0</v>
      </c>
      <c r="M983" s="171">
        <v>0</v>
      </c>
      <c r="N983" s="171">
        <v>0</v>
      </c>
      <c r="O983" s="171">
        <v>150</v>
      </c>
      <c r="P983" s="171">
        <v>90</v>
      </c>
      <c r="Q983" s="175">
        <v>15649</v>
      </c>
      <c r="R983" s="171">
        <v>1</v>
      </c>
      <c r="S983" s="171">
        <v>2</v>
      </c>
      <c r="T983" s="78" t="s">
        <v>242</v>
      </c>
      <c r="U983" s="78" t="s">
        <v>485</v>
      </c>
      <c r="V983" s="78">
        <v>2</v>
      </c>
      <c r="W983" s="78">
        <v>1</v>
      </c>
      <c r="X983" s="78"/>
      <c r="Y983" s="78">
        <v>1</v>
      </c>
      <c r="Z983" s="78">
        <v>1</v>
      </c>
      <c r="AA983" s="176" t="s">
        <v>672</v>
      </c>
      <c r="AB983" s="177" t="s">
        <v>2002</v>
      </c>
      <c r="AC983" s="78">
        <v>0</v>
      </c>
      <c r="AD983" s="78">
        <v>0</v>
      </c>
      <c r="AE983" s="78">
        <v>1</v>
      </c>
      <c r="AF983" s="78">
        <v>0</v>
      </c>
      <c r="AG983" s="78">
        <v>1</v>
      </c>
    </row>
    <row r="984" spans="1:33" x14ac:dyDescent="0.25">
      <c r="A984" s="170">
        <v>42714</v>
      </c>
      <c r="B984" s="171" t="s">
        <v>885</v>
      </c>
      <c r="C984" s="171">
        <v>1</v>
      </c>
      <c r="D984" s="171">
        <v>1</v>
      </c>
      <c r="E984" s="171">
        <v>0</v>
      </c>
      <c r="F984" s="171">
        <v>0</v>
      </c>
      <c r="G984" s="171">
        <v>0</v>
      </c>
      <c r="H984" s="171">
        <v>0</v>
      </c>
      <c r="I984" s="171">
        <v>0</v>
      </c>
      <c r="J984" s="171">
        <v>0</v>
      </c>
      <c r="K984" s="171">
        <v>0</v>
      </c>
      <c r="L984" s="171">
        <v>1</v>
      </c>
      <c r="M984" s="171">
        <v>0</v>
      </c>
      <c r="N984" s="171">
        <v>0</v>
      </c>
      <c r="O984" s="171">
        <v>130</v>
      </c>
      <c r="P984" s="171">
        <v>80</v>
      </c>
      <c r="Q984" s="175">
        <v>13744</v>
      </c>
      <c r="R984" s="171">
        <v>2</v>
      </c>
      <c r="S984" s="171">
        <v>2</v>
      </c>
      <c r="T984" s="78" t="s">
        <v>242</v>
      </c>
      <c r="U984" s="78" t="s">
        <v>485</v>
      </c>
      <c r="V984" s="78">
        <v>2</v>
      </c>
      <c r="W984" s="78">
        <v>1</v>
      </c>
      <c r="X984" s="78"/>
      <c r="Y984" s="78">
        <v>3</v>
      </c>
      <c r="Z984" s="78">
        <v>3</v>
      </c>
      <c r="AA984" s="176"/>
      <c r="AB984" s="177"/>
      <c r="AC984" s="78">
        <v>0</v>
      </c>
      <c r="AD984" s="78">
        <v>0</v>
      </c>
      <c r="AE984" s="78">
        <v>1</v>
      </c>
      <c r="AF984" s="78">
        <v>0</v>
      </c>
      <c r="AG984" s="78">
        <v>0</v>
      </c>
    </row>
    <row r="985" spans="1:33" x14ac:dyDescent="0.25">
      <c r="A985" s="170">
        <v>42714</v>
      </c>
      <c r="B985" s="171" t="s">
        <v>885</v>
      </c>
      <c r="C985" s="171">
        <v>0</v>
      </c>
      <c r="D985" s="171">
        <v>0</v>
      </c>
      <c r="E985" s="171">
        <v>1</v>
      </c>
      <c r="F985" s="171">
        <v>0</v>
      </c>
      <c r="G985" s="171">
        <v>1</v>
      </c>
      <c r="H985" s="171">
        <v>0</v>
      </c>
      <c r="I985" s="171">
        <v>1</v>
      </c>
      <c r="J985" s="171">
        <v>0</v>
      </c>
      <c r="K985" s="171">
        <v>1</v>
      </c>
      <c r="L985" s="171">
        <v>0</v>
      </c>
      <c r="M985" s="171">
        <v>1</v>
      </c>
      <c r="N985" s="171">
        <v>1</v>
      </c>
      <c r="O985" s="178">
        <v>120</v>
      </c>
      <c r="P985" s="178">
        <v>90</v>
      </c>
      <c r="Q985" s="175">
        <v>33495</v>
      </c>
      <c r="R985" s="178">
        <v>2</v>
      </c>
      <c r="S985" s="178">
        <v>1</v>
      </c>
      <c r="T985" s="78" t="s">
        <v>242</v>
      </c>
      <c r="U985" s="78" t="s">
        <v>485</v>
      </c>
      <c r="V985" s="78">
        <v>2</v>
      </c>
      <c r="W985" s="78">
        <v>3</v>
      </c>
      <c r="X985" s="78"/>
      <c r="Y985" s="78">
        <v>1</v>
      </c>
      <c r="Z985" s="78">
        <v>3</v>
      </c>
      <c r="AA985" s="176"/>
      <c r="AB985" s="177"/>
      <c r="AC985" s="78">
        <v>0</v>
      </c>
      <c r="AD985" s="78">
        <v>0</v>
      </c>
      <c r="AE985" s="78">
        <v>0</v>
      </c>
      <c r="AF985" s="78">
        <v>0</v>
      </c>
      <c r="AG985" s="78">
        <v>0</v>
      </c>
    </row>
    <row r="986" spans="1:33" x14ac:dyDescent="0.25">
      <c r="A986" s="170">
        <v>42714</v>
      </c>
      <c r="B986" s="171" t="s">
        <v>885</v>
      </c>
      <c r="C986" s="171">
        <v>0</v>
      </c>
      <c r="D986" s="171">
        <v>0</v>
      </c>
      <c r="E986" s="171">
        <v>0</v>
      </c>
      <c r="F986" s="171">
        <v>0</v>
      </c>
      <c r="G986" s="171">
        <v>0</v>
      </c>
      <c r="H986" s="171">
        <v>0</v>
      </c>
      <c r="I986" s="171">
        <v>0</v>
      </c>
      <c r="J986" s="171">
        <v>0</v>
      </c>
      <c r="K986" s="171">
        <v>0</v>
      </c>
      <c r="L986" s="171">
        <v>0</v>
      </c>
      <c r="M986" s="171">
        <v>0</v>
      </c>
      <c r="N986" s="171">
        <v>0</v>
      </c>
      <c r="O986" s="178">
        <v>110</v>
      </c>
      <c r="P986" s="178">
        <v>70</v>
      </c>
      <c r="Q986" s="175">
        <v>23962</v>
      </c>
      <c r="R986" s="178">
        <v>1</v>
      </c>
      <c r="S986" s="178">
        <v>2</v>
      </c>
      <c r="T986" s="78" t="s">
        <v>242</v>
      </c>
      <c r="U986" s="78" t="s">
        <v>485</v>
      </c>
      <c r="V986" s="78">
        <v>2</v>
      </c>
      <c r="W986" s="78">
        <v>3</v>
      </c>
      <c r="X986" s="78"/>
      <c r="Y986" s="78">
        <v>2</v>
      </c>
      <c r="Z986" s="78">
        <v>1</v>
      </c>
      <c r="AA986" s="176" t="s">
        <v>256</v>
      </c>
      <c r="AB986" s="177" t="s">
        <v>1988</v>
      </c>
      <c r="AC986" s="78">
        <v>0</v>
      </c>
      <c r="AD986" s="78">
        <v>0</v>
      </c>
      <c r="AE986" s="78">
        <v>1</v>
      </c>
      <c r="AF986" s="78">
        <v>0</v>
      </c>
      <c r="AG986" s="78">
        <v>0</v>
      </c>
    </row>
    <row r="987" spans="1:33" x14ac:dyDescent="0.25">
      <c r="A987" s="170">
        <v>42714</v>
      </c>
      <c r="B987" s="171" t="s">
        <v>885</v>
      </c>
      <c r="C987" s="171">
        <v>0</v>
      </c>
      <c r="D987" s="171">
        <v>0</v>
      </c>
      <c r="E987" s="171">
        <v>0</v>
      </c>
      <c r="F987" s="171">
        <v>0</v>
      </c>
      <c r="G987" s="171">
        <v>0</v>
      </c>
      <c r="H987" s="171">
        <v>0</v>
      </c>
      <c r="I987" s="171">
        <v>0</v>
      </c>
      <c r="J987" s="171">
        <v>0</v>
      </c>
      <c r="K987" s="171">
        <v>0</v>
      </c>
      <c r="L987" s="171">
        <v>0</v>
      </c>
      <c r="M987" s="171">
        <v>0</v>
      </c>
      <c r="N987" s="171">
        <v>0</v>
      </c>
      <c r="O987" s="178">
        <v>120</v>
      </c>
      <c r="P987" s="178">
        <v>70</v>
      </c>
      <c r="Q987" s="175">
        <v>28617</v>
      </c>
      <c r="R987" s="178">
        <v>2</v>
      </c>
      <c r="S987" s="178">
        <v>2</v>
      </c>
      <c r="T987" s="78" t="s">
        <v>242</v>
      </c>
      <c r="U987" s="78" t="s">
        <v>485</v>
      </c>
      <c r="V987" s="78">
        <v>2</v>
      </c>
      <c r="W987" s="78">
        <v>3</v>
      </c>
      <c r="X987" s="78"/>
      <c r="Y987" s="78">
        <v>4</v>
      </c>
      <c r="Z987" s="78">
        <v>1</v>
      </c>
      <c r="AA987" s="176" t="s">
        <v>386</v>
      </c>
      <c r="AB987" s="177" t="s">
        <v>907</v>
      </c>
      <c r="AC987" s="78">
        <v>0</v>
      </c>
      <c r="AD987" s="78">
        <v>0</v>
      </c>
      <c r="AE987" s="78">
        <v>0</v>
      </c>
      <c r="AF987" s="78">
        <v>0</v>
      </c>
      <c r="AG987" s="78">
        <v>0</v>
      </c>
    </row>
    <row r="988" spans="1:33" x14ac:dyDescent="0.25">
      <c r="A988" s="170">
        <v>42714</v>
      </c>
      <c r="B988" s="171" t="s">
        <v>885</v>
      </c>
      <c r="C988" s="171">
        <v>0</v>
      </c>
      <c r="D988" s="171">
        <v>1</v>
      </c>
      <c r="E988" s="171">
        <v>0</v>
      </c>
      <c r="F988" s="171">
        <v>0</v>
      </c>
      <c r="G988" s="171">
        <v>0</v>
      </c>
      <c r="H988" s="171">
        <v>0</v>
      </c>
      <c r="I988" s="171">
        <v>0</v>
      </c>
      <c r="J988" s="171">
        <v>0</v>
      </c>
      <c r="K988" s="171">
        <v>0</v>
      </c>
      <c r="L988" s="171">
        <v>0</v>
      </c>
      <c r="M988" s="171">
        <v>0</v>
      </c>
      <c r="N988" s="171">
        <v>0</v>
      </c>
      <c r="O988" s="178">
        <v>110</v>
      </c>
      <c r="P988" s="178">
        <v>80</v>
      </c>
      <c r="Q988" s="175">
        <v>19551</v>
      </c>
      <c r="R988" s="178">
        <v>2</v>
      </c>
      <c r="S988" s="178">
        <v>2</v>
      </c>
      <c r="T988" s="78" t="s">
        <v>242</v>
      </c>
      <c r="U988" s="78" t="s">
        <v>485</v>
      </c>
      <c r="V988" s="78">
        <v>2</v>
      </c>
      <c r="W988" s="78">
        <v>2</v>
      </c>
      <c r="X988" s="78"/>
      <c r="Y988" s="78">
        <v>2</v>
      </c>
      <c r="Z988" s="78">
        <v>1</v>
      </c>
      <c r="AA988" s="176" t="s">
        <v>490</v>
      </c>
      <c r="AB988" s="177" t="s">
        <v>898</v>
      </c>
      <c r="AC988" s="78">
        <v>0</v>
      </c>
      <c r="AD988" s="78">
        <v>0</v>
      </c>
      <c r="AE988" s="78">
        <v>1</v>
      </c>
      <c r="AF988" s="78">
        <v>0</v>
      </c>
      <c r="AG988" s="78">
        <v>0</v>
      </c>
    </row>
    <row r="989" spans="1:33" x14ac:dyDescent="0.25">
      <c r="A989" s="170">
        <v>42714</v>
      </c>
      <c r="B989" s="171" t="s">
        <v>885</v>
      </c>
      <c r="C989" s="171">
        <v>0</v>
      </c>
      <c r="D989" s="171">
        <v>0</v>
      </c>
      <c r="E989" s="171">
        <v>0</v>
      </c>
      <c r="F989" s="171">
        <v>0</v>
      </c>
      <c r="G989" s="171">
        <v>0</v>
      </c>
      <c r="H989" s="171">
        <v>0</v>
      </c>
      <c r="I989" s="171">
        <v>0</v>
      </c>
      <c r="J989" s="171">
        <v>0</v>
      </c>
      <c r="K989" s="171">
        <v>0</v>
      </c>
      <c r="L989" s="171">
        <v>1</v>
      </c>
      <c r="M989" s="171">
        <v>0</v>
      </c>
      <c r="N989" s="171">
        <v>0</v>
      </c>
      <c r="O989" s="178">
        <v>120</v>
      </c>
      <c r="P989" s="178">
        <v>80</v>
      </c>
      <c r="Q989" s="175">
        <v>21557</v>
      </c>
      <c r="R989" s="178">
        <v>2</v>
      </c>
      <c r="S989" s="178">
        <v>2</v>
      </c>
      <c r="T989" s="78" t="s">
        <v>242</v>
      </c>
      <c r="U989" s="78" t="s">
        <v>485</v>
      </c>
      <c r="V989" s="78">
        <v>2</v>
      </c>
      <c r="W989" s="78">
        <v>3</v>
      </c>
      <c r="X989" s="78"/>
      <c r="Y989" s="78">
        <v>2</v>
      </c>
      <c r="Z989" s="78">
        <v>1</v>
      </c>
      <c r="AA989" s="176" t="s">
        <v>490</v>
      </c>
      <c r="AB989" s="177" t="s">
        <v>907</v>
      </c>
      <c r="AC989" s="78">
        <v>0</v>
      </c>
      <c r="AD989" s="78">
        <v>0</v>
      </c>
      <c r="AE989" s="78">
        <v>1</v>
      </c>
      <c r="AF989" s="78">
        <v>0</v>
      </c>
      <c r="AG989" s="78">
        <v>0</v>
      </c>
    </row>
    <row r="990" spans="1:33" x14ac:dyDescent="0.25">
      <c r="A990" s="170">
        <v>42714</v>
      </c>
      <c r="B990" s="171" t="s">
        <v>885</v>
      </c>
      <c r="C990" s="171">
        <v>0</v>
      </c>
      <c r="D990" s="171">
        <v>0</v>
      </c>
      <c r="E990" s="171">
        <v>0</v>
      </c>
      <c r="F990" s="171">
        <v>0</v>
      </c>
      <c r="G990" s="171">
        <v>0</v>
      </c>
      <c r="H990" s="171">
        <v>1</v>
      </c>
      <c r="I990" s="171">
        <v>0</v>
      </c>
      <c r="J990" s="171">
        <v>0</v>
      </c>
      <c r="K990" s="171">
        <v>0</v>
      </c>
      <c r="L990" s="171">
        <v>0</v>
      </c>
      <c r="M990" s="171">
        <v>0</v>
      </c>
      <c r="N990" s="171">
        <v>0</v>
      </c>
      <c r="O990" s="178">
        <v>120</v>
      </c>
      <c r="P990" s="178">
        <v>80</v>
      </c>
      <c r="Q990" s="175">
        <v>33979</v>
      </c>
      <c r="R990" s="178">
        <v>2</v>
      </c>
      <c r="S990" s="178">
        <v>2</v>
      </c>
      <c r="T990" s="78" t="s">
        <v>242</v>
      </c>
      <c r="U990" s="78" t="s">
        <v>485</v>
      </c>
      <c r="V990" s="78">
        <v>2</v>
      </c>
      <c r="W990" s="78">
        <v>3</v>
      </c>
      <c r="X990" s="78"/>
      <c r="Y990" s="78">
        <v>2</v>
      </c>
      <c r="Z990" s="78">
        <v>2</v>
      </c>
      <c r="AA990" s="176"/>
      <c r="AB990" s="177"/>
      <c r="AC990" s="78">
        <v>0</v>
      </c>
      <c r="AD990" s="78">
        <v>0</v>
      </c>
      <c r="AE990" s="78">
        <v>1</v>
      </c>
      <c r="AF990" s="78">
        <v>0</v>
      </c>
      <c r="AG990" s="78">
        <v>0</v>
      </c>
    </row>
    <row r="991" spans="1:33" x14ac:dyDescent="0.25">
      <c r="A991" s="170">
        <v>42714</v>
      </c>
      <c r="B991" s="171" t="s">
        <v>885</v>
      </c>
      <c r="C991" s="171">
        <v>0</v>
      </c>
      <c r="D991" s="171">
        <v>0</v>
      </c>
      <c r="E991" s="171">
        <v>0</v>
      </c>
      <c r="F991" s="171">
        <v>0</v>
      </c>
      <c r="G991" s="171">
        <v>0</v>
      </c>
      <c r="H991" s="171">
        <v>0</v>
      </c>
      <c r="I991" s="171">
        <v>0</v>
      </c>
      <c r="J991" s="171">
        <v>0</v>
      </c>
      <c r="K991" s="171">
        <v>0</v>
      </c>
      <c r="L991" s="171">
        <v>0</v>
      </c>
      <c r="M991" s="171">
        <v>0</v>
      </c>
      <c r="N991" s="171">
        <v>0</v>
      </c>
      <c r="O991" s="178">
        <v>100</v>
      </c>
      <c r="P991" s="178">
        <v>90</v>
      </c>
      <c r="Q991" s="175">
        <v>27230</v>
      </c>
      <c r="R991" s="178">
        <v>1</v>
      </c>
      <c r="S991" s="178">
        <v>2</v>
      </c>
      <c r="T991" s="78" t="s">
        <v>242</v>
      </c>
      <c r="U991" s="78" t="s">
        <v>485</v>
      </c>
      <c r="V991" s="78">
        <v>2</v>
      </c>
      <c r="W991" s="78">
        <v>3</v>
      </c>
      <c r="X991" s="78"/>
      <c r="Y991" s="78">
        <v>2</v>
      </c>
      <c r="Z991" s="78">
        <v>5</v>
      </c>
      <c r="AA991" s="176"/>
      <c r="AB991" s="177"/>
      <c r="AC991" s="78">
        <v>1</v>
      </c>
      <c r="AD991" s="78">
        <v>1</v>
      </c>
      <c r="AE991" s="78">
        <v>1</v>
      </c>
      <c r="AF991" s="78">
        <v>0</v>
      </c>
      <c r="AG991" s="78">
        <v>0</v>
      </c>
    </row>
    <row r="992" spans="1:33" x14ac:dyDescent="0.25">
      <c r="A992" s="170">
        <v>42714</v>
      </c>
      <c r="B992" s="171" t="s">
        <v>885</v>
      </c>
      <c r="C992" s="171">
        <v>0</v>
      </c>
      <c r="D992" s="171">
        <v>0</v>
      </c>
      <c r="E992" s="171">
        <v>0</v>
      </c>
      <c r="F992" s="171">
        <v>0</v>
      </c>
      <c r="G992" s="171">
        <v>0</v>
      </c>
      <c r="H992" s="171">
        <v>0</v>
      </c>
      <c r="I992" s="171">
        <v>0</v>
      </c>
      <c r="J992" s="171">
        <v>0</v>
      </c>
      <c r="K992" s="171">
        <v>0</v>
      </c>
      <c r="L992" s="171">
        <v>0</v>
      </c>
      <c r="M992" s="171">
        <v>0</v>
      </c>
      <c r="N992" s="171">
        <v>0</v>
      </c>
      <c r="O992" s="178">
        <v>100</v>
      </c>
      <c r="P992" s="178">
        <v>90</v>
      </c>
      <c r="Q992" s="175">
        <v>34843</v>
      </c>
      <c r="R992" s="178">
        <v>1</v>
      </c>
      <c r="S992" s="178">
        <v>1</v>
      </c>
      <c r="T992" s="78" t="s">
        <v>242</v>
      </c>
      <c r="U992" s="78" t="s">
        <v>485</v>
      </c>
      <c r="V992" s="78">
        <v>2</v>
      </c>
      <c r="W992" s="78">
        <v>3</v>
      </c>
      <c r="X992" s="78"/>
      <c r="Y992" s="78">
        <v>4</v>
      </c>
      <c r="Z992" s="78">
        <v>4</v>
      </c>
      <c r="AA992" s="176"/>
      <c r="AB992" s="177"/>
      <c r="AC992" s="78">
        <v>0</v>
      </c>
      <c r="AD992" s="78">
        <v>0</v>
      </c>
      <c r="AE992" s="78">
        <v>1</v>
      </c>
      <c r="AF992" s="78">
        <v>0</v>
      </c>
      <c r="AG992" s="78">
        <v>0</v>
      </c>
    </row>
    <row r="993" spans="1:33" x14ac:dyDescent="0.25">
      <c r="A993" s="170">
        <v>42714</v>
      </c>
      <c r="B993" s="171" t="s">
        <v>885</v>
      </c>
      <c r="C993" s="171">
        <v>0</v>
      </c>
      <c r="D993" s="171">
        <v>0</v>
      </c>
      <c r="E993" s="171">
        <v>0</v>
      </c>
      <c r="F993" s="171">
        <v>0</v>
      </c>
      <c r="G993" s="171">
        <v>0</v>
      </c>
      <c r="H993" s="171">
        <v>0</v>
      </c>
      <c r="I993" s="171">
        <v>0</v>
      </c>
      <c r="J993" s="171">
        <v>0</v>
      </c>
      <c r="K993" s="171">
        <v>0</v>
      </c>
      <c r="L993" s="171">
        <v>0</v>
      </c>
      <c r="M993" s="171">
        <v>0</v>
      </c>
      <c r="N993" s="171">
        <v>0</v>
      </c>
      <c r="O993" s="178">
        <v>120</v>
      </c>
      <c r="P993" s="178">
        <v>80</v>
      </c>
      <c r="Q993" s="175">
        <v>25287</v>
      </c>
      <c r="R993" s="178">
        <v>1</v>
      </c>
      <c r="S993" s="178">
        <v>2</v>
      </c>
      <c r="T993" s="78" t="s">
        <v>242</v>
      </c>
      <c r="U993" s="78" t="s">
        <v>485</v>
      </c>
      <c r="V993" s="78">
        <v>1</v>
      </c>
      <c r="W993" s="78">
        <v>5</v>
      </c>
      <c r="X993" s="78"/>
      <c r="Y993" s="78">
        <v>1</v>
      </c>
      <c r="Z993" s="78">
        <v>1</v>
      </c>
      <c r="AA993" s="176" t="s">
        <v>2003</v>
      </c>
      <c r="AB993" s="177" t="s">
        <v>2004</v>
      </c>
      <c r="AC993" s="78">
        <v>0</v>
      </c>
      <c r="AD993" s="78">
        <v>1</v>
      </c>
      <c r="AE993" s="78">
        <v>0</v>
      </c>
      <c r="AF993" s="78">
        <v>0</v>
      </c>
      <c r="AG993" s="78">
        <v>0</v>
      </c>
    </row>
    <row r="994" spans="1:33" x14ac:dyDescent="0.25">
      <c r="A994" s="170">
        <v>42714</v>
      </c>
      <c r="B994" s="171" t="s">
        <v>885</v>
      </c>
      <c r="C994" s="171">
        <v>0</v>
      </c>
      <c r="D994" s="171">
        <v>0</v>
      </c>
      <c r="E994" s="171">
        <v>0</v>
      </c>
      <c r="F994" s="171">
        <v>0</v>
      </c>
      <c r="G994" s="171">
        <v>1</v>
      </c>
      <c r="H994" s="171">
        <v>0</v>
      </c>
      <c r="I994" s="171">
        <v>0</v>
      </c>
      <c r="J994" s="171">
        <v>0</v>
      </c>
      <c r="K994" s="171">
        <v>1</v>
      </c>
      <c r="L994" s="171">
        <v>1</v>
      </c>
      <c r="M994" s="171">
        <v>1</v>
      </c>
      <c r="N994" s="171">
        <v>1</v>
      </c>
      <c r="O994" s="178">
        <v>130</v>
      </c>
      <c r="P994" s="178">
        <v>80</v>
      </c>
      <c r="Q994" s="175">
        <v>21813</v>
      </c>
      <c r="R994" s="178">
        <v>2</v>
      </c>
      <c r="S994" s="178">
        <v>2</v>
      </c>
      <c r="T994" s="78" t="s">
        <v>242</v>
      </c>
      <c r="U994" s="78" t="s">
        <v>485</v>
      </c>
      <c r="V994" s="78">
        <v>2</v>
      </c>
      <c r="W994" s="78">
        <v>1</v>
      </c>
      <c r="X994" s="78"/>
      <c r="Y994" s="78">
        <v>2</v>
      </c>
      <c r="Z994" s="78">
        <v>1</v>
      </c>
      <c r="AA994" s="176" t="s">
        <v>490</v>
      </c>
      <c r="AB994" s="177" t="s">
        <v>2005</v>
      </c>
      <c r="AC994" s="78">
        <v>0</v>
      </c>
      <c r="AD994" s="78">
        <v>0</v>
      </c>
      <c r="AE994" s="78">
        <v>0</v>
      </c>
      <c r="AF994" s="78">
        <v>0</v>
      </c>
      <c r="AG994" s="78">
        <v>0</v>
      </c>
    </row>
    <row r="995" spans="1:33" x14ac:dyDescent="0.25">
      <c r="A995" s="170">
        <v>42714</v>
      </c>
      <c r="B995" s="171" t="s">
        <v>885</v>
      </c>
      <c r="C995" s="171">
        <v>0</v>
      </c>
      <c r="D995" s="171">
        <v>0</v>
      </c>
      <c r="E995" s="171">
        <v>0</v>
      </c>
      <c r="F995" s="171">
        <v>0</v>
      </c>
      <c r="G995" s="171">
        <v>0</v>
      </c>
      <c r="H995" s="171">
        <v>0</v>
      </c>
      <c r="I995" s="171">
        <v>0</v>
      </c>
      <c r="J995" s="171">
        <v>0</v>
      </c>
      <c r="K995" s="171">
        <v>0</v>
      </c>
      <c r="L995" s="171">
        <v>0</v>
      </c>
      <c r="M995" s="171">
        <v>0</v>
      </c>
      <c r="N995" s="171">
        <v>0</v>
      </c>
      <c r="O995" s="178">
        <v>110</v>
      </c>
      <c r="P995" s="178">
        <v>70</v>
      </c>
      <c r="Q995" s="175">
        <v>25454</v>
      </c>
      <c r="R995" s="178">
        <v>2</v>
      </c>
      <c r="S995" s="178">
        <v>2</v>
      </c>
      <c r="T995" s="78" t="s">
        <v>242</v>
      </c>
      <c r="U995" s="78" t="s">
        <v>485</v>
      </c>
      <c r="V995" s="78">
        <v>2</v>
      </c>
      <c r="W995" s="78">
        <v>3</v>
      </c>
      <c r="X995" s="78"/>
      <c r="Y995" s="78">
        <v>2</v>
      </c>
      <c r="Z995" s="78">
        <v>1</v>
      </c>
      <c r="AA995" s="176" t="s">
        <v>386</v>
      </c>
      <c r="AB995" s="177" t="s">
        <v>2004</v>
      </c>
      <c r="AC995" s="78">
        <v>0</v>
      </c>
      <c r="AD995" s="78">
        <v>0</v>
      </c>
      <c r="AE995" s="78">
        <v>0</v>
      </c>
      <c r="AF995" s="78">
        <v>0</v>
      </c>
      <c r="AG995" s="78">
        <v>0</v>
      </c>
    </row>
    <row r="996" spans="1:33" x14ac:dyDescent="0.25">
      <c r="A996" s="170">
        <v>42714</v>
      </c>
      <c r="B996" s="171" t="s">
        <v>885</v>
      </c>
      <c r="C996" s="171">
        <v>0</v>
      </c>
      <c r="D996" s="171">
        <v>0</v>
      </c>
      <c r="E996" s="171">
        <v>0</v>
      </c>
      <c r="F996" s="171">
        <v>0</v>
      </c>
      <c r="G996" s="171">
        <v>0</v>
      </c>
      <c r="H996" s="171">
        <v>0</v>
      </c>
      <c r="I996" s="171">
        <v>0</v>
      </c>
      <c r="J996" s="171">
        <v>0</v>
      </c>
      <c r="K996" s="171">
        <v>0</v>
      </c>
      <c r="L996" s="171">
        <v>0</v>
      </c>
      <c r="M996" s="171">
        <v>0</v>
      </c>
      <c r="N996" s="171">
        <v>0</v>
      </c>
      <c r="O996" s="178">
        <v>110</v>
      </c>
      <c r="P996" s="178">
        <v>70</v>
      </c>
      <c r="Q996" s="175">
        <v>26291</v>
      </c>
      <c r="R996" s="178">
        <v>2</v>
      </c>
      <c r="S996" s="178">
        <v>2</v>
      </c>
      <c r="T996" s="78" t="s">
        <v>242</v>
      </c>
      <c r="U996" s="78" t="s">
        <v>485</v>
      </c>
      <c r="V996" s="78">
        <v>2</v>
      </c>
      <c r="W996" s="78">
        <v>5</v>
      </c>
      <c r="X996" s="78"/>
      <c r="Y996" s="78">
        <v>1</v>
      </c>
      <c r="Z996" s="78">
        <v>1</v>
      </c>
      <c r="AA996" s="176" t="s">
        <v>386</v>
      </c>
      <c r="AB996" s="177" t="s">
        <v>914</v>
      </c>
      <c r="AC996" s="78">
        <v>0</v>
      </c>
      <c r="AD996" s="78">
        <v>0</v>
      </c>
      <c r="AE996" s="78">
        <v>0</v>
      </c>
      <c r="AF996" s="78">
        <v>0</v>
      </c>
      <c r="AG996" s="78">
        <v>0</v>
      </c>
    </row>
    <row r="997" spans="1:33" x14ac:dyDescent="0.25">
      <c r="A997" s="170">
        <v>42714</v>
      </c>
      <c r="B997" s="171" t="s">
        <v>885</v>
      </c>
      <c r="C997" s="171">
        <v>0</v>
      </c>
      <c r="D997" s="171">
        <v>0</v>
      </c>
      <c r="E997" s="171">
        <v>0</v>
      </c>
      <c r="F997" s="171">
        <v>0</v>
      </c>
      <c r="G997" s="171">
        <v>0</v>
      </c>
      <c r="H997" s="171">
        <v>0</v>
      </c>
      <c r="I997" s="171">
        <v>0</v>
      </c>
      <c r="J997" s="171">
        <v>0</v>
      </c>
      <c r="K997" s="171">
        <v>0</v>
      </c>
      <c r="L997" s="171">
        <v>0</v>
      </c>
      <c r="M997" s="171">
        <v>0</v>
      </c>
      <c r="N997" s="171">
        <v>0</v>
      </c>
      <c r="O997" s="178">
        <v>120</v>
      </c>
      <c r="P997" s="178">
        <v>90</v>
      </c>
      <c r="Q997" s="175">
        <v>29227</v>
      </c>
      <c r="R997" s="178">
        <v>1</v>
      </c>
      <c r="S997" s="178">
        <v>2</v>
      </c>
      <c r="T997" s="78" t="s">
        <v>242</v>
      </c>
      <c r="U997" s="78" t="s">
        <v>485</v>
      </c>
      <c r="V997" s="78">
        <v>3</v>
      </c>
      <c r="W997" s="78">
        <v>3</v>
      </c>
      <c r="X997" s="78"/>
      <c r="Y997" s="78">
        <v>1</v>
      </c>
      <c r="Z997" s="78">
        <v>5</v>
      </c>
      <c r="AA997" s="176"/>
      <c r="AB997" s="177"/>
      <c r="AC997" s="78">
        <v>0</v>
      </c>
      <c r="AD997" s="78">
        <v>0</v>
      </c>
      <c r="AE997" s="78">
        <v>0</v>
      </c>
      <c r="AF997" s="78">
        <v>0</v>
      </c>
      <c r="AG997" s="78">
        <v>0</v>
      </c>
    </row>
    <row r="998" spans="1:33" x14ac:dyDescent="0.25">
      <c r="A998" s="170">
        <v>42714</v>
      </c>
      <c r="B998" s="171" t="s">
        <v>885</v>
      </c>
      <c r="C998" s="171">
        <v>0</v>
      </c>
      <c r="D998" s="171">
        <v>0</v>
      </c>
      <c r="E998" s="171">
        <v>0</v>
      </c>
      <c r="F998" s="171">
        <v>0</v>
      </c>
      <c r="G998" s="171">
        <v>0</v>
      </c>
      <c r="H998" s="171">
        <v>0</v>
      </c>
      <c r="I998" s="171">
        <v>0</v>
      </c>
      <c r="J998" s="171">
        <v>1</v>
      </c>
      <c r="K998" s="171">
        <v>0</v>
      </c>
      <c r="L998" s="171">
        <v>0</v>
      </c>
      <c r="M998" s="171">
        <v>0</v>
      </c>
      <c r="N998" s="171">
        <v>0</v>
      </c>
      <c r="O998" s="178">
        <v>120</v>
      </c>
      <c r="P998" s="178">
        <v>80</v>
      </c>
      <c r="Q998" s="175">
        <v>33272</v>
      </c>
      <c r="R998" s="178">
        <v>1</v>
      </c>
      <c r="S998" s="178">
        <v>2</v>
      </c>
      <c r="T998" s="178" t="s">
        <v>242</v>
      </c>
      <c r="U998" s="178" t="s">
        <v>485</v>
      </c>
      <c r="V998" s="178">
        <v>2</v>
      </c>
      <c r="W998" s="178">
        <v>3</v>
      </c>
      <c r="X998" s="78"/>
      <c r="Y998" s="78">
        <v>4</v>
      </c>
      <c r="Z998" s="178">
        <v>5</v>
      </c>
      <c r="AA998" s="176"/>
      <c r="AB998" s="177"/>
      <c r="AC998" s="78">
        <v>0</v>
      </c>
      <c r="AD998" s="78">
        <v>0</v>
      </c>
      <c r="AE998" s="78">
        <v>1</v>
      </c>
      <c r="AF998" s="78">
        <v>0</v>
      </c>
      <c r="AG998" s="78">
        <v>0</v>
      </c>
    </row>
    <row r="999" spans="1:33" x14ac:dyDescent="0.25">
      <c r="A999" s="170">
        <v>42714</v>
      </c>
      <c r="B999" s="171" t="s">
        <v>885</v>
      </c>
      <c r="C999" s="171">
        <v>0</v>
      </c>
      <c r="D999" s="171">
        <v>1</v>
      </c>
      <c r="E999" s="171">
        <v>1</v>
      </c>
      <c r="F999" s="171">
        <v>0</v>
      </c>
      <c r="G999" s="171">
        <v>1</v>
      </c>
      <c r="H999" s="171">
        <v>0</v>
      </c>
      <c r="I999" s="171">
        <v>0</v>
      </c>
      <c r="J999" s="171">
        <v>0</v>
      </c>
      <c r="K999" s="171">
        <v>0</v>
      </c>
      <c r="L999" s="171">
        <v>0</v>
      </c>
      <c r="M999" s="171">
        <v>1</v>
      </c>
      <c r="N999" s="171">
        <v>0</v>
      </c>
      <c r="O999" s="178">
        <v>110</v>
      </c>
      <c r="P999" s="178">
        <v>80</v>
      </c>
      <c r="Q999" s="175">
        <v>20580</v>
      </c>
      <c r="R999" s="178">
        <v>1</v>
      </c>
      <c r="S999" s="178">
        <v>2</v>
      </c>
      <c r="T999" s="78" t="s">
        <v>242</v>
      </c>
      <c r="U999" s="78" t="s">
        <v>485</v>
      </c>
      <c r="V999" s="78">
        <v>2</v>
      </c>
      <c r="W999" s="78">
        <v>3</v>
      </c>
      <c r="X999" s="78"/>
      <c r="Y999" s="78">
        <v>2</v>
      </c>
      <c r="Z999" s="78">
        <v>1</v>
      </c>
      <c r="AA999" s="176" t="s">
        <v>256</v>
      </c>
      <c r="AB999" s="177" t="s">
        <v>2006</v>
      </c>
      <c r="AC999" s="78">
        <v>0</v>
      </c>
      <c r="AD999" s="78">
        <v>0</v>
      </c>
      <c r="AE999" s="78">
        <v>1</v>
      </c>
      <c r="AF999" s="78">
        <v>0</v>
      </c>
      <c r="AG999" s="78">
        <v>0</v>
      </c>
    </row>
    <row r="1000" spans="1:33" x14ac:dyDescent="0.25">
      <c r="A1000" s="170">
        <v>42714</v>
      </c>
      <c r="B1000" s="171" t="s">
        <v>885</v>
      </c>
      <c r="C1000" s="171">
        <v>0</v>
      </c>
      <c r="D1000" s="171">
        <v>0</v>
      </c>
      <c r="E1000" s="171">
        <v>0</v>
      </c>
      <c r="F1000" s="171">
        <v>0</v>
      </c>
      <c r="G1000" s="171">
        <v>0</v>
      </c>
      <c r="H1000" s="171">
        <v>0</v>
      </c>
      <c r="I1000" s="171">
        <v>0</v>
      </c>
      <c r="J1000" s="171">
        <v>0</v>
      </c>
      <c r="K1000" s="171">
        <v>0</v>
      </c>
      <c r="L1000" s="171">
        <v>0</v>
      </c>
      <c r="M1000" s="171">
        <v>0</v>
      </c>
      <c r="N1000" s="171">
        <v>0</v>
      </c>
      <c r="O1000" s="178">
        <v>120</v>
      </c>
      <c r="P1000" s="178">
        <v>80</v>
      </c>
      <c r="Q1000" s="175">
        <v>34532</v>
      </c>
      <c r="R1000" s="178">
        <v>1</v>
      </c>
      <c r="S1000" s="178">
        <v>1</v>
      </c>
      <c r="T1000" s="78" t="s">
        <v>242</v>
      </c>
      <c r="U1000" s="78" t="s">
        <v>485</v>
      </c>
      <c r="V1000" s="78">
        <v>2</v>
      </c>
      <c r="W1000" s="78">
        <v>4</v>
      </c>
      <c r="X1000" s="78"/>
      <c r="Y1000" s="78">
        <v>4</v>
      </c>
      <c r="Z1000" s="78">
        <v>4</v>
      </c>
      <c r="AA1000" s="176"/>
      <c r="AB1000" s="177"/>
      <c r="AC1000" s="78">
        <v>0</v>
      </c>
      <c r="AD1000" s="78">
        <v>1</v>
      </c>
      <c r="AE1000" s="78">
        <v>1</v>
      </c>
      <c r="AF1000" s="78">
        <v>0</v>
      </c>
      <c r="AG1000" s="78">
        <v>0</v>
      </c>
    </row>
    <row r="1001" spans="1:33" x14ac:dyDescent="0.25">
      <c r="A1001" s="170">
        <v>42714</v>
      </c>
      <c r="B1001" s="171" t="s">
        <v>885</v>
      </c>
      <c r="C1001" s="171">
        <v>0</v>
      </c>
      <c r="D1001" s="171">
        <v>0</v>
      </c>
      <c r="E1001" s="171">
        <v>1</v>
      </c>
      <c r="F1001" s="171">
        <v>1</v>
      </c>
      <c r="G1001" s="171">
        <v>0</v>
      </c>
      <c r="H1001" s="171">
        <v>0</v>
      </c>
      <c r="I1001" s="171">
        <v>0</v>
      </c>
      <c r="J1001" s="171">
        <v>0</v>
      </c>
      <c r="K1001" s="171">
        <v>0</v>
      </c>
      <c r="L1001" s="171">
        <v>0</v>
      </c>
      <c r="M1001" s="171">
        <v>0</v>
      </c>
      <c r="N1001" s="171">
        <v>0</v>
      </c>
      <c r="O1001" s="178">
        <v>120</v>
      </c>
      <c r="P1001" s="178">
        <v>80</v>
      </c>
      <c r="Q1001" s="175">
        <v>28905</v>
      </c>
      <c r="R1001" s="178">
        <v>1</v>
      </c>
      <c r="S1001" s="178">
        <v>2</v>
      </c>
      <c r="T1001" s="78" t="s">
        <v>242</v>
      </c>
      <c r="U1001" s="78" t="s">
        <v>485</v>
      </c>
      <c r="V1001" s="78">
        <v>2</v>
      </c>
      <c r="W1001" s="78">
        <v>3</v>
      </c>
      <c r="X1001" s="78"/>
      <c r="Y1001" s="78">
        <v>2</v>
      </c>
      <c r="Z1001" s="78">
        <v>1</v>
      </c>
      <c r="AA1001" s="176" t="s">
        <v>493</v>
      </c>
      <c r="AB1001" s="177" t="s">
        <v>2006</v>
      </c>
      <c r="AC1001" s="78">
        <v>0</v>
      </c>
      <c r="AD1001" s="78">
        <v>1</v>
      </c>
      <c r="AE1001" s="78">
        <v>0</v>
      </c>
      <c r="AF1001" s="78">
        <v>0</v>
      </c>
      <c r="AG1001" s="78">
        <v>0</v>
      </c>
    </row>
    <row r="1002" spans="1:33" x14ac:dyDescent="0.25">
      <c r="A1002" s="170">
        <v>42714</v>
      </c>
      <c r="B1002" s="171" t="s">
        <v>885</v>
      </c>
      <c r="C1002" s="171">
        <v>0</v>
      </c>
      <c r="D1002" s="171">
        <v>0</v>
      </c>
      <c r="E1002" s="171">
        <v>0</v>
      </c>
      <c r="F1002" s="171">
        <v>0</v>
      </c>
      <c r="G1002" s="171">
        <v>0</v>
      </c>
      <c r="H1002" s="171">
        <v>0</v>
      </c>
      <c r="I1002" s="171">
        <v>0</v>
      </c>
      <c r="J1002" s="171">
        <v>0</v>
      </c>
      <c r="K1002" s="171">
        <v>1</v>
      </c>
      <c r="L1002" s="171">
        <v>0</v>
      </c>
      <c r="M1002" s="171">
        <v>0</v>
      </c>
      <c r="N1002" s="171">
        <v>0</v>
      </c>
      <c r="O1002" s="178">
        <v>120</v>
      </c>
      <c r="P1002" s="178">
        <v>80</v>
      </c>
      <c r="Q1002" s="175">
        <v>33938</v>
      </c>
      <c r="R1002" s="178">
        <v>1</v>
      </c>
      <c r="S1002" s="178">
        <v>2</v>
      </c>
      <c r="T1002" s="78" t="s">
        <v>242</v>
      </c>
      <c r="U1002" s="78" t="s">
        <v>485</v>
      </c>
      <c r="V1002" s="78">
        <v>2</v>
      </c>
      <c r="W1002" s="78">
        <v>3</v>
      </c>
      <c r="X1002" s="78"/>
      <c r="Y1002" s="78">
        <v>4</v>
      </c>
      <c r="Z1002" s="78">
        <v>5</v>
      </c>
      <c r="AA1002" s="176"/>
      <c r="AB1002" s="177"/>
      <c r="AC1002" s="78">
        <v>0</v>
      </c>
      <c r="AD1002" s="78">
        <v>0</v>
      </c>
      <c r="AE1002" s="78">
        <v>1</v>
      </c>
      <c r="AF1002" s="78">
        <v>0</v>
      </c>
      <c r="AG1002" s="78">
        <v>0</v>
      </c>
    </row>
    <row r="1003" spans="1:33" x14ac:dyDescent="0.25">
      <c r="A1003" s="170">
        <v>42714</v>
      </c>
      <c r="B1003" s="171" t="s">
        <v>885</v>
      </c>
      <c r="C1003" s="171">
        <v>0</v>
      </c>
      <c r="D1003" s="171">
        <v>1</v>
      </c>
      <c r="E1003" s="171">
        <v>1</v>
      </c>
      <c r="F1003" s="171">
        <v>0</v>
      </c>
      <c r="G1003" s="171">
        <v>0</v>
      </c>
      <c r="H1003" s="171">
        <v>1</v>
      </c>
      <c r="I1003" s="171">
        <v>0</v>
      </c>
      <c r="J1003" s="171">
        <v>0</v>
      </c>
      <c r="K1003" s="171">
        <v>1</v>
      </c>
      <c r="L1003" s="171">
        <v>1</v>
      </c>
      <c r="M1003" s="171">
        <v>1</v>
      </c>
      <c r="N1003" s="171">
        <v>0</v>
      </c>
      <c r="O1003" s="178">
        <v>170</v>
      </c>
      <c r="P1003" s="178">
        <v>80</v>
      </c>
      <c r="Q1003" s="175">
        <v>21532</v>
      </c>
      <c r="R1003" s="178">
        <v>1</v>
      </c>
      <c r="S1003" s="178">
        <v>2</v>
      </c>
      <c r="T1003" s="78" t="s">
        <v>242</v>
      </c>
      <c r="U1003" s="78" t="s">
        <v>485</v>
      </c>
      <c r="V1003" s="78">
        <v>2</v>
      </c>
      <c r="W1003" s="78">
        <v>1</v>
      </c>
      <c r="X1003" s="78"/>
      <c r="Y1003" s="78">
        <v>2</v>
      </c>
      <c r="Z1003" s="78">
        <v>1</v>
      </c>
      <c r="AA1003" s="176" t="s">
        <v>256</v>
      </c>
      <c r="AB1003" s="177" t="s">
        <v>2006</v>
      </c>
      <c r="AC1003" s="78">
        <v>0</v>
      </c>
      <c r="AD1003" s="78">
        <v>1</v>
      </c>
      <c r="AE1003" s="78">
        <v>1</v>
      </c>
      <c r="AF1003" s="78">
        <v>0</v>
      </c>
      <c r="AG1003" s="78">
        <v>1</v>
      </c>
    </row>
    <row r="1004" spans="1:33" x14ac:dyDescent="0.25">
      <c r="A1004" s="170">
        <v>42714</v>
      </c>
      <c r="B1004" s="171" t="s">
        <v>885</v>
      </c>
      <c r="C1004" s="171">
        <v>0</v>
      </c>
      <c r="D1004" s="171">
        <v>0</v>
      </c>
      <c r="E1004" s="171">
        <v>0</v>
      </c>
      <c r="F1004" s="171">
        <v>0</v>
      </c>
      <c r="G1004" s="171">
        <v>0</v>
      </c>
      <c r="H1004" s="171">
        <v>0</v>
      </c>
      <c r="I1004" s="171">
        <v>0</v>
      </c>
      <c r="J1004" s="171">
        <v>0</v>
      </c>
      <c r="K1004" s="171">
        <v>0</v>
      </c>
      <c r="L1004" s="171">
        <v>0</v>
      </c>
      <c r="M1004" s="171">
        <v>0</v>
      </c>
      <c r="N1004" s="171">
        <v>0</v>
      </c>
      <c r="O1004" s="178">
        <v>120</v>
      </c>
      <c r="P1004" s="178">
        <v>90</v>
      </c>
      <c r="Q1004" s="175">
        <v>32549</v>
      </c>
      <c r="R1004" s="178">
        <v>2</v>
      </c>
      <c r="S1004" s="178">
        <v>2</v>
      </c>
      <c r="T1004" s="78" t="s">
        <v>242</v>
      </c>
      <c r="U1004" s="78" t="s">
        <v>485</v>
      </c>
      <c r="V1004" s="78">
        <v>3</v>
      </c>
      <c r="W1004" s="78">
        <v>3</v>
      </c>
      <c r="X1004" s="78"/>
      <c r="Y1004" s="78">
        <v>4</v>
      </c>
      <c r="Z1004" s="78">
        <v>1</v>
      </c>
      <c r="AA1004" s="176" t="s">
        <v>256</v>
      </c>
      <c r="AB1004" s="177" t="s">
        <v>2007</v>
      </c>
      <c r="AC1004" s="78">
        <v>0</v>
      </c>
      <c r="AD1004" s="78">
        <v>0</v>
      </c>
      <c r="AE1004" s="78">
        <v>0</v>
      </c>
      <c r="AF1004" s="78">
        <v>0</v>
      </c>
      <c r="AG1004" s="78">
        <v>0</v>
      </c>
    </row>
    <row r="1005" spans="1:33" x14ac:dyDescent="0.25">
      <c r="A1005" s="170">
        <v>42714</v>
      </c>
      <c r="B1005" s="171" t="s">
        <v>885</v>
      </c>
      <c r="C1005" s="171">
        <v>0</v>
      </c>
      <c r="D1005" s="171">
        <v>0</v>
      </c>
      <c r="E1005" s="171">
        <v>0</v>
      </c>
      <c r="F1005" s="171">
        <v>1</v>
      </c>
      <c r="G1005" s="171">
        <v>0</v>
      </c>
      <c r="H1005" s="171">
        <v>0</v>
      </c>
      <c r="I1005" s="171">
        <v>0</v>
      </c>
      <c r="J1005" s="171">
        <v>0</v>
      </c>
      <c r="K1005" s="171">
        <v>0</v>
      </c>
      <c r="L1005" s="171">
        <v>0</v>
      </c>
      <c r="M1005" s="171">
        <v>0</v>
      </c>
      <c r="N1005" s="171">
        <v>0</v>
      </c>
      <c r="O1005" s="178">
        <v>110</v>
      </c>
      <c r="P1005" s="178">
        <v>80</v>
      </c>
      <c r="Q1005" s="175">
        <v>31041</v>
      </c>
      <c r="R1005" s="178">
        <v>2</v>
      </c>
      <c r="S1005" s="178">
        <v>2</v>
      </c>
      <c r="T1005" s="78" t="s">
        <v>242</v>
      </c>
      <c r="U1005" s="78" t="s">
        <v>485</v>
      </c>
      <c r="V1005" s="78">
        <v>2</v>
      </c>
      <c r="W1005" s="78">
        <v>3</v>
      </c>
      <c r="X1005" s="78"/>
      <c r="Y1005" s="78">
        <v>2</v>
      </c>
      <c r="Z1005" s="78">
        <v>1</v>
      </c>
      <c r="AA1005" s="176" t="s">
        <v>490</v>
      </c>
      <c r="AB1005" s="177" t="s">
        <v>1986</v>
      </c>
      <c r="AC1005" s="78">
        <v>0</v>
      </c>
      <c r="AD1005" s="78">
        <v>1</v>
      </c>
      <c r="AE1005" s="78">
        <v>1</v>
      </c>
      <c r="AF1005" s="78">
        <v>0</v>
      </c>
      <c r="AG1005" s="78">
        <v>0</v>
      </c>
    </row>
    <row r="1006" spans="1:33" x14ac:dyDescent="0.25">
      <c r="A1006" s="170">
        <v>42714</v>
      </c>
      <c r="B1006" s="171" t="s">
        <v>885</v>
      </c>
      <c r="C1006" s="171">
        <v>1</v>
      </c>
      <c r="D1006" s="171">
        <v>0</v>
      </c>
      <c r="E1006" s="171">
        <v>0</v>
      </c>
      <c r="F1006" s="171">
        <v>1</v>
      </c>
      <c r="G1006" s="171">
        <v>0</v>
      </c>
      <c r="H1006" s="171">
        <v>0</v>
      </c>
      <c r="I1006" s="171">
        <v>0</v>
      </c>
      <c r="J1006" s="171">
        <v>0</v>
      </c>
      <c r="K1006" s="171">
        <v>0</v>
      </c>
      <c r="L1006" s="171">
        <v>1</v>
      </c>
      <c r="M1006" s="171">
        <v>0</v>
      </c>
      <c r="N1006" s="171">
        <v>0</v>
      </c>
      <c r="O1006" s="178">
        <v>120</v>
      </c>
      <c r="P1006" s="178">
        <v>80</v>
      </c>
      <c r="Q1006" s="175">
        <v>32001</v>
      </c>
      <c r="R1006" s="178">
        <v>1</v>
      </c>
      <c r="S1006" s="178">
        <v>2</v>
      </c>
      <c r="T1006" s="78" t="s">
        <v>242</v>
      </c>
      <c r="U1006" s="78" t="s">
        <v>485</v>
      </c>
      <c r="V1006" s="78">
        <v>2</v>
      </c>
      <c r="W1006" s="78">
        <v>3</v>
      </c>
      <c r="X1006" s="78"/>
      <c r="Y1006" s="78">
        <v>2</v>
      </c>
      <c r="Z1006" s="78">
        <v>1</v>
      </c>
      <c r="AA1006" s="176" t="s">
        <v>927</v>
      </c>
      <c r="AB1006" s="177" t="s">
        <v>2008</v>
      </c>
      <c r="AC1006" s="78">
        <v>0</v>
      </c>
      <c r="AD1006" s="78">
        <v>0</v>
      </c>
      <c r="AE1006" s="78">
        <v>0</v>
      </c>
      <c r="AF1006" s="78">
        <v>0</v>
      </c>
      <c r="AG1006" s="78">
        <v>0</v>
      </c>
    </row>
    <row r="1007" spans="1:33" x14ac:dyDescent="0.25">
      <c r="A1007" s="170">
        <v>42714</v>
      </c>
      <c r="B1007" s="171" t="s">
        <v>885</v>
      </c>
      <c r="C1007" s="171">
        <v>0</v>
      </c>
      <c r="D1007" s="171">
        <v>0</v>
      </c>
      <c r="E1007" s="171">
        <v>1</v>
      </c>
      <c r="F1007" s="171">
        <v>0</v>
      </c>
      <c r="G1007" s="171">
        <v>1</v>
      </c>
      <c r="H1007" s="171">
        <v>0</v>
      </c>
      <c r="I1007" s="171">
        <v>0</v>
      </c>
      <c r="J1007" s="171">
        <v>1</v>
      </c>
      <c r="K1007" s="171">
        <v>0</v>
      </c>
      <c r="L1007" s="171">
        <v>1</v>
      </c>
      <c r="M1007" s="171">
        <v>0</v>
      </c>
      <c r="N1007" s="171">
        <v>0</v>
      </c>
      <c r="O1007" s="178">
        <v>120</v>
      </c>
      <c r="P1007" s="178">
        <v>80</v>
      </c>
      <c r="Q1007" s="175">
        <v>21557</v>
      </c>
      <c r="R1007" s="178">
        <v>2</v>
      </c>
      <c r="S1007" s="178">
        <v>2</v>
      </c>
      <c r="T1007" s="78" t="s">
        <v>242</v>
      </c>
      <c r="U1007" s="78" t="s">
        <v>485</v>
      </c>
      <c r="V1007" s="78">
        <v>2</v>
      </c>
      <c r="W1007" s="78">
        <v>3</v>
      </c>
      <c r="X1007" s="78"/>
      <c r="Y1007" s="78">
        <v>2</v>
      </c>
      <c r="Z1007" s="78">
        <v>1</v>
      </c>
      <c r="AA1007" s="176" t="s">
        <v>927</v>
      </c>
      <c r="AB1007" s="177" t="s">
        <v>2008</v>
      </c>
      <c r="AC1007" s="78">
        <v>0</v>
      </c>
      <c r="AD1007" s="78">
        <v>0</v>
      </c>
      <c r="AE1007" s="78">
        <v>1</v>
      </c>
      <c r="AF1007" s="78">
        <v>0</v>
      </c>
      <c r="AG1007" s="78">
        <v>0</v>
      </c>
    </row>
    <row r="1008" spans="1:33" x14ac:dyDescent="0.25">
      <c r="A1008" s="170">
        <v>42717</v>
      </c>
      <c r="B1008" s="171" t="s">
        <v>885</v>
      </c>
      <c r="C1008" s="171">
        <v>0</v>
      </c>
      <c r="D1008" s="171">
        <v>0</v>
      </c>
      <c r="E1008" s="171">
        <v>0</v>
      </c>
      <c r="F1008" s="171">
        <v>0</v>
      </c>
      <c r="G1008" s="171">
        <v>0</v>
      </c>
      <c r="H1008" s="171">
        <v>0</v>
      </c>
      <c r="I1008" s="171">
        <v>0</v>
      </c>
      <c r="J1008" s="171">
        <v>1</v>
      </c>
      <c r="K1008" s="171">
        <v>0</v>
      </c>
      <c r="L1008" s="171">
        <v>0</v>
      </c>
      <c r="M1008" s="171">
        <v>1</v>
      </c>
      <c r="N1008" s="171">
        <v>0</v>
      </c>
      <c r="O1008" s="178">
        <v>130</v>
      </c>
      <c r="P1008" s="178">
        <v>80</v>
      </c>
      <c r="Q1008" s="166" t="s">
        <v>2009</v>
      </c>
      <c r="R1008" s="178">
        <v>1</v>
      </c>
      <c r="S1008" s="178">
        <v>2</v>
      </c>
      <c r="T1008" s="78" t="s">
        <v>242</v>
      </c>
      <c r="U1008" s="78" t="s">
        <v>485</v>
      </c>
      <c r="V1008" s="78">
        <v>2</v>
      </c>
      <c r="W1008" s="78">
        <v>3</v>
      </c>
      <c r="Y1008" s="78">
        <v>2</v>
      </c>
      <c r="Z1008" s="78">
        <v>5</v>
      </c>
      <c r="AA1008" s="169"/>
      <c r="AB1008" s="168"/>
      <c r="AC1008" s="78">
        <v>0</v>
      </c>
      <c r="AD1008" s="78">
        <v>0</v>
      </c>
      <c r="AE1008" s="78">
        <v>0</v>
      </c>
      <c r="AF1008" s="78">
        <v>0</v>
      </c>
      <c r="AG1008" s="78">
        <v>0</v>
      </c>
    </row>
    <row r="1009" spans="1:33" x14ac:dyDescent="0.25">
      <c r="A1009" s="170">
        <v>42717</v>
      </c>
      <c r="B1009" s="171" t="s">
        <v>885</v>
      </c>
      <c r="C1009" s="171">
        <v>1</v>
      </c>
      <c r="D1009" s="171">
        <v>0</v>
      </c>
      <c r="E1009" s="171">
        <v>0</v>
      </c>
      <c r="F1009" s="171">
        <v>1</v>
      </c>
      <c r="G1009" s="171">
        <v>0</v>
      </c>
      <c r="H1009" s="171">
        <v>0</v>
      </c>
      <c r="I1009" s="171">
        <v>0</v>
      </c>
      <c r="J1009" s="171">
        <v>0</v>
      </c>
      <c r="K1009" s="171">
        <v>0</v>
      </c>
      <c r="L1009" s="171">
        <v>0</v>
      </c>
      <c r="M1009" s="171">
        <v>0</v>
      </c>
      <c r="N1009" s="171">
        <v>0</v>
      </c>
      <c r="O1009" s="178">
        <v>120</v>
      </c>
      <c r="P1009" s="178">
        <v>80</v>
      </c>
      <c r="Q1009" s="166" t="s">
        <v>2010</v>
      </c>
      <c r="R1009" s="178">
        <v>2</v>
      </c>
      <c r="S1009" s="178">
        <v>1</v>
      </c>
      <c r="T1009" s="78" t="s">
        <v>242</v>
      </c>
      <c r="U1009" s="78" t="s">
        <v>485</v>
      </c>
      <c r="V1009" s="78">
        <v>2</v>
      </c>
      <c r="W1009" s="78">
        <v>3</v>
      </c>
      <c r="Y1009" s="78">
        <v>4</v>
      </c>
      <c r="Z1009" s="78">
        <v>1</v>
      </c>
      <c r="AA1009" s="169" t="s">
        <v>1100</v>
      </c>
      <c r="AB1009" s="168" t="s">
        <v>2004</v>
      </c>
      <c r="AC1009" s="78">
        <v>0</v>
      </c>
      <c r="AD1009" s="78">
        <v>0</v>
      </c>
      <c r="AE1009" s="78">
        <v>0</v>
      </c>
      <c r="AF1009" s="78">
        <v>0</v>
      </c>
      <c r="AG1009" s="78">
        <v>0</v>
      </c>
    </row>
    <row r="1010" spans="1:33" x14ac:dyDescent="0.25">
      <c r="A1010" s="170">
        <v>42717</v>
      </c>
      <c r="B1010" s="171" t="s">
        <v>885</v>
      </c>
      <c r="C1010" s="171">
        <v>0</v>
      </c>
      <c r="D1010" s="171">
        <v>1</v>
      </c>
      <c r="E1010" s="171">
        <v>0</v>
      </c>
      <c r="F1010" s="171">
        <v>0</v>
      </c>
      <c r="G1010" s="171">
        <v>1</v>
      </c>
      <c r="H1010" s="171">
        <v>0</v>
      </c>
      <c r="I1010" s="171">
        <v>1</v>
      </c>
      <c r="J1010" s="171">
        <v>0</v>
      </c>
      <c r="K1010" s="171">
        <v>1</v>
      </c>
      <c r="L1010" s="171">
        <v>0</v>
      </c>
      <c r="M1010" s="171">
        <v>0</v>
      </c>
      <c r="N1010" s="171">
        <v>1</v>
      </c>
      <c r="O1010" s="178">
        <v>120</v>
      </c>
      <c r="P1010" s="178">
        <v>80</v>
      </c>
      <c r="Q1010" s="166">
        <v>23296</v>
      </c>
      <c r="R1010" s="178">
        <v>1</v>
      </c>
      <c r="S1010" s="178">
        <v>2</v>
      </c>
      <c r="T1010" s="78" t="s">
        <v>242</v>
      </c>
      <c r="U1010" s="78" t="s">
        <v>485</v>
      </c>
      <c r="V1010" s="78">
        <v>2</v>
      </c>
      <c r="W1010" s="78">
        <v>1</v>
      </c>
      <c r="X1010" s="78"/>
      <c r="Y1010" s="78">
        <v>2</v>
      </c>
      <c r="Z1010" s="78">
        <v>5</v>
      </c>
      <c r="AA1010" s="169"/>
      <c r="AB1010" s="168"/>
      <c r="AC1010" s="78">
        <v>0</v>
      </c>
      <c r="AD1010" s="78">
        <v>0</v>
      </c>
      <c r="AE1010" s="78">
        <v>1</v>
      </c>
      <c r="AF1010" s="78">
        <v>0</v>
      </c>
      <c r="AG1010" s="78">
        <v>0</v>
      </c>
    </row>
    <row r="1011" spans="1:33" x14ac:dyDescent="0.25">
      <c r="A1011" s="170">
        <v>42717</v>
      </c>
      <c r="B1011" s="171" t="s">
        <v>885</v>
      </c>
      <c r="C1011" s="171">
        <v>0</v>
      </c>
      <c r="D1011" s="171">
        <v>1</v>
      </c>
      <c r="E1011" s="171">
        <v>0</v>
      </c>
      <c r="F1011" s="171">
        <v>0</v>
      </c>
      <c r="G1011" s="171">
        <v>0</v>
      </c>
      <c r="H1011" s="171">
        <v>0</v>
      </c>
      <c r="I1011" s="171">
        <v>0</v>
      </c>
      <c r="J1011" s="171">
        <v>0</v>
      </c>
      <c r="K1011" s="171">
        <v>0</v>
      </c>
      <c r="L1011" s="171">
        <v>0</v>
      </c>
      <c r="M1011" s="171">
        <v>0</v>
      </c>
      <c r="N1011" s="171">
        <v>0</v>
      </c>
      <c r="O1011" s="178">
        <v>120</v>
      </c>
      <c r="P1011" s="178">
        <v>70</v>
      </c>
      <c r="Q1011" s="166" t="s">
        <v>2011</v>
      </c>
      <c r="R1011" s="178">
        <v>1</v>
      </c>
      <c r="S1011" s="178">
        <v>2</v>
      </c>
      <c r="T1011" s="78" t="s">
        <v>242</v>
      </c>
      <c r="U1011" s="78" t="s">
        <v>485</v>
      </c>
      <c r="V1011" s="78">
        <v>2</v>
      </c>
      <c r="W1011" s="78">
        <v>2</v>
      </c>
      <c r="Y1011" s="78">
        <v>2</v>
      </c>
      <c r="Z1011" s="78">
        <v>5</v>
      </c>
      <c r="AA1011" s="169"/>
      <c r="AB1011" s="168"/>
      <c r="AC1011" s="78">
        <v>1</v>
      </c>
      <c r="AD1011" s="78">
        <v>0</v>
      </c>
      <c r="AE1011" s="78">
        <v>1</v>
      </c>
      <c r="AF1011" s="78">
        <v>0</v>
      </c>
      <c r="AG1011" s="78">
        <v>0</v>
      </c>
    </row>
    <row r="1012" spans="1:33" x14ac:dyDescent="0.25">
      <c r="A1012" s="170">
        <v>42717</v>
      </c>
      <c r="B1012" s="171" t="s">
        <v>885</v>
      </c>
      <c r="C1012" s="171">
        <v>0</v>
      </c>
      <c r="D1012" s="171">
        <v>1</v>
      </c>
      <c r="E1012" s="171">
        <v>0</v>
      </c>
      <c r="F1012" s="171">
        <v>0</v>
      </c>
      <c r="G1012" s="171">
        <v>0</v>
      </c>
      <c r="H1012" s="171">
        <v>0</v>
      </c>
      <c r="I1012" s="171">
        <v>0</v>
      </c>
      <c r="J1012" s="171">
        <v>0</v>
      </c>
      <c r="K1012" s="171">
        <v>0</v>
      </c>
      <c r="L1012" s="171">
        <v>0</v>
      </c>
      <c r="M1012" s="171">
        <v>0</v>
      </c>
      <c r="N1012" s="171">
        <v>0</v>
      </c>
      <c r="O1012" s="178">
        <v>120</v>
      </c>
      <c r="P1012" s="178">
        <v>80</v>
      </c>
      <c r="Q1012" s="166" t="s">
        <v>2012</v>
      </c>
      <c r="R1012" s="178">
        <v>1</v>
      </c>
      <c r="S1012" s="178">
        <v>2</v>
      </c>
      <c r="T1012" s="78" t="s">
        <v>242</v>
      </c>
      <c r="U1012" s="78" t="s">
        <v>485</v>
      </c>
      <c r="V1012" s="78">
        <v>2</v>
      </c>
      <c r="W1012" s="78">
        <v>3</v>
      </c>
      <c r="Y1012" s="78">
        <v>4</v>
      </c>
      <c r="Z1012" s="78">
        <v>5</v>
      </c>
      <c r="AA1012" s="169"/>
      <c r="AB1012" s="168"/>
      <c r="AC1012" s="78">
        <v>0</v>
      </c>
      <c r="AD1012" s="78">
        <v>0</v>
      </c>
      <c r="AE1012" s="78">
        <v>0</v>
      </c>
      <c r="AF1012" s="78">
        <v>0</v>
      </c>
      <c r="AG1012" s="78">
        <v>0</v>
      </c>
    </row>
    <row r="1013" spans="1:33" x14ac:dyDescent="0.25">
      <c r="A1013" s="170">
        <v>42717</v>
      </c>
      <c r="B1013" s="171" t="s">
        <v>885</v>
      </c>
      <c r="C1013" s="171">
        <v>0</v>
      </c>
      <c r="D1013" s="171">
        <v>0</v>
      </c>
      <c r="E1013" s="171">
        <v>0</v>
      </c>
      <c r="F1013" s="171">
        <v>0</v>
      </c>
      <c r="G1013" s="171">
        <v>0</v>
      </c>
      <c r="H1013" s="171">
        <v>0</v>
      </c>
      <c r="I1013" s="171">
        <v>0</v>
      </c>
      <c r="J1013" s="171">
        <v>0</v>
      </c>
      <c r="K1013" s="171">
        <v>0</v>
      </c>
      <c r="L1013" s="171">
        <v>0</v>
      </c>
      <c r="M1013" s="171">
        <v>0</v>
      </c>
      <c r="N1013" s="171">
        <v>0</v>
      </c>
      <c r="O1013" s="178">
        <v>110</v>
      </c>
      <c r="P1013" s="178">
        <v>90</v>
      </c>
      <c r="Q1013" s="166">
        <v>21226</v>
      </c>
      <c r="R1013" s="178">
        <v>1</v>
      </c>
      <c r="S1013" s="178">
        <v>2</v>
      </c>
      <c r="T1013" s="78" t="s">
        <v>242</v>
      </c>
      <c r="U1013" s="78" t="s">
        <v>485</v>
      </c>
      <c r="V1013" s="78">
        <v>2</v>
      </c>
      <c r="W1013" s="78">
        <v>3</v>
      </c>
      <c r="Y1013" s="78">
        <v>2</v>
      </c>
      <c r="Z1013" s="78">
        <v>6</v>
      </c>
      <c r="AA1013" s="169" t="s">
        <v>256</v>
      </c>
      <c r="AB1013" s="168" t="s">
        <v>2013</v>
      </c>
      <c r="AC1013" s="78">
        <v>0</v>
      </c>
      <c r="AD1013" s="78">
        <v>1</v>
      </c>
      <c r="AE1013" s="78">
        <v>1</v>
      </c>
      <c r="AF1013" s="78">
        <v>0</v>
      </c>
      <c r="AG1013" s="78">
        <v>0</v>
      </c>
    </row>
    <row r="1014" spans="1:33" x14ac:dyDescent="0.25">
      <c r="A1014" s="170">
        <v>42717</v>
      </c>
      <c r="B1014" s="171" t="s">
        <v>885</v>
      </c>
      <c r="C1014" s="171">
        <v>0</v>
      </c>
      <c r="D1014" s="171">
        <v>0</v>
      </c>
      <c r="E1014" s="171">
        <v>0</v>
      </c>
      <c r="F1014" s="171">
        <v>0</v>
      </c>
      <c r="G1014" s="171">
        <v>0</v>
      </c>
      <c r="H1014" s="171">
        <v>0</v>
      </c>
      <c r="I1014" s="171">
        <v>0</v>
      </c>
      <c r="J1014" s="171">
        <v>0</v>
      </c>
      <c r="K1014" s="171">
        <v>0</v>
      </c>
      <c r="L1014" s="171">
        <v>0</v>
      </c>
      <c r="M1014" s="171">
        <v>0</v>
      </c>
      <c r="N1014" s="171">
        <v>0</v>
      </c>
      <c r="O1014" s="178">
        <v>120</v>
      </c>
      <c r="P1014" s="178">
        <v>90</v>
      </c>
      <c r="Q1014" s="166">
        <v>34009</v>
      </c>
      <c r="R1014" s="178">
        <v>1</v>
      </c>
      <c r="S1014" s="178">
        <v>1</v>
      </c>
      <c r="T1014" s="78" t="s">
        <v>242</v>
      </c>
      <c r="U1014" s="78" t="s">
        <v>485</v>
      </c>
      <c r="V1014" s="78">
        <v>2</v>
      </c>
      <c r="W1014" s="78">
        <v>3</v>
      </c>
      <c r="Y1014" s="78">
        <v>1</v>
      </c>
      <c r="Z1014" s="78">
        <v>1</v>
      </c>
      <c r="AA1014" s="169" t="s">
        <v>386</v>
      </c>
      <c r="AB1014" s="168" t="s">
        <v>914</v>
      </c>
      <c r="AC1014" s="78">
        <v>0</v>
      </c>
      <c r="AD1014" s="78">
        <v>0</v>
      </c>
      <c r="AE1014" s="78">
        <v>1</v>
      </c>
      <c r="AF1014" s="78">
        <v>0</v>
      </c>
      <c r="AG1014" s="78">
        <v>0</v>
      </c>
    </row>
    <row r="1015" spans="1:33" x14ac:dyDescent="0.25">
      <c r="A1015" s="170">
        <v>42717</v>
      </c>
      <c r="B1015" s="171" t="s">
        <v>885</v>
      </c>
      <c r="C1015" s="171">
        <v>0</v>
      </c>
      <c r="D1015" s="171">
        <v>0</v>
      </c>
      <c r="E1015" s="171">
        <v>0</v>
      </c>
      <c r="F1015" s="171">
        <v>0</v>
      </c>
      <c r="G1015" s="171">
        <v>0</v>
      </c>
      <c r="H1015" s="171">
        <v>0</v>
      </c>
      <c r="I1015" s="171">
        <v>0</v>
      </c>
      <c r="J1015" s="171">
        <v>0</v>
      </c>
      <c r="K1015" s="171">
        <v>0</v>
      </c>
      <c r="L1015" s="171">
        <v>0</v>
      </c>
      <c r="M1015" s="171">
        <v>0</v>
      </c>
      <c r="N1015" s="171">
        <v>0</v>
      </c>
      <c r="O1015" s="178">
        <v>120</v>
      </c>
      <c r="P1015" s="178">
        <v>80</v>
      </c>
      <c r="Q1015" s="166" t="s">
        <v>2014</v>
      </c>
      <c r="R1015" s="178">
        <v>2</v>
      </c>
      <c r="S1015" s="178">
        <v>2</v>
      </c>
      <c r="T1015" s="78" t="s">
        <v>242</v>
      </c>
      <c r="U1015" s="78" t="s">
        <v>485</v>
      </c>
      <c r="V1015" s="78">
        <v>2</v>
      </c>
      <c r="W1015" s="78">
        <v>3</v>
      </c>
      <c r="Y1015" s="78">
        <v>4</v>
      </c>
      <c r="Z1015" s="78">
        <v>1</v>
      </c>
      <c r="AA1015" s="169" t="s">
        <v>386</v>
      </c>
      <c r="AB1015" s="168"/>
      <c r="AC1015" s="78">
        <v>0</v>
      </c>
      <c r="AD1015" s="78">
        <v>0</v>
      </c>
      <c r="AE1015" s="78">
        <v>1</v>
      </c>
      <c r="AF1015" s="78">
        <v>0</v>
      </c>
      <c r="AG1015" s="78">
        <v>0</v>
      </c>
    </row>
    <row r="1016" spans="1:33" x14ac:dyDescent="0.25">
      <c r="A1016" s="170">
        <v>42717</v>
      </c>
      <c r="B1016" s="171" t="s">
        <v>885</v>
      </c>
      <c r="C1016" s="171">
        <v>0</v>
      </c>
      <c r="D1016" s="171">
        <v>0</v>
      </c>
      <c r="E1016" s="171">
        <v>0</v>
      </c>
      <c r="F1016" s="171">
        <v>0</v>
      </c>
      <c r="G1016" s="171">
        <v>0</v>
      </c>
      <c r="H1016" s="171">
        <v>0</v>
      </c>
      <c r="I1016" s="171">
        <v>0</v>
      </c>
      <c r="J1016" s="171">
        <v>0</v>
      </c>
      <c r="K1016" s="171">
        <v>0</v>
      </c>
      <c r="L1016" s="171">
        <v>0</v>
      </c>
      <c r="M1016" s="171">
        <v>0</v>
      </c>
      <c r="N1016" s="171">
        <v>0</v>
      </c>
      <c r="O1016" s="178">
        <v>120</v>
      </c>
      <c r="P1016" s="178">
        <v>80</v>
      </c>
      <c r="Q1016" s="166" t="s">
        <v>2015</v>
      </c>
      <c r="R1016" s="178">
        <v>1</v>
      </c>
      <c r="S1016" s="178">
        <v>2</v>
      </c>
      <c r="T1016" s="178" t="s">
        <v>242</v>
      </c>
      <c r="U1016" s="78" t="s">
        <v>485</v>
      </c>
      <c r="V1016" s="78">
        <v>2</v>
      </c>
      <c r="W1016" s="78">
        <v>3</v>
      </c>
      <c r="Y1016" s="78">
        <v>4</v>
      </c>
      <c r="Z1016" s="78">
        <v>5</v>
      </c>
      <c r="AA1016" s="169"/>
      <c r="AB1016" s="168"/>
      <c r="AC1016" s="78">
        <v>1</v>
      </c>
      <c r="AD1016" s="78">
        <v>0</v>
      </c>
      <c r="AE1016" s="78">
        <v>1</v>
      </c>
      <c r="AF1016" s="78">
        <v>0</v>
      </c>
      <c r="AG1016" s="78">
        <v>0</v>
      </c>
    </row>
    <row r="1017" spans="1:33" x14ac:dyDescent="0.25">
      <c r="A1017" s="170">
        <v>42717</v>
      </c>
      <c r="B1017" s="171" t="s">
        <v>885</v>
      </c>
      <c r="C1017" s="171">
        <v>0</v>
      </c>
      <c r="D1017" s="171">
        <v>0</v>
      </c>
      <c r="E1017" s="171">
        <v>0</v>
      </c>
      <c r="F1017" s="171">
        <v>0</v>
      </c>
      <c r="G1017" s="171">
        <v>0</v>
      </c>
      <c r="H1017" s="171">
        <v>0</v>
      </c>
      <c r="I1017" s="171">
        <v>0</v>
      </c>
      <c r="J1017" s="171">
        <v>0</v>
      </c>
      <c r="K1017" s="171">
        <v>0</v>
      </c>
      <c r="L1017" s="171">
        <v>0</v>
      </c>
      <c r="M1017" s="171">
        <v>0</v>
      </c>
      <c r="N1017" s="171">
        <v>0</v>
      </c>
      <c r="O1017" s="178">
        <v>120</v>
      </c>
      <c r="P1017" s="178">
        <v>80</v>
      </c>
      <c r="Q1017" s="166">
        <v>30714</v>
      </c>
      <c r="R1017" s="178">
        <v>1</v>
      </c>
      <c r="S1017" s="178">
        <v>2</v>
      </c>
      <c r="T1017" s="78" t="s">
        <v>242</v>
      </c>
      <c r="U1017" s="78" t="s">
        <v>485</v>
      </c>
      <c r="V1017" s="78">
        <v>2</v>
      </c>
      <c r="W1017" s="78">
        <v>2</v>
      </c>
      <c r="Y1017" s="78">
        <v>2</v>
      </c>
      <c r="Z1017" s="78">
        <v>5</v>
      </c>
      <c r="AA1017" s="169"/>
      <c r="AB1017" s="168"/>
      <c r="AC1017" s="78">
        <v>0</v>
      </c>
      <c r="AD1017" s="78">
        <v>0</v>
      </c>
      <c r="AE1017" s="78">
        <v>1</v>
      </c>
      <c r="AF1017" s="78">
        <v>0</v>
      </c>
      <c r="AG1017" s="78">
        <v>0</v>
      </c>
    </row>
    <row r="1018" spans="1:33" x14ac:dyDescent="0.25">
      <c r="A1018" s="170">
        <v>42717</v>
      </c>
      <c r="B1018" s="171" t="s">
        <v>885</v>
      </c>
      <c r="C1018" s="171">
        <v>0</v>
      </c>
      <c r="D1018" s="171">
        <v>0</v>
      </c>
      <c r="E1018" s="171">
        <v>0</v>
      </c>
      <c r="F1018" s="171">
        <v>0</v>
      </c>
      <c r="G1018" s="171">
        <v>0</v>
      </c>
      <c r="H1018" s="171">
        <v>0</v>
      </c>
      <c r="I1018" s="171">
        <v>0</v>
      </c>
      <c r="J1018" s="171">
        <v>0</v>
      </c>
      <c r="K1018" s="171">
        <v>0</v>
      </c>
      <c r="L1018" s="171">
        <v>0</v>
      </c>
      <c r="M1018" s="171">
        <v>0</v>
      </c>
      <c r="N1018" s="171">
        <v>0</v>
      </c>
      <c r="O1018" s="178">
        <v>130</v>
      </c>
      <c r="P1018" s="178">
        <v>90</v>
      </c>
      <c r="Q1018" s="166">
        <v>16416</v>
      </c>
      <c r="R1018" s="178">
        <v>2</v>
      </c>
      <c r="S1018" s="178">
        <v>2</v>
      </c>
      <c r="T1018" s="78" t="s">
        <v>242</v>
      </c>
      <c r="U1018" s="78" t="s">
        <v>485</v>
      </c>
      <c r="V1018" s="78">
        <v>2</v>
      </c>
      <c r="W1018" s="78">
        <v>1</v>
      </c>
      <c r="Y1018" s="78">
        <v>3</v>
      </c>
      <c r="Z1018" s="78">
        <v>3</v>
      </c>
      <c r="AA1018" s="169"/>
      <c r="AB1018" s="168"/>
      <c r="AC1018" s="78">
        <v>0</v>
      </c>
      <c r="AD1018" s="78">
        <v>1</v>
      </c>
      <c r="AE1018" s="78">
        <v>1</v>
      </c>
      <c r="AF1018" s="78">
        <v>0</v>
      </c>
      <c r="AG1018" s="78">
        <v>0</v>
      </c>
    </row>
    <row r="1019" spans="1:33" x14ac:dyDescent="0.25">
      <c r="A1019" s="170">
        <v>42717</v>
      </c>
      <c r="B1019" s="171" t="s">
        <v>885</v>
      </c>
      <c r="C1019" s="171">
        <v>0</v>
      </c>
      <c r="D1019" s="171">
        <v>0</v>
      </c>
      <c r="E1019" s="171">
        <v>0</v>
      </c>
      <c r="F1019" s="171">
        <v>0</v>
      </c>
      <c r="G1019" s="171">
        <v>0</v>
      </c>
      <c r="H1019" s="171">
        <v>0</v>
      </c>
      <c r="I1019" s="171">
        <v>0</v>
      </c>
      <c r="J1019" s="171">
        <v>0</v>
      </c>
      <c r="K1019" s="171">
        <v>0</v>
      </c>
      <c r="L1019" s="171">
        <v>0</v>
      </c>
      <c r="M1019" s="171">
        <v>0</v>
      </c>
      <c r="N1019" s="171">
        <v>0</v>
      </c>
      <c r="O1019" s="178">
        <v>110</v>
      </c>
      <c r="P1019" s="178">
        <v>90</v>
      </c>
      <c r="Q1019" s="166" t="s">
        <v>2016</v>
      </c>
      <c r="R1019" s="178">
        <v>2</v>
      </c>
      <c r="S1019" s="178">
        <v>1</v>
      </c>
      <c r="T1019" s="78" t="s">
        <v>242</v>
      </c>
      <c r="U1019" s="78" t="s">
        <v>485</v>
      </c>
      <c r="V1019" s="78">
        <v>2</v>
      </c>
      <c r="W1019" s="78">
        <v>3</v>
      </c>
      <c r="Y1019" s="78">
        <v>4</v>
      </c>
      <c r="Z1019" s="78">
        <v>1</v>
      </c>
      <c r="AA1019" s="169" t="s">
        <v>386</v>
      </c>
      <c r="AB1019" s="168"/>
      <c r="AC1019" s="78">
        <v>0</v>
      </c>
      <c r="AD1019" s="78">
        <v>0</v>
      </c>
      <c r="AE1019" s="78">
        <v>0</v>
      </c>
      <c r="AF1019" s="78">
        <v>0</v>
      </c>
      <c r="AG1019" s="78">
        <v>0</v>
      </c>
    </row>
    <row r="1020" spans="1:33" x14ac:dyDescent="0.25">
      <c r="A1020" s="170">
        <v>42717</v>
      </c>
      <c r="B1020" s="171" t="s">
        <v>885</v>
      </c>
      <c r="C1020" s="171">
        <v>0</v>
      </c>
      <c r="D1020" s="171">
        <v>1</v>
      </c>
      <c r="E1020" s="171">
        <v>0</v>
      </c>
      <c r="F1020" s="171">
        <v>0</v>
      </c>
      <c r="G1020" s="171">
        <v>0</v>
      </c>
      <c r="H1020" s="171">
        <v>0</v>
      </c>
      <c r="I1020" s="171">
        <v>0</v>
      </c>
      <c r="J1020" s="171">
        <v>0</v>
      </c>
      <c r="K1020" s="171">
        <v>0</v>
      </c>
      <c r="L1020" s="171">
        <v>0</v>
      </c>
      <c r="M1020" s="171">
        <v>0</v>
      </c>
      <c r="N1020" s="171">
        <v>0</v>
      </c>
      <c r="O1020" s="178">
        <v>120</v>
      </c>
      <c r="P1020" s="178">
        <v>80</v>
      </c>
      <c r="Q1020" s="166" t="s">
        <v>2017</v>
      </c>
      <c r="R1020" s="178">
        <v>2</v>
      </c>
      <c r="S1020" s="178">
        <v>2</v>
      </c>
      <c r="T1020" s="78" t="s">
        <v>242</v>
      </c>
      <c r="U1020" s="78" t="s">
        <v>485</v>
      </c>
      <c r="V1020" s="78">
        <v>3</v>
      </c>
      <c r="W1020" s="78">
        <v>1</v>
      </c>
      <c r="Y1020" s="78">
        <v>2</v>
      </c>
      <c r="Z1020" s="78">
        <v>3</v>
      </c>
      <c r="AA1020" s="169"/>
      <c r="AB1020" s="168"/>
      <c r="AC1020" s="78">
        <v>0</v>
      </c>
      <c r="AD1020" s="78">
        <v>0</v>
      </c>
      <c r="AE1020" s="78">
        <v>1</v>
      </c>
      <c r="AF1020" s="78">
        <v>0</v>
      </c>
      <c r="AG1020" s="78">
        <v>0</v>
      </c>
    </row>
    <row r="1021" spans="1:33" x14ac:dyDescent="0.25">
      <c r="A1021" s="170">
        <v>42717</v>
      </c>
      <c r="B1021" s="171" t="s">
        <v>885</v>
      </c>
      <c r="C1021" s="171">
        <v>1</v>
      </c>
      <c r="D1021" s="171">
        <v>0</v>
      </c>
      <c r="E1021" s="171">
        <v>0</v>
      </c>
      <c r="F1021" s="171">
        <v>0</v>
      </c>
      <c r="G1021" s="171">
        <v>0</v>
      </c>
      <c r="H1021" s="171">
        <v>0</v>
      </c>
      <c r="I1021" s="171">
        <v>0</v>
      </c>
      <c r="J1021" s="171">
        <v>0</v>
      </c>
      <c r="K1021" s="171">
        <v>0</v>
      </c>
      <c r="L1021" s="171">
        <v>0</v>
      </c>
      <c r="M1021" s="171">
        <v>0</v>
      </c>
      <c r="N1021" s="171">
        <v>0</v>
      </c>
      <c r="O1021" s="178">
        <v>120</v>
      </c>
      <c r="P1021" s="178">
        <v>80</v>
      </c>
      <c r="Q1021" s="166" t="s">
        <v>2018</v>
      </c>
      <c r="R1021" s="178">
        <v>2</v>
      </c>
      <c r="S1021" s="178">
        <v>2</v>
      </c>
      <c r="T1021" s="78" t="s">
        <v>242</v>
      </c>
      <c r="U1021" s="78" t="s">
        <v>485</v>
      </c>
      <c r="V1021" s="78">
        <v>2</v>
      </c>
      <c r="W1021" s="78">
        <v>5</v>
      </c>
      <c r="Y1021" s="78">
        <v>2</v>
      </c>
      <c r="Z1021" s="78">
        <v>1</v>
      </c>
      <c r="AA1021" s="169" t="s">
        <v>386</v>
      </c>
      <c r="AB1021" s="168" t="s">
        <v>2019</v>
      </c>
      <c r="AC1021" s="78">
        <v>0</v>
      </c>
      <c r="AD1021" s="78">
        <v>0</v>
      </c>
      <c r="AE1021" s="78">
        <v>1</v>
      </c>
      <c r="AF1021" s="78">
        <v>0</v>
      </c>
      <c r="AG1021" s="78">
        <v>0</v>
      </c>
    </row>
    <row r="1022" spans="1:33" x14ac:dyDescent="0.25">
      <c r="A1022" s="170">
        <v>42717</v>
      </c>
      <c r="B1022" s="171" t="s">
        <v>885</v>
      </c>
      <c r="C1022" s="171">
        <v>0</v>
      </c>
      <c r="D1022" s="171">
        <v>0</v>
      </c>
      <c r="E1022" s="171">
        <v>1</v>
      </c>
      <c r="F1022" s="171">
        <v>1</v>
      </c>
      <c r="G1022" s="171">
        <v>0</v>
      </c>
      <c r="H1022" s="171">
        <v>0</v>
      </c>
      <c r="I1022" s="171">
        <v>0</v>
      </c>
      <c r="J1022" s="171">
        <v>0</v>
      </c>
      <c r="K1022" s="171">
        <v>0</v>
      </c>
      <c r="L1022" s="171">
        <v>0</v>
      </c>
      <c r="M1022" s="171">
        <v>0</v>
      </c>
      <c r="N1022" s="171">
        <v>0</v>
      </c>
      <c r="O1022" s="178">
        <v>110</v>
      </c>
      <c r="P1022" s="178">
        <v>70</v>
      </c>
      <c r="Q1022" s="166" t="s">
        <v>2020</v>
      </c>
      <c r="R1022" s="178">
        <v>1</v>
      </c>
      <c r="S1022" s="178">
        <v>2</v>
      </c>
      <c r="T1022" s="78" t="s">
        <v>242</v>
      </c>
      <c r="U1022" s="78" t="s">
        <v>485</v>
      </c>
      <c r="V1022" s="78">
        <v>2</v>
      </c>
      <c r="W1022" s="78">
        <v>3</v>
      </c>
      <c r="Y1022" s="78">
        <v>2</v>
      </c>
      <c r="Z1022" s="78">
        <v>5</v>
      </c>
      <c r="AA1022" s="169"/>
      <c r="AB1022" s="168"/>
      <c r="AC1022" s="78">
        <v>0</v>
      </c>
      <c r="AD1022" s="78">
        <v>0</v>
      </c>
      <c r="AE1022" s="78">
        <v>1</v>
      </c>
      <c r="AF1022" s="78">
        <v>0</v>
      </c>
      <c r="AG1022" s="78">
        <v>0</v>
      </c>
    </row>
    <row r="1023" spans="1:33" x14ac:dyDescent="0.25">
      <c r="A1023" s="170">
        <v>42717</v>
      </c>
      <c r="B1023" s="171" t="s">
        <v>885</v>
      </c>
      <c r="C1023" s="171">
        <v>0</v>
      </c>
      <c r="D1023" s="171">
        <v>0</v>
      </c>
      <c r="E1023" s="171">
        <v>0</v>
      </c>
      <c r="F1023" s="171">
        <v>0</v>
      </c>
      <c r="G1023" s="171">
        <v>1</v>
      </c>
      <c r="H1023" s="171">
        <v>1</v>
      </c>
      <c r="I1023" s="171">
        <v>0</v>
      </c>
      <c r="J1023" s="171">
        <v>0</v>
      </c>
      <c r="K1023" s="171">
        <v>0</v>
      </c>
      <c r="L1023" s="171">
        <v>0</v>
      </c>
      <c r="M1023" s="171">
        <v>0</v>
      </c>
      <c r="N1023" s="171">
        <v>0</v>
      </c>
      <c r="O1023" s="178">
        <v>130</v>
      </c>
      <c r="P1023" s="178">
        <v>90</v>
      </c>
      <c r="Q1023" s="166" t="s">
        <v>2021</v>
      </c>
      <c r="R1023" s="178">
        <v>1</v>
      </c>
      <c r="S1023" s="178">
        <v>2</v>
      </c>
      <c r="T1023" s="78" t="s">
        <v>242</v>
      </c>
      <c r="U1023" s="78" t="s">
        <v>485</v>
      </c>
      <c r="V1023" s="78">
        <v>3</v>
      </c>
      <c r="W1023" s="78">
        <v>1</v>
      </c>
      <c r="Y1023" s="78">
        <v>3</v>
      </c>
      <c r="Z1023" s="78">
        <v>1</v>
      </c>
      <c r="AA1023" s="169" t="s">
        <v>919</v>
      </c>
      <c r="AB1023" s="168"/>
      <c r="AC1023" s="78">
        <v>0</v>
      </c>
      <c r="AD1023" s="78">
        <v>1</v>
      </c>
      <c r="AE1023" s="78">
        <v>1</v>
      </c>
      <c r="AF1023" s="78">
        <v>0</v>
      </c>
      <c r="AG1023" s="78">
        <v>0</v>
      </c>
    </row>
    <row r="1024" spans="1:33" x14ac:dyDescent="0.25">
      <c r="A1024" s="170">
        <v>42717</v>
      </c>
      <c r="B1024" s="171" t="s">
        <v>885</v>
      </c>
      <c r="C1024" s="171">
        <v>0</v>
      </c>
      <c r="D1024" s="171">
        <v>0</v>
      </c>
      <c r="E1024" s="171">
        <v>0</v>
      </c>
      <c r="F1024" s="171">
        <v>1</v>
      </c>
      <c r="G1024" s="171">
        <v>0</v>
      </c>
      <c r="H1024" s="171">
        <v>0</v>
      </c>
      <c r="I1024" s="171">
        <v>0</v>
      </c>
      <c r="J1024" s="171">
        <v>0</v>
      </c>
      <c r="K1024" s="171">
        <v>0</v>
      </c>
      <c r="L1024" s="171">
        <v>0</v>
      </c>
      <c r="M1024" s="171">
        <v>0</v>
      </c>
      <c r="N1024" s="171">
        <v>0</v>
      </c>
      <c r="O1024" s="178">
        <v>110</v>
      </c>
      <c r="P1024" s="178">
        <v>70</v>
      </c>
      <c r="Q1024" s="166" t="s">
        <v>2022</v>
      </c>
      <c r="R1024" s="178">
        <v>1</v>
      </c>
      <c r="S1024" s="178">
        <v>1</v>
      </c>
      <c r="T1024" s="78" t="s">
        <v>242</v>
      </c>
      <c r="U1024" s="78" t="s">
        <v>485</v>
      </c>
      <c r="V1024" s="78">
        <v>2</v>
      </c>
      <c r="W1024" s="78">
        <v>5</v>
      </c>
      <c r="Y1024" s="78">
        <v>4</v>
      </c>
      <c r="Z1024" s="78">
        <v>1</v>
      </c>
      <c r="AA1024" s="169" t="s">
        <v>1104</v>
      </c>
      <c r="AB1024" s="168"/>
      <c r="AC1024" s="78">
        <v>0</v>
      </c>
      <c r="AD1024" s="78">
        <v>0</v>
      </c>
      <c r="AE1024" s="78">
        <v>0</v>
      </c>
      <c r="AF1024" s="78">
        <v>0</v>
      </c>
      <c r="AG1024" s="78">
        <v>0</v>
      </c>
    </row>
    <row r="1025" spans="1:33" x14ac:dyDescent="0.25">
      <c r="A1025" s="170">
        <v>42717</v>
      </c>
      <c r="B1025" s="171" t="s">
        <v>885</v>
      </c>
      <c r="C1025" s="171">
        <v>1</v>
      </c>
      <c r="D1025" s="171">
        <v>0</v>
      </c>
      <c r="E1025" s="171">
        <v>0</v>
      </c>
      <c r="F1025" s="171">
        <v>0</v>
      </c>
      <c r="G1025" s="171">
        <v>0</v>
      </c>
      <c r="H1025" s="171">
        <v>0</v>
      </c>
      <c r="I1025" s="171">
        <v>0</v>
      </c>
      <c r="J1025" s="171">
        <v>0</v>
      </c>
      <c r="K1025" s="171">
        <v>0</v>
      </c>
      <c r="L1025" s="171">
        <v>0</v>
      </c>
      <c r="M1025" s="171">
        <v>0</v>
      </c>
      <c r="N1025" s="171">
        <v>0</v>
      </c>
      <c r="O1025" s="178">
        <v>120</v>
      </c>
      <c r="P1025" s="178">
        <v>80</v>
      </c>
      <c r="Q1025" s="166">
        <v>27978</v>
      </c>
      <c r="R1025" s="178">
        <v>2</v>
      </c>
      <c r="S1025" s="178">
        <v>2</v>
      </c>
      <c r="T1025" s="78" t="s">
        <v>242</v>
      </c>
      <c r="U1025" s="78" t="s">
        <v>485</v>
      </c>
      <c r="V1025" s="78">
        <v>2</v>
      </c>
      <c r="W1025" s="78">
        <v>3</v>
      </c>
      <c r="Y1025" s="78">
        <v>2</v>
      </c>
      <c r="Z1025" s="78">
        <v>5</v>
      </c>
      <c r="AA1025" s="169"/>
      <c r="AB1025" s="168"/>
      <c r="AC1025" s="78">
        <v>0</v>
      </c>
      <c r="AD1025" s="78">
        <v>0</v>
      </c>
      <c r="AE1025" s="78">
        <v>0</v>
      </c>
      <c r="AF1025" s="78">
        <v>0</v>
      </c>
      <c r="AG1025" s="78">
        <v>0</v>
      </c>
    </row>
    <row r="1026" spans="1:33" x14ac:dyDescent="0.25">
      <c r="A1026" s="170">
        <v>42717</v>
      </c>
      <c r="B1026" s="171" t="s">
        <v>885</v>
      </c>
      <c r="C1026" s="171">
        <v>0</v>
      </c>
      <c r="D1026" s="171">
        <v>0</v>
      </c>
      <c r="E1026" s="171">
        <v>0</v>
      </c>
      <c r="F1026" s="171">
        <v>0</v>
      </c>
      <c r="G1026" s="171">
        <v>0</v>
      </c>
      <c r="H1026" s="171">
        <v>0</v>
      </c>
      <c r="I1026" s="171">
        <v>0</v>
      </c>
      <c r="J1026" s="171">
        <v>0</v>
      </c>
      <c r="K1026" s="171">
        <v>0</v>
      </c>
      <c r="L1026" s="171">
        <v>0</v>
      </c>
      <c r="M1026" s="171">
        <v>0</v>
      </c>
      <c r="N1026" s="171">
        <v>0</v>
      </c>
      <c r="O1026" s="178">
        <v>120</v>
      </c>
      <c r="P1026" s="178">
        <v>80</v>
      </c>
      <c r="Q1026" s="166">
        <v>31050</v>
      </c>
      <c r="R1026" s="178">
        <v>2</v>
      </c>
      <c r="S1026" s="178">
        <v>2</v>
      </c>
      <c r="T1026" s="78" t="s">
        <v>242</v>
      </c>
      <c r="U1026" s="78" t="s">
        <v>485</v>
      </c>
      <c r="V1026" s="78">
        <v>1</v>
      </c>
      <c r="W1026" s="78">
        <v>5</v>
      </c>
      <c r="Y1026" s="78">
        <v>3</v>
      </c>
      <c r="Z1026" s="78">
        <v>1</v>
      </c>
      <c r="AA1026" s="169" t="s">
        <v>2023</v>
      </c>
      <c r="AB1026" s="168" t="s">
        <v>2024</v>
      </c>
      <c r="AC1026" s="78">
        <v>0</v>
      </c>
      <c r="AD1026" s="78">
        <v>0</v>
      </c>
      <c r="AE1026" s="78">
        <v>0</v>
      </c>
      <c r="AF1026" s="78">
        <v>0</v>
      </c>
      <c r="AG1026" s="78">
        <v>0</v>
      </c>
    </row>
    <row r="1027" spans="1:33" x14ac:dyDescent="0.25">
      <c r="A1027" s="170">
        <v>42717</v>
      </c>
      <c r="B1027" s="171" t="s">
        <v>885</v>
      </c>
      <c r="C1027" s="171">
        <v>0</v>
      </c>
      <c r="D1027" s="171">
        <v>0</v>
      </c>
      <c r="E1027" s="171">
        <v>0</v>
      </c>
      <c r="F1027" s="171">
        <v>0</v>
      </c>
      <c r="G1027" s="171">
        <v>0</v>
      </c>
      <c r="H1027" s="171">
        <v>0</v>
      </c>
      <c r="I1027" s="171">
        <v>0</v>
      </c>
      <c r="J1027" s="171">
        <v>0</v>
      </c>
      <c r="K1027" s="171">
        <v>0</v>
      </c>
      <c r="L1027" s="171">
        <v>0</v>
      </c>
      <c r="M1027" s="171">
        <v>0</v>
      </c>
      <c r="N1027" s="171">
        <v>0</v>
      </c>
      <c r="O1027" s="178">
        <v>120</v>
      </c>
      <c r="P1027" s="178">
        <v>80</v>
      </c>
      <c r="Q1027" s="166">
        <v>26760</v>
      </c>
      <c r="R1027" s="178">
        <v>1</v>
      </c>
      <c r="S1027" s="178">
        <v>2</v>
      </c>
      <c r="T1027" s="78" t="s">
        <v>242</v>
      </c>
      <c r="U1027" s="78" t="s">
        <v>485</v>
      </c>
      <c r="V1027" s="78">
        <v>2</v>
      </c>
      <c r="W1027" s="78">
        <v>2</v>
      </c>
      <c r="Y1027" s="78">
        <v>3</v>
      </c>
      <c r="Z1027" s="78">
        <v>5</v>
      </c>
      <c r="AA1027" s="169"/>
      <c r="AB1027" s="168"/>
      <c r="AC1027" s="78">
        <v>0</v>
      </c>
      <c r="AD1027" s="78">
        <v>1</v>
      </c>
      <c r="AE1027" s="78">
        <v>1</v>
      </c>
      <c r="AF1027" s="78">
        <v>0</v>
      </c>
      <c r="AG1027" s="78">
        <v>0</v>
      </c>
    </row>
    <row r="1028" spans="1:33" x14ac:dyDescent="0.25">
      <c r="A1028" s="170">
        <v>42717</v>
      </c>
      <c r="B1028" s="171" t="s">
        <v>885</v>
      </c>
      <c r="C1028" s="171">
        <v>0</v>
      </c>
      <c r="D1028" s="171">
        <v>0</v>
      </c>
      <c r="E1028" s="171">
        <v>0</v>
      </c>
      <c r="F1028" s="171">
        <v>0</v>
      </c>
      <c r="G1028" s="171">
        <v>0</v>
      </c>
      <c r="H1028" s="171">
        <v>0</v>
      </c>
      <c r="I1028" s="171">
        <v>0</v>
      </c>
      <c r="J1028" s="171">
        <v>0</v>
      </c>
      <c r="K1028" s="171">
        <v>0</v>
      </c>
      <c r="L1028" s="171">
        <v>0</v>
      </c>
      <c r="M1028" s="171">
        <v>0</v>
      </c>
      <c r="N1028" s="171">
        <v>0</v>
      </c>
      <c r="O1028" s="178">
        <v>120</v>
      </c>
      <c r="P1028" s="178">
        <v>80</v>
      </c>
      <c r="Q1028" s="166" t="s">
        <v>2025</v>
      </c>
      <c r="R1028" s="178">
        <v>2</v>
      </c>
      <c r="S1028" s="178">
        <v>2</v>
      </c>
      <c r="T1028" s="78" t="s">
        <v>242</v>
      </c>
      <c r="U1028" s="78" t="s">
        <v>485</v>
      </c>
      <c r="V1028" s="78">
        <v>2</v>
      </c>
      <c r="W1028" s="78">
        <v>3</v>
      </c>
      <c r="Y1028" s="78">
        <v>4</v>
      </c>
      <c r="Z1028" s="78">
        <v>1</v>
      </c>
      <c r="AA1028" s="169" t="s">
        <v>256</v>
      </c>
      <c r="AB1028" s="168"/>
      <c r="AC1028" s="78">
        <v>0</v>
      </c>
      <c r="AD1028" s="78">
        <v>0</v>
      </c>
      <c r="AE1028" s="78">
        <v>0</v>
      </c>
      <c r="AF1028" s="78">
        <v>0</v>
      </c>
      <c r="AG1028" s="78">
        <v>0</v>
      </c>
    </row>
    <row r="1029" spans="1:33" x14ac:dyDescent="0.25">
      <c r="A1029" s="170">
        <v>42717</v>
      </c>
      <c r="B1029" s="171" t="s">
        <v>885</v>
      </c>
      <c r="C1029" s="171">
        <v>0</v>
      </c>
      <c r="D1029" s="171">
        <v>0</v>
      </c>
      <c r="E1029" s="171">
        <v>1</v>
      </c>
      <c r="F1029" s="171">
        <v>0</v>
      </c>
      <c r="G1029" s="171">
        <v>0</v>
      </c>
      <c r="H1029" s="171">
        <v>0</v>
      </c>
      <c r="I1029" s="171">
        <v>0</v>
      </c>
      <c r="J1029" s="171">
        <v>0</v>
      </c>
      <c r="K1029" s="171">
        <v>0</v>
      </c>
      <c r="L1029" s="171">
        <v>0</v>
      </c>
      <c r="M1029" s="171">
        <v>0</v>
      </c>
      <c r="N1029" s="171">
        <v>1</v>
      </c>
      <c r="O1029" s="178">
        <v>120</v>
      </c>
      <c r="P1029" s="178">
        <v>80</v>
      </c>
      <c r="Q1029" s="166">
        <v>25204</v>
      </c>
      <c r="R1029" s="178">
        <v>2</v>
      </c>
      <c r="S1029" s="178">
        <v>2</v>
      </c>
      <c r="T1029" s="78" t="s">
        <v>242</v>
      </c>
      <c r="U1029" s="78" t="s">
        <v>485</v>
      </c>
      <c r="V1029" s="78">
        <v>3</v>
      </c>
      <c r="W1029" s="78">
        <v>2</v>
      </c>
      <c r="Y1029" s="78">
        <v>3</v>
      </c>
      <c r="Z1029" s="78">
        <v>1</v>
      </c>
      <c r="AA1029" s="169" t="s">
        <v>672</v>
      </c>
      <c r="AB1029" s="168"/>
      <c r="AC1029" s="78">
        <v>0</v>
      </c>
      <c r="AD1029" s="78">
        <v>1</v>
      </c>
      <c r="AE1029" s="78">
        <v>1</v>
      </c>
      <c r="AF1029" s="78">
        <v>0</v>
      </c>
      <c r="AG1029" s="78">
        <v>0</v>
      </c>
    </row>
    <row r="1030" spans="1:33" x14ac:dyDescent="0.25">
      <c r="A1030" s="170">
        <v>42717</v>
      </c>
      <c r="B1030" s="171" t="s">
        <v>885</v>
      </c>
      <c r="C1030" s="171">
        <v>0</v>
      </c>
      <c r="D1030" s="171">
        <v>0</v>
      </c>
      <c r="E1030" s="171">
        <v>1</v>
      </c>
      <c r="F1030" s="171">
        <v>1</v>
      </c>
      <c r="G1030" s="171">
        <v>1</v>
      </c>
      <c r="H1030" s="171">
        <v>1</v>
      </c>
      <c r="I1030" s="171">
        <v>0</v>
      </c>
      <c r="J1030" s="171">
        <v>1</v>
      </c>
      <c r="K1030" s="171">
        <v>1</v>
      </c>
      <c r="L1030" s="171">
        <v>0</v>
      </c>
      <c r="M1030" s="171">
        <v>0</v>
      </c>
      <c r="N1030" s="171">
        <v>0</v>
      </c>
      <c r="O1030" s="178">
        <v>120</v>
      </c>
      <c r="P1030" s="178">
        <v>80</v>
      </c>
      <c r="Q1030" s="166" t="s">
        <v>2026</v>
      </c>
      <c r="R1030" s="178">
        <v>1</v>
      </c>
      <c r="S1030" s="178">
        <v>2</v>
      </c>
      <c r="T1030" s="78" t="s">
        <v>242</v>
      </c>
      <c r="U1030" s="78" t="s">
        <v>485</v>
      </c>
      <c r="V1030" s="78">
        <v>2</v>
      </c>
      <c r="W1030" s="78">
        <v>1</v>
      </c>
      <c r="Y1030" s="78">
        <v>2</v>
      </c>
      <c r="Z1030" s="78">
        <v>3</v>
      </c>
      <c r="AA1030" s="169"/>
      <c r="AB1030" s="168"/>
      <c r="AC1030" s="78">
        <v>0</v>
      </c>
      <c r="AD1030" s="78">
        <v>0</v>
      </c>
      <c r="AE1030" s="78">
        <v>1</v>
      </c>
      <c r="AF1030" s="78">
        <v>0</v>
      </c>
      <c r="AG1030" s="78">
        <v>0</v>
      </c>
    </row>
    <row r="1031" spans="1:33" x14ac:dyDescent="0.25">
      <c r="A1031" s="170">
        <v>42717</v>
      </c>
      <c r="B1031" s="171" t="s">
        <v>885</v>
      </c>
      <c r="C1031" s="171">
        <v>0</v>
      </c>
      <c r="D1031" s="171">
        <v>1</v>
      </c>
      <c r="E1031" s="171">
        <v>0</v>
      </c>
      <c r="F1031" s="171">
        <v>0</v>
      </c>
      <c r="G1031" s="171">
        <v>1</v>
      </c>
      <c r="H1031" s="171">
        <v>0</v>
      </c>
      <c r="I1031" s="171">
        <v>0</v>
      </c>
      <c r="J1031" s="171">
        <v>0</v>
      </c>
      <c r="K1031" s="171">
        <v>0</v>
      </c>
      <c r="L1031" s="171">
        <v>0</v>
      </c>
      <c r="M1031" s="171">
        <v>0</v>
      </c>
      <c r="N1031" s="171">
        <v>0</v>
      </c>
      <c r="O1031" s="178">
        <v>130</v>
      </c>
      <c r="P1031" s="178">
        <v>80</v>
      </c>
      <c r="Q1031" s="166" t="s">
        <v>2027</v>
      </c>
      <c r="R1031" s="178">
        <v>2</v>
      </c>
      <c r="S1031" s="178">
        <v>2</v>
      </c>
      <c r="T1031" s="78" t="s">
        <v>242</v>
      </c>
      <c r="U1031" s="78" t="s">
        <v>485</v>
      </c>
      <c r="V1031" s="78">
        <v>3</v>
      </c>
      <c r="W1031" s="78">
        <v>3</v>
      </c>
      <c r="Y1031" s="78">
        <v>3</v>
      </c>
      <c r="Z1031" s="78">
        <v>1</v>
      </c>
      <c r="AA1031" s="169" t="s">
        <v>672</v>
      </c>
      <c r="AB1031" s="168"/>
      <c r="AC1031" s="78">
        <v>0</v>
      </c>
      <c r="AD1031" s="78">
        <v>1</v>
      </c>
      <c r="AE1031" s="78">
        <v>1</v>
      </c>
      <c r="AF1031" s="78">
        <v>0</v>
      </c>
      <c r="AG1031" s="78">
        <v>0</v>
      </c>
    </row>
    <row r="1032" spans="1:33" x14ac:dyDescent="0.25">
      <c r="A1032" s="170">
        <v>42717</v>
      </c>
      <c r="B1032" s="171" t="s">
        <v>885</v>
      </c>
      <c r="C1032" s="171">
        <v>0</v>
      </c>
      <c r="D1032" s="171">
        <v>0</v>
      </c>
      <c r="E1032" s="171">
        <v>1</v>
      </c>
      <c r="F1032" s="171">
        <v>0</v>
      </c>
      <c r="G1032" s="171">
        <v>0</v>
      </c>
      <c r="H1032" s="171">
        <v>0</v>
      </c>
      <c r="I1032" s="171">
        <v>0</v>
      </c>
      <c r="J1032" s="171">
        <v>0</v>
      </c>
      <c r="K1032" s="171">
        <v>0</v>
      </c>
      <c r="L1032" s="171">
        <v>0</v>
      </c>
      <c r="M1032" s="171">
        <v>0</v>
      </c>
      <c r="N1032" s="171">
        <v>0</v>
      </c>
      <c r="O1032" s="178">
        <v>110</v>
      </c>
      <c r="P1032" s="178">
        <v>70</v>
      </c>
      <c r="Q1032" s="166">
        <v>34525</v>
      </c>
      <c r="R1032" s="178">
        <v>2</v>
      </c>
      <c r="S1032" s="178">
        <v>1</v>
      </c>
      <c r="T1032" s="78" t="s">
        <v>242</v>
      </c>
      <c r="U1032" s="78" t="s">
        <v>485</v>
      </c>
      <c r="V1032" s="78">
        <v>2</v>
      </c>
      <c r="W1032" s="78">
        <v>3</v>
      </c>
      <c r="Y1032" s="78">
        <v>3</v>
      </c>
      <c r="Z1032" s="78">
        <v>4</v>
      </c>
      <c r="AA1032" s="169" t="s">
        <v>1740</v>
      </c>
      <c r="AB1032" s="168"/>
      <c r="AC1032" s="78">
        <v>0</v>
      </c>
      <c r="AD1032" s="78">
        <v>0</v>
      </c>
      <c r="AE1032" s="78">
        <v>0</v>
      </c>
      <c r="AF1032" s="78">
        <v>0</v>
      </c>
      <c r="AG1032" s="78">
        <v>0</v>
      </c>
    </row>
    <row r="1033" spans="1:33" x14ac:dyDescent="0.25">
      <c r="A1033" s="170">
        <v>42717</v>
      </c>
      <c r="B1033" s="171" t="s">
        <v>885</v>
      </c>
      <c r="C1033" s="171">
        <v>0</v>
      </c>
      <c r="D1033" s="171">
        <v>0</v>
      </c>
      <c r="E1033" s="171">
        <v>0</v>
      </c>
      <c r="F1033" s="171">
        <v>0</v>
      </c>
      <c r="G1033" s="171">
        <v>0</v>
      </c>
      <c r="H1033" s="171">
        <v>0</v>
      </c>
      <c r="I1033" s="171">
        <v>0</v>
      </c>
      <c r="J1033" s="171">
        <v>0</v>
      </c>
      <c r="K1033" s="171">
        <v>0</v>
      </c>
      <c r="L1033" s="171">
        <v>0</v>
      </c>
      <c r="M1033" s="171">
        <v>0</v>
      </c>
      <c r="N1033" s="171">
        <v>0</v>
      </c>
      <c r="O1033" s="178">
        <v>120</v>
      </c>
      <c r="P1033" s="178">
        <v>80</v>
      </c>
      <c r="Q1033" s="166" t="s">
        <v>2028</v>
      </c>
      <c r="R1033" s="178">
        <v>2</v>
      </c>
      <c r="S1033" s="178">
        <v>2</v>
      </c>
      <c r="T1033" s="78" t="s">
        <v>242</v>
      </c>
      <c r="U1033" s="78" t="s">
        <v>2029</v>
      </c>
      <c r="V1033" s="78">
        <v>1</v>
      </c>
      <c r="W1033" s="78">
        <v>2</v>
      </c>
      <c r="Y1033" s="78">
        <v>2</v>
      </c>
      <c r="Z1033" s="78">
        <v>1</v>
      </c>
      <c r="AA1033" s="169" t="s">
        <v>2030</v>
      </c>
      <c r="AB1033" s="168"/>
      <c r="AC1033" s="78">
        <v>0</v>
      </c>
      <c r="AD1033" s="78">
        <v>0</v>
      </c>
      <c r="AE1033" s="78">
        <v>1</v>
      </c>
      <c r="AF1033" s="78">
        <v>0</v>
      </c>
      <c r="AG1033" s="78">
        <v>0</v>
      </c>
    </row>
    <row r="1034" spans="1:33" x14ac:dyDescent="0.25">
      <c r="A1034" s="170">
        <v>42717</v>
      </c>
      <c r="B1034" s="171" t="s">
        <v>885</v>
      </c>
      <c r="C1034" s="171">
        <v>0</v>
      </c>
      <c r="D1034" s="171">
        <v>0</v>
      </c>
      <c r="E1034" s="171">
        <v>0</v>
      </c>
      <c r="F1034" s="171">
        <v>0</v>
      </c>
      <c r="G1034" s="171">
        <v>0</v>
      </c>
      <c r="H1034" s="171">
        <v>0</v>
      </c>
      <c r="I1034" s="171">
        <v>0</v>
      </c>
      <c r="J1034" s="171">
        <v>0</v>
      </c>
      <c r="K1034" s="171">
        <v>0</v>
      </c>
      <c r="L1034" s="171">
        <v>0</v>
      </c>
      <c r="M1034" s="171">
        <v>0</v>
      </c>
      <c r="N1034" s="171">
        <v>0</v>
      </c>
      <c r="O1034" s="178">
        <v>110</v>
      </c>
      <c r="P1034" s="178">
        <v>80</v>
      </c>
      <c r="Q1034" s="166">
        <v>34519</v>
      </c>
      <c r="R1034" s="178">
        <v>1</v>
      </c>
      <c r="S1034" s="178">
        <v>1</v>
      </c>
      <c r="T1034" s="78" t="s">
        <v>242</v>
      </c>
      <c r="U1034" s="78" t="s">
        <v>485</v>
      </c>
      <c r="V1034" s="78">
        <v>2</v>
      </c>
      <c r="W1034" s="78">
        <v>3</v>
      </c>
      <c r="X1034" s="78"/>
      <c r="Y1034" s="78">
        <v>4</v>
      </c>
      <c r="Z1034" s="78">
        <v>1</v>
      </c>
      <c r="AA1034" s="169" t="s">
        <v>672</v>
      </c>
      <c r="AB1034" s="168" t="s">
        <v>907</v>
      </c>
      <c r="AC1034" s="78">
        <v>0</v>
      </c>
      <c r="AD1034" s="78">
        <v>1</v>
      </c>
      <c r="AE1034" s="78">
        <v>1</v>
      </c>
      <c r="AF1034" s="78">
        <v>0</v>
      </c>
      <c r="AG1034" s="78">
        <v>0</v>
      </c>
    </row>
    <row r="1035" spans="1:33" x14ac:dyDescent="0.25">
      <c r="A1035" s="170">
        <v>42717</v>
      </c>
      <c r="B1035" s="171" t="s">
        <v>885</v>
      </c>
      <c r="C1035" s="171">
        <v>0</v>
      </c>
      <c r="D1035" s="171">
        <v>0</v>
      </c>
      <c r="E1035" s="171">
        <v>0</v>
      </c>
      <c r="F1035" s="171">
        <v>0</v>
      </c>
      <c r="G1035" s="171">
        <v>0</v>
      </c>
      <c r="H1035" s="171">
        <v>0</v>
      </c>
      <c r="I1035" s="171">
        <v>0</v>
      </c>
      <c r="J1035" s="171">
        <v>0</v>
      </c>
      <c r="K1035" s="171">
        <v>0</v>
      </c>
      <c r="L1035" s="171">
        <v>0</v>
      </c>
      <c r="M1035" s="171">
        <v>0</v>
      </c>
      <c r="N1035" s="171">
        <v>0</v>
      </c>
      <c r="O1035" s="178">
        <v>110</v>
      </c>
      <c r="P1035" s="178">
        <v>80</v>
      </c>
      <c r="Q1035" s="166" t="s">
        <v>2031</v>
      </c>
      <c r="R1035" s="178">
        <v>1</v>
      </c>
      <c r="S1035" s="178">
        <v>2</v>
      </c>
      <c r="T1035" s="78" t="s">
        <v>242</v>
      </c>
      <c r="U1035" s="78" t="s">
        <v>485</v>
      </c>
      <c r="V1035" s="78">
        <v>2</v>
      </c>
      <c r="W1035" s="78">
        <v>3</v>
      </c>
      <c r="Y1035" s="78">
        <v>2</v>
      </c>
      <c r="Z1035" s="78">
        <v>1</v>
      </c>
      <c r="AA1035" s="169" t="s">
        <v>927</v>
      </c>
      <c r="AB1035" s="168"/>
      <c r="AC1035" s="78">
        <v>0</v>
      </c>
      <c r="AD1035" s="78">
        <v>0</v>
      </c>
      <c r="AE1035" s="78">
        <v>0</v>
      </c>
      <c r="AF1035" s="78">
        <v>0</v>
      </c>
      <c r="AG1035" s="78">
        <v>0</v>
      </c>
    </row>
    <row r="1036" spans="1:33" x14ac:dyDescent="0.25">
      <c r="A1036" s="170">
        <v>42717</v>
      </c>
      <c r="B1036" s="171" t="s">
        <v>885</v>
      </c>
      <c r="C1036" s="171">
        <v>0</v>
      </c>
      <c r="D1036" s="171">
        <v>0</v>
      </c>
      <c r="E1036" s="171">
        <v>0</v>
      </c>
      <c r="F1036" s="171">
        <v>0</v>
      </c>
      <c r="G1036" s="171">
        <v>0</v>
      </c>
      <c r="H1036" s="171">
        <v>0</v>
      </c>
      <c r="I1036" s="171">
        <v>0</v>
      </c>
      <c r="J1036" s="171">
        <v>0</v>
      </c>
      <c r="K1036" s="171">
        <v>0</v>
      </c>
      <c r="L1036" s="171">
        <v>0</v>
      </c>
      <c r="M1036" s="171">
        <v>0</v>
      </c>
      <c r="N1036" s="171">
        <v>0</v>
      </c>
      <c r="O1036" s="178">
        <v>120</v>
      </c>
      <c r="P1036" s="178">
        <v>80</v>
      </c>
      <c r="Q1036" s="166" t="s">
        <v>2032</v>
      </c>
      <c r="R1036" s="178">
        <v>1</v>
      </c>
      <c r="S1036" s="178">
        <v>2</v>
      </c>
      <c r="T1036" s="78" t="s">
        <v>242</v>
      </c>
      <c r="U1036" s="78" t="s">
        <v>485</v>
      </c>
      <c r="V1036" s="78">
        <v>2</v>
      </c>
      <c r="W1036" s="78">
        <v>4</v>
      </c>
      <c r="Y1036" s="78">
        <v>4</v>
      </c>
      <c r="Z1036" s="78">
        <v>1</v>
      </c>
      <c r="AA1036" s="169" t="s">
        <v>386</v>
      </c>
      <c r="AB1036" s="168"/>
      <c r="AC1036" s="78">
        <v>0</v>
      </c>
      <c r="AD1036" s="78">
        <v>0</v>
      </c>
      <c r="AE1036" s="78">
        <v>0</v>
      </c>
      <c r="AF1036" s="78">
        <v>0</v>
      </c>
      <c r="AG1036" s="78">
        <v>0</v>
      </c>
    </row>
    <row r="1037" spans="1:33" x14ac:dyDescent="0.25">
      <c r="A1037" s="170">
        <v>42717</v>
      </c>
      <c r="B1037" s="171" t="s">
        <v>885</v>
      </c>
      <c r="C1037" s="171">
        <v>0</v>
      </c>
      <c r="D1037" s="171">
        <v>0</v>
      </c>
      <c r="E1037" s="171">
        <v>0</v>
      </c>
      <c r="F1037" s="171">
        <v>0</v>
      </c>
      <c r="G1037" s="171">
        <v>0</v>
      </c>
      <c r="H1037" s="171">
        <v>0</v>
      </c>
      <c r="I1037" s="171">
        <v>0</v>
      </c>
      <c r="J1037" s="171">
        <v>0</v>
      </c>
      <c r="K1037" s="171">
        <v>0</v>
      </c>
      <c r="L1037" s="171">
        <v>0</v>
      </c>
      <c r="M1037" s="171">
        <v>0</v>
      </c>
      <c r="N1037" s="171">
        <v>0</v>
      </c>
      <c r="O1037" s="178">
        <v>120</v>
      </c>
      <c r="P1037" s="178">
        <v>80</v>
      </c>
      <c r="Q1037" s="166" t="s">
        <v>2033</v>
      </c>
      <c r="R1037" s="178">
        <v>1</v>
      </c>
      <c r="S1037" s="178">
        <v>2</v>
      </c>
      <c r="T1037" s="78" t="s">
        <v>242</v>
      </c>
      <c r="U1037" s="78" t="s">
        <v>485</v>
      </c>
      <c r="V1037" s="78">
        <v>2</v>
      </c>
      <c r="W1037" s="78">
        <v>2</v>
      </c>
      <c r="Y1037" s="78">
        <v>3</v>
      </c>
      <c r="Z1037" s="78">
        <v>5</v>
      </c>
      <c r="AA1037" s="169"/>
      <c r="AB1037" s="168"/>
      <c r="AC1037" s="78">
        <v>0</v>
      </c>
      <c r="AD1037" s="78">
        <v>0</v>
      </c>
      <c r="AE1037" s="78">
        <v>0</v>
      </c>
      <c r="AF1037" s="78">
        <v>0</v>
      </c>
      <c r="AG1037" s="78">
        <v>0</v>
      </c>
    </row>
    <row r="1038" spans="1:33" x14ac:dyDescent="0.25">
      <c r="A1038" s="170">
        <v>42717</v>
      </c>
      <c r="B1038" s="171" t="s">
        <v>885</v>
      </c>
      <c r="C1038" s="171">
        <v>0</v>
      </c>
      <c r="D1038" s="171">
        <v>0</v>
      </c>
      <c r="E1038" s="171">
        <v>1</v>
      </c>
      <c r="F1038" s="171">
        <v>0</v>
      </c>
      <c r="G1038" s="171">
        <v>0</v>
      </c>
      <c r="H1038" s="171">
        <v>0</v>
      </c>
      <c r="I1038" s="171">
        <v>0</v>
      </c>
      <c r="J1038" s="171">
        <v>0</v>
      </c>
      <c r="K1038" s="171">
        <v>0</v>
      </c>
      <c r="L1038" s="171">
        <v>0</v>
      </c>
      <c r="M1038" s="171">
        <v>0</v>
      </c>
      <c r="N1038" s="171">
        <v>0</v>
      </c>
      <c r="O1038" s="178">
        <v>120</v>
      </c>
      <c r="P1038" s="178">
        <v>80</v>
      </c>
      <c r="Q1038" s="166">
        <v>27155</v>
      </c>
      <c r="R1038" s="178">
        <v>2</v>
      </c>
      <c r="S1038" s="178">
        <v>2</v>
      </c>
      <c r="T1038" s="78" t="s">
        <v>242</v>
      </c>
      <c r="U1038" s="78" t="s">
        <v>536</v>
      </c>
      <c r="V1038" s="78">
        <v>1</v>
      </c>
      <c r="W1038" s="78">
        <v>3</v>
      </c>
      <c r="Y1038" s="78">
        <v>2</v>
      </c>
      <c r="Z1038" s="78">
        <v>1</v>
      </c>
      <c r="AA1038" s="169" t="s">
        <v>486</v>
      </c>
      <c r="AB1038" s="168" t="s">
        <v>914</v>
      </c>
      <c r="AC1038" s="78">
        <v>0</v>
      </c>
      <c r="AD1038" s="78">
        <v>0</v>
      </c>
      <c r="AE1038" s="78">
        <v>0</v>
      </c>
      <c r="AF1038" s="78">
        <v>0</v>
      </c>
      <c r="AG1038" s="78">
        <v>0</v>
      </c>
    </row>
    <row r="1039" spans="1:33" x14ac:dyDescent="0.25">
      <c r="A1039" s="170">
        <v>42717</v>
      </c>
      <c r="B1039" s="171" t="s">
        <v>885</v>
      </c>
      <c r="C1039" s="171">
        <v>0</v>
      </c>
      <c r="D1039" s="171">
        <v>0</v>
      </c>
      <c r="E1039" s="171">
        <v>0</v>
      </c>
      <c r="F1039" s="171">
        <v>0</v>
      </c>
      <c r="G1039" s="171">
        <v>1</v>
      </c>
      <c r="H1039" s="171">
        <v>0</v>
      </c>
      <c r="I1039" s="171">
        <v>0</v>
      </c>
      <c r="J1039" s="171">
        <v>0</v>
      </c>
      <c r="K1039" s="171">
        <v>0</v>
      </c>
      <c r="L1039" s="171">
        <v>0</v>
      </c>
      <c r="M1039" s="171">
        <v>0</v>
      </c>
      <c r="N1039" s="171">
        <v>1</v>
      </c>
      <c r="O1039" s="178">
        <v>120</v>
      </c>
      <c r="P1039" s="178">
        <v>80</v>
      </c>
      <c r="Q1039" s="166" t="s">
        <v>2034</v>
      </c>
      <c r="R1039" s="178">
        <v>2</v>
      </c>
      <c r="S1039" s="178">
        <v>2</v>
      </c>
      <c r="T1039" s="78" t="s">
        <v>242</v>
      </c>
      <c r="U1039" s="78" t="s">
        <v>485</v>
      </c>
      <c r="V1039" s="78">
        <v>2</v>
      </c>
      <c r="W1039" s="78">
        <v>3</v>
      </c>
      <c r="Y1039" s="78">
        <v>4</v>
      </c>
      <c r="Z1039" s="78">
        <v>1</v>
      </c>
      <c r="AA1039" s="169" t="s">
        <v>386</v>
      </c>
      <c r="AB1039" s="168"/>
      <c r="AC1039" s="78">
        <v>0</v>
      </c>
      <c r="AD1039" s="78">
        <v>0</v>
      </c>
      <c r="AE1039" s="78">
        <v>0</v>
      </c>
      <c r="AF1039" s="78">
        <v>0</v>
      </c>
      <c r="AG1039" s="78">
        <v>0</v>
      </c>
    </row>
    <row r="1040" spans="1:33" x14ac:dyDescent="0.25">
      <c r="A1040" s="170">
        <v>42718</v>
      </c>
      <c r="B1040" s="171" t="s">
        <v>885</v>
      </c>
      <c r="C1040" s="171">
        <v>0</v>
      </c>
      <c r="D1040" s="171">
        <v>1</v>
      </c>
      <c r="E1040" s="171">
        <v>0</v>
      </c>
      <c r="F1040" s="171">
        <v>0</v>
      </c>
      <c r="G1040" s="171">
        <v>0</v>
      </c>
      <c r="H1040" s="171">
        <v>0</v>
      </c>
      <c r="I1040" s="171">
        <v>0</v>
      </c>
      <c r="J1040" s="171">
        <v>0</v>
      </c>
      <c r="K1040" s="171">
        <v>0</v>
      </c>
      <c r="L1040" s="171">
        <v>0</v>
      </c>
      <c r="M1040" s="171">
        <v>0</v>
      </c>
      <c r="N1040" s="171">
        <v>0</v>
      </c>
      <c r="O1040" s="178">
        <v>120</v>
      </c>
      <c r="P1040" s="178">
        <v>70</v>
      </c>
      <c r="Q1040" s="166">
        <v>34722</v>
      </c>
      <c r="R1040" s="178">
        <v>2</v>
      </c>
      <c r="S1040" s="178">
        <v>1</v>
      </c>
      <c r="T1040" s="78" t="s">
        <v>242</v>
      </c>
      <c r="U1040" s="78" t="s">
        <v>485</v>
      </c>
      <c r="V1040" s="78">
        <v>2</v>
      </c>
      <c r="W1040" s="78">
        <v>3</v>
      </c>
      <c r="Y1040" s="78">
        <v>4</v>
      </c>
      <c r="Z1040" s="78">
        <v>1</v>
      </c>
      <c r="AA1040" s="169" t="s">
        <v>2035</v>
      </c>
      <c r="AB1040" s="179" t="s">
        <v>1991</v>
      </c>
      <c r="AC1040" s="78">
        <v>1</v>
      </c>
      <c r="AD1040" s="78">
        <v>1</v>
      </c>
      <c r="AE1040" s="78">
        <v>0</v>
      </c>
      <c r="AF1040" s="78">
        <v>0</v>
      </c>
      <c r="AG1040" s="78">
        <v>0</v>
      </c>
    </row>
    <row r="1041" spans="1:33" x14ac:dyDescent="0.25">
      <c r="A1041" s="170">
        <v>42718</v>
      </c>
      <c r="B1041" s="171" t="s">
        <v>885</v>
      </c>
      <c r="C1041" s="171">
        <v>0</v>
      </c>
      <c r="D1041" s="171">
        <v>1</v>
      </c>
      <c r="E1041" s="171">
        <v>0</v>
      </c>
      <c r="F1041" s="171">
        <v>1</v>
      </c>
      <c r="G1041" s="171">
        <v>0</v>
      </c>
      <c r="H1041" s="171">
        <v>1</v>
      </c>
      <c r="I1041" s="171">
        <v>0</v>
      </c>
      <c r="J1041" s="171">
        <v>0</v>
      </c>
      <c r="K1041" s="171">
        <v>0</v>
      </c>
      <c r="L1041" s="171">
        <v>0</v>
      </c>
      <c r="M1041" s="171">
        <v>0</v>
      </c>
      <c r="N1041" s="171">
        <v>1</v>
      </c>
      <c r="O1041" s="178">
        <v>130</v>
      </c>
      <c r="P1041" s="178">
        <v>90</v>
      </c>
      <c r="Q1041" s="166">
        <v>23027</v>
      </c>
      <c r="R1041" s="178">
        <v>1</v>
      </c>
      <c r="S1041" s="178">
        <v>2</v>
      </c>
      <c r="T1041" s="78" t="s">
        <v>242</v>
      </c>
      <c r="U1041" s="78" t="s">
        <v>485</v>
      </c>
      <c r="V1041" s="78">
        <v>2</v>
      </c>
      <c r="W1041" s="78">
        <v>3</v>
      </c>
      <c r="Y1041" s="78">
        <v>2</v>
      </c>
      <c r="Z1041" s="78">
        <v>5</v>
      </c>
      <c r="AA1041" s="169"/>
      <c r="AB1041" s="179"/>
      <c r="AC1041" s="78">
        <v>0</v>
      </c>
      <c r="AD1041" s="78">
        <v>0</v>
      </c>
      <c r="AE1041" s="78">
        <v>1</v>
      </c>
      <c r="AF1041" s="78">
        <v>0</v>
      </c>
      <c r="AG1041" s="78">
        <v>0</v>
      </c>
    </row>
    <row r="1042" spans="1:33" x14ac:dyDescent="0.25">
      <c r="A1042" s="170">
        <v>42718</v>
      </c>
      <c r="B1042" s="171" t="s">
        <v>885</v>
      </c>
      <c r="C1042" s="171">
        <v>0</v>
      </c>
      <c r="D1042" s="171">
        <v>0</v>
      </c>
      <c r="E1042" s="171">
        <v>1</v>
      </c>
      <c r="F1042" s="171">
        <v>0</v>
      </c>
      <c r="G1042" s="171">
        <v>0</v>
      </c>
      <c r="H1042" s="171">
        <v>1</v>
      </c>
      <c r="I1042" s="171">
        <v>0</v>
      </c>
      <c r="J1042" s="171">
        <v>0</v>
      </c>
      <c r="K1042" s="171">
        <v>0</v>
      </c>
      <c r="L1042" s="171">
        <v>0</v>
      </c>
      <c r="M1042" s="171">
        <v>0</v>
      </c>
      <c r="N1042" s="171">
        <v>0</v>
      </c>
      <c r="O1042" s="178">
        <v>110</v>
      </c>
      <c r="P1042" s="178">
        <v>90</v>
      </c>
      <c r="Q1042" s="166">
        <v>36656</v>
      </c>
      <c r="R1042" s="178">
        <v>2</v>
      </c>
      <c r="S1042" s="178">
        <v>1</v>
      </c>
      <c r="T1042" s="78" t="s">
        <v>242</v>
      </c>
      <c r="U1042" s="78" t="s">
        <v>485</v>
      </c>
      <c r="V1042" s="78">
        <v>2</v>
      </c>
      <c r="W1042" s="78">
        <v>2</v>
      </c>
      <c r="Y1042" s="78">
        <v>4</v>
      </c>
      <c r="Z1042" s="78">
        <v>1</v>
      </c>
      <c r="AA1042" s="169" t="s">
        <v>1987</v>
      </c>
      <c r="AB1042" s="179" t="s">
        <v>2036</v>
      </c>
      <c r="AC1042" s="78">
        <v>0</v>
      </c>
      <c r="AD1042" s="78">
        <v>0</v>
      </c>
      <c r="AE1042" s="78">
        <v>1</v>
      </c>
      <c r="AF1042" s="78">
        <v>0</v>
      </c>
      <c r="AG1042" s="78">
        <v>0</v>
      </c>
    </row>
    <row r="1043" spans="1:33" x14ac:dyDescent="0.25">
      <c r="A1043" s="170">
        <v>42718</v>
      </c>
      <c r="B1043" s="171" t="s">
        <v>885</v>
      </c>
      <c r="C1043" s="171">
        <v>0</v>
      </c>
      <c r="D1043" s="171">
        <v>0</v>
      </c>
      <c r="E1043" s="171">
        <v>0</v>
      </c>
      <c r="F1043" s="171">
        <v>0</v>
      </c>
      <c r="G1043" s="171">
        <v>0</v>
      </c>
      <c r="H1043" s="171">
        <v>0</v>
      </c>
      <c r="I1043" s="171">
        <v>0</v>
      </c>
      <c r="J1043" s="171">
        <v>0</v>
      </c>
      <c r="K1043" s="171">
        <v>0</v>
      </c>
      <c r="L1043" s="171">
        <v>0</v>
      </c>
      <c r="M1043" s="171">
        <v>0</v>
      </c>
      <c r="N1043" s="171">
        <v>0</v>
      </c>
      <c r="O1043" s="178">
        <v>120</v>
      </c>
      <c r="P1043" s="178">
        <v>70</v>
      </c>
      <c r="Q1043" s="166">
        <v>33116</v>
      </c>
      <c r="R1043" s="178">
        <v>2</v>
      </c>
      <c r="S1043" s="178">
        <v>1</v>
      </c>
      <c r="T1043" s="78" t="s">
        <v>242</v>
      </c>
      <c r="U1043" s="78" t="s">
        <v>485</v>
      </c>
      <c r="V1043" s="78">
        <v>2</v>
      </c>
      <c r="W1043" s="78">
        <v>4</v>
      </c>
      <c r="Y1043" s="78">
        <v>4</v>
      </c>
      <c r="Z1043" s="78">
        <v>1</v>
      </c>
      <c r="AA1043" s="169" t="s">
        <v>700</v>
      </c>
      <c r="AB1043" s="179" t="s">
        <v>892</v>
      </c>
      <c r="AC1043" s="78">
        <v>0</v>
      </c>
      <c r="AD1043" s="78">
        <v>0</v>
      </c>
      <c r="AE1043" s="78">
        <v>1</v>
      </c>
      <c r="AF1043" s="78">
        <v>0</v>
      </c>
      <c r="AG1043" s="78">
        <v>0</v>
      </c>
    </row>
    <row r="1044" spans="1:33" x14ac:dyDescent="0.25">
      <c r="A1044" s="170">
        <v>42718</v>
      </c>
      <c r="B1044" s="171" t="s">
        <v>885</v>
      </c>
      <c r="C1044" s="171">
        <v>1</v>
      </c>
      <c r="D1044" s="171">
        <v>0</v>
      </c>
      <c r="E1044" s="171">
        <v>0</v>
      </c>
      <c r="F1044" s="171">
        <v>0</v>
      </c>
      <c r="G1044" s="171">
        <v>0</v>
      </c>
      <c r="H1044" s="171">
        <v>0</v>
      </c>
      <c r="I1044" s="171">
        <v>0</v>
      </c>
      <c r="J1044" s="171">
        <v>0</v>
      </c>
      <c r="K1044" s="171">
        <v>0</v>
      </c>
      <c r="L1044" s="171">
        <v>0</v>
      </c>
      <c r="M1044" s="171">
        <v>0</v>
      </c>
      <c r="N1044" s="171">
        <v>0</v>
      </c>
      <c r="O1044" s="178">
        <v>140</v>
      </c>
      <c r="P1044" s="178">
        <v>90</v>
      </c>
      <c r="Q1044" s="166">
        <v>16258</v>
      </c>
      <c r="R1044" s="178">
        <v>2</v>
      </c>
      <c r="S1044" s="178">
        <v>2</v>
      </c>
      <c r="T1044" s="78" t="s">
        <v>242</v>
      </c>
      <c r="U1044" s="78" t="s">
        <v>485</v>
      </c>
      <c r="V1044" s="78">
        <v>2</v>
      </c>
      <c r="W1044" s="78">
        <v>3</v>
      </c>
      <c r="Y1044" s="78">
        <v>3</v>
      </c>
      <c r="Z1044" s="78">
        <v>6</v>
      </c>
      <c r="AA1044" s="169" t="s">
        <v>453</v>
      </c>
      <c r="AB1044" s="179" t="s">
        <v>914</v>
      </c>
      <c r="AC1044" s="78">
        <v>0</v>
      </c>
      <c r="AD1044" s="78">
        <v>1</v>
      </c>
      <c r="AE1044" s="78">
        <v>1</v>
      </c>
      <c r="AF1044" s="78">
        <v>0</v>
      </c>
      <c r="AG1044" s="78">
        <v>1</v>
      </c>
    </row>
    <row r="1045" spans="1:33" x14ac:dyDescent="0.25">
      <c r="A1045" s="170">
        <v>42718</v>
      </c>
      <c r="B1045" s="171" t="s">
        <v>885</v>
      </c>
      <c r="C1045" s="171">
        <v>0</v>
      </c>
      <c r="D1045" s="171">
        <v>0</v>
      </c>
      <c r="E1045" s="171">
        <v>0</v>
      </c>
      <c r="F1045" s="171">
        <v>0</v>
      </c>
      <c r="G1045" s="171">
        <v>0</v>
      </c>
      <c r="H1045" s="171">
        <v>0</v>
      </c>
      <c r="I1045" s="171">
        <v>0</v>
      </c>
      <c r="J1045" s="171">
        <v>0</v>
      </c>
      <c r="K1045" s="171">
        <v>0</v>
      </c>
      <c r="L1045" s="171">
        <v>0</v>
      </c>
      <c r="M1045" s="171">
        <v>0</v>
      </c>
      <c r="N1045" s="171">
        <v>0</v>
      </c>
      <c r="O1045" s="178">
        <v>120</v>
      </c>
      <c r="P1045" s="178">
        <v>80</v>
      </c>
      <c r="Q1045" s="166">
        <v>34551</v>
      </c>
      <c r="R1045" s="178">
        <v>2</v>
      </c>
      <c r="S1045" s="178">
        <v>1</v>
      </c>
      <c r="T1045" s="78" t="s">
        <v>242</v>
      </c>
      <c r="U1045" s="78" t="s">
        <v>485</v>
      </c>
      <c r="V1045" s="78">
        <v>2</v>
      </c>
      <c r="W1045" s="78">
        <v>2</v>
      </c>
      <c r="Y1045" s="78">
        <v>4</v>
      </c>
      <c r="Z1045" s="78">
        <v>3</v>
      </c>
      <c r="AA1045" s="169"/>
      <c r="AB1045" s="179"/>
      <c r="AC1045" s="78">
        <v>0</v>
      </c>
      <c r="AD1045" s="78">
        <v>0</v>
      </c>
      <c r="AE1045" s="78">
        <v>1</v>
      </c>
      <c r="AF1045" s="78">
        <v>0</v>
      </c>
      <c r="AG1045" s="78">
        <v>0</v>
      </c>
    </row>
    <row r="1046" spans="1:33" x14ac:dyDescent="0.25">
      <c r="A1046" s="170">
        <v>42718</v>
      </c>
      <c r="B1046" s="171" t="s">
        <v>885</v>
      </c>
      <c r="C1046" s="171">
        <v>0</v>
      </c>
      <c r="D1046" s="171">
        <v>0</v>
      </c>
      <c r="E1046" s="171">
        <v>0</v>
      </c>
      <c r="F1046" s="171">
        <v>0</v>
      </c>
      <c r="G1046" s="171">
        <v>0</v>
      </c>
      <c r="H1046" s="171">
        <v>1</v>
      </c>
      <c r="I1046" s="171">
        <v>0</v>
      </c>
      <c r="J1046" s="171">
        <v>0</v>
      </c>
      <c r="K1046" s="171">
        <v>0</v>
      </c>
      <c r="L1046" s="171">
        <v>0</v>
      </c>
      <c r="M1046" s="171">
        <v>0</v>
      </c>
      <c r="N1046" s="171">
        <v>0</v>
      </c>
      <c r="O1046" s="178">
        <v>110</v>
      </c>
      <c r="P1046" s="178">
        <v>80</v>
      </c>
      <c r="Q1046" s="166">
        <v>23664</v>
      </c>
      <c r="R1046" s="178">
        <v>2</v>
      </c>
      <c r="S1046" s="178">
        <v>2</v>
      </c>
      <c r="T1046" s="78" t="s">
        <v>242</v>
      </c>
      <c r="U1046" s="78" t="s">
        <v>485</v>
      </c>
      <c r="V1046" s="78">
        <v>2</v>
      </c>
      <c r="W1046" s="78">
        <v>3</v>
      </c>
      <c r="Y1046" s="78">
        <v>4</v>
      </c>
      <c r="Z1046" s="78">
        <v>1</v>
      </c>
      <c r="AA1046" s="169" t="s">
        <v>2037</v>
      </c>
      <c r="AB1046" s="179" t="s">
        <v>907</v>
      </c>
      <c r="AC1046" s="78">
        <v>0</v>
      </c>
      <c r="AD1046" s="78">
        <v>0</v>
      </c>
      <c r="AE1046" s="78">
        <v>1</v>
      </c>
      <c r="AF1046" s="78">
        <v>0</v>
      </c>
      <c r="AG1046" s="78">
        <v>0</v>
      </c>
    </row>
    <row r="1047" spans="1:33" x14ac:dyDescent="0.25">
      <c r="A1047" s="170">
        <v>42718</v>
      </c>
      <c r="B1047" s="171" t="s">
        <v>885</v>
      </c>
      <c r="C1047" s="171">
        <v>0</v>
      </c>
      <c r="D1047" s="171">
        <v>1</v>
      </c>
      <c r="E1047" s="171">
        <v>0</v>
      </c>
      <c r="F1047" s="171">
        <v>0</v>
      </c>
      <c r="G1047" s="171">
        <v>0</v>
      </c>
      <c r="H1047" s="171">
        <v>0</v>
      </c>
      <c r="I1047" s="171">
        <v>0</v>
      </c>
      <c r="J1047" s="171">
        <v>0</v>
      </c>
      <c r="K1047" s="171">
        <v>0</v>
      </c>
      <c r="L1047" s="171">
        <v>0</v>
      </c>
      <c r="M1047" s="171">
        <v>0</v>
      </c>
      <c r="N1047" s="171">
        <v>0</v>
      </c>
      <c r="O1047" s="178">
        <v>180</v>
      </c>
      <c r="P1047" s="178">
        <v>90</v>
      </c>
      <c r="Q1047" s="166">
        <v>18235</v>
      </c>
      <c r="R1047" s="178">
        <v>1</v>
      </c>
      <c r="S1047" s="178">
        <v>2</v>
      </c>
      <c r="T1047" s="78" t="s">
        <v>242</v>
      </c>
      <c r="U1047" s="78" t="s">
        <v>485</v>
      </c>
      <c r="V1047" s="78">
        <v>2</v>
      </c>
      <c r="W1047" s="78">
        <v>1</v>
      </c>
      <c r="Y1047" s="78">
        <v>3</v>
      </c>
      <c r="Z1047" s="78">
        <v>3</v>
      </c>
      <c r="AA1047" s="169"/>
      <c r="AB1047" s="179"/>
      <c r="AC1047" s="78">
        <v>0</v>
      </c>
      <c r="AD1047" s="78">
        <v>0</v>
      </c>
      <c r="AE1047" s="78">
        <v>1</v>
      </c>
      <c r="AF1047" s="78">
        <v>0</v>
      </c>
      <c r="AG1047" s="78">
        <v>1</v>
      </c>
    </row>
    <row r="1048" spans="1:33" x14ac:dyDescent="0.25">
      <c r="A1048" s="170">
        <v>42718</v>
      </c>
      <c r="B1048" s="171" t="s">
        <v>885</v>
      </c>
      <c r="C1048" s="171">
        <v>0</v>
      </c>
      <c r="D1048" s="171">
        <v>0</v>
      </c>
      <c r="E1048" s="171">
        <v>0</v>
      </c>
      <c r="F1048" s="171">
        <v>0</v>
      </c>
      <c r="G1048" s="171">
        <v>0</v>
      </c>
      <c r="H1048" s="171">
        <v>1</v>
      </c>
      <c r="I1048" s="171">
        <v>0</v>
      </c>
      <c r="J1048" s="171">
        <v>0</v>
      </c>
      <c r="K1048" s="171">
        <v>0</v>
      </c>
      <c r="L1048" s="171">
        <v>0</v>
      </c>
      <c r="M1048" s="171">
        <v>0</v>
      </c>
      <c r="N1048" s="171">
        <v>0</v>
      </c>
      <c r="O1048" s="178">
        <v>120</v>
      </c>
      <c r="P1048" s="178">
        <v>70</v>
      </c>
      <c r="Q1048" s="166">
        <v>35174</v>
      </c>
      <c r="R1048" s="178">
        <v>1</v>
      </c>
      <c r="S1048" s="178">
        <v>1</v>
      </c>
      <c r="T1048" s="78" t="s">
        <v>242</v>
      </c>
      <c r="U1048" s="78" t="s">
        <v>485</v>
      </c>
      <c r="V1048" s="78">
        <v>2</v>
      </c>
      <c r="W1048" s="78">
        <v>3</v>
      </c>
      <c r="Y1048" s="78">
        <v>4</v>
      </c>
      <c r="Z1048" s="78">
        <v>1</v>
      </c>
      <c r="AA1048" s="169" t="s">
        <v>2038</v>
      </c>
      <c r="AB1048" s="179" t="s">
        <v>2004</v>
      </c>
      <c r="AC1048" s="78">
        <v>0</v>
      </c>
      <c r="AD1048" s="78">
        <v>0</v>
      </c>
      <c r="AE1048" s="78">
        <v>0</v>
      </c>
      <c r="AF1048" s="78">
        <v>0</v>
      </c>
      <c r="AG1048" s="78">
        <v>0</v>
      </c>
    </row>
    <row r="1049" spans="1:33" x14ac:dyDescent="0.25">
      <c r="A1049" s="170">
        <v>42718</v>
      </c>
      <c r="B1049" s="171" t="s">
        <v>885</v>
      </c>
      <c r="C1049" s="171">
        <v>1</v>
      </c>
      <c r="D1049" s="171">
        <v>0</v>
      </c>
      <c r="E1049" s="171">
        <v>1</v>
      </c>
      <c r="F1049" s="171">
        <v>1</v>
      </c>
      <c r="G1049" s="171">
        <v>0</v>
      </c>
      <c r="H1049" s="171">
        <v>0</v>
      </c>
      <c r="I1049" s="171">
        <v>0</v>
      </c>
      <c r="J1049" s="171">
        <v>0</v>
      </c>
      <c r="K1049" s="171">
        <v>0</v>
      </c>
      <c r="L1049" s="171">
        <v>0</v>
      </c>
      <c r="M1049" s="171">
        <v>0</v>
      </c>
      <c r="N1049" s="171">
        <v>0</v>
      </c>
      <c r="O1049" s="178">
        <v>120</v>
      </c>
      <c r="P1049" s="178">
        <v>80</v>
      </c>
      <c r="Q1049" s="166">
        <v>30977</v>
      </c>
      <c r="R1049" s="178">
        <v>1</v>
      </c>
      <c r="S1049" s="178">
        <v>2</v>
      </c>
      <c r="T1049" s="78" t="s">
        <v>242</v>
      </c>
      <c r="U1049" s="78" t="s">
        <v>485</v>
      </c>
      <c r="V1049" s="78">
        <v>2</v>
      </c>
      <c r="W1049" s="78">
        <v>3</v>
      </c>
      <c r="Y1049" s="78">
        <v>2</v>
      </c>
      <c r="Z1049" s="78">
        <v>5</v>
      </c>
      <c r="AA1049" s="169"/>
      <c r="AB1049" s="179"/>
      <c r="AC1049" s="78">
        <v>0</v>
      </c>
      <c r="AD1049" s="78">
        <v>0</v>
      </c>
      <c r="AE1049" s="78">
        <v>0</v>
      </c>
      <c r="AF1049" s="78">
        <v>0</v>
      </c>
      <c r="AG1049" s="78">
        <v>0</v>
      </c>
    </row>
    <row r="1050" spans="1:33" x14ac:dyDescent="0.25">
      <c r="A1050" s="170">
        <v>42718</v>
      </c>
      <c r="B1050" s="171" t="s">
        <v>885</v>
      </c>
      <c r="C1050" s="171">
        <v>0</v>
      </c>
      <c r="D1050" s="171">
        <v>0</v>
      </c>
      <c r="E1050" s="171">
        <v>0</v>
      </c>
      <c r="F1050" s="171">
        <v>0</v>
      </c>
      <c r="G1050" s="171">
        <v>0</v>
      </c>
      <c r="H1050" s="171">
        <v>0</v>
      </c>
      <c r="I1050" s="171">
        <v>0</v>
      </c>
      <c r="J1050" s="171">
        <v>0</v>
      </c>
      <c r="K1050" s="171">
        <v>0</v>
      </c>
      <c r="L1050" s="171">
        <v>0</v>
      </c>
      <c r="M1050" s="171">
        <v>0</v>
      </c>
      <c r="N1050" s="171">
        <v>0</v>
      </c>
      <c r="O1050" s="178">
        <v>120</v>
      </c>
      <c r="P1050" s="178">
        <v>80</v>
      </c>
      <c r="Q1050" s="166">
        <v>21791</v>
      </c>
      <c r="R1050" s="178">
        <v>2</v>
      </c>
      <c r="S1050" s="178">
        <v>1</v>
      </c>
      <c r="T1050" s="78" t="s">
        <v>242</v>
      </c>
      <c r="U1050" s="78" t="s">
        <v>485</v>
      </c>
      <c r="V1050" s="78">
        <v>1</v>
      </c>
      <c r="W1050" s="78">
        <v>3</v>
      </c>
      <c r="Y1050" s="78">
        <v>1</v>
      </c>
      <c r="Z1050" s="78">
        <v>1</v>
      </c>
      <c r="AA1050" s="169" t="s">
        <v>2039</v>
      </c>
      <c r="AB1050" s="179" t="s">
        <v>907</v>
      </c>
      <c r="AC1050" s="78">
        <v>0</v>
      </c>
      <c r="AD1050" s="78">
        <v>1</v>
      </c>
      <c r="AE1050" s="78">
        <v>1</v>
      </c>
      <c r="AF1050" s="78">
        <v>0</v>
      </c>
      <c r="AG1050" s="78">
        <v>1</v>
      </c>
    </row>
    <row r="1051" spans="1:33" x14ac:dyDescent="0.25">
      <c r="A1051" s="170">
        <v>42718</v>
      </c>
      <c r="B1051" s="171" t="s">
        <v>885</v>
      </c>
      <c r="C1051" s="171">
        <v>0</v>
      </c>
      <c r="D1051" s="171">
        <v>0</v>
      </c>
      <c r="E1051" s="171">
        <v>1</v>
      </c>
      <c r="F1051" s="171">
        <v>0</v>
      </c>
      <c r="G1051" s="171">
        <v>0</v>
      </c>
      <c r="H1051" s="171">
        <v>0</v>
      </c>
      <c r="I1051" s="171">
        <v>0</v>
      </c>
      <c r="J1051" s="171">
        <v>0</v>
      </c>
      <c r="K1051" s="171">
        <v>0</v>
      </c>
      <c r="L1051" s="171">
        <v>0</v>
      </c>
      <c r="M1051" s="171">
        <v>0</v>
      </c>
      <c r="N1051" s="171">
        <v>0</v>
      </c>
      <c r="O1051" s="178">
        <v>120</v>
      </c>
      <c r="P1051" s="178">
        <v>80</v>
      </c>
      <c r="Q1051" s="166">
        <v>27044</v>
      </c>
      <c r="R1051" s="178">
        <v>2</v>
      </c>
      <c r="S1051" s="178">
        <v>4</v>
      </c>
      <c r="T1051" s="78" t="s">
        <v>242</v>
      </c>
      <c r="U1051" s="78" t="s">
        <v>485</v>
      </c>
      <c r="V1051" s="78">
        <v>2</v>
      </c>
      <c r="W1051" s="78">
        <v>3</v>
      </c>
      <c r="Y1051" s="78">
        <v>4</v>
      </c>
      <c r="Z1051" s="78">
        <v>1</v>
      </c>
      <c r="AA1051" s="169" t="s">
        <v>256</v>
      </c>
      <c r="AB1051" s="179" t="s">
        <v>1984</v>
      </c>
      <c r="AC1051" s="78">
        <v>1</v>
      </c>
      <c r="AD1051" s="78">
        <v>1</v>
      </c>
      <c r="AE1051" s="78">
        <v>1</v>
      </c>
      <c r="AF1051" s="78">
        <v>0</v>
      </c>
      <c r="AG1051" s="78">
        <v>0</v>
      </c>
    </row>
    <row r="1052" spans="1:33" x14ac:dyDescent="0.25">
      <c r="A1052" s="170">
        <v>42718</v>
      </c>
      <c r="B1052" s="171" t="s">
        <v>885</v>
      </c>
      <c r="C1052" s="171">
        <v>0</v>
      </c>
      <c r="D1052" s="171">
        <v>0</v>
      </c>
      <c r="E1052" s="171">
        <v>0</v>
      </c>
      <c r="F1052" s="171">
        <v>0</v>
      </c>
      <c r="G1052" s="171">
        <v>0</v>
      </c>
      <c r="H1052" s="171">
        <v>0</v>
      </c>
      <c r="I1052" s="171">
        <v>1</v>
      </c>
      <c r="J1052" s="171">
        <v>0</v>
      </c>
      <c r="K1052" s="171">
        <v>0</v>
      </c>
      <c r="L1052" s="171">
        <v>0</v>
      </c>
      <c r="M1052" s="171">
        <v>0</v>
      </c>
      <c r="N1052" s="171">
        <v>0</v>
      </c>
      <c r="O1052" s="178">
        <v>110</v>
      </c>
      <c r="P1052" s="178">
        <v>80</v>
      </c>
      <c r="Q1052" s="166">
        <v>33003</v>
      </c>
      <c r="R1052" s="178">
        <v>2</v>
      </c>
      <c r="S1052" s="178">
        <v>1</v>
      </c>
      <c r="T1052" s="78" t="s">
        <v>242</v>
      </c>
      <c r="U1052" s="78" t="s">
        <v>485</v>
      </c>
      <c r="V1052" s="78">
        <v>2</v>
      </c>
      <c r="W1052" s="78">
        <v>3</v>
      </c>
      <c r="Y1052" s="78">
        <v>4</v>
      </c>
      <c r="Z1052" s="78">
        <v>1</v>
      </c>
      <c r="AA1052" s="169" t="s">
        <v>683</v>
      </c>
      <c r="AB1052" s="179" t="s">
        <v>907</v>
      </c>
      <c r="AC1052" s="78">
        <v>0</v>
      </c>
      <c r="AD1052" s="78">
        <v>0</v>
      </c>
      <c r="AE1052" s="78">
        <v>0</v>
      </c>
      <c r="AF1052" s="78">
        <v>0</v>
      </c>
      <c r="AG1052" s="78">
        <v>0</v>
      </c>
    </row>
    <row r="1053" spans="1:33" x14ac:dyDescent="0.25">
      <c r="A1053" s="170">
        <v>42718</v>
      </c>
      <c r="B1053" s="171" t="s">
        <v>885</v>
      </c>
      <c r="C1053" s="171">
        <v>0</v>
      </c>
      <c r="D1053" s="171">
        <v>0</v>
      </c>
      <c r="E1053" s="171">
        <v>0</v>
      </c>
      <c r="F1053" s="171">
        <v>0</v>
      </c>
      <c r="G1053" s="171">
        <v>0</v>
      </c>
      <c r="H1053" s="171">
        <v>0</v>
      </c>
      <c r="I1053" s="171">
        <v>0</v>
      </c>
      <c r="J1053" s="171">
        <v>0</v>
      </c>
      <c r="K1053" s="171">
        <v>0</v>
      </c>
      <c r="L1053" s="171">
        <v>0</v>
      </c>
      <c r="M1053" s="171">
        <v>0</v>
      </c>
      <c r="N1053" s="171">
        <v>0</v>
      </c>
      <c r="O1053" s="178">
        <v>120</v>
      </c>
      <c r="P1053" s="178">
        <v>80</v>
      </c>
      <c r="Q1053" s="166">
        <v>23118</v>
      </c>
      <c r="R1053" s="178">
        <v>1</v>
      </c>
      <c r="S1053" s="178">
        <v>5</v>
      </c>
      <c r="T1053" s="78" t="s">
        <v>242</v>
      </c>
      <c r="U1053" s="78" t="s">
        <v>485</v>
      </c>
      <c r="V1053" s="78">
        <v>3</v>
      </c>
      <c r="W1053" s="78">
        <v>2</v>
      </c>
      <c r="Y1053" s="78">
        <v>3</v>
      </c>
      <c r="Z1053" s="78">
        <v>5</v>
      </c>
      <c r="AA1053" s="169"/>
      <c r="AB1053" s="179"/>
      <c r="AC1053" s="78">
        <v>0</v>
      </c>
      <c r="AD1053" s="78">
        <v>1</v>
      </c>
      <c r="AE1053" s="78">
        <v>0</v>
      </c>
      <c r="AF1053" s="78">
        <v>0</v>
      </c>
      <c r="AG1053" s="78">
        <v>0</v>
      </c>
    </row>
    <row r="1054" spans="1:33" x14ac:dyDescent="0.25">
      <c r="A1054" s="170">
        <v>42718</v>
      </c>
      <c r="B1054" s="171" t="s">
        <v>885</v>
      </c>
      <c r="C1054" s="171">
        <v>0</v>
      </c>
      <c r="D1054" s="171">
        <v>0</v>
      </c>
      <c r="E1054" s="171">
        <v>0</v>
      </c>
      <c r="F1054" s="171">
        <v>0</v>
      </c>
      <c r="G1054" s="171">
        <v>0</v>
      </c>
      <c r="H1054" s="171">
        <v>0</v>
      </c>
      <c r="I1054" s="171">
        <v>0</v>
      </c>
      <c r="J1054" s="171">
        <v>0</v>
      </c>
      <c r="K1054" s="171">
        <v>0</v>
      </c>
      <c r="L1054" s="171">
        <v>0</v>
      </c>
      <c r="M1054" s="171">
        <v>0</v>
      </c>
      <c r="N1054" s="171">
        <v>0</v>
      </c>
      <c r="O1054" s="178">
        <v>120</v>
      </c>
      <c r="P1054" s="178">
        <v>80</v>
      </c>
      <c r="Q1054" s="166">
        <v>29319</v>
      </c>
      <c r="R1054" s="178">
        <v>1</v>
      </c>
      <c r="S1054" s="178">
        <v>2</v>
      </c>
      <c r="T1054" s="78" t="s">
        <v>242</v>
      </c>
      <c r="U1054" s="78" t="s">
        <v>485</v>
      </c>
      <c r="V1054" s="78">
        <v>2</v>
      </c>
      <c r="W1054" s="78">
        <v>3</v>
      </c>
      <c r="Y1054" s="78">
        <v>2</v>
      </c>
      <c r="Z1054" s="78">
        <v>5</v>
      </c>
      <c r="AA1054" s="169"/>
      <c r="AB1054" s="179"/>
      <c r="AC1054" s="78">
        <v>0</v>
      </c>
      <c r="AD1054" s="78">
        <v>0</v>
      </c>
      <c r="AE1054" s="78">
        <v>0</v>
      </c>
      <c r="AF1054" s="78">
        <v>0</v>
      </c>
      <c r="AG1054" s="78">
        <v>0</v>
      </c>
    </row>
    <row r="1055" spans="1:33" x14ac:dyDescent="0.25">
      <c r="A1055" s="170">
        <v>42718</v>
      </c>
      <c r="B1055" s="171" t="s">
        <v>885</v>
      </c>
      <c r="C1055" s="171">
        <v>1</v>
      </c>
      <c r="D1055" s="171">
        <v>0</v>
      </c>
      <c r="E1055" s="171">
        <v>0</v>
      </c>
      <c r="F1055" s="171">
        <v>0</v>
      </c>
      <c r="G1055" s="171">
        <v>0</v>
      </c>
      <c r="H1055" s="171">
        <v>0</v>
      </c>
      <c r="I1055" s="171">
        <v>0</v>
      </c>
      <c r="J1055" s="171">
        <v>0</v>
      </c>
      <c r="K1055" s="171">
        <v>1</v>
      </c>
      <c r="L1055" s="171">
        <v>1</v>
      </c>
      <c r="M1055" s="171">
        <v>1</v>
      </c>
      <c r="N1055" s="171">
        <v>1</v>
      </c>
      <c r="O1055" s="178">
        <v>120</v>
      </c>
      <c r="P1055" s="178">
        <v>80</v>
      </c>
      <c r="Q1055" s="166">
        <v>23745</v>
      </c>
      <c r="R1055" s="178">
        <v>2</v>
      </c>
      <c r="S1055" s="178">
        <v>2</v>
      </c>
      <c r="T1055" s="78" t="s">
        <v>242</v>
      </c>
      <c r="U1055" s="78" t="s">
        <v>485</v>
      </c>
      <c r="V1055" s="78">
        <v>3</v>
      </c>
      <c r="W1055" s="78">
        <v>1</v>
      </c>
      <c r="Y1055" s="78">
        <v>3</v>
      </c>
      <c r="Z1055" s="78">
        <v>1</v>
      </c>
      <c r="AA1055" s="169" t="s">
        <v>2040</v>
      </c>
      <c r="AB1055" s="179" t="s">
        <v>907</v>
      </c>
      <c r="AC1055" s="78">
        <v>0</v>
      </c>
      <c r="AD1055" s="78">
        <v>1</v>
      </c>
      <c r="AE1055" s="78">
        <v>1</v>
      </c>
      <c r="AF1055" s="78">
        <v>0</v>
      </c>
      <c r="AG1055" s="78">
        <v>0</v>
      </c>
    </row>
    <row r="1056" spans="1:33" x14ac:dyDescent="0.25">
      <c r="A1056" s="170">
        <v>42718</v>
      </c>
      <c r="B1056" s="171" t="s">
        <v>885</v>
      </c>
      <c r="C1056" s="171">
        <v>0</v>
      </c>
      <c r="D1056" s="171">
        <v>0</v>
      </c>
      <c r="E1056" s="171">
        <v>0</v>
      </c>
      <c r="F1056" s="171">
        <v>0</v>
      </c>
      <c r="G1056" s="171">
        <v>0</v>
      </c>
      <c r="H1056" s="171">
        <v>0</v>
      </c>
      <c r="I1056" s="171">
        <v>1</v>
      </c>
      <c r="J1056" s="171">
        <v>0</v>
      </c>
      <c r="K1056" s="171">
        <v>0</v>
      </c>
      <c r="L1056" s="171">
        <v>0</v>
      </c>
      <c r="M1056" s="171">
        <v>0</v>
      </c>
      <c r="N1056" s="171">
        <v>1</v>
      </c>
      <c r="O1056" s="178">
        <v>120</v>
      </c>
      <c r="P1056" s="178">
        <v>80</v>
      </c>
      <c r="Q1056" s="166">
        <v>19841</v>
      </c>
      <c r="R1056" s="178">
        <v>2</v>
      </c>
      <c r="S1056" s="178">
        <v>2</v>
      </c>
      <c r="T1056" s="78" t="s">
        <v>242</v>
      </c>
      <c r="U1056" s="78" t="s">
        <v>485</v>
      </c>
      <c r="V1056" s="78">
        <v>3</v>
      </c>
      <c r="W1056" s="78">
        <v>3</v>
      </c>
      <c r="Y1056" s="78">
        <v>2</v>
      </c>
      <c r="Z1056" s="78">
        <v>1</v>
      </c>
      <c r="AA1056" s="169" t="s">
        <v>2041</v>
      </c>
      <c r="AB1056" s="179" t="s">
        <v>907</v>
      </c>
      <c r="AC1056" s="78">
        <v>0</v>
      </c>
      <c r="AD1056" s="78">
        <v>1</v>
      </c>
      <c r="AE1056" s="78">
        <v>1</v>
      </c>
      <c r="AF1056" s="78">
        <v>0</v>
      </c>
      <c r="AG1056" s="78">
        <v>0</v>
      </c>
    </row>
    <row r="1057" spans="1:33" x14ac:dyDescent="0.25">
      <c r="A1057" s="170">
        <v>42718</v>
      </c>
      <c r="B1057" s="171" t="s">
        <v>885</v>
      </c>
      <c r="C1057" s="171">
        <v>0</v>
      </c>
      <c r="D1057" s="171">
        <v>0</v>
      </c>
      <c r="E1057" s="171">
        <v>0</v>
      </c>
      <c r="F1057" s="171">
        <v>0</v>
      </c>
      <c r="G1057" s="171">
        <v>0</v>
      </c>
      <c r="H1057" s="171">
        <v>0</v>
      </c>
      <c r="I1057" s="171">
        <v>0</v>
      </c>
      <c r="J1057" s="171">
        <v>0</v>
      </c>
      <c r="K1057" s="171">
        <v>0</v>
      </c>
      <c r="L1057" s="171">
        <v>0</v>
      </c>
      <c r="M1057" s="171">
        <v>0</v>
      </c>
      <c r="N1057" s="171">
        <v>0</v>
      </c>
      <c r="O1057" s="178">
        <v>130</v>
      </c>
      <c r="P1057" s="178">
        <v>80</v>
      </c>
      <c r="Q1057" s="166" t="s">
        <v>2042</v>
      </c>
      <c r="R1057" s="178">
        <v>1</v>
      </c>
      <c r="S1057" s="178">
        <v>5</v>
      </c>
      <c r="T1057" s="78" t="s">
        <v>242</v>
      </c>
      <c r="U1057" s="78" t="s">
        <v>485</v>
      </c>
      <c r="V1057" s="78">
        <v>3</v>
      </c>
      <c r="W1057" s="78">
        <v>1</v>
      </c>
      <c r="Y1057" s="78">
        <v>3</v>
      </c>
      <c r="Z1057" s="78">
        <v>5</v>
      </c>
      <c r="AA1057" s="169"/>
      <c r="AB1057" s="179"/>
      <c r="AC1057" s="78">
        <v>1</v>
      </c>
      <c r="AD1057" s="78">
        <v>1</v>
      </c>
      <c r="AE1057" s="78">
        <v>1</v>
      </c>
      <c r="AF1057" s="78">
        <v>0</v>
      </c>
      <c r="AG1057" s="78">
        <v>1</v>
      </c>
    </row>
    <row r="1058" spans="1:33" x14ac:dyDescent="0.25">
      <c r="A1058" s="170">
        <v>42718</v>
      </c>
      <c r="B1058" s="171" t="s">
        <v>885</v>
      </c>
      <c r="C1058" s="171">
        <v>0</v>
      </c>
      <c r="D1058" s="171">
        <v>1</v>
      </c>
      <c r="E1058" s="171">
        <v>0</v>
      </c>
      <c r="F1058" s="171">
        <v>0</v>
      </c>
      <c r="G1058" s="171">
        <v>0</v>
      </c>
      <c r="H1058" s="171">
        <v>0</v>
      </c>
      <c r="I1058" s="171">
        <v>0</v>
      </c>
      <c r="J1058" s="171">
        <v>0</v>
      </c>
      <c r="K1058" s="171">
        <v>0</v>
      </c>
      <c r="L1058" s="171">
        <v>0</v>
      </c>
      <c r="M1058" s="171">
        <v>0</v>
      </c>
      <c r="N1058" s="171">
        <v>0</v>
      </c>
      <c r="O1058" s="178">
        <v>120</v>
      </c>
      <c r="P1058" s="178">
        <v>80</v>
      </c>
      <c r="Q1058" s="166">
        <v>20089</v>
      </c>
      <c r="R1058" s="178">
        <v>2</v>
      </c>
      <c r="S1058" s="178">
        <v>2</v>
      </c>
      <c r="T1058" s="78" t="s">
        <v>242</v>
      </c>
      <c r="U1058" s="78" t="s">
        <v>485</v>
      </c>
      <c r="V1058" s="78">
        <v>3</v>
      </c>
      <c r="W1058" s="78">
        <v>1</v>
      </c>
      <c r="Y1058" s="78">
        <v>2</v>
      </c>
      <c r="Z1058" s="78">
        <v>1</v>
      </c>
      <c r="AA1058" s="169" t="s">
        <v>338</v>
      </c>
      <c r="AB1058" s="179" t="s">
        <v>1983</v>
      </c>
      <c r="AC1058" s="78">
        <v>0</v>
      </c>
      <c r="AD1058" s="78">
        <v>1</v>
      </c>
      <c r="AE1058" s="78">
        <v>0</v>
      </c>
      <c r="AF1058" s="78">
        <v>0</v>
      </c>
      <c r="AG1058" s="78">
        <v>0</v>
      </c>
    </row>
    <row r="1059" spans="1:33" x14ac:dyDescent="0.25">
      <c r="A1059" s="170">
        <v>42718</v>
      </c>
      <c r="B1059" s="171" t="s">
        <v>885</v>
      </c>
      <c r="C1059" s="171">
        <v>1</v>
      </c>
      <c r="D1059" s="171">
        <v>1</v>
      </c>
      <c r="E1059" s="171">
        <v>1</v>
      </c>
      <c r="F1059" s="171">
        <v>0</v>
      </c>
      <c r="G1059" s="171">
        <v>0</v>
      </c>
      <c r="H1059" s="171">
        <v>0</v>
      </c>
      <c r="I1059" s="171">
        <v>1</v>
      </c>
      <c r="J1059" s="171">
        <v>1</v>
      </c>
      <c r="K1059" s="171">
        <v>0</v>
      </c>
      <c r="L1059" s="171">
        <v>0</v>
      </c>
      <c r="M1059" s="171">
        <v>0</v>
      </c>
      <c r="N1059" s="171">
        <v>0</v>
      </c>
      <c r="O1059" s="178">
        <v>120</v>
      </c>
      <c r="P1059" s="178">
        <v>80</v>
      </c>
      <c r="Q1059" s="166">
        <v>32122</v>
      </c>
      <c r="R1059" s="178">
        <v>2</v>
      </c>
      <c r="S1059" s="178">
        <v>2</v>
      </c>
      <c r="T1059" s="78" t="s">
        <v>242</v>
      </c>
      <c r="U1059" s="78" t="s">
        <v>545</v>
      </c>
      <c r="V1059" s="78">
        <v>2</v>
      </c>
      <c r="W1059" s="78">
        <v>3</v>
      </c>
      <c r="Y1059" s="78">
        <v>4</v>
      </c>
      <c r="Z1059" s="78">
        <v>5</v>
      </c>
      <c r="AA1059" s="169"/>
      <c r="AB1059" s="179"/>
      <c r="AC1059" s="78">
        <v>0</v>
      </c>
      <c r="AD1059" s="78">
        <v>1</v>
      </c>
      <c r="AE1059" s="78">
        <v>0</v>
      </c>
      <c r="AF1059" s="78">
        <v>0</v>
      </c>
      <c r="AG1059" s="78">
        <v>1</v>
      </c>
    </row>
    <row r="1060" spans="1:33" x14ac:dyDescent="0.25">
      <c r="A1060" s="170">
        <v>42718</v>
      </c>
      <c r="B1060" s="171" t="s">
        <v>885</v>
      </c>
      <c r="C1060" s="171">
        <v>1</v>
      </c>
      <c r="D1060" s="171">
        <v>0</v>
      </c>
      <c r="E1060" s="171">
        <v>0</v>
      </c>
      <c r="F1060" s="171">
        <v>0</v>
      </c>
      <c r="G1060" s="171">
        <v>0</v>
      </c>
      <c r="H1060" s="171">
        <v>0</v>
      </c>
      <c r="I1060" s="171">
        <v>0</v>
      </c>
      <c r="J1060" s="171">
        <v>0</v>
      </c>
      <c r="K1060" s="171">
        <v>0</v>
      </c>
      <c r="L1060" s="171">
        <v>0</v>
      </c>
      <c r="M1060" s="171">
        <v>0</v>
      </c>
      <c r="N1060" s="171">
        <v>0</v>
      </c>
      <c r="O1060" s="178">
        <v>120</v>
      </c>
      <c r="P1060" s="178">
        <v>80</v>
      </c>
      <c r="Q1060" s="166">
        <v>25164</v>
      </c>
      <c r="R1060" s="178">
        <v>2</v>
      </c>
      <c r="S1060" s="178">
        <v>2</v>
      </c>
      <c r="T1060" s="78" t="s">
        <v>242</v>
      </c>
      <c r="U1060" s="78" t="s">
        <v>485</v>
      </c>
      <c r="V1060" s="78">
        <v>2</v>
      </c>
      <c r="W1060" s="78">
        <v>4</v>
      </c>
      <c r="Y1060" s="78">
        <v>3</v>
      </c>
      <c r="Z1060" s="78">
        <v>1</v>
      </c>
      <c r="AA1060" s="169" t="s">
        <v>919</v>
      </c>
      <c r="AB1060" s="179" t="s">
        <v>1991</v>
      </c>
      <c r="AC1060" s="78">
        <v>0</v>
      </c>
      <c r="AD1060" s="78">
        <v>1</v>
      </c>
      <c r="AE1060" s="78">
        <v>0</v>
      </c>
      <c r="AF1060" s="78">
        <v>0</v>
      </c>
      <c r="AG1060" s="78">
        <v>0</v>
      </c>
    </row>
    <row r="1061" spans="1:33" x14ac:dyDescent="0.25">
      <c r="A1061" s="170">
        <v>42718</v>
      </c>
      <c r="B1061" s="171" t="s">
        <v>885</v>
      </c>
      <c r="C1061" s="171">
        <v>0</v>
      </c>
      <c r="D1061" s="171">
        <v>0</v>
      </c>
      <c r="E1061" s="171">
        <v>1</v>
      </c>
      <c r="F1061" s="171">
        <v>0</v>
      </c>
      <c r="G1061" s="171">
        <v>0</v>
      </c>
      <c r="H1061" s="171">
        <v>0</v>
      </c>
      <c r="I1061" s="171">
        <v>0</v>
      </c>
      <c r="J1061" s="171">
        <v>0</v>
      </c>
      <c r="K1061" s="171">
        <v>0</v>
      </c>
      <c r="L1061" s="171">
        <v>0</v>
      </c>
      <c r="M1061" s="171">
        <v>0</v>
      </c>
      <c r="N1061" s="171">
        <v>0</v>
      </c>
      <c r="O1061" s="178">
        <v>120</v>
      </c>
      <c r="P1061" s="178">
        <v>80</v>
      </c>
      <c r="Q1061" s="166">
        <v>32123</v>
      </c>
      <c r="R1061" s="178">
        <v>1</v>
      </c>
      <c r="S1061" s="178">
        <v>2</v>
      </c>
      <c r="T1061" s="78" t="s">
        <v>242</v>
      </c>
      <c r="U1061" s="78" t="s">
        <v>485</v>
      </c>
      <c r="V1061" s="78">
        <v>2</v>
      </c>
      <c r="W1061" s="78">
        <v>2</v>
      </c>
      <c r="Y1061" s="78">
        <v>2</v>
      </c>
      <c r="Z1061" s="78">
        <v>5</v>
      </c>
      <c r="AA1061" s="169"/>
      <c r="AB1061" s="179"/>
      <c r="AC1061" s="78">
        <v>0</v>
      </c>
      <c r="AD1061" s="78">
        <v>1</v>
      </c>
      <c r="AE1061" s="78">
        <v>0</v>
      </c>
      <c r="AF1061" s="78">
        <v>0</v>
      </c>
      <c r="AG1061" s="78">
        <v>0</v>
      </c>
    </row>
    <row r="1062" spans="1:33" x14ac:dyDescent="0.25">
      <c r="A1062" s="170">
        <v>42718</v>
      </c>
      <c r="B1062" s="171" t="s">
        <v>885</v>
      </c>
      <c r="C1062" s="171">
        <v>1</v>
      </c>
      <c r="D1062" s="171">
        <v>1</v>
      </c>
      <c r="E1062" s="171">
        <v>0</v>
      </c>
      <c r="F1062" s="171">
        <v>0</v>
      </c>
      <c r="G1062" s="171">
        <v>0</v>
      </c>
      <c r="H1062" s="171">
        <v>0</v>
      </c>
      <c r="I1062" s="171">
        <v>0</v>
      </c>
      <c r="J1062" s="171">
        <v>0</v>
      </c>
      <c r="K1062" s="171">
        <v>1</v>
      </c>
      <c r="L1062" s="171">
        <v>0</v>
      </c>
      <c r="M1062" s="171">
        <v>1</v>
      </c>
      <c r="N1062" s="171">
        <v>0</v>
      </c>
      <c r="O1062" s="178">
        <v>120</v>
      </c>
      <c r="P1062" s="178">
        <v>80</v>
      </c>
      <c r="Q1062" s="166">
        <v>27858</v>
      </c>
      <c r="R1062" s="178">
        <v>1</v>
      </c>
      <c r="S1062" s="178">
        <v>2</v>
      </c>
      <c r="T1062" s="78" t="s">
        <v>242</v>
      </c>
      <c r="U1062" s="78" t="s">
        <v>485</v>
      </c>
      <c r="V1062" s="78">
        <v>1</v>
      </c>
      <c r="W1062" s="78">
        <v>3</v>
      </c>
      <c r="Y1062" s="78">
        <v>3</v>
      </c>
      <c r="Z1062" s="78">
        <v>5</v>
      </c>
      <c r="AA1062" s="169"/>
      <c r="AB1062" s="179"/>
      <c r="AC1062" s="78">
        <v>0</v>
      </c>
      <c r="AD1062" s="78">
        <v>0</v>
      </c>
      <c r="AE1062" s="78">
        <v>1</v>
      </c>
      <c r="AF1062" s="78">
        <v>0</v>
      </c>
      <c r="AG1062" s="78">
        <v>0</v>
      </c>
    </row>
    <row r="1063" spans="1:33" x14ac:dyDescent="0.25">
      <c r="A1063" s="170">
        <v>42718</v>
      </c>
      <c r="B1063" s="171" t="s">
        <v>885</v>
      </c>
      <c r="C1063" s="171">
        <v>0</v>
      </c>
      <c r="D1063" s="171">
        <v>1</v>
      </c>
      <c r="E1063" s="171">
        <v>0</v>
      </c>
      <c r="F1063" s="171">
        <v>0</v>
      </c>
      <c r="G1063" s="171">
        <v>0</v>
      </c>
      <c r="H1063" s="171">
        <v>0</v>
      </c>
      <c r="I1063" s="171">
        <v>0</v>
      </c>
      <c r="J1063" s="171">
        <v>0</v>
      </c>
      <c r="K1063" s="171">
        <v>1</v>
      </c>
      <c r="L1063" s="171">
        <v>0</v>
      </c>
      <c r="M1063" s="171">
        <v>0</v>
      </c>
      <c r="N1063" s="171">
        <v>0</v>
      </c>
      <c r="O1063" s="178">
        <v>120</v>
      </c>
      <c r="P1063" s="178">
        <v>80</v>
      </c>
      <c r="Q1063" s="166">
        <v>31022</v>
      </c>
      <c r="R1063" s="178">
        <v>1</v>
      </c>
      <c r="S1063" s="178">
        <v>2</v>
      </c>
      <c r="T1063" s="78" t="s">
        <v>242</v>
      </c>
      <c r="U1063" s="78" t="s">
        <v>485</v>
      </c>
      <c r="V1063" s="78">
        <v>2</v>
      </c>
      <c r="W1063" s="78">
        <v>5</v>
      </c>
      <c r="Y1063" s="78">
        <v>3</v>
      </c>
      <c r="Z1063" s="78">
        <v>1</v>
      </c>
      <c r="AA1063" s="169" t="s">
        <v>2043</v>
      </c>
      <c r="AB1063" s="179" t="s">
        <v>1991</v>
      </c>
      <c r="AC1063" s="78">
        <v>0</v>
      </c>
      <c r="AD1063" s="78">
        <v>0</v>
      </c>
      <c r="AE1063" s="78">
        <v>1</v>
      </c>
      <c r="AF1063" s="78">
        <v>0</v>
      </c>
      <c r="AG1063" s="78">
        <v>0</v>
      </c>
    </row>
    <row r="1064" spans="1:33" x14ac:dyDescent="0.25">
      <c r="A1064" s="164">
        <v>42719</v>
      </c>
      <c r="B1064" s="167" t="s">
        <v>885</v>
      </c>
      <c r="C1064" s="171">
        <v>0</v>
      </c>
      <c r="D1064" s="171">
        <v>0</v>
      </c>
      <c r="E1064" s="171">
        <v>1</v>
      </c>
      <c r="F1064" s="171">
        <v>0</v>
      </c>
      <c r="G1064" s="171">
        <v>0</v>
      </c>
      <c r="H1064" s="171">
        <v>0</v>
      </c>
      <c r="I1064" s="171">
        <v>0</v>
      </c>
      <c r="J1064" s="171">
        <v>1</v>
      </c>
      <c r="K1064" s="171">
        <v>0</v>
      </c>
      <c r="L1064" s="171">
        <v>0</v>
      </c>
      <c r="M1064" s="171">
        <v>0</v>
      </c>
      <c r="N1064" s="171">
        <v>0</v>
      </c>
      <c r="O1064" s="178">
        <v>110</v>
      </c>
      <c r="P1064" s="178">
        <v>80</v>
      </c>
      <c r="Q1064" s="166">
        <v>29959</v>
      </c>
      <c r="R1064" s="178">
        <v>1</v>
      </c>
      <c r="S1064" s="178">
        <v>2</v>
      </c>
      <c r="T1064" s="78" t="s">
        <v>242</v>
      </c>
      <c r="U1064" s="78" t="s">
        <v>485</v>
      </c>
      <c r="V1064" s="78">
        <v>2</v>
      </c>
      <c r="W1064" s="78">
        <v>3</v>
      </c>
      <c r="Y1064" s="78">
        <v>4</v>
      </c>
      <c r="Z1064" s="78">
        <v>5</v>
      </c>
      <c r="AA1064" s="169"/>
      <c r="AB1064" s="179"/>
      <c r="AC1064" s="78">
        <v>0</v>
      </c>
      <c r="AD1064" s="78">
        <v>0</v>
      </c>
      <c r="AE1064" s="78">
        <v>0</v>
      </c>
      <c r="AF1064" s="78">
        <v>0</v>
      </c>
      <c r="AG1064" s="78">
        <v>0</v>
      </c>
    </row>
    <row r="1065" spans="1:33" x14ac:dyDescent="0.25">
      <c r="A1065" s="164">
        <v>42719</v>
      </c>
      <c r="B1065" s="167" t="s">
        <v>885</v>
      </c>
      <c r="C1065" s="171">
        <v>0</v>
      </c>
      <c r="D1065" s="171">
        <v>0</v>
      </c>
      <c r="E1065" s="171">
        <v>0</v>
      </c>
      <c r="F1065" s="171">
        <v>0</v>
      </c>
      <c r="G1065" s="171">
        <v>0</v>
      </c>
      <c r="H1065" s="171">
        <v>0</v>
      </c>
      <c r="I1065" s="171">
        <v>0</v>
      </c>
      <c r="J1065" s="171">
        <v>0</v>
      </c>
      <c r="K1065" s="171">
        <v>0</v>
      </c>
      <c r="L1065" s="171">
        <v>0</v>
      </c>
      <c r="M1065" s="171">
        <v>0</v>
      </c>
      <c r="N1065" s="171">
        <v>0</v>
      </c>
      <c r="O1065" s="178">
        <v>120</v>
      </c>
      <c r="P1065" s="178">
        <v>90</v>
      </c>
      <c r="Q1065" s="166">
        <v>25474</v>
      </c>
      <c r="R1065" s="178">
        <v>1</v>
      </c>
      <c r="S1065" s="178">
        <v>2</v>
      </c>
      <c r="T1065" s="78" t="s">
        <v>242</v>
      </c>
      <c r="U1065" s="78" t="s">
        <v>485</v>
      </c>
      <c r="V1065" s="78">
        <v>2</v>
      </c>
      <c r="W1065" s="78">
        <v>3</v>
      </c>
      <c r="Y1065" s="78">
        <v>2</v>
      </c>
      <c r="Z1065" s="78">
        <v>3</v>
      </c>
      <c r="AA1065" s="169"/>
      <c r="AB1065" s="179"/>
      <c r="AC1065" s="78">
        <v>0</v>
      </c>
      <c r="AD1065" s="78">
        <v>0</v>
      </c>
      <c r="AE1065" s="78">
        <v>0</v>
      </c>
      <c r="AF1065" s="78">
        <v>0</v>
      </c>
      <c r="AG1065" s="78">
        <v>0</v>
      </c>
    </row>
    <row r="1066" spans="1:33" x14ac:dyDescent="0.25">
      <c r="A1066" s="164">
        <v>42719</v>
      </c>
      <c r="B1066" s="167" t="s">
        <v>885</v>
      </c>
      <c r="C1066" s="171">
        <v>0</v>
      </c>
      <c r="D1066" s="171">
        <v>0</v>
      </c>
      <c r="E1066" s="171">
        <v>0</v>
      </c>
      <c r="F1066" s="171">
        <v>0</v>
      </c>
      <c r="G1066" s="171">
        <v>0</v>
      </c>
      <c r="H1066" s="171">
        <v>0</v>
      </c>
      <c r="I1066" s="171">
        <v>0</v>
      </c>
      <c r="J1066" s="171">
        <v>0</v>
      </c>
      <c r="K1066" s="171">
        <v>0</v>
      </c>
      <c r="L1066" s="171">
        <v>0</v>
      </c>
      <c r="M1066" s="171">
        <v>0</v>
      </c>
      <c r="N1066" s="171">
        <v>0</v>
      </c>
      <c r="O1066" s="178">
        <v>110</v>
      </c>
      <c r="P1066" s="178">
        <v>90</v>
      </c>
      <c r="Q1066" s="166">
        <v>26355</v>
      </c>
      <c r="R1066" s="178">
        <v>1</v>
      </c>
      <c r="S1066" s="178">
        <v>2</v>
      </c>
      <c r="T1066" s="78" t="s">
        <v>242</v>
      </c>
      <c r="U1066" s="78" t="s">
        <v>485</v>
      </c>
      <c r="V1066" s="78">
        <v>2</v>
      </c>
      <c r="W1066" s="78">
        <v>3</v>
      </c>
      <c r="Y1066" s="78">
        <v>2</v>
      </c>
      <c r="Z1066" s="78">
        <v>5</v>
      </c>
      <c r="AA1066" s="169"/>
      <c r="AB1066" s="179"/>
      <c r="AC1066" s="78">
        <v>0</v>
      </c>
      <c r="AD1066" s="78">
        <v>0</v>
      </c>
      <c r="AE1066" s="78">
        <v>0</v>
      </c>
      <c r="AF1066" s="78">
        <v>0</v>
      </c>
      <c r="AG1066" s="78">
        <v>0</v>
      </c>
    </row>
    <row r="1067" spans="1:33" x14ac:dyDescent="0.25">
      <c r="A1067" s="164">
        <v>42719</v>
      </c>
      <c r="B1067" s="167" t="s">
        <v>885</v>
      </c>
      <c r="C1067" s="171">
        <v>0</v>
      </c>
      <c r="D1067" s="171">
        <v>0</v>
      </c>
      <c r="E1067" s="171">
        <v>0</v>
      </c>
      <c r="F1067" s="171">
        <v>0</v>
      </c>
      <c r="G1067" s="171">
        <v>0</v>
      </c>
      <c r="H1067" s="171">
        <v>0</v>
      </c>
      <c r="I1067" s="171">
        <v>0</v>
      </c>
      <c r="J1067" s="171">
        <v>0</v>
      </c>
      <c r="K1067" s="171">
        <v>0</v>
      </c>
      <c r="L1067" s="171">
        <v>0</v>
      </c>
      <c r="M1067" s="171">
        <v>0</v>
      </c>
      <c r="N1067" s="171">
        <v>0</v>
      </c>
      <c r="O1067" s="178">
        <v>110</v>
      </c>
      <c r="P1067" s="178">
        <v>90</v>
      </c>
      <c r="Q1067" s="166">
        <v>31630</v>
      </c>
      <c r="R1067" s="178">
        <v>2</v>
      </c>
      <c r="S1067" s="178">
        <v>2</v>
      </c>
      <c r="T1067" s="78" t="s">
        <v>242</v>
      </c>
      <c r="U1067" s="78" t="s">
        <v>485</v>
      </c>
      <c r="V1067" s="78">
        <v>2</v>
      </c>
      <c r="W1067" s="78">
        <v>3</v>
      </c>
      <c r="Y1067" s="78">
        <v>4</v>
      </c>
      <c r="Z1067" s="78">
        <v>1</v>
      </c>
      <c r="AA1067" s="169" t="s">
        <v>321</v>
      </c>
      <c r="AB1067" s="179" t="s">
        <v>1991</v>
      </c>
      <c r="AC1067" s="78">
        <v>0</v>
      </c>
      <c r="AD1067" s="78">
        <v>0</v>
      </c>
      <c r="AE1067" s="78">
        <v>0</v>
      </c>
      <c r="AF1067" s="78">
        <v>0</v>
      </c>
      <c r="AG1067" s="78">
        <v>0</v>
      </c>
    </row>
    <row r="1068" spans="1:33" x14ac:dyDescent="0.25">
      <c r="A1068" s="164">
        <v>42719</v>
      </c>
      <c r="B1068" s="167" t="s">
        <v>885</v>
      </c>
      <c r="C1068" s="171">
        <v>1</v>
      </c>
      <c r="D1068" s="171">
        <v>0</v>
      </c>
      <c r="E1068" s="171">
        <v>1</v>
      </c>
      <c r="F1068" s="171">
        <v>0</v>
      </c>
      <c r="G1068" s="171">
        <v>0</v>
      </c>
      <c r="H1068" s="171">
        <v>0</v>
      </c>
      <c r="I1068" s="171">
        <v>0</v>
      </c>
      <c r="J1068" s="171">
        <v>0</v>
      </c>
      <c r="K1068" s="171">
        <v>0</v>
      </c>
      <c r="L1068" s="171">
        <v>0</v>
      </c>
      <c r="M1068" s="171">
        <v>0</v>
      </c>
      <c r="N1068" s="171">
        <v>0</v>
      </c>
      <c r="O1068" s="178">
        <v>120</v>
      </c>
      <c r="P1068" s="178">
        <v>70</v>
      </c>
      <c r="Q1068" s="166">
        <v>33771</v>
      </c>
      <c r="R1068" s="178">
        <v>1</v>
      </c>
      <c r="S1068" s="178">
        <v>2</v>
      </c>
      <c r="T1068" s="78" t="s">
        <v>242</v>
      </c>
      <c r="U1068" s="78" t="s">
        <v>485</v>
      </c>
      <c r="V1068" s="78">
        <v>2</v>
      </c>
      <c r="W1068" s="78">
        <v>2</v>
      </c>
      <c r="Y1068" s="78">
        <v>2</v>
      </c>
      <c r="Z1068" s="78">
        <v>5</v>
      </c>
      <c r="AA1068" s="169"/>
      <c r="AB1068" s="179"/>
      <c r="AC1068" s="78">
        <v>0</v>
      </c>
      <c r="AD1068" s="78">
        <v>0</v>
      </c>
      <c r="AE1068" s="78">
        <v>1</v>
      </c>
      <c r="AF1068" s="78">
        <v>0</v>
      </c>
      <c r="AG1068" s="78">
        <v>0</v>
      </c>
    </row>
    <row r="1069" spans="1:33" x14ac:dyDescent="0.25">
      <c r="A1069" s="164">
        <v>42719</v>
      </c>
      <c r="B1069" s="167" t="s">
        <v>885</v>
      </c>
      <c r="C1069" s="171">
        <v>0</v>
      </c>
      <c r="D1069" s="171">
        <v>1</v>
      </c>
      <c r="E1069" s="171">
        <v>0</v>
      </c>
      <c r="F1069" s="171">
        <v>0</v>
      </c>
      <c r="G1069" s="171">
        <v>0</v>
      </c>
      <c r="H1069" s="171">
        <v>0</v>
      </c>
      <c r="I1069" s="171">
        <v>0</v>
      </c>
      <c r="J1069" s="171">
        <v>0</v>
      </c>
      <c r="K1069" s="171">
        <v>0</v>
      </c>
      <c r="L1069" s="171">
        <v>0</v>
      </c>
      <c r="M1069" s="171">
        <v>0</v>
      </c>
      <c r="N1069" s="171">
        <v>0</v>
      </c>
      <c r="O1069" s="178">
        <v>110</v>
      </c>
      <c r="P1069" s="178">
        <v>70</v>
      </c>
      <c r="Q1069" s="166">
        <v>27456</v>
      </c>
      <c r="R1069" s="178">
        <v>1</v>
      </c>
      <c r="S1069" s="178">
        <v>2</v>
      </c>
      <c r="T1069" s="78" t="s">
        <v>242</v>
      </c>
      <c r="U1069" s="78" t="s">
        <v>485</v>
      </c>
      <c r="V1069" s="78">
        <v>2</v>
      </c>
      <c r="W1069" s="78">
        <v>3</v>
      </c>
      <c r="Y1069" s="78">
        <v>4</v>
      </c>
      <c r="Z1069" s="78">
        <v>1</v>
      </c>
      <c r="AA1069" s="169" t="s">
        <v>358</v>
      </c>
      <c r="AB1069" s="179" t="s">
        <v>898</v>
      </c>
      <c r="AC1069" s="78">
        <v>0</v>
      </c>
      <c r="AD1069" s="78">
        <v>0</v>
      </c>
      <c r="AE1069" s="78">
        <v>1</v>
      </c>
      <c r="AF1069" s="78">
        <v>0</v>
      </c>
      <c r="AG1069" s="78">
        <v>0</v>
      </c>
    </row>
    <row r="1070" spans="1:33" x14ac:dyDescent="0.25">
      <c r="A1070" s="164">
        <v>42719</v>
      </c>
      <c r="B1070" s="167" t="s">
        <v>885</v>
      </c>
      <c r="C1070" s="171">
        <v>0</v>
      </c>
      <c r="D1070" s="171">
        <v>0</v>
      </c>
      <c r="E1070" s="171">
        <v>0</v>
      </c>
      <c r="F1070" s="171">
        <v>0</v>
      </c>
      <c r="G1070" s="171">
        <v>1</v>
      </c>
      <c r="H1070" s="171">
        <v>0</v>
      </c>
      <c r="I1070" s="171">
        <v>0</v>
      </c>
      <c r="J1070" s="171">
        <v>0</v>
      </c>
      <c r="K1070" s="171">
        <v>0</v>
      </c>
      <c r="L1070" s="171">
        <v>0</v>
      </c>
      <c r="M1070" s="171">
        <v>0</v>
      </c>
      <c r="N1070" s="171">
        <v>0</v>
      </c>
      <c r="O1070" s="178">
        <v>120</v>
      </c>
      <c r="P1070" s="178">
        <v>80</v>
      </c>
      <c r="Q1070" s="166">
        <v>30849</v>
      </c>
      <c r="R1070" s="178">
        <v>1</v>
      </c>
      <c r="S1070" s="178">
        <v>1</v>
      </c>
      <c r="T1070" s="78" t="s">
        <v>242</v>
      </c>
      <c r="U1070" s="78" t="s">
        <v>485</v>
      </c>
      <c r="V1070" s="78">
        <v>2</v>
      </c>
      <c r="W1070" s="78">
        <v>3</v>
      </c>
      <c r="Y1070" s="78">
        <v>4</v>
      </c>
      <c r="Z1070" s="78">
        <v>1</v>
      </c>
      <c r="AA1070" s="169" t="s">
        <v>321</v>
      </c>
      <c r="AB1070" s="179" t="s">
        <v>898</v>
      </c>
      <c r="AC1070" s="78">
        <v>0</v>
      </c>
      <c r="AD1070" s="78">
        <v>0</v>
      </c>
      <c r="AE1070" s="78">
        <v>0</v>
      </c>
      <c r="AF1070" s="78">
        <v>0</v>
      </c>
      <c r="AG1070" s="78">
        <v>0</v>
      </c>
    </row>
    <row r="1071" spans="1:33" x14ac:dyDescent="0.25">
      <c r="A1071" s="164">
        <v>42719</v>
      </c>
      <c r="B1071" s="167" t="s">
        <v>885</v>
      </c>
      <c r="C1071" s="171">
        <v>0</v>
      </c>
      <c r="D1071" s="171">
        <v>0</v>
      </c>
      <c r="E1071" s="171">
        <v>0</v>
      </c>
      <c r="F1071" s="171">
        <v>1</v>
      </c>
      <c r="G1071" s="171">
        <v>0</v>
      </c>
      <c r="H1071" s="171">
        <v>0</v>
      </c>
      <c r="I1071" s="171">
        <v>0</v>
      </c>
      <c r="J1071" s="171">
        <v>0</v>
      </c>
      <c r="K1071" s="171">
        <v>0</v>
      </c>
      <c r="L1071" s="171">
        <v>0</v>
      </c>
      <c r="M1071" s="171">
        <v>0</v>
      </c>
      <c r="N1071" s="171">
        <v>0</v>
      </c>
      <c r="O1071" s="178">
        <v>120</v>
      </c>
      <c r="P1071" s="178">
        <v>70</v>
      </c>
      <c r="Q1071" s="166">
        <v>33605</v>
      </c>
      <c r="R1071" s="178">
        <v>1</v>
      </c>
      <c r="S1071" s="178">
        <v>2</v>
      </c>
      <c r="T1071" s="78" t="s">
        <v>242</v>
      </c>
      <c r="U1071" s="78" t="s">
        <v>485</v>
      </c>
      <c r="V1071" s="78">
        <v>2</v>
      </c>
      <c r="W1071" s="78">
        <v>3</v>
      </c>
      <c r="Y1071" s="78">
        <v>2</v>
      </c>
      <c r="Z1071" s="78">
        <v>5</v>
      </c>
      <c r="AA1071" s="169"/>
      <c r="AB1071" s="179"/>
      <c r="AC1071" s="78">
        <v>0</v>
      </c>
      <c r="AD1071" s="78">
        <v>0</v>
      </c>
      <c r="AE1071" s="78">
        <v>0</v>
      </c>
      <c r="AF1071" s="78">
        <v>0</v>
      </c>
      <c r="AG1071" s="78">
        <v>0</v>
      </c>
    </row>
    <row r="1072" spans="1:33" x14ac:dyDescent="0.25">
      <c r="A1072" s="164">
        <v>42719</v>
      </c>
      <c r="B1072" s="167" t="s">
        <v>885</v>
      </c>
      <c r="C1072" s="171">
        <v>0</v>
      </c>
      <c r="D1072" s="171">
        <v>0</v>
      </c>
      <c r="E1072" s="171">
        <v>0</v>
      </c>
      <c r="F1072" s="171">
        <v>0</v>
      </c>
      <c r="G1072" s="171">
        <v>0</v>
      </c>
      <c r="H1072" s="171">
        <v>0</v>
      </c>
      <c r="I1072" s="171">
        <v>0</v>
      </c>
      <c r="J1072" s="171">
        <v>0</v>
      </c>
      <c r="K1072" s="171">
        <v>0</v>
      </c>
      <c r="L1072" s="171">
        <v>0</v>
      </c>
      <c r="M1072" s="171">
        <v>0</v>
      </c>
      <c r="N1072" s="171">
        <v>0</v>
      </c>
      <c r="O1072" s="178">
        <v>120</v>
      </c>
      <c r="P1072" s="178">
        <v>80</v>
      </c>
      <c r="Q1072" s="166">
        <v>30892</v>
      </c>
      <c r="R1072" s="178">
        <v>1</v>
      </c>
      <c r="S1072" s="178">
        <v>2</v>
      </c>
      <c r="T1072" s="78" t="s">
        <v>242</v>
      </c>
      <c r="U1072" s="78" t="s">
        <v>485</v>
      </c>
      <c r="V1072" s="78">
        <v>2</v>
      </c>
      <c r="W1072" s="78">
        <v>5</v>
      </c>
      <c r="Y1072" s="78">
        <v>4</v>
      </c>
      <c r="Z1072" s="78">
        <v>1</v>
      </c>
      <c r="AA1072" s="169" t="s">
        <v>2044</v>
      </c>
      <c r="AB1072" s="179"/>
      <c r="AC1072" s="78">
        <v>0</v>
      </c>
      <c r="AD1072" s="78">
        <v>0</v>
      </c>
      <c r="AE1072" s="78">
        <v>1</v>
      </c>
      <c r="AF1072" s="78">
        <v>0</v>
      </c>
      <c r="AG1072" s="78">
        <v>0</v>
      </c>
    </row>
    <row r="1073" spans="1:33" x14ac:dyDescent="0.25">
      <c r="A1073" s="164">
        <v>42719</v>
      </c>
      <c r="B1073" s="167" t="s">
        <v>885</v>
      </c>
      <c r="C1073" s="171">
        <v>1</v>
      </c>
      <c r="D1073" s="171">
        <v>0</v>
      </c>
      <c r="E1073" s="171">
        <v>1</v>
      </c>
      <c r="F1073" s="171">
        <v>0</v>
      </c>
      <c r="G1073" s="171">
        <v>0</v>
      </c>
      <c r="H1073" s="171">
        <v>0</v>
      </c>
      <c r="I1073" s="171">
        <v>0</v>
      </c>
      <c r="J1073" s="171">
        <v>0</v>
      </c>
      <c r="K1073" s="171">
        <v>0</v>
      </c>
      <c r="L1073" s="171">
        <v>0</v>
      </c>
      <c r="M1073" s="171">
        <v>0</v>
      </c>
      <c r="N1073" s="171">
        <v>0</v>
      </c>
      <c r="O1073" s="178">
        <v>130</v>
      </c>
      <c r="P1073" s="178">
        <v>80</v>
      </c>
      <c r="Q1073" s="166">
        <v>20300</v>
      </c>
      <c r="R1073" s="178">
        <v>2</v>
      </c>
      <c r="S1073" s="178">
        <v>2</v>
      </c>
      <c r="T1073" s="78" t="s">
        <v>242</v>
      </c>
      <c r="U1073" s="78" t="s">
        <v>485</v>
      </c>
      <c r="V1073" s="78">
        <v>2</v>
      </c>
      <c r="W1073" s="78">
        <v>5</v>
      </c>
      <c r="Y1073" s="78">
        <v>2</v>
      </c>
      <c r="Z1073" s="78">
        <v>6</v>
      </c>
      <c r="AA1073" s="169"/>
      <c r="AB1073" s="179"/>
      <c r="AC1073" s="78">
        <v>0</v>
      </c>
      <c r="AD1073" s="78">
        <v>0</v>
      </c>
      <c r="AE1073" s="78">
        <v>1</v>
      </c>
      <c r="AF1073" s="78">
        <v>1</v>
      </c>
      <c r="AG1073" s="78">
        <v>1</v>
      </c>
    </row>
    <row r="1074" spans="1:33" x14ac:dyDescent="0.25">
      <c r="A1074" s="164">
        <v>42719</v>
      </c>
      <c r="B1074" s="167" t="s">
        <v>885</v>
      </c>
      <c r="C1074" s="171">
        <v>0</v>
      </c>
      <c r="D1074" s="171">
        <v>0</v>
      </c>
      <c r="E1074" s="171">
        <v>0</v>
      </c>
      <c r="F1074" s="171">
        <v>0</v>
      </c>
      <c r="G1074" s="171">
        <v>0</v>
      </c>
      <c r="H1074" s="171">
        <v>0</v>
      </c>
      <c r="I1074" s="171">
        <v>0</v>
      </c>
      <c r="J1074" s="171">
        <v>0</v>
      </c>
      <c r="K1074" s="171">
        <v>0</v>
      </c>
      <c r="L1074" s="171">
        <v>0</v>
      </c>
      <c r="M1074" s="171">
        <v>0</v>
      </c>
      <c r="N1074" s="171">
        <v>0</v>
      </c>
      <c r="O1074" s="178">
        <v>110</v>
      </c>
      <c r="P1074" s="178">
        <v>80</v>
      </c>
      <c r="Q1074" s="166">
        <v>29580</v>
      </c>
      <c r="R1074" s="178">
        <v>2</v>
      </c>
      <c r="S1074" s="178">
        <v>4</v>
      </c>
      <c r="T1074" s="78" t="s">
        <v>242</v>
      </c>
      <c r="U1074" s="78" t="s">
        <v>485</v>
      </c>
      <c r="V1074" s="78">
        <v>2</v>
      </c>
      <c r="W1074" s="78">
        <v>3</v>
      </c>
      <c r="Y1074" s="78">
        <v>1</v>
      </c>
      <c r="Z1074" s="78">
        <v>1</v>
      </c>
      <c r="AA1074" s="169" t="s">
        <v>672</v>
      </c>
      <c r="AB1074" s="179" t="s">
        <v>1984</v>
      </c>
      <c r="AC1074" s="78">
        <v>0</v>
      </c>
      <c r="AD1074" s="78">
        <v>0</v>
      </c>
      <c r="AE1074" s="78">
        <v>0</v>
      </c>
      <c r="AF1074" s="78">
        <v>0</v>
      </c>
      <c r="AG1074" s="78">
        <v>0</v>
      </c>
    </row>
    <row r="1075" spans="1:33" x14ac:dyDescent="0.25">
      <c r="A1075" s="164">
        <v>42719</v>
      </c>
      <c r="B1075" s="167" t="s">
        <v>885</v>
      </c>
      <c r="C1075" s="171">
        <v>0</v>
      </c>
      <c r="D1075" s="171">
        <v>0</v>
      </c>
      <c r="E1075" s="171">
        <v>0</v>
      </c>
      <c r="F1075" s="171">
        <v>0</v>
      </c>
      <c r="G1075" s="171">
        <v>0</v>
      </c>
      <c r="H1075" s="171">
        <v>0</v>
      </c>
      <c r="I1075" s="171">
        <v>0</v>
      </c>
      <c r="J1075" s="171">
        <v>0</v>
      </c>
      <c r="K1075" s="171">
        <v>0</v>
      </c>
      <c r="L1075" s="171">
        <v>0</v>
      </c>
      <c r="M1075" s="171">
        <v>0</v>
      </c>
      <c r="N1075" s="171">
        <v>0</v>
      </c>
      <c r="O1075" s="178">
        <v>120</v>
      </c>
      <c r="P1075" s="178">
        <v>80</v>
      </c>
      <c r="Q1075" s="166">
        <v>32901</v>
      </c>
      <c r="R1075" s="178">
        <v>1</v>
      </c>
      <c r="S1075" s="178">
        <v>2</v>
      </c>
      <c r="T1075" s="78" t="s">
        <v>242</v>
      </c>
      <c r="U1075" s="78" t="s">
        <v>485</v>
      </c>
      <c r="V1075" s="78">
        <v>2</v>
      </c>
      <c r="W1075" s="78">
        <v>3</v>
      </c>
      <c r="Y1075" s="78">
        <v>2</v>
      </c>
      <c r="Z1075" s="78">
        <v>5</v>
      </c>
      <c r="AA1075" s="169"/>
      <c r="AB1075" s="179"/>
      <c r="AC1075" s="78">
        <v>0</v>
      </c>
      <c r="AD1075" s="78">
        <v>0</v>
      </c>
      <c r="AE1075" s="78">
        <v>0</v>
      </c>
      <c r="AF1075" s="78">
        <v>0</v>
      </c>
      <c r="AG1075" s="78">
        <v>0</v>
      </c>
    </row>
    <row r="1076" spans="1:33" x14ac:dyDescent="0.25">
      <c r="A1076" s="164">
        <v>42719</v>
      </c>
      <c r="B1076" s="167" t="s">
        <v>885</v>
      </c>
      <c r="C1076" s="171">
        <v>0</v>
      </c>
      <c r="D1076" s="171">
        <v>0</v>
      </c>
      <c r="E1076" s="171">
        <v>0</v>
      </c>
      <c r="F1076" s="171">
        <v>0</v>
      </c>
      <c r="G1076" s="171">
        <v>0</v>
      </c>
      <c r="H1076" s="171">
        <v>0</v>
      </c>
      <c r="I1076" s="171">
        <v>0</v>
      </c>
      <c r="J1076" s="171">
        <v>0</v>
      </c>
      <c r="K1076" s="171">
        <v>0</v>
      </c>
      <c r="L1076" s="171">
        <v>0</v>
      </c>
      <c r="M1076" s="171">
        <v>0</v>
      </c>
      <c r="N1076" s="171">
        <v>0</v>
      </c>
      <c r="O1076" s="178">
        <v>120</v>
      </c>
      <c r="P1076" s="178">
        <v>80</v>
      </c>
      <c r="Q1076" s="166">
        <v>29401</v>
      </c>
      <c r="R1076" s="178">
        <v>1</v>
      </c>
      <c r="S1076" s="178">
        <v>2</v>
      </c>
      <c r="T1076" s="78" t="s">
        <v>242</v>
      </c>
      <c r="U1076" s="78" t="s">
        <v>485</v>
      </c>
      <c r="V1076" s="78">
        <v>2</v>
      </c>
      <c r="W1076" s="78">
        <v>3</v>
      </c>
      <c r="Y1076" s="78">
        <v>2</v>
      </c>
      <c r="Z1076" s="78">
        <v>5</v>
      </c>
      <c r="AA1076" s="169"/>
      <c r="AB1076" s="179"/>
      <c r="AC1076" s="78">
        <v>0</v>
      </c>
      <c r="AD1076" s="78">
        <v>0</v>
      </c>
      <c r="AE1076" s="78">
        <v>1</v>
      </c>
      <c r="AF1076" s="78">
        <v>0</v>
      </c>
      <c r="AG1076" s="78">
        <v>0</v>
      </c>
    </row>
    <row r="1077" spans="1:33" x14ac:dyDescent="0.25">
      <c r="A1077" s="164">
        <v>42719</v>
      </c>
      <c r="B1077" s="167" t="s">
        <v>885</v>
      </c>
      <c r="C1077" s="171">
        <v>0</v>
      </c>
      <c r="D1077" s="171">
        <v>0</v>
      </c>
      <c r="E1077" s="171">
        <v>1</v>
      </c>
      <c r="F1077" s="171">
        <v>0</v>
      </c>
      <c r="G1077" s="171">
        <v>0</v>
      </c>
      <c r="H1077" s="171">
        <v>0</v>
      </c>
      <c r="I1077" s="171">
        <v>0</v>
      </c>
      <c r="J1077" s="171">
        <v>0</v>
      </c>
      <c r="K1077" s="171">
        <v>0</v>
      </c>
      <c r="L1077" s="171">
        <v>0</v>
      </c>
      <c r="M1077" s="171">
        <v>0</v>
      </c>
      <c r="N1077" s="171">
        <v>0</v>
      </c>
      <c r="O1077" s="178">
        <v>120</v>
      </c>
      <c r="P1077" s="178">
        <v>70</v>
      </c>
      <c r="Q1077" s="166">
        <v>31024</v>
      </c>
      <c r="R1077" s="178">
        <v>2</v>
      </c>
      <c r="S1077" s="178">
        <v>2</v>
      </c>
      <c r="T1077" s="78" t="s">
        <v>242</v>
      </c>
      <c r="U1077" s="78" t="s">
        <v>485</v>
      </c>
      <c r="V1077" s="78">
        <v>2</v>
      </c>
      <c r="W1077" s="78">
        <v>3</v>
      </c>
      <c r="Y1077" s="78">
        <v>3</v>
      </c>
      <c r="Z1077" s="78">
        <v>1</v>
      </c>
      <c r="AA1077" s="169" t="s">
        <v>386</v>
      </c>
      <c r="AB1077" s="179" t="s">
        <v>2008</v>
      </c>
      <c r="AC1077" s="78">
        <v>0</v>
      </c>
      <c r="AD1077" s="78">
        <v>0</v>
      </c>
      <c r="AE1077" s="78">
        <v>1</v>
      </c>
      <c r="AF1077" s="78">
        <v>0</v>
      </c>
      <c r="AG1077" s="78">
        <v>0</v>
      </c>
    </row>
    <row r="1078" spans="1:33" x14ac:dyDescent="0.25">
      <c r="A1078" s="164">
        <v>42719</v>
      </c>
      <c r="B1078" s="167" t="s">
        <v>885</v>
      </c>
      <c r="C1078" s="171">
        <v>1</v>
      </c>
      <c r="D1078" s="171">
        <v>0</v>
      </c>
      <c r="E1078" s="171">
        <v>0</v>
      </c>
      <c r="F1078" s="171">
        <v>1</v>
      </c>
      <c r="G1078" s="171">
        <v>1</v>
      </c>
      <c r="H1078" s="171">
        <v>0</v>
      </c>
      <c r="I1078" s="171">
        <v>1</v>
      </c>
      <c r="J1078" s="171">
        <v>0</v>
      </c>
      <c r="K1078" s="171">
        <v>0</v>
      </c>
      <c r="L1078" s="171">
        <v>0</v>
      </c>
      <c r="M1078" s="171">
        <v>0</v>
      </c>
      <c r="N1078" s="171">
        <v>0</v>
      </c>
      <c r="O1078" s="178">
        <v>110</v>
      </c>
      <c r="P1078" s="178">
        <v>90</v>
      </c>
      <c r="Q1078" s="166">
        <v>30468</v>
      </c>
      <c r="R1078" s="178">
        <v>1</v>
      </c>
      <c r="S1078" s="178">
        <v>2</v>
      </c>
      <c r="T1078" s="78" t="s">
        <v>242</v>
      </c>
      <c r="U1078" s="78" t="s">
        <v>485</v>
      </c>
      <c r="V1078" s="78">
        <v>3</v>
      </c>
      <c r="W1078" s="78">
        <v>2</v>
      </c>
      <c r="Y1078" s="78">
        <v>4</v>
      </c>
      <c r="Z1078" s="78">
        <v>1</v>
      </c>
      <c r="AA1078" s="169" t="s">
        <v>358</v>
      </c>
      <c r="AB1078" s="179" t="s">
        <v>898</v>
      </c>
      <c r="AC1078" s="78">
        <v>0</v>
      </c>
      <c r="AD1078" s="78">
        <v>0</v>
      </c>
      <c r="AE1078" s="78">
        <v>0</v>
      </c>
      <c r="AF1078" s="78">
        <v>0</v>
      </c>
      <c r="AG1078" s="78">
        <v>0</v>
      </c>
    </row>
    <row r="1079" spans="1:33" x14ac:dyDescent="0.25">
      <c r="A1079" s="164">
        <v>42719</v>
      </c>
      <c r="B1079" s="167" t="s">
        <v>885</v>
      </c>
      <c r="C1079" s="171">
        <v>0</v>
      </c>
      <c r="D1079" s="171">
        <v>0</v>
      </c>
      <c r="E1079" s="171">
        <v>0</v>
      </c>
      <c r="F1079" s="171">
        <v>0</v>
      </c>
      <c r="G1079" s="171">
        <v>0</v>
      </c>
      <c r="H1079" s="171">
        <v>0</v>
      </c>
      <c r="I1079" s="171">
        <v>1</v>
      </c>
      <c r="J1079" s="171">
        <v>1</v>
      </c>
      <c r="K1079" s="171">
        <v>0</v>
      </c>
      <c r="L1079" s="171">
        <v>0</v>
      </c>
      <c r="M1079" s="171">
        <v>0</v>
      </c>
      <c r="N1079" s="171">
        <v>0</v>
      </c>
      <c r="O1079" s="178">
        <v>110</v>
      </c>
      <c r="P1079" s="178">
        <v>80</v>
      </c>
      <c r="Q1079" s="166">
        <v>31750</v>
      </c>
      <c r="R1079" s="178">
        <v>1</v>
      </c>
      <c r="S1079" s="178">
        <v>2</v>
      </c>
      <c r="T1079" s="78" t="s">
        <v>242</v>
      </c>
      <c r="U1079" s="78" t="s">
        <v>485</v>
      </c>
      <c r="V1079" s="78">
        <v>2</v>
      </c>
      <c r="W1079" s="78">
        <v>3</v>
      </c>
      <c r="Y1079" s="78">
        <v>2</v>
      </c>
      <c r="Z1079" s="78">
        <v>5</v>
      </c>
      <c r="AA1079" s="169"/>
      <c r="AB1079" s="179"/>
      <c r="AC1079" s="78">
        <v>0</v>
      </c>
      <c r="AD1079" s="78">
        <v>0</v>
      </c>
      <c r="AE1079" s="78">
        <v>0</v>
      </c>
      <c r="AF1079" s="78">
        <v>0</v>
      </c>
      <c r="AG1079" s="78">
        <v>0</v>
      </c>
    </row>
    <row r="1080" spans="1:33" x14ac:dyDescent="0.25">
      <c r="A1080" s="164">
        <v>42719</v>
      </c>
      <c r="B1080" s="167" t="s">
        <v>885</v>
      </c>
      <c r="C1080" s="171">
        <v>0</v>
      </c>
      <c r="D1080" s="171">
        <v>1</v>
      </c>
      <c r="E1080" s="171">
        <v>0</v>
      </c>
      <c r="F1080" s="171">
        <v>0</v>
      </c>
      <c r="G1080" s="171">
        <v>0</v>
      </c>
      <c r="H1080" s="171">
        <v>0</v>
      </c>
      <c r="I1080" s="171">
        <v>0</v>
      </c>
      <c r="J1080" s="171">
        <v>0</v>
      </c>
      <c r="K1080" s="171">
        <v>0</v>
      </c>
      <c r="L1080" s="171">
        <v>0</v>
      </c>
      <c r="M1080" s="171">
        <v>0</v>
      </c>
      <c r="N1080" s="171">
        <v>0</v>
      </c>
      <c r="O1080" s="178">
        <v>110</v>
      </c>
      <c r="P1080" s="178">
        <v>80</v>
      </c>
      <c r="Q1080" s="166">
        <v>35496</v>
      </c>
      <c r="R1080" s="178">
        <v>1</v>
      </c>
      <c r="S1080" s="178">
        <v>1</v>
      </c>
      <c r="T1080" s="78" t="s">
        <v>242</v>
      </c>
      <c r="U1080" s="78" t="s">
        <v>1548</v>
      </c>
      <c r="V1080" s="78">
        <v>2</v>
      </c>
      <c r="W1080" s="78">
        <v>3</v>
      </c>
      <c r="Y1080" s="78">
        <v>4</v>
      </c>
      <c r="Z1080" s="78">
        <v>4</v>
      </c>
      <c r="AA1080" s="169"/>
      <c r="AB1080" s="179"/>
      <c r="AC1080" s="78">
        <v>0</v>
      </c>
      <c r="AD1080" s="78">
        <v>0</v>
      </c>
      <c r="AE1080" s="78">
        <v>0</v>
      </c>
      <c r="AF1080" s="78">
        <v>0</v>
      </c>
      <c r="AG1080" s="78">
        <v>0</v>
      </c>
    </row>
    <row r="1081" spans="1:33" x14ac:dyDescent="0.25">
      <c r="A1081" s="164">
        <v>42719</v>
      </c>
      <c r="B1081" s="167" t="s">
        <v>885</v>
      </c>
      <c r="C1081" s="171">
        <v>0</v>
      </c>
      <c r="D1081" s="171">
        <v>0</v>
      </c>
      <c r="E1081" s="171">
        <v>0</v>
      </c>
      <c r="F1081" s="171">
        <v>0</v>
      </c>
      <c r="G1081" s="171">
        <v>0</v>
      </c>
      <c r="H1081" s="171">
        <v>0</v>
      </c>
      <c r="I1081" s="171">
        <v>0</v>
      </c>
      <c r="J1081" s="171">
        <v>0</v>
      </c>
      <c r="K1081" s="171">
        <v>0</v>
      </c>
      <c r="L1081" s="171">
        <v>0</v>
      </c>
      <c r="M1081" s="171">
        <v>0</v>
      </c>
      <c r="N1081" s="171">
        <v>0</v>
      </c>
      <c r="O1081" s="178">
        <v>130</v>
      </c>
      <c r="P1081" s="178">
        <v>80</v>
      </c>
      <c r="Q1081" s="166">
        <v>16635</v>
      </c>
      <c r="R1081" s="178">
        <v>2</v>
      </c>
      <c r="S1081" s="178">
        <v>2</v>
      </c>
      <c r="T1081" s="78" t="s">
        <v>242</v>
      </c>
      <c r="U1081" s="78" t="s">
        <v>485</v>
      </c>
      <c r="V1081" s="78">
        <v>2</v>
      </c>
      <c r="W1081" s="78">
        <v>3</v>
      </c>
      <c r="Y1081" s="78">
        <v>2</v>
      </c>
      <c r="Z1081" s="78">
        <v>6</v>
      </c>
      <c r="AA1081" s="169"/>
      <c r="AB1081" s="179"/>
      <c r="AC1081" s="78">
        <v>0</v>
      </c>
      <c r="AD1081" s="78">
        <v>1</v>
      </c>
      <c r="AE1081" s="78">
        <v>1</v>
      </c>
      <c r="AF1081" s="78">
        <v>0</v>
      </c>
      <c r="AG1081" s="78">
        <v>0</v>
      </c>
    </row>
    <row r="1082" spans="1:33" x14ac:dyDescent="0.25">
      <c r="A1082" s="164">
        <v>42719</v>
      </c>
      <c r="B1082" s="167" t="s">
        <v>885</v>
      </c>
      <c r="C1082" s="171">
        <v>0</v>
      </c>
      <c r="D1082" s="171">
        <v>0</v>
      </c>
      <c r="E1082" s="171">
        <v>0</v>
      </c>
      <c r="F1082" s="171">
        <v>0</v>
      </c>
      <c r="G1082" s="171">
        <v>0</v>
      </c>
      <c r="H1082" s="171">
        <v>0</v>
      </c>
      <c r="I1082" s="171">
        <v>0</v>
      </c>
      <c r="J1082" s="171">
        <v>0</v>
      </c>
      <c r="K1082" s="171">
        <v>0</v>
      </c>
      <c r="L1082" s="171">
        <v>0</v>
      </c>
      <c r="M1082" s="171">
        <v>0</v>
      </c>
      <c r="N1082" s="171">
        <v>0</v>
      </c>
      <c r="O1082" s="178">
        <v>110</v>
      </c>
      <c r="P1082" s="178">
        <v>80</v>
      </c>
      <c r="Q1082" s="166">
        <v>28421</v>
      </c>
      <c r="R1082" s="178">
        <v>1</v>
      </c>
      <c r="S1082" s="178">
        <v>2</v>
      </c>
      <c r="T1082" s="78" t="s">
        <v>242</v>
      </c>
      <c r="U1082" s="78" t="s">
        <v>485</v>
      </c>
      <c r="V1082" s="78">
        <v>2</v>
      </c>
      <c r="W1082" s="78">
        <v>3</v>
      </c>
      <c r="Y1082" s="78">
        <v>4</v>
      </c>
      <c r="Z1082" s="78">
        <v>5</v>
      </c>
      <c r="AA1082" s="169"/>
      <c r="AB1082" s="179"/>
      <c r="AC1082" s="78">
        <v>0</v>
      </c>
      <c r="AD1082" s="78">
        <v>0</v>
      </c>
      <c r="AE1082" s="78">
        <v>1</v>
      </c>
      <c r="AF1082" s="78">
        <v>0</v>
      </c>
      <c r="AG1082" s="78">
        <v>0</v>
      </c>
    </row>
    <row r="1083" spans="1:33" x14ac:dyDescent="0.25">
      <c r="A1083" s="164">
        <v>42719</v>
      </c>
      <c r="B1083" s="167" t="s">
        <v>885</v>
      </c>
      <c r="C1083" s="171">
        <v>0</v>
      </c>
      <c r="D1083" s="171">
        <v>0</v>
      </c>
      <c r="E1083" s="171">
        <v>0</v>
      </c>
      <c r="F1083" s="171">
        <v>0</v>
      </c>
      <c r="G1083" s="171">
        <v>0</v>
      </c>
      <c r="H1083" s="171">
        <v>0</v>
      </c>
      <c r="I1083" s="171">
        <v>0</v>
      </c>
      <c r="J1083" s="171">
        <v>0</v>
      </c>
      <c r="K1083" s="171">
        <v>0</v>
      </c>
      <c r="L1083" s="171">
        <v>0</v>
      </c>
      <c r="M1083" s="171">
        <v>1</v>
      </c>
      <c r="N1083" s="171">
        <v>0</v>
      </c>
      <c r="O1083" s="178">
        <v>130</v>
      </c>
      <c r="P1083" s="178">
        <v>80</v>
      </c>
      <c r="Q1083" s="166">
        <v>25241</v>
      </c>
      <c r="R1083" s="178">
        <v>1</v>
      </c>
      <c r="S1083" s="178">
        <v>2</v>
      </c>
      <c r="T1083" s="78" t="s">
        <v>242</v>
      </c>
      <c r="U1083" s="78" t="s">
        <v>485</v>
      </c>
      <c r="V1083" s="78">
        <v>3</v>
      </c>
      <c r="W1083" s="78">
        <v>3</v>
      </c>
      <c r="Y1083" s="78">
        <v>3</v>
      </c>
      <c r="Z1083" s="78">
        <v>5</v>
      </c>
      <c r="AA1083" s="169"/>
      <c r="AB1083" s="179"/>
      <c r="AC1083" s="78">
        <v>0</v>
      </c>
      <c r="AD1083" s="78">
        <v>1</v>
      </c>
      <c r="AE1083" s="78">
        <v>1</v>
      </c>
      <c r="AF1083" s="78">
        <v>1</v>
      </c>
      <c r="AG1083" s="78">
        <v>1</v>
      </c>
    </row>
    <row r="1084" spans="1:33" x14ac:dyDescent="0.25">
      <c r="A1084" s="164">
        <v>42719</v>
      </c>
      <c r="B1084" s="167" t="s">
        <v>885</v>
      </c>
      <c r="C1084" s="171">
        <v>0</v>
      </c>
      <c r="D1084" s="171">
        <v>0</v>
      </c>
      <c r="E1084" s="171">
        <v>0</v>
      </c>
      <c r="F1084" s="171">
        <v>0</v>
      </c>
      <c r="G1084" s="171">
        <v>0</v>
      </c>
      <c r="H1084" s="171">
        <v>0</v>
      </c>
      <c r="I1084" s="171">
        <v>0</v>
      </c>
      <c r="J1084" s="171">
        <v>0</v>
      </c>
      <c r="K1084" s="171">
        <v>0</v>
      </c>
      <c r="L1084" s="171">
        <v>0</v>
      </c>
      <c r="M1084" s="171">
        <v>0</v>
      </c>
      <c r="N1084" s="171">
        <v>0</v>
      </c>
      <c r="O1084" s="178">
        <v>110</v>
      </c>
      <c r="P1084" s="178">
        <v>70</v>
      </c>
      <c r="Q1084" s="166">
        <v>32388</v>
      </c>
      <c r="R1084" s="178">
        <v>1</v>
      </c>
      <c r="S1084" s="178">
        <v>2</v>
      </c>
      <c r="T1084" s="78" t="s">
        <v>242</v>
      </c>
      <c r="U1084" s="78" t="s">
        <v>485</v>
      </c>
      <c r="V1084" s="78">
        <v>2</v>
      </c>
      <c r="W1084" s="78">
        <v>3</v>
      </c>
      <c r="Y1084" s="78">
        <v>2</v>
      </c>
      <c r="Z1084" s="78">
        <v>5</v>
      </c>
      <c r="AA1084" s="169"/>
      <c r="AB1084" s="179"/>
      <c r="AC1084" s="78">
        <v>0</v>
      </c>
      <c r="AD1084" s="78">
        <v>0</v>
      </c>
      <c r="AE1084" s="78">
        <v>1</v>
      </c>
      <c r="AF1084" s="78">
        <v>0</v>
      </c>
      <c r="AG1084" s="78">
        <v>0</v>
      </c>
    </row>
    <row r="1085" spans="1:33" x14ac:dyDescent="0.25">
      <c r="A1085" s="164">
        <v>42719</v>
      </c>
      <c r="B1085" s="167" t="s">
        <v>885</v>
      </c>
      <c r="C1085" s="171">
        <v>0</v>
      </c>
      <c r="D1085" s="171">
        <v>0</v>
      </c>
      <c r="E1085" s="171">
        <v>0</v>
      </c>
      <c r="F1085" s="171">
        <v>0</v>
      </c>
      <c r="G1085" s="171">
        <v>0</v>
      </c>
      <c r="H1085" s="171">
        <v>0</v>
      </c>
      <c r="I1085" s="171">
        <v>0</v>
      </c>
      <c r="J1085" s="171">
        <v>0</v>
      </c>
      <c r="K1085" s="171">
        <v>0</v>
      </c>
      <c r="L1085" s="171">
        <v>0</v>
      </c>
      <c r="M1085" s="171">
        <v>0</v>
      </c>
      <c r="N1085" s="171">
        <v>0</v>
      </c>
      <c r="O1085" s="178">
        <v>110</v>
      </c>
      <c r="P1085" s="178">
        <v>80</v>
      </c>
      <c r="Q1085" s="166">
        <v>31086</v>
      </c>
      <c r="R1085" s="178">
        <v>1</v>
      </c>
      <c r="S1085" s="178">
        <v>2</v>
      </c>
      <c r="T1085" s="78" t="s">
        <v>242</v>
      </c>
      <c r="U1085" s="78" t="s">
        <v>485</v>
      </c>
      <c r="V1085" s="78">
        <v>2</v>
      </c>
      <c r="W1085" s="78">
        <v>3</v>
      </c>
      <c r="Y1085" s="78">
        <v>2</v>
      </c>
      <c r="Z1085" s="78">
        <v>5</v>
      </c>
      <c r="AA1085" s="169"/>
      <c r="AB1085" s="179"/>
      <c r="AC1085" s="78">
        <v>0</v>
      </c>
      <c r="AD1085" s="78">
        <v>0</v>
      </c>
      <c r="AE1085" s="78">
        <v>1</v>
      </c>
      <c r="AF1085" s="78">
        <v>0</v>
      </c>
      <c r="AG1085" s="78">
        <v>0</v>
      </c>
    </row>
    <row r="1086" spans="1:33" x14ac:dyDescent="0.25">
      <c r="A1086" s="164">
        <v>42719</v>
      </c>
      <c r="B1086" s="167" t="s">
        <v>885</v>
      </c>
      <c r="C1086" s="171">
        <v>1</v>
      </c>
      <c r="D1086" s="171">
        <v>0</v>
      </c>
      <c r="E1086" s="171">
        <v>0</v>
      </c>
      <c r="F1086" s="171">
        <v>1</v>
      </c>
      <c r="G1086" s="171">
        <v>0</v>
      </c>
      <c r="H1086" s="171">
        <v>0</v>
      </c>
      <c r="I1086" s="171">
        <v>0</v>
      </c>
      <c r="J1086" s="171">
        <v>0</v>
      </c>
      <c r="K1086" s="171">
        <v>0</v>
      </c>
      <c r="L1086" s="171">
        <v>0</v>
      </c>
      <c r="M1086" s="171">
        <v>0</v>
      </c>
      <c r="N1086" s="171">
        <v>0</v>
      </c>
      <c r="O1086" s="178">
        <v>120</v>
      </c>
      <c r="P1086" s="178">
        <v>80</v>
      </c>
      <c r="Q1086" s="166">
        <v>33840</v>
      </c>
      <c r="R1086" s="178">
        <v>1</v>
      </c>
      <c r="S1086" s="178">
        <v>2</v>
      </c>
      <c r="T1086" s="78" t="s">
        <v>242</v>
      </c>
      <c r="U1086" s="78" t="s">
        <v>485</v>
      </c>
      <c r="V1086" s="78">
        <v>2</v>
      </c>
      <c r="W1086" s="78">
        <v>3</v>
      </c>
      <c r="Y1086" s="78">
        <v>2</v>
      </c>
      <c r="Z1086" s="78">
        <v>5</v>
      </c>
      <c r="AA1086" s="169"/>
      <c r="AB1086" s="179"/>
      <c r="AC1086" s="78">
        <v>0</v>
      </c>
      <c r="AD1086" s="78">
        <v>0</v>
      </c>
      <c r="AE1086" s="78">
        <v>1</v>
      </c>
      <c r="AF1086" s="78">
        <v>0</v>
      </c>
      <c r="AG1086" s="78">
        <v>0</v>
      </c>
    </row>
    <row r="1087" spans="1:33" x14ac:dyDescent="0.25">
      <c r="A1087" s="164">
        <v>42719</v>
      </c>
      <c r="B1087" s="167" t="s">
        <v>885</v>
      </c>
      <c r="C1087" s="171">
        <v>0</v>
      </c>
      <c r="D1087" s="171">
        <v>0</v>
      </c>
      <c r="E1087" s="171">
        <v>0</v>
      </c>
      <c r="F1087" s="171">
        <v>0</v>
      </c>
      <c r="G1087" s="171">
        <v>0</v>
      </c>
      <c r="H1087" s="171">
        <v>0</v>
      </c>
      <c r="I1087" s="171">
        <v>0</v>
      </c>
      <c r="J1087" s="171">
        <v>0</v>
      </c>
      <c r="K1087" s="171">
        <v>0</v>
      </c>
      <c r="L1087" s="171">
        <v>0</v>
      </c>
      <c r="M1087" s="171">
        <v>0</v>
      </c>
      <c r="N1087" s="171">
        <v>0</v>
      </c>
      <c r="O1087" s="178">
        <v>100</v>
      </c>
      <c r="P1087" s="178">
        <v>80</v>
      </c>
      <c r="Q1087" s="166">
        <v>33552</v>
      </c>
      <c r="R1087" s="178">
        <v>1</v>
      </c>
      <c r="S1087" s="178">
        <v>2</v>
      </c>
      <c r="T1087" s="78" t="s">
        <v>242</v>
      </c>
      <c r="U1087" s="78" t="s">
        <v>485</v>
      </c>
      <c r="V1087" s="78">
        <v>2</v>
      </c>
      <c r="W1087" s="78">
        <v>3</v>
      </c>
      <c r="Y1087" s="78">
        <v>2</v>
      </c>
      <c r="Z1087" s="78">
        <v>5</v>
      </c>
      <c r="AA1087" s="169"/>
      <c r="AB1087" s="179"/>
      <c r="AC1087" s="78">
        <v>0</v>
      </c>
      <c r="AD1087" s="78">
        <v>0</v>
      </c>
      <c r="AE1087" s="78">
        <v>1</v>
      </c>
      <c r="AF1087" s="78">
        <v>0</v>
      </c>
      <c r="AG1087" s="78">
        <v>0</v>
      </c>
    </row>
    <row r="1088" spans="1:33" x14ac:dyDescent="0.25">
      <c r="A1088" s="164">
        <v>42719</v>
      </c>
      <c r="B1088" s="167" t="s">
        <v>885</v>
      </c>
      <c r="C1088" s="171">
        <v>0</v>
      </c>
      <c r="D1088" s="171">
        <v>1</v>
      </c>
      <c r="E1088" s="171">
        <v>0</v>
      </c>
      <c r="F1088" s="171">
        <v>0</v>
      </c>
      <c r="G1088" s="171">
        <v>0</v>
      </c>
      <c r="H1088" s="171">
        <v>0</v>
      </c>
      <c r="I1088" s="171">
        <v>0</v>
      </c>
      <c r="J1088" s="171">
        <v>0</v>
      </c>
      <c r="K1088" s="171">
        <v>0</v>
      </c>
      <c r="L1088" s="171">
        <v>0</v>
      </c>
      <c r="M1088" s="171">
        <v>0</v>
      </c>
      <c r="N1088" s="171">
        <v>0</v>
      </c>
      <c r="O1088" s="178">
        <v>110</v>
      </c>
      <c r="P1088" s="178">
        <v>80</v>
      </c>
      <c r="Q1088" s="166">
        <v>23055</v>
      </c>
      <c r="R1088" s="178">
        <v>1</v>
      </c>
      <c r="S1088" s="178">
        <v>2</v>
      </c>
      <c r="T1088" s="78" t="s">
        <v>242</v>
      </c>
      <c r="U1088" s="78" t="s">
        <v>485</v>
      </c>
      <c r="V1088" s="78">
        <v>2</v>
      </c>
      <c r="W1088" s="78">
        <v>1</v>
      </c>
      <c r="Y1088" s="78">
        <v>3</v>
      </c>
      <c r="Z1088" s="78">
        <v>5</v>
      </c>
      <c r="AA1088" s="169"/>
      <c r="AB1088" s="179"/>
      <c r="AC1088" s="78">
        <v>0</v>
      </c>
      <c r="AD1088" s="78">
        <v>1</v>
      </c>
      <c r="AE1088" s="78">
        <v>1</v>
      </c>
      <c r="AF1088" s="78">
        <v>0</v>
      </c>
      <c r="AG1088" s="78">
        <v>0</v>
      </c>
    </row>
    <row r="1089" spans="1:33" x14ac:dyDescent="0.25">
      <c r="A1089" s="164">
        <v>42719</v>
      </c>
      <c r="B1089" s="167" t="s">
        <v>885</v>
      </c>
      <c r="C1089" s="171">
        <v>0</v>
      </c>
      <c r="D1089" s="171">
        <v>1</v>
      </c>
      <c r="E1089" s="171">
        <v>0</v>
      </c>
      <c r="F1089" s="171">
        <v>0</v>
      </c>
      <c r="G1089" s="171">
        <v>1</v>
      </c>
      <c r="H1089" s="171">
        <v>0</v>
      </c>
      <c r="I1089" s="171">
        <v>0</v>
      </c>
      <c r="J1089" s="171">
        <v>0</v>
      </c>
      <c r="K1089" s="171">
        <v>0</v>
      </c>
      <c r="L1089" s="171">
        <v>0</v>
      </c>
      <c r="M1089" s="171">
        <v>0</v>
      </c>
      <c r="N1089" s="171">
        <v>0</v>
      </c>
      <c r="O1089" s="178">
        <v>100</v>
      </c>
      <c r="P1089" s="178">
        <v>80</v>
      </c>
      <c r="Q1089" s="166" t="s">
        <v>2045</v>
      </c>
      <c r="R1089" s="178">
        <v>1</v>
      </c>
      <c r="S1089" s="178">
        <v>2</v>
      </c>
      <c r="T1089" s="78" t="s">
        <v>242</v>
      </c>
      <c r="U1089" s="78" t="s">
        <v>485</v>
      </c>
      <c r="V1089" s="78">
        <v>3</v>
      </c>
      <c r="W1089" s="78">
        <v>1</v>
      </c>
      <c r="Y1089" s="78">
        <v>2</v>
      </c>
      <c r="Z1089" s="78">
        <v>5</v>
      </c>
      <c r="AA1089" s="169"/>
      <c r="AB1089" s="179"/>
      <c r="AC1089" s="78">
        <v>0</v>
      </c>
      <c r="AD1089" s="78">
        <v>0</v>
      </c>
      <c r="AE1089" s="78">
        <v>0</v>
      </c>
      <c r="AF1089" s="78">
        <v>0</v>
      </c>
      <c r="AG1089" s="78">
        <v>0</v>
      </c>
    </row>
    <row r="1090" spans="1:33" x14ac:dyDescent="0.25">
      <c r="A1090" s="164">
        <v>42719</v>
      </c>
      <c r="B1090" s="167" t="s">
        <v>885</v>
      </c>
      <c r="C1090" s="171">
        <v>0</v>
      </c>
      <c r="D1090" s="171">
        <v>0</v>
      </c>
      <c r="E1090" s="171">
        <v>0</v>
      </c>
      <c r="F1090" s="171">
        <v>0</v>
      </c>
      <c r="G1090" s="171">
        <v>0</v>
      </c>
      <c r="H1090" s="171">
        <v>0</v>
      </c>
      <c r="I1090" s="171">
        <v>0</v>
      </c>
      <c r="J1090" s="171">
        <v>0</v>
      </c>
      <c r="K1090" s="171">
        <v>0</v>
      </c>
      <c r="L1090" s="171">
        <v>0</v>
      </c>
      <c r="M1090" s="171">
        <v>0</v>
      </c>
      <c r="N1090" s="171">
        <v>0</v>
      </c>
      <c r="O1090" s="178">
        <v>130</v>
      </c>
      <c r="P1090" s="178">
        <v>80</v>
      </c>
      <c r="Q1090" s="166">
        <v>22392</v>
      </c>
      <c r="R1090" s="178">
        <v>1</v>
      </c>
      <c r="S1090" s="178">
        <v>2</v>
      </c>
      <c r="T1090" s="78" t="s">
        <v>242</v>
      </c>
      <c r="U1090" s="78" t="s">
        <v>485</v>
      </c>
      <c r="V1090" s="78">
        <v>2</v>
      </c>
      <c r="W1090" s="78">
        <v>1</v>
      </c>
      <c r="Y1090" s="78">
        <v>3</v>
      </c>
      <c r="Z1090" s="78">
        <v>1</v>
      </c>
      <c r="AA1090" s="169" t="s">
        <v>338</v>
      </c>
      <c r="AB1090" s="179" t="s">
        <v>1983</v>
      </c>
      <c r="AC1090" s="78">
        <v>0</v>
      </c>
      <c r="AD1090" s="78">
        <v>0</v>
      </c>
      <c r="AE1090" s="78">
        <v>0</v>
      </c>
      <c r="AF1090" s="78">
        <v>0</v>
      </c>
      <c r="AG1090" s="78">
        <v>0</v>
      </c>
    </row>
    <row r="1091" spans="1:33" x14ac:dyDescent="0.25">
      <c r="A1091" s="164">
        <v>42719</v>
      </c>
      <c r="B1091" s="167" t="s">
        <v>885</v>
      </c>
      <c r="C1091" s="171">
        <v>0</v>
      </c>
      <c r="D1091" s="171">
        <v>0</v>
      </c>
      <c r="E1091" s="171">
        <v>0</v>
      </c>
      <c r="F1091" s="171">
        <v>0</v>
      </c>
      <c r="G1091" s="171">
        <v>0</v>
      </c>
      <c r="H1091" s="171">
        <v>0</v>
      </c>
      <c r="I1091" s="171">
        <v>0</v>
      </c>
      <c r="J1091" s="171">
        <v>0</v>
      </c>
      <c r="K1091" s="171">
        <v>0</v>
      </c>
      <c r="L1091" s="171">
        <v>0</v>
      </c>
      <c r="M1091" s="171">
        <v>0</v>
      </c>
      <c r="N1091" s="171">
        <v>0</v>
      </c>
      <c r="O1091" s="178">
        <v>120</v>
      </c>
      <c r="P1091" s="178">
        <v>80</v>
      </c>
      <c r="Q1091" s="166">
        <v>30452</v>
      </c>
      <c r="R1091" s="178">
        <v>1</v>
      </c>
      <c r="S1091" s="178">
        <v>2</v>
      </c>
      <c r="T1091" s="78" t="s">
        <v>242</v>
      </c>
      <c r="U1091" s="78" t="s">
        <v>485</v>
      </c>
      <c r="V1091" s="78">
        <v>2</v>
      </c>
      <c r="W1091" s="78">
        <v>5</v>
      </c>
      <c r="Y1091" s="78">
        <v>2</v>
      </c>
      <c r="Z1091" s="78">
        <v>1</v>
      </c>
      <c r="AA1091" s="169" t="s">
        <v>1329</v>
      </c>
      <c r="AB1091" s="179" t="s">
        <v>2046</v>
      </c>
      <c r="AC1091" s="78">
        <v>0</v>
      </c>
      <c r="AD1091" s="78">
        <v>0</v>
      </c>
      <c r="AE1091" s="78">
        <v>0</v>
      </c>
      <c r="AF1091" s="78">
        <v>0</v>
      </c>
      <c r="AG1091" s="78">
        <v>0</v>
      </c>
    </row>
    <row r="1092" spans="1:33" x14ac:dyDescent="0.25">
      <c r="A1092" s="164">
        <v>42719</v>
      </c>
      <c r="B1092" s="167" t="s">
        <v>885</v>
      </c>
      <c r="C1092" s="171">
        <v>0</v>
      </c>
      <c r="D1092" s="171">
        <v>0</v>
      </c>
      <c r="E1092" s="171">
        <v>0</v>
      </c>
      <c r="F1092" s="171">
        <v>0</v>
      </c>
      <c r="G1092" s="171">
        <v>0</v>
      </c>
      <c r="H1092" s="171">
        <v>0</v>
      </c>
      <c r="I1092" s="171">
        <v>0</v>
      </c>
      <c r="J1092" s="171">
        <v>0</v>
      </c>
      <c r="K1092" s="171">
        <v>0</v>
      </c>
      <c r="L1092" s="171">
        <v>0</v>
      </c>
      <c r="M1092" s="171">
        <v>0</v>
      </c>
      <c r="N1092" s="171">
        <v>0</v>
      </c>
      <c r="O1092" s="178">
        <v>120</v>
      </c>
      <c r="P1092" s="178">
        <v>80</v>
      </c>
      <c r="Q1092" s="166">
        <v>35846</v>
      </c>
      <c r="R1092" s="178">
        <v>2</v>
      </c>
      <c r="S1092" s="178">
        <v>1</v>
      </c>
      <c r="T1092" s="78" t="s">
        <v>242</v>
      </c>
      <c r="U1092" s="78" t="s">
        <v>485</v>
      </c>
      <c r="V1092" s="78">
        <v>3</v>
      </c>
      <c r="W1092" s="78">
        <v>3</v>
      </c>
      <c r="Y1092" s="78">
        <v>4</v>
      </c>
      <c r="Z1092" s="78">
        <v>3</v>
      </c>
      <c r="AA1092" s="169"/>
      <c r="AB1092" s="179"/>
      <c r="AC1092" s="78">
        <v>0</v>
      </c>
      <c r="AD1092" s="78">
        <v>0</v>
      </c>
      <c r="AE1092" s="78">
        <v>0</v>
      </c>
      <c r="AF1092" s="78">
        <v>0</v>
      </c>
      <c r="AG1092" s="78">
        <v>0</v>
      </c>
    </row>
    <row r="1093" spans="1:33" x14ac:dyDescent="0.25">
      <c r="A1093" s="164">
        <v>42719</v>
      </c>
      <c r="B1093" s="167" t="s">
        <v>885</v>
      </c>
      <c r="C1093" s="171">
        <v>0</v>
      </c>
      <c r="D1093" s="171">
        <v>0</v>
      </c>
      <c r="E1093" s="171">
        <v>0</v>
      </c>
      <c r="F1093" s="171">
        <v>0</v>
      </c>
      <c r="G1093" s="171">
        <v>0</v>
      </c>
      <c r="H1093" s="171">
        <v>0</v>
      </c>
      <c r="I1093" s="171">
        <v>0</v>
      </c>
      <c r="J1093" s="171">
        <v>0</v>
      </c>
      <c r="K1093" s="171">
        <v>0</v>
      </c>
      <c r="L1093" s="171">
        <v>0</v>
      </c>
      <c r="M1093" s="171">
        <v>0</v>
      </c>
      <c r="N1093" s="171">
        <v>0</v>
      </c>
      <c r="O1093" s="178">
        <v>120</v>
      </c>
      <c r="P1093" s="178">
        <v>80</v>
      </c>
      <c r="Q1093" s="166">
        <v>32633</v>
      </c>
      <c r="R1093" s="178">
        <v>1</v>
      </c>
      <c r="S1093" s="178">
        <v>2</v>
      </c>
      <c r="T1093" s="78" t="s">
        <v>242</v>
      </c>
      <c r="U1093" s="78" t="s">
        <v>485</v>
      </c>
      <c r="V1093" s="78">
        <v>2</v>
      </c>
      <c r="W1093" s="78">
        <v>3</v>
      </c>
      <c r="Y1093" s="78">
        <v>4</v>
      </c>
      <c r="Z1093" s="78">
        <v>4</v>
      </c>
      <c r="AA1093" s="169"/>
      <c r="AB1093" s="179"/>
      <c r="AC1093" s="78">
        <v>0</v>
      </c>
      <c r="AD1093" s="78">
        <v>1</v>
      </c>
      <c r="AE1093" s="78">
        <v>1</v>
      </c>
      <c r="AF1093" s="78">
        <v>0</v>
      </c>
      <c r="AG1093" s="78">
        <v>0</v>
      </c>
    </row>
    <row r="1094" spans="1:33" x14ac:dyDescent="0.25">
      <c r="A1094" s="164">
        <v>42719</v>
      </c>
      <c r="B1094" s="167" t="s">
        <v>885</v>
      </c>
      <c r="C1094" s="171">
        <v>0</v>
      </c>
      <c r="D1094" s="171">
        <v>0</v>
      </c>
      <c r="E1094" s="171">
        <v>0</v>
      </c>
      <c r="F1094" s="171">
        <v>0</v>
      </c>
      <c r="G1094" s="171">
        <v>0</v>
      </c>
      <c r="H1094" s="171">
        <v>0</v>
      </c>
      <c r="I1094" s="171">
        <v>0</v>
      </c>
      <c r="J1094" s="171">
        <v>0</v>
      </c>
      <c r="K1094" s="171">
        <v>0</v>
      </c>
      <c r="L1094" s="171">
        <v>0</v>
      </c>
      <c r="M1094" s="171">
        <v>0</v>
      </c>
      <c r="N1094" s="171">
        <v>0</v>
      </c>
      <c r="O1094" s="178">
        <v>120</v>
      </c>
      <c r="P1094" s="178">
        <v>80</v>
      </c>
      <c r="Q1094" s="166">
        <v>31408</v>
      </c>
      <c r="R1094" s="178">
        <v>1</v>
      </c>
      <c r="S1094" s="178">
        <v>2</v>
      </c>
      <c r="T1094" s="78" t="s">
        <v>242</v>
      </c>
      <c r="U1094" s="78" t="s">
        <v>485</v>
      </c>
      <c r="V1094" s="78">
        <v>2</v>
      </c>
      <c r="W1094" s="78">
        <v>3</v>
      </c>
      <c r="Y1094" s="78">
        <v>2</v>
      </c>
      <c r="Z1094" s="78">
        <v>5</v>
      </c>
      <c r="AA1094" s="169"/>
      <c r="AB1094" s="179"/>
      <c r="AC1094" s="78">
        <v>0</v>
      </c>
      <c r="AD1094" s="78">
        <v>0</v>
      </c>
      <c r="AE1094" s="78">
        <v>0</v>
      </c>
      <c r="AF1094" s="78">
        <v>0</v>
      </c>
      <c r="AG1094" s="78">
        <v>0</v>
      </c>
    </row>
    <row r="1095" spans="1:33" x14ac:dyDescent="0.25">
      <c r="A1095" s="164">
        <v>42719</v>
      </c>
      <c r="B1095" s="167" t="s">
        <v>885</v>
      </c>
      <c r="C1095" s="171">
        <v>0</v>
      </c>
      <c r="D1095" s="171">
        <v>0</v>
      </c>
      <c r="E1095" s="171">
        <v>0</v>
      </c>
      <c r="F1095" s="171">
        <v>0</v>
      </c>
      <c r="G1095" s="171">
        <v>0</v>
      </c>
      <c r="H1095" s="171">
        <v>0</v>
      </c>
      <c r="I1095" s="171">
        <v>0</v>
      </c>
      <c r="J1095" s="171">
        <v>0</v>
      </c>
      <c r="K1095" s="171">
        <v>0</v>
      </c>
      <c r="L1095" s="171">
        <v>0</v>
      </c>
      <c r="M1095" s="171">
        <v>0</v>
      </c>
      <c r="N1095" s="171">
        <v>0</v>
      </c>
      <c r="O1095" s="178">
        <v>110</v>
      </c>
      <c r="P1095" s="178">
        <v>80</v>
      </c>
      <c r="Q1095" s="166">
        <v>30413</v>
      </c>
      <c r="R1095" s="178">
        <v>1</v>
      </c>
      <c r="S1095" s="178">
        <v>4</v>
      </c>
      <c r="T1095" s="78" t="s">
        <v>242</v>
      </c>
      <c r="U1095" s="78" t="s">
        <v>485</v>
      </c>
      <c r="V1095" s="78">
        <v>2</v>
      </c>
      <c r="W1095" s="78" t="s">
        <v>2047</v>
      </c>
      <c r="Y1095" s="78">
        <v>4</v>
      </c>
      <c r="Z1095" s="78">
        <v>5</v>
      </c>
      <c r="AA1095" s="169"/>
      <c r="AB1095" s="179"/>
      <c r="AC1095" s="78">
        <v>0</v>
      </c>
      <c r="AD1095" s="78">
        <v>0</v>
      </c>
      <c r="AE1095" s="78">
        <v>0</v>
      </c>
      <c r="AF1095" s="78">
        <v>0</v>
      </c>
      <c r="AG1095" s="78">
        <v>0</v>
      </c>
    </row>
    <row r="1096" spans="1:33" x14ac:dyDescent="0.25">
      <c r="A1096" s="164">
        <v>42719</v>
      </c>
      <c r="B1096" s="167" t="s">
        <v>885</v>
      </c>
      <c r="C1096" s="171">
        <v>0</v>
      </c>
      <c r="D1096" s="171">
        <v>0</v>
      </c>
      <c r="E1096" s="171">
        <v>0</v>
      </c>
      <c r="F1096" s="171">
        <v>0</v>
      </c>
      <c r="G1096" s="171">
        <v>0</v>
      </c>
      <c r="H1096" s="171">
        <v>0</v>
      </c>
      <c r="I1096" s="171">
        <v>1</v>
      </c>
      <c r="J1096" s="171">
        <v>0</v>
      </c>
      <c r="K1096" s="171">
        <v>0</v>
      </c>
      <c r="L1096" s="171">
        <v>0</v>
      </c>
      <c r="M1096" s="171">
        <v>0</v>
      </c>
      <c r="N1096" s="171">
        <v>0</v>
      </c>
      <c r="O1096" s="178">
        <v>120</v>
      </c>
      <c r="P1096" s="178">
        <v>80</v>
      </c>
      <c r="Q1096" s="166">
        <v>30258</v>
      </c>
      <c r="R1096" s="178">
        <v>1</v>
      </c>
      <c r="S1096" s="178">
        <v>2</v>
      </c>
      <c r="T1096" s="78" t="s">
        <v>242</v>
      </c>
      <c r="U1096" s="78" t="s">
        <v>306</v>
      </c>
      <c r="V1096" s="78">
        <v>2</v>
      </c>
      <c r="W1096" s="78">
        <v>3</v>
      </c>
      <c r="Y1096" s="78">
        <v>4</v>
      </c>
      <c r="Z1096" s="78">
        <v>3</v>
      </c>
      <c r="AA1096" s="169"/>
      <c r="AB1096" s="179"/>
      <c r="AC1096" s="78">
        <v>0</v>
      </c>
      <c r="AD1096" s="78">
        <v>0</v>
      </c>
      <c r="AE1096" s="78">
        <v>1</v>
      </c>
      <c r="AF1096" s="78">
        <v>0</v>
      </c>
      <c r="AG1096" s="78">
        <v>0</v>
      </c>
    </row>
    <row r="1097" spans="1:33" x14ac:dyDescent="0.25">
      <c r="A1097" s="164">
        <v>42719</v>
      </c>
      <c r="B1097" s="167" t="s">
        <v>885</v>
      </c>
      <c r="C1097" s="171">
        <v>0</v>
      </c>
      <c r="D1097" s="171">
        <v>0</v>
      </c>
      <c r="E1097" s="171">
        <v>0</v>
      </c>
      <c r="F1097" s="171">
        <v>0</v>
      </c>
      <c r="G1097" s="171">
        <v>1</v>
      </c>
      <c r="H1097" s="171">
        <v>0</v>
      </c>
      <c r="I1097" s="171">
        <v>0</v>
      </c>
      <c r="J1097" s="171">
        <v>0</v>
      </c>
      <c r="K1097" s="171">
        <v>0</v>
      </c>
      <c r="L1097" s="171">
        <v>0</v>
      </c>
      <c r="M1097" s="171">
        <v>0</v>
      </c>
      <c r="N1097" s="171">
        <v>0</v>
      </c>
      <c r="O1097" s="178">
        <v>130</v>
      </c>
      <c r="P1097" s="178">
        <v>80</v>
      </c>
      <c r="Q1097" s="166" t="s">
        <v>2048</v>
      </c>
      <c r="R1097" s="178">
        <v>1</v>
      </c>
      <c r="S1097" s="178">
        <v>2</v>
      </c>
      <c r="T1097" s="78" t="s">
        <v>242</v>
      </c>
      <c r="U1097" s="78" t="s">
        <v>485</v>
      </c>
      <c r="V1097" s="78">
        <v>2</v>
      </c>
      <c r="W1097" s="78">
        <v>2</v>
      </c>
      <c r="Y1097" s="78">
        <v>2</v>
      </c>
      <c r="Z1097" s="78">
        <v>1</v>
      </c>
      <c r="AA1097" s="169" t="s">
        <v>927</v>
      </c>
      <c r="AB1097" s="179"/>
      <c r="AC1097" s="78">
        <v>0</v>
      </c>
      <c r="AD1097" s="78">
        <v>1</v>
      </c>
      <c r="AE1097" s="78">
        <v>1</v>
      </c>
      <c r="AF1097" s="78">
        <v>0</v>
      </c>
      <c r="AG1097" s="78">
        <v>1</v>
      </c>
    </row>
    <row r="1098" spans="1:33" x14ac:dyDescent="0.25">
      <c r="A1098" s="164">
        <v>42719</v>
      </c>
      <c r="B1098" s="167" t="s">
        <v>885</v>
      </c>
      <c r="C1098" s="171">
        <v>1</v>
      </c>
      <c r="D1098" s="171">
        <v>0</v>
      </c>
      <c r="E1098" s="171">
        <v>0</v>
      </c>
      <c r="F1098" s="171">
        <v>0</v>
      </c>
      <c r="G1098" s="171">
        <v>0</v>
      </c>
      <c r="H1098" s="171">
        <v>0</v>
      </c>
      <c r="I1098" s="171">
        <v>0</v>
      </c>
      <c r="J1098" s="171">
        <v>0</v>
      </c>
      <c r="K1098" s="171">
        <v>0</v>
      </c>
      <c r="L1098" s="171">
        <v>0</v>
      </c>
      <c r="M1098" s="171">
        <v>1</v>
      </c>
      <c r="N1098" s="171">
        <v>0</v>
      </c>
      <c r="O1098" s="178">
        <v>140</v>
      </c>
      <c r="P1098" s="178">
        <v>80</v>
      </c>
      <c r="Q1098" s="166" t="s">
        <v>2049</v>
      </c>
      <c r="R1098" s="178">
        <v>2</v>
      </c>
      <c r="S1098" s="178">
        <v>2</v>
      </c>
      <c r="T1098" s="78" t="s">
        <v>242</v>
      </c>
      <c r="U1098" s="78" t="s">
        <v>485</v>
      </c>
      <c r="V1098" s="78">
        <v>2</v>
      </c>
      <c r="W1098" s="78">
        <v>4</v>
      </c>
      <c r="Y1098" s="78">
        <v>2</v>
      </c>
      <c r="Z1098" s="78">
        <v>1</v>
      </c>
      <c r="AA1098" s="169" t="s">
        <v>1104</v>
      </c>
      <c r="AB1098" s="179" t="s">
        <v>2050</v>
      </c>
      <c r="AC1098" s="78">
        <v>1</v>
      </c>
      <c r="AD1098" s="78">
        <v>1</v>
      </c>
      <c r="AE1098" s="78">
        <v>1</v>
      </c>
      <c r="AF1098" s="78">
        <v>1</v>
      </c>
      <c r="AG1098" s="78">
        <v>1</v>
      </c>
    </row>
    <row r="1099" spans="1:33" x14ac:dyDescent="0.25">
      <c r="A1099" s="164">
        <v>42719</v>
      </c>
      <c r="B1099" s="167" t="s">
        <v>885</v>
      </c>
      <c r="C1099" s="171">
        <v>0</v>
      </c>
      <c r="D1099" s="171">
        <v>1</v>
      </c>
      <c r="E1099" s="171">
        <v>0</v>
      </c>
      <c r="F1099" s="171">
        <v>0</v>
      </c>
      <c r="G1099" s="171">
        <v>1</v>
      </c>
      <c r="H1099" s="171">
        <v>0</v>
      </c>
      <c r="I1099" s="171">
        <v>0</v>
      </c>
      <c r="J1099" s="171">
        <v>0</v>
      </c>
      <c r="K1099" s="171">
        <v>0</v>
      </c>
      <c r="L1099" s="171">
        <v>0</v>
      </c>
      <c r="M1099" s="171">
        <v>0</v>
      </c>
      <c r="N1099" s="171">
        <v>0</v>
      </c>
      <c r="O1099" s="178">
        <v>120</v>
      </c>
      <c r="P1099" s="178">
        <v>80</v>
      </c>
      <c r="Q1099" s="166">
        <v>31969</v>
      </c>
      <c r="R1099" s="178">
        <v>1</v>
      </c>
      <c r="S1099" s="178">
        <v>2</v>
      </c>
      <c r="T1099" s="78" t="s">
        <v>242</v>
      </c>
      <c r="U1099" s="78" t="s">
        <v>716</v>
      </c>
      <c r="V1099" s="78">
        <v>2</v>
      </c>
      <c r="W1099" s="78">
        <v>5</v>
      </c>
      <c r="Y1099" s="78">
        <v>2</v>
      </c>
      <c r="Z1099" s="78">
        <v>1</v>
      </c>
      <c r="AA1099" s="169" t="s">
        <v>2051</v>
      </c>
      <c r="AB1099" s="179" t="s">
        <v>1983</v>
      </c>
      <c r="AC1099" s="78">
        <v>0</v>
      </c>
      <c r="AD1099" s="78">
        <v>0</v>
      </c>
      <c r="AE1099" s="78">
        <v>0</v>
      </c>
      <c r="AF1099" s="78">
        <v>0</v>
      </c>
      <c r="AG1099" s="78">
        <v>0</v>
      </c>
    </row>
    <row r="1100" spans="1:33" x14ac:dyDescent="0.25">
      <c r="A1100" s="164">
        <v>42719</v>
      </c>
      <c r="B1100" s="167" t="s">
        <v>885</v>
      </c>
      <c r="C1100" s="171">
        <v>0</v>
      </c>
      <c r="D1100" s="171">
        <v>0</v>
      </c>
      <c r="E1100" s="171">
        <v>0</v>
      </c>
      <c r="F1100" s="171">
        <v>0</v>
      </c>
      <c r="G1100" s="171">
        <v>0</v>
      </c>
      <c r="H1100" s="171">
        <v>0</v>
      </c>
      <c r="I1100" s="171">
        <v>0</v>
      </c>
      <c r="J1100" s="171">
        <v>0</v>
      </c>
      <c r="K1100" s="171">
        <v>0</v>
      </c>
      <c r="L1100" s="171">
        <v>0</v>
      </c>
      <c r="M1100" s="171">
        <v>0</v>
      </c>
      <c r="N1100" s="171">
        <v>0</v>
      </c>
      <c r="O1100" s="178">
        <v>120</v>
      </c>
      <c r="P1100" s="178">
        <v>80</v>
      </c>
      <c r="Q1100" s="166" t="s">
        <v>2052</v>
      </c>
      <c r="R1100" s="178">
        <v>1</v>
      </c>
      <c r="S1100" s="178">
        <v>2</v>
      </c>
      <c r="T1100" s="78" t="s">
        <v>242</v>
      </c>
      <c r="U1100" s="78" t="s">
        <v>485</v>
      </c>
      <c r="V1100" s="78">
        <v>2</v>
      </c>
      <c r="W1100" s="78">
        <v>5</v>
      </c>
      <c r="Y1100" s="78">
        <v>3</v>
      </c>
      <c r="Z1100" s="78">
        <v>3</v>
      </c>
      <c r="AA1100" s="169"/>
      <c r="AB1100" s="179"/>
      <c r="AC1100" s="78">
        <v>0</v>
      </c>
      <c r="AD1100" s="78">
        <v>1</v>
      </c>
      <c r="AE1100" s="78">
        <v>1</v>
      </c>
      <c r="AF1100" s="78">
        <v>1</v>
      </c>
      <c r="AG1100" s="78">
        <v>0</v>
      </c>
    </row>
    <row r="1101" spans="1:33" x14ac:dyDescent="0.25">
      <c r="A1101" s="164">
        <v>42719</v>
      </c>
      <c r="B1101" s="167" t="s">
        <v>885</v>
      </c>
      <c r="C1101" s="171">
        <v>0</v>
      </c>
      <c r="D1101" s="171">
        <v>1</v>
      </c>
      <c r="E1101" s="171">
        <v>0</v>
      </c>
      <c r="F1101" s="171">
        <v>0</v>
      </c>
      <c r="G1101" s="171">
        <v>0</v>
      </c>
      <c r="H1101" s="171">
        <v>1</v>
      </c>
      <c r="I1101" s="171">
        <v>0</v>
      </c>
      <c r="J1101" s="171">
        <v>0</v>
      </c>
      <c r="K1101" s="171">
        <v>0</v>
      </c>
      <c r="L1101" s="171">
        <v>0</v>
      </c>
      <c r="M1101" s="171">
        <v>0</v>
      </c>
      <c r="N1101" s="171">
        <v>0</v>
      </c>
      <c r="O1101" s="178">
        <v>130</v>
      </c>
      <c r="P1101" s="178">
        <v>80</v>
      </c>
      <c r="Q1101" s="166" t="s">
        <v>2053</v>
      </c>
      <c r="R1101" s="178">
        <v>1</v>
      </c>
      <c r="S1101" s="178">
        <v>2</v>
      </c>
      <c r="T1101" s="78" t="s">
        <v>242</v>
      </c>
      <c r="U1101" s="78" t="s">
        <v>485</v>
      </c>
      <c r="V1101" s="78">
        <v>2</v>
      </c>
      <c r="W1101" s="78">
        <v>3</v>
      </c>
      <c r="Y1101" s="78">
        <v>2</v>
      </c>
      <c r="Z1101" s="78">
        <v>1</v>
      </c>
      <c r="AA1101" s="169" t="s">
        <v>256</v>
      </c>
      <c r="AB1101" s="179" t="s">
        <v>2007</v>
      </c>
      <c r="AC1101" s="78">
        <v>0</v>
      </c>
      <c r="AD1101" s="70">
        <v>1</v>
      </c>
      <c r="AE1101" s="78">
        <v>1</v>
      </c>
      <c r="AF1101" s="78">
        <v>1</v>
      </c>
      <c r="AG1101" s="78">
        <v>0</v>
      </c>
    </row>
    <row r="1102" spans="1:33" x14ac:dyDescent="0.25">
      <c r="A1102" s="164">
        <v>42719</v>
      </c>
      <c r="B1102" s="167" t="s">
        <v>885</v>
      </c>
      <c r="C1102" s="171">
        <v>0</v>
      </c>
      <c r="D1102" s="171">
        <v>0</v>
      </c>
      <c r="E1102" s="171">
        <v>0</v>
      </c>
      <c r="F1102" s="171">
        <v>0</v>
      </c>
      <c r="G1102" s="171">
        <v>0</v>
      </c>
      <c r="H1102" s="171">
        <v>0</v>
      </c>
      <c r="I1102" s="171">
        <v>0</v>
      </c>
      <c r="J1102" s="171">
        <v>0</v>
      </c>
      <c r="K1102" s="171">
        <v>0</v>
      </c>
      <c r="L1102" s="171">
        <v>0</v>
      </c>
      <c r="M1102" s="171">
        <v>0</v>
      </c>
      <c r="N1102" s="171">
        <v>0</v>
      </c>
      <c r="O1102" s="178">
        <v>120</v>
      </c>
      <c r="P1102" s="178">
        <v>80</v>
      </c>
      <c r="Q1102" s="166" t="s">
        <v>2054</v>
      </c>
      <c r="R1102" s="178">
        <v>2</v>
      </c>
      <c r="S1102" s="178">
        <v>2</v>
      </c>
      <c r="T1102" s="78" t="s">
        <v>242</v>
      </c>
      <c r="U1102" s="78" t="s">
        <v>2055</v>
      </c>
      <c r="V1102" s="78">
        <v>2</v>
      </c>
      <c r="W1102" s="78">
        <v>5</v>
      </c>
      <c r="Y1102" s="78">
        <v>2</v>
      </c>
      <c r="Z1102" s="78">
        <v>1</v>
      </c>
      <c r="AA1102" s="169" t="s">
        <v>2056</v>
      </c>
      <c r="AB1102" s="179" t="s">
        <v>907</v>
      </c>
      <c r="AC1102" s="78">
        <v>0</v>
      </c>
      <c r="AD1102" s="78">
        <v>0</v>
      </c>
      <c r="AE1102" s="78">
        <v>1</v>
      </c>
      <c r="AF1102" s="78">
        <v>0</v>
      </c>
      <c r="AG1102" s="78">
        <v>0</v>
      </c>
    </row>
    <row r="1103" spans="1:33" x14ac:dyDescent="0.25">
      <c r="A1103" s="3">
        <v>42711</v>
      </c>
      <c r="B1103" t="s">
        <v>371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110</v>
      </c>
      <c r="P1103">
        <v>80</v>
      </c>
      <c r="Q1103" s="3">
        <v>22018</v>
      </c>
      <c r="R1103">
        <v>1</v>
      </c>
      <c r="S1103">
        <v>3</v>
      </c>
      <c r="T1103" t="s">
        <v>242</v>
      </c>
      <c r="U1103" t="s">
        <v>373</v>
      </c>
      <c r="V1103">
        <v>2</v>
      </c>
      <c r="W1103">
        <v>3</v>
      </c>
      <c r="Y1103">
        <v>2</v>
      </c>
      <c r="Z1103">
        <v>1</v>
      </c>
      <c r="AA1103" s="13" t="s">
        <v>486</v>
      </c>
      <c r="AB1103" s="11">
        <v>3000000</v>
      </c>
      <c r="AC1103">
        <v>0</v>
      </c>
      <c r="AD1103">
        <v>1</v>
      </c>
      <c r="AE1103">
        <v>1</v>
      </c>
      <c r="AF1103">
        <v>0</v>
      </c>
      <c r="AG1103">
        <v>0</v>
      </c>
    </row>
    <row r="1104" spans="1:33" x14ac:dyDescent="0.25">
      <c r="A1104" s="3">
        <v>42711</v>
      </c>
      <c r="B1104" t="s">
        <v>371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150</v>
      </c>
      <c r="P1104">
        <v>100</v>
      </c>
      <c r="Q1104" s="3">
        <v>25744</v>
      </c>
      <c r="R1104">
        <v>1</v>
      </c>
      <c r="S1104">
        <v>2</v>
      </c>
      <c r="T1104" t="s">
        <v>242</v>
      </c>
      <c r="U1104" t="s">
        <v>373</v>
      </c>
      <c r="V1104">
        <v>2</v>
      </c>
      <c r="W1104">
        <v>5</v>
      </c>
      <c r="Y1104">
        <v>2</v>
      </c>
      <c r="Z1104">
        <v>1</v>
      </c>
      <c r="AA1104" s="13" t="s">
        <v>2102</v>
      </c>
      <c r="AB1104" s="11">
        <v>3000000</v>
      </c>
      <c r="AC1104">
        <v>0</v>
      </c>
      <c r="AD1104">
        <v>1</v>
      </c>
      <c r="AE1104">
        <v>1</v>
      </c>
      <c r="AF1104">
        <v>1</v>
      </c>
      <c r="AG1104">
        <v>1</v>
      </c>
    </row>
    <row r="1105" spans="1:33" x14ac:dyDescent="0.25">
      <c r="A1105" s="3">
        <v>42711</v>
      </c>
      <c r="B1105" t="s">
        <v>371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110</v>
      </c>
      <c r="P1105">
        <v>70</v>
      </c>
      <c r="Q1105" s="3">
        <v>18146</v>
      </c>
      <c r="R1105">
        <v>2</v>
      </c>
      <c r="S1105">
        <v>2</v>
      </c>
      <c r="T1105" t="s">
        <v>242</v>
      </c>
      <c r="U1105" t="s">
        <v>373</v>
      </c>
      <c r="V1105">
        <v>2</v>
      </c>
      <c r="W1105">
        <v>5</v>
      </c>
      <c r="Y1105">
        <v>2</v>
      </c>
      <c r="Z1105">
        <v>6</v>
      </c>
      <c r="AA1105" s="13" t="s">
        <v>1777</v>
      </c>
      <c r="AB1105" s="11" t="s">
        <v>375</v>
      </c>
      <c r="AC1105">
        <v>0</v>
      </c>
      <c r="AD1105">
        <v>0</v>
      </c>
      <c r="AE1105">
        <v>1</v>
      </c>
      <c r="AF1105">
        <v>0</v>
      </c>
      <c r="AG1105">
        <v>0</v>
      </c>
    </row>
    <row r="1106" spans="1:33" x14ac:dyDescent="0.25">
      <c r="A1106" s="3">
        <v>42711</v>
      </c>
      <c r="B1106" t="s">
        <v>371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150</v>
      </c>
      <c r="P1106">
        <v>100</v>
      </c>
      <c r="Q1106" s="3">
        <v>28613</v>
      </c>
      <c r="R1106">
        <v>1</v>
      </c>
      <c r="S1106">
        <v>2</v>
      </c>
      <c r="T1106" t="s">
        <v>242</v>
      </c>
      <c r="U1106" t="s">
        <v>373</v>
      </c>
      <c r="V1106">
        <v>2</v>
      </c>
      <c r="W1106">
        <v>3</v>
      </c>
      <c r="Y1106">
        <v>2</v>
      </c>
      <c r="Z1106">
        <v>5</v>
      </c>
      <c r="AA1106" s="13" t="s">
        <v>374</v>
      </c>
      <c r="AB1106" s="11" t="s">
        <v>375</v>
      </c>
      <c r="AC1106">
        <v>0</v>
      </c>
      <c r="AD1106">
        <v>0</v>
      </c>
      <c r="AE1106">
        <v>1</v>
      </c>
      <c r="AF1106">
        <v>0</v>
      </c>
      <c r="AG1106">
        <v>0</v>
      </c>
    </row>
    <row r="1107" spans="1:33" x14ac:dyDescent="0.25">
      <c r="A1107" s="3">
        <v>42711</v>
      </c>
      <c r="B1107" t="s">
        <v>371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120</v>
      </c>
      <c r="P1107">
        <v>80</v>
      </c>
      <c r="Q1107" s="3">
        <v>35336</v>
      </c>
      <c r="R1107">
        <v>1</v>
      </c>
      <c r="S1107">
        <v>1</v>
      </c>
      <c r="T1107" t="s">
        <v>242</v>
      </c>
      <c r="U1107" t="s">
        <v>373</v>
      </c>
      <c r="V1107">
        <v>2</v>
      </c>
      <c r="W1107">
        <v>3</v>
      </c>
      <c r="Y1107">
        <v>4</v>
      </c>
      <c r="Z1107">
        <v>4</v>
      </c>
      <c r="AA1107" s="13" t="s">
        <v>425</v>
      </c>
      <c r="AB1107" s="11" t="s">
        <v>375</v>
      </c>
      <c r="AC1107">
        <v>0</v>
      </c>
      <c r="AD1107">
        <v>0</v>
      </c>
      <c r="AE1107">
        <v>1</v>
      </c>
      <c r="AF1107">
        <v>0</v>
      </c>
      <c r="AG1107">
        <v>0</v>
      </c>
    </row>
    <row r="1108" spans="1:33" x14ac:dyDescent="0.25">
      <c r="A1108" s="3">
        <v>42711</v>
      </c>
      <c r="B1108" t="s">
        <v>371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120</v>
      </c>
      <c r="P1108">
        <v>90</v>
      </c>
      <c r="Q1108" s="3">
        <v>28490</v>
      </c>
      <c r="R1108">
        <v>1</v>
      </c>
      <c r="S1108">
        <v>2</v>
      </c>
      <c r="T1108" t="s">
        <v>242</v>
      </c>
      <c r="U1108" t="s">
        <v>373</v>
      </c>
      <c r="V1108">
        <v>2</v>
      </c>
      <c r="W1108">
        <v>3</v>
      </c>
      <c r="Y1108">
        <v>2</v>
      </c>
      <c r="Z1108">
        <v>5</v>
      </c>
      <c r="AA1108" s="13" t="s">
        <v>374</v>
      </c>
      <c r="AB1108" s="11" t="s">
        <v>396</v>
      </c>
      <c r="AC1108">
        <v>0</v>
      </c>
      <c r="AD1108">
        <v>1</v>
      </c>
      <c r="AE1108">
        <v>1</v>
      </c>
      <c r="AF1108">
        <v>0</v>
      </c>
      <c r="AG1108">
        <v>0</v>
      </c>
    </row>
    <row r="1109" spans="1:33" x14ac:dyDescent="0.25">
      <c r="A1109" s="3">
        <v>42711</v>
      </c>
      <c r="B1109" t="s">
        <v>371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140</v>
      </c>
      <c r="P1109">
        <v>100</v>
      </c>
      <c r="Q1109" s="3">
        <v>18504</v>
      </c>
      <c r="R1109">
        <v>2</v>
      </c>
      <c r="S1109">
        <v>2</v>
      </c>
      <c r="T1109" t="s">
        <v>242</v>
      </c>
      <c r="U1109" t="s">
        <v>499</v>
      </c>
      <c r="V1109">
        <v>2</v>
      </c>
      <c r="W1109">
        <v>3</v>
      </c>
      <c r="Y1109">
        <v>2</v>
      </c>
      <c r="Z1109">
        <v>6</v>
      </c>
      <c r="AA1109" s="13" t="s">
        <v>1777</v>
      </c>
      <c r="AB1109" s="11" t="s">
        <v>375</v>
      </c>
      <c r="AC1109">
        <v>0</v>
      </c>
      <c r="AD1109">
        <v>0</v>
      </c>
      <c r="AE1109">
        <v>1</v>
      </c>
      <c r="AF1109">
        <v>0</v>
      </c>
      <c r="AG1109">
        <v>1</v>
      </c>
    </row>
    <row r="1110" spans="1:33" x14ac:dyDescent="0.25">
      <c r="A1110" s="3">
        <v>42711</v>
      </c>
      <c r="B1110" t="s">
        <v>371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120</v>
      </c>
      <c r="P1110">
        <v>80</v>
      </c>
      <c r="Q1110" s="3">
        <v>31921</v>
      </c>
      <c r="R1110">
        <v>2</v>
      </c>
      <c r="S1110">
        <v>2</v>
      </c>
      <c r="T1110" t="s">
        <v>242</v>
      </c>
      <c r="U1110" t="s">
        <v>373</v>
      </c>
      <c r="V1110">
        <v>1</v>
      </c>
      <c r="W1110">
        <v>3</v>
      </c>
      <c r="Y1110">
        <v>1</v>
      </c>
      <c r="Z1110">
        <v>1</v>
      </c>
      <c r="AA1110" s="13" t="s">
        <v>2103</v>
      </c>
      <c r="AB1110" s="11">
        <v>1000000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 s="3">
        <v>42711</v>
      </c>
      <c r="B1111" t="s">
        <v>371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120</v>
      </c>
      <c r="P1111">
        <v>90</v>
      </c>
      <c r="Q1111" s="3">
        <v>34769</v>
      </c>
      <c r="R1111">
        <v>1</v>
      </c>
      <c r="S1111">
        <v>4</v>
      </c>
      <c r="T1111" t="s">
        <v>242</v>
      </c>
      <c r="U1111" t="s">
        <v>373</v>
      </c>
      <c r="V1111">
        <v>2</v>
      </c>
      <c r="W1111">
        <v>3</v>
      </c>
      <c r="Y1111">
        <v>4</v>
      </c>
      <c r="Z1111">
        <v>5</v>
      </c>
      <c r="AA1111" s="13" t="s">
        <v>548</v>
      </c>
      <c r="AB1111" s="11" t="s">
        <v>375</v>
      </c>
      <c r="AC1111">
        <v>0</v>
      </c>
      <c r="AD1111">
        <v>0</v>
      </c>
      <c r="AE1111">
        <v>1</v>
      </c>
      <c r="AF1111">
        <v>0</v>
      </c>
      <c r="AG1111">
        <v>0</v>
      </c>
    </row>
    <row r="1112" spans="1:33" x14ac:dyDescent="0.25">
      <c r="A1112" s="3">
        <v>42711</v>
      </c>
      <c r="B1112" t="s">
        <v>371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110</v>
      </c>
      <c r="P1112">
        <v>80</v>
      </c>
      <c r="Q1112" s="3">
        <v>25444</v>
      </c>
      <c r="R1112">
        <v>1</v>
      </c>
      <c r="S1112">
        <v>2</v>
      </c>
      <c r="T1112" t="s">
        <v>242</v>
      </c>
      <c r="U1112" t="s">
        <v>373</v>
      </c>
      <c r="V1112">
        <v>2</v>
      </c>
      <c r="W1112">
        <v>2</v>
      </c>
      <c r="Y1112">
        <v>2</v>
      </c>
      <c r="Z1112">
        <v>3</v>
      </c>
      <c r="AA1112" s="13" t="s">
        <v>395</v>
      </c>
      <c r="AB1112" s="11" t="s">
        <v>2104</v>
      </c>
      <c r="AC1112">
        <v>0</v>
      </c>
      <c r="AD1112">
        <v>1</v>
      </c>
      <c r="AE1112">
        <v>1</v>
      </c>
      <c r="AF1112">
        <v>0</v>
      </c>
      <c r="AG1112">
        <v>0</v>
      </c>
    </row>
    <row r="1113" spans="1:33" x14ac:dyDescent="0.25">
      <c r="A1113" s="3">
        <v>42711</v>
      </c>
      <c r="B1113" t="s">
        <v>371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110</v>
      </c>
      <c r="P1113">
        <v>80</v>
      </c>
      <c r="Q1113" s="3">
        <v>30682</v>
      </c>
      <c r="R1113">
        <v>1</v>
      </c>
      <c r="S1113">
        <v>2</v>
      </c>
      <c r="T1113" t="s">
        <v>242</v>
      </c>
      <c r="U1113" t="s">
        <v>373</v>
      </c>
      <c r="V1113">
        <v>2</v>
      </c>
      <c r="W1113">
        <v>3</v>
      </c>
      <c r="Y1113">
        <v>2</v>
      </c>
      <c r="Z1113">
        <v>5</v>
      </c>
      <c r="AA1113" s="13" t="s">
        <v>374</v>
      </c>
      <c r="AB1113" s="11">
        <v>300000</v>
      </c>
      <c r="AC1113">
        <v>0</v>
      </c>
      <c r="AD1113">
        <v>0</v>
      </c>
      <c r="AE1113">
        <v>1</v>
      </c>
      <c r="AF1113">
        <v>0</v>
      </c>
      <c r="AG1113">
        <v>0</v>
      </c>
    </row>
    <row r="1114" spans="1:33" x14ac:dyDescent="0.25">
      <c r="A1114" s="3">
        <v>42711</v>
      </c>
      <c r="B1114" t="s">
        <v>371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110</v>
      </c>
      <c r="P1114">
        <v>70</v>
      </c>
      <c r="Q1114" s="3">
        <v>28557</v>
      </c>
      <c r="R1114">
        <v>1</v>
      </c>
      <c r="S1114">
        <v>2</v>
      </c>
      <c r="T1114" t="s">
        <v>242</v>
      </c>
      <c r="U1114" t="s">
        <v>373</v>
      </c>
      <c r="V1114">
        <v>2</v>
      </c>
      <c r="W1114">
        <v>3</v>
      </c>
      <c r="Y1114">
        <v>2</v>
      </c>
      <c r="Z1114">
        <v>1</v>
      </c>
      <c r="AA1114" s="13" t="s">
        <v>2105</v>
      </c>
      <c r="AB1114" s="11" t="s">
        <v>375</v>
      </c>
      <c r="AC1114">
        <v>0</v>
      </c>
      <c r="AD1114">
        <v>1</v>
      </c>
      <c r="AE1114">
        <v>1</v>
      </c>
      <c r="AF1114">
        <v>0</v>
      </c>
      <c r="AG1114">
        <v>0</v>
      </c>
    </row>
    <row r="1115" spans="1:33" x14ac:dyDescent="0.25">
      <c r="A1115" s="3">
        <v>42712</v>
      </c>
      <c r="B1115" t="s">
        <v>371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110</v>
      </c>
      <c r="P1115">
        <v>80</v>
      </c>
      <c r="Q1115" s="3">
        <v>33102</v>
      </c>
      <c r="R1115">
        <v>1</v>
      </c>
      <c r="S1115">
        <v>2</v>
      </c>
      <c r="T1115" t="s">
        <v>242</v>
      </c>
      <c r="U1115" t="s">
        <v>373</v>
      </c>
      <c r="V1115">
        <v>2</v>
      </c>
      <c r="W1115">
        <v>1</v>
      </c>
      <c r="Y1115">
        <v>2</v>
      </c>
      <c r="Z1115">
        <v>3</v>
      </c>
      <c r="AA1115" s="13" t="s">
        <v>395</v>
      </c>
      <c r="AB1115" s="11" t="s">
        <v>375</v>
      </c>
      <c r="AC1115">
        <v>0</v>
      </c>
      <c r="AD1115">
        <v>0</v>
      </c>
      <c r="AE1115">
        <v>1</v>
      </c>
      <c r="AF1115">
        <v>0</v>
      </c>
      <c r="AG1115">
        <v>0</v>
      </c>
    </row>
    <row r="1116" spans="1:33" x14ac:dyDescent="0.25">
      <c r="A1116" s="3">
        <v>42712</v>
      </c>
      <c r="B1116" t="s">
        <v>371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120</v>
      </c>
      <c r="P1116">
        <v>90</v>
      </c>
      <c r="Q1116" s="3">
        <v>32635</v>
      </c>
      <c r="R1116">
        <v>2</v>
      </c>
      <c r="S1116">
        <v>2</v>
      </c>
      <c r="T1116" t="s">
        <v>242</v>
      </c>
      <c r="U1116" t="s">
        <v>373</v>
      </c>
      <c r="V1116">
        <v>2</v>
      </c>
      <c r="W1116">
        <v>3</v>
      </c>
      <c r="Y1116">
        <v>4</v>
      </c>
      <c r="Z1116">
        <v>1</v>
      </c>
      <c r="AA1116" s="13" t="s">
        <v>386</v>
      </c>
      <c r="AB1116" s="11" t="s">
        <v>375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 s="3">
        <v>42712</v>
      </c>
      <c r="B1117" t="s">
        <v>371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120</v>
      </c>
      <c r="P1117">
        <v>80</v>
      </c>
      <c r="Q1117" s="3">
        <v>26752</v>
      </c>
      <c r="R1117">
        <v>1</v>
      </c>
      <c r="S1117">
        <v>5</v>
      </c>
      <c r="T1117" t="s">
        <v>242</v>
      </c>
      <c r="U1117" t="s">
        <v>373</v>
      </c>
      <c r="V1117">
        <v>1</v>
      </c>
      <c r="W1117">
        <v>3</v>
      </c>
      <c r="Y1117">
        <v>1</v>
      </c>
      <c r="Z1117">
        <v>1</v>
      </c>
      <c r="AA1117" s="13" t="s">
        <v>672</v>
      </c>
      <c r="AB1117" s="11">
        <v>600000</v>
      </c>
      <c r="AC1117">
        <v>0</v>
      </c>
      <c r="AD1117">
        <v>0</v>
      </c>
      <c r="AE1117">
        <v>1</v>
      </c>
      <c r="AF1117">
        <v>0</v>
      </c>
      <c r="AG1117">
        <v>0</v>
      </c>
    </row>
    <row r="1118" spans="1:33" x14ac:dyDescent="0.25">
      <c r="A1118" s="3">
        <v>42712</v>
      </c>
      <c r="B1118" t="s">
        <v>371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120</v>
      </c>
      <c r="P1118">
        <v>80</v>
      </c>
      <c r="Q1118" s="3">
        <v>22259</v>
      </c>
      <c r="R1118">
        <v>2</v>
      </c>
      <c r="S1118">
        <v>2</v>
      </c>
      <c r="T1118" t="s">
        <v>242</v>
      </c>
      <c r="U1118" t="s">
        <v>373</v>
      </c>
      <c r="V1118">
        <v>2</v>
      </c>
      <c r="W1118">
        <v>4</v>
      </c>
      <c r="Y1118">
        <v>2</v>
      </c>
      <c r="Z1118">
        <v>6</v>
      </c>
      <c r="AA1118" s="13" t="s">
        <v>1777</v>
      </c>
      <c r="AB1118" s="11" t="s">
        <v>375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 s="3">
        <v>42712</v>
      </c>
      <c r="B1119" t="s">
        <v>371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110</v>
      </c>
      <c r="P1119">
        <v>80</v>
      </c>
      <c r="Q1119" s="3">
        <v>36020</v>
      </c>
      <c r="R1119">
        <v>1</v>
      </c>
      <c r="S1119">
        <v>1</v>
      </c>
      <c r="T1119" t="s">
        <v>242</v>
      </c>
      <c r="U1119" t="s">
        <v>373</v>
      </c>
      <c r="V1119">
        <v>1</v>
      </c>
      <c r="W1119">
        <v>3</v>
      </c>
      <c r="Y1119">
        <v>4</v>
      </c>
      <c r="Z1119">
        <v>4</v>
      </c>
      <c r="AA1119" s="13" t="s">
        <v>425</v>
      </c>
      <c r="AB1119" s="11" t="s">
        <v>375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 s="3">
        <v>42712</v>
      </c>
      <c r="B1120" t="s">
        <v>371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110</v>
      </c>
      <c r="P1120">
        <v>80</v>
      </c>
      <c r="Q1120" s="3">
        <v>30786</v>
      </c>
      <c r="R1120">
        <v>1</v>
      </c>
      <c r="S1120">
        <v>2</v>
      </c>
      <c r="T1120" t="s">
        <v>242</v>
      </c>
      <c r="U1120" t="s">
        <v>373</v>
      </c>
      <c r="V1120">
        <v>2</v>
      </c>
      <c r="W1120">
        <v>2</v>
      </c>
      <c r="Y1120">
        <v>4</v>
      </c>
      <c r="Z1120">
        <v>5</v>
      </c>
      <c r="AA1120" s="13" t="s">
        <v>395</v>
      </c>
      <c r="AB1120" s="11">
        <v>500000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s="3">
        <v>42712</v>
      </c>
      <c r="B1121" t="s">
        <v>371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110</v>
      </c>
      <c r="P1121">
        <v>80</v>
      </c>
      <c r="Q1121" s="3">
        <v>35375</v>
      </c>
      <c r="R1121">
        <v>1</v>
      </c>
      <c r="S1121">
        <v>1</v>
      </c>
      <c r="T1121" t="s">
        <v>242</v>
      </c>
      <c r="U1121" t="s">
        <v>499</v>
      </c>
      <c r="V1121">
        <v>2</v>
      </c>
      <c r="W1121">
        <v>3</v>
      </c>
      <c r="Y1121">
        <v>4</v>
      </c>
      <c r="Z1121">
        <v>1</v>
      </c>
      <c r="AA1121" s="13" t="s">
        <v>386</v>
      </c>
      <c r="AB1121" s="11">
        <v>750000</v>
      </c>
      <c r="AC1121">
        <v>0</v>
      </c>
      <c r="AD1121">
        <v>0</v>
      </c>
      <c r="AE1121">
        <v>1</v>
      </c>
      <c r="AF1121">
        <v>0</v>
      </c>
      <c r="AG1121">
        <v>0</v>
      </c>
    </row>
    <row r="1122" spans="1:33" x14ac:dyDescent="0.25">
      <c r="A1122" s="3">
        <v>42712</v>
      </c>
      <c r="B1122" t="s">
        <v>371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110</v>
      </c>
      <c r="P1122">
        <v>70</v>
      </c>
      <c r="Q1122" s="3">
        <v>32858</v>
      </c>
      <c r="R1122">
        <v>1</v>
      </c>
      <c r="S1122">
        <v>2</v>
      </c>
      <c r="T1122" t="s">
        <v>242</v>
      </c>
      <c r="U1122" t="s">
        <v>373</v>
      </c>
      <c r="V1122">
        <v>2</v>
      </c>
      <c r="W1122">
        <v>3</v>
      </c>
      <c r="Y1122">
        <v>2</v>
      </c>
      <c r="Z1122">
        <v>1</v>
      </c>
      <c r="AA1122" s="13" t="s">
        <v>2106</v>
      </c>
      <c r="AB1122" s="11">
        <v>800000</v>
      </c>
      <c r="AC1122">
        <v>0</v>
      </c>
      <c r="AD1122">
        <v>1</v>
      </c>
      <c r="AE1122">
        <v>0</v>
      </c>
      <c r="AF1122">
        <v>0</v>
      </c>
      <c r="AG1122">
        <v>0</v>
      </c>
    </row>
    <row r="1123" spans="1:33" x14ac:dyDescent="0.25">
      <c r="A1123" s="3">
        <v>42712</v>
      </c>
      <c r="B1123" t="s">
        <v>371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110</v>
      </c>
      <c r="P1123">
        <v>70</v>
      </c>
      <c r="Q1123" s="3">
        <v>33528</v>
      </c>
      <c r="R1123">
        <v>1</v>
      </c>
      <c r="S1123">
        <v>2</v>
      </c>
      <c r="T1123" t="s">
        <v>1614</v>
      </c>
      <c r="U1123" t="s">
        <v>2107</v>
      </c>
      <c r="V1123">
        <v>1</v>
      </c>
      <c r="W1123">
        <v>3</v>
      </c>
      <c r="Y1123">
        <v>4</v>
      </c>
      <c r="Z1123">
        <v>5</v>
      </c>
      <c r="AA1123" s="13" t="s">
        <v>395</v>
      </c>
      <c r="AB1123" s="11">
        <v>1000000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 s="3">
        <v>42712</v>
      </c>
      <c r="B1124" t="s">
        <v>371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110</v>
      </c>
      <c r="P1124">
        <v>90</v>
      </c>
      <c r="Q1124" s="3">
        <v>29177</v>
      </c>
      <c r="R1124">
        <v>2</v>
      </c>
      <c r="S1124">
        <v>2</v>
      </c>
      <c r="T1124" t="s">
        <v>242</v>
      </c>
      <c r="U1124" t="s">
        <v>373</v>
      </c>
      <c r="V1124">
        <v>2</v>
      </c>
      <c r="W1124">
        <v>2</v>
      </c>
      <c r="Y1124">
        <v>2</v>
      </c>
      <c r="Z1124">
        <v>1</v>
      </c>
      <c r="AA1124" s="13" t="s">
        <v>256</v>
      </c>
      <c r="AB1124" s="11">
        <v>800000</v>
      </c>
      <c r="AC1124">
        <v>0</v>
      </c>
      <c r="AD1124">
        <v>0</v>
      </c>
      <c r="AE1124">
        <v>1</v>
      </c>
      <c r="AF1124">
        <v>0</v>
      </c>
      <c r="AG1124">
        <v>0</v>
      </c>
    </row>
    <row r="1125" spans="1:33" x14ac:dyDescent="0.25">
      <c r="A1125" s="3">
        <v>42712</v>
      </c>
      <c r="B1125" t="s">
        <v>371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130</v>
      </c>
      <c r="P1125">
        <v>90</v>
      </c>
      <c r="Q1125" s="3">
        <v>28304</v>
      </c>
      <c r="R1125">
        <v>1</v>
      </c>
      <c r="S1125">
        <v>2</v>
      </c>
      <c r="T1125" t="s">
        <v>242</v>
      </c>
      <c r="U1125" t="s">
        <v>545</v>
      </c>
      <c r="V1125">
        <v>2</v>
      </c>
      <c r="W1125">
        <v>3</v>
      </c>
      <c r="Y1125">
        <v>2</v>
      </c>
      <c r="Z1125">
        <v>5</v>
      </c>
      <c r="AA1125" s="13" t="s">
        <v>395</v>
      </c>
      <c r="AB1125" s="11" t="s">
        <v>375</v>
      </c>
      <c r="AC1125">
        <v>0</v>
      </c>
      <c r="AD1125">
        <v>0</v>
      </c>
      <c r="AE1125">
        <v>1</v>
      </c>
      <c r="AF1125">
        <v>0</v>
      </c>
      <c r="AG1125">
        <v>0</v>
      </c>
    </row>
    <row r="1126" spans="1:33" x14ac:dyDescent="0.25">
      <c r="A1126" s="3">
        <v>42712</v>
      </c>
      <c r="B1126" t="s">
        <v>371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120</v>
      </c>
      <c r="P1126">
        <v>90</v>
      </c>
      <c r="Q1126" s="3">
        <v>19639</v>
      </c>
      <c r="R1126">
        <v>2</v>
      </c>
      <c r="S1126">
        <v>2</v>
      </c>
      <c r="T1126" t="s">
        <v>242</v>
      </c>
      <c r="U1126" t="s">
        <v>373</v>
      </c>
      <c r="V1126">
        <v>2</v>
      </c>
      <c r="W1126">
        <v>3</v>
      </c>
      <c r="Y1126">
        <v>2</v>
      </c>
      <c r="Z1126">
        <v>6</v>
      </c>
      <c r="AA1126" s="13" t="s">
        <v>1777</v>
      </c>
      <c r="AB1126" s="11">
        <v>2900000</v>
      </c>
      <c r="AC1126">
        <v>0</v>
      </c>
      <c r="AD1126">
        <v>1</v>
      </c>
      <c r="AE1126">
        <v>1</v>
      </c>
      <c r="AF1126">
        <v>0</v>
      </c>
      <c r="AG1126">
        <v>0</v>
      </c>
    </row>
    <row r="1127" spans="1:33" x14ac:dyDescent="0.25">
      <c r="A1127" s="3">
        <v>42713</v>
      </c>
      <c r="B1127" t="s">
        <v>371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130</v>
      </c>
      <c r="P1127">
        <v>100</v>
      </c>
      <c r="Q1127" s="3">
        <v>29077</v>
      </c>
      <c r="R1127">
        <v>2</v>
      </c>
      <c r="S1127">
        <v>2</v>
      </c>
      <c r="T1127" t="s">
        <v>242</v>
      </c>
      <c r="U1127" t="s">
        <v>373</v>
      </c>
      <c r="V1127">
        <v>2</v>
      </c>
      <c r="W1127">
        <v>3</v>
      </c>
      <c r="Y1127">
        <v>2</v>
      </c>
      <c r="Z1127">
        <v>2</v>
      </c>
      <c r="AA1127" s="13" t="s">
        <v>672</v>
      </c>
      <c r="AB1127" s="11">
        <v>1000000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s="3">
        <v>42713</v>
      </c>
      <c r="B1128" t="s">
        <v>371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120</v>
      </c>
      <c r="P1128">
        <v>90</v>
      </c>
      <c r="Q1128" s="3">
        <v>21977</v>
      </c>
      <c r="R1128">
        <v>1</v>
      </c>
      <c r="S1128">
        <v>2</v>
      </c>
      <c r="T1128" t="s">
        <v>242</v>
      </c>
      <c r="U1128" t="s">
        <v>373</v>
      </c>
      <c r="V1128">
        <v>2</v>
      </c>
      <c r="W1128">
        <v>2</v>
      </c>
      <c r="Y1128">
        <v>2</v>
      </c>
      <c r="Z1128">
        <v>1</v>
      </c>
      <c r="AA1128" s="13" t="s">
        <v>490</v>
      </c>
      <c r="AB1128" s="11">
        <v>1000000</v>
      </c>
      <c r="AC1128">
        <v>0</v>
      </c>
      <c r="AD1128">
        <v>0</v>
      </c>
      <c r="AE1128">
        <v>1</v>
      </c>
      <c r="AF1128">
        <v>1</v>
      </c>
      <c r="AG1128">
        <v>0</v>
      </c>
    </row>
    <row r="1129" spans="1:33" x14ac:dyDescent="0.25">
      <c r="A1129" s="3">
        <v>42713</v>
      </c>
      <c r="B1129" t="s">
        <v>371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130</v>
      </c>
      <c r="P1129">
        <v>100</v>
      </c>
      <c r="Q1129" s="3">
        <v>15382</v>
      </c>
      <c r="R1129">
        <v>2</v>
      </c>
      <c r="S1129">
        <v>2</v>
      </c>
      <c r="T1129" t="s">
        <v>242</v>
      </c>
      <c r="U1129" t="s">
        <v>1906</v>
      </c>
      <c r="V1129">
        <v>2</v>
      </c>
      <c r="W1129">
        <v>3</v>
      </c>
      <c r="Y1129">
        <v>2</v>
      </c>
      <c r="Z1129">
        <v>6</v>
      </c>
      <c r="AA1129" s="13" t="s">
        <v>1777</v>
      </c>
      <c r="AB1129" s="11">
        <v>3000000</v>
      </c>
      <c r="AC1129">
        <v>0</v>
      </c>
      <c r="AD1129">
        <v>1</v>
      </c>
      <c r="AE1129">
        <v>1</v>
      </c>
      <c r="AF1129">
        <v>1</v>
      </c>
      <c r="AG1129">
        <v>0</v>
      </c>
    </row>
    <row r="1130" spans="1:33" x14ac:dyDescent="0.25">
      <c r="A1130" s="3">
        <v>42713</v>
      </c>
      <c r="B1130" t="s">
        <v>371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120</v>
      </c>
      <c r="P1130">
        <v>90</v>
      </c>
      <c r="Q1130" s="3">
        <v>35199</v>
      </c>
      <c r="R1130">
        <v>2</v>
      </c>
      <c r="S1130">
        <v>1</v>
      </c>
      <c r="T1130" t="s">
        <v>242</v>
      </c>
      <c r="U1130" t="s">
        <v>373</v>
      </c>
      <c r="V1130">
        <v>2</v>
      </c>
      <c r="W1130">
        <v>3</v>
      </c>
      <c r="Y1130">
        <v>4</v>
      </c>
      <c r="Z1130">
        <v>1</v>
      </c>
      <c r="AA1130" s="13" t="s">
        <v>490</v>
      </c>
      <c r="AB1130" s="11" t="s">
        <v>375</v>
      </c>
      <c r="AC1130">
        <v>0</v>
      </c>
      <c r="AD1130">
        <v>1</v>
      </c>
      <c r="AE1130">
        <v>1</v>
      </c>
      <c r="AF1130">
        <v>0</v>
      </c>
      <c r="AG1130">
        <v>0</v>
      </c>
    </row>
    <row r="1131" spans="1:33" x14ac:dyDescent="0.25">
      <c r="A1131" s="3">
        <v>42713</v>
      </c>
      <c r="B1131" t="s">
        <v>371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120</v>
      </c>
      <c r="P1131">
        <v>70</v>
      </c>
      <c r="Q1131" s="3">
        <v>28152</v>
      </c>
      <c r="R1131">
        <v>1</v>
      </c>
      <c r="S1131">
        <v>2</v>
      </c>
      <c r="T1131" t="s">
        <v>242</v>
      </c>
      <c r="U1131" t="s">
        <v>373</v>
      </c>
      <c r="V1131">
        <v>2</v>
      </c>
      <c r="W1131">
        <v>2</v>
      </c>
      <c r="Y1131">
        <v>2</v>
      </c>
      <c r="Z1131">
        <v>5</v>
      </c>
      <c r="AA1131" s="13" t="s">
        <v>395</v>
      </c>
      <c r="AB1131" s="11" t="s">
        <v>375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s="3">
        <v>42713</v>
      </c>
      <c r="B1132" t="s">
        <v>371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120</v>
      </c>
      <c r="P1132">
        <v>90</v>
      </c>
      <c r="Q1132" s="3">
        <v>28311</v>
      </c>
      <c r="R1132">
        <v>1</v>
      </c>
      <c r="S1132">
        <v>2</v>
      </c>
      <c r="T1132" t="s">
        <v>242</v>
      </c>
      <c r="U1132" t="s">
        <v>243</v>
      </c>
      <c r="V1132">
        <v>2</v>
      </c>
      <c r="W1132">
        <v>3</v>
      </c>
      <c r="Y1132">
        <v>1</v>
      </c>
      <c r="Z1132">
        <v>5</v>
      </c>
      <c r="AA1132" s="13" t="s">
        <v>395</v>
      </c>
      <c r="AB1132" s="11" t="s">
        <v>375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s="3">
        <v>42713</v>
      </c>
      <c r="B1133" t="s">
        <v>371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140</v>
      </c>
      <c r="P1133">
        <v>100</v>
      </c>
      <c r="Q1133" s="3">
        <v>18217</v>
      </c>
      <c r="R1133">
        <v>1</v>
      </c>
      <c r="S1133">
        <v>2</v>
      </c>
      <c r="T1133" t="s">
        <v>242</v>
      </c>
      <c r="U1133" t="s">
        <v>373</v>
      </c>
      <c r="V1133">
        <v>2</v>
      </c>
      <c r="W1133">
        <v>6</v>
      </c>
      <c r="Y1133">
        <v>2</v>
      </c>
      <c r="Z1133">
        <v>6</v>
      </c>
      <c r="AA1133" s="13" t="s">
        <v>1777</v>
      </c>
      <c r="AB1133" s="11">
        <v>3000000</v>
      </c>
      <c r="AC1133">
        <v>0</v>
      </c>
      <c r="AD1133">
        <v>1</v>
      </c>
      <c r="AE1133">
        <v>1</v>
      </c>
      <c r="AF1133">
        <v>0</v>
      </c>
      <c r="AG1133">
        <v>1</v>
      </c>
    </row>
    <row r="1134" spans="1:33" x14ac:dyDescent="0.25">
      <c r="A1134" s="3">
        <v>42714</v>
      </c>
      <c r="B1134" t="s">
        <v>371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150</v>
      </c>
      <c r="P1134">
        <v>100</v>
      </c>
      <c r="Q1134" s="3">
        <v>27120</v>
      </c>
      <c r="R1134">
        <v>1</v>
      </c>
      <c r="S1134">
        <v>1</v>
      </c>
      <c r="T1134" t="s">
        <v>242</v>
      </c>
      <c r="U1134" t="s">
        <v>373</v>
      </c>
      <c r="V1134">
        <v>2</v>
      </c>
      <c r="W1134">
        <v>2</v>
      </c>
      <c r="Y1134">
        <v>4</v>
      </c>
      <c r="Z1134">
        <v>3</v>
      </c>
      <c r="AA1134" s="13" t="s">
        <v>395</v>
      </c>
      <c r="AB1134" s="11" t="s">
        <v>375</v>
      </c>
      <c r="AC1134">
        <v>1</v>
      </c>
      <c r="AD1134">
        <v>1</v>
      </c>
      <c r="AE1134">
        <v>0</v>
      </c>
      <c r="AF1134">
        <v>0</v>
      </c>
      <c r="AG1134">
        <v>1</v>
      </c>
    </row>
    <row r="1135" spans="1:33" x14ac:dyDescent="0.25">
      <c r="A1135" s="3">
        <v>42714</v>
      </c>
      <c r="B1135" t="s">
        <v>371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140</v>
      </c>
      <c r="P1135">
        <v>90</v>
      </c>
      <c r="Q1135" s="3">
        <v>28118</v>
      </c>
      <c r="R1135">
        <v>1</v>
      </c>
      <c r="S1135">
        <v>4</v>
      </c>
      <c r="T1135" t="s">
        <v>242</v>
      </c>
      <c r="U1135" t="s">
        <v>373</v>
      </c>
      <c r="V1135">
        <v>2</v>
      </c>
      <c r="W1135">
        <v>3</v>
      </c>
      <c r="Y1135">
        <v>4</v>
      </c>
      <c r="Z1135">
        <v>1</v>
      </c>
      <c r="AA1135" s="13" t="s">
        <v>386</v>
      </c>
      <c r="AB1135" s="11" t="s">
        <v>375</v>
      </c>
      <c r="AC1135">
        <v>0</v>
      </c>
      <c r="AD1135">
        <v>1</v>
      </c>
      <c r="AE1135">
        <v>0</v>
      </c>
      <c r="AF1135">
        <v>0</v>
      </c>
      <c r="AG1135">
        <v>1</v>
      </c>
    </row>
    <row r="1136" spans="1:33" x14ac:dyDescent="0.25">
      <c r="A1136" s="3">
        <v>42714</v>
      </c>
      <c r="B1136" t="s">
        <v>371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120</v>
      </c>
      <c r="P1136">
        <v>90</v>
      </c>
      <c r="Q1136" s="3">
        <v>32538</v>
      </c>
      <c r="R1136">
        <v>1</v>
      </c>
      <c r="S1136">
        <v>1</v>
      </c>
      <c r="T1136" t="s">
        <v>242</v>
      </c>
      <c r="U1136" t="s">
        <v>373</v>
      </c>
      <c r="V1136">
        <v>2</v>
      </c>
      <c r="W1136">
        <v>3</v>
      </c>
      <c r="Y1136">
        <v>4</v>
      </c>
      <c r="Z1136">
        <v>1</v>
      </c>
      <c r="AA1136" s="13" t="s">
        <v>386</v>
      </c>
      <c r="AB1136" s="11" t="s">
        <v>375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s="3">
        <v>42714</v>
      </c>
      <c r="B1137" t="s">
        <v>371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130</v>
      </c>
      <c r="P1137">
        <v>90</v>
      </c>
      <c r="Q1137" s="3">
        <v>20076</v>
      </c>
      <c r="R1137">
        <v>1</v>
      </c>
      <c r="S1137">
        <v>2</v>
      </c>
      <c r="T1137" t="s">
        <v>242</v>
      </c>
      <c r="U1137" t="s">
        <v>2108</v>
      </c>
      <c r="V1137">
        <v>2</v>
      </c>
      <c r="W1137">
        <v>2</v>
      </c>
      <c r="Y1137">
        <v>1</v>
      </c>
      <c r="Z1137">
        <v>5</v>
      </c>
      <c r="AA1137" s="13" t="s">
        <v>395</v>
      </c>
      <c r="AB1137" s="11" t="s">
        <v>375</v>
      </c>
      <c r="AC1137">
        <v>1</v>
      </c>
      <c r="AD1137">
        <v>0</v>
      </c>
      <c r="AE1137">
        <v>0</v>
      </c>
      <c r="AF1137">
        <v>0</v>
      </c>
      <c r="AG1137">
        <v>1</v>
      </c>
    </row>
    <row r="1138" spans="1:33" x14ac:dyDescent="0.25">
      <c r="A1138" s="3">
        <v>42714</v>
      </c>
      <c r="B1138" t="s">
        <v>371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130</v>
      </c>
      <c r="P1138">
        <v>90</v>
      </c>
      <c r="Q1138" s="3">
        <v>22759</v>
      </c>
      <c r="R1138">
        <v>1</v>
      </c>
      <c r="S1138">
        <v>2</v>
      </c>
      <c r="T1138" t="s">
        <v>242</v>
      </c>
      <c r="U1138" t="s">
        <v>373</v>
      </c>
      <c r="V1138">
        <v>2</v>
      </c>
      <c r="W1138">
        <v>2</v>
      </c>
      <c r="Y1138">
        <v>2</v>
      </c>
      <c r="Z1138">
        <v>1</v>
      </c>
      <c r="AA1138" s="13" t="s">
        <v>256</v>
      </c>
      <c r="AB1138" s="11" t="s">
        <v>375</v>
      </c>
      <c r="AC1138">
        <v>0</v>
      </c>
      <c r="AD1138">
        <v>1</v>
      </c>
      <c r="AE1138">
        <v>1</v>
      </c>
      <c r="AF1138">
        <v>0</v>
      </c>
      <c r="AG1138">
        <v>0</v>
      </c>
    </row>
    <row r="1139" spans="1:33" x14ac:dyDescent="0.25">
      <c r="A1139" s="3">
        <v>42714</v>
      </c>
      <c r="B1139" t="s">
        <v>371</v>
      </c>
      <c r="C1139">
        <v>0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130</v>
      </c>
      <c r="P1139">
        <v>90</v>
      </c>
      <c r="Q1139" s="3">
        <v>18928</v>
      </c>
      <c r="R1139">
        <v>2</v>
      </c>
      <c r="S1139">
        <v>2</v>
      </c>
      <c r="T1139" t="s">
        <v>242</v>
      </c>
      <c r="U1139" t="s">
        <v>373</v>
      </c>
      <c r="V1139">
        <v>2</v>
      </c>
      <c r="W1139">
        <v>4</v>
      </c>
      <c r="Y1139">
        <v>2</v>
      </c>
      <c r="Z1139">
        <v>6</v>
      </c>
      <c r="AA1139" s="13" t="s">
        <v>2109</v>
      </c>
      <c r="AB1139" s="11" t="s">
        <v>375</v>
      </c>
      <c r="AC1139">
        <v>0</v>
      </c>
      <c r="AD1139">
        <v>1</v>
      </c>
      <c r="AE1139">
        <v>1</v>
      </c>
      <c r="AF1139">
        <v>0</v>
      </c>
      <c r="AG1139">
        <v>0</v>
      </c>
    </row>
    <row r="1140" spans="1:33" x14ac:dyDescent="0.25">
      <c r="A1140" s="3">
        <v>42714</v>
      </c>
      <c r="B1140" t="s">
        <v>371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120</v>
      </c>
      <c r="P1140">
        <v>80</v>
      </c>
      <c r="Q1140" s="3">
        <v>32733</v>
      </c>
      <c r="R1140">
        <v>2</v>
      </c>
      <c r="S1140">
        <v>2</v>
      </c>
      <c r="T1140" t="s">
        <v>242</v>
      </c>
      <c r="U1140" t="s">
        <v>373</v>
      </c>
      <c r="V1140">
        <v>2</v>
      </c>
      <c r="W1140">
        <v>2</v>
      </c>
      <c r="Y1140">
        <v>4</v>
      </c>
      <c r="Z1140">
        <v>1</v>
      </c>
      <c r="AA1140" s="13" t="s">
        <v>256</v>
      </c>
      <c r="AB1140" s="11" t="s">
        <v>375</v>
      </c>
      <c r="AC1140">
        <v>0</v>
      </c>
      <c r="AD1140">
        <v>1</v>
      </c>
      <c r="AE1140">
        <v>1</v>
      </c>
      <c r="AF1140">
        <v>0</v>
      </c>
      <c r="AG1140">
        <v>0</v>
      </c>
    </row>
    <row r="1141" spans="1:33" x14ac:dyDescent="0.25">
      <c r="A1141" s="3">
        <v>42714</v>
      </c>
      <c r="B1141" t="s">
        <v>371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130</v>
      </c>
      <c r="P1141">
        <v>100</v>
      </c>
      <c r="Q1141" s="3">
        <v>20255</v>
      </c>
      <c r="R1141">
        <v>2</v>
      </c>
      <c r="S1141">
        <v>2</v>
      </c>
      <c r="T1141" t="s">
        <v>242</v>
      </c>
      <c r="U1141" t="s">
        <v>373</v>
      </c>
      <c r="V1141">
        <v>2</v>
      </c>
      <c r="W1141">
        <v>2</v>
      </c>
      <c r="Y1141">
        <v>2</v>
      </c>
      <c r="Z1141">
        <v>6</v>
      </c>
      <c r="AA1141" s="13" t="s">
        <v>1777</v>
      </c>
      <c r="AB1141" s="11">
        <v>2800000</v>
      </c>
      <c r="AC1141">
        <v>0</v>
      </c>
      <c r="AD1141">
        <v>0</v>
      </c>
      <c r="AE1141">
        <v>1</v>
      </c>
      <c r="AF1141">
        <v>0</v>
      </c>
      <c r="AG1141">
        <v>0</v>
      </c>
    </row>
    <row r="1142" spans="1:33" x14ac:dyDescent="0.25">
      <c r="A1142" s="3">
        <v>42714</v>
      </c>
      <c r="B1142" t="s">
        <v>371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120</v>
      </c>
      <c r="P1142">
        <v>70</v>
      </c>
      <c r="Q1142" s="3">
        <v>26641</v>
      </c>
      <c r="R1142">
        <v>2</v>
      </c>
      <c r="S1142">
        <v>2</v>
      </c>
      <c r="T1142" t="s">
        <v>242</v>
      </c>
      <c r="U1142" t="s">
        <v>373</v>
      </c>
      <c r="V1142">
        <v>2</v>
      </c>
      <c r="W1142">
        <v>3</v>
      </c>
      <c r="Y1142">
        <v>3</v>
      </c>
      <c r="Z1142">
        <v>1</v>
      </c>
      <c r="AA1142" s="13" t="s">
        <v>256</v>
      </c>
      <c r="AB1142" s="11" t="s">
        <v>375</v>
      </c>
      <c r="AC1142">
        <v>1</v>
      </c>
      <c r="AD1142">
        <v>1</v>
      </c>
      <c r="AE1142">
        <v>1</v>
      </c>
      <c r="AF1142">
        <v>0</v>
      </c>
      <c r="AG1142">
        <v>0</v>
      </c>
    </row>
    <row r="1143" spans="1:33" x14ac:dyDescent="0.25">
      <c r="A1143" s="3">
        <v>42714</v>
      </c>
      <c r="B1143" t="s">
        <v>371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130</v>
      </c>
      <c r="P1143">
        <v>90</v>
      </c>
      <c r="Q1143" s="3">
        <v>22441</v>
      </c>
      <c r="R1143">
        <v>2</v>
      </c>
      <c r="S1143">
        <v>2</v>
      </c>
      <c r="T1143" t="s">
        <v>242</v>
      </c>
      <c r="U1143" t="s">
        <v>545</v>
      </c>
      <c r="V1143">
        <v>2</v>
      </c>
      <c r="W1143">
        <v>3</v>
      </c>
      <c r="Y1143">
        <v>2</v>
      </c>
      <c r="Z1143">
        <v>1</v>
      </c>
      <c r="AA1143" s="13" t="s">
        <v>2110</v>
      </c>
      <c r="AB1143" s="11">
        <v>5000000</v>
      </c>
      <c r="AC1143">
        <v>1</v>
      </c>
      <c r="AD1143">
        <v>1</v>
      </c>
      <c r="AE1143">
        <v>1</v>
      </c>
      <c r="AF1143">
        <v>0</v>
      </c>
      <c r="AG1143">
        <v>0</v>
      </c>
    </row>
    <row r="1144" spans="1:33" x14ac:dyDescent="0.25">
      <c r="A1144" s="3">
        <v>42717</v>
      </c>
      <c r="B1144" t="s">
        <v>371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110</v>
      </c>
      <c r="P1144">
        <v>80</v>
      </c>
      <c r="Q1144" s="3">
        <v>28441</v>
      </c>
      <c r="R1144">
        <v>1</v>
      </c>
      <c r="S1144">
        <v>3</v>
      </c>
      <c r="T1144" t="s">
        <v>242</v>
      </c>
      <c r="U1144" t="s">
        <v>373</v>
      </c>
      <c r="V1144">
        <v>3</v>
      </c>
      <c r="W1144">
        <v>4</v>
      </c>
      <c r="Y1144">
        <v>4</v>
      </c>
      <c r="Z1144">
        <v>1</v>
      </c>
      <c r="AA1144" s="13" t="s">
        <v>274</v>
      </c>
      <c r="AB1144" s="11">
        <v>1200000</v>
      </c>
      <c r="AC1144">
        <v>1</v>
      </c>
      <c r="AD1144">
        <v>1</v>
      </c>
      <c r="AE1144">
        <v>1</v>
      </c>
      <c r="AF1144">
        <v>0</v>
      </c>
      <c r="AG1144">
        <v>0</v>
      </c>
    </row>
    <row r="1145" spans="1:33" x14ac:dyDescent="0.25">
      <c r="A1145" s="3">
        <v>42717</v>
      </c>
      <c r="B1145" t="s">
        <v>371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120</v>
      </c>
      <c r="P1145">
        <v>100</v>
      </c>
      <c r="Q1145" s="3">
        <v>26210</v>
      </c>
      <c r="R1145">
        <v>1</v>
      </c>
      <c r="S1145">
        <v>2</v>
      </c>
      <c r="T1145" t="s">
        <v>242</v>
      </c>
      <c r="U1145" t="s">
        <v>642</v>
      </c>
      <c r="V1145">
        <v>2</v>
      </c>
      <c r="W1145">
        <v>3</v>
      </c>
      <c r="Y1145">
        <v>2</v>
      </c>
      <c r="Z1145">
        <v>5</v>
      </c>
      <c r="AA1145" s="13" t="s">
        <v>395</v>
      </c>
      <c r="AB1145" s="11" t="s">
        <v>375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s="3">
        <v>42717</v>
      </c>
      <c r="B1146" t="s">
        <v>371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140</v>
      </c>
      <c r="P1146">
        <v>100</v>
      </c>
      <c r="Q1146" s="3">
        <v>24117</v>
      </c>
      <c r="R1146">
        <v>2</v>
      </c>
      <c r="S1146">
        <v>2</v>
      </c>
      <c r="T1146" t="s">
        <v>242</v>
      </c>
      <c r="U1146" t="s">
        <v>373</v>
      </c>
      <c r="V1146">
        <v>2</v>
      </c>
      <c r="W1146">
        <v>3</v>
      </c>
      <c r="Y1146">
        <v>2</v>
      </c>
      <c r="Z1146">
        <v>1</v>
      </c>
      <c r="AA1146" s="13" t="s">
        <v>1138</v>
      </c>
      <c r="AB1146" s="11">
        <v>2000000</v>
      </c>
      <c r="AC1146">
        <v>0</v>
      </c>
      <c r="AD1146">
        <v>1</v>
      </c>
      <c r="AE1146">
        <v>1</v>
      </c>
      <c r="AF1146">
        <v>0</v>
      </c>
      <c r="AG1146">
        <v>1</v>
      </c>
    </row>
    <row r="1147" spans="1:33" x14ac:dyDescent="0.25">
      <c r="A1147" s="3">
        <v>42717</v>
      </c>
      <c r="B1147" t="s">
        <v>371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120</v>
      </c>
      <c r="P1147">
        <v>80</v>
      </c>
      <c r="Q1147" s="3">
        <v>28670</v>
      </c>
      <c r="R1147">
        <v>2</v>
      </c>
      <c r="S1147">
        <v>2</v>
      </c>
      <c r="T1147" t="s">
        <v>242</v>
      </c>
      <c r="U1147" t="s">
        <v>373</v>
      </c>
      <c r="V1147">
        <v>2</v>
      </c>
      <c r="W1147">
        <v>3</v>
      </c>
      <c r="Y1147">
        <v>2</v>
      </c>
      <c r="Z1147">
        <v>1</v>
      </c>
      <c r="AA1147" s="13" t="s">
        <v>386</v>
      </c>
      <c r="AB1147" s="11" t="s">
        <v>375</v>
      </c>
      <c r="AC1147">
        <v>0</v>
      </c>
      <c r="AD1147">
        <v>0</v>
      </c>
      <c r="AE1147">
        <v>1</v>
      </c>
      <c r="AF1147">
        <v>0</v>
      </c>
      <c r="AG1147">
        <v>0</v>
      </c>
    </row>
    <row r="1148" spans="1:33" x14ac:dyDescent="0.25">
      <c r="A1148" s="3">
        <v>42717</v>
      </c>
      <c r="B1148" t="s">
        <v>371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120</v>
      </c>
      <c r="P1148">
        <v>90</v>
      </c>
      <c r="Q1148" s="3">
        <v>30305</v>
      </c>
      <c r="R1148">
        <v>2</v>
      </c>
      <c r="S1148">
        <v>2</v>
      </c>
      <c r="T1148" t="s">
        <v>242</v>
      </c>
      <c r="U1148" t="s">
        <v>373</v>
      </c>
      <c r="V1148">
        <v>2</v>
      </c>
      <c r="W1148">
        <v>3</v>
      </c>
      <c r="Y1148">
        <v>2</v>
      </c>
      <c r="Z1148">
        <v>1</v>
      </c>
      <c r="AA1148" s="13" t="s">
        <v>386</v>
      </c>
      <c r="AB1148" s="11" t="s">
        <v>375</v>
      </c>
      <c r="AC1148">
        <v>0</v>
      </c>
      <c r="AD1148">
        <v>0</v>
      </c>
      <c r="AE1148">
        <v>1</v>
      </c>
      <c r="AF1148">
        <v>0</v>
      </c>
      <c r="AG1148">
        <v>0</v>
      </c>
    </row>
    <row r="1149" spans="1:33" x14ac:dyDescent="0.25">
      <c r="A1149" s="3">
        <v>42717</v>
      </c>
      <c r="B1149" t="s">
        <v>371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130</v>
      </c>
      <c r="P1149">
        <v>90</v>
      </c>
      <c r="Q1149" s="3">
        <v>30365</v>
      </c>
      <c r="R1149">
        <v>1</v>
      </c>
      <c r="S1149">
        <v>2</v>
      </c>
      <c r="T1149" t="s">
        <v>242</v>
      </c>
      <c r="U1149" t="s">
        <v>373</v>
      </c>
      <c r="V1149">
        <v>2</v>
      </c>
      <c r="W1149">
        <v>3</v>
      </c>
      <c r="Y1149">
        <v>2</v>
      </c>
      <c r="Z1149">
        <v>5</v>
      </c>
      <c r="AA1149" s="13" t="s">
        <v>436</v>
      </c>
      <c r="AB1149" s="11">
        <v>1000000</v>
      </c>
      <c r="AC1149">
        <v>1</v>
      </c>
      <c r="AD1149">
        <v>1</v>
      </c>
      <c r="AE1149">
        <v>0</v>
      </c>
      <c r="AF1149">
        <v>0</v>
      </c>
      <c r="AG1149">
        <v>0</v>
      </c>
    </row>
    <row r="1150" spans="1:33" x14ac:dyDescent="0.25">
      <c r="A1150" s="3">
        <v>42717</v>
      </c>
      <c r="B1150" t="s">
        <v>371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140</v>
      </c>
      <c r="P1150">
        <v>90</v>
      </c>
      <c r="Q1150" s="3">
        <v>18249</v>
      </c>
      <c r="R1150">
        <v>2</v>
      </c>
      <c r="S1150">
        <v>2</v>
      </c>
      <c r="T1150" t="s">
        <v>242</v>
      </c>
      <c r="U1150" t="s">
        <v>373</v>
      </c>
      <c r="V1150">
        <v>2</v>
      </c>
      <c r="W1150">
        <v>3</v>
      </c>
      <c r="Y1150">
        <v>2</v>
      </c>
      <c r="Z1150">
        <v>1</v>
      </c>
      <c r="AA1150" s="13" t="s">
        <v>311</v>
      </c>
      <c r="AB1150" s="11" t="s">
        <v>375</v>
      </c>
      <c r="AC1150">
        <v>1</v>
      </c>
      <c r="AD1150">
        <v>1</v>
      </c>
      <c r="AE1150">
        <v>1</v>
      </c>
      <c r="AF1150">
        <v>1</v>
      </c>
      <c r="AG1150">
        <v>1</v>
      </c>
    </row>
    <row r="1151" spans="1:33" x14ac:dyDescent="0.25">
      <c r="A1151" s="3">
        <v>42717</v>
      </c>
      <c r="B1151" t="s">
        <v>371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130</v>
      </c>
      <c r="P1151">
        <v>100</v>
      </c>
      <c r="Q1151" s="3">
        <v>30429</v>
      </c>
      <c r="R1151">
        <v>1</v>
      </c>
      <c r="S1151">
        <v>2</v>
      </c>
      <c r="T1151" t="s">
        <v>242</v>
      </c>
      <c r="U1151" t="s">
        <v>373</v>
      </c>
      <c r="V1151">
        <v>2</v>
      </c>
      <c r="W1151">
        <v>3</v>
      </c>
      <c r="Y1151">
        <v>2</v>
      </c>
      <c r="Z1151">
        <v>5</v>
      </c>
      <c r="AA1151" s="13" t="s">
        <v>395</v>
      </c>
      <c r="AB1151" s="11" t="s">
        <v>375</v>
      </c>
      <c r="AC1151">
        <v>0</v>
      </c>
      <c r="AD1151">
        <v>0</v>
      </c>
      <c r="AE1151">
        <v>1</v>
      </c>
      <c r="AF1151">
        <v>0</v>
      </c>
      <c r="AG1151">
        <v>1</v>
      </c>
    </row>
    <row r="1152" spans="1:33" x14ac:dyDescent="0.25">
      <c r="A1152" s="3">
        <v>42717</v>
      </c>
      <c r="B1152" t="s">
        <v>371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120</v>
      </c>
      <c r="P1152">
        <v>80</v>
      </c>
      <c r="Q1152" s="3">
        <v>31155</v>
      </c>
      <c r="R1152">
        <v>1</v>
      </c>
      <c r="S1152">
        <v>2</v>
      </c>
      <c r="T1152" t="s">
        <v>242</v>
      </c>
      <c r="U1152" t="s">
        <v>373</v>
      </c>
      <c r="V1152">
        <v>2</v>
      </c>
      <c r="W1152">
        <v>3</v>
      </c>
      <c r="Y1152">
        <v>4</v>
      </c>
      <c r="Z1152">
        <v>5</v>
      </c>
      <c r="AA1152" s="13" t="s">
        <v>395</v>
      </c>
      <c r="AB1152" s="11" t="s">
        <v>375</v>
      </c>
      <c r="AC1152">
        <v>0</v>
      </c>
      <c r="AD1152">
        <v>0</v>
      </c>
      <c r="AE1152">
        <v>1</v>
      </c>
      <c r="AF1152">
        <v>0</v>
      </c>
      <c r="AG1152">
        <v>0</v>
      </c>
    </row>
    <row r="1153" spans="1:33" x14ac:dyDescent="0.25">
      <c r="A1153" s="3">
        <v>42717</v>
      </c>
      <c r="B1153" t="s">
        <v>371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120</v>
      </c>
      <c r="P1153">
        <v>90</v>
      </c>
      <c r="Q1153" s="3">
        <v>29314</v>
      </c>
      <c r="R1153">
        <v>1</v>
      </c>
      <c r="S1153">
        <v>2</v>
      </c>
      <c r="T1153" t="s">
        <v>242</v>
      </c>
      <c r="U1153" t="s">
        <v>373</v>
      </c>
      <c r="V1153">
        <v>2</v>
      </c>
      <c r="W1153">
        <v>3</v>
      </c>
      <c r="Y1153">
        <v>2</v>
      </c>
      <c r="Z1153">
        <v>5</v>
      </c>
      <c r="AA1153" s="13" t="s">
        <v>395</v>
      </c>
      <c r="AB1153" s="11" t="s">
        <v>375</v>
      </c>
      <c r="AC1153">
        <v>0</v>
      </c>
      <c r="AD1153">
        <v>0</v>
      </c>
      <c r="AE1153">
        <v>1</v>
      </c>
      <c r="AF1153">
        <v>0</v>
      </c>
      <c r="AG1153">
        <v>0</v>
      </c>
    </row>
    <row r="1154" spans="1:33" x14ac:dyDescent="0.25">
      <c r="A1154" s="3">
        <v>42717</v>
      </c>
      <c r="B1154" t="s">
        <v>371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120</v>
      </c>
      <c r="P1154">
        <v>100</v>
      </c>
      <c r="Q1154" s="3">
        <v>26645</v>
      </c>
      <c r="R1154">
        <v>1</v>
      </c>
      <c r="S1154">
        <v>2</v>
      </c>
      <c r="T1154" t="s">
        <v>242</v>
      </c>
      <c r="U1154" t="s">
        <v>357</v>
      </c>
      <c r="V1154">
        <v>2</v>
      </c>
      <c r="W1154">
        <v>3</v>
      </c>
      <c r="Y1154">
        <v>2</v>
      </c>
      <c r="Z1154">
        <v>1</v>
      </c>
      <c r="AA1154" s="13" t="s">
        <v>490</v>
      </c>
      <c r="AB1154" s="11">
        <v>1000000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s="3">
        <v>42717</v>
      </c>
      <c r="B1155" t="s">
        <v>371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120</v>
      </c>
      <c r="P1155">
        <v>90</v>
      </c>
      <c r="Q1155" s="3">
        <v>31577</v>
      </c>
      <c r="R1155">
        <v>1</v>
      </c>
      <c r="S1155">
        <v>2</v>
      </c>
      <c r="T1155" t="s">
        <v>242</v>
      </c>
      <c r="U1155" t="s">
        <v>373</v>
      </c>
      <c r="V1155">
        <v>2</v>
      </c>
      <c r="W1155">
        <v>4</v>
      </c>
      <c r="Y1155">
        <v>4</v>
      </c>
      <c r="Z1155">
        <v>5</v>
      </c>
      <c r="AA1155" s="13" t="s">
        <v>395</v>
      </c>
      <c r="AB1155" s="11" t="s">
        <v>375</v>
      </c>
      <c r="AC1155">
        <v>0</v>
      </c>
      <c r="AD1155">
        <v>1</v>
      </c>
      <c r="AE1155">
        <v>1</v>
      </c>
      <c r="AF1155">
        <v>0</v>
      </c>
      <c r="AG1155">
        <v>0</v>
      </c>
    </row>
    <row r="1156" spans="1:33" x14ac:dyDescent="0.25">
      <c r="A1156" s="3">
        <v>42717</v>
      </c>
      <c r="B1156" t="s">
        <v>371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130</v>
      </c>
      <c r="P1156">
        <v>90</v>
      </c>
      <c r="Q1156" s="3">
        <v>27376</v>
      </c>
      <c r="R1156">
        <v>2</v>
      </c>
      <c r="S1156">
        <v>2</v>
      </c>
      <c r="T1156" t="s">
        <v>242</v>
      </c>
      <c r="U1156" t="s">
        <v>373</v>
      </c>
      <c r="V1156">
        <v>2</v>
      </c>
      <c r="W1156">
        <v>3</v>
      </c>
      <c r="Y1156">
        <v>2</v>
      </c>
      <c r="Z1156">
        <v>1</v>
      </c>
      <c r="AA1156" s="13" t="s">
        <v>1225</v>
      </c>
      <c r="AB1156" s="11" t="s">
        <v>375</v>
      </c>
      <c r="AC1156">
        <v>0</v>
      </c>
      <c r="AD1156">
        <v>1</v>
      </c>
      <c r="AE1156">
        <v>1</v>
      </c>
      <c r="AF1156">
        <v>0</v>
      </c>
      <c r="AG1156">
        <v>0</v>
      </c>
    </row>
    <row r="1157" spans="1:33" x14ac:dyDescent="0.25">
      <c r="A1157" s="3">
        <v>42717</v>
      </c>
      <c r="B1157" t="s">
        <v>371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120</v>
      </c>
      <c r="P1157">
        <v>90</v>
      </c>
      <c r="Q1157" s="3">
        <v>26749</v>
      </c>
      <c r="R1157">
        <v>1</v>
      </c>
      <c r="S1157">
        <v>2</v>
      </c>
      <c r="T1157" t="s">
        <v>242</v>
      </c>
      <c r="U1157" t="s">
        <v>373</v>
      </c>
      <c r="V1157">
        <v>2</v>
      </c>
      <c r="W1157">
        <v>2</v>
      </c>
      <c r="Y1157">
        <v>2</v>
      </c>
      <c r="Z1157">
        <v>5</v>
      </c>
      <c r="AA1157" s="13" t="s">
        <v>395</v>
      </c>
      <c r="AB1157" s="11" t="s">
        <v>375</v>
      </c>
      <c r="AC1157">
        <v>0</v>
      </c>
      <c r="AD1157">
        <v>0</v>
      </c>
      <c r="AE1157">
        <v>1</v>
      </c>
      <c r="AF1157">
        <v>0</v>
      </c>
      <c r="AG1157">
        <v>1</v>
      </c>
    </row>
    <row r="1158" spans="1:33" x14ac:dyDescent="0.25">
      <c r="A1158" s="3">
        <v>42717</v>
      </c>
      <c r="B1158" t="s">
        <v>371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110</v>
      </c>
      <c r="P1158">
        <v>80</v>
      </c>
      <c r="Q1158" s="3">
        <v>32503</v>
      </c>
      <c r="R1158">
        <v>2</v>
      </c>
      <c r="S1158">
        <v>2</v>
      </c>
      <c r="T1158" t="s">
        <v>242</v>
      </c>
      <c r="U1158" t="s">
        <v>373</v>
      </c>
      <c r="V1158">
        <v>2</v>
      </c>
      <c r="W1158">
        <v>3</v>
      </c>
      <c r="Y1158">
        <v>2</v>
      </c>
      <c r="Z1158">
        <v>1</v>
      </c>
      <c r="AA1158" s="13" t="s">
        <v>2111</v>
      </c>
      <c r="AB1158" s="11">
        <v>600000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 s="3">
        <v>42717</v>
      </c>
      <c r="B1159" t="s">
        <v>371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130</v>
      </c>
      <c r="P1159">
        <v>90</v>
      </c>
      <c r="Q1159" s="3">
        <v>30825</v>
      </c>
      <c r="R1159">
        <v>1</v>
      </c>
      <c r="S1159">
        <v>2</v>
      </c>
      <c r="T1159" t="s">
        <v>242</v>
      </c>
      <c r="U1159" t="s">
        <v>373</v>
      </c>
      <c r="V1159">
        <v>2</v>
      </c>
      <c r="W1159">
        <v>3</v>
      </c>
      <c r="Y1159">
        <v>4</v>
      </c>
      <c r="Z1159">
        <v>5</v>
      </c>
      <c r="AA1159" s="13" t="s">
        <v>395</v>
      </c>
      <c r="AB1159" s="11" t="s">
        <v>375</v>
      </c>
      <c r="AC1159">
        <v>0</v>
      </c>
      <c r="AD1159">
        <v>0</v>
      </c>
      <c r="AE1159">
        <v>1</v>
      </c>
      <c r="AF1159">
        <v>0</v>
      </c>
      <c r="AG1159">
        <v>0</v>
      </c>
    </row>
    <row r="1160" spans="1:33" x14ac:dyDescent="0.25">
      <c r="A1160" s="3">
        <v>42717</v>
      </c>
      <c r="B1160" t="s">
        <v>371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120</v>
      </c>
      <c r="P1160">
        <v>100</v>
      </c>
      <c r="Q1160" s="3">
        <v>27476</v>
      </c>
      <c r="R1160">
        <v>2</v>
      </c>
      <c r="S1160">
        <v>2</v>
      </c>
      <c r="T1160" t="s">
        <v>242</v>
      </c>
      <c r="U1160" t="s">
        <v>373</v>
      </c>
      <c r="V1160">
        <v>2</v>
      </c>
      <c r="W1160">
        <v>3</v>
      </c>
      <c r="Y1160">
        <v>2</v>
      </c>
      <c r="Z1160">
        <v>1</v>
      </c>
      <c r="AA1160" s="13" t="s">
        <v>436</v>
      </c>
      <c r="AB1160" s="11">
        <v>1250000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 s="3">
        <v>42717</v>
      </c>
      <c r="B1161" t="s">
        <v>371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140</v>
      </c>
      <c r="P1161">
        <v>100</v>
      </c>
      <c r="Q1161" s="3">
        <v>21045</v>
      </c>
      <c r="R1161">
        <v>1</v>
      </c>
      <c r="S1161">
        <v>2</v>
      </c>
      <c r="T1161" t="s">
        <v>1166</v>
      </c>
      <c r="U1161" t="s">
        <v>373</v>
      </c>
      <c r="V1161">
        <v>2</v>
      </c>
      <c r="W1161">
        <v>2</v>
      </c>
      <c r="Y1161">
        <v>2</v>
      </c>
      <c r="Z1161">
        <v>3</v>
      </c>
      <c r="AA1161" s="13" t="s">
        <v>395</v>
      </c>
      <c r="AB1161" s="11" t="s">
        <v>375</v>
      </c>
      <c r="AC1161">
        <v>1</v>
      </c>
      <c r="AD1161">
        <v>1</v>
      </c>
      <c r="AE1161">
        <v>1</v>
      </c>
      <c r="AF1161">
        <v>1</v>
      </c>
      <c r="AG1161">
        <v>1</v>
      </c>
    </row>
    <row r="1162" spans="1:33" x14ac:dyDescent="0.25">
      <c r="A1162" s="3">
        <v>42718</v>
      </c>
      <c r="B1162" t="s">
        <v>371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130</v>
      </c>
      <c r="P1162">
        <v>90</v>
      </c>
      <c r="Q1162" s="3">
        <v>30168</v>
      </c>
      <c r="R1162">
        <v>1</v>
      </c>
      <c r="S1162">
        <v>1</v>
      </c>
      <c r="T1162" t="s">
        <v>242</v>
      </c>
      <c r="U1162" t="s">
        <v>373</v>
      </c>
      <c r="V1162">
        <v>2</v>
      </c>
      <c r="W1162">
        <v>3</v>
      </c>
      <c r="Y1162">
        <v>4</v>
      </c>
      <c r="Z1162">
        <v>1</v>
      </c>
      <c r="AA1162" s="13" t="s">
        <v>672</v>
      </c>
      <c r="AB1162" s="11" t="s">
        <v>375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 s="3">
        <v>42718</v>
      </c>
      <c r="B1163" t="s">
        <v>371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120</v>
      </c>
      <c r="P1163">
        <v>90</v>
      </c>
      <c r="Q1163" s="3">
        <v>32129</v>
      </c>
      <c r="R1163">
        <v>2</v>
      </c>
      <c r="S1163">
        <v>1</v>
      </c>
      <c r="T1163" t="s">
        <v>242</v>
      </c>
      <c r="U1163" t="s">
        <v>373</v>
      </c>
      <c r="V1163">
        <v>2</v>
      </c>
      <c r="W1163">
        <v>3</v>
      </c>
      <c r="Y1163">
        <v>4</v>
      </c>
      <c r="Z1163">
        <v>1</v>
      </c>
      <c r="AA1163" s="13" t="s">
        <v>386</v>
      </c>
      <c r="AB1163" s="11" t="s">
        <v>375</v>
      </c>
      <c r="AC1163">
        <v>0</v>
      </c>
      <c r="AD1163">
        <v>0</v>
      </c>
      <c r="AE1163">
        <v>1</v>
      </c>
      <c r="AF1163">
        <v>0</v>
      </c>
      <c r="AG1163">
        <v>0</v>
      </c>
    </row>
    <row r="1164" spans="1:33" x14ac:dyDescent="0.25">
      <c r="A1164" s="3">
        <v>42718</v>
      </c>
      <c r="B1164" t="s">
        <v>371</v>
      </c>
      <c r="C1164">
        <v>1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130</v>
      </c>
      <c r="P1164">
        <v>80</v>
      </c>
      <c r="Q1164" s="3">
        <v>31847</v>
      </c>
      <c r="R1164">
        <v>1</v>
      </c>
      <c r="S1164">
        <v>3</v>
      </c>
      <c r="T1164" t="s">
        <v>242</v>
      </c>
      <c r="U1164" t="s">
        <v>373</v>
      </c>
      <c r="V1164">
        <v>2</v>
      </c>
      <c r="W1164">
        <v>3</v>
      </c>
      <c r="Y1164">
        <v>4</v>
      </c>
      <c r="Z1164">
        <v>1</v>
      </c>
      <c r="AA1164" s="13" t="s">
        <v>683</v>
      </c>
      <c r="AB1164" s="11">
        <v>1500000</v>
      </c>
      <c r="AC1164">
        <v>0</v>
      </c>
      <c r="AD1164">
        <v>1</v>
      </c>
      <c r="AE1164">
        <v>1</v>
      </c>
      <c r="AF1164">
        <v>0</v>
      </c>
      <c r="AG1164">
        <v>0</v>
      </c>
    </row>
    <row r="1165" spans="1:33" x14ac:dyDescent="0.25">
      <c r="A1165" s="3">
        <v>42718</v>
      </c>
      <c r="B1165" t="s">
        <v>371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110</v>
      </c>
      <c r="P1165">
        <v>80</v>
      </c>
      <c r="Q1165" s="3">
        <v>33042</v>
      </c>
      <c r="R1165">
        <v>1</v>
      </c>
      <c r="S1165">
        <v>2</v>
      </c>
      <c r="T1165" t="s">
        <v>242</v>
      </c>
      <c r="U1165" t="s">
        <v>1615</v>
      </c>
      <c r="V1165">
        <v>2</v>
      </c>
      <c r="W1165">
        <v>3</v>
      </c>
      <c r="Y1165">
        <v>4</v>
      </c>
      <c r="Z1165">
        <v>1</v>
      </c>
      <c r="AA1165" s="13" t="s">
        <v>2112</v>
      </c>
      <c r="AB1165" s="11">
        <v>1000000</v>
      </c>
      <c r="AC1165">
        <v>0</v>
      </c>
      <c r="AD1165">
        <v>1</v>
      </c>
      <c r="AE1165">
        <v>1</v>
      </c>
      <c r="AF1165">
        <v>0</v>
      </c>
      <c r="AG1165">
        <v>0</v>
      </c>
    </row>
    <row r="1166" spans="1:33" x14ac:dyDescent="0.25">
      <c r="A1166" s="3">
        <v>42718</v>
      </c>
      <c r="B1166" t="s">
        <v>371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120</v>
      </c>
      <c r="P1166">
        <v>70</v>
      </c>
      <c r="Q1166" s="3">
        <v>27341</v>
      </c>
      <c r="R1166">
        <v>1</v>
      </c>
      <c r="S1166">
        <v>2</v>
      </c>
      <c r="T1166" t="s">
        <v>242</v>
      </c>
      <c r="U1166" t="s">
        <v>642</v>
      </c>
      <c r="V1166">
        <v>2</v>
      </c>
      <c r="W1166">
        <v>2</v>
      </c>
      <c r="Y1166">
        <v>2</v>
      </c>
      <c r="Z1166">
        <v>5</v>
      </c>
      <c r="AA1166" s="13" t="s">
        <v>395</v>
      </c>
      <c r="AB1166" s="11">
        <v>500000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 s="3">
        <v>42718</v>
      </c>
      <c r="B1167" t="s">
        <v>371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130</v>
      </c>
      <c r="P1167">
        <v>90</v>
      </c>
      <c r="Q1167" s="3">
        <v>24139</v>
      </c>
      <c r="R1167">
        <v>2</v>
      </c>
      <c r="S1167">
        <v>2</v>
      </c>
      <c r="T1167" t="s">
        <v>242</v>
      </c>
      <c r="U1167" t="s">
        <v>373</v>
      </c>
      <c r="V1167">
        <v>2</v>
      </c>
      <c r="W1167">
        <v>3</v>
      </c>
      <c r="Y1167">
        <v>2</v>
      </c>
      <c r="Z1167">
        <v>1</v>
      </c>
      <c r="AA1167" s="13" t="s">
        <v>927</v>
      </c>
      <c r="AB1167" s="11">
        <v>1000000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 s="3">
        <v>42718</v>
      </c>
      <c r="B1168" t="s">
        <v>371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120</v>
      </c>
      <c r="P1168">
        <v>70</v>
      </c>
      <c r="Q1168" s="3">
        <v>28108</v>
      </c>
      <c r="R1168">
        <v>1</v>
      </c>
      <c r="S1168">
        <v>2</v>
      </c>
      <c r="T1168" t="s">
        <v>242</v>
      </c>
      <c r="U1168" t="s">
        <v>373</v>
      </c>
      <c r="V1168">
        <v>2</v>
      </c>
      <c r="W1168">
        <v>2</v>
      </c>
      <c r="Y1168">
        <v>2</v>
      </c>
      <c r="Z1168">
        <v>5</v>
      </c>
      <c r="AA1168" s="13" t="s">
        <v>395</v>
      </c>
      <c r="AB1168" s="11" t="s">
        <v>375</v>
      </c>
      <c r="AC1168">
        <v>0</v>
      </c>
      <c r="AD1168">
        <v>0</v>
      </c>
      <c r="AE1168">
        <v>1</v>
      </c>
      <c r="AF1168">
        <v>0</v>
      </c>
      <c r="AG1168">
        <v>0</v>
      </c>
    </row>
    <row r="1169" spans="1:33" x14ac:dyDescent="0.25">
      <c r="A1169" s="3">
        <v>42718</v>
      </c>
      <c r="B1169" t="s">
        <v>371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130</v>
      </c>
      <c r="P1169">
        <v>90</v>
      </c>
      <c r="Q1169" s="3">
        <v>27549</v>
      </c>
      <c r="R1169">
        <v>2</v>
      </c>
      <c r="S1169">
        <v>2</v>
      </c>
      <c r="T1169" t="s">
        <v>242</v>
      </c>
      <c r="U1169" t="s">
        <v>373</v>
      </c>
      <c r="V1169">
        <v>2</v>
      </c>
      <c r="W1169">
        <v>1</v>
      </c>
      <c r="Y1169">
        <v>2</v>
      </c>
      <c r="Z1169">
        <v>1</v>
      </c>
      <c r="AA1169" s="13" t="s">
        <v>919</v>
      </c>
      <c r="AB1169" s="11">
        <v>500000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 s="3">
        <v>42718</v>
      </c>
      <c r="B1170" t="s">
        <v>371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120</v>
      </c>
      <c r="P1170">
        <v>70</v>
      </c>
      <c r="Q1170" s="3">
        <v>30496</v>
      </c>
      <c r="R1170">
        <v>1</v>
      </c>
      <c r="S1170">
        <v>1</v>
      </c>
      <c r="T1170" t="s">
        <v>242</v>
      </c>
      <c r="U1170" t="s">
        <v>373</v>
      </c>
      <c r="V1170">
        <v>2</v>
      </c>
      <c r="W1170">
        <v>5</v>
      </c>
      <c r="Y1170">
        <v>1</v>
      </c>
      <c r="Z1170">
        <v>1</v>
      </c>
      <c r="AA1170" s="13" t="s">
        <v>274</v>
      </c>
      <c r="AB1170" s="11">
        <v>1200000</v>
      </c>
      <c r="AC1170">
        <v>0</v>
      </c>
      <c r="AD1170">
        <v>1</v>
      </c>
      <c r="AE1170">
        <v>0</v>
      </c>
      <c r="AF1170">
        <v>0</v>
      </c>
      <c r="AG1170">
        <v>0</v>
      </c>
    </row>
    <row r="1171" spans="1:33" x14ac:dyDescent="0.25">
      <c r="A1171" s="3">
        <v>42718</v>
      </c>
      <c r="B1171" t="s">
        <v>371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120</v>
      </c>
      <c r="P1171">
        <v>100</v>
      </c>
      <c r="Q1171" s="3">
        <v>29816</v>
      </c>
      <c r="R1171">
        <v>1</v>
      </c>
      <c r="S1171">
        <v>2</v>
      </c>
      <c r="T1171" t="s">
        <v>242</v>
      </c>
      <c r="U1171" t="s">
        <v>373</v>
      </c>
      <c r="V1171">
        <v>2</v>
      </c>
      <c r="W1171">
        <v>3</v>
      </c>
      <c r="Y1171">
        <v>4</v>
      </c>
      <c r="Z1171">
        <v>2</v>
      </c>
      <c r="AA1171" s="13" t="s">
        <v>436</v>
      </c>
      <c r="AB1171" s="11" t="s">
        <v>375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 s="3">
        <v>42718</v>
      </c>
      <c r="B1172" t="s">
        <v>371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140</v>
      </c>
      <c r="P1172">
        <v>100</v>
      </c>
      <c r="Q1172" s="3">
        <v>23104</v>
      </c>
      <c r="R1172">
        <v>1</v>
      </c>
      <c r="S1172">
        <v>2</v>
      </c>
      <c r="T1172" t="s">
        <v>242</v>
      </c>
      <c r="U1172" t="s">
        <v>373</v>
      </c>
      <c r="V1172">
        <v>2</v>
      </c>
      <c r="W1172">
        <v>5</v>
      </c>
      <c r="Y1172">
        <v>2</v>
      </c>
      <c r="Z1172">
        <v>1</v>
      </c>
      <c r="AA1172" s="13" t="s">
        <v>252</v>
      </c>
      <c r="AB1172" s="11" t="s">
        <v>375</v>
      </c>
      <c r="AC1172">
        <v>0</v>
      </c>
      <c r="AD1172">
        <v>0</v>
      </c>
      <c r="AE1172">
        <v>1</v>
      </c>
      <c r="AF1172">
        <v>0</v>
      </c>
      <c r="AG1172">
        <v>1</v>
      </c>
    </row>
    <row r="1173" spans="1:33" x14ac:dyDescent="0.25">
      <c r="A1173" s="3">
        <v>42718</v>
      </c>
      <c r="B1173" t="s">
        <v>371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120</v>
      </c>
      <c r="P1173">
        <v>100</v>
      </c>
      <c r="Q1173" s="3">
        <v>29972</v>
      </c>
      <c r="R1173">
        <v>1</v>
      </c>
      <c r="S1173">
        <v>2</v>
      </c>
      <c r="T1173" t="s">
        <v>242</v>
      </c>
      <c r="U1173" t="s">
        <v>373</v>
      </c>
      <c r="V1173">
        <v>2</v>
      </c>
      <c r="W1173">
        <v>1</v>
      </c>
      <c r="Y1173">
        <v>4</v>
      </c>
      <c r="Z1173">
        <v>2</v>
      </c>
      <c r="AA1173" s="13" t="s">
        <v>672</v>
      </c>
      <c r="AB1173" s="11" t="s">
        <v>375</v>
      </c>
      <c r="AC1173">
        <v>0</v>
      </c>
      <c r="AD1173">
        <v>0</v>
      </c>
      <c r="AE1173">
        <v>1</v>
      </c>
      <c r="AF1173">
        <v>0</v>
      </c>
      <c r="AG1173">
        <v>0</v>
      </c>
    </row>
    <row r="1174" spans="1:33" x14ac:dyDescent="0.25">
      <c r="A1174" s="3">
        <v>42718</v>
      </c>
      <c r="B1174" t="s">
        <v>371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120</v>
      </c>
      <c r="P1174">
        <v>80</v>
      </c>
      <c r="Q1174" s="3">
        <v>32376</v>
      </c>
      <c r="R1174">
        <v>2</v>
      </c>
      <c r="S1174">
        <v>2</v>
      </c>
      <c r="T1174" t="s">
        <v>242</v>
      </c>
      <c r="U1174" t="s">
        <v>373</v>
      </c>
      <c r="V1174">
        <v>2</v>
      </c>
      <c r="W1174">
        <v>3</v>
      </c>
      <c r="Y1174">
        <v>2</v>
      </c>
      <c r="Z1174">
        <v>5</v>
      </c>
      <c r="AA1174" s="13" t="s">
        <v>395</v>
      </c>
      <c r="AB1174" s="11" t="s">
        <v>375</v>
      </c>
      <c r="AC1174">
        <v>0</v>
      </c>
      <c r="AD1174">
        <v>0</v>
      </c>
      <c r="AE1174">
        <v>1</v>
      </c>
      <c r="AF1174">
        <v>0</v>
      </c>
      <c r="AG1174">
        <v>0</v>
      </c>
    </row>
    <row r="1175" spans="1:33" x14ac:dyDescent="0.25">
      <c r="A1175" s="3">
        <v>42718</v>
      </c>
      <c r="B1175" t="s">
        <v>371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130</v>
      </c>
      <c r="P1175">
        <v>90</v>
      </c>
      <c r="Q1175" s="3">
        <v>30970</v>
      </c>
      <c r="R1175">
        <v>2</v>
      </c>
      <c r="S1175">
        <v>2</v>
      </c>
      <c r="T1175" t="s">
        <v>242</v>
      </c>
      <c r="U1175" t="s">
        <v>373</v>
      </c>
      <c r="V1175">
        <v>1</v>
      </c>
      <c r="W1175">
        <v>5</v>
      </c>
      <c r="Y1175">
        <v>2</v>
      </c>
      <c r="Z1175">
        <v>1</v>
      </c>
      <c r="AA1175" s="13" t="s">
        <v>486</v>
      </c>
      <c r="AB1175" s="11" t="s">
        <v>375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 s="3">
        <v>42718</v>
      </c>
      <c r="B1176" t="s">
        <v>371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130</v>
      </c>
      <c r="P1176">
        <v>80</v>
      </c>
      <c r="Q1176" s="3">
        <v>24868</v>
      </c>
      <c r="R1176">
        <v>1</v>
      </c>
      <c r="S1176">
        <v>2</v>
      </c>
      <c r="T1176" t="s">
        <v>242</v>
      </c>
      <c r="U1176" t="s">
        <v>373</v>
      </c>
      <c r="V1176">
        <v>2</v>
      </c>
      <c r="W1176">
        <v>5</v>
      </c>
      <c r="Y1176">
        <v>2</v>
      </c>
      <c r="Z1176">
        <v>1</v>
      </c>
      <c r="AA1176" s="13" t="s">
        <v>486</v>
      </c>
      <c r="AB1176" s="11">
        <v>4000000</v>
      </c>
      <c r="AC1176">
        <v>0</v>
      </c>
      <c r="AD1176">
        <v>0</v>
      </c>
      <c r="AE1176">
        <v>1</v>
      </c>
      <c r="AF1176">
        <v>0</v>
      </c>
      <c r="AG1176">
        <v>0</v>
      </c>
    </row>
    <row r="1177" spans="1:33" x14ac:dyDescent="0.25">
      <c r="A1177" s="3">
        <v>42718</v>
      </c>
      <c r="B1177" t="s">
        <v>371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120</v>
      </c>
      <c r="P1177">
        <v>80</v>
      </c>
      <c r="Q1177" s="3">
        <v>25066</v>
      </c>
      <c r="R1177">
        <v>1</v>
      </c>
      <c r="S1177">
        <v>2</v>
      </c>
      <c r="T1177" t="s">
        <v>242</v>
      </c>
      <c r="U1177" t="s">
        <v>373</v>
      </c>
      <c r="V1177">
        <v>2</v>
      </c>
      <c r="W1177">
        <v>5</v>
      </c>
      <c r="Y1177">
        <v>2</v>
      </c>
      <c r="Z1177">
        <v>5</v>
      </c>
      <c r="AA1177" s="13" t="s">
        <v>395</v>
      </c>
      <c r="AB1177" s="11" t="s">
        <v>375</v>
      </c>
      <c r="AC1177">
        <v>1</v>
      </c>
      <c r="AD1177">
        <v>1</v>
      </c>
      <c r="AE1177">
        <v>1</v>
      </c>
      <c r="AF1177">
        <v>0</v>
      </c>
      <c r="AG1177">
        <v>0</v>
      </c>
    </row>
    <row r="1178" spans="1:33" x14ac:dyDescent="0.25">
      <c r="A1178" s="3">
        <v>42718</v>
      </c>
      <c r="B1178" t="s">
        <v>371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110</v>
      </c>
      <c r="P1178">
        <v>90</v>
      </c>
      <c r="Q1178" s="3">
        <v>31836</v>
      </c>
      <c r="R1178">
        <v>2</v>
      </c>
      <c r="S1178">
        <v>2</v>
      </c>
      <c r="T1178" t="s">
        <v>242</v>
      </c>
      <c r="U1178" t="s">
        <v>373</v>
      </c>
      <c r="V1178">
        <v>2</v>
      </c>
      <c r="W1178">
        <v>3</v>
      </c>
      <c r="Y1178">
        <v>4</v>
      </c>
      <c r="Z1178">
        <v>1</v>
      </c>
      <c r="AA1178" s="13" t="s">
        <v>1100</v>
      </c>
      <c r="AB1178" s="11" t="s">
        <v>375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 s="3">
        <v>42718</v>
      </c>
      <c r="B1179" t="s">
        <v>371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130</v>
      </c>
      <c r="P1179">
        <v>100</v>
      </c>
      <c r="Q1179" s="3">
        <v>17396</v>
      </c>
      <c r="R1179">
        <v>1</v>
      </c>
      <c r="S1179">
        <v>2</v>
      </c>
      <c r="T1179" t="s">
        <v>242</v>
      </c>
      <c r="U1179" t="s">
        <v>373</v>
      </c>
      <c r="V1179">
        <v>2</v>
      </c>
      <c r="W1179">
        <v>1</v>
      </c>
      <c r="Y1179">
        <v>2</v>
      </c>
      <c r="Z1179">
        <v>6</v>
      </c>
      <c r="AA1179" s="13" t="s">
        <v>1777</v>
      </c>
      <c r="AB1179" s="11" t="s">
        <v>375</v>
      </c>
      <c r="AC1179">
        <v>0</v>
      </c>
      <c r="AD1179">
        <v>1</v>
      </c>
      <c r="AE1179">
        <v>1</v>
      </c>
      <c r="AF1179">
        <v>0</v>
      </c>
      <c r="AG1179">
        <v>0</v>
      </c>
    </row>
    <row r="1180" spans="1:33" x14ac:dyDescent="0.25">
      <c r="A1180" s="3">
        <v>42718</v>
      </c>
      <c r="B1180" t="s">
        <v>371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130</v>
      </c>
      <c r="P1180">
        <v>100</v>
      </c>
      <c r="Q1180" s="3">
        <v>23122</v>
      </c>
      <c r="R1180">
        <v>2</v>
      </c>
      <c r="S1180">
        <v>2</v>
      </c>
      <c r="T1180" t="s">
        <v>242</v>
      </c>
      <c r="U1180" t="s">
        <v>373</v>
      </c>
      <c r="V1180">
        <v>2</v>
      </c>
      <c r="W1180">
        <v>1</v>
      </c>
      <c r="Y1180">
        <v>2</v>
      </c>
      <c r="Z1180">
        <v>1</v>
      </c>
      <c r="AA1180" s="13" t="s">
        <v>436</v>
      </c>
      <c r="AB1180" s="11">
        <v>500000</v>
      </c>
      <c r="AC1180">
        <v>0</v>
      </c>
      <c r="AD1180">
        <v>0</v>
      </c>
      <c r="AE1180">
        <v>1</v>
      </c>
      <c r="AF1180">
        <v>0</v>
      </c>
      <c r="AG1180">
        <v>0</v>
      </c>
    </row>
    <row r="1181" spans="1:33" x14ac:dyDescent="0.25">
      <c r="A1181" s="3">
        <v>42718</v>
      </c>
      <c r="B1181" t="s">
        <v>371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150</v>
      </c>
      <c r="P1181">
        <v>100</v>
      </c>
      <c r="Q1181" s="3">
        <v>21227</v>
      </c>
      <c r="R1181">
        <v>1</v>
      </c>
      <c r="S1181">
        <v>2</v>
      </c>
      <c r="T1181" t="s">
        <v>242</v>
      </c>
      <c r="U1181" t="s">
        <v>373</v>
      </c>
      <c r="V1181">
        <v>2</v>
      </c>
      <c r="W1181">
        <v>3</v>
      </c>
      <c r="Y1181">
        <v>2</v>
      </c>
      <c r="Z1181">
        <v>6</v>
      </c>
      <c r="AA1181" s="13" t="s">
        <v>2113</v>
      </c>
      <c r="AB1181" s="11" t="s">
        <v>375</v>
      </c>
      <c r="AC1181">
        <v>0</v>
      </c>
      <c r="AD1181">
        <v>1</v>
      </c>
      <c r="AE1181">
        <v>1</v>
      </c>
      <c r="AF1181">
        <v>0</v>
      </c>
      <c r="AG1181">
        <v>1</v>
      </c>
    </row>
    <row r="1182" spans="1:33" x14ac:dyDescent="0.25">
      <c r="A1182" s="3">
        <v>42718</v>
      </c>
      <c r="B1182" t="s">
        <v>371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90</v>
      </c>
      <c r="P1182">
        <v>60</v>
      </c>
      <c r="Q1182" s="3">
        <v>34444</v>
      </c>
      <c r="R1182">
        <v>1</v>
      </c>
      <c r="S1182">
        <v>1</v>
      </c>
      <c r="T1182" t="s">
        <v>242</v>
      </c>
      <c r="U1182" t="s">
        <v>373</v>
      </c>
      <c r="V1182">
        <v>2</v>
      </c>
      <c r="W1182">
        <v>5</v>
      </c>
      <c r="Y1182">
        <v>4</v>
      </c>
      <c r="Z1182">
        <v>4</v>
      </c>
      <c r="AA1182" s="13" t="s">
        <v>425</v>
      </c>
      <c r="AB1182" s="11" t="s">
        <v>375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 s="3">
        <v>42719</v>
      </c>
      <c r="B1183" t="s">
        <v>371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120</v>
      </c>
      <c r="P1183">
        <v>70</v>
      </c>
      <c r="Q1183" s="3">
        <v>29689</v>
      </c>
      <c r="R1183">
        <v>1</v>
      </c>
      <c r="S1183">
        <v>2</v>
      </c>
      <c r="T1183" t="s">
        <v>242</v>
      </c>
      <c r="U1183" t="s">
        <v>373</v>
      </c>
      <c r="V1183">
        <v>2</v>
      </c>
      <c r="W1183">
        <v>1</v>
      </c>
      <c r="Y1183">
        <v>2</v>
      </c>
      <c r="Z1183">
        <v>3</v>
      </c>
      <c r="AA1183" s="13" t="s">
        <v>395</v>
      </c>
      <c r="AB1183" s="11" t="s">
        <v>375</v>
      </c>
      <c r="AC1183">
        <v>0</v>
      </c>
      <c r="AD1183">
        <v>0</v>
      </c>
      <c r="AE1183">
        <v>1</v>
      </c>
      <c r="AF1183">
        <v>0</v>
      </c>
      <c r="AG1183">
        <v>0</v>
      </c>
    </row>
    <row r="1184" spans="1:33" x14ac:dyDescent="0.25">
      <c r="A1184" s="3">
        <v>42719</v>
      </c>
      <c r="B1184" t="s">
        <v>371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100</v>
      </c>
      <c r="P1184">
        <v>80</v>
      </c>
      <c r="Q1184" s="3">
        <v>33691</v>
      </c>
      <c r="R1184">
        <v>1</v>
      </c>
      <c r="S1184">
        <v>2</v>
      </c>
      <c r="T1184" t="s">
        <v>242</v>
      </c>
      <c r="U1184" t="s">
        <v>373</v>
      </c>
      <c r="V1184">
        <v>2</v>
      </c>
      <c r="W1184">
        <v>3</v>
      </c>
      <c r="Y1184">
        <v>4</v>
      </c>
      <c r="Z1184">
        <v>1</v>
      </c>
      <c r="AA1184" s="13" t="s">
        <v>683</v>
      </c>
      <c r="AB1184" s="11" t="s">
        <v>375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 s="3">
        <v>42719</v>
      </c>
      <c r="B1185" t="s">
        <v>371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120</v>
      </c>
      <c r="P1185">
        <v>70</v>
      </c>
      <c r="Q1185" s="3">
        <v>23750</v>
      </c>
      <c r="R1185">
        <v>2</v>
      </c>
      <c r="S1185">
        <v>2</v>
      </c>
      <c r="T1185" t="s">
        <v>242</v>
      </c>
      <c r="U1185" t="s">
        <v>373</v>
      </c>
      <c r="V1185">
        <v>2</v>
      </c>
      <c r="W1185">
        <v>1</v>
      </c>
      <c r="Y1185">
        <v>3</v>
      </c>
      <c r="Z1185">
        <v>1</v>
      </c>
      <c r="AA1185" s="13" t="s">
        <v>386</v>
      </c>
      <c r="AB1185" s="11">
        <v>2500000</v>
      </c>
      <c r="AC1185">
        <v>0</v>
      </c>
      <c r="AD1185">
        <v>1</v>
      </c>
      <c r="AE1185">
        <v>1</v>
      </c>
      <c r="AF1185">
        <v>0</v>
      </c>
      <c r="AG1185">
        <v>0</v>
      </c>
    </row>
    <row r="1186" spans="1:33" x14ac:dyDescent="0.25">
      <c r="A1186" s="3">
        <v>42719</v>
      </c>
      <c r="B1186" t="s">
        <v>371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120</v>
      </c>
      <c r="P1186">
        <v>80</v>
      </c>
      <c r="Q1186" s="3">
        <v>30402</v>
      </c>
      <c r="R1186">
        <v>1</v>
      </c>
      <c r="S1186">
        <v>1</v>
      </c>
      <c r="T1186" t="s">
        <v>242</v>
      </c>
      <c r="U1186" t="s">
        <v>499</v>
      </c>
      <c r="V1186">
        <v>2</v>
      </c>
      <c r="W1186">
        <v>5</v>
      </c>
      <c r="Y1186">
        <v>4</v>
      </c>
      <c r="Z1186">
        <v>1</v>
      </c>
      <c r="AA1186" s="13" t="s">
        <v>252</v>
      </c>
      <c r="AB1186" s="11" t="s">
        <v>375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 s="3">
        <v>42719</v>
      </c>
      <c r="B1187" t="s">
        <v>371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110</v>
      </c>
      <c r="P1187">
        <v>80</v>
      </c>
      <c r="Q1187" s="3">
        <v>33053</v>
      </c>
      <c r="R1187">
        <v>1</v>
      </c>
      <c r="S1187">
        <v>1</v>
      </c>
      <c r="T1187" t="s">
        <v>242</v>
      </c>
      <c r="U1187" t="s">
        <v>373</v>
      </c>
      <c r="V1187">
        <v>2</v>
      </c>
      <c r="W1187">
        <v>4</v>
      </c>
      <c r="Y1187">
        <v>4</v>
      </c>
      <c r="Z1187">
        <v>3</v>
      </c>
      <c r="AA1187" s="13" t="s">
        <v>395</v>
      </c>
      <c r="AB1187" s="11" t="s">
        <v>375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 s="3">
        <v>42719</v>
      </c>
      <c r="B1188" t="s">
        <v>371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120</v>
      </c>
      <c r="P1188">
        <v>80</v>
      </c>
      <c r="Q1188" s="3">
        <v>35560</v>
      </c>
      <c r="R1188">
        <v>2</v>
      </c>
      <c r="S1188">
        <v>1</v>
      </c>
      <c r="T1188" t="s">
        <v>242</v>
      </c>
      <c r="U1188" t="s">
        <v>373</v>
      </c>
      <c r="V1188">
        <v>2</v>
      </c>
      <c r="W1188">
        <v>5</v>
      </c>
      <c r="Y1188">
        <v>4</v>
      </c>
      <c r="Z1188">
        <v>4</v>
      </c>
      <c r="AA1188"/>
      <c r="AB1188" s="11" t="s">
        <v>375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 s="3">
        <v>42719</v>
      </c>
      <c r="B1189" t="s">
        <v>371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130</v>
      </c>
      <c r="P1189">
        <v>90</v>
      </c>
      <c r="Q1189" s="3">
        <v>27480</v>
      </c>
      <c r="R1189">
        <v>1</v>
      </c>
      <c r="S1189">
        <v>2</v>
      </c>
      <c r="T1189" t="s">
        <v>242</v>
      </c>
      <c r="U1189" t="s">
        <v>373</v>
      </c>
      <c r="V1189">
        <v>2</v>
      </c>
      <c r="W1189">
        <v>3</v>
      </c>
      <c r="Y1189">
        <v>1</v>
      </c>
      <c r="Z1189">
        <v>3</v>
      </c>
      <c r="AA1189" s="13" t="s">
        <v>395</v>
      </c>
      <c r="AB1189" s="11" t="s">
        <v>375</v>
      </c>
      <c r="AC1189">
        <v>0</v>
      </c>
      <c r="AD1189">
        <v>0</v>
      </c>
      <c r="AE1189">
        <v>1</v>
      </c>
      <c r="AF1189">
        <v>0</v>
      </c>
      <c r="AG1189">
        <v>0</v>
      </c>
    </row>
    <row r="1190" spans="1:33" x14ac:dyDescent="0.25">
      <c r="A1190" s="3">
        <v>42719</v>
      </c>
      <c r="B1190" t="s">
        <v>371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150</v>
      </c>
      <c r="P1190">
        <v>100</v>
      </c>
      <c r="Q1190" s="3">
        <v>29470</v>
      </c>
      <c r="R1190">
        <v>1</v>
      </c>
      <c r="S1190">
        <v>2</v>
      </c>
      <c r="T1190" t="s">
        <v>242</v>
      </c>
      <c r="U1190" t="s">
        <v>1232</v>
      </c>
      <c r="V1190">
        <v>2</v>
      </c>
      <c r="W1190">
        <v>3</v>
      </c>
      <c r="Y1190">
        <v>1</v>
      </c>
      <c r="Z1190">
        <v>1</v>
      </c>
      <c r="AA1190" s="13" t="s">
        <v>2114</v>
      </c>
      <c r="AB1190" s="11" t="s">
        <v>375</v>
      </c>
      <c r="AC1190">
        <v>1</v>
      </c>
      <c r="AD1190">
        <v>1</v>
      </c>
      <c r="AE1190">
        <v>0</v>
      </c>
      <c r="AF1190">
        <v>0</v>
      </c>
      <c r="AG1190">
        <v>1</v>
      </c>
    </row>
    <row r="1191" spans="1:33" x14ac:dyDescent="0.25">
      <c r="A1191" s="3">
        <v>42719</v>
      </c>
      <c r="B1191" t="s">
        <v>371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130</v>
      </c>
      <c r="P1191">
        <v>100</v>
      </c>
      <c r="Q1191" s="3">
        <v>31409</v>
      </c>
      <c r="R1191">
        <v>1</v>
      </c>
      <c r="S1191">
        <v>2</v>
      </c>
      <c r="T1191" t="s">
        <v>242</v>
      </c>
      <c r="U1191" t="s">
        <v>373</v>
      </c>
      <c r="V1191">
        <v>3</v>
      </c>
      <c r="W1191">
        <v>3</v>
      </c>
      <c r="Y1191">
        <v>2</v>
      </c>
      <c r="Z1191">
        <v>1</v>
      </c>
      <c r="AA1191" s="13" t="s">
        <v>256</v>
      </c>
      <c r="AB1191" s="11">
        <v>1500000</v>
      </c>
      <c r="AC1191">
        <v>0</v>
      </c>
      <c r="AD1191">
        <v>0</v>
      </c>
      <c r="AE1191">
        <v>1</v>
      </c>
      <c r="AF1191">
        <v>0</v>
      </c>
      <c r="AG1191">
        <v>0</v>
      </c>
    </row>
    <row r="1192" spans="1:33" x14ac:dyDescent="0.25">
      <c r="A1192" s="3">
        <v>42719</v>
      </c>
      <c r="B1192" t="s">
        <v>371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120</v>
      </c>
      <c r="P1192">
        <v>70</v>
      </c>
      <c r="Q1192" s="3">
        <v>29087</v>
      </c>
      <c r="R1192">
        <v>1</v>
      </c>
      <c r="S1192">
        <v>2</v>
      </c>
      <c r="T1192" t="s">
        <v>242</v>
      </c>
      <c r="U1192" t="s">
        <v>642</v>
      </c>
      <c r="V1192">
        <v>2</v>
      </c>
      <c r="W1192">
        <v>3</v>
      </c>
      <c r="Y1192">
        <v>2</v>
      </c>
      <c r="Z1192">
        <v>5</v>
      </c>
      <c r="AA1192" s="13" t="s">
        <v>395</v>
      </c>
      <c r="AB1192" s="11" t="s">
        <v>375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 s="3">
        <v>42719</v>
      </c>
      <c r="B1193" t="s">
        <v>371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110</v>
      </c>
      <c r="P1193">
        <v>80</v>
      </c>
      <c r="Q1193" s="3">
        <v>32014</v>
      </c>
      <c r="R1193">
        <v>1</v>
      </c>
      <c r="S1193">
        <v>2</v>
      </c>
      <c r="T1193" t="s">
        <v>242</v>
      </c>
      <c r="U1193" t="s">
        <v>1294</v>
      </c>
      <c r="V1193">
        <v>2</v>
      </c>
      <c r="W1193">
        <v>3</v>
      </c>
      <c r="Y1193">
        <v>2</v>
      </c>
      <c r="Z1193">
        <v>5</v>
      </c>
      <c r="AA1193" s="13" t="s">
        <v>395</v>
      </c>
      <c r="AB1193" s="11" t="s">
        <v>375</v>
      </c>
      <c r="AC1193">
        <v>0</v>
      </c>
      <c r="AD1193">
        <v>0</v>
      </c>
      <c r="AE1193">
        <v>1</v>
      </c>
      <c r="AF1193">
        <v>0</v>
      </c>
      <c r="AG1193">
        <v>0</v>
      </c>
    </row>
    <row r="1194" spans="1:33" x14ac:dyDescent="0.25">
      <c r="A1194" s="3">
        <v>42719</v>
      </c>
      <c r="B1194" t="s">
        <v>371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140</v>
      </c>
      <c r="P1194">
        <v>100</v>
      </c>
      <c r="Q1194" s="3">
        <v>21732</v>
      </c>
      <c r="R1194">
        <v>1</v>
      </c>
      <c r="S1194">
        <v>5</v>
      </c>
      <c r="T1194" t="s">
        <v>242</v>
      </c>
      <c r="U1194" t="s">
        <v>536</v>
      </c>
      <c r="V1194">
        <v>2</v>
      </c>
      <c r="W1194">
        <v>2</v>
      </c>
      <c r="Y1194">
        <v>3</v>
      </c>
      <c r="Z1194">
        <v>5</v>
      </c>
      <c r="AA1194" s="13" t="s">
        <v>395</v>
      </c>
      <c r="AB1194" s="11" t="s">
        <v>375</v>
      </c>
      <c r="AC1194">
        <v>0</v>
      </c>
      <c r="AD1194">
        <v>1</v>
      </c>
      <c r="AE1194">
        <v>1</v>
      </c>
      <c r="AF1194">
        <v>1</v>
      </c>
      <c r="AG1194">
        <v>1</v>
      </c>
    </row>
    <row r="1195" spans="1:33" x14ac:dyDescent="0.25">
      <c r="A1195" s="3">
        <v>42719</v>
      </c>
      <c r="B1195" t="s">
        <v>371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130</v>
      </c>
      <c r="P1195">
        <v>80</v>
      </c>
      <c r="Q1195" s="3">
        <v>26435</v>
      </c>
      <c r="R1195">
        <v>2</v>
      </c>
      <c r="S1195">
        <v>1</v>
      </c>
      <c r="T1195" t="s">
        <v>242</v>
      </c>
      <c r="U1195" t="s">
        <v>373</v>
      </c>
      <c r="V1195">
        <v>2</v>
      </c>
      <c r="W1195">
        <v>3</v>
      </c>
      <c r="Y1195">
        <v>2</v>
      </c>
      <c r="Z1195">
        <v>1</v>
      </c>
      <c r="AA1195" s="13" t="s">
        <v>386</v>
      </c>
      <c r="AB1195" s="11" t="s">
        <v>375</v>
      </c>
      <c r="AC1195">
        <v>1</v>
      </c>
      <c r="AD1195">
        <v>1</v>
      </c>
      <c r="AE1195">
        <v>0</v>
      </c>
      <c r="AF1195">
        <v>0</v>
      </c>
      <c r="AG1195">
        <v>0</v>
      </c>
    </row>
    <row r="1196" spans="1:33" x14ac:dyDescent="0.25">
      <c r="A1196" s="3">
        <v>42719</v>
      </c>
      <c r="B1196" t="s">
        <v>371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120</v>
      </c>
      <c r="P1196">
        <v>80</v>
      </c>
      <c r="Q1196" s="3">
        <v>21310</v>
      </c>
      <c r="R1196">
        <v>2</v>
      </c>
      <c r="S1196">
        <v>2</v>
      </c>
      <c r="T1196" t="s">
        <v>242</v>
      </c>
      <c r="U1196" t="s">
        <v>373</v>
      </c>
      <c r="V1196">
        <v>2</v>
      </c>
      <c r="W1196">
        <v>3</v>
      </c>
      <c r="Y1196">
        <v>2</v>
      </c>
      <c r="Z1196">
        <v>6</v>
      </c>
      <c r="AA1196" s="13" t="s">
        <v>1777</v>
      </c>
      <c r="AB1196" s="11">
        <v>3000000</v>
      </c>
      <c r="AC1196">
        <v>0</v>
      </c>
      <c r="AD1196">
        <v>0</v>
      </c>
      <c r="AE1196">
        <v>1</v>
      </c>
      <c r="AF1196">
        <v>0</v>
      </c>
      <c r="AG1196">
        <v>0</v>
      </c>
    </row>
    <row r="1197" spans="1:33" x14ac:dyDescent="0.25">
      <c r="A1197" s="3">
        <v>42719</v>
      </c>
      <c r="B1197" t="s">
        <v>371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120</v>
      </c>
      <c r="P1197">
        <v>80</v>
      </c>
      <c r="Q1197" s="3">
        <v>25298</v>
      </c>
      <c r="R1197">
        <v>1</v>
      </c>
      <c r="S1197">
        <v>2</v>
      </c>
      <c r="T1197" t="s">
        <v>242</v>
      </c>
      <c r="U1197" t="s">
        <v>373</v>
      </c>
      <c r="V1197">
        <v>2</v>
      </c>
      <c r="W1197">
        <v>1</v>
      </c>
      <c r="Y1197">
        <v>3</v>
      </c>
      <c r="Z1197">
        <v>2</v>
      </c>
      <c r="AA1197" s="13" t="s">
        <v>872</v>
      </c>
      <c r="AB1197" s="11" t="s">
        <v>375</v>
      </c>
      <c r="AC1197">
        <v>0</v>
      </c>
      <c r="AD1197">
        <v>1</v>
      </c>
      <c r="AE1197">
        <v>0</v>
      </c>
      <c r="AF1197">
        <v>0</v>
      </c>
      <c r="AG1197">
        <v>0</v>
      </c>
    </row>
    <row r="1198" spans="1:33" x14ac:dyDescent="0.25">
      <c r="A1198" s="3">
        <v>42711</v>
      </c>
      <c r="B1198" t="s">
        <v>303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110</v>
      </c>
      <c r="P1198">
        <v>70</v>
      </c>
      <c r="Q1198" s="3">
        <v>20274</v>
      </c>
      <c r="R1198">
        <v>1</v>
      </c>
      <c r="S1198">
        <v>5</v>
      </c>
      <c r="T1198" t="s">
        <v>242</v>
      </c>
      <c r="U1198" t="s">
        <v>250</v>
      </c>
      <c r="V1198">
        <v>2</v>
      </c>
      <c r="W1198">
        <v>3</v>
      </c>
      <c r="Y1198">
        <v>1</v>
      </c>
      <c r="Z1198">
        <v>5</v>
      </c>
      <c r="AB1198" s="11">
        <v>1250000</v>
      </c>
      <c r="AC1198">
        <v>0</v>
      </c>
      <c r="AD1198">
        <v>0</v>
      </c>
      <c r="AE1198">
        <v>1</v>
      </c>
      <c r="AF1198">
        <v>0</v>
      </c>
      <c r="AG1198">
        <v>0</v>
      </c>
    </row>
    <row r="1199" spans="1:33" x14ac:dyDescent="0.25">
      <c r="A1199" s="3">
        <v>42711</v>
      </c>
      <c r="B1199" t="s">
        <v>303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100</v>
      </c>
      <c r="P1199">
        <v>60</v>
      </c>
      <c r="Q1199" s="29" t="s">
        <v>2115</v>
      </c>
      <c r="R1199">
        <v>1</v>
      </c>
      <c r="S1199">
        <v>2</v>
      </c>
      <c r="T1199" t="s">
        <v>242</v>
      </c>
      <c r="U1199" t="s">
        <v>250</v>
      </c>
      <c r="V1199">
        <v>2</v>
      </c>
      <c r="W1199">
        <v>3</v>
      </c>
      <c r="Y1199">
        <v>2</v>
      </c>
      <c r="Z1199">
        <v>5</v>
      </c>
      <c r="AC1199">
        <v>0</v>
      </c>
      <c r="AD1199">
        <v>0</v>
      </c>
      <c r="AE1199">
        <v>1</v>
      </c>
      <c r="AF1199">
        <v>0</v>
      </c>
      <c r="AG1199">
        <v>0</v>
      </c>
    </row>
    <row r="1200" spans="1:33" x14ac:dyDescent="0.25">
      <c r="A1200" s="3">
        <v>42711</v>
      </c>
      <c r="B1200" t="s">
        <v>303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Q1200" s="3">
        <v>33082</v>
      </c>
      <c r="R1200">
        <v>1</v>
      </c>
      <c r="S1200">
        <v>1</v>
      </c>
      <c r="T1200" t="s">
        <v>242</v>
      </c>
      <c r="U1200" t="s">
        <v>250</v>
      </c>
      <c r="V1200">
        <v>2</v>
      </c>
      <c r="W1200">
        <v>6</v>
      </c>
      <c r="Y1200">
        <v>4</v>
      </c>
      <c r="Z1200">
        <v>1</v>
      </c>
      <c r="AA1200" s="13" t="s">
        <v>2116</v>
      </c>
      <c r="AB1200" s="184">
        <v>5000000</v>
      </c>
      <c r="AC1200">
        <v>1</v>
      </c>
      <c r="AD1200">
        <v>1</v>
      </c>
      <c r="AE1200">
        <v>1</v>
      </c>
      <c r="AF1200">
        <v>0</v>
      </c>
      <c r="AG1200">
        <v>0</v>
      </c>
    </row>
    <row r="1201" spans="1:33" x14ac:dyDescent="0.25">
      <c r="A1201" s="3">
        <v>42711</v>
      </c>
      <c r="B1201" t="s">
        <v>303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130</v>
      </c>
      <c r="P1201">
        <v>70</v>
      </c>
      <c r="Q1201" s="3">
        <v>22438</v>
      </c>
      <c r="R1201">
        <v>1</v>
      </c>
      <c r="S1201">
        <v>2</v>
      </c>
      <c r="T1201" t="s">
        <v>242</v>
      </c>
      <c r="U1201" t="s">
        <v>485</v>
      </c>
      <c r="V1201">
        <v>2</v>
      </c>
      <c r="W1201">
        <v>3</v>
      </c>
      <c r="Y1201">
        <v>2</v>
      </c>
      <c r="Z1201">
        <v>1</v>
      </c>
      <c r="AA1201" s="13" t="s">
        <v>490</v>
      </c>
      <c r="AB1201" s="11">
        <v>100000</v>
      </c>
      <c r="AC1201">
        <v>0</v>
      </c>
      <c r="AD1201">
        <v>0</v>
      </c>
      <c r="AE1201">
        <v>1</v>
      </c>
      <c r="AF1201">
        <v>0</v>
      </c>
      <c r="AG1201">
        <v>0</v>
      </c>
    </row>
    <row r="1202" spans="1:33" x14ac:dyDescent="0.25">
      <c r="A1202" s="3">
        <v>42711</v>
      </c>
      <c r="B1202" t="s">
        <v>303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100</v>
      </c>
      <c r="P1202">
        <v>70</v>
      </c>
      <c r="Q1202" s="3">
        <v>32216</v>
      </c>
      <c r="R1202">
        <v>1</v>
      </c>
      <c r="S1202">
        <v>1</v>
      </c>
      <c r="T1202" t="s">
        <v>242</v>
      </c>
      <c r="U1202" t="s">
        <v>250</v>
      </c>
      <c r="V1202">
        <v>2</v>
      </c>
      <c r="W1202">
        <v>3</v>
      </c>
      <c r="Y1202">
        <v>4</v>
      </c>
      <c r="Z1202">
        <v>4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 s="3">
        <v>42711</v>
      </c>
      <c r="B1203" t="s">
        <v>303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120</v>
      </c>
      <c r="P1203">
        <v>70</v>
      </c>
      <c r="Q1203" s="3">
        <v>25022</v>
      </c>
      <c r="R1203">
        <v>1</v>
      </c>
      <c r="S1203">
        <v>2</v>
      </c>
      <c r="T1203" t="s">
        <v>242</v>
      </c>
      <c r="U1203" t="s">
        <v>560</v>
      </c>
      <c r="V1203">
        <v>2</v>
      </c>
      <c r="W1203">
        <v>2</v>
      </c>
      <c r="Y1203">
        <v>2</v>
      </c>
      <c r="Z1203">
        <v>5</v>
      </c>
      <c r="AC1203">
        <v>0</v>
      </c>
      <c r="AD1203">
        <v>0</v>
      </c>
      <c r="AE1203">
        <v>1</v>
      </c>
      <c r="AF1203">
        <v>0</v>
      </c>
      <c r="AG1203">
        <v>0</v>
      </c>
    </row>
    <row r="1204" spans="1:33" x14ac:dyDescent="0.25">
      <c r="A1204" s="3">
        <v>42711</v>
      </c>
      <c r="B1204" t="s">
        <v>303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120</v>
      </c>
      <c r="P1204">
        <v>70</v>
      </c>
      <c r="Q1204" s="3">
        <v>15394</v>
      </c>
      <c r="R1204">
        <v>1</v>
      </c>
      <c r="S1204">
        <v>5</v>
      </c>
      <c r="T1204" t="s">
        <v>242</v>
      </c>
      <c r="U1204" t="s">
        <v>2117</v>
      </c>
      <c r="V1204">
        <v>2</v>
      </c>
      <c r="W1204">
        <v>4</v>
      </c>
      <c r="Y1204">
        <v>3</v>
      </c>
      <c r="Z1204">
        <v>6</v>
      </c>
      <c r="AC1204">
        <v>0</v>
      </c>
      <c r="AD1204">
        <v>0</v>
      </c>
      <c r="AE1204">
        <v>1</v>
      </c>
      <c r="AF1204">
        <v>0</v>
      </c>
      <c r="AG1204">
        <v>0</v>
      </c>
    </row>
    <row r="1205" spans="1:33" x14ac:dyDescent="0.25">
      <c r="A1205" s="3">
        <v>42711</v>
      </c>
      <c r="B1205" t="s">
        <v>303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Q1205" s="3">
        <v>36102</v>
      </c>
      <c r="R1205">
        <v>1</v>
      </c>
      <c r="S1205">
        <v>1</v>
      </c>
      <c r="T1205" t="s">
        <v>242</v>
      </c>
      <c r="U1205" t="s">
        <v>250</v>
      </c>
      <c r="V1205">
        <v>2</v>
      </c>
      <c r="W1205">
        <v>3</v>
      </c>
      <c r="Y1205">
        <v>4</v>
      </c>
      <c r="Z1205">
        <v>1</v>
      </c>
      <c r="AC1205">
        <v>0</v>
      </c>
      <c r="AD1205">
        <v>0</v>
      </c>
      <c r="AE1205">
        <v>1</v>
      </c>
      <c r="AF1205">
        <v>0</v>
      </c>
      <c r="AG1205">
        <v>0</v>
      </c>
    </row>
    <row r="1206" spans="1:33" x14ac:dyDescent="0.25">
      <c r="A1206" s="3">
        <v>42711</v>
      </c>
      <c r="B1206" t="s">
        <v>303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130</v>
      </c>
      <c r="P1206">
        <v>80</v>
      </c>
      <c r="Q1206" s="3">
        <v>21511</v>
      </c>
      <c r="R1206">
        <v>1</v>
      </c>
      <c r="S1206">
        <v>2</v>
      </c>
      <c r="T1206" t="s">
        <v>242</v>
      </c>
      <c r="U1206" t="s">
        <v>2118</v>
      </c>
      <c r="V1206">
        <v>2</v>
      </c>
      <c r="W1206">
        <v>1</v>
      </c>
      <c r="Y1206">
        <v>2</v>
      </c>
      <c r="AA1206" s="13" t="s">
        <v>490</v>
      </c>
      <c r="AC1206">
        <v>0</v>
      </c>
      <c r="AD1206">
        <v>1</v>
      </c>
      <c r="AE1206">
        <v>1</v>
      </c>
      <c r="AF1206">
        <v>0</v>
      </c>
      <c r="AG1206">
        <v>0</v>
      </c>
    </row>
    <row r="1207" spans="1:33" x14ac:dyDescent="0.25">
      <c r="A1207" s="3">
        <v>42711</v>
      </c>
      <c r="B1207" t="s">
        <v>303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130</v>
      </c>
      <c r="P1207">
        <v>80</v>
      </c>
      <c r="Q1207" s="3">
        <v>23537</v>
      </c>
      <c r="R1207">
        <v>1</v>
      </c>
      <c r="S1207">
        <v>2</v>
      </c>
      <c r="T1207" t="s">
        <v>242</v>
      </c>
      <c r="U1207" t="s">
        <v>250</v>
      </c>
      <c r="V1207">
        <v>2</v>
      </c>
      <c r="W1207">
        <v>1</v>
      </c>
      <c r="Y1207">
        <v>2</v>
      </c>
      <c r="Z1207">
        <v>5</v>
      </c>
      <c r="AB1207" s="11">
        <v>500000</v>
      </c>
      <c r="AC1207">
        <v>0</v>
      </c>
      <c r="AD1207">
        <v>0</v>
      </c>
      <c r="AE1207">
        <v>1</v>
      </c>
      <c r="AF1207">
        <v>0</v>
      </c>
      <c r="AG1207">
        <v>0</v>
      </c>
    </row>
    <row r="1208" spans="1:33" x14ac:dyDescent="0.25">
      <c r="A1208" s="3">
        <v>42711</v>
      </c>
      <c r="B1208" t="s">
        <v>303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110</v>
      </c>
      <c r="P1208">
        <v>70</v>
      </c>
      <c r="Q1208" s="3">
        <v>23874</v>
      </c>
      <c r="R1208">
        <v>1</v>
      </c>
      <c r="S1208">
        <v>2</v>
      </c>
      <c r="T1208" t="s">
        <v>242</v>
      </c>
      <c r="U1208" t="s">
        <v>250</v>
      </c>
      <c r="V1208">
        <v>2</v>
      </c>
      <c r="W1208">
        <v>1</v>
      </c>
      <c r="Y1208">
        <v>2</v>
      </c>
      <c r="Z1208">
        <v>5</v>
      </c>
      <c r="AC1208">
        <v>0</v>
      </c>
      <c r="AD1208">
        <v>0</v>
      </c>
      <c r="AE1208">
        <v>1</v>
      </c>
      <c r="AF1208">
        <v>0</v>
      </c>
      <c r="AG1208">
        <v>1</v>
      </c>
    </row>
    <row r="1209" spans="1:33" x14ac:dyDescent="0.25">
      <c r="A1209" s="3">
        <v>42711</v>
      </c>
      <c r="B1209" t="s">
        <v>303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110</v>
      </c>
      <c r="P1209">
        <v>70</v>
      </c>
      <c r="Q1209" s="3">
        <v>12785</v>
      </c>
      <c r="R1209">
        <v>1</v>
      </c>
      <c r="S1209">
        <v>5</v>
      </c>
      <c r="T1209" t="s">
        <v>242</v>
      </c>
      <c r="U1209" t="s">
        <v>797</v>
      </c>
      <c r="V1209">
        <v>2</v>
      </c>
      <c r="W1209">
        <v>1</v>
      </c>
      <c r="Y1209">
        <v>1</v>
      </c>
      <c r="Z1209">
        <v>5</v>
      </c>
      <c r="AE1209">
        <v>1</v>
      </c>
      <c r="AF1209">
        <v>0</v>
      </c>
      <c r="AG1209">
        <v>0</v>
      </c>
    </row>
    <row r="1210" spans="1:33" x14ac:dyDescent="0.25">
      <c r="A1210" s="3">
        <v>42711</v>
      </c>
      <c r="B1210" t="s">
        <v>303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110</v>
      </c>
      <c r="P1210">
        <v>70</v>
      </c>
      <c r="Q1210" s="3">
        <v>34844</v>
      </c>
      <c r="R1210">
        <v>2</v>
      </c>
      <c r="S1210">
        <v>1</v>
      </c>
      <c r="T1210" t="s">
        <v>242</v>
      </c>
      <c r="U1210" t="s">
        <v>2119</v>
      </c>
      <c r="V1210">
        <v>2</v>
      </c>
      <c r="W1210">
        <v>3</v>
      </c>
      <c r="Y1210">
        <v>4</v>
      </c>
      <c r="Z1210">
        <v>1</v>
      </c>
      <c r="AA1210" s="13" t="s">
        <v>2120</v>
      </c>
      <c r="AB1210" s="11">
        <v>1200000</v>
      </c>
      <c r="AC1210">
        <v>0</v>
      </c>
      <c r="AD1210">
        <v>0</v>
      </c>
      <c r="AE1210">
        <v>1</v>
      </c>
      <c r="AF1210">
        <v>0</v>
      </c>
      <c r="AG1210">
        <v>0</v>
      </c>
    </row>
    <row r="1211" spans="1:33" x14ac:dyDescent="0.25">
      <c r="A1211" s="3">
        <v>42711</v>
      </c>
      <c r="B1211" t="s">
        <v>303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100</v>
      </c>
      <c r="P1211">
        <v>70</v>
      </c>
      <c r="Q1211" s="3">
        <v>26207</v>
      </c>
      <c r="R1211">
        <v>1</v>
      </c>
      <c r="S1211">
        <v>2</v>
      </c>
      <c r="T1211" t="s">
        <v>242</v>
      </c>
      <c r="U1211" t="s">
        <v>2121</v>
      </c>
      <c r="V1211">
        <v>2</v>
      </c>
      <c r="W1211">
        <v>5</v>
      </c>
      <c r="X1211" t="s">
        <v>2122</v>
      </c>
      <c r="Y1211">
        <v>2</v>
      </c>
      <c r="Z1211">
        <v>1</v>
      </c>
      <c r="AA1211" s="13" t="s">
        <v>2123</v>
      </c>
      <c r="AB1211" s="11">
        <v>4000000</v>
      </c>
      <c r="AC1211">
        <v>0</v>
      </c>
      <c r="AD1211">
        <v>1</v>
      </c>
      <c r="AE1211">
        <v>1</v>
      </c>
      <c r="AF1211">
        <v>0</v>
      </c>
      <c r="AG1211">
        <v>0</v>
      </c>
    </row>
    <row r="1212" spans="1:33" x14ac:dyDescent="0.25">
      <c r="A1212" s="3">
        <v>42711</v>
      </c>
      <c r="B1212" t="s">
        <v>303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110</v>
      </c>
      <c r="P1212">
        <v>70</v>
      </c>
      <c r="Q1212" s="3">
        <v>32872</v>
      </c>
      <c r="R1212">
        <v>1</v>
      </c>
      <c r="S1212">
        <v>2</v>
      </c>
      <c r="T1212" t="s">
        <v>242</v>
      </c>
      <c r="U1212" t="s">
        <v>250</v>
      </c>
      <c r="V1212">
        <v>2</v>
      </c>
      <c r="W1212">
        <v>3</v>
      </c>
      <c r="X1212" t="s">
        <v>2124</v>
      </c>
      <c r="Y1212">
        <v>4</v>
      </c>
      <c r="Z1212">
        <v>5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s="3">
        <v>42711</v>
      </c>
      <c r="B1213" t="s">
        <v>303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90</v>
      </c>
      <c r="P1213">
        <v>70</v>
      </c>
      <c r="Q1213" s="3">
        <v>23432</v>
      </c>
      <c r="R1213">
        <v>1</v>
      </c>
      <c r="S1213">
        <v>2</v>
      </c>
      <c r="T1213" t="s">
        <v>242</v>
      </c>
      <c r="U1213" t="s">
        <v>250</v>
      </c>
      <c r="V1213">
        <v>2</v>
      </c>
      <c r="W1213">
        <v>2</v>
      </c>
      <c r="Y1213">
        <v>2</v>
      </c>
      <c r="Z1213">
        <v>1</v>
      </c>
      <c r="AA1213" s="13" t="s">
        <v>256</v>
      </c>
      <c r="AB1213" s="11">
        <v>400000</v>
      </c>
      <c r="AC1213">
        <v>0</v>
      </c>
      <c r="AD1213">
        <v>0</v>
      </c>
      <c r="AE1213">
        <v>1</v>
      </c>
      <c r="AF1213">
        <v>0</v>
      </c>
      <c r="AG1213">
        <v>0</v>
      </c>
    </row>
    <row r="1214" spans="1:33" x14ac:dyDescent="0.25">
      <c r="A1214" s="3">
        <v>42712</v>
      </c>
      <c r="B1214" t="s">
        <v>303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100</v>
      </c>
      <c r="P1214">
        <v>80</v>
      </c>
      <c r="Q1214" s="3">
        <v>32958</v>
      </c>
      <c r="R1214">
        <v>1</v>
      </c>
      <c r="S1214">
        <v>2</v>
      </c>
      <c r="T1214" t="s">
        <v>242</v>
      </c>
      <c r="U1214" t="s">
        <v>250</v>
      </c>
      <c r="V1214">
        <v>2</v>
      </c>
      <c r="W1214">
        <v>5</v>
      </c>
      <c r="Y1214">
        <v>2</v>
      </c>
      <c r="Z1214">
        <v>1</v>
      </c>
      <c r="AA1214" s="13" t="s">
        <v>2125</v>
      </c>
      <c r="AB1214" s="11">
        <v>1000000</v>
      </c>
      <c r="AC1214">
        <v>0</v>
      </c>
      <c r="AD1214">
        <v>0</v>
      </c>
      <c r="AE1214">
        <v>1</v>
      </c>
      <c r="AF1214">
        <v>0</v>
      </c>
      <c r="AG1214">
        <v>0</v>
      </c>
    </row>
    <row r="1215" spans="1:33" x14ac:dyDescent="0.25">
      <c r="A1215" s="3">
        <v>42712</v>
      </c>
      <c r="B1215" t="s">
        <v>303</v>
      </c>
      <c r="C1215">
        <v>0</v>
      </c>
      <c r="D1215">
        <v>0</v>
      </c>
      <c r="E1215">
        <v>0</v>
      </c>
      <c r="F1215">
        <v>0</v>
      </c>
      <c r="G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130</v>
      </c>
      <c r="P1215">
        <v>80</v>
      </c>
      <c r="Q1215" s="3">
        <v>23793</v>
      </c>
      <c r="R1215">
        <v>2</v>
      </c>
      <c r="S1215">
        <v>2</v>
      </c>
      <c r="T1215" t="s">
        <v>242</v>
      </c>
      <c r="U1215" t="s">
        <v>2117</v>
      </c>
      <c r="V1215">
        <v>2</v>
      </c>
      <c r="W1215">
        <v>3</v>
      </c>
      <c r="Y1215">
        <v>2</v>
      </c>
      <c r="Z1215">
        <v>1</v>
      </c>
      <c r="AA1215" s="13" t="s">
        <v>486</v>
      </c>
      <c r="AB1215" s="11">
        <v>3000000</v>
      </c>
      <c r="AC1215">
        <v>0</v>
      </c>
      <c r="AD1215">
        <v>1</v>
      </c>
      <c r="AE1215">
        <v>0</v>
      </c>
      <c r="AF1215">
        <v>0</v>
      </c>
      <c r="AG1215">
        <v>0</v>
      </c>
    </row>
    <row r="1216" spans="1:33" x14ac:dyDescent="0.25">
      <c r="A1216" s="3">
        <v>42712</v>
      </c>
      <c r="B1216" t="s">
        <v>303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120</v>
      </c>
      <c r="P1216">
        <v>70</v>
      </c>
      <c r="Q1216" s="3">
        <v>21800</v>
      </c>
      <c r="R1216">
        <v>1</v>
      </c>
      <c r="S1216">
        <v>2</v>
      </c>
      <c r="T1216" t="s">
        <v>242</v>
      </c>
      <c r="U1216" t="s">
        <v>250</v>
      </c>
      <c r="V1216">
        <v>2</v>
      </c>
      <c r="W1216">
        <v>2</v>
      </c>
      <c r="Y1216">
        <v>4</v>
      </c>
      <c r="Z1216">
        <v>5</v>
      </c>
      <c r="AB1216" s="11">
        <v>300000</v>
      </c>
      <c r="AC1216">
        <v>0</v>
      </c>
      <c r="AD1216">
        <v>0</v>
      </c>
      <c r="AE1216">
        <v>1</v>
      </c>
      <c r="AF1216">
        <v>0</v>
      </c>
      <c r="AG1216">
        <v>0</v>
      </c>
    </row>
    <row r="1217" spans="1:33" x14ac:dyDescent="0.25">
      <c r="A1217" s="3">
        <v>42712</v>
      </c>
      <c r="B1217" t="s">
        <v>303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110</v>
      </c>
      <c r="P1217">
        <v>70</v>
      </c>
      <c r="Q1217" s="3">
        <v>32208</v>
      </c>
      <c r="R1217">
        <v>1</v>
      </c>
      <c r="S1217">
        <v>4</v>
      </c>
      <c r="T1217" t="s">
        <v>242</v>
      </c>
      <c r="U1217" t="s">
        <v>250</v>
      </c>
      <c r="V1217">
        <v>2</v>
      </c>
      <c r="W1217">
        <v>3</v>
      </c>
      <c r="Y1217">
        <v>4</v>
      </c>
      <c r="Z1217">
        <v>5</v>
      </c>
      <c r="AC1217">
        <v>0</v>
      </c>
      <c r="AD1217">
        <v>0</v>
      </c>
      <c r="AE1217">
        <v>1</v>
      </c>
      <c r="AF1217">
        <v>0</v>
      </c>
      <c r="AG1217">
        <v>0</v>
      </c>
    </row>
    <row r="1218" spans="1:33" x14ac:dyDescent="0.25">
      <c r="A1218" s="3">
        <v>42712</v>
      </c>
      <c r="B1218" t="s">
        <v>303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130</v>
      </c>
      <c r="P1218">
        <v>70</v>
      </c>
      <c r="Q1218" s="3">
        <v>25402</v>
      </c>
      <c r="R1218">
        <v>1</v>
      </c>
      <c r="S1218">
        <v>2</v>
      </c>
      <c r="T1218" t="s">
        <v>242</v>
      </c>
      <c r="U1218" t="s">
        <v>560</v>
      </c>
      <c r="V1218">
        <v>2</v>
      </c>
      <c r="W1218">
        <v>1</v>
      </c>
      <c r="Y1218">
        <v>2</v>
      </c>
      <c r="Z1218">
        <v>1</v>
      </c>
      <c r="AA1218" s="13" t="s">
        <v>490</v>
      </c>
      <c r="AB1218" s="11">
        <v>600000</v>
      </c>
      <c r="AC1218">
        <v>0</v>
      </c>
      <c r="AD1218">
        <v>0</v>
      </c>
      <c r="AE1218">
        <v>1</v>
      </c>
      <c r="AF1218">
        <v>0</v>
      </c>
      <c r="AG1218">
        <v>1</v>
      </c>
    </row>
    <row r="1219" spans="1:33" x14ac:dyDescent="0.25">
      <c r="A1219" s="3">
        <v>42712</v>
      </c>
      <c r="B1219" t="s">
        <v>303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110</v>
      </c>
      <c r="P1219">
        <v>70</v>
      </c>
      <c r="Q1219" s="3">
        <v>21263</v>
      </c>
      <c r="R1219">
        <v>1</v>
      </c>
      <c r="S1219">
        <v>2</v>
      </c>
      <c r="T1219" t="s">
        <v>242</v>
      </c>
      <c r="U1219" t="s">
        <v>250</v>
      </c>
      <c r="V1219">
        <v>2</v>
      </c>
      <c r="W1219">
        <v>1</v>
      </c>
      <c r="Y1219">
        <v>2</v>
      </c>
      <c r="Z1219">
        <v>5</v>
      </c>
      <c r="AA1219" s="13" t="s">
        <v>256</v>
      </c>
      <c r="AC1219">
        <v>0</v>
      </c>
      <c r="AD1219">
        <v>0</v>
      </c>
      <c r="AE1219">
        <v>1</v>
      </c>
      <c r="AF1219">
        <v>0</v>
      </c>
      <c r="AG1219">
        <v>0</v>
      </c>
    </row>
    <row r="1220" spans="1:33" x14ac:dyDescent="0.25">
      <c r="A1220" s="3">
        <v>42712</v>
      </c>
      <c r="B1220" t="s">
        <v>303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100</v>
      </c>
      <c r="P1220">
        <v>70</v>
      </c>
      <c r="Q1220" s="3">
        <v>34645</v>
      </c>
      <c r="R1220">
        <v>1</v>
      </c>
      <c r="S1220">
        <v>2</v>
      </c>
      <c r="T1220" t="s">
        <v>242</v>
      </c>
      <c r="U1220" t="s">
        <v>485</v>
      </c>
      <c r="V1220">
        <v>2</v>
      </c>
      <c r="W1220">
        <v>3</v>
      </c>
      <c r="Y1220">
        <v>2</v>
      </c>
      <c r="Z1220">
        <v>4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 s="3">
        <v>42712</v>
      </c>
      <c r="B1221" t="s">
        <v>303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120</v>
      </c>
      <c r="P1221">
        <v>70</v>
      </c>
      <c r="Q1221" s="3">
        <v>31349</v>
      </c>
      <c r="R1221">
        <v>1</v>
      </c>
      <c r="S1221">
        <v>2</v>
      </c>
      <c r="T1221" t="s">
        <v>242</v>
      </c>
      <c r="U1221" t="s">
        <v>250</v>
      </c>
      <c r="V1221">
        <v>2</v>
      </c>
      <c r="W1221">
        <v>3</v>
      </c>
      <c r="Y1221">
        <v>2</v>
      </c>
      <c r="Z1221">
        <v>5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 s="3">
        <v>42712</v>
      </c>
      <c r="B1222" t="s">
        <v>303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120</v>
      </c>
      <c r="P1222">
        <v>80</v>
      </c>
      <c r="Q1222" s="3">
        <v>29536</v>
      </c>
      <c r="R1222">
        <v>1</v>
      </c>
      <c r="S1222">
        <v>2</v>
      </c>
      <c r="T1222" t="s">
        <v>242</v>
      </c>
      <c r="U1222" t="s">
        <v>250</v>
      </c>
      <c r="V1222">
        <v>2</v>
      </c>
      <c r="W1222">
        <v>1</v>
      </c>
      <c r="Y1222">
        <v>2</v>
      </c>
      <c r="Z1222">
        <v>5</v>
      </c>
      <c r="AC1222">
        <v>0</v>
      </c>
      <c r="AD1222">
        <v>0</v>
      </c>
      <c r="AE1222">
        <v>1</v>
      </c>
      <c r="AF1222">
        <v>0</v>
      </c>
      <c r="AG1222">
        <v>0</v>
      </c>
    </row>
    <row r="1223" spans="1:33" x14ac:dyDescent="0.25">
      <c r="A1223" s="3">
        <v>42712</v>
      </c>
      <c r="B1223" t="s">
        <v>303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110</v>
      </c>
      <c r="P1223">
        <v>70</v>
      </c>
      <c r="Q1223" s="3">
        <v>33444</v>
      </c>
      <c r="R1223">
        <v>2</v>
      </c>
      <c r="S1223">
        <v>1</v>
      </c>
      <c r="T1223" t="s">
        <v>1475</v>
      </c>
      <c r="U1223" t="s">
        <v>250</v>
      </c>
      <c r="V1223">
        <v>2</v>
      </c>
      <c r="W1223">
        <v>3</v>
      </c>
      <c r="Y1223">
        <v>4</v>
      </c>
      <c r="Z1223">
        <v>1</v>
      </c>
      <c r="AA1223" s="13" t="s">
        <v>1138</v>
      </c>
      <c r="AB1223" s="11">
        <v>1250000</v>
      </c>
      <c r="AC1223">
        <v>0</v>
      </c>
      <c r="AD1223">
        <v>0</v>
      </c>
      <c r="AE1223">
        <v>1</v>
      </c>
      <c r="AF1223">
        <v>0</v>
      </c>
      <c r="AG1223">
        <v>0</v>
      </c>
    </row>
    <row r="1224" spans="1:33" x14ac:dyDescent="0.25">
      <c r="A1224" s="3">
        <v>42712</v>
      </c>
      <c r="B1224" t="s">
        <v>303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Q1224" s="3">
        <v>26257</v>
      </c>
      <c r="R1224">
        <v>1</v>
      </c>
      <c r="S1224">
        <v>2</v>
      </c>
      <c r="T1224" t="s">
        <v>242</v>
      </c>
      <c r="U1224" t="s">
        <v>499</v>
      </c>
      <c r="V1224">
        <v>2</v>
      </c>
      <c r="W1224">
        <v>4</v>
      </c>
      <c r="Y1224">
        <v>4</v>
      </c>
      <c r="Z1224">
        <v>1</v>
      </c>
      <c r="AA1224" s="13" t="s">
        <v>749</v>
      </c>
      <c r="AB1224" s="11">
        <v>3000000</v>
      </c>
      <c r="AC1224">
        <v>0</v>
      </c>
      <c r="AD1224">
        <v>1</v>
      </c>
      <c r="AE1224">
        <v>1</v>
      </c>
      <c r="AF1224">
        <v>0</v>
      </c>
      <c r="AG1224">
        <v>1</v>
      </c>
    </row>
    <row r="1225" spans="1:33" x14ac:dyDescent="0.25">
      <c r="A1225" s="3">
        <v>42712</v>
      </c>
      <c r="B1225" t="s">
        <v>303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Q1225" s="3">
        <v>26793</v>
      </c>
      <c r="R1225">
        <v>1</v>
      </c>
      <c r="S1225">
        <v>2</v>
      </c>
      <c r="T1225" t="s">
        <v>242</v>
      </c>
      <c r="U1225" t="s">
        <v>250</v>
      </c>
      <c r="V1225">
        <v>2</v>
      </c>
      <c r="W1225">
        <v>3</v>
      </c>
      <c r="Y1225">
        <v>2</v>
      </c>
      <c r="Z1225">
        <v>1</v>
      </c>
      <c r="AA1225" s="13" t="s">
        <v>1472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 s="3">
        <v>42712</v>
      </c>
      <c r="B1226" t="s">
        <v>303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Q1226" s="3">
        <v>27014</v>
      </c>
      <c r="R1226">
        <v>1</v>
      </c>
      <c r="S1226">
        <v>2</v>
      </c>
      <c r="T1226" t="s">
        <v>242</v>
      </c>
      <c r="U1226" t="s">
        <v>2126</v>
      </c>
      <c r="V1226">
        <v>3</v>
      </c>
      <c r="W1226">
        <v>3</v>
      </c>
      <c r="Y1226">
        <v>4</v>
      </c>
      <c r="Z1226">
        <v>5</v>
      </c>
      <c r="AC1226">
        <v>0</v>
      </c>
      <c r="AD1226">
        <v>0</v>
      </c>
      <c r="AE1226">
        <v>1</v>
      </c>
      <c r="AF1226">
        <v>0</v>
      </c>
      <c r="AG1226">
        <v>0</v>
      </c>
    </row>
    <row r="1227" spans="1:33" x14ac:dyDescent="0.25">
      <c r="A1227" s="3">
        <v>42712</v>
      </c>
      <c r="B1227" t="s">
        <v>303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120</v>
      </c>
      <c r="P1227">
        <v>80</v>
      </c>
      <c r="Q1227" s="3">
        <v>19907</v>
      </c>
      <c r="R1227">
        <v>1</v>
      </c>
      <c r="S1227">
        <v>2</v>
      </c>
      <c r="T1227" t="s">
        <v>242</v>
      </c>
      <c r="U1227" t="s">
        <v>250</v>
      </c>
      <c r="V1227">
        <v>2</v>
      </c>
      <c r="W1227">
        <v>5</v>
      </c>
      <c r="Y1227">
        <v>2</v>
      </c>
      <c r="Z1227">
        <v>6</v>
      </c>
      <c r="AB1227" s="11">
        <v>4000000</v>
      </c>
      <c r="AC1227">
        <v>0</v>
      </c>
      <c r="AD1227">
        <v>0</v>
      </c>
      <c r="AE1227">
        <v>1</v>
      </c>
      <c r="AF1227">
        <v>0</v>
      </c>
      <c r="AG1227">
        <v>0</v>
      </c>
    </row>
    <row r="1228" spans="1:33" x14ac:dyDescent="0.25">
      <c r="A1228" s="3">
        <v>42712</v>
      </c>
      <c r="B1228" t="s">
        <v>303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Q1228" s="3">
        <v>30810</v>
      </c>
      <c r="R1228">
        <v>1</v>
      </c>
      <c r="S1228">
        <v>2</v>
      </c>
      <c r="T1228" t="s">
        <v>242</v>
      </c>
      <c r="U1228" t="s">
        <v>485</v>
      </c>
      <c r="V1228">
        <v>2</v>
      </c>
      <c r="W1228">
        <v>3</v>
      </c>
      <c r="Y1228">
        <v>2</v>
      </c>
      <c r="Z1228">
        <v>5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 s="3">
        <v>42712</v>
      </c>
      <c r="B1229" t="s">
        <v>303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Q1229" s="3">
        <v>27483</v>
      </c>
      <c r="R1229">
        <v>1</v>
      </c>
      <c r="S1229">
        <v>2</v>
      </c>
      <c r="T1229" t="s">
        <v>242</v>
      </c>
      <c r="U1229" t="s">
        <v>315</v>
      </c>
      <c r="V1229">
        <v>2</v>
      </c>
      <c r="W1229">
        <v>3</v>
      </c>
      <c r="Y1229">
        <v>2</v>
      </c>
      <c r="Z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 s="3">
        <v>42712</v>
      </c>
      <c r="B1230" t="s">
        <v>303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120</v>
      </c>
      <c r="P1230">
        <v>90</v>
      </c>
      <c r="Q1230" s="3">
        <v>24364</v>
      </c>
      <c r="R1230">
        <v>1</v>
      </c>
      <c r="S1230">
        <v>2</v>
      </c>
      <c r="T1230" t="s">
        <v>242</v>
      </c>
      <c r="U1230" t="s">
        <v>250</v>
      </c>
      <c r="V1230">
        <v>3</v>
      </c>
      <c r="W1230">
        <v>1</v>
      </c>
      <c r="Y1230">
        <v>2</v>
      </c>
      <c r="Z1230">
        <v>5</v>
      </c>
      <c r="AC1230">
        <v>0</v>
      </c>
      <c r="AD1230">
        <v>0</v>
      </c>
      <c r="AE1230">
        <v>1</v>
      </c>
      <c r="AF1230">
        <v>0</v>
      </c>
      <c r="AG1230">
        <v>1</v>
      </c>
    </row>
    <row r="1231" spans="1:33" x14ac:dyDescent="0.25">
      <c r="A1231" s="3">
        <v>42712</v>
      </c>
      <c r="B1231" t="s">
        <v>303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100</v>
      </c>
      <c r="P1231">
        <v>60</v>
      </c>
      <c r="Q1231" s="3">
        <v>35343</v>
      </c>
      <c r="R1231">
        <v>2</v>
      </c>
      <c r="S1231">
        <v>1</v>
      </c>
      <c r="T1231" t="s">
        <v>242</v>
      </c>
      <c r="U1231" t="s">
        <v>250</v>
      </c>
      <c r="V1231">
        <v>1</v>
      </c>
      <c r="W1231">
        <v>3</v>
      </c>
      <c r="X1231" t="s">
        <v>2127</v>
      </c>
      <c r="Y1231">
        <v>1</v>
      </c>
      <c r="Z1231">
        <v>4</v>
      </c>
      <c r="AC1231">
        <v>0</v>
      </c>
      <c r="AD1231">
        <v>0</v>
      </c>
      <c r="AE1231">
        <v>1</v>
      </c>
      <c r="AF1231">
        <v>0</v>
      </c>
      <c r="AG1231">
        <v>0</v>
      </c>
    </row>
    <row r="1232" spans="1:33" x14ac:dyDescent="0.25">
      <c r="A1232" s="3">
        <v>42712</v>
      </c>
      <c r="B1232" t="s">
        <v>303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120</v>
      </c>
      <c r="P1232">
        <v>70</v>
      </c>
      <c r="Q1232" s="3">
        <v>30009</v>
      </c>
      <c r="R1232">
        <v>1</v>
      </c>
      <c r="S1232">
        <v>2</v>
      </c>
      <c r="T1232" t="s">
        <v>242</v>
      </c>
      <c r="U1232" t="s">
        <v>2118</v>
      </c>
      <c r="V1232">
        <v>2</v>
      </c>
      <c r="W1232">
        <v>3</v>
      </c>
      <c r="Y1232">
        <v>1</v>
      </c>
      <c r="Z1232">
        <v>3</v>
      </c>
      <c r="AB1232" s="11">
        <v>1000000</v>
      </c>
      <c r="AC1232">
        <v>0</v>
      </c>
      <c r="AD1232">
        <v>1</v>
      </c>
      <c r="AE1232">
        <v>1</v>
      </c>
      <c r="AF1232">
        <v>0</v>
      </c>
      <c r="AG1232">
        <v>1</v>
      </c>
    </row>
    <row r="1233" spans="1:33" x14ac:dyDescent="0.25">
      <c r="A1233" s="3">
        <v>42712</v>
      </c>
      <c r="B1233" t="s">
        <v>303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110</v>
      </c>
      <c r="P1233">
        <v>80</v>
      </c>
      <c r="Q1233" s="3">
        <v>31840</v>
      </c>
      <c r="R1233">
        <v>1</v>
      </c>
      <c r="S1233">
        <v>2</v>
      </c>
      <c r="T1233" t="s">
        <v>2128</v>
      </c>
      <c r="U1233" t="s">
        <v>1368</v>
      </c>
      <c r="V1233">
        <v>1</v>
      </c>
      <c r="W1233">
        <v>3</v>
      </c>
      <c r="Y1233">
        <v>2</v>
      </c>
      <c r="Z1233">
        <v>3</v>
      </c>
      <c r="AA1233" s="13" t="s">
        <v>374</v>
      </c>
      <c r="AC1233">
        <v>0</v>
      </c>
      <c r="AD1233">
        <v>0</v>
      </c>
      <c r="AE1233">
        <v>1</v>
      </c>
      <c r="AF1233">
        <v>0</v>
      </c>
      <c r="AG1233">
        <v>0</v>
      </c>
    </row>
    <row r="1234" spans="1:33" x14ac:dyDescent="0.25">
      <c r="A1234" s="3">
        <v>42712</v>
      </c>
      <c r="B1234" t="s">
        <v>303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1</v>
      </c>
      <c r="Q1234" s="3">
        <v>33316</v>
      </c>
      <c r="R1234">
        <v>1</v>
      </c>
      <c r="S1234">
        <v>2</v>
      </c>
      <c r="T1234" t="s">
        <v>242</v>
      </c>
      <c r="U1234" t="s">
        <v>250</v>
      </c>
      <c r="V1234">
        <v>1</v>
      </c>
      <c r="W1234">
        <v>3</v>
      </c>
      <c r="Y1234">
        <v>2</v>
      </c>
      <c r="Z1234">
        <v>3</v>
      </c>
      <c r="AC1234">
        <v>0</v>
      </c>
      <c r="AD1234">
        <v>0</v>
      </c>
      <c r="AE1234">
        <v>1</v>
      </c>
      <c r="AF1234">
        <v>0</v>
      </c>
      <c r="AG1234">
        <v>0</v>
      </c>
    </row>
    <row r="1235" spans="1:33" x14ac:dyDescent="0.25">
      <c r="A1235" s="3">
        <v>42712</v>
      </c>
      <c r="B1235" t="s">
        <v>303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Q1235" s="3">
        <v>31096</v>
      </c>
      <c r="R1235">
        <v>1</v>
      </c>
      <c r="S1235">
        <v>2</v>
      </c>
      <c r="T1235" t="s">
        <v>242</v>
      </c>
      <c r="U1235" t="s">
        <v>250</v>
      </c>
      <c r="V1235">
        <v>2</v>
      </c>
      <c r="W1235">
        <v>3</v>
      </c>
      <c r="Y1235">
        <v>2</v>
      </c>
      <c r="Z1235">
        <v>5</v>
      </c>
      <c r="AC1235">
        <v>0</v>
      </c>
      <c r="AD1235">
        <v>0</v>
      </c>
      <c r="AE1235">
        <v>1</v>
      </c>
      <c r="AF1235">
        <v>0</v>
      </c>
      <c r="AG1235">
        <v>0</v>
      </c>
    </row>
    <row r="1236" spans="1:33" x14ac:dyDescent="0.25">
      <c r="A1236" s="3">
        <v>42712</v>
      </c>
      <c r="B1236" t="s">
        <v>303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Q1236" s="3">
        <v>35409</v>
      </c>
      <c r="R1236">
        <v>1</v>
      </c>
      <c r="S1236">
        <v>1</v>
      </c>
      <c r="T1236" t="s">
        <v>242</v>
      </c>
      <c r="U1236" t="s">
        <v>250</v>
      </c>
      <c r="V1236">
        <v>2</v>
      </c>
      <c r="W1236">
        <v>3</v>
      </c>
      <c r="Y1236">
        <v>4</v>
      </c>
      <c r="Z1236">
        <v>3</v>
      </c>
      <c r="AC1236">
        <v>0</v>
      </c>
      <c r="AD1236">
        <v>0</v>
      </c>
      <c r="AE1236">
        <v>1</v>
      </c>
      <c r="AF1236">
        <v>0</v>
      </c>
      <c r="AG1236">
        <v>0</v>
      </c>
    </row>
    <row r="1237" spans="1:33" x14ac:dyDescent="0.25">
      <c r="A1237" s="3">
        <v>42712</v>
      </c>
      <c r="B1237" t="s">
        <v>303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120</v>
      </c>
      <c r="P1237">
        <v>70</v>
      </c>
      <c r="Q1237" s="3">
        <v>31138</v>
      </c>
      <c r="R1237">
        <v>1</v>
      </c>
      <c r="S1237">
        <v>2</v>
      </c>
      <c r="T1237" t="s">
        <v>242</v>
      </c>
      <c r="U1237" t="s">
        <v>250</v>
      </c>
      <c r="V1237">
        <v>2</v>
      </c>
      <c r="W1237">
        <v>2</v>
      </c>
      <c r="Y1237">
        <v>2</v>
      </c>
      <c r="Z1237">
        <v>5</v>
      </c>
      <c r="AC1237">
        <v>0</v>
      </c>
      <c r="AD1237">
        <v>0</v>
      </c>
      <c r="AE1237">
        <v>1</v>
      </c>
      <c r="AF1237">
        <v>0</v>
      </c>
      <c r="AG1237">
        <v>0</v>
      </c>
    </row>
    <row r="1238" spans="1:33" x14ac:dyDescent="0.25">
      <c r="A1238" s="3">
        <v>42712</v>
      </c>
      <c r="B1238" t="s">
        <v>303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110</v>
      </c>
      <c r="P1238">
        <v>70</v>
      </c>
      <c r="Q1238" s="3">
        <v>18862</v>
      </c>
      <c r="R1238">
        <v>1</v>
      </c>
      <c r="S1238">
        <v>2</v>
      </c>
      <c r="T1238" t="s">
        <v>242</v>
      </c>
      <c r="U1238" t="s">
        <v>250</v>
      </c>
      <c r="V1238">
        <v>1</v>
      </c>
      <c r="W1238">
        <v>1</v>
      </c>
      <c r="Y1238">
        <v>4</v>
      </c>
      <c r="Z1238">
        <v>5</v>
      </c>
      <c r="AC1238">
        <v>0</v>
      </c>
      <c r="AD1238">
        <v>1</v>
      </c>
      <c r="AE1238">
        <v>1</v>
      </c>
      <c r="AF1238">
        <v>0</v>
      </c>
      <c r="AG1238">
        <v>0</v>
      </c>
    </row>
    <row r="1239" spans="1:33" x14ac:dyDescent="0.25">
      <c r="A1239" s="3">
        <v>42712</v>
      </c>
      <c r="B1239" t="s">
        <v>303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Q1239" s="3">
        <v>34445</v>
      </c>
      <c r="R1239">
        <v>1</v>
      </c>
      <c r="S1239">
        <v>2</v>
      </c>
      <c r="T1239" t="s">
        <v>242</v>
      </c>
      <c r="U1239" t="s">
        <v>250</v>
      </c>
      <c r="V1239">
        <v>2</v>
      </c>
      <c r="W1239">
        <v>5</v>
      </c>
      <c r="Y1239">
        <v>2</v>
      </c>
      <c r="Z1239">
        <v>5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 s="3">
        <v>42712</v>
      </c>
      <c r="B1240" t="s">
        <v>303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110</v>
      </c>
      <c r="P1240">
        <v>70</v>
      </c>
      <c r="Q1240" s="3">
        <v>26390</v>
      </c>
      <c r="R1240">
        <v>1</v>
      </c>
      <c r="S1240">
        <v>2</v>
      </c>
      <c r="T1240" t="s">
        <v>242</v>
      </c>
      <c r="U1240" t="s">
        <v>250</v>
      </c>
      <c r="V1240">
        <v>2</v>
      </c>
      <c r="W1240">
        <v>3</v>
      </c>
      <c r="Y1240">
        <v>2</v>
      </c>
      <c r="Z1240">
        <v>5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 s="3">
        <v>42712</v>
      </c>
      <c r="B1241" t="s">
        <v>303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140</v>
      </c>
      <c r="P1241">
        <v>90</v>
      </c>
      <c r="Q1241" s="3">
        <v>27960</v>
      </c>
      <c r="R1241">
        <v>1</v>
      </c>
      <c r="S1241">
        <v>2</v>
      </c>
      <c r="T1241" t="s">
        <v>242</v>
      </c>
      <c r="U1241" t="s">
        <v>357</v>
      </c>
      <c r="V1241">
        <v>2</v>
      </c>
      <c r="W1241">
        <v>3</v>
      </c>
      <c r="Y1241">
        <v>2</v>
      </c>
      <c r="Z1241">
        <v>5</v>
      </c>
      <c r="AC1241">
        <v>1</v>
      </c>
      <c r="AD1241">
        <v>1</v>
      </c>
      <c r="AE1241">
        <v>1</v>
      </c>
      <c r="AF1241">
        <v>0</v>
      </c>
      <c r="AG1241">
        <v>1</v>
      </c>
    </row>
    <row r="1242" spans="1:33" x14ac:dyDescent="0.25">
      <c r="A1242" s="3">
        <v>42712</v>
      </c>
      <c r="B1242" t="s">
        <v>303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Q1242" s="3">
        <v>30343</v>
      </c>
      <c r="R1242">
        <v>1</v>
      </c>
      <c r="S1242">
        <v>2</v>
      </c>
      <c r="T1242" t="s">
        <v>242</v>
      </c>
      <c r="U1242" t="s">
        <v>545</v>
      </c>
      <c r="V1242">
        <v>2</v>
      </c>
      <c r="W1242">
        <v>2</v>
      </c>
      <c r="Y1242">
        <v>2</v>
      </c>
      <c r="Z1242">
        <v>5</v>
      </c>
      <c r="AC1242">
        <v>0</v>
      </c>
      <c r="AD1242">
        <v>1</v>
      </c>
      <c r="AE1242">
        <v>0</v>
      </c>
      <c r="AF1242">
        <v>0</v>
      </c>
      <c r="AG1242">
        <v>0</v>
      </c>
    </row>
    <row r="1243" spans="1:33" x14ac:dyDescent="0.25">
      <c r="A1243" s="3">
        <v>42712</v>
      </c>
      <c r="B1243" t="s">
        <v>303</v>
      </c>
      <c r="C1243">
        <v>0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120</v>
      </c>
      <c r="P1243">
        <v>80</v>
      </c>
      <c r="Q1243" s="3">
        <v>31044</v>
      </c>
      <c r="R1243">
        <v>1</v>
      </c>
      <c r="S1243">
        <v>2</v>
      </c>
      <c r="T1243" t="s">
        <v>242</v>
      </c>
      <c r="U1243" t="s">
        <v>250</v>
      </c>
      <c r="V1243">
        <v>2</v>
      </c>
      <c r="W1243">
        <v>2</v>
      </c>
      <c r="Y1243">
        <v>4</v>
      </c>
      <c r="Z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 s="3">
        <v>42712</v>
      </c>
      <c r="B1244" t="s">
        <v>303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120</v>
      </c>
      <c r="P1244">
        <v>80</v>
      </c>
      <c r="Q1244" s="3">
        <v>16803</v>
      </c>
      <c r="R1244">
        <v>2</v>
      </c>
      <c r="S1244">
        <v>2</v>
      </c>
      <c r="T1244" t="s">
        <v>242</v>
      </c>
      <c r="U1244" t="s">
        <v>250</v>
      </c>
      <c r="V1244">
        <v>2</v>
      </c>
      <c r="W1244">
        <v>1</v>
      </c>
      <c r="Y1244">
        <v>2</v>
      </c>
      <c r="Z1244">
        <v>1</v>
      </c>
      <c r="AA1244" s="13" t="s">
        <v>490</v>
      </c>
      <c r="AB1244" s="11">
        <v>300000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5">
      <c r="A1245" s="3">
        <v>42712</v>
      </c>
      <c r="B1245" t="s">
        <v>303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130</v>
      </c>
      <c r="P1245">
        <v>80</v>
      </c>
      <c r="Q1245" s="3">
        <v>24264</v>
      </c>
      <c r="R1245">
        <v>1</v>
      </c>
      <c r="S1245">
        <v>5</v>
      </c>
      <c r="T1245" t="s">
        <v>347</v>
      </c>
      <c r="U1245" t="s">
        <v>250</v>
      </c>
      <c r="V1245">
        <v>2</v>
      </c>
      <c r="W1245">
        <v>1</v>
      </c>
      <c r="Y1245">
        <v>4</v>
      </c>
      <c r="Z1245">
        <v>1</v>
      </c>
      <c r="AA1245" s="13" t="s">
        <v>672</v>
      </c>
      <c r="AB1245" s="11">
        <v>250000</v>
      </c>
      <c r="AC1245">
        <v>0</v>
      </c>
      <c r="AD1245">
        <v>0</v>
      </c>
      <c r="AE1245">
        <v>1</v>
      </c>
      <c r="AF1245">
        <v>0</v>
      </c>
      <c r="AG1245">
        <v>0</v>
      </c>
    </row>
    <row r="1246" spans="1:33" x14ac:dyDescent="0.25">
      <c r="A1246" s="3">
        <v>42713</v>
      </c>
      <c r="B1246" t="s">
        <v>303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110</v>
      </c>
      <c r="P1246">
        <v>70</v>
      </c>
      <c r="Q1246" s="3">
        <v>29343</v>
      </c>
      <c r="R1246">
        <v>1</v>
      </c>
      <c r="S1246">
        <v>2</v>
      </c>
      <c r="T1246" t="s">
        <v>242</v>
      </c>
      <c r="U1246" t="s">
        <v>250</v>
      </c>
      <c r="V1246">
        <v>2</v>
      </c>
      <c r="W1246">
        <v>3</v>
      </c>
      <c r="Y1246">
        <v>4</v>
      </c>
      <c r="Z1246">
        <v>5</v>
      </c>
      <c r="AC1246">
        <v>0</v>
      </c>
      <c r="AD1246">
        <v>0</v>
      </c>
      <c r="AE1246">
        <v>1</v>
      </c>
      <c r="AF1246">
        <v>0</v>
      </c>
      <c r="AG1246">
        <v>0</v>
      </c>
    </row>
    <row r="1247" spans="1:33" x14ac:dyDescent="0.25">
      <c r="A1247" s="3">
        <v>42713</v>
      </c>
      <c r="B1247" t="s">
        <v>303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140</v>
      </c>
      <c r="P1247">
        <v>80</v>
      </c>
      <c r="Q1247" s="3">
        <v>23488</v>
      </c>
      <c r="R1247">
        <v>1</v>
      </c>
      <c r="S1247">
        <v>2</v>
      </c>
      <c r="T1247" t="s">
        <v>242</v>
      </c>
      <c r="U1247" t="s">
        <v>250</v>
      </c>
      <c r="V1247">
        <v>2</v>
      </c>
      <c r="W1247">
        <v>3</v>
      </c>
      <c r="Y1247">
        <v>2</v>
      </c>
      <c r="Z1247">
        <v>5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 s="3">
        <v>42713</v>
      </c>
      <c r="B1248" t="s">
        <v>303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120</v>
      </c>
      <c r="P1248">
        <v>70</v>
      </c>
      <c r="Q1248" s="3">
        <v>26523</v>
      </c>
      <c r="R1248">
        <v>1</v>
      </c>
      <c r="S1248">
        <v>2</v>
      </c>
      <c r="T1248" t="s">
        <v>242</v>
      </c>
      <c r="U1248" t="s">
        <v>250</v>
      </c>
      <c r="V1248">
        <v>2</v>
      </c>
      <c r="W1248">
        <v>1</v>
      </c>
      <c r="Y1248">
        <v>2</v>
      </c>
      <c r="Z1248">
        <v>5</v>
      </c>
      <c r="AA1248" s="13" t="s">
        <v>2129</v>
      </c>
      <c r="AB1248" s="11">
        <v>600000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 s="3">
        <v>42713</v>
      </c>
      <c r="B1249" t="s">
        <v>303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170</v>
      </c>
      <c r="P1249">
        <v>100</v>
      </c>
      <c r="Q1249" s="3">
        <v>21698</v>
      </c>
      <c r="R1249">
        <v>1</v>
      </c>
      <c r="S1249">
        <v>2</v>
      </c>
      <c r="T1249" t="s">
        <v>242</v>
      </c>
      <c r="U1249" t="s">
        <v>250</v>
      </c>
      <c r="V1249">
        <v>2</v>
      </c>
      <c r="W1249">
        <v>1</v>
      </c>
      <c r="Y1249">
        <v>2</v>
      </c>
      <c r="Z1249">
        <v>1</v>
      </c>
      <c r="AA1249" s="13" t="s">
        <v>490</v>
      </c>
      <c r="AB1249" s="11">
        <v>600000</v>
      </c>
      <c r="AC1249">
        <v>0</v>
      </c>
      <c r="AD1249">
        <v>0</v>
      </c>
      <c r="AE1249">
        <v>1</v>
      </c>
      <c r="AF1249">
        <v>1</v>
      </c>
      <c r="AG1249">
        <v>0</v>
      </c>
    </row>
    <row r="1250" spans="1:33" x14ac:dyDescent="0.25">
      <c r="A1250" s="3">
        <v>42713</v>
      </c>
      <c r="B1250" t="s">
        <v>303</v>
      </c>
      <c r="C1250">
        <v>1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110</v>
      </c>
      <c r="P1250">
        <v>80</v>
      </c>
      <c r="Q1250" s="3">
        <v>29707</v>
      </c>
      <c r="R1250">
        <v>1</v>
      </c>
      <c r="S1250">
        <v>2</v>
      </c>
      <c r="T1250" t="s">
        <v>242</v>
      </c>
      <c r="U1250" t="s">
        <v>250</v>
      </c>
      <c r="V1250">
        <v>2</v>
      </c>
      <c r="W1250">
        <v>3</v>
      </c>
      <c r="Y1250">
        <v>4</v>
      </c>
      <c r="Z1250">
        <v>1</v>
      </c>
      <c r="AB1250" s="11">
        <v>500000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 s="3">
        <v>42713</v>
      </c>
      <c r="B1251" t="s">
        <v>303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120</v>
      </c>
      <c r="P1251">
        <v>80</v>
      </c>
      <c r="Q1251" s="3">
        <v>35934</v>
      </c>
      <c r="R1251">
        <v>1</v>
      </c>
      <c r="S1251">
        <v>1</v>
      </c>
      <c r="T1251" t="s">
        <v>242</v>
      </c>
      <c r="U1251" t="s">
        <v>250</v>
      </c>
      <c r="V1251">
        <v>2</v>
      </c>
      <c r="W1251">
        <v>3</v>
      </c>
      <c r="Y1251">
        <v>4</v>
      </c>
      <c r="Z1251">
        <v>1</v>
      </c>
      <c r="AA1251" s="13" t="s">
        <v>2130</v>
      </c>
      <c r="AB1251" s="11">
        <v>1500000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 s="3">
        <v>42713</v>
      </c>
      <c r="B1252" t="s">
        <v>303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130</v>
      </c>
      <c r="P1252">
        <v>80</v>
      </c>
      <c r="Q1252" s="3">
        <v>24082</v>
      </c>
      <c r="R1252">
        <v>1</v>
      </c>
      <c r="S1252">
        <v>2</v>
      </c>
      <c r="T1252" t="s">
        <v>347</v>
      </c>
      <c r="U1252" t="s">
        <v>357</v>
      </c>
      <c r="V1252">
        <v>2</v>
      </c>
      <c r="W1252">
        <v>3</v>
      </c>
      <c r="Y1252">
        <v>2</v>
      </c>
      <c r="Z1252">
        <v>5</v>
      </c>
      <c r="AB1252" s="11">
        <v>300000</v>
      </c>
      <c r="AC1252">
        <v>0</v>
      </c>
      <c r="AD1252">
        <v>0</v>
      </c>
      <c r="AE1252">
        <v>1</v>
      </c>
      <c r="AF1252">
        <v>0</v>
      </c>
      <c r="AG1252">
        <v>0</v>
      </c>
    </row>
    <row r="1253" spans="1:33" x14ac:dyDescent="0.25">
      <c r="A1253" s="3">
        <v>42713</v>
      </c>
      <c r="B1253" t="s">
        <v>303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120</v>
      </c>
      <c r="P1253">
        <v>70</v>
      </c>
      <c r="Q1253" s="3">
        <v>31965</v>
      </c>
      <c r="R1253">
        <v>2</v>
      </c>
      <c r="S1253">
        <v>1</v>
      </c>
      <c r="T1253" t="s">
        <v>653</v>
      </c>
      <c r="U1253" t="s">
        <v>2131</v>
      </c>
      <c r="V1253">
        <v>1</v>
      </c>
      <c r="W1253">
        <v>3</v>
      </c>
      <c r="Y1253">
        <v>4</v>
      </c>
      <c r="Z1253">
        <v>3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 s="3">
        <v>42713</v>
      </c>
      <c r="B1254" t="s">
        <v>303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120</v>
      </c>
      <c r="P1254">
        <v>80</v>
      </c>
      <c r="Q1254" s="3">
        <v>25051</v>
      </c>
      <c r="R1254">
        <v>1</v>
      </c>
      <c r="S1254">
        <v>2</v>
      </c>
      <c r="T1254" t="s">
        <v>242</v>
      </c>
      <c r="U1254" t="s">
        <v>250</v>
      </c>
      <c r="V1254">
        <v>2</v>
      </c>
      <c r="W1254">
        <v>3</v>
      </c>
      <c r="Y1254">
        <v>1</v>
      </c>
      <c r="Z1254">
        <v>5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 s="3">
        <v>42713</v>
      </c>
      <c r="B1255" t="s">
        <v>303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120</v>
      </c>
      <c r="P1255">
        <v>70</v>
      </c>
      <c r="Q1255" s="3">
        <v>27094</v>
      </c>
      <c r="R1255">
        <v>1</v>
      </c>
      <c r="S1255">
        <v>2</v>
      </c>
      <c r="T1255" t="s">
        <v>242</v>
      </c>
      <c r="U1255" t="s">
        <v>250</v>
      </c>
      <c r="V1255">
        <v>2</v>
      </c>
      <c r="W1255">
        <v>3</v>
      </c>
      <c r="Y1255">
        <v>2</v>
      </c>
      <c r="Z1255">
        <v>5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 s="3">
        <v>42713</v>
      </c>
      <c r="B1256" t="s">
        <v>303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130</v>
      </c>
      <c r="P1256">
        <v>90</v>
      </c>
      <c r="Q1256" s="3">
        <v>20580</v>
      </c>
      <c r="R1256">
        <v>2</v>
      </c>
      <c r="S1256">
        <v>5</v>
      </c>
      <c r="T1256" t="s">
        <v>242</v>
      </c>
      <c r="U1256" t="s">
        <v>2117</v>
      </c>
      <c r="V1256">
        <v>2</v>
      </c>
      <c r="W1256">
        <v>3</v>
      </c>
      <c r="Y1256">
        <v>1</v>
      </c>
      <c r="Z1256">
        <v>6</v>
      </c>
      <c r="AB1256" s="11">
        <v>2000000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 s="3">
        <v>42713</v>
      </c>
      <c r="B1257" t="s">
        <v>303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120</v>
      </c>
      <c r="P1257">
        <v>70</v>
      </c>
      <c r="Q1257" s="3">
        <v>22236</v>
      </c>
      <c r="R1257">
        <v>2</v>
      </c>
      <c r="S1257">
        <v>2</v>
      </c>
      <c r="T1257" t="s">
        <v>242</v>
      </c>
      <c r="U1257" t="s">
        <v>250</v>
      </c>
      <c r="V1257">
        <v>2</v>
      </c>
      <c r="W1257">
        <v>3</v>
      </c>
      <c r="Y1257">
        <v>2</v>
      </c>
      <c r="Z1257">
        <v>1</v>
      </c>
      <c r="AA1257" s="13" t="s">
        <v>256</v>
      </c>
      <c r="AB1257" s="11">
        <v>550000</v>
      </c>
      <c r="AC1257">
        <v>0</v>
      </c>
      <c r="AD1257">
        <v>0</v>
      </c>
      <c r="AE1257">
        <v>1</v>
      </c>
      <c r="AF1257">
        <v>0</v>
      </c>
      <c r="AG1257">
        <v>0</v>
      </c>
    </row>
    <row r="1258" spans="1:33" x14ac:dyDescent="0.25">
      <c r="A1258" s="3">
        <v>42713</v>
      </c>
      <c r="B1258" t="s">
        <v>303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38"/>
      <c r="Q1258" s="3">
        <v>34284</v>
      </c>
      <c r="R1258">
        <v>2</v>
      </c>
      <c r="S1258">
        <v>1</v>
      </c>
      <c r="T1258" t="s">
        <v>242</v>
      </c>
      <c r="U1258" t="s">
        <v>1714</v>
      </c>
      <c r="V1258">
        <v>2</v>
      </c>
      <c r="W1258">
        <v>3</v>
      </c>
      <c r="Y1258">
        <v>4</v>
      </c>
      <c r="Z1258">
        <v>1</v>
      </c>
      <c r="AA1258" s="13" t="s">
        <v>2132</v>
      </c>
      <c r="AB1258" s="11">
        <v>1467000</v>
      </c>
      <c r="AC1258">
        <v>0</v>
      </c>
      <c r="AD1258">
        <v>1</v>
      </c>
      <c r="AE1258">
        <v>0</v>
      </c>
      <c r="AF1258">
        <v>0</v>
      </c>
      <c r="AG1258">
        <v>0</v>
      </c>
    </row>
    <row r="1259" spans="1:33" x14ac:dyDescent="0.25">
      <c r="A1259" s="3">
        <v>42713</v>
      </c>
      <c r="B1259" t="s">
        <v>303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140</v>
      </c>
      <c r="P1259">
        <v>80</v>
      </c>
      <c r="Q1259" s="3">
        <v>30657</v>
      </c>
      <c r="R1259">
        <v>2</v>
      </c>
      <c r="S1259">
        <v>2</v>
      </c>
      <c r="T1259" t="s">
        <v>242</v>
      </c>
      <c r="U1259" t="s">
        <v>2133</v>
      </c>
      <c r="V1259">
        <v>2</v>
      </c>
      <c r="W1259">
        <v>3</v>
      </c>
      <c r="Y1259">
        <v>2</v>
      </c>
      <c r="Z1259">
        <v>1</v>
      </c>
      <c r="AA1259" s="13" t="s">
        <v>2134</v>
      </c>
      <c r="AB1259" s="11">
        <v>2000000</v>
      </c>
      <c r="AC1259">
        <v>0</v>
      </c>
      <c r="AD1259">
        <v>0</v>
      </c>
      <c r="AE1259">
        <v>1</v>
      </c>
      <c r="AF1259">
        <v>0</v>
      </c>
      <c r="AG1259">
        <v>1</v>
      </c>
    </row>
    <row r="1260" spans="1:33" x14ac:dyDescent="0.25">
      <c r="A1260" s="3">
        <v>42713</v>
      </c>
      <c r="B1260" t="s">
        <v>303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120</v>
      </c>
      <c r="P1260">
        <v>70</v>
      </c>
      <c r="Q1260" s="3">
        <v>22570</v>
      </c>
      <c r="R1260">
        <v>1</v>
      </c>
      <c r="S1260">
        <v>2</v>
      </c>
      <c r="T1260" t="s">
        <v>242</v>
      </c>
      <c r="U1260" t="s">
        <v>250</v>
      </c>
      <c r="V1260">
        <v>3</v>
      </c>
      <c r="W1260">
        <v>1</v>
      </c>
      <c r="Y1260">
        <v>2</v>
      </c>
      <c r="Z1260">
        <v>1</v>
      </c>
      <c r="AA1260" s="13" t="s">
        <v>256</v>
      </c>
      <c r="AB1260" s="11">
        <v>500000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 s="3">
        <v>42713</v>
      </c>
      <c r="B1261" t="s">
        <v>303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110</v>
      </c>
      <c r="P1261">
        <v>70</v>
      </c>
      <c r="Q1261" s="3">
        <v>24723</v>
      </c>
      <c r="R1261">
        <v>1</v>
      </c>
      <c r="S1261">
        <v>2</v>
      </c>
      <c r="T1261" t="s">
        <v>242</v>
      </c>
      <c r="U1261" t="s">
        <v>485</v>
      </c>
      <c r="V1261">
        <v>2</v>
      </c>
      <c r="W1261">
        <v>3</v>
      </c>
      <c r="Y1261">
        <v>2</v>
      </c>
      <c r="Z1261">
        <v>5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 s="3">
        <v>42713</v>
      </c>
      <c r="B1262" t="s">
        <v>303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110</v>
      </c>
      <c r="P1262">
        <v>70</v>
      </c>
      <c r="Q1262" s="3">
        <v>29573</v>
      </c>
      <c r="R1262">
        <v>1</v>
      </c>
      <c r="S1262">
        <v>2</v>
      </c>
      <c r="T1262" t="s">
        <v>242</v>
      </c>
      <c r="U1262" t="s">
        <v>655</v>
      </c>
      <c r="V1262">
        <v>2</v>
      </c>
      <c r="W1262">
        <v>3</v>
      </c>
      <c r="Y1262">
        <v>2</v>
      </c>
      <c r="Z1262">
        <v>5</v>
      </c>
      <c r="AC1262">
        <v>0</v>
      </c>
      <c r="AD1262">
        <v>0</v>
      </c>
      <c r="AE1262">
        <v>1</v>
      </c>
      <c r="AF1262">
        <v>0</v>
      </c>
      <c r="AG1262">
        <v>0</v>
      </c>
    </row>
    <row r="1263" spans="1:33" x14ac:dyDescent="0.25">
      <c r="A1263" s="3">
        <v>42713</v>
      </c>
      <c r="B1263" t="s">
        <v>303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Q1263" s="3">
        <v>24098</v>
      </c>
      <c r="R1263">
        <v>1</v>
      </c>
      <c r="S1263">
        <v>5</v>
      </c>
      <c r="T1263" t="s">
        <v>347</v>
      </c>
      <c r="U1263" t="s">
        <v>250</v>
      </c>
      <c r="V1263">
        <v>2</v>
      </c>
      <c r="W1263">
        <v>3</v>
      </c>
      <c r="Y1263">
        <v>4</v>
      </c>
      <c r="Z1263">
        <v>5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 s="3">
        <v>42713</v>
      </c>
      <c r="B1264" t="s">
        <v>303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Q1264" s="3">
        <v>20612</v>
      </c>
      <c r="R1264">
        <v>1</v>
      </c>
      <c r="S1264">
        <v>2</v>
      </c>
      <c r="T1264" t="s">
        <v>242</v>
      </c>
      <c r="U1264" t="s">
        <v>2135</v>
      </c>
      <c r="V1264">
        <v>2</v>
      </c>
      <c r="W1264">
        <v>1</v>
      </c>
      <c r="Y1264">
        <v>1</v>
      </c>
      <c r="Z1264">
        <v>5</v>
      </c>
      <c r="AB1264" s="11">
        <v>1100000</v>
      </c>
      <c r="AC1264">
        <v>0</v>
      </c>
      <c r="AD1264">
        <v>0</v>
      </c>
      <c r="AE1264">
        <v>1</v>
      </c>
      <c r="AF1264">
        <v>0</v>
      </c>
      <c r="AG1264">
        <v>0</v>
      </c>
    </row>
    <row r="1265" spans="1:33" x14ac:dyDescent="0.25">
      <c r="A1265" s="3">
        <v>42713</v>
      </c>
      <c r="B1265" t="s">
        <v>303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110</v>
      </c>
      <c r="P1265">
        <v>70</v>
      </c>
      <c r="Q1265" s="3">
        <v>31170</v>
      </c>
      <c r="R1265">
        <v>1</v>
      </c>
      <c r="S1265">
        <v>2</v>
      </c>
      <c r="T1265" t="s">
        <v>242</v>
      </c>
      <c r="U1265" t="s">
        <v>250</v>
      </c>
      <c r="V1265">
        <v>2</v>
      </c>
      <c r="W1265">
        <v>3</v>
      </c>
      <c r="Y1265">
        <v>2</v>
      </c>
      <c r="Z1265">
        <v>5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 s="3">
        <v>42714</v>
      </c>
      <c r="B1266" t="s">
        <v>303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100</v>
      </c>
      <c r="P1266">
        <v>70</v>
      </c>
      <c r="R1266">
        <v>1</v>
      </c>
      <c r="S1266">
        <v>2</v>
      </c>
      <c r="T1266" t="s">
        <v>242</v>
      </c>
      <c r="U1266" t="s">
        <v>250</v>
      </c>
      <c r="V1266">
        <v>2</v>
      </c>
      <c r="W1266">
        <v>4</v>
      </c>
      <c r="Y1266">
        <v>4</v>
      </c>
      <c r="Z1266">
        <v>1</v>
      </c>
      <c r="AC1266">
        <v>0</v>
      </c>
      <c r="AD1266">
        <v>1</v>
      </c>
      <c r="AE1266">
        <v>1</v>
      </c>
      <c r="AF1266">
        <v>0</v>
      </c>
      <c r="AG1266">
        <v>0</v>
      </c>
    </row>
    <row r="1267" spans="1:33" x14ac:dyDescent="0.25">
      <c r="A1267" s="3">
        <v>42714</v>
      </c>
      <c r="B1267" t="s">
        <v>303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130</v>
      </c>
      <c r="P1267">
        <v>80</v>
      </c>
      <c r="Q1267" s="3">
        <v>24021</v>
      </c>
      <c r="R1267">
        <v>1</v>
      </c>
      <c r="S1267">
        <v>2</v>
      </c>
      <c r="T1267" t="s">
        <v>242</v>
      </c>
      <c r="U1267" t="s">
        <v>250</v>
      </c>
      <c r="V1267">
        <v>2</v>
      </c>
      <c r="W1267">
        <v>2</v>
      </c>
      <c r="Y1267">
        <v>2</v>
      </c>
      <c r="Z1267">
        <v>5</v>
      </c>
      <c r="AC1267">
        <v>1</v>
      </c>
      <c r="AD1267">
        <v>1</v>
      </c>
      <c r="AE1267">
        <v>1</v>
      </c>
      <c r="AF1267">
        <v>0</v>
      </c>
      <c r="AG1267">
        <v>0</v>
      </c>
    </row>
    <row r="1268" spans="1:33" x14ac:dyDescent="0.25">
      <c r="A1268" s="3">
        <v>42714</v>
      </c>
      <c r="B1268" t="s">
        <v>303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Q1268" s="3">
        <v>28392</v>
      </c>
      <c r="R1268">
        <v>1</v>
      </c>
      <c r="S1268">
        <v>1</v>
      </c>
      <c r="T1268" t="s">
        <v>1475</v>
      </c>
      <c r="U1268" t="s">
        <v>250</v>
      </c>
      <c r="V1268">
        <v>2</v>
      </c>
      <c r="W1268">
        <v>3</v>
      </c>
      <c r="Y1268">
        <v>4</v>
      </c>
      <c r="Z1268">
        <v>4</v>
      </c>
      <c r="AC1268">
        <v>0</v>
      </c>
      <c r="AD1268">
        <v>1</v>
      </c>
      <c r="AE1268">
        <v>1</v>
      </c>
      <c r="AF1268">
        <v>0</v>
      </c>
      <c r="AG1268">
        <v>0</v>
      </c>
    </row>
    <row r="1269" spans="1:33" x14ac:dyDescent="0.25">
      <c r="A1269" s="3">
        <v>42714</v>
      </c>
      <c r="B1269" t="s">
        <v>303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Q1269" s="3">
        <v>29898</v>
      </c>
      <c r="R1269">
        <v>1</v>
      </c>
      <c r="S1269">
        <v>2</v>
      </c>
      <c r="T1269" t="s">
        <v>242</v>
      </c>
      <c r="U1269" t="s">
        <v>250</v>
      </c>
      <c r="V1269">
        <v>2</v>
      </c>
      <c r="W1269">
        <v>2</v>
      </c>
      <c r="Y1269">
        <v>3</v>
      </c>
      <c r="Z1269">
        <v>5</v>
      </c>
      <c r="AC1269">
        <v>1</v>
      </c>
      <c r="AD1269">
        <v>1</v>
      </c>
      <c r="AE1269">
        <v>0</v>
      </c>
      <c r="AF1269">
        <v>0</v>
      </c>
      <c r="AG1269">
        <v>0</v>
      </c>
    </row>
    <row r="1270" spans="1:33" x14ac:dyDescent="0.25">
      <c r="A1270" s="3">
        <v>42714</v>
      </c>
      <c r="B1270" t="s">
        <v>303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Q1270" s="3">
        <v>23362</v>
      </c>
      <c r="R1270">
        <v>1</v>
      </c>
      <c r="S1270">
        <v>2</v>
      </c>
      <c r="T1270" t="s">
        <v>242</v>
      </c>
      <c r="U1270" t="s">
        <v>250</v>
      </c>
      <c r="V1270">
        <v>2</v>
      </c>
      <c r="W1270">
        <v>3</v>
      </c>
      <c r="Y1270">
        <v>2</v>
      </c>
      <c r="Z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</row>
    <row r="1271" spans="1:33" x14ac:dyDescent="0.25">
      <c r="A1271" s="3">
        <v>42714</v>
      </c>
      <c r="B1271" t="s">
        <v>303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120</v>
      </c>
      <c r="P1271">
        <v>80</v>
      </c>
      <c r="Q1271" s="3">
        <v>25456</v>
      </c>
      <c r="R1271">
        <v>1</v>
      </c>
      <c r="S1271">
        <v>2</v>
      </c>
      <c r="T1271" t="s">
        <v>242</v>
      </c>
      <c r="U1271" t="s">
        <v>250</v>
      </c>
      <c r="V1271">
        <v>2</v>
      </c>
      <c r="W1271">
        <v>3</v>
      </c>
      <c r="Y1271">
        <v>2</v>
      </c>
      <c r="Z1271">
        <v>5</v>
      </c>
      <c r="AC1271">
        <v>1</v>
      </c>
      <c r="AD1271">
        <v>1</v>
      </c>
      <c r="AE1271">
        <v>1</v>
      </c>
      <c r="AF1271">
        <v>0</v>
      </c>
      <c r="AG1271">
        <v>0</v>
      </c>
    </row>
    <row r="1272" spans="1:33" x14ac:dyDescent="0.25">
      <c r="A1272" s="3">
        <v>42714</v>
      </c>
      <c r="B1272" t="s">
        <v>303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160</v>
      </c>
      <c r="P1272">
        <v>90</v>
      </c>
      <c r="Q1272" s="3">
        <v>16784</v>
      </c>
      <c r="R1272">
        <v>1</v>
      </c>
      <c r="S1272">
        <v>2</v>
      </c>
      <c r="T1272" t="s">
        <v>242</v>
      </c>
      <c r="U1272" t="s">
        <v>485</v>
      </c>
      <c r="V1272">
        <v>2</v>
      </c>
      <c r="W1272">
        <v>5</v>
      </c>
      <c r="Y1272">
        <v>2</v>
      </c>
      <c r="Z1272">
        <v>6</v>
      </c>
      <c r="AB1272" s="11">
        <v>3000000</v>
      </c>
      <c r="AC1272">
        <v>1</v>
      </c>
      <c r="AD1272">
        <v>1</v>
      </c>
      <c r="AE1272">
        <v>1</v>
      </c>
      <c r="AF1272">
        <v>0</v>
      </c>
      <c r="AG1272">
        <v>1</v>
      </c>
    </row>
    <row r="1273" spans="1:33" x14ac:dyDescent="0.25">
      <c r="A1273" s="3">
        <v>42714</v>
      </c>
      <c r="B1273" t="s">
        <v>303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120</v>
      </c>
      <c r="P1273">
        <v>80</v>
      </c>
      <c r="Q1273" s="3">
        <v>27548</v>
      </c>
      <c r="R1273">
        <v>2</v>
      </c>
      <c r="S1273">
        <v>2</v>
      </c>
      <c r="T1273" t="s">
        <v>242</v>
      </c>
      <c r="U1273" t="s">
        <v>250</v>
      </c>
      <c r="V1273">
        <v>2</v>
      </c>
      <c r="W1273">
        <v>3</v>
      </c>
      <c r="Y1273">
        <v>4</v>
      </c>
      <c r="Z1273">
        <v>3</v>
      </c>
      <c r="AA1273" s="13" t="s">
        <v>672</v>
      </c>
      <c r="AC1273">
        <v>0</v>
      </c>
      <c r="AD1273">
        <v>1</v>
      </c>
      <c r="AE1273">
        <v>1</v>
      </c>
      <c r="AF1273">
        <v>0</v>
      </c>
      <c r="AG1273">
        <v>0</v>
      </c>
    </row>
    <row r="1274" spans="1:33" x14ac:dyDescent="0.25">
      <c r="A1274" s="3">
        <v>42714</v>
      </c>
      <c r="B1274" t="s">
        <v>303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110</v>
      </c>
      <c r="P1274">
        <v>90</v>
      </c>
      <c r="Q1274" s="3">
        <v>26304</v>
      </c>
      <c r="R1274">
        <v>2</v>
      </c>
      <c r="S1274">
        <v>2</v>
      </c>
      <c r="T1274" t="s">
        <v>242</v>
      </c>
      <c r="U1274" t="s">
        <v>250</v>
      </c>
      <c r="V1274">
        <v>2</v>
      </c>
      <c r="W1274">
        <v>3</v>
      </c>
      <c r="Y1274">
        <v>2</v>
      </c>
      <c r="Z1274">
        <v>1</v>
      </c>
      <c r="AA1274" s="13" t="s">
        <v>1472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 s="3">
        <v>42714</v>
      </c>
      <c r="B1275" t="s">
        <v>303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Q1275" s="3">
        <v>31648</v>
      </c>
      <c r="R1275">
        <v>2</v>
      </c>
      <c r="S1275">
        <v>2</v>
      </c>
      <c r="T1275" t="s">
        <v>242</v>
      </c>
      <c r="U1275" t="s">
        <v>1390</v>
      </c>
      <c r="V1275">
        <v>2</v>
      </c>
      <c r="W1275">
        <v>3</v>
      </c>
      <c r="Y1275">
        <v>2</v>
      </c>
      <c r="Z1275">
        <v>1</v>
      </c>
      <c r="AB1275" s="11">
        <v>2000000</v>
      </c>
      <c r="AC1275">
        <v>0</v>
      </c>
      <c r="AD1275">
        <v>0</v>
      </c>
      <c r="AE1275">
        <v>0</v>
      </c>
      <c r="AF1275">
        <v>0</v>
      </c>
      <c r="AG1275">
        <v>1</v>
      </c>
    </row>
    <row r="1276" spans="1:33" x14ac:dyDescent="0.25">
      <c r="A1276" s="3">
        <v>42714</v>
      </c>
      <c r="B1276" t="s">
        <v>303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Q1276" s="3">
        <v>30251</v>
      </c>
      <c r="R1276">
        <v>2</v>
      </c>
      <c r="S1276">
        <v>2</v>
      </c>
      <c r="T1276" t="s">
        <v>1475</v>
      </c>
      <c r="U1276" t="s">
        <v>272</v>
      </c>
      <c r="V1276">
        <v>2</v>
      </c>
      <c r="W1276">
        <v>3</v>
      </c>
      <c r="Y1276">
        <v>2</v>
      </c>
      <c r="Z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 s="3">
        <v>42714</v>
      </c>
      <c r="B1277" t="s">
        <v>303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120</v>
      </c>
      <c r="P1277">
        <v>100</v>
      </c>
      <c r="Q1277" s="3">
        <v>24715</v>
      </c>
      <c r="R1277">
        <v>1</v>
      </c>
      <c r="S1277">
        <v>2</v>
      </c>
      <c r="T1277" t="s">
        <v>242</v>
      </c>
      <c r="U1277" t="s">
        <v>2117</v>
      </c>
      <c r="V1277">
        <v>2</v>
      </c>
      <c r="W1277">
        <v>3</v>
      </c>
      <c r="Y1277">
        <v>3</v>
      </c>
      <c r="Z1277">
        <v>1</v>
      </c>
      <c r="AA1277" s="13" t="s">
        <v>2136</v>
      </c>
      <c r="AB1277" s="11">
        <v>1500000</v>
      </c>
      <c r="AC1277">
        <v>1</v>
      </c>
      <c r="AD1277">
        <v>1</v>
      </c>
      <c r="AE1277">
        <v>1</v>
      </c>
      <c r="AF1277">
        <v>1</v>
      </c>
      <c r="AG1277">
        <v>0</v>
      </c>
    </row>
    <row r="1278" spans="1:33" x14ac:dyDescent="0.25">
      <c r="A1278" s="3">
        <v>42714</v>
      </c>
      <c r="B1278" t="s">
        <v>303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110</v>
      </c>
      <c r="P1278">
        <v>70</v>
      </c>
      <c r="Q1278" s="3">
        <v>27220</v>
      </c>
      <c r="R1278">
        <v>1</v>
      </c>
      <c r="S1278">
        <v>2</v>
      </c>
      <c r="T1278" t="s">
        <v>242</v>
      </c>
      <c r="U1278" t="s">
        <v>250</v>
      </c>
      <c r="V1278">
        <v>2</v>
      </c>
      <c r="W1278">
        <v>2</v>
      </c>
      <c r="Y1278">
        <v>2</v>
      </c>
      <c r="Z1278">
        <v>3</v>
      </c>
      <c r="AA1278" s="13" t="s">
        <v>374</v>
      </c>
      <c r="AC1278">
        <v>0</v>
      </c>
      <c r="AD1278">
        <v>0</v>
      </c>
      <c r="AE1278">
        <v>1</v>
      </c>
      <c r="AF1278">
        <v>0</v>
      </c>
      <c r="AG1278">
        <v>0</v>
      </c>
    </row>
    <row r="1279" spans="1:33" x14ac:dyDescent="0.25">
      <c r="A1279" s="3">
        <v>42714</v>
      </c>
      <c r="B1279" t="s">
        <v>303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110</v>
      </c>
      <c r="P1279">
        <v>70</v>
      </c>
      <c r="Q1279" s="3">
        <v>24382</v>
      </c>
      <c r="R1279">
        <v>2</v>
      </c>
      <c r="S1279">
        <v>2</v>
      </c>
      <c r="T1279" t="s">
        <v>242</v>
      </c>
      <c r="U1279" t="s">
        <v>250</v>
      </c>
      <c r="V1279">
        <v>3</v>
      </c>
      <c r="W1279">
        <v>2</v>
      </c>
      <c r="Y1279">
        <v>2</v>
      </c>
      <c r="Z1279">
        <v>1</v>
      </c>
      <c r="AB1279" s="11">
        <v>10000000</v>
      </c>
      <c r="AC1279">
        <v>0</v>
      </c>
      <c r="AD1279">
        <v>0</v>
      </c>
      <c r="AE1279">
        <v>1</v>
      </c>
      <c r="AF1279">
        <v>0</v>
      </c>
      <c r="AG1279">
        <v>0</v>
      </c>
    </row>
    <row r="1280" spans="1:33" x14ac:dyDescent="0.25">
      <c r="A1280" s="3">
        <v>42714</v>
      </c>
      <c r="B1280" t="s">
        <v>303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140</v>
      </c>
      <c r="P1280">
        <v>90</v>
      </c>
      <c r="Q1280" s="3">
        <v>19511</v>
      </c>
      <c r="R1280">
        <v>1</v>
      </c>
      <c r="S1280">
        <v>2</v>
      </c>
      <c r="T1280" t="s">
        <v>242</v>
      </c>
      <c r="U1280" t="s">
        <v>250</v>
      </c>
      <c r="V1280">
        <v>2</v>
      </c>
      <c r="W1280">
        <v>1</v>
      </c>
      <c r="Y1280">
        <v>4</v>
      </c>
      <c r="Z1280">
        <v>5</v>
      </c>
      <c r="AC1280">
        <v>0</v>
      </c>
      <c r="AD1280">
        <v>0</v>
      </c>
      <c r="AE1280">
        <v>1</v>
      </c>
      <c r="AF1280">
        <v>0</v>
      </c>
      <c r="AG1280">
        <v>0</v>
      </c>
    </row>
    <row r="1281" spans="1:33" x14ac:dyDescent="0.25">
      <c r="A1281" s="3">
        <v>42714</v>
      </c>
      <c r="B1281" t="s">
        <v>303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130</v>
      </c>
      <c r="P1281">
        <v>80</v>
      </c>
      <c r="Q1281" s="3">
        <v>20818</v>
      </c>
      <c r="R1281">
        <v>1</v>
      </c>
      <c r="S1281">
        <v>5</v>
      </c>
      <c r="T1281" t="s">
        <v>242</v>
      </c>
      <c r="U1281" t="s">
        <v>250</v>
      </c>
      <c r="V1281">
        <v>2</v>
      </c>
      <c r="W1281">
        <v>3</v>
      </c>
      <c r="Y1281">
        <v>3</v>
      </c>
      <c r="Z1281">
        <v>5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 s="3">
        <v>42714</v>
      </c>
      <c r="B1282" t="s">
        <v>303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Q1282" s="3">
        <v>37688</v>
      </c>
      <c r="R1282">
        <v>1</v>
      </c>
      <c r="S1282">
        <v>1</v>
      </c>
      <c r="T1282" t="s">
        <v>242</v>
      </c>
      <c r="U1282" t="s">
        <v>250</v>
      </c>
      <c r="V1282">
        <v>2</v>
      </c>
      <c r="W1282">
        <v>1</v>
      </c>
      <c r="Y1282">
        <v>4</v>
      </c>
      <c r="Z1282">
        <v>4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 s="3">
        <v>42714</v>
      </c>
      <c r="B1283" t="s">
        <v>303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Q1283" s="3">
        <v>34304</v>
      </c>
      <c r="R1283">
        <v>1</v>
      </c>
      <c r="S1283">
        <v>2</v>
      </c>
      <c r="T1283" t="s">
        <v>242</v>
      </c>
      <c r="U1283" t="s">
        <v>250</v>
      </c>
      <c r="V1283">
        <v>2</v>
      </c>
      <c r="W1283">
        <v>5</v>
      </c>
      <c r="Y1283">
        <v>4</v>
      </c>
      <c r="Z1283">
        <v>4</v>
      </c>
      <c r="AC1283">
        <v>1</v>
      </c>
      <c r="AD1283">
        <v>1</v>
      </c>
      <c r="AE1283">
        <v>0</v>
      </c>
      <c r="AF1283">
        <v>1</v>
      </c>
      <c r="AG1283">
        <v>1</v>
      </c>
    </row>
    <row r="1284" spans="1:33" x14ac:dyDescent="0.25">
      <c r="A1284" s="3">
        <v>42714</v>
      </c>
      <c r="B1284" t="s">
        <v>303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Q1284" s="3">
        <v>25147</v>
      </c>
      <c r="R1284">
        <v>2</v>
      </c>
      <c r="S1284">
        <v>2</v>
      </c>
      <c r="T1284" t="s">
        <v>242</v>
      </c>
      <c r="U1284" t="s">
        <v>250</v>
      </c>
      <c r="V1284">
        <v>1</v>
      </c>
      <c r="W1284">
        <v>3</v>
      </c>
      <c r="Y1284">
        <v>2</v>
      </c>
      <c r="Z1284">
        <v>1</v>
      </c>
      <c r="AC1284">
        <v>0</v>
      </c>
      <c r="AD1284">
        <v>0</v>
      </c>
      <c r="AE1284">
        <v>1</v>
      </c>
      <c r="AF1284">
        <v>1</v>
      </c>
      <c r="AG1284">
        <v>0</v>
      </c>
    </row>
    <row r="1285" spans="1:33" x14ac:dyDescent="0.25">
      <c r="A1285" s="3">
        <v>42714</v>
      </c>
      <c r="B1285" t="s">
        <v>303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120</v>
      </c>
      <c r="P1285">
        <v>80</v>
      </c>
      <c r="Q1285" s="3">
        <v>33117</v>
      </c>
      <c r="R1285">
        <v>1</v>
      </c>
      <c r="S1285">
        <v>2</v>
      </c>
      <c r="T1285" t="s">
        <v>242</v>
      </c>
      <c r="U1285" t="s">
        <v>250</v>
      </c>
      <c r="V1285">
        <v>2</v>
      </c>
      <c r="W1285">
        <v>2</v>
      </c>
      <c r="Y1285">
        <v>2</v>
      </c>
      <c r="Z1285">
        <v>1</v>
      </c>
      <c r="AA1285" s="13" t="s">
        <v>2129</v>
      </c>
      <c r="AC1285">
        <v>0</v>
      </c>
      <c r="AD1285">
        <v>0</v>
      </c>
      <c r="AE1285">
        <v>1</v>
      </c>
      <c r="AF1285">
        <v>0</v>
      </c>
      <c r="AG1285">
        <v>0</v>
      </c>
    </row>
    <row r="1286" spans="1:33" x14ac:dyDescent="0.25">
      <c r="A1286" s="3">
        <v>42714</v>
      </c>
      <c r="B1286" t="s">
        <v>303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140</v>
      </c>
      <c r="P1286">
        <v>70</v>
      </c>
      <c r="Q1286" s="3">
        <v>24964</v>
      </c>
      <c r="R1286">
        <v>1</v>
      </c>
      <c r="S1286">
        <v>2</v>
      </c>
      <c r="T1286" t="s">
        <v>242</v>
      </c>
      <c r="U1286" t="s">
        <v>250</v>
      </c>
      <c r="V1286">
        <v>2</v>
      </c>
      <c r="W1286">
        <v>1</v>
      </c>
      <c r="Y1286">
        <v>2</v>
      </c>
      <c r="Z1286">
        <v>5</v>
      </c>
      <c r="AA1286" s="13" t="s">
        <v>256</v>
      </c>
      <c r="AC1286">
        <v>0</v>
      </c>
      <c r="AD1286">
        <v>0</v>
      </c>
      <c r="AE1286">
        <v>1</v>
      </c>
      <c r="AF1286">
        <v>0</v>
      </c>
      <c r="AG1286">
        <v>0</v>
      </c>
    </row>
    <row r="1287" spans="1:33" x14ac:dyDescent="0.25">
      <c r="A1287" s="3">
        <v>42714</v>
      </c>
      <c r="B1287" t="s">
        <v>303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110</v>
      </c>
      <c r="P1287">
        <v>80</v>
      </c>
      <c r="Q1287" s="3">
        <v>26862</v>
      </c>
      <c r="R1287">
        <v>1</v>
      </c>
      <c r="S1287">
        <v>2</v>
      </c>
      <c r="T1287" t="s">
        <v>242</v>
      </c>
      <c r="U1287" t="s">
        <v>499</v>
      </c>
      <c r="V1287">
        <v>2</v>
      </c>
      <c r="W1287">
        <v>3</v>
      </c>
      <c r="Y1287">
        <v>3</v>
      </c>
      <c r="Z1287">
        <v>5</v>
      </c>
      <c r="AC1287">
        <v>0</v>
      </c>
      <c r="AD1287">
        <v>0</v>
      </c>
      <c r="AE1287">
        <v>1</v>
      </c>
      <c r="AF1287">
        <v>0</v>
      </c>
      <c r="AG1287">
        <v>0</v>
      </c>
    </row>
    <row r="1288" spans="1:33" x14ac:dyDescent="0.25">
      <c r="A1288" s="3">
        <v>42714</v>
      </c>
      <c r="B1288" t="s">
        <v>303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100</v>
      </c>
      <c r="P1288">
        <v>80</v>
      </c>
      <c r="Q1288" s="3">
        <v>36500</v>
      </c>
      <c r="R1288">
        <v>1</v>
      </c>
      <c r="S1288">
        <v>1</v>
      </c>
      <c r="T1288" t="s">
        <v>242</v>
      </c>
      <c r="U1288" t="s">
        <v>250</v>
      </c>
      <c r="V1288">
        <v>1</v>
      </c>
      <c r="W1288">
        <v>3</v>
      </c>
      <c r="Y1288">
        <v>4</v>
      </c>
      <c r="Z1288">
        <v>4</v>
      </c>
      <c r="AC1288">
        <v>0</v>
      </c>
      <c r="AD1288">
        <v>0</v>
      </c>
      <c r="AE1288">
        <v>1</v>
      </c>
      <c r="AF1288">
        <v>0</v>
      </c>
      <c r="AG1288">
        <v>0</v>
      </c>
    </row>
    <row r="1289" spans="1:33" x14ac:dyDescent="0.25">
      <c r="A1289" s="3">
        <v>42714</v>
      </c>
      <c r="B1289" t="s">
        <v>303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Q1289" s="3">
        <v>26936</v>
      </c>
      <c r="R1289">
        <v>1</v>
      </c>
      <c r="S1289">
        <v>2</v>
      </c>
      <c r="T1289" t="s">
        <v>242</v>
      </c>
      <c r="U1289" t="s">
        <v>250</v>
      </c>
      <c r="V1289">
        <v>1</v>
      </c>
      <c r="W1289">
        <v>3</v>
      </c>
      <c r="Y1289">
        <v>2</v>
      </c>
      <c r="Z1289">
        <v>5</v>
      </c>
      <c r="AB1289" s="11">
        <v>800000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 s="3">
        <v>42714</v>
      </c>
      <c r="B1290" t="s">
        <v>303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Q1290" s="3">
        <v>23601</v>
      </c>
      <c r="R1290">
        <v>1</v>
      </c>
      <c r="S1290">
        <v>1</v>
      </c>
      <c r="T1290" t="s">
        <v>242</v>
      </c>
      <c r="U1290" t="s">
        <v>250</v>
      </c>
      <c r="V1290">
        <v>1</v>
      </c>
      <c r="W1290">
        <v>3</v>
      </c>
      <c r="Y1290">
        <v>4</v>
      </c>
      <c r="Z1290">
        <v>3</v>
      </c>
      <c r="AC1290">
        <v>0</v>
      </c>
      <c r="AD1290">
        <v>1</v>
      </c>
      <c r="AE1290">
        <v>0</v>
      </c>
      <c r="AF1290">
        <v>0</v>
      </c>
      <c r="AG1290">
        <v>1</v>
      </c>
    </row>
    <row r="1291" spans="1:33" x14ac:dyDescent="0.25">
      <c r="A1291" s="3">
        <v>42714</v>
      </c>
      <c r="B1291" t="s">
        <v>303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Q1291" s="3">
        <v>20311</v>
      </c>
      <c r="R1291">
        <v>1</v>
      </c>
      <c r="S1291">
        <v>2</v>
      </c>
      <c r="T1291" t="s">
        <v>242</v>
      </c>
      <c r="U1291" t="s">
        <v>250</v>
      </c>
      <c r="V1291">
        <v>2</v>
      </c>
      <c r="W1291">
        <v>6</v>
      </c>
      <c r="Y1291">
        <v>2</v>
      </c>
      <c r="Z1291">
        <v>6</v>
      </c>
      <c r="AB1291" s="11">
        <v>3000000</v>
      </c>
      <c r="AC1291">
        <v>0</v>
      </c>
      <c r="AD1291">
        <v>1</v>
      </c>
      <c r="AE1291">
        <v>1</v>
      </c>
      <c r="AF1291">
        <v>1</v>
      </c>
      <c r="AG1291">
        <v>1</v>
      </c>
    </row>
    <row r="1292" spans="1:33" x14ac:dyDescent="0.25">
      <c r="A1292" s="3">
        <v>42714</v>
      </c>
      <c r="B1292" t="s">
        <v>303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120</v>
      </c>
      <c r="P1292">
        <v>80</v>
      </c>
      <c r="Q1292" s="3">
        <v>22842</v>
      </c>
      <c r="R1292">
        <v>1</v>
      </c>
      <c r="S1292">
        <v>5</v>
      </c>
      <c r="T1292" t="s">
        <v>242</v>
      </c>
      <c r="U1292" t="s">
        <v>250</v>
      </c>
      <c r="V1292">
        <v>3</v>
      </c>
      <c r="W1292">
        <v>1</v>
      </c>
      <c r="Y1292">
        <v>3</v>
      </c>
      <c r="Z1292">
        <v>1</v>
      </c>
      <c r="AA1292" s="13" t="s">
        <v>490</v>
      </c>
      <c r="AB1292" s="11">
        <v>600000</v>
      </c>
      <c r="AC1292">
        <v>0</v>
      </c>
      <c r="AD1292">
        <v>1</v>
      </c>
      <c r="AE1292">
        <v>1</v>
      </c>
      <c r="AF1292">
        <v>0</v>
      </c>
      <c r="AG1292">
        <v>1</v>
      </c>
    </row>
    <row r="1293" spans="1:33" x14ac:dyDescent="0.25">
      <c r="A1293" s="3">
        <v>42714</v>
      </c>
      <c r="B1293" t="s">
        <v>303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120</v>
      </c>
      <c r="P1293">
        <v>70</v>
      </c>
      <c r="Q1293" s="3">
        <v>23926</v>
      </c>
      <c r="R1293">
        <v>1</v>
      </c>
      <c r="S1293">
        <v>2</v>
      </c>
      <c r="T1293" t="s">
        <v>242</v>
      </c>
      <c r="U1293" t="s">
        <v>250</v>
      </c>
      <c r="V1293">
        <v>2</v>
      </c>
      <c r="W1293">
        <v>2</v>
      </c>
      <c r="Y1293">
        <v>2</v>
      </c>
      <c r="Z1293">
        <v>1</v>
      </c>
      <c r="AA1293" s="13" t="s">
        <v>490</v>
      </c>
      <c r="AB1293" s="11">
        <v>1000000</v>
      </c>
      <c r="AC1293">
        <v>0</v>
      </c>
      <c r="AD1293">
        <v>1</v>
      </c>
      <c r="AE1293">
        <v>1</v>
      </c>
      <c r="AF1293">
        <v>0</v>
      </c>
      <c r="AG1293">
        <v>0</v>
      </c>
    </row>
    <row r="1294" spans="1:33" x14ac:dyDescent="0.25">
      <c r="A1294" s="3">
        <v>42714</v>
      </c>
      <c r="B1294" t="s">
        <v>303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Q1294" s="3">
        <v>26961</v>
      </c>
      <c r="R1294">
        <v>1</v>
      </c>
      <c r="S1294">
        <v>2</v>
      </c>
      <c r="T1294" t="s">
        <v>242</v>
      </c>
      <c r="U1294" t="s">
        <v>250</v>
      </c>
      <c r="V1294">
        <v>2</v>
      </c>
      <c r="W1294">
        <v>2</v>
      </c>
      <c r="Y1294">
        <v>3</v>
      </c>
      <c r="Z1294">
        <v>1</v>
      </c>
      <c r="AA1294" s="13" t="s">
        <v>672</v>
      </c>
      <c r="AB1294" s="11">
        <v>300000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 s="3">
        <v>42714</v>
      </c>
      <c r="B1295" t="s">
        <v>303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130</v>
      </c>
      <c r="P1295">
        <v>80</v>
      </c>
      <c r="Q1295" s="3">
        <v>22143</v>
      </c>
      <c r="R1295">
        <v>1</v>
      </c>
      <c r="S1295">
        <v>5</v>
      </c>
      <c r="T1295" t="s">
        <v>242</v>
      </c>
      <c r="U1295" t="s">
        <v>250</v>
      </c>
      <c r="V1295">
        <v>2</v>
      </c>
      <c r="W1295">
        <v>2</v>
      </c>
      <c r="Y1295">
        <v>4</v>
      </c>
      <c r="Z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</row>
    <row r="1296" spans="1:33" x14ac:dyDescent="0.25">
      <c r="A1296" s="3">
        <v>42714</v>
      </c>
      <c r="B1296" t="s">
        <v>303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Q1296" s="3">
        <v>23273</v>
      </c>
      <c r="R1296">
        <v>2</v>
      </c>
      <c r="S1296">
        <v>2</v>
      </c>
      <c r="T1296" t="s">
        <v>242</v>
      </c>
      <c r="U1296" t="s">
        <v>250</v>
      </c>
      <c r="V1296">
        <v>2</v>
      </c>
      <c r="W1296">
        <v>3</v>
      </c>
      <c r="Y1296">
        <v>2</v>
      </c>
      <c r="Z1296">
        <v>1</v>
      </c>
      <c r="AA1296" s="13" t="s">
        <v>338</v>
      </c>
      <c r="AC1296">
        <v>1</v>
      </c>
      <c r="AD1296">
        <v>1</v>
      </c>
      <c r="AE1296">
        <v>0</v>
      </c>
      <c r="AF1296">
        <v>0</v>
      </c>
      <c r="AG1296">
        <v>0</v>
      </c>
    </row>
    <row r="1297" spans="1:33" x14ac:dyDescent="0.25">
      <c r="A1297" s="3">
        <v>42714</v>
      </c>
      <c r="B1297" t="s">
        <v>303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Q1297" s="3">
        <v>33293</v>
      </c>
      <c r="R1297">
        <v>1</v>
      </c>
      <c r="S1297">
        <v>2</v>
      </c>
      <c r="T1297" t="s">
        <v>242</v>
      </c>
      <c r="U1297" t="s">
        <v>250</v>
      </c>
      <c r="V1297">
        <v>2</v>
      </c>
      <c r="W1297">
        <v>2</v>
      </c>
      <c r="Y1297">
        <v>2</v>
      </c>
      <c r="Z1297">
        <v>5</v>
      </c>
      <c r="AC1297">
        <v>0</v>
      </c>
      <c r="AD1297">
        <v>0</v>
      </c>
      <c r="AE1297">
        <v>1</v>
      </c>
      <c r="AF1297">
        <v>0</v>
      </c>
      <c r="AG1297">
        <v>0</v>
      </c>
    </row>
    <row r="1298" spans="1:33" x14ac:dyDescent="0.25">
      <c r="A1298" s="3">
        <v>42714</v>
      </c>
      <c r="B1298" t="s">
        <v>303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Q1298" s="3">
        <v>33030</v>
      </c>
      <c r="R1298">
        <v>2</v>
      </c>
      <c r="S1298">
        <v>1</v>
      </c>
      <c r="T1298" t="s">
        <v>242</v>
      </c>
      <c r="U1298" t="s">
        <v>250</v>
      </c>
      <c r="V1298">
        <v>2</v>
      </c>
      <c r="W1298">
        <v>5</v>
      </c>
      <c r="Y1298">
        <v>4</v>
      </c>
      <c r="Z1298">
        <v>2</v>
      </c>
      <c r="AC1298">
        <v>0</v>
      </c>
      <c r="AD1298">
        <v>0</v>
      </c>
      <c r="AE1298">
        <v>1</v>
      </c>
      <c r="AF1298">
        <v>0</v>
      </c>
      <c r="AG1298">
        <v>0</v>
      </c>
    </row>
    <row r="1299" spans="1:33" x14ac:dyDescent="0.25">
      <c r="A1299" s="3">
        <v>42717</v>
      </c>
      <c r="B1299" t="s">
        <v>303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100</v>
      </c>
      <c r="P1299">
        <v>60</v>
      </c>
      <c r="Q1299" s="3">
        <v>31708</v>
      </c>
      <c r="R1299">
        <v>1</v>
      </c>
      <c r="S1299">
        <v>2</v>
      </c>
      <c r="T1299" t="s">
        <v>242</v>
      </c>
      <c r="U1299" t="s">
        <v>1973</v>
      </c>
      <c r="V1299">
        <v>2</v>
      </c>
      <c r="W1299">
        <v>2</v>
      </c>
      <c r="Y1299">
        <v>2</v>
      </c>
      <c r="Z1299">
        <v>3</v>
      </c>
      <c r="AA1299" s="13" t="s">
        <v>374</v>
      </c>
      <c r="AC1299">
        <v>0</v>
      </c>
      <c r="AD1299">
        <v>0</v>
      </c>
      <c r="AE1299">
        <v>1</v>
      </c>
      <c r="AF1299">
        <v>0</v>
      </c>
      <c r="AG1299">
        <v>0</v>
      </c>
    </row>
    <row r="1300" spans="1:33" x14ac:dyDescent="0.25">
      <c r="A1300" s="3">
        <v>42717</v>
      </c>
      <c r="B1300" t="s">
        <v>303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120</v>
      </c>
      <c r="P1300">
        <v>80</v>
      </c>
      <c r="Q1300" s="3">
        <v>21341</v>
      </c>
      <c r="R1300">
        <v>2</v>
      </c>
      <c r="S1300">
        <v>2</v>
      </c>
      <c r="T1300" t="s">
        <v>242</v>
      </c>
      <c r="U1300" t="s">
        <v>250</v>
      </c>
      <c r="V1300">
        <v>3</v>
      </c>
      <c r="W1300">
        <v>3</v>
      </c>
      <c r="Y1300">
        <v>2</v>
      </c>
      <c r="Z1300">
        <v>3</v>
      </c>
      <c r="AC1300">
        <v>1</v>
      </c>
      <c r="AD1300">
        <v>1</v>
      </c>
      <c r="AE1300">
        <v>1</v>
      </c>
      <c r="AF1300">
        <v>0</v>
      </c>
      <c r="AG1300">
        <v>1</v>
      </c>
    </row>
    <row r="1301" spans="1:33" x14ac:dyDescent="0.25">
      <c r="A1301" s="3">
        <v>42717</v>
      </c>
      <c r="B1301" t="s">
        <v>303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130</v>
      </c>
      <c r="P1301">
        <v>100</v>
      </c>
      <c r="Q1301" s="3">
        <v>22808</v>
      </c>
      <c r="R1301">
        <v>1</v>
      </c>
      <c r="S1301">
        <v>2</v>
      </c>
      <c r="T1301" t="s">
        <v>242</v>
      </c>
      <c r="U1301" t="s">
        <v>1676</v>
      </c>
      <c r="V1301">
        <v>2</v>
      </c>
      <c r="W1301">
        <v>4</v>
      </c>
      <c r="Y1301">
        <v>2</v>
      </c>
      <c r="Z1301">
        <v>1</v>
      </c>
      <c r="AA1301" s="13" t="s">
        <v>927</v>
      </c>
      <c r="AB1301" s="11">
        <v>2000000</v>
      </c>
      <c r="AC1301">
        <v>0</v>
      </c>
      <c r="AD1301">
        <v>1</v>
      </c>
      <c r="AE1301">
        <v>1</v>
      </c>
      <c r="AF1301">
        <v>0</v>
      </c>
      <c r="AG1301">
        <v>0</v>
      </c>
    </row>
    <row r="1302" spans="1:33" x14ac:dyDescent="0.25">
      <c r="A1302" s="3">
        <v>42717</v>
      </c>
      <c r="B1302" t="s">
        <v>303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Q1302" s="3">
        <v>30329</v>
      </c>
      <c r="R1302">
        <v>1</v>
      </c>
      <c r="S1302">
        <v>2</v>
      </c>
      <c r="T1302" t="s">
        <v>242</v>
      </c>
      <c r="U1302" t="s">
        <v>250</v>
      </c>
      <c r="V1302">
        <v>2</v>
      </c>
      <c r="W1302">
        <v>3</v>
      </c>
      <c r="Y1302">
        <v>4</v>
      </c>
      <c r="Z1302">
        <v>5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 s="3">
        <v>42717</v>
      </c>
      <c r="B1303" t="s">
        <v>303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120</v>
      </c>
      <c r="P1303">
        <v>80</v>
      </c>
      <c r="Q1303" s="3">
        <v>34405</v>
      </c>
      <c r="R1303">
        <v>1</v>
      </c>
      <c r="S1303">
        <v>2</v>
      </c>
      <c r="T1303" t="s">
        <v>242</v>
      </c>
      <c r="U1303" t="s">
        <v>250</v>
      </c>
      <c r="V1303">
        <v>2</v>
      </c>
      <c r="W1303">
        <v>3</v>
      </c>
      <c r="Y1303">
        <v>4</v>
      </c>
      <c r="Z1303">
        <v>4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s="3">
        <v>42717</v>
      </c>
      <c r="B1304" t="s">
        <v>303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Q1304" s="3">
        <v>28862</v>
      </c>
      <c r="R1304">
        <v>2</v>
      </c>
      <c r="S1304">
        <v>2</v>
      </c>
      <c r="T1304" t="s">
        <v>242</v>
      </c>
      <c r="U1304" t="s">
        <v>250</v>
      </c>
      <c r="V1304">
        <v>2</v>
      </c>
      <c r="W1304">
        <v>3</v>
      </c>
      <c r="Y1304">
        <v>4</v>
      </c>
      <c r="Z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 s="3">
        <v>42717</v>
      </c>
      <c r="B1305" t="s">
        <v>303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120</v>
      </c>
      <c r="P1305">
        <v>80</v>
      </c>
      <c r="Q1305" s="3">
        <v>22098</v>
      </c>
      <c r="R1305">
        <v>1</v>
      </c>
      <c r="S1305">
        <v>2</v>
      </c>
      <c r="T1305" t="s">
        <v>242</v>
      </c>
      <c r="U1305" t="s">
        <v>250</v>
      </c>
      <c r="V1305">
        <v>3</v>
      </c>
      <c r="W1305">
        <v>1</v>
      </c>
      <c r="Y1305">
        <v>2</v>
      </c>
      <c r="Z1305">
        <v>1</v>
      </c>
      <c r="AA1305" s="13" t="s">
        <v>490</v>
      </c>
      <c r="AC1305">
        <v>0</v>
      </c>
      <c r="AD1305">
        <v>1</v>
      </c>
      <c r="AE1305">
        <v>1</v>
      </c>
      <c r="AF1305">
        <v>0</v>
      </c>
      <c r="AG1305">
        <v>0</v>
      </c>
    </row>
    <row r="1306" spans="1:33" x14ac:dyDescent="0.25">
      <c r="A1306" s="3">
        <v>42717</v>
      </c>
      <c r="B1306" t="s">
        <v>303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140</v>
      </c>
      <c r="P1306">
        <v>80</v>
      </c>
      <c r="Q1306" s="3">
        <v>19723</v>
      </c>
      <c r="R1306">
        <v>1</v>
      </c>
      <c r="S1306">
        <v>2</v>
      </c>
      <c r="T1306" t="s">
        <v>242</v>
      </c>
      <c r="U1306" t="s">
        <v>250</v>
      </c>
      <c r="V1306">
        <v>3</v>
      </c>
      <c r="W1306">
        <v>2</v>
      </c>
      <c r="Y1306">
        <v>2</v>
      </c>
      <c r="Z1306">
        <v>1</v>
      </c>
      <c r="AA1306" s="13" t="s">
        <v>256</v>
      </c>
      <c r="AB1306" s="11">
        <v>500000</v>
      </c>
      <c r="AC1306">
        <v>0</v>
      </c>
      <c r="AD1306">
        <v>0</v>
      </c>
      <c r="AE1306">
        <v>1</v>
      </c>
      <c r="AF1306">
        <v>0</v>
      </c>
      <c r="AG1306">
        <v>0</v>
      </c>
    </row>
    <row r="1307" spans="1:33" x14ac:dyDescent="0.25">
      <c r="A1307" s="3">
        <v>42717</v>
      </c>
      <c r="B1307" t="s">
        <v>303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150</v>
      </c>
      <c r="P1307">
        <v>90</v>
      </c>
      <c r="Q1307" s="3">
        <v>17279</v>
      </c>
      <c r="R1307">
        <v>1</v>
      </c>
      <c r="S1307">
        <v>5</v>
      </c>
      <c r="T1307" t="s">
        <v>242</v>
      </c>
      <c r="U1307" t="s">
        <v>250</v>
      </c>
      <c r="V1307">
        <v>5</v>
      </c>
      <c r="W1307">
        <v>1</v>
      </c>
      <c r="Y1307">
        <v>3</v>
      </c>
      <c r="Z1307">
        <v>3</v>
      </c>
      <c r="AC1307">
        <v>0</v>
      </c>
      <c r="AD1307">
        <v>1</v>
      </c>
      <c r="AE1307">
        <v>1</v>
      </c>
      <c r="AF1307">
        <v>1</v>
      </c>
      <c r="AG1307">
        <v>1</v>
      </c>
    </row>
    <row r="1308" spans="1:33" x14ac:dyDescent="0.25">
      <c r="A1308" s="3">
        <v>42717</v>
      </c>
      <c r="B1308" t="s">
        <v>303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160</v>
      </c>
      <c r="P1308">
        <v>70</v>
      </c>
      <c r="Q1308" s="3">
        <v>21896</v>
      </c>
      <c r="R1308">
        <v>1</v>
      </c>
      <c r="S1308">
        <v>2</v>
      </c>
      <c r="T1308" t="s">
        <v>242</v>
      </c>
      <c r="U1308" t="s">
        <v>250</v>
      </c>
      <c r="V1308">
        <v>2</v>
      </c>
      <c r="W1308">
        <v>6</v>
      </c>
      <c r="Y1308">
        <v>2</v>
      </c>
      <c r="Z1308">
        <v>1</v>
      </c>
      <c r="AA1308" s="13" t="s">
        <v>490</v>
      </c>
      <c r="AB1308" s="11">
        <v>500000</v>
      </c>
      <c r="AC1308">
        <v>0</v>
      </c>
      <c r="AD1308">
        <v>1</v>
      </c>
      <c r="AE1308">
        <v>1</v>
      </c>
      <c r="AF1308">
        <v>0</v>
      </c>
      <c r="AG1308">
        <v>1</v>
      </c>
    </row>
    <row r="1309" spans="1:33" x14ac:dyDescent="0.25">
      <c r="A1309" s="3">
        <v>42717</v>
      </c>
      <c r="B1309" t="s">
        <v>303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Q1309" s="3">
        <v>26000</v>
      </c>
      <c r="R1309">
        <v>2</v>
      </c>
      <c r="S1309">
        <v>2</v>
      </c>
      <c r="T1309" t="s">
        <v>242</v>
      </c>
      <c r="U1309" t="s">
        <v>250</v>
      </c>
      <c r="V1309">
        <v>2</v>
      </c>
      <c r="W1309">
        <v>3</v>
      </c>
      <c r="Y1309">
        <v>2</v>
      </c>
      <c r="Z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 s="3">
        <v>42717</v>
      </c>
      <c r="B1310" t="s">
        <v>303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1</v>
      </c>
      <c r="Q1310" s="3">
        <v>29741</v>
      </c>
      <c r="R1310">
        <v>2</v>
      </c>
      <c r="S1310">
        <v>2</v>
      </c>
      <c r="T1310" t="s">
        <v>242</v>
      </c>
      <c r="U1310" t="s">
        <v>250</v>
      </c>
      <c r="V1310">
        <v>2</v>
      </c>
      <c r="W1310">
        <v>3</v>
      </c>
      <c r="Y1310">
        <v>2</v>
      </c>
      <c r="Z1310">
        <v>1</v>
      </c>
      <c r="AA1310" s="13" t="s">
        <v>749</v>
      </c>
      <c r="AC1310">
        <v>0</v>
      </c>
      <c r="AD1310">
        <v>0</v>
      </c>
      <c r="AE1310">
        <v>1</v>
      </c>
      <c r="AF1310">
        <v>0</v>
      </c>
      <c r="AG1310">
        <v>0</v>
      </c>
    </row>
    <row r="1311" spans="1:33" x14ac:dyDescent="0.25">
      <c r="A1311" s="3">
        <v>42717</v>
      </c>
      <c r="B1311" t="s">
        <v>303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Q1311" s="3">
        <v>23112</v>
      </c>
      <c r="R1311">
        <v>2</v>
      </c>
      <c r="S1311">
        <v>2</v>
      </c>
      <c r="T1311" t="s">
        <v>2137</v>
      </c>
      <c r="U1311" t="s">
        <v>250</v>
      </c>
      <c r="V1311">
        <v>2</v>
      </c>
      <c r="W1311">
        <v>3</v>
      </c>
      <c r="Y1311">
        <v>2</v>
      </c>
      <c r="Z1311">
        <v>1</v>
      </c>
      <c r="AA1311" s="13" t="s">
        <v>486</v>
      </c>
      <c r="AB1311" s="11">
        <v>2500000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 s="3">
        <v>42717</v>
      </c>
      <c r="B1312" t="s">
        <v>303</v>
      </c>
      <c r="C1312">
        <v>1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Q1312" s="3">
        <v>30515</v>
      </c>
      <c r="R1312">
        <v>1</v>
      </c>
      <c r="S1312">
        <v>2</v>
      </c>
      <c r="T1312" t="s">
        <v>242</v>
      </c>
      <c r="U1312" t="s">
        <v>250</v>
      </c>
      <c r="V1312">
        <v>2</v>
      </c>
      <c r="W1312">
        <v>3</v>
      </c>
      <c r="Y1312">
        <v>2</v>
      </c>
      <c r="Z1312">
        <v>5</v>
      </c>
      <c r="AC1312">
        <v>0</v>
      </c>
      <c r="AD1312">
        <v>0</v>
      </c>
      <c r="AE1312">
        <v>1</v>
      </c>
      <c r="AF1312">
        <v>0</v>
      </c>
      <c r="AG1312">
        <v>0</v>
      </c>
    </row>
    <row r="1313" spans="1:33" x14ac:dyDescent="0.25">
      <c r="A1313" s="3">
        <v>42717</v>
      </c>
      <c r="B1313" t="s">
        <v>303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Q1313" s="3">
        <v>25862</v>
      </c>
      <c r="R1313">
        <v>2</v>
      </c>
      <c r="S1313">
        <v>2</v>
      </c>
      <c r="T1313" t="s">
        <v>242</v>
      </c>
      <c r="U1313" t="s">
        <v>642</v>
      </c>
      <c r="V1313">
        <v>2</v>
      </c>
      <c r="W1313">
        <v>3</v>
      </c>
      <c r="Y1313">
        <v>4</v>
      </c>
      <c r="Z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</row>
    <row r="1314" spans="1:33" x14ac:dyDescent="0.25">
      <c r="A1314" s="3">
        <v>42717</v>
      </c>
      <c r="B1314" t="s">
        <v>303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160</v>
      </c>
      <c r="P1314">
        <v>80</v>
      </c>
      <c r="Q1314" s="3">
        <v>33105</v>
      </c>
      <c r="R1314">
        <v>1</v>
      </c>
      <c r="S1314">
        <v>2</v>
      </c>
      <c r="T1314" t="s">
        <v>1475</v>
      </c>
      <c r="U1314" t="s">
        <v>306</v>
      </c>
      <c r="V1314">
        <v>1</v>
      </c>
      <c r="W1314">
        <v>3</v>
      </c>
      <c r="Y1314">
        <v>4</v>
      </c>
      <c r="Z1314">
        <v>5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 s="3">
        <v>42717</v>
      </c>
      <c r="B1315" t="s">
        <v>303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120</v>
      </c>
      <c r="P1315">
        <v>60</v>
      </c>
      <c r="Q1315" s="3">
        <v>24412</v>
      </c>
      <c r="R1315">
        <v>1</v>
      </c>
      <c r="S1315">
        <v>2</v>
      </c>
      <c r="T1315" t="s">
        <v>242</v>
      </c>
      <c r="U1315" t="s">
        <v>1763</v>
      </c>
      <c r="V1315">
        <v>2</v>
      </c>
      <c r="W1315">
        <v>1</v>
      </c>
      <c r="Y1315">
        <v>2</v>
      </c>
      <c r="Z1315">
        <v>1</v>
      </c>
      <c r="AA1315" s="13" t="s">
        <v>256</v>
      </c>
      <c r="AC1315">
        <v>0</v>
      </c>
      <c r="AD1315">
        <v>0</v>
      </c>
      <c r="AE1315">
        <v>1</v>
      </c>
      <c r="AF1315">
        <v>0</v>
      </c>
      <c r="AG1315">
        <v>0</v>
      </c>
    </row>
    <row r="1316" spans="1:33" x14ac:dyDescent="0.25">
      <c r="A1316" s="3">
        <v>42717</v>
      </c>
      <c r="B1316" t="s">
        <v>303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120</v>
      </c>
      <c r="P1316">
        <v>80</v>
      </c>
      <c r="Q1316" s="3">
        <v>26857</v>
      </c>
      <c r="R1316">
        <v>1</v>
      </c>
      <c r="S1316">
        <v>2</v>
      </c>
      <c r="T1316" t="s">
        <v>242</v>
      </c>
      <c r="U1316" t="s">
        <v>250</v>
      </c>
      <c r="V1316">
        <v>2</v>
      </c>
      <c r="W1316">
        <v>1</v>
      </c>
      <c r="Y1316">
        <v>2</v>
      </c>
      <c r="Z1316">
        <v>5</v>
      </c>
      <c r="AC1316">
        <v>0</v>
      </c>
      <c r="AD1316">
        <v>0</v>
      </c>
      <c r="AE1316">
        <v>1</v>
      </c>
      <c r="AF1316">
        <v>0</v>
      </c>
      <c r="AG1316">
        <v>0</v>
      </c>
    </row>
    <row r="1317" spans="1:33" x14ac:dyDescent="0.25">
      <c r="A1317" s="3">
        <v>42717</v>
      </c>
      <c r="B1317" t="s">
        <v>303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120</v>
      </c>
      <c r="P1317">
        <v>90</v>
      </c>
      <c r="Q1317" s="3">
        <v>29659</v>
      </c>
      <c r="R1317">
        <v>1</v>
      </c>
      <c r="S1317">
        <v>2</v>
      </c>
      <c r="T1317" t="s">
        <v>1475</v>
      </c>
      <c r="U1317" t="s">
        <v>2055</v>
      </c>
      <c r="V1317">
        <v>1</v>
      </c>
      <c r="W1317">
        <v>2</v>
      </c>
      <c r="Y1317">
        <v>2</v>
      </c>
      <c r="Z1317">
        <v>5</v>
      </c>
      <c r="AC1317">
        <v>0</v>
      </c>
      <c r="AD1317">
        <v>0</v>
      </c>
      <c r="AE1317">
        <v>1</v>
      </c>
      <c r="AF1317">
        <v>0</v>
      </c>
      <c r="AG1317">
        <v>0</v>
      </c>
    </row>
    <row r="1318" spans="1:33" x14ac:dyDescent="0.25">
      <c r="A1318" s="3">
        <v>42717</v>
      </c>
      <c r="B1318" t="s">
        <v>303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120</v>
      </c>
      <c r="P1318">
        <v>90</v>
      </c>
      <c r="Q1318" s="3">
        <v>28313</v>
      </c>
      <c r="R1318">
        <v>2</v>
      </c>
      <c r="S1318">
        <v>2</v>
      </c>
      <c r="T1318" t="s">
        <v>242</v>
      </c>
      <c r="U1318" t="s">
        <v>357</v>
      </c>
      <c r="V1318">
        <v>2</v>
      </c>
      <c r="W1318">
        <v>3</v>
      </c>
      <c r="Y1318">
        <v>4</v>
      </c>
      <c r="Z1318">
        <v>1</v>
      </c>
      <c r="AA1318" s="13" t="s">
        <v>2138</v>
      </c>
      <c r="AB1318" s="11">
        <v>1100000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 s="3">
        <v>42717</v>
      </c>
      <c r="B1319" t="s">
        <v>303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140</v>
      </c>
      <c r="P1319">
        <v>90</v>
      </c>
      <c r="Q1319" s="3">
        <v>23691</v>
      </c>
      <c r="R1319">
        <v>2</v>
      </c>
      <c r="S1319">
        <v>5</v>
      </c>
      <c r="T1319" t="s">
        <v>242</v>
      </c>
      <c r="U1319" t="s">
        <v>250</v>
      </c>
      <c r="V1319">
        <v>2</v>
      </c>
      <c r="W1319">
        <v>3</v>
      </c>
      <c r="Y1319">
        <v>1</v>
      </c>
      <c r="Z1319">
        <v>1</v>
      </c>
      <c r="AA1319" s="13" t="s">
        <v>2139</v>
      </c>
      <c r="AC1319">
        <v>0</v>
      </c>
      <c r="AD1319">
        <v>0</v>
      </c>
      <c r="AE1319">
        <v>1</v>
      </c>
      <c r="AF1319">
        <v>0</v>
      </c>
      <c r="AG1319">
        <v>1</v>
      </c>
    </row>
    <row r="1320" spans="1:33" x14ac:dyDescent="0.25">
      <c r="A1320" s="3">
        <v>42717</v>
      </c>
      <c r="B1320" t="s">
        <v>303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120</v>
      </c>
      <c r="P1320">
        <v>90</v>
      </c>
      <c r="Q1320" s="3">
        <v>24720</v>
      </c>
      <c r="R1320">
        <v>2</v>
      </c>
      <c r="S1320">
        <v>5</v>
      </c>
      <c r="T1320" t="s">
        <v>242</v>
      </c>
      <c r="U1320" t="s">
        <v>250</v>
      </c>
      <c r="V1320">
        <v>2</v>
      </c>
      <c r="W1320">
        <v>1</v>
      </c>
      <c r="Y1320">
        <v>3</v>
      </c>
      <c r="Z1320">
        <v>1</v>
      </c>
      <c r="AA1320" s="13" t="s">
        <v>592</v>
      </c>
      <c r="AB1320" s="11">
        <v>500000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 s="3">
        <v>42717</v>
      </c>
      <c r="B1321" t="s">
        <v>303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120</v>
      </c>
      <c r="P1321">
        <v>70</v>
      </c>
      <c r="Q1321" s="3">
        <v>26893</v>
      </c>
      <c r="R1321">
        <v>1</v>
      </c>
      <c r="S1321">
        <v>2</v>
      </c>
      <c r="T1321" t="s">
        <v>242</v>
      </c>
      <c r="U1321" t="s">
        <v>315</v>
      </c>
      <c r="V1321">
        <v>2</v>
      </c>
      <c r="W1321">
        <v>1</v>
      </c>
      <c r="Y1321">
        <v>2</v>
      </c>
      <c r="Z1321">
        <v>5</v>
      </c>
      <c r="AC1321">
        <v>0</v>
      </c>
      <c r="AD1321">
        <v>0</v>
      </c>
      <c r="AE1321">
        <v>1</v>
      </c>
      <c r="AF1321">
        <v>1</v>
      </c>
      <c r="AG1321">
        <v>0</v>
      </c>
    </row>
    <row r="1322" spans="1:33" x14ac:dyDescent="0.25">
      <c r="A1322" s="3">
        <v>42717</v>
      </c>
      <c r="B1322" t="s">
        <v>303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100</v>
      </c>
      <c r="P1322">
        <v>80</v>
      </c>
      <c r="Q1322" s="3">
        <v>33232</v>
      </c>
      <c r="R1322">
        <v>1</v>
      </c>
      <c r="S1322">
        <v>2</v>
      </c>
      <c r="T1322" t="s">
        <v>242</v>
      </c>
      <c r="U1322" t="s">
        <v>2140</v>
      </c>
      <c r="V1322">
        <v>2</v>
      </c>
      <c r="W1322">
        <v>2</v>
      </c>
      <c r="Y1322">
        <v>2</v>
      </c>
      <c r="Z1322">
        <v>1</v>
      </c>
      <c r="AB1322" s="11">
        <v>600000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 s="3">
        <v>42717</v>
      </c>
      <c r="B1323" t="s">
        <v>303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150</v>
      </c>
      <c r="P1323">
        <v>90</v>
      </c>
      <c r="Q1323" s="3">
        <v>22708</v>
      </c>
      <c r="R1323">
        <v>1</v>
      </c>
      <c r="S1323">
        <v>2</v>
      </c>
      <c r="T1323" t="s">
        <v>242</v>
      </c>
      <c r="U1323" t="s">
        <v>250</v>
      </c>
      <c r="V1323">
        <v>2</v>
      </c>
      <c r="W1323">
        <v>1</v>
      </c>
      <c r="Y1323">
        <v>2</v>
      </c>
      <c r="Z1323">
        <v>5</v>
      </c>
      <c r="AC1323">
        <v>0</v>
      </c>
      <c r="AD1323">
        <v>1</v>
      </c>
      <c r="AE1323">
        <v>1</v>
      </c>
      <c r="AF1323">
        <v>0</v>
      </c>
      <c r="AG1323">
        <v>1</v>
      </c>
    </row>
    <row r="1324" spans="1:33" x14ac:dyDescent="0.25">
      <c r="A1324" s="3">
        <v>42717</v>
      </c>
      <c r="B1324" t="s">
        <v>303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90</v>
      </c>
      <c r="P1324">
        <v>70</v>
      </c>
      <c r="Q1324" s="3">
        <v>35116</v>
      </c>
      <c r="R1324">
        <v>1</v>
      </c>
      <c r="S1324">
        <v>1</v>
      </c>
      <c r="T1324" t="s">
        <v>242</v>
      </c>
      <c r="U1324" t="s">
        <v>250</v>
      </c>
      <c r="V1324">
        <v>2</v>
      </c>
      <c r="W1324">
        <v>3</v>
      </c>
      <c r="Y1324">
        <v>4</v>
      </c>
      <c r="Z1324">
        <v>4</v>
      </c>
      <c r="AC1324">
        <v>0</v>
      </c>
      <c r="AD1324">
        <v>0</v>
      </c>
      <c r="AE1324">
        <v>1</v>
      </c>
      <c r="AF1324">
        <v>0</v>
      </c>
      <c r="AG1324">
        <v>0</v>
      </c>
    </row>
    <row r="1325" spans="1:33" x14ac:dyDescent="0.25">
      <c r="A1325" s="3">
        <v>42717</v>
      </c>
      <c r="B1325" t="s">
        <v>303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110</v>
      </c>
      <c r="P1325">
        <v>70</v>
      </c>
      <c r="Q1325" s="3">
        <v>19881</v>
      </c>
      <c r="R1325">
        <v>2</v>
      </c>
      <c r="S1325">
        <v>2</v>
      </c>
      <c r="T1325" t="s">
        <v>242</v>
      </c>
      <c r="U1325" t="s">
        <v>250</v>
      </c>
      <c r="V1325">
        <v>3</v>
      </c>
      <c r="W1325">
        <v>1</v>
      </c>
      <c r="Y1325">
        <v>3</v>
      </c>
      <c r="Z1325">
        <v>6</v>
      </c>
      <c r="AC1325">
        <v>0</v>
      </c>
      <c r="AD1325">
        <v>1</v>
      </c>
      <c r="AE1325">
        <v>1</v>
      </c>
      <c r="AF1325">
        <v>0</v>
      </c>
      <c r="AG1325">
        <v>1</v>
      </c>
    </row>
    <row r="1326" spans="1:33" x14ac:dyDescent="0.25">
      <c r="A1326" s="3">
        <v>42717</v>
      </c>
      <c r="B1326" t="s">
        <v>303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110</v>
      </c>
      <c r="P1326">
        <v>80</v>
      </c>
      <c r="Q1326" s="3">
        <v>34745</v>
      </c>
      <c r="R1326">
        <v>1</v>
      </c>
      <c r="S1326">
        <v>2</v>
      </c>
      <c r="T1326" t="s">
        <v>242</v>
      </c>
      <c r="U1326" t="s">
        <v>2141</v>
      </c>
      <c r="V1326">
        <v>2</v>
      </c>
      <c r="W1326">
        <v>3</v>
      </c>
      <c r="Y1326">
        <v>2</v>
      </c>
      <c r="Z1326">
        <v>5</v>
      </c>
      <c r="AC1326">
        <v>0</v>
      </c>
      <c r="AD1326">
        <v>0</v>
      </c>
      <c r="AE1326">
        <v>1</v>
      </c>
      <c r="AF1326">
        <v>0</v>
      </c>
      <c r="AG1326">
        <v>0</v>
      </c>
    </row>
    <row r="1327" spans="1:33" x14ac:dyDescent="0.25">
      <c r="A1327" s="3">
        <v>42717</v>
      </c>
      <c r="B1327" t="s">
        <v>303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Q1327" s="3">
        <v>35216</v>
      </c>
      <c r="R1327">
        <v>1</v>
      </c>
      <c r="S1327">
        <v>1</v>
      </c>
      <c r="T1327" t="s">
        <v>242</v>
      </c>
      <c r="U1327" t="s">
        <v>1929</v>
      </c>
      <c r="V1327">
        <v>2</v>
      </c>
      <c r="W1327">
        <v>3</v>
      </c>
      <c r="Y1327">
        <v>4</v>
      </c>
      <c r="Z1327">
        <v>4</v>
      </c>
      <c r="AC1327">
        <v>0</v>
      </c>
      <c r="AD1327">
        <v>0</v>
      </c>
      <c r="AE1327">
        <v>1</v>
      </c>
      <c r="AF1327">
        <v>0</v>
      </c>
      <c r="AG1327">
        <v>0</v>
      </c>
    </row>
    <row r="1328" spans="1:33" x14ac:dyDescent="0.25">
      <c r="A1328" s="3">
        <v>42717</v>
      </c>
      <c r="B1328" t="s">
        <v>303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110</v>
      </c>
      <c r="P1328">
        <v>60</v>
      </c>
      <c r="Q1328" s="3">
        <v>29324</v>
      </c>
      <c r="R1328">
        <v>1</v>
      </c>
      <c r="S1328">
        <v>2</v>
      </c>
      <c r="T1328" t="s">
        <v>242</v>
      </c>
      <c r="U1328" t="s">
        <v>1615</v>
      </c>
      <c r="V1328">
        <v>2</v>
      </c>
      <c r="W1328">
        <v>5</v>
      </c>
      <c r="Y1328">
        <v>2</v>
      </c>
      <c r="Z1328">
        <v>5</v>
      </c>
      <c r="AC1328">
        <v>0</v>
      </c>
      <c r="AD1328">
        <v>0</v>
      </c>
      <c r="AE1328">
        <v>1</v>
      </c>
      <c r="AF1328">
        <v>0</v>
      </c>
      <c r="AG1328">
        <v>0</v>
      </c>
    </row>
    <row r="1329" spans="1:33" x14ac:dyDescent="0.25">
      <c r="A1329" s="3">
        <v>42717</v>
      </c>
      <c r="B1329" t="s">
        <v>303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120</v>
      </c>
      <c r="P1329">
        <v>90</v>
      </c>
      <c r="Q1329" s="3">
        <v>34951</v>
      </c>
      <c r="R1329">
        <v>1</v>
      </c>
      <c r="S1329">
        <v>1</v>
      </c>
      <c r="T1329" t="s">
        <v>242</v>
      </c>
      <c r="U1329" t="s">
        <v>250</v>
      </c>
      <c r="V1329">
        <v>2</v>
      </c>
      <c r="W1329">
        <v>3</v>
      </c>
      <c r="Y1329">
        <v>4</v>
      </c>
      <c r="Z1329">
        <v>3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 s="3">
        <v>42718</v>
      </c>
      <c r="B1330" t="s">
        <v>303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100</v>
      </c>
      <c r="Q1330" s="3">
        <v>24275</v>
      </c>
      <c r="R1330">
        <v>1</v>
      </c>
      <c r="S1330">
        <v>2</v>
      </c>
      <c r="T1330" t="s">
        <v>242</v>
      </c>
      <c r="U1330" t="s">
        <v>250</v>
      </c>
      <c r="V1330">
        <v>2</v>
      </c>
      <c r="W1330">
        <v>3</v>
      </c>
      <c r="Y1330">
        <v>2</v>
      </c>
      <c r="Z1330">
        <v>5</v>
      </c>
      <c r="AC1330">
        <v>0</v>
      </c>
      <c r="AD1330">
        <v>0</v>
      </c>
      <c r="AE1330">
        <v>1</v>
      </c>
      <c r="AF1330">
        <v>0</v>
      </c>
      <c r="AG1330">
        <v>0</v>
      </c>
    </row>
    <row r="1331" spans="1:33" x14ac:dyDescent="0.25">
      <c r="A1331" s="3">
        <v>42718</v>
      </c>
      <c r="B1331" t="s">
        <v>303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130</v>
      </c>
      <c r="P1331">
        <v>80</v>
      </c>
      <c r="Q1331" s="3">
        <v>23322</v>
      </c>
      <c r="R1331">
        <v>1</v>
      </c>
      <c r="S1331">
        <v>2</v>
      </c>
      <c r="T1331" t="s">
        <v>242</v>
      </c>
      <c r="U1331" t="s">
        <v>250</v>
      </c>
      <c r="V1331">
        <v>3</v>
      </c>
      <c r="W1331">
        <v>5</v>
      </c>
      <c r="Y1331">
        <v>2</v>
      </c>
      <c r="Z1331">
        <v>1</v>
      </c>
      <c r="AA1331" s="13" t="s">
        <v>2142</v>
      </c>
      <c r="AB1331" s="11">
        <v>5000000</v>
      </c>
      <c r="AC1331">
        <v>0</v>
      </c>
      <c r="AD1331">
        <v>1</v>
      </c>
      <c r="AE1331">
        <v>1</v>
      </c>
      <c r="AF1331">
        <v>0</v>
      </c>
      <c r="AG1331">
        <v>1</v>
      </c>
    </row>
    <row r="1332" spans="1:33" x14ac:dyDescent="0.25">
      <c r="A1332" s="3">
        <v>42718</v>
      </c>
      <c r="B1332" t="s">
        <v>303</v>
      </c>
      <c r="C1332">
        <v>0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120</v>
      </c>
      <c r="Q1332" s="3">
        <v>33459</v>
      </c>
      <c r="R1332">
        <v>2</v>
      </c>
      <c r="S1332">
        <v>1</v>
      </c>
      <c r="T1332" t="s">
        <v>242</v>
      </c>
      <c r="U1332" t="s">
        <v>250</v>
      </c>
      <c r="V1332">
        <v>2</v>
      </c>
      <c r="W1332">
        <v>3</v>
      </c>
      <c r="Y1332">
        <v>3</v>
      </c>
      <c r="Z1332">
        <v>1</v>
      </c>
      <c r="AA1332" s="13" t="s">
        <v>927</v>
      </c>
      <c r="AB1332" s="11">
        <v>1000000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 s="3">
        <v>42718</v>
      </c>
      <c r="B1333" t="s">
        <v>303</v>
      </c>
      <c r="C1333">
        <v>1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100</v>
      </c>
      <c r="Q1333" s="3">
        <v>32535</v>
      </c>
      <c r="R1333">
        <v>1</v>
      </c>
      <c r="S1333">
        <v>2</v>
      </c>
      <c r="T1333" t="s">
        <v>242</v>
      </c>
      <c r="U1333" t="s">
        <v>250</v>
      </c>
      <c r="V1333">
        <v>2</v>
      </c>
      <c r="W1333">
        <v>2</v>
      </c>
      <c r="Y1333">
        <v>4</v>
      </c>
      <c r="Z1333">
        <v>5</v>
      </c>
      <c r="AC1333">
        <v>0</v>
      </c>
      <c r="AD1333">
        <v>0</v>
      </c>
      <c r="AE1333">
        <v>1</v>
      </c>
      <c r="AF1333">
        <v>0</v>
      </c>
      <c r="AG1333">
        <v>0</v>
      </c>
    </row>
    <row r="1334" spans="1:33" x14ac:dyDescent="0.25">
      <c r="A1334" s="3">
        <v>42718</v>
      </c>
      <c r="B1334" t="s">
        <v>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120</v>
      </c>
      <c r="P1334">
        <v>100</v>
      </c>
      <c r="Q1334" s="29" t="s">
        <v>2143</v>
      </c>
      <c r="R1334">
        <v>1</v>
      </c>
      <c r="S1334">
        <v>2</v>
      </c>
      <c r="T1334" t="s">
        <v>242</v>
      </c>
      <c r="U1334" t="s">
        <v>250</v>
      </c>
      <c r="V1334">
        <v>3</v>
      </c>
      <c r="W1334">
        <v>1</v>
      </c>
      <c r="Y1334">
        <v>4</v>
      </c>
      <c r="Z1334">
        <v>1</v>
      </c>
      <c r="AA1334" s="13" t="s">
        <v>1340</v>
      </c>
      <c r="AB1334" s="11">
        <v>100000</v>
      </c>
      <c r="AC1334">
        <v>0</v>
      </c>
      <c r="AD1334">
        <v>0</v>
      </c>
      <c r="AE1334">
        <v>1</v>
      </c>
      <c r="AF1334">
        <v>0</v>
      </c>
      <c r="AG1334">
        <v>0</v>
      </c>
    </row>
    <row r="1335" spans="1:33" x14ac:dyDescent="0.25">
      <c r="A1335" s="3">
        <v>42718</v>
      </c>
      <c r="B1335" t="s">
        <v>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120</v>
      </c>
      <c r="P1335">
        <v>80</v>
      </c>
      <c r="Q1335" s="3">
        <v>31843</v>
      </c>
      <c r="R1335">
        <v>1</v>
      </c>
      <c r="S1335">
        <v>2</v>
      </c>
      <c r="T1335" t="s">
        <v>242</v>
      </c>
      <c r="U1335" t="s">
        <v>250</v>
      </c>
      <c r="V1335">
        <v>2</v>
      </c>
      <c r="W1335">
        <v>2</v>
      </c>
      <c r="Y1335">
        <v>2</v>
      </c>
      <c r="Z1335">
        <v>5</v>
      </c>
      <c r="AC1335">
        <v>0</v>
      </c>
      <c r="AD1335">
        <v>0</v>
      </c>
      <c r="AE1335">
        <v>1</v>
      </c>
      <c r="AF1335">
        <v>0</v>
      </c>
      <c r="AG1335">
        <v>0</v>
      </c>
    </row>
    <row r="1336" spans="1:33" x14ac:dyDescent="0.25">
      <c r="A1336" s="3">
        <v>42718</v>
      </c>
      <c r="B1336" t="s">
        <v>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120</v>
      </c>
      <c r="P1336">
        <v>90</v>
      </c>
      <c r="Q1336" s="3">
        <v>35473</v>
      </c>
      <c r="R1336">
        <v>1</v>
      </c>
      <c r="S1336">
        <v>2</v>
      </c>
      <c r="T1336" t="s">
        <v>242</v>
      </c>
      <c r="U1336" t="s">
        <v>250</v>
      </c>
      <c r="V1336">
        <v>2</v>
      </c>
      <c r="W1336">
        <v>3</v>
      </c>
      <c r="Y1336">
        <v>2</v>
      </c>
      <c r="Z1336">
        <v>5</v>
      </c>
      <c r="AC1336">
        <v>0</v>
      </c>
      <c r="AD1336">
        <v>0</v>
      </c>
      <c r="AE1336">
        <v>1</v>
      </c>
      <c r="AF1336">
        <v>0</v>
      </c>
      <c r="AG1336">
        <v>0</v>
      </c>
    </row>
    <row r="1337" spans="1:33" x14ac:dyDescent="0.25">
      <c r="A1337" s="3">
        <v>42718</v>
      </c>
      <c r="B1337" t="s">
        <v>303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100</v>
      </c>
      <c r="P1337">
        <v>60</v>
      </c>
      <c r="Q1337" s="3">
        <v>31300</v>
      </c>
      <c r="R1337">
        <v>1</v>
      </c>
      <c r="S1337">
        <v>2</v>
      </c>
      <c r="T1337" t="s">
        <v>242</v>
      </c>
      <c r="U1337" t="s">
        <v>250</v>
      </c>
      <c r="V1337">
        <v>2</v>
      </c>
      <c r="W1337">
        <v>3</v>
      </c>
      <c r="Y1337">
        <v>4</v>
      </c>
      <c r="Z1337">
        <v>5</v>
      </c>
      <c r="AC1337">
        <v>0</v>
      </c>
      <c r="AD1337">
        <v>0</v>
      </c>
      <c r="AE1337">
        <v>1</v>
      </c>
      <c r="AF1337">
        <v>0</v>
      </c>
      <c r="AG1337">
        <v>0</v>
      </c>
    </row>
    <row r="1338" spans="1:33" x14ac:dyDescent="0.25">
      <c r="A1338" s="3">
        <v>42718</v>
      </c>
      <c r="B1338" t="s">
        <v>303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Q1338" s="3">
        <v>32564</v>
      </c>
      <c r="R1338">
        <v>1</v>
      </c>
      <c r="S1338">
        <v>2</v>
      </c>
      <c r="T1338" t="s">
        <v>242</v>
      </c>
      <c r="U1338" t="s">
        <v>250</v>
      </c>
      <c r="V1338">
        <v>2</v>
      </c>
      <c r="W1338">
        <v>2</v>
      </c>
      <c r="Y1338">
        <v>4</v>
      </c>
      <c r="Z1338">
        <v>1</v>
      </c>
      <c r="AA1338" s="13" t="s">
        <v>2144</v>
      </c>
      <c r="AB1338" s="11">
        <v>80000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 s="3">
        <v>42718</v>
      </c>
      <c r="B1339" t="s">
        <v>303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38"/>
      <c r="Q1339" s="3">
        <v>31441</v>
      </c>
      <c r="R1339">
        <v>1</v>
      </c>
      <c r="S1339">
        <v>2</v>
      </c>
      <c r="T1339" t="s">
        <v>242</v>
      </c>
      <c r="U1339" t="s">
        <v>250</v>
      </c>
      <c r="V1339">
        <v>2</v>
      </c>
      <c r="W1339">
        <v>2</v>
      </c>
      <c r="Y1339">
        <v>4</v>
      </c>
      <c r="Z1339">
        <v>5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 s="3">
        <v>42718</v>
      </c>
      <c r="B1340" t="s">
        <v>303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110</v>
      </c>
      <c r="P1340">
        <v>80</v>
      </c>
      <c r="Q1340" s="3">
        <v>29740</v>
      </c>
      <c r="R1340">
        <v>1</v>
      </c>
      <c r="S1340">
        <v>2</v>
      </c>
      <c r="T1340" t="s">
        <v>242</v>
      </c>
      <c r="U1340" t="s">
        <v>250</v>
      </c>
      <c r="V1340">
        <v>2</v>
      </c>
      <c r="W1340">
        <v>3</v>
      </c>
      <c r="Y1340">
        <v>2</v>
      </c>
      <c r="Z1340">
        <v>5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 s="3">
        <v>42718</v>
      </c>
      <c r="B1341" t="s">
        <v>303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90</v>
      </c>
      <c r="P1341">
        <v>80</v>
      </c>
      <c r="Q1341" s="3">
        <v>33865</v>
      </c>
      <c r="R1341">
        <v>1</v>
      </c>
      <c r="S1341">
        <v>2</v>
      </c>
      <c r="T1341" t="s">
        <v>242</v>
      </c>
      <c r="U1341" t="s">
        <v>250</v>
      </c>
      <c r="V1341">
        <v>2</v>
      </c>
      <c r="W1341">
        <v>3</v>
      </c>
      <c r="Y1341">
        <v>2</v>
      </c>
      <c r="Z1341">
        <v>5</v>
      </c>
      <c r="AC1341">
        <v>0</v>
      </c>
      <c r="AD1341">
        <v>1</v>
      </c>
      <c r="AE1341">
        <v>1</v>
      </c>
      <c r="AF1341">
        <v>0</v>
      </c>
      <c r="AG1341">
        <v>0</v>
      </c>
    </row>
    <row r="1342" spans="1:33" x14ac:dyDescent="0.25">
      <c r="A1342" s="3">
        <v>42718</v>
      </c>
      <c r="B1342" t="s">
        <v>303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120</v>
      </c>
      <c r="P1342">
        <v>80</v>
      </c>
      <c r="Q1342" s="3">
        <v>30107</v>
      </c>
      <c r="R1342">
        <v>1</v>
      </c>
      <c r="S1342">
        <v>2</v>
      </c>
      <c r="T1342" t="s">
        <v>242</v>
      </c>
      <c r="U1342" t="s">
        <v>250</v>
      </c>
      <c r="V1342">
        <v>2</v>
      </c>
      <c r="W1342">
        <v>5</v>
      </c>
      <c r="Y1342">
        <v>2</v>
      </c>
      <c r="Z1342">
        <v>1</v>
      </c>
      <c r="AA1342" s="13" t="s">
        <v>2145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 s="3">
        <v>42718</v>
      </c>
      <c r="B1343" t="s">
        <v>303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140</v>
      </c>
      <c r="P1343">
        <v>90</v>
      </c>
      <c r="Q1343" s="3">
        <v>21190</v>
      </c>
      <c r="R1343">
        <v>1</v>
      </c>
      <c r="S1343">
        <v>5</v>
      </c>
      <c r="T1343" t="s">
        <v>242</v>
      </c>
      <c r="U1343" t="s">
        <v>2146</v>
      </c>
      <c r="V1343">
        <v>3</v>
      </c>
      <c r="W1343">
        <v>6</v>
      </c>
      <c r="Y1343">
        <v>3</v>
      </c>
      <c r="Z1343">
        <v>1</v>
      </c>
      <c r="AC1343">
        <v>1</v>
      </c>
      <c r="AD1343">
        <v>0</v>
      </c>
      <c r="AE1343">
        <v>1</v>
      </c>
      <c r="AF1343">
        <v>0</v>
      </c>
      <c r="AG1343">
        <v>1</v>
      </c>
    </row>
    <row r="1344" spans="1:33" x14ac:dyDescent="0.25">
      <c r="A1344" s="3">
        <v>42718</v>
      </c>
      <c r="B1344" t="s">
        <v>303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Q1344" s="3">
        <v>35337</v>
      </c>
      <c r="R1344">
        <v>1</v>
      </c>
      <c r="S1344">
        <v>1</v>
      </c>
      <c r="T1344" t="s">
        <v>242</v>
      </c>
      <c r="U1344" t="s">
        <v>1973</v>
      </c>
      <c r="V1344">
        <v>2</v>
      </c>
      <c r="W1344">
        <v>3</v>
      </c>
      <c r="Y1344">
        <v>3</v>
      </c>
      <c r="Z1344">
        <v>1</v>
      </c>
      <c r="AC1344">
        <v>2</v>
      </c>
      <c r="AD1344">
        <v>2</v>
      </c>
      <c r="AE1344">
        <v>1</v>
      </c>
      <c r="AF1344">
        <v>2</v>
      </c>
      <c r="AG1344">
        <v>2</v>
      </c>
    </row>
    <row r="1345" spans="1:33" x14ac:dyDescent="0.25">
      <c r="A1345" s="3">
        <v>42718</v>
      </c>
      <c r="B1345" t="s">
        <v>303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Q1345" s="3">
        <v>24862</v>
      </c>
      <c r="R1345">
        <v>1</v>
      </c>
      <c r="S1345">
        <v>2</v>
      </c>
      <c r="T1345" t="s">
        <v>242</v>
      </c>
      <c r="U1345" t="s">
        <v>250</v>
      </c>
      <c r="V1345">
        <v>2</v>
      </c>
      <c r="W1345">
        <v>3</v>
      </c>
      <c r="Y1345">
        <v>2</v>
      </c>
      <c r="Z1345">
        <v>5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 s="3">
        <v>42718</v>
      </c>
      <c r="B1346" t="s">
        <v>303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120</v>
      </c>
      <c r="Q1346" s="3">
        <v>30451</v>
      </c>
      <c r="R1346">
        <v>1</v>
      </c>
      <c r="S1346">
        <v>2</v>
      </c>
      <c r="T1346" t="s">
        <v>242</v>
      </c>
      <c r="U1346" t="s">
        <v>250</v>
      </c>
      <c r="V1346">
        <v>2</v>
      </c>
      <c r="W1346">
        <v>3</v>
      </c>
      <c r="Y1346">
        <v>2</v>
      </c>
      <c r="Z1346">
        <v>5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 s="3">
        <v>42718</v>
      </c>
      <c r="B1347" t="s">
        <v>303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Q1347" s="3">
        <v>33171</v>
      </c>
      <c r="R1347">
        <v>1</v>
      </c>
      <c r="S1347">
        <v>2</v>
      </c>
      <c r="T1347" t="s">
        <v>242</v>
      </c>
      <c r="U1347" t="s">
        <v>250</v>
      </c>
      <c r="V1347">
        <v>2</v>
      </c>
      <c r="W1347">
        <v>3</v>
      </c>
      <c r="Y1347">
        <v>2</v>
      </c>
      <c r="Z1347">
        <v>5</v>
      </c>
      <c r="AC1347">
        <v>0</v>
      </c>
      <c r="AD1347">
        <v>0</v>
      </c>
      <c r="AE1347">
        <v>1</v>
      </c>
      <c r="AF1347">
        <v>0</v>
      </c>
      <c r="AG1347">
        <v>0</v>
      </c>
    </row>
    <row r="1348" spans="1:33" x14ac:dyDescent="0.25">
      <c r="A1348" s="3">
        <v>42718</v>
      </c>
      <c r="B1348" t="s">
        <v>303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150</v>
      </c>
      <c r="P1348">
        <v>90</v>
      </c>
      <c r="Q1348" s="3">
        <v>20343</v>
      </c>
      <c r="R1348">
        <v>1</v>
      </c>
      <c r="S1348">
        <v>5</v>
      </c>
      <c r="T1348" t="s">
        <v>242</v>
      </c>
      <c r="U1348" t="s">
        <v>250</v>
      </c>
      <c r="V1348">
        <v>3</v>
      </c>
      <c r="W1348">
        <v>2</v>
      </c>
      <c r="Y1348">
        <v>3</v>
      </c>
      <c r="Z1348">
        <v>1</v>
      </c>
      <c r="AA1348" s="13" t="s">
        <v>358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 s="3">
        <v>42718</v>
      </c>
      <c r="B1349" t="s">
        <v>303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1</v>
      </c>
      <c r="O1349">
        <v>170</v>
      </c>
      <c r="P1349">
        <v>80</v>
      </c>
      <c r="Q1349" s="3">
        <v>22992</v>
      </c>
      <c r="R1349">
        <v>2</v>
      </c>
      <c r="S1349">
        <v>2</v>
      </c>
      <c r="T1349" t="s">
        <v>242</v>
      </c>
      <c r="U1349" t="s">
        <v>250</v>
      </c>
      <c r="V1349">
        <v>3</v>
      </c>
      <c r="W1349">
        <v>2</v>
      </c>
      <c r="Y1349">
        <v>2</v>
      </c>
      <c r="Z1349">
        <v>1</v>
      </c>
      <c r="AA1349" s="13" t="s">
        <v>601</v>
      </c>
      <c r="AC1349">
        <v>0</v>
      </c>
      <c r="AD1349">
        <v>0</v>
      </c>
      <c r="AE1349">
        <v>1</v>
      </c>
      <c r="AF1349">
        <v>1</v>
      </c>
      <c r="AG1349">
        <v>1</v>
      </c>
    </row>
    <row r="1350" spans="1:33" x14ac:dyDescent="0.25">
      <c r="A1350" s="3">
        <v>42718</v>
      </c>
      <c r="B1350" t="s">
        <v>303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140</v>
      </c>
      <c r="Q1350" s="3">
        <v>25297</v>
      </c>
      <c r="R1350">
        <v>1</v>
      </c>
      <c r="S1350">
        <v>2</v>
      </c>
      <c r="T1350" t="s">
        <v>242</v>
      </c>
      <c r="U1350" t="s">
        <v>250</v>
      </c>
      <c r="V1350">
        <v>3</v>
      </c>
      <c r="W1350">
        <v>2</v>
      </c>
      <c r="Y1350">
        <v>2</v>
      </c>
      <c r="Z1350">
        <v>5</v>
      </c>
      <c r="AC1350">
        <v>0</v>
      </c>
      <c r="AD1350">
        <v>0</v>
      </c>
      <c r="AE1350">
        <v>1</v>
      </c>
      <c r="AF1350">
        <v>0</v>
      </c>
      <c r="AG1350">
        <v>1</v>
      </c>
    </row>
    <row r="1351" spans="1:33" x14ac:dyDescent="0.25">
      <c r="A1351" s="3">
        <v>42718</v>
      </c>
      <c r="B1351" t="s">
        <v>303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120</v>
      </c>
      <c r="P1351">
        <v>70</v>
      </c>
      <c r="Q1351" s="3">
        <v>20062</v>
      </c>
      <c r="R1351">
        <v>1</v>
      </c>
      <c r="S1351">
        <v>2</v>
      </c>
      <c r="T1351" t="s">
        <v>242</v>
      </c>
      <c r="U1351" t="s">
        <v>250</v>
      </c>
      <c r="V1351">
        <v>3</v>
      </c>
      <c r="W1351">
        <v>2</v>
      </c>
      <c r="Y1351">
        <v>2</v>
      </c>
      <c r="Z1351">
        <v>1</v>
      </c>
      <c r="AC1351">
        <v>0</v>
      </c>
      <c r="AD1351">
        <v>0</v>
      </c>
      <c r="AE1351">
        <v>1</v>
      </c>
      <c r="AF1351">
        <v>1</v>
      </c>
      <c r="AG1351">
        <v>0</v>
      </c>
    </row>
    <row r="1352" spans="1:33" x14ac:dyDescent="0.25">
      <c r="A1352" s="3">
        <v>42718</v>
      </c>
      <c r="B1352" t="s">
        <v>303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120</v>
      </c>
      <c r="Q1352" s="3">
        <v>25426</v>
      </c>
      <c r="R1352">
        <v>1</v>
      </c>
      <c r="S1352">
        <v>2</v>
      </c>
      <c r="T1352" t="s">
        <v>242</v>
      </c>
      <c r="U1352" t="s">
        <v>250</v>
      </c>
      <c r="V1352">
        <v>2</v>
      </c>
      <c r="W1352">
        <v>1</v>
      </c>
      <c r="Y1352">
        <v>2</v>
      </c>
      <c r="Z1352">
        <v>1</v>
      </c>
      <c r="AA1352" s="13" t="s">
        <v>828</v>
      </c>
      <c r="AB1352" s="11">
        <v>500000</v>
      </c>
      <c r="AC1352">
        <v>0</v>
      </c>
      <c r="AD1352">
        <v>1</v>
      </c>
      <c r="AE1352">
        <v>1</v>
      </c>
      <c r="AF1352">
        <v>0</v>
      </c>
      <c r="AG1352">
        <v>0</v>
      </c>
    </row>
    <row r="1353" spans="1:33" x14ac:dyDescent="0.25">
      <c r="A1353" s="3">
        <v>42718</v>
      </c>
      <c r="B1353" t="s">
        <v>303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120</v>
      </c>
      <c r="Q1353" s="3">
        <v>32487</v>
      </c>
      <c r="R1353">
        <v>1</v>
      </c>
      <c r="S1353">
        <v>2</v>
      </c>
      <c r="T1353" t="s">
        <v>242</v>
      </c>
      <c r="U1353" t="s">
        <v>250</v>
      </c>
      <c r="V1353">
        <v>2</v>
      </c>
      <c r="W1353">
        <v>2</v>
      </c>
      <c r="Y1353">
        <v>2</v>
      </c>
      <c r="Z1353">
        <v>5</v>
      </c>
      <c r="AC1353">
        <v>0</v>
      </c>
      <c r="AD1353">
        <v>0</v>
      </c>
      <c r="AE1353">
        <v>1</v>
      </c>
      <c r="AF1353">
        <v>0</v>
      </c>
      <c r="AG1353">
        <v>0</v>
      </c>
    </row>
    <row r="1354" spans="1:33" x14ac:dyDescent="0.25">
      <c r="A1354" s="3">
        <v>42718</v>
      </c>
      <c r="B1354" t="s">
        <v>303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120</v>
      </c>
      <c r="Q1354" s="3">
        <v>24573</v>
      </c>
      <c r="R1354">
        <v>1</v>
      </c>
      <c r="S1354">
        <v>2</v>
      </c>
      <c r="T1354" t="s">
        <v>242</v>
      </c>
      <c r="V1354">
        <v>3</v>
      </c>
      <c r="W1354">
        <v>2</v>
      </c>
      <c r="Y1354">
        <v>2</v>
      </c>
      <c r="Z1354">
        <v>1</v>
      </c>
      <c r="AA1354" s="13" t="s">
        <v>311</v>
      </c>
      <c r="AB1354" s="11">
        <v>150000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 s="3">
        <v>42718</v>
      </c>
      <c r="B1355" t="s">
        <v>303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110</v>
      </c>
      <c r="P1355">
        <v>90</v>
      </c>
      <c r="Q1355" s="3">
        <v>25179</v>
      </c>
      <c r="R1355">
        <v>1</v>
      </c>
      <c r="S1355">
        <v>2</v>
      </c>
      <c r="T1355" t="s">
        <v>242</v>
      </c>
      <c r="U1355" t="s">
        <v>250</v>
      </c>
      <c r="V1355">
        <v>2</v>
      </c>
      <c r="W1355">
        <v>3</v>
      </c>
      <c r="Y1355">
        <v>2</v>
      </c>
      <c r="Z1355">
        <v>5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 s="3">
        <v>42718</v>
      </c>
      <c r="B1356" t="s">
        <v>303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110</v>
      </c>
      <c r="Q1356" s="3">
        <v>34830</v>
      </c>
      <c r="R1356">
        <v>2</v>
      </c>
      <c r="S1356">
        <v>1</v>
      </c>
      <c r="T1356" t="s">
        <v>242</v>
      </c>
      <c r="U1356" t="s">
        <v>250</v>
      </c>
      <c r="V1356">
        <v>3</v>
      </c>
      <c r="W1356">
        <v>3</v>
      </c>
      <c r="Y1356">
        <v>3</v>
      </c>
      <c r="Z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 s="3">
        <v>42718</v>
      </c>
      <c r="B1357" t="s">
        <v>303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Q1357" s="3">
        <v>35289</v>
      </c>
      <c r="R1357">
        <v>1</v>
      </c>
      <c r="S1357">
        <v>1</v>
      </c>
      <c r="T1357" t="s">
        <v>242</v>
      </c>
      <c r="U1357" t="s">
        <v>2147</v>
      </c>
      <c r="V1357">
        <v>2</v>
      </c>
      <c r="W1357">
        <v>3</v>
      </c>
      <c r="Y1357">
        <v>4</v>
      </c>
      <c r="Z1357">
        <v>4</v>
      </c>
      <c r="AC1357">
        <v>0</v>
      </c>
      <c r="AD1357">
        <v>0</v>
      </c>
      <c r="AE1357">
        <v>1</v>
      </c>
      <c r="AF1357">
        <v>0</v>
      </c>
      <c r="AG1357">
        <v>0</v>
      </c>
    </row>
    <row r="1358" spans="1:33" x14ac:dyDescent="0.25">
      <c r="A1358" s="3">
        <v>42718</v>
      </c>
      <c r="B1358" t="s">
        <v>303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8"/>
      <c r="Q1358" s="3">
        <v>17029</v>
      </c>
      <c r="R1358">
        <v>1</v>
      </c>
      <c r="S1358">
        <v>5</v>
      </c>
      <c r="T1358" t="s">
        <v>242</v>
      </c>
      <c r="U1358" t="s">
        <v>2148</v>
      </c>
      <c r="V1358">
        <v>2</v>
      </c>
      <c r="W1358">
        <v>3</v>
      </c>
      <c r="Y1358">
        <v>3</v>
      </c>
      <c r="Z1358">
        <v>6</v>
      </c>
      <c r="AC1358">
        <v>0</v>
      </c>
      <c r="AD1358">
        <v>0</v>
      </c>
      <c r="AE1358">
        <v>1</v>
      </c>
      <c r="AF1358">
        <v>0</v>
      </c>
      <c r="AG1358">
        <v>0</v>
      </c>
    </row>
    <row r="1359" spans="1:33" x14ac:dyDescent="0.25">
      <c r="A1359" s="3">
        <v>42718</v>
      </c>
      <c r="B1359" t="s">
        <v>303</v>
      </c>
      <c r="C1359">
        <v>1</v>
      </c>
      <c r="D1359">
        <v>1</v>
      </c>
      <c r="E1359">
        <v>0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100</v>
      </c>
      <c r="P1359">
        <v>70</v>
      </c>
      <c r="Q1359" s="3">
        <v>33830</v>
      </c>
      <c r="R1359">
        <v>1</v>
      </c>
      <c r="S1359">
        <v>2</v>
      </c>
      <c r="T1359" t="s">
        <v>2149</v>
      </c>
      <c r="U1359" t="s">
        <v>1615</v>
      </c>
      <c r="V1359">
        <v>3</v>
      </c>
      <c r="W1359">
        <v>2</v>
      </c>
      <c r="Y1359">
        <v>2</v>
      </c>
      <c r="Z1359">
        <v>1</v>
      </c>
      <c r="AA1359" s="13" t="s">
        <v>321</v>
      </c>
      <c r="AB1359" s="11">
        <v>1000000</v>
      </c>
      <c r="AC1359">
        <v>0</v>
      </c>
      <c r="AD1359">
        <v>0</v>
      </c>
      <c r="AE1359">
        <v>1</v>
      </c>
      <c r="AF1359">
        <v>0</v>
      </c>
      <c r="AG1359">
        <v>0</v>
      </c>
    </row>
    <row r="1360" spans="1:33" x14ac:dyDescent="0.25">
      <c r="A1360" s="3">
        <v>42719</v>
      </c>
      <c r="B1360" t="s">
        <v>303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110</v>
      </c>
      <c r="P1360">
        <v>80</v>
      </c>
      <c r="Q1360" s="3">
        <v>27659</v>
      </c>
      <c r="R1360">
        <v>1</v>
      </c>
      <c r="S1360">
        <v>2</v>
      </c>
      <c r="T1360" t="s">
        <v>242</v>
      </c>
      <c r="U1360" t="s">
        <v>250</v>
      </c>
      <c r="V1360">
        <v>2</v>
      </c>
      <c r="W1360">
        <v>3</v>
      </c>
      <c r="Y1360">
        <v>4</v>
      </c>
      <c r="Z1360">
        <v>5</v>
      </c>
      <c r="AA1360" s="13" t="s">
        <v>2150</v>
      </c>
      <c r="AB1360" s="11">
        <v>100000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 s="3">
        <v>42719</v>
      </c>
      <c r="B1361" t="s">
        <v>303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110</v>
      </c>
      <c r="P1361">
        <v>80</v>
      </c>
      <c r="Q1361" s="3">
        <v>28288</v>
      </c>
      <c r="R1361">
        <v>1</v>
      </c>
      <c r="S1361">
        <v>2</v>
      </c>
      <c r="T1361" t="s">
        <v>242</v>
      </c>
      <c r="U1361" t="s">
        <v>250</v>
      </c>
      <c r="V1361">
        <v>2</v>
      </c>
      <c r="W1361">
        <v>5</v>
      </c>
      <c r="Y1361">
        <v>2</v>
      </c>
      <c r="Z1361">
        <v>5</v>
      </c>
      <c r="AC1361">
        <v>0</v>
      </c>
      <c r="AD1361">
        <v>0</v>
      </c>
      <c r="AE1361">
        <v>1</v>
      </c>
      <c r="AF1361">
        <v>0</v>
      </c>
      <c r="AG1361">
        <v>0</v>
      </c>
    </row>
    <row r="1362" spans="1:33" x14ac:dyDescent="0.25">
      <c r="A1362" s="3">
        <v>42719</v>
      </c>
      <c r="B1362" t="s">
        <v>303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140</v>
      </c>
      <c r="P1362">
        <v>90</v>
      </c>
      <c r="R1362">
        <v>2</v>
      </c>
      <c r="S1362">
        <v>2</v>
      </c>
      <c r="T1362" t="s">
        <v>242</v>
      </c>
      <c r="U1362" t="s">
        <v>250</v>
      </c>
      <c r="V1362">
        <v>3</v>
      </c>
      <c r="W1362">
        <v>6</v>
      </c>
      <c r="Y1362">
        <v>3</v>
      </c>
      <c r="Z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</row>
    <row r="1363" spans="1:33" x14ac:dyDescent="0.25">
      <c r="A1363" s="3">
        <v>42719</v>
      </c>
      <c r="B1363" t="s">
        <v>303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100</v>
      </c>
      <c r="P1363">
        <v>70</v>
      </c>
      <c r="Q1363" s="3">
        <v>28826</v>
      </c>
      <c r="R1363" s="107">
        <v>1</v>
      </c>
      <c r="S1363">
        <v>2</v>
      </c>
      <c r="T1363" t="s">
        <v>242</v>
      </c>
      <c r="U1363" t="s">
        <v>357</v>
      </c>
      <c r="V1363">
        <v>2</v>
      </c>
      <c r="W1363">
        <v>1</v>
      </c>
      <c r="Y1363">
        <v>2</v>
      </c>
      <c r="Z1363">
        <v>5</v>
      </c>
      <c r="AC1363">
        <v>0</v>
      </c>
      <c r="AD1363">
        <v>0</v>
      </c>
      <c r="AE1363">
        <v>1</v>
      </c>
      <c r="AF1363">
        <v>1</v>
      </c>
      <c r="AG1363">
        <v>0</v>
      </c>
    </row>
    <row r="1364" spans="1:33" x14ac:dyDescent="0.25">
      <c r="A1364" s="3">
        <v>42719</v>
      </c>
      <c r="B1364" t="s">
        <v>303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110</v>
      </c>
      <c r="P1364">
        <v>70</v>
      </c>
      <c r="Q1364" s="3">
        <v>23743</v>
      </c>
      <c r="R1364" s="107">
        <v>1</v>
      </c>
      <c r="S1364" s="107">
        <v>2</v>
      </c>
      <c r="T1364" t="s">
        <v>242</v>
      </c>
      <c r="U1364" t="s">
        <v>250</v>
      </c>
      <c r="V1364">
        <v>2</v>
      </c>
      <c r="W1364">
        <v>6</v>
      </c>
      <c r="Y1364">
        <v>2</v>
      </c>
      <c r="Z1364">
        <v>1</v>
      </c>
      <c r="AA1364" s="13" t="s">
        <v>486</v>
      </c>
      <c r="AB1364" s="11">
        <v>2500000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 s="3">
        <v>42719</v>
      </c>
      <c r="B1365" t="s">
        <v>303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130</v>
      </c>
      <c r="P1365">
        <v>70</v>
      </c>
      <c r="Q1365" s="3">
        <v>19928</v>
      </c>
      <c r="R1365" s="107">
        <v>1</v>
      </c>
      <c r="S1365" s="107">
        <v>2</v>
      </c>
      <c r="T1365" t="s">
        <v>242</v>
      </c>
      <c r="U1365" t="s">
        <v>250</v>
      </c>
      <c r="V1365">
        <v>2</v>
      </c>
      <c r="W1365">
        <v>2</v>
      </c>
      <c r="Y1365">
        <v>2</v>
      </c>
      <c r="Z1365">
        <v>5</v>
      </c>
      <c r="AA1365" s="13" t="s">
        <v>374</v>
      </c>
      <c r="AC1365">
        <v>0</v>
      </c>
      <c r="AD1365">
        <v>0</v>
      </c>
      <c r="AE1365">
        <v>0</v>
      </c>
      <c r="AF1365">
        <v>0</v>
      </c>
      <c r="AG1365">
        <v>1</v>
      </c>
    </row>
    <row r="1366" spans="1:33" x14ac:dyDescent="0.25">
      <c r="A1366" s="3">
        <v>42719</v>
      </c>
      <c r="B1366" t="s">
        <v>303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Q1366" s="3">
        <v>31126</v>
      </c>
      <c r="R1366" s="107">
        <v>1</v>
      </c>
      <c r="S1366" s="107">
        <v>2</v>
      </c>
      <c r="T1366" t="s">
        <v>242</v>
      </c>
      <c r="U1366" t="s">
        <v>2151</v>
      </c>
      <c r="V1366">
        <v>2</v>
      </c>
      <c r="W1366">
        <v>3</v>
      </c>
      <c r="Y1366">
        <v>2</v>
      </c>
      <c r="Z1366">
        <v>3</v>
      </c>
      <c r="AC1366">
        <v>0</v>
      </c>
      <c r="AD1366">
        <v>0</v>
      </c>
      <c r="AE1366">
        <v>1</v>
      </c>
      <c r="AF1366">
        <v>0</v>
      </c>
      <c r="AG1366">
        <v>0</v>
      </c>
    </row>
    <row r="1367" spans="1:33" x14ac:dyDescent="0.25">
      <c r="A1367" s="3">
        <v>42719</v>
      </c>
      <c r="B1367" t="s">
        <v>303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110</v>
      </c>
      <c r="P1367">
        <v>80</v>
      </c>
      <c r="Q1367" s="3">
        <v>34462</v>
      </c>
      <c r="R1367" s="107">
        <v>2</v>
      </c>
      <c r="S1367" s="107">
        <v>1</v>
      </c>
      <c r="T1367" t="s">
        <v>242</v>
      </c>
      <c r="U1367" t="s">
        <v>2152</v>
      </c>
      <c r="V1367">
        <v>2</v>
      </c>
      <c r="W1367">
        <v>5</v>
      </c>
      <c r="Y1367">
        <v>4</v>
      </c>
      <c r="Z1367">
        <v>4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 s="3">
        <v>42719</v>
      </c>
      <c r="B1368" t="s">
        <v>303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100</v>
      </c>
      <c r="P1368">
        <v>80</v>
      </c>
      <c r="Q1368" s="3">
        <v>27621</v>
      </c>
      <c r="R1368" s="107">
        <v>1</v>
      </c>
      <c r="S1368" s="107">
        <v>2</v>
      </c>
      <c r="T1368" t="s">
        <v>242</v>
      </c>
      <c r="U1368" t="s">
        <v>250</v>
      </c>
      <c r="V1368">
        <v>2</v>
      </c>
      <c r="W1368">
        <v>3</v>
      </c>
      <c r="Y1368">
        <v>2</v>
      </c>
      <c r="Z1368">
        <v>5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 s="3">
        <v>42719</v>
      </c>
      <c r="B1369" t="s">
        <v>303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110</v>
      </c>
      <c r="P1369">
        <v>80</v>
      </c>
      <c r="Q1369" s="3">
        <v>27106</v>
      </c>
      <c r="R1369" s="107">
        <v>1</v>
      </c>
      <c r="S1369" s="107">
        <v>2</v>
      </c>
      <c r="T1369" t="s">
        <v>242</v>
      </c>
      <c r="U1369" t="s">
        <v>250</v>
      </c>
      <c r="V1369">
        <v>2</v>
      </c>
      <c r="W1369">
        <v>3</v>
      </c>
      <c r="Y1369">
        <v>2</v>
      </c>
      <c r="Z1369">
        <v>5</v>
      </c>
      <c r="AC1369">
        <v>0</v>
      </c>
      <c r="AD1369">
        <v>1</v>
      </c>
      <c r="AE1369">
        <v>1</v>
      </c>
      <c r="AF1369">
        <v>0</v>
      </c>
      <c r="AG1369">
        <v>0</v>
      </c>
    </row>
    <row r="1370" spans="1:33" x14ac:dyDescent="0.25">
      <c r="A1370" s="3">
        <v>42719</v>
      </c>
      <c r="B1370" t="s">
        <v>303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Q1370" s="3">
        <v>21740</v>
      </c>
      <c r="R1370" s="107">
        <v>1</v>
      </c>
      <c r="S1370" s="107">
        <v>2</v>
      </c>
      <c r="T1370" t="s">
        <v>242</v>
      </c>
      <c r="U1370" t="s">
        <v>2121</v>
      </c>
      <c r="V1370">
        <v>2</v>
      </c>
      <c r="W1370">
        <v>5</v>
      </c>
      <c r="Y1370">
        <v>2</v>
      </c>
      <c r="Z1370">
        <v>6</v>
      </c>
      <c r="AA1370" s="13" t="s">
        <v>2153</v>
      </c>
      <c r="AC1370">
        <v>1</v>
      </c>
      <c r="AD1370">
        <v>1</v>
      </c>
      <c r="AE1370">
        <v>1</v>
      </c>
      <c r="AF1370">
        <v>0</v>
      </c>
      <c r="AG1370">
        <v>0</v>
      </c>
    </row>
    <row r="1371" spans="1:33" x14ac:dyDescent="0.25">
      <c r="A1371" s="3">
        <v>42719</v>
      </c>
      <c r="B1371" t="s">
        <v>303</v>
      </c>
      <c r="C1371">
        <v>0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Q1371" s="3">
        <v>35018</v>
      </c>
      <c r="R1371" s="107">
        <v>1</v>
      </c>
      <c r="S1371" s="107">
        <v>1</v>
      </c>
      <c r="T1371" t="s">
        <v>242</v>
      </c>
      <c r="U1371" t="s">
        <v>250</v>
      </c>
      <c r="V1371">
        <v>2</v>
      </c>
      <c r="W1371">
        <v>4</v>
      </c>
      <c r="Y1371">
        <v>4</v>
      </c>
      <c r="Z1371">
        <v>3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 s="3">
        <v>42719</v>
      </c>
      <c r="B1372" t="s">
        <v>303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80</v>
      </c>
      <c r="Q1372" s="3">
        <v>35374</v>
      </c>
      <c r="R1372" s="107">
        <v>1</v>
      </c>
      <c r="S1372" s="107">
        <v>1</v>
      </c>
      <c r="T1372" t="s">
        <v>242</v>
      </c>
      <c r="U1372" t="s">
        <v>250</v>
      </c>
      <c r="V1372">
        <v>1</v>
      </c>
      <c r="W1372">
        <v>3</v>
      </c>
      <c r="Y1372">
        <v>4</v>
      </c>
      <c r="Z1372">
        <v>4</v>
      </c>
      <c r="AC1372">
        <v>0</v>
      </c>
      <c r="AD1372">
        <v>1</v>
      </c>
      <c r="AE1372">
        <v>1</v>
      </c>
      <c r="AF1372">
        <v>0</v>
      </c>
      <c r="AG1372">
        <v>0</v>
      </c>
    </row>
    <row r="1373" spans="1:33" s="21" customFormat="1" x14ac:dyDescent="0.25">
      <c r="A1373" s="19">
        <v>42711</v>
      </c>
      <c r="B1373" s="21" t="s">
        <v>248</v>
      </c>
      <c r="C1373" s="21">
        <v>0</v>
      </c>
      <c r="D1373" s="21">
        <v>0</v>
      </c>
      <c r="E1373" s="21">
        <v>0</v>
      </c>
      <c r="F1373" s="21">
        <v>0</v>
      </c>
      <c r="G1373" s="21">
        <v>0</v>
      </c>
      <c r="H1373" s="21">
        <v>0</v>
      </c>
      <c r="I1373" s="21">
        <v>0</v>
      </c>
      <c r="J1373" s="21">
        <v>0</v>
      </c>
      <c r="K1373" s="21">
        <v>0</v>
      </c>
      <c r="L1373" s="21">
        <v>0</v>
      </c>
      <c r="M1373" s="21">
        <v>0</v>
      </c>
      <c r="N1373" s="21">
        <v>0</v>
      </c>
      <c r="O1373" s="21">
        <v>120</v>
      </c>
      <c r="P1373" s="21">
        <v>80</v>
      </c>
      <c r="Q1373" s="19">
        <v>20550</v>
      </c>
      <c r="R1373" s="21">
        <v>1</v>
      </c>
      <c r="S1373" s="21">
        <v>2</v>
      </c>
      <c r="T1373" s="21" t="s">
        <v>242</v>
      </c>
      <c r="U1373" s="21" t="s">
        <v>250</v>
      </c>
      <c r="V1373" s="21">
        <v>3</v>
      </c>
      <c r="W1373" s="21">
        <v>1</v>
      </c>
      <c r="Y1373" s="21">
        <v>2</v>
      </c>
      <c r="Z1373" s="21">
        <v>5</v>
      </c>
      <c r="AA1373" s="20"/>
      <c r="AB1373" s="188"/>
      <c r="AC1373" s="21">
        <v>0</v>
      </c>
      <c r="AD1373" s="21">
        <v>0</v>
      </c>
      <c r="AE1373" s="21">
        <v>1</v>
      </c>
      <c r="AF1373" s="21">
        <v>0</v>
      </c>
      <c r="AG1373" s="21">
        <v>0</v>
      </c>
    </row>
    <row r="1374" spans="1:33" s="28" customFormat="1" x14ac:dyDescent="0.25">
      <c r="A1374" s="19">
        <v>42711</v>
      </c>
      <c r="B1374" s="28" t="s">
        <v>248</v>
      </c>
      <c r="C1374" s="28">
        <v>0</v>
      </c>
      <c r="D1374" s="28">
        <v>0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0</v>
      </c>
      <c r="M1374" s="28">
        <v>0</v>
      </c>
      <c r="N1374" s="28">
        <v>0</v>
      </c>
      <c r="O1374" s="28">
        <v>130</v>
      </c>
      <c r="P1374" s="28">
        <v>80</v>
      </c>
      <c r="Q1374" s="29">
        <v>20829</v>
      </c>
      <c r="R1374" s="28">
        <v>2</v>
      </c>
      <c r="S1374" s="28">
        <v>2</v>
      </c>
      <c r="T1374" s="28" t="s">
        <v>242</v>
      </c>
      <c r="U1374" s="28" t="s">
        <v>250</v>
      </c>
      <c r="V1374" s="28">
        <v>2</v>
      </c>
      <c r="W1374" s="28">
        <v>3</v>
      </c>
      <c r="Y1374" s="28">
        <v>2</v>
      </c>
      <c r="Z1374" s="28">
        <v>1</v>
      </c>
      <c r="AA1374" s="27" t="s">
        <v>2213</v>
      </c>
      <c r="AB1374" s="157" t="s">
        <v>295</v>
      </c>
      <c r="AC1374" s="28">
        <v>0</v>
      </c>
      <c r="AD1374" s="28">
        <v>0</v>
      </c>
      <c r="AE1374" s="28">
        <v>1</v>
      </c>
      <c r="AF1374" s="28">
        <v>0</v>
      </c>
      <c r="AG1374" s="28">
        <v>0</v>
      </c>
    </row>
    <row r="1375" spans="1:33" s="28" customFormat="1" x14ac:dyDescent="0.25">
      <c r="A1375" s="19">
        <v>42711</v>
      </c>
      <c r="B1375" s="21" t="s">
        <v>248</v>
      </c>
      <c r="C1375" s="28">
        <v>0</v>
      </c>
      <c r="D1375" s="28">
        <v>0</v>
      </c>
      <c r="E1375" s="28">
        <v>0</v>
      </c>
      <c r="F1375" s="28">
        <v>0</v>
      </c>
      <c r="G1375" s="28">
        <v>0</v>
      </c>
      <c r="H1375" s="28">
        <v>0</v>
      </c>
      <c r="I1375" s="28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110</v>
      </c>
      <c r="P1375" s="28">
        <v>70</v>
      </c>
      <c r="Q1375" s="29">
        <v>32479</v>
      </c>
      <c r="R1375" s="28">
        <v>1</v>
      </c>
      <c r="S1375" s="28">
        <v>3</v>
      </c>
      <c r="T1375" s="28" t="s">
        <v>242</v>
      </c>
      <c r="U1375" s="28" t="s">
        <v>250</v>
      </c>
      <c r="V1375" s="28">
        <v>2</v>
      </c>
      <c r="W1375" s="28">
        <v>1</v>
      </c>
      <c r="Y1375" s="28">
        <v>3</v>
      </c>
      <c r="Z1375" s="28">
        <v>5</v>
      </c>
      <c r="AA1375" s="27"/>
      <c r="AB1375" s="157"/>
      <c r="AC1375" s="28">
        <v>0</v>
      </c>
      <c r="AD1375" s="28">
        <v>1</v>
      </c>
      <c r="AE1375" s="28">
        <v>1</v>
      </c>
      <c r="AF1375" s="28">
        <v>0</v>
      </c>
      <c r="AG1375" s="28">
        <v>0</v>
      </c>
    </row>
    <row r="1376" spans="1:33" s="28" customFormat="1" x14ac:dyDescent="0.25">
      <c r="A1376" s="19">
        <v>42711</v>
      </c>
      <c r="B1376" s="28" t="s">
        <v>248</v>
      </c>
      <c r="C1376" s="28">
        <v>0</v>
      </c>
      <c r="D1376" s="28">
        <v>0</v>
      </c>
      <c r="E1376" s="28">
        <v>0</v>
      </c>
      <c r="F1376" s="28">
        <v>0</v>
      </c>
      <c r="G1376" s="28">
        <v>0</v>
      </c>
      <c r="H1376" s="28">
        <v>0</v>
      </c>
      <c r="I1376" s="28">
        <v>0</v>
      </c>
      <c r="J1376" s="28">
        <v>0</v>
      </c>
      <c r="K1376" s="28">
        <v>0</v>
      </c>
      <c r="L1376" s="28">
        <v>0</v>
      </c>
      <c r="M1376" s="28">
        <v>0</v>
      </c>
      <c r="N1376" s="28">
        <v>0</v>
      </c>
      <c r="O1376" s="28">
        <v>150</v>
      </c>
      <c r="P1376" s="28">
        <v>90</v>
      </c>
      <c r="Q1376" s="29" t="s">
        <v>2214</v>
      </c>
      <c r="R1376" s="28">
        <v>1</v>
      </c>
      <c r="S1376" s="28">
        <v>2</v>
      </c>
      <c r="T1376" s="28" t="s">
        <v>242</v>
      </c>
      <c r="U1376" s="28" t="s">
        <v>250</v>
      </c>
      <c r="V1376" s="28">
        <v>2</v>
      </c>
      <c r="W1376" s="28">
        <v>2</v>
      </c>
      <c r="Y1376" s="28">
        <v>2</v>
      </c>
      <c r="Z1376" s="28">
        <v>3</v>
      </c>
      <c r="AA1376" s="27"/>
      <c r="AB1376" s="157"/>
      <c r="AC1376" s="28">
        <v>0</v>
      </c>
      <c r="AD1376" s="28">
        <v>0</v>
      </c>
      <c r="AE1376" s="28">
        <v>1</v>
      </c>
      <c r="AF1376" s="28">
        <v>0</v>
      </c>
      <c r="AG1376" s="28">
        <v>1</v>
      </c>
    </row>
    <row r="1377" spans="1:33" s="28" customFormat="1" x14ac:dyDescent="0.25">
      <c r="A1377" s="19">
        <v>42711</v>
      </c>
      <c r="B1377" s="21" t="s">
        <v>248</v>
      </c>
      <c r="C1377" s="28">
        <v>1</v>
      </c>
      <c r="D1377" s="28">
        <v>0</v>
      </c>
      <c r="E1377" s="28">
        <v>0</v>
      </c>
      <c r="F1377" s="28">
        <v>0</v>
      </c>
      <c r="G1377" s="28">
        <v>0</v>
      </c>
      <c r="H1377" s="28">
        <v>0</v>
      </c>
      <c r="I1377" s="28">
        <v>0</v>
      </c>
      <c r="J1377" s="28">
        <v>0</v>
      </c>
      <c r="K1377" s="28">
        <v>0</v>
      </c>
      <c r="L1377" s="28">
        <v>0</v>
      </c>
      <c r="M1377" s="28">
        <v>0</v>
      </c>
      <c r="N1377" s="28">
        <v>0</v>
      </c>
      <c r="O1377" s="28">
        <v>110</v>
      </c>
      <c r="P1377" s="28">
        <v>70</v>
      </c>
      <c r="Q1377" s="29">
        <v>34280</v>
      </c>
      <c r="R1377" s="28">
        <v>1</v>
      </c>
      <c r="S1377" s="28">
        <v>2</v>
      </c>
      <c r="T1377" s="28" t="s">
        <v>242</v>
      </c>
      <c r="U1377" s="28" t="s">
        <v>250</v>
      </c>
      <c r="V1377" s="28">
        <v>2</v>
      </c>
      <c r="W1377" s="28">
        <v>3</v>
      </c>
      <c r="Y1377" s="28">
        <v>2</v>
      </c>
      <c r="Z1377" s="28">
        <v>5</v>
      </c>
      <c r="AA1377" s="27"/>
      <c r="AB1377" s="157"/>
      <c r="AC1377" s="28">
        <v>0</v>
      </c>
      <c r="AD1377" s="28">
        <v>0</v>
      </c>
      <c r="AE1377" s="28">
        <v>1</v>
      </c>
      <c r="AF1377" s="28">
        <v>0</v>
      </c>
      <c r="AG1377" s="28">
        <v>0</v>
      </c>
    </row>
    <row r="1378" spans="1:33" s="28" customFormat="1" x14ac:dyDescent="0.25">
      <c r="A1378" s="19">
        <v>42711</v>
      </c>
      <c r="B1378" s="28" t="s">
        <v>248</v>
      </c>
      <c r="C1378" s="28">
        <v>0</v>
      </c>
      <c r="D1378" s="28">
        <v>1</v>
      </c>
      <c r="E1378" s="28">
        <v>0</v>
      </c>
      <c r="F1378" s="28">
        <v>0</v>
      </c>
      <c r="G1378" s="28">
        <v>0</v>
      </c>
      <c r="H1378" s="28">
        <v>0</v>
      </c>
      <c r="I1378" s="28">
        <v>0</v>
      </c>
      <c r="J1378" s="28">
        <v>0</v>
      </c>
      <c r="K1378" s="28">
        <v>0</v>
      </c>
      <c r="L1378" s="28">
        <v>0</v>
      </c>
      <c r="M1378" s="28">
        <v>1</v>
      </c>
      <c r="N1378" s="28">
        <v>1</v>
      </c>
      <c r="O1378" s="28">
        <v>150</v>
      </c>
      <c r="P1378" s="28">
        <v>90</v>
      </c>
      <c r="Q1378" s="29" t="s">
        <v>2215</v>
      </c>
      <c r="R1378" s="28">
        <v>2</v>
      </c>
      <c r="S1378" s="28">
        <v>2</v>
      </c>
      <c r="T1378" s="28" t="s">
        <v>242</v>
      </c>
      <c r="U1378" s="28" t="s">
        <v>250</v>
      </c>
      <c r="V1378" s="28">
        <v>2</v>
      </c>
      <c r="W1378" s="28">
        <v>1</v>
      </c>
      <c r="Y1378" s="28">
        <v>2</v>
      </c>
      <c r="Z1378" s="28">
        <v>3</v>
      </c>
      <c r="AA1378" s="27"/>
      <c r="AB1378" s="157"/>
      <c r="AC1378" s="28">
        <v>0</v>
      </c>
      <c r="AD1378" s="28">
        <v>1</v>
      </c>
      <c r="AE1378" s="28">
        <v>1</v>
      </c>
      <c r="AF1378" s="28">
        <v>0</v>
      </c>
      <c r="AG1378" s="28">
        <v>1</v>
      </c>
    </row>
    <row r="1379" spans="1:33" s="28" customFormat="1" x14ac:dyDescent="0.25">
      <c r="A1379" s="19">
        <v>42711</v>
      </c>
      <c r="B1379" s="21" t="s">
        <v>248</v>
      </c>
      <c r="C1379" s="28">
        <v>0</v>
      </c>
      <c r="D1379" s="28">
        <v>0</v>
      </c>
      <c r="E1379" s="28">
        <v>0</v>
      </c>
      <c r="F1379" s="28">
        <v>0</v>
      </c>
      <c r="G1379" s="28">
        <v>0</v>
      </c>
      <c r="H1379" s="28">
        <v>0</v>
      </c>
      <c r="I1379" s="28">
        <v>0</v>
      </c>
      <c r="J1379" s="28">
        <v>0</v>
      </c>
      <c r="K1379" s="28">
        <v>0</v>
      </c>
      <c r="L1379" s="28">
        <v>0</v>
      </c>
      <c r="M1379" s="28">
        <v>0</v>
      </c>
      <c r="N1379" s="28">
        <v>0</v>
      </c>
      <c r="O1379" s="28">
        <v>120</v>
      </c>
      <c r="P1379" s="28">
        <v>80</v>
      </c>
      <c r="Q1379" s="29" t="s">
        <v>2216</v>
      </c>
      <c r="R1379" s="28">
        <v>1</v>
      </c>
      <c r="S1379" s="28">
        <v>2</v>
      </c>
      <c r="T1379" s="28" t="s">
        <v>242</v>
      </c>
      <c r="U1379" s="28" t="s">
        <v>250</v>
      </c>
      <c r="V1379" s="28">
        <v>2</v>
      </c>
      <c r="W1379" s="28">
        <v>3</v>
      </c>
      <c r="Y1379" s="28">
        <v>2</v>
      </c>
      <c r="Z1379" s="28">
        <v>5</v>
      </c>
      <c r="AA1379" s="27"/>
      <c r="AB1379" s="157"/>
      <c r="AC1379" s="28">
        <v>0</v>
      </c>
      <c r="AD1379" s="28">
        <v>0</v>
      </c>
      <c r="AE1379" s="28">
        <v>1</v>
      </c>
      <c r="AF1379" s="28">
        <v>0</v>
      </c>
      <c r="AG1379" s="28">
        <v>0</v>
      </c>
    </row>
    <row r="1380" spans="1:33" s="28" customFormat="1" x14ac:dyDescent="0.25">
      <c r="A1380" s="19">
        <v>42711</v>
      </c>
      <c r="B1380" s="28" t="s">
        <v>248</v>
      </c>
      <c r="C1380" s="28">
        <v>0</v>
      </c>
      <c r="D1380" s="28">
        <v>0</v>
      </c>
      <c r="E1380" s="28">
        <v>0</v>
      </c>
      <c r="F1380" s="28">
        <v>0</v>
      </c>
      <c r="G1380" s="28">
        <v>0</v>
      </c>
      <c r="H1380" s="28">
        <v>0</v>
      </c>
      <c r="I1380" s="28">
        <v>0</v>
      </c>
      <c r="J1380" s="28">
        <v>0</v>
      </c>
      <c r="K1380" s="28">
        <v>0</v>
      </c>
      <c r="L1380" s="28">
        <v>0</v>
      </c>
      <c r="M1380" s="28">
        <v>0</v>
      </c>
      <c r="N1380" s="28">
        <v>0</v>
      </c>
      <c r="O1380" s="28">
        <v>120</v>
      </c>
      <c r="P1380" s="28">
        <v>80</v>
      </c>
      <c r="Q1380" s="29">
        <v>34189</v>
      </c>
      <c r="R1380" s="28">
        <v>2</v>
      </c>
      <c r="S1380" s="28">
        <v>2</v>
      </c>
      <c r="T1380" s="28" t="s">
        <v>242</v>
      </c>
      <c r="U1380" s="28" t="s">
        <v>250</v>
      </c>
      <c r="V1380" s="28">
        <v>2</v>
      </c>
      <c r="W1380" s="28">
        <v>2</v>
      </c>
      <c r="Y1380" s="28">
        <v>2</v>
      </c>
      <c r="Z1380" s="28">
        <v>3</v>
      </c>
      <c r="AA1380" s="27"/>
      <c r="AB1380" s="157"/>
      <c r="AC1380" s="28">
        <v>0</v>
      </c>
      <c r="AD1380" s="28">
        <v>0</v>
      </c>
      <c r="AE1380" s="28">
        <v>1</v>
      </c>
      <c r="AF1380" s="28">
        <v>0</v>
      </c>
      <c r="AG1380" s="28">
        <v>0</v>
      </c>
    </row>
    <row r="1381" spans="1:33" s="28" customFormat="1" x14ac:dyDescent="0.25">
      <c r="A1381" s="19">
        <v>42711</v>
      </c>
      <c r="B1381" s="21" t="s">
        <v>248</v>
      </c>
      <c r="C1381" s="28">
        <v>0</v>
      </c>
      <c r="D1381" s="28">
        <v>0</v>
      </c>
      <c r="E1381" s="28">
        <v>0</v>
      </c>
      <c r="F1381" s="28">
        <v>0</v>
      </c>
      <c r="G1381" s="28">
        <v>0</v>
      </c>
      <c r="H1381" s="28">
        <v>0</v>
      </c>
      <c r="I1381" s="28">
        <v>0</v>
      </c>
      <c r="J1381" s="28">
        <v>0</v>
      </c>
      <c r="K1381" s="28">
        <v>0</v>
      </c>
      <c r="L1381" s="28">
        <v>0</v>
      </c>
      <c r="M1381" s="28">
        <v>0</v>
      </c>
      <c r="N1381" s="28">
        <v>0</v>
      </c>
      <c r="O1381" s="28">
        <v>140</v>
      </c>
      <c r="P1381" s="28">
        <v>80</v>
      </c>
      <c r="Q1381" s="29" t="s">
        <v>2217</v>
      </c>
      <c r="R1381" s="28">
        <v>2</v>
      </c>
      <c r="S1381" s="28">
        <v>2</v>
      </c>
      <c r="T1381" s="28" t="s">
        <v>242</v>
      </c>
      <c r="U1381" s="28" t="s">
        <v>250</v>
      </c>
      <c r="V1381" s="28">
        <v>2</v>
      </c>
      <c r="W1381" s="28">
        <v>5</v>
      </c>
      <c r="Y1381" s="28">
        <v>2</v>
      </c>
      <c r="Z1381" s="28">
        <v>6</v>
      </c>
      <c r="AA1381" s="27"/>
      <c r="AB1381" s="157"/>
      <c r="AC1381" s="28">
        <v>0</v>
      </c>
      <c r="AD1381" s="28">
        <v>0</v>
      </c>
      <c r="AE1381" s="28">
        <v>1</v>
      </c>
      <c r="AF1381" s="28">
        <v>0</v>
      </c>
      <c r="AG1381" s="28">
        <v>1</v>
      </c>
    </row>
    <row r="1382" spans="1:33" s="28" customFormat="1" x14ac:dyDescent="0.25">
      <c r="A1382" s="19">
        <v>42711</v>
      </c>
      <c r="B1382" s="28" t="s">
        <v>248</v>
      </c>
      <c r="C1382" s="28">
        <v>0</v>
      </c>
      <c r="D1382" s="28">
        <v>0</v>
      </c>
      <c r="E1382" s="28">
        <v>0</v>
      </c>
      <c r="F1382" s="28">
        <v>0</v>
      </c>
      <c r="G1382" s="28">
        <v>0</v>
      </c>
      <c r="H1382" s="28">
        <v>0</v>
      </c>
      <c r="I1382" s="28">
        <v>0</v>
      </c>
      <c r="J1382" s="28">
        <v>0</v>
      </c>
      <c r="K1382" s="28">
        <v>0</v>
      </c>
      <c r="L1382" s="28">
        <v>0</v>
      </c>
      <c r="M1382" s="28">
        <v>0</v>
      </c>
      <c r="N1382" s="28">
        <v>0</v>
      </c>
      <c r="O1382" s="28">
        <v>140</v>
      </c>
      <c r="P1382" s="28">
        <v>90</v>
      </c>
      <c r="Q1382" s="29">
        <v>22803</v>
      </c>
      <c r="R1382" s="28">
        <v>2</v>
      </c>
      <c r="S1382" s="28">
        <v>2</v>
      </c>
      <c r="T1382" s="28" t="s">
        <v>242</v>
      </c>
      <c r="U1382" s="28" t="s">
        <v>250</v>
      </c>
      <c r="V1382" s="28">
        <v>2</v>
      </c>
      <c r="W1382" s="28">
        <v>2</v>
      </c>
      <c r="Y1382" s="28">
        <v>2</v>
      </c>
      <c r="AA1382" s="27" t="s">
        <v>256</v>
      </c>
      <c r="AB1382" s="157" t="s">
        <v>257</v>
      </c>
      <c r="AC1382" s="28">
        <v>0</v>
      </c>
      <c r="AD1382" s="28">
        <v>0</v>
      </c>
      <c r="AE1382" s="28">
        <v>1</v>
      </c>
      <c r="AF1382" s="28">
        <v>0</v>
      </c>
      <c r="AG1382" s="28">
        <v>1</v>
      </c>
    </row>
    <row r="1383" spans="1:33" s="28" customFormat="1" x14ac:dyDescent="0.25">
      <c r="A1383" s="29">
        <v>42712</v>
      </c>
      <c r="B1383" s="21" t="s">
        <v>248</v>
      </c>
      <c r="C1383" s="28">
        <v>0</v>
      </c>
      <c r="D1383" s="28">
        <v>0</v>
      </c>
      <c r="E1383" s="28">
        <v>0</v>
      </c>
      <c r="F1383" s="28">
        <v>0</v>
      </c>
      <c r="G1383" s="28">
        <v>0</v>
      </c>
      <c r="H1383" s="28">
        <v>0</v>
      </c>
      <c r="I1383" s="28">
        <v>0</v>
      </c>
      <c r="J1383" s="28">
        <v>0</v>
      </c>
      <c r="K1383" s="28">
        <v>0</v>
      </c>
      <c r="L1383" s="28">
        <v>0</v>
      </c>
      <c r="M1383" s="28">
        <v>0</v>
      </c>
      <c r="N1383" s="28">
        <v>0</v>
      </c>
      <c r="O1383" s="28">
        <v>120</v>
      </c>
      <c r="P1383" s="28">
        <v>80</v>
      </c>
      <c r="Q1383" s="29">
        <v>26126</v>
      </c>
      <c r="R1383" s="28">
        <v>1</v>
      </c>
      <c r="S1383" s="28">
        <v>2</v>
      </c>
      <c r="T1383" s="28" t="s">
        <v>242</v>
      </c>
      <c r="U1383" s="28" t="s">
        <v>250</v>
      </c>
      <c r="V1383" s="28">
        <v>2</v>
      </c>
      <c r="W1383" s="28">
        <v>3</v>
      </c>
      <c r="Y1383" s="28">
        <v>2</v>
      </c>
      <c r="Z1383" s="28">
        <v>5</v>
      </c>
      <c r="AA1383" s="27"/>
      <c r="AB1383" s="157"/>
      <c r="AC1383" s="28">
        <v>0</v>
      </c>
      <c r="AD1383" s="28">
        <v>0</v>
      </c>
      <c r="AE1383" s="28">
        <v>1</v>
      </c>
      <c r="AF1383" s="28">
        <v>0</v>
      </c>
      <c r="AG1383" s="28">
        <v>0</v>
      </c>
    </row>
    <row r="1384" spans="1:33" s="28" customFormat="1" x14ac:dyDescent="0.25">
      <c r="A1384" s="29">
        <v>42712</v>
      </c>
      <c r="B1384" s="28" t="s">
        <v>248</v>
      </c>
      <c r="C1384" s="28">
        <v>0</v>
      </c>
      <c r="D1384" s="28">
        <v>1</v>
      </c>
      <c r="E1384" s="28">
        <v>1</v>
      </c>
      <c r="F1384" s="28">
        <v>1</v>
      </c>
      <c r="G1384" s="28">
        <v>0</v>
      </c>
      <c r="H1384" s="28">
        <v>0</v>
      </c>
      <c r="I1384" s="28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100</v>
      </c>
      <c r="P1384" s="28">
        <v>70</v>
      </c>
      <c r="Q1384" s="29" t="s">
        <v>2218</v>
      </c>
      <c r="R1384" s="28">
        <v>2</v>
      </c>
      <c r="S1384" s="28">
        <v>2</v>
      </c>
      <c r="T1384" s="28" t="s">
        <v>242</v>
      </c>
      <c r="U1384" s="28" t="s">
        <v>250</v>
      </c>
      <c r="V1384" s="28">
        <v>2</v>
      </c>
      <c r="W1384" s="28">
        <v>2</v>
      </c>
      <c r="Y1384" s="28">
        <v>2</v>
      </c>
      <c r="AA1384" s="27" t="s">
        <v>256</v>
      </c>
      <c r="AB1384" s="157" t="s">
        <v>1388</v>
      </c>
      <c r="AC1384" s="28">
        <v>1</v>
      </c>
      <c r="AD1384" s="28">
        <v>1</v>
      </c>
      <c r="AE1384" s="28">
        <v>1</v>
      </c>
      <c r="AF1384" s="28">
        <v>0</v>
      </c>
      <c r="AG1384" s="28">
        <v>0</v>
      </c>
    </row>
    <row r="1385" spans="1:33" s="28" customFormat="1" x14ac:dyDescent="0.25">
      <c r="A1385" s="29">
        <v>42712</v>
      </c>
      <c r="B1385" s="21" t="s">
        <v>248</v>
      </c>
      <c r="C1385" s="28">
        <v>0</v>
      </c>
      <c r="D1385" s="28">
        <v>0</v>
      </c>
      <c r="E1385" s="28">
        <v>1</v>
      </c>
      <c r="F1385" s="28">
        <v>1</v>
      </c>
      <c r="G1385" s="28">
        <v>0</v>
      </c>
      <c r="H1385" s="28">
        <v>1</v>
      </c>
      <c r="I1385" s="28">
        <v>0</v>
      </c>
      <c r="J1385" s="28">
        <v>1</v>
      </c>
      <c r="K1385" s="28">
        <v>0</v>
      </c>
      <c r="L1385" s="28">
        <v>0</v>
      </c>
      <c r="M1385" s="28">
        <v>0</v>
      </c>
      <c r="N1385" s="28">
        <v>0</v>
      </c>
      <c r="O1385" s="28">
        <v>150</v>
      </c>
      <c r="P1385" s="28">
        <v>90</v>
      </c>
      <c r="Q1385" s="29">
        <v>12426</v>
      </c>
      <c r="R1385" s="28">
        <v>2</v>
      </c>
      <c r="S1385" s="28">
        <v>2</v>
      </c>
      <c r="T1385" s="28" t="s">
        <v>242</v>
      </c>
      <c r="U1385" s="28" t="s">
        <v>250</v>
      </c>
      <c r="V1385" s="28">
        <v>3</v>
      </c>
      <c r="W1385" s="28">
        <v>1</v>
      </c>
      <c r="Y1385" s="28">
        <v>3</v>
      </c>
      <c r="Z1385" s="28">
        <v>3</v>
      </c>
      <c r="AA1385" s="27"/>
      <c r="AB1385" s="157"/>
      <c r="AC1385" s="28">
        <v>0</v>
      </c>
      <c r="AD1385" s="28">
        <v>0</v>
      </c>
      <c r="AE1385" s="28">
        <v>1</v>
      </c>
      <c r="AF1385" s="28">
        <v>0</v>
      </c>
      <c r="AG1385" s="28">
        <v>0</v>
      </c>
    </row>
    <row r="1386" spans="1:33" s="28" customFormat="1" x14ac:dyDescent="0.25">
      <c r="A1386" s="29">
        <v>42712</v>
      </c>
      <c r="B1386" s="28" t="s">
        <v>248</v>
      </c>
      <c r="C1386" s="28">
        <v>0</v>
      </c>
      <c r="D1386" s="28">
        <v>0</v>
      </c>
      <c r="E1386" s="28">
        <v>0</v>
      </c>
      <c r="F1386" s="28">
        <v>0</v>
      </c>
      <c r="G1386" s="28">
        <v>0</v>
      </c>
      <c r="H1386" s="28">
        <v>0</v>
      </c>
      <c r="I1386" s="28">
        <v>0</v>
      </c>
      <c r="J1386" s="28">
        <v>0</v>
      </c>
      <c r="K1386" s="28">
        <v>0</v>
      </c>
      <c r="L1386" s="28">
        <v>0</v>
      </c>
      <c r="M1386" s="28">
        <v>0</v>
      </c>
      <c r="N1386" s="28">
        <v>0</v>
      </c>
      <c r="O1386" s="28">
        <v>120</v>
      </c>
      <c r="P1386" s="28">
        <v>80</v>
      </c>
      <c r="Q1386" s="29">
        <v>33519</v>
      </c>
      <c r="R1386" s="28">
        <v>2</v>
      </c>
      <c r="S1386" s="28">
        <v>1</v>
      </c>
      <c r="T1386" s="28" t="s">
        <v>242</v>
      </c>
      <c r="U1386" s="28" t="s">
        <v>545</v>
      </c>
      <c r="V1386" s="28">
        <v>2</v>
      </c>
      <c r="W1386" s="28">
        <v>3</v>
      </c>
      <c r="Y1386" s="28">
        <v>4</v>
      </c>
      <c r="Z1386" s="28">
        <v>1</v>
      </c>
      <c r="AA1386" s="27" t="s">
        <v>2219</v>
      </c>
      <c r="AB1386" s="157" t="s">
        <v>1539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</row>
    <row r="1387" spans="1:33" s="28" customFormat="1" x14ac:dyDescent="0.25">
      <c r="A1387" s="29">
        <v>42712</v>
      </c>
      <c r="B1387" s="21" t="s">
        <v>248</v>
      </c>
      <c r="C1387" s="28">
        <v>0</v>
      </c>
      <c r="D1387" s="28">
        <v>1</v>
      </c>
      <c r="E1387" s="28">
        <v>0</v>
      </c>
      <c r="F1387" s="28">
        <v>0</v>
      </c>
      <c r="G1387" s="28">
        <v>1</v>
      </c>
      <c r="H1387" s="28">
        <v>1</v>
      </c>
      <c r="I1387" s="28">
        <v>1</v>
      </c>
      <c r="J1387" s="28">
        <v>0</v>
      </c>
      <c r="K1387" s="28">
        <v>1</v>
      </c>
      <c r="L1387" s="28">
        <v>1</v>
      </c>
      <c r="M1387" s="28">
        <v>0</v>
      </c>
      <c r="N1387" s="28">
        <v>0</v>
      </c>
      <c r="O1387" s="28">
        <v>120</v>
      </c>
      <c r="P1387" s="28">
        <v>80</v>
      </c>
      <c r="Q1387" s="29">
        <v>28311</v>
      </c>
      <c r="R1387" s="28">
        <v>2</v>
      </c>
      <c r="S1387" s="28">
        <v>2</v>
      </c>
      <c r="T1387" s="28" t="s">
        <v>242</v>
      </c>
      <c r="U1387" s="28" t="s">
        <v>250</v>
      </c>
      <c r="V1387" s="28">
        <v>2</v>
      </c>
      <c r="W1387" s="28">
        <v>3</v>
      </c>
      <c r="Y1387" s="28">
        <v>2</v>
      </c>
      <c r="AA1387" s="27" t="s">
        <v>256</v>
      </c>
      <c r="AB1387" s="157" t="s">
        <v>1388</v>
      </c>
      <c r="AC1387" s="28">
        <v>1</v>
      </c>
      <c r="AD1387" s="28">
        <v>1</v>
      </c>
      <c r="AE1387" s="28">
        <v>1</v>
      </c>
      <c r="AF1387" s="28">
        <v>0</v>
      </c>
      <c r="AG1387" s="28">
        <v>0</v>
      </c>
    </row>
    <row r="1388" spans="1:33" s="28" customFormat="1" x14ac:dyDescent="0.25">
      <c r="A1388" s="29">
        <v>42712</v>
      </c>
      <c r="B1388" s="28" t="s">
        <v>248</v>
      </c>
      <c r="C1388" s="28">
        <v>0</v>
      </c>
      <c r="D1388" s="28">
        <v>0</v>
      </c>
      <c r="E1388" s="28">
        <v>0</v>
      </c>
      <c r="F1388" s="28">
        <v>0</v>
      </c>
      <c r="G1388" s="28">
        <v>0</v>
      </c>
      <c r="H1388" s="28">
        <v>0</v>
      </c>
      <c r="I1388" s="28">
        <v>0</v>
      </c>
      <c r="J1388" s="28">
        <v>0</v>
      </c>
      <c r="K1388" s="28">
        <v>0</v>
      </c>
      <c r="L1388" s="28">
        <v>0</v>
      </c>
      <c r="M1388" s="28">
        <v>0</v>
      </c>
      <c r="N1388" s="28">
        <v>0</v>
      </c>
      <c r="O1388" s="28">
        <v>120</v>
      </c>
      <c r="P1388" s="28">
        <v>80</v>
      </c>
      <c r="Q1388" s="29" t="s">
        <v>2220</v>
      </c>
      <c r="R1388" s="28">
        <v>2</v>
      </c>
      <c r="S1388" s="28">
        <v>1</v>
      </c>
      <c r="T1388" s="28" t="s">
        <v>242</v>
      </c>
      <c r="U1388" s="28" t="s">
        <v>1615</v>
      </c>
      <c r="V1388" s="28">
        <v>2</v>
      </c>
      <c r="W1388" s="28">
        <v>3</v>
      </c>
      <c r="Y1388" s="28">
        <v>4</v>
      </c>
      <c r="Z1388" s="28">
        <v>3</v>
      </c>
      <c r="AA1388" s="27"/>
      <c r="AB1388" s="157"/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</row>
    <row r="1389" spans="1:33" s="28" customFormat="1" x14ac:dyDescent="0.25">
      <c r="A1389" s="29">
        <v>42712</v>
      </c>
      <c r="B1389" s="21" t="s">
        <v>248</v>
      </c>
      <c r="C1389" s="28">
        <v>1</v>
      </c>
      <c r="D1389" s="28">
        <v>1</v>
      </c>
      <c r="E1389" s="28">
        <v>0</v>
      </c>
      <c r="F1389" s="28">
        <v>0</v>
      </c>
      <c r="G1389" s="28">
        <v>0</v>
      </c>
      <c r="H1389" s="28">
        <v>0</v>
      </c>
      <c r="I1389" s="28">
        <v>0</v>
      </c>
      <c r="J1389" s="28">
        <v>0</v>
      </c>
      <c r="K1389" s="28">
        <v>1</v>
      </c>
      <c r="L1389" s="28">
        <v>0</v>
      </c>
      <c r="M1389" s="28">
        <v>0</v>
      </c>
      <c r="N1389" s="28">
        <v>0</v>
      </c>
      <c r="O1389" s="28">
        <v>150</v>
      </c>
      <c r="P1389" s="28">
        <v>90</v>
      </c>
      <c r="Q1389" s="29" t="s">
        <v>2221</v>
      </c>
      <c r="R1389" s="28">
        <v>1</v>
      </c>
      <c r="S1389" s="28">
        <v>2</v>
      </c>
      <c r="T1389" s="28" t="s">
        <v>242</v>
      </c>
      <c r="U1389" s="28" t="s">
        <v>250</v>
      </c>
      <c r="V1389" s="28">
        <v>2</v>
      </c>
      <c r="W1389" s="28">
        <v>1</v>
      </c>
      <c r="Y1389" s="28">
        <v>2</v>
      </c>
      <c r="Z1389" s="28">
        <v>1</v>
      </c>
      <c r="AA1389" s="27" t="s">
        <v>672</v>
      </c>
      <c r="AB1389" s="157" t="s">
        <v>777</v>
      </c>
      <c r="AC1389" s="28">
        <v>0</v>
      </c>
      <c r="AD1389" s="28">
        <v>0</v>
      </c>
      <c r="AE1389" s="28">
        <v>1</v>
      </c>
      <c r="AF1389" s="28">
        <v>0</v>
      </c>
      <c r="AG1389" s="28">
        <v>1</v>
      </c>
    </row>
    <row r="1390" spans="1:33" s="28" customFormat="1" x14ac:dyDescent="0.25">
      <c r="A1390" s="29">
        <v>42712</v>
      </c>
      <c r="B1390" s="28" t="s">
        <v>248</v>
      </c>
      <c r="C1390" s="28">
        <v>0</v>
      </c>
      <c r="D1390" s="28">
        <v>0</v>
      </c>
      <c r="E1390" s="28">
        <v>0</v>
      </c>
      <c r="F1390" s="28">
        <v>0</v>
      </c>
      <c r="G1390" s="28">
        <v>0</v>
      </c>
      <c r="H1390" s="28">
        <v>0</v>
      </c>
      <c r="I1390" s="28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120</v>
      </c>
      <c r="P1390" s="28">
        <v>80</v>
      </c>
      <c r="Q1390" s="29">
        <v>35339</v>
      </c>
      <c r="R1390" s="28">
        <v>1</v>
      </c>
      <c r="S1390" s="28">
        <v>1</v>
      </c>
      <c r="T1390" s="28" t="s">
        <v>242</v>
      </c>
      <c r="U1390" s="28" t="s">
        <v>250</v>
      </c>
      <c r="V1390" s="28">
        <v>2</v>
      </c>
      <c r="W1390" s="28">
        <v>3</v>
      </c>
      <c r="Y1390" s="28">
        <v>4</v>
      </c>
      <c r="Z1390" s="28">
        <v>3</v>
      </c>
      <c r="AA1390" s="27"/>
      <c r="AB1390" s="157"/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</row>
    <row r="1391" spans="1:33" s="28" customFormat="1" x14ac:dyDescent="0.25">
      <c r="A1391" s="29">
        <v>42712</v>
      </c>
      <c r="B1391" s="21" t="s">
        <v>248</v>
      </c>
      <c r="C1391" s="28">
        <v>0</v>
      </c>
      <c r="D1391" s="28">
        <v>0</v>
      </c>
      <c r="E1391" s="28">
        <v>0</v>
      </c>
      <c r="F1391" s="28">
        <v>0</v>
      </c>
      <c r="G1391" s="28">
        <v>0</v>
      </c>
      <c r="H1391" s="28">
        <v>0</v>
      </c>
      <c r="I1391" s="28">
        <v>0</v>
      </c>
      <c r="J1391" s="28">
        <v>0</v>
      </c>
      <c r="K1391" s="28">
        <v>0</v>
      </c>
      <c r="L1391" s="28">
        <v>0</v>
      </c>
      <c r="M1391" s="28">
        <v>0</v>
      </c>
      <c r="N1391" s="28">
        <v>0</v>
      </c>
      <c r="O1391" s="28">
        <v>180</v>
      </c>
      <c r="P1391" s="28">
        <v>100</v>
      </c>
      <c r="Q1391" s="29" t="s">
        <v>2222</v>
      </c>
      <c r="R1391" s="28">
        <v>1</v>
      </c>
      <c r="S1391" s="28">
        <v>2</v>
      </c>
      <c r="T1391" s="28" t="s">
        <v>242</v>
      </c>
      <c r="U1391" s="28" t="s">
        <v>250</v>
      </c>
      <c r="V1391" s="28">
        <v>2</v>
      </c>
      <c r="W1391" s="28">
        <v>5</v>
      </c>
      <c r="Y1391" s="28">
        <v>2</v>
      </c>
      <c r="Z1391" s="28">
        <v>1</v>
      </c>
      <c r="AA1391" s="27" t="s">
        <v>2102</v>
      </c>
      <c r="AB1391" s="157" t="s">
        <v>1378</v>
      </c>
      <c r="AC1391" s="28">
        <v>0</v>
      </c>
      <c r="AD1391" s="28">
        <v>0</v>
      </c>
      <c r="AE1391" s="28">
        <v>0</v>
      </c>
      <c r="AF1391" s="28">
        <v>0</v>
      </c>
      <c r="AG1391" s="28">
        <v>1</v>
      </c>
    </row>
    <row r="1392" spans="1:33" s="28" customFormat="1" x14ac:dyDescent="0.25">
      <c r="A1392" s="29">
        <v>42712</v>
      </c>
      <c r="B1392" s="28" t="s">
        <v>248</v>
      </c>
      <c r="C1392" s="28">
        <v>0</v>
      </c>
      <c r="D1392" s="28">
        <v>0</v>
      </c>
      <c r="E1392" s="28">
        <v>0</v>
      </c>
      <c r="F1392" s="28">
        <v>0</v>
      </c>
      <c r="G1392" s="28">
        <v>0</v>
      </c>
      <c r="H1392" s="28">
        <v>0</v>
      </c>
      <c r="I1392" s="28">
        <v>0</v>
      </c>
      <c r="J1392" s="28">
        <v>0</v>
      </c>
      <c r="K1392" s="28">
        <v>0</v>
      </c>
      <c r="L1392" s="28">
        <v>0</v>
      </c>
      <c r="M1392" s="28">
        <v>0</v>
      </c>
      <c r="N1392" s="28">
        <v>0</v>
      </c>
      <c r="O1392" s="28">
        <v>150</v>
      </c>
      <c r="P1392" s="28">
        <v>90</v>
      </c>
      <c r="Q1392" s="29" t="s">
        <v>2223</v>
      </c>
      <c r="R1392" s="28">
        <v>1</v>
      </c>
      <c r="S1392" s="28">
        <v>2</v>
      </c>
      <c r="T1392" s="28" t="s">
        <v>242</v>
      </c>
      <c r="U1392" s="28" t="s">
        <v>250</v>
      </c>
      <c r="V1392" s="28">
        <v>2</v>
      </c>
      <c r="W1392" s="28">
        <v>3</v>
      </c>
      <c r="Y1392" s="28">
        <v>2</v>
      </c>
      <c r="Z1392" s="28">
        <v>1</v>
      </c>
      <c r="AA1392" s="27" t="s">
        <v>2102</v>
      </c>
      <c r="AB1392" s="157" t="s">
        <v>1378</v>
      </c>
      <c r="AC1392" s="28">
        <v>0</v>
      </c>
      <c r="AD1392" s="28">
        <v>0</v>
      </c>
      <c r="AE1392" s="28">
        <v>1</v>
      </c>
      <c r="AF1392" s="28">
        <v>0</v>
      </c>
      <c r="AG1392" s="28">
        <v>1</v>
      </c>
    </row>
    <row r="1393" spans="1:33" s="28" customFormat="1" x14ac:dyDescent="0.25">
      <c r="A1393" s="29">
        <v>42712</v>
      </c>
      <c r="B1393" s="21" t="s">
        <v>248</v>
      </c>
      <c r="C1393" s="28">
        <v>0</v>
      </c>
      <c r="D1393" s="28">
        <v>0</v>
      </c>
      <c r="E1393" s="28">
        <v>0</v>
      </c>
      <c r="F1393" s="28">
        <v>0</v>
      </c>
      <c r="G1393" s="28">
        <v>0</v>
      </c>
      <c r="H1393" s="28">
        <v>0</v>
      </c>
      <c r="I1393" s="28">
        <v>0</v>
      </c>
      <c r="J1393" s="28">
        <v>0</v>
      </c>
      <c r="K1393" s="28">
        <v>0</v>
      </c>
      <c r="L1393" s="28">
        <v>0</v>
      </c>
      <c r="M1393" s="28">
        <v>0</v>
      </c>
      <c r="N1393" s="28">
        <v>0</v>
      </c>
      <c r="O1393" s="28">
        <v>130</v>
      </c>
      <c r="P1393" s="28">
        <v>90</v>
      </c>
      <c r="Q1393" s="29">
        <v>20641</v>
      </c>
      <c r="R1393" s="28">
        <v>2</v>
      </c>
      <c r="S1393" s="28">
        <v>2</v>
      </c>
      <c r="T1393" s="28" t="s">
        <v>242</v>
      </c>
      <c r="U1393" s="28" t="s">
        <v>250</v>
      </c>
      <c r="V1393" s="28">
        <v>2</v>
      </c>
      <c r="W1393" s="28">
        <v>2</v>
      </c>
      <c r="Y1393" s="28">
        <v>2</v>
      </c>
      <c r="Z1393" s="28">
        <v>6</v>
      </c>
      <c r="AA1393" s="27"/>
      <c r="AB1393" s="157" t="s">
        <v>538</v>
      </c>
      <c r="AC1393" s="28">
        <v>0</v>
      </c>
      <c r="AD1393" s="28">
        <v>1</v>
      </c>
      <c r="AE1393" s="28">
        <v>0</v>
      </c>
      <c r="AF1393" s="28">
        <v>0</v>
      </c>
      <c r="AG1393" s="28">
        <v>0</v>
      </c>
    </row>
    <row r="1394" spans="1:33" s="28" customFormat="1" x14ac:dyDescent="0.25">
      <c r="A1394" s="29">
        <v>42713</v>
      </c>
      <c r="B1394" s="28" t="s">
        <v>248</v>
      </c>
      <c r="C1394" s="28">
        <v>0</v>
      </c>
      <c r="D1394" s="28">
        <v>1</v>
      </c>
      <c r="E1394" s="28">
        <v>0</v>
      </c>
      <c r="F1394" s="28">
        <v>0</v>
      </c>
      <c r="G1394" s="28">
        <v>0</v>
      </c>
      <c r="H1394" s="28">
        <v>0</v>
      </c>
      <c r="I1394" s="28">
        <v>0</v>
      </c>
      <c r="J1394" s="28">
        <v>1</v>
      </c>
      <c r="K1394" s="28">
        <v>1</v>
      </c>
      <c r="L1394" s="28">
        <v>0</v>
      </c>
      <c r="M1394" s="28">
        <v>0</v>
      </c>
      <c r="N1394" s="28">
        <v>0</v>
      </c>
      <c r="O1394" s="28">
        <v>160</v>
      </c>
      <c r="P1394" s="28">
        <v>100</v>
      </c>
      <c r="Q1394" s="29" t="s">
        <v>2224</v>
      </c>
      <c r="R1394" s="28">
        <v>1</v>
      </c>
      <c r="S1394" s="28">
        <v>2</v>
      </c>
      <c r="T1394" s="28" t="s">
        <v>242</v>
      </c>
      <c r="U1394" s="28" t="s">
        <v>250</v>
      </c>
      <c r="V1394" s="28">
        <v>2</v>
      </c>
      <c r="W1394" s="28">
        <v>2</v>
      </c>
      <c r="Y1394" s="28">
        <v>2</v>
      </c>
      <c r="Z1394" s="28">
        <v>5</v>
      </c>
      <c r="AA1394" s="27"/>
      <c r="AB1394" s="157"/>
      <c r="AC1394" s="28">
        <v>0</v>
      </c>
      <c r="AD1394" s="28">
        <v>0</v>
      </c>
      <c r="AE1394" s="28">
        <v>1</v>
      </c>
      <c r="AF1394" s="28">
        <v>0</v>
      </c>
      <c r="AG1394" s="28">
        <v>1</v>
      </c>
    </row>
    <row r="1395" spans="1:33" s="28" customFormat="1" x14ac:dyDescent="0.25">
      <c r="A1395" s="29">
        <v>42713</v>
      </c>
      <c r="B1395" s="21" t="s">
        <v>248</v>
      </c>
      <c r="C1395" s="28">
        <v>0</v>
      </c>
      <c r="D1395" s="28">
        <v>1</v>
      </c>
      <c r="E1395" s="28">
        <v>0</v>
      </c>
      <c r="F1395" s="28">
        <v>0</v>
      </c>
      <c r="G1395" s="28">
        <v>0</v>
      </c>
      <c r="H1395" s="28">
        <v>0</v>
      </c>
      <c r="I1395" s="28">
        <v>0</v>
      </c>
      <c r="J1395" s="28">
        <v>0</v>
      </c>
      <c r="K1395" s="28">
        <v>0</v>
      </c>
      <c r="L1395" s="28">
        <v>0</v>
      </c>
      <c r="M1395" s="28">
        <v>0</v>
      </c>
      <c r="N1395" s="28">
        <v>0</v>
      </c>
      <c r="O1395" s="28">
        <v>140</v>
      </c>
      <c r="P1395" s="28">
        <v>90</v>
      </c>
      <c r="Q1395" s="29">
        <v>27219</v>
      </c>
      <c r="R1395" s="28">
        <v>2</v>
      </c>
      <c r="S1395" s="28">
        <v>2</v>
      </c>
      <c r="T1395" s="28" t="s">
        <v>242</v>
      </c>
      <c r="U1395" s="28" t="s">
        <v>250</v>
      </c>
      <c r="V1395" s="28">
        <v>2</v>
      </c>
      <c r="W1395" s="28">
        <v>3</v>
      </c>
      <c r="Y1395" s="28">
        <v>2</v>
      </c>
      <c r="Z1395" s="28">
        <v>1</v>
      </c>
      <c r="AA1395" s="27" t="s">
        <v>490</v>
      </c>
      <c r="AB1395" s="157" t="s">
        <v>777</v>
      </c>
      <c r="AC1395" s="28">
        <v>0</v>
      </c>
      <c r="AD1395" s="28">
        <v>0</v>
      </c>
      <c r="AE1395" s="28">
        <v>0</v>
      </c>
      <c r="AF1395" s="28">
        <v>0</v>
      </c>
      <c r="AG1395" s="28">
        <v>1</v>
      </c>
    </row>
    <row r="1396" spans="1:33" s="28" customFormat="1" x14ac:dyDescent="0.25">
      <c r="A1396" s="29">
        <v>42713</v>
      </c>
      <c r="B1396" s="28" t="s">
        <v>248</v>
      </c>
      <c r="C1396" s="28">
        <v>0</v>
      </c>
      <c r="D1396" s="28">
        <v>1</v>
      </c>
      <c r="E1396" s="28">
        <v>0</v>
      </c>
      <c r="F1396" s="28">
        <v>0</v>
      </c>
      <c r="G1396" s="28">
        <v>1</v>
      </c>
      <c r="H1396" s="28">
        <v>0</v>
      </c>
      <c r="I1396" s="28">
        <v>0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120</v>
      </c>
      <c r="P1396" s="28">
        <v>80</v>
      </c>
      <c r="Q1396" s="29">
        <v>31751</v>
      </c>
      <c r="R1396" s="28">
        <v>1</v>
      </c>
      <c r="S1396" s="28">
        <v>2</v>
      </c>
      <c r="T1396" s="28" t="s">
        <v>242</v>
      </c>
      <c r="U1396" s="28" t="s">
        <v>545</v>
      </c>
      <c r="V1396" s="28">
        <v>2</v>
      </c>
      <c r="W1396" s="28">
        <v>3</v>
      </c>
      <c r="Y1396" s="28">
        <v>2</v>
      </c>
      <c r="Z1396" s="28">
        <v>5</v>
      </c>
      <c r="AA1396" s="27" t="s">
        <v>927</v>
      </c>
      <c r="AB1396" s="157" t="s">
        <v>295</v>
      </c>
      <c r="AC1396" s="28">
        <v>0</v>
      </c>
      <c r="AD1396" s="28">
        <v>0</v>
      </c>
      <c r="AE1396" s="28">
        <v>1</v>
      </c>
      <c r="AF1396" s="28">
        <v>0</v>
      </c>
      <c r="AG1396" s="28">
        <v>0</v>
      </c>
    </row>
    <row r="1397" spans="1:33" s="28" customFormat="1" x14ac:dyDescent="0.25">
      <c r="A1397" s="29">
        <v>42713</v>
      </c>
      <c r="B1397" s="21" t="s">
        <v>248</v>
      </c>
      <c r="C1397" s="28">
        <v>0</v>
      </c>
      <c r="D1397" s="28">
        <v>0</v>
      </c>
      <c r="E1397" s="28">
        <v>1</v>
      </c>
      <c r="F1397" s="28">
        <v>0</v>
      </c>
      <c r="G1397" s="28">
        <v>0</v>
      </c>
      <c r="H1397" s="28">
        <v>0</v>
      </c>
      <c r="I1397" s="28">
        <v>0</v>
      </c>
      <c r="J1397" s="28">
        <v>0</v>
      </c>
      <c r="K1397" s="28">
        <v>0</v>
      </c>
      <c r="L1397" s="28">
        <v>0</v>
      </c>
      <c r="M1397" s="28">
        <v>0</v>
      </c>
      <c r="N1397" s="28">
        <v>0</v>
      </c>
      <c r="O1397" s="28">
        <v>120</v>
      </c>
      <c r="P1397" s="28">
        <v>80</v>
      </c>
      <c r="Q1397" s="29">
        <v>21856</v>
      </c>
      <c r="R1397" s="28">
        <v>1</v>
      </c>
      <c r="S1397" s="28">
        <v>2</v>
      </c>
      <c r="T1397" s="28" t="s">
        <v>242</v>
      </c>
      <c r="U1397" s="28" t="s">
        <v>250</v>
      </c>
      <c r="V1397" s="28">
        <v>3</v>
      </c>
      <c r="W1397" s="28">
        <v>6</v>
      </c>
      <c r="Y1397" s="28">
        <v>2</v>
      </c>
      <c r="Z1397" s="28">
        <v>5</v>
      </c>
      <c r="AA1397" s="27"/>
      <c r="AB1397" s="157"/>
      <c r="AC1397" s="28">
        <v>0</v>
      </c>
      <c r="AD1397" s="28">
        <v>0</v>
      </c>
      <c r="AE1397" s="28">
        <v>1</v>
      </c>
      <c r="AF1397" s="28">
        <v>1</v>
      </c>
      <c r="AG1397" s="28">
        <v>1</v>
      </c>
    </row>
    <row r="1398" spans="1:33" s="28" customFormat="1" x14ac:dyDescent="0.25">
      <c r="A1398" s="29">
        <v>42713</v>
      </c>
      <c r="B1398" s="28" t="s">
        <v>248</v>
      </c>
      <c r="C1398" s="28">
        <v>0</v>
      </c>
      <c r="D1398" s="28">
        <v>0</v>
      </c>
      <c r="E1398" s="28">
        <v>0</v>
      </c>
      <c r="F1398" s="28">
        <v>1</v>
      </c>
      <c r="G1398" s="28">
        <v>0</v>
      </c>
      <c r="H1398" s="28">
        <v>0</v>
      </c>
      <c r="I1398" s="28">
        <v>0</v>
      </c>
      <c r="J1398" s="28">
        <v>0</v>
      </c>
      <c r="K1398" s="28">
        <v>0</v>
      </c>
      <c r="L1398" s="28">
        <v>0</v>
      </c>
      <c r="M1398" s="28">
        <v>0</v>
      </c>
      <c r="N1398" s="28">
        <v>0</v>
      </c>
      <c r="O1398" s="28">
        <v>170</v>
      </c>
      <c r="P1398" s="28">
        <v>90</v>
      </c>
      <c r="Q1398" s="29" t="s">
        <v>2225</v>
      </c>
      <c r="R1398" s="28">
        <v>1</v>
      </c>
      <c r="S1398" s="28">
        <v>2</v>
      </c>
      <c r="T1398" s="28" t="s">
        <v>242</v>
      </c>
      <c r="U1398" s="28" t="s">
        <v>250</v>
      </c>
      <c r="V1398" s="28">
        <v>3</v>
      </c>
      <c r="W1398" s="28">
        <v>6</v>
      </c>
      <c r="Y1398" s="28">
        <v>3</v>
      </c>
      <c r="Z1398" s="28">
        <v>5</v>
      </c>
      <c r="AA1398" s="27"/>
      <c r="AB1398" s="157"/>
      <c r="AC1398" s="28">
        <v>0</v>
      </c>
      <c r="AD1398" s="28">
        <v>0</v>
      </c>
      <c r="AE1398" s="28">
        <v>0</v>
      </c>
      <c r="AF1398" s="28">
        <v>0</v>
      </c>
      <c r="AG1398" s="28">
        <v>1</v>
      </c>
    </row>
    <row r="1399" spans="1:33" s="28" customFormat="1" x14ac:dyDescent="0.25">
      <c r="A1399" s="29">
        <v>42713</v>
      </c>
      <c r="B1399" s="21" t="s">
        <v>248</v>
      </c>
      <c r="C1399" s="28">
        <v>0</v>
      </c>
      <c r="D1399" s="28">
        <v>0</v>
      </c>
      <c r="E1399" s="28">
        <v>0</v>
      </c>
      <c r="F1399" s="28">
        <v>0</v>
      </c>
      <c r="G1399" s="28">
        <v>0</v>
      </c>
      <c r="H1399" s="28">
        <v>0</v>
      </c>
      <c r="I1399" s="28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140</v>
      </c>
      <c r="P1399" s="28">
        <v>90</v>
      </c>
      <c r="Q1399" s="29">
        <v>18298</v>
      </c>
      <c r="R1399" s="28">
        <v>1</v>
      </c>
      <c r="S1399" s="28">
        <v>2</v>
      </c>
      <c r="T1399" s="28" t="s">
        <v>242</v>
      </c>
      <c r="U1399" s="28" t="s">
        <v>250</v>
      </c>
      <c r="V1399" s="28">
        <v>2</v>
      </c>
      <c r="W1399" s="28">
        <v>4</v>
      </c>
      <c r="Y1399" s="28">
        <v>2</v>
      </c>
      <c r="Z1399" s="28">
        <v>6</v>
      </c>
      <c r="AA1399" s="27"/>
      <c r="AB1399" s="157"/>
      <c r="AC1399" s="28">
        <v>1</v>
      </c>
      <c r="AD1399" s="28">
        <v>1</v>
      </c>
      <c r="AE1399" s="28">
        <v>1</v>
      </c>
      <c r="AF1399" s="28">
        <v>0</v>
      </c>
      <c r="AG1399" s="28">
        <v>1</v>
      </c>
    </row>
    <row r="1400" spans="1:33" s="28" customFormat="1" x14ac:dyDescent="0.25">
      <c r="A1400" s="29">
        <v>42713</v>
      </c>
      <c r="B1400" s="28" t="s">
        <v>248</v>
      </c>
      <c r="C1400" s="28">
        <v>0</v>
      </c>
      <c r="D1400" s="28">
        <v>0</v>
      </c>
      <c r="E1400" s="28">
        <v>0</v>
      </c>
      <c r="F1400" s="28">
        <v>1</v>
      </c>
      <c r="G1400" s="28">
        <v>0</v>
      </c>
      <c r="H1400" s="28">
        <v>0</v>
      </c>
      <c r="I1400" s="28">
        <v>0</v>
      </c>
      <c r="J1400" s="28">
        <v>0</v>
      </c>
      <c r="K1400" s="28">
        <v>0</v>
      </c>
      <c r="L1400" s="28">
        <v>0</v>
      </c>
      <c r="M1400" s="28">
        <v>0</v>
      </c>
      <c r="N1400" s="28">
        <v>0</v>
      </c>
      <c r="O1400" s="28">
        <v>120</v>
      </c>
      <c r="P1400" s="28">
        <v>80</v>
      </c>
      <c r="Q1400" s="29" t="s">
        <v>2226</v>
      </c>
      <c r="R1400" s="28">
        <v>2</v>
      </c>
      <c r="S1400" s="28">
        <v>1</v>
      </c>
      <c r="T1400" s="28" t="s">
        <v>242</v>
      </c>
      <c r="U1400" s="28" t="s">
        <v>250</v>
      </c>
      <c r="V1400" s="28">
        <v>1</v>
      </c>
      <c r="W1400" s="28">
        <v>3</v>
      </c>
      <c r="Y1400" s="28">
        <v>4</v>
      </c>
      <c r="Z1400" s="28">
        <v>1</v>
      </c>
      <c r="AA1400" s="27" t="s">
        <v>1138</v>
      </c>
      <c r="AB1400" s="157" t="s">
        <v>777</v>
      </c>
      <c r="AC1400" s="28">
        <v>0</v>
      </c>
      <c r="AD1400" s="28">
        <v>0</v>
      </c>
      <c r="AE1400" s="28">
        <v>1</v>
      </c>
      <c r="AF1400" s="28">
        <v>0</v>
      </c>
      <c r="AG1400" s="28">
        <v>0</v>
      </c>
    </row>
    <row r="1401" spans="1:33" s="28" customFormat="1" x14ac:dyDescent="0.25">
      <c r="A1401" s="29">
        <v>42713</v>
      </c>
      <c r="B1401" s="21" t="s">
        <v>248</v>
      </c>
      <c r="C1401" s="28">
        <v>0</v>
      </c>
      <c r="D1401" s="28">
        <v>0</v>
      </c>
      <c r="E1401" s="28">
        <v>0</v>
      </c>
      <c r="F1401" s="28">
        <v>0</v>
      </c>
      <c r="G1401" s="28">
        <v>0</v>
      </c>
      <c r="H1401" s="28">
        <v>0</v>
      </c>
      <c r="I1401" s="28">
        <v>0</v>
      </c>
      <c r="J1401" s="28">
        <v>0</v>
      </c>
      <c r="K1401" s="28">
        <v>0</v>
      </c>
      <c r="L1401" s="28">
        <v>0</v>
      </c>
      <c r="M1401" s="28">
        <v>1</v>
      </c>
      <c r="N1401" s="28">
        <v>0</v>
      </c>
      <c r="O1401" s="28">
        <v>110</v>
      </c>
      <c r="P1401" s="28">
        <v>70</v>
      </c>
      <c r="Q1401" s="29" t="s">
        <v>2227</v>
      </c>
      <c r="R1401" s="28">
        <v>2</v>
      </c>
      <c r="S1401" s="28">
        <v>2</v>
      </c>
      <c r="T1401" s="28" t="s">
        <v>242</v>
      </c>
      <c r="U1401" s="28" t="s">
        <v>250</v>
      </c>
      <c r="V1401" s="28">
        <v>2</v>
      </c>
      <c r="W1401" s="28">
        <v>1</v>
      </c>
      <c r="Y1401" s="28">
        <v>2</v>
      </c>
      <c r="AA1401" s="27" t="s">
        <v>256</v>
      </c>
      <c r="AB1401" s="157" t="s">
        <v>263</v>
      </c>
      <c r="AC1401" s="28">
        <v>0</v>
      </c>
      <c r="AD1401" s="28">
        <v>1</v>
      </c>
      <c r="AE1401" s="28">
        <v>1</v>
      </c>
      <c r="AF1401" s="28">
        <v>0</v>
      </c>
      <c r="AG1401" s="28">
        <v>0</v>
      </c>
    </row>
    <row r="1402" spans="1:33" s="28" customFormat="1" x14ac:dyDescent="0.25">
      <c r="A1402" s="29">
        <v>42713</v>
      </c>
      <c r="B1402" s="28" t="s">
        <v>248</v>
      </c>
      <c r="C1402" s="28">
        <v>0</v>
      </c>
      <c r="D1402" s="28">
        <v>0</v>
      </c>
      <c r="E1402" s="28">
        <v>0</v>
      </c>
      <c r="F1402" s="28">
        <v>0</v>
      </c>
      <c r="G1402" s="28">
        <v>0</v>
      </c>
      <c r="H1402" s="28">
        <v>0</v>
      </c>
      <c r="I1402" s="28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120</v>
      </c>
      <c r="P1402" s="28">
        <v>80</v>
      </c>
      <c r="Q1402" s="29" t="s">
        <v>2228</v>
      </c>
      <c r="R1402" s="28">
        <v>1</v>
      </c>
      <c r="S1402" s="28">
        <v>5</v>
      </c>
      <c r="T1402" s="28" t="s">
        <v>242</v>
      </c>
      <c r="U1402" s="28" t="s">
        <v>642</v>
      </c>
      <c r="V1402" s="28">
        <v>2</v>
      </c>
      <c r="W1402" s="28">
        <v>3</v>
      </c>
      <c r="Y1402" s="28">
        <v>1</v>
      </c>
      <c r="Z1402" s="28">
        <v>1</v>
      </c>
      <c r="AA1402" s="27" t="s">
        <v>2229</v>
      </c>
      <c r="AB1402" s="157" t="s">
        <v>777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</row>
    <row r="1403" spans="1:33" s="28" customFormat="1" x14ac:dyDescent="0.25">
      <c r="A1403" s="29">
        <v>42713</v>
      </c>
      <c r="B1403" s="21" t="s">
        <v>248</v>
      </c>
      <c r="C1403" s="28">
        <v>0</v>
      </c>
      <c r="D1403" s="28">
        <v>0</v>
      </c>
      <c r="E1403" s="28">
        <v>0</v>
      </c>
      <c r="F1403" s="28">
        <v>1</v>
      </c>
      <c r="G1403" s="28">
        <v>0</v>
      </c>
      <c r="H1403" s="28">
        <v>0</v>
      </c>
      <c r="I1403" s="28">
        <v>0</v>
      </c>
      <c r="J1403" s="28">
        <v>0</v>
      </c>
      <c r="K1403" s="28">
        <v>0</v>
      </c>
      <c r="L1403" s="28">
        <v>0</v>
      </c>
      <c r="M1403" s="28">
        <v>0</v>
      </c>
      <c r="N1403" s="28">
        <v>0</v>
      </c>
      <c r="O1403" s="28">
        <v>120</v>
      </c>
      <c r="P1403" s="28">
        <v>80</v>
      </c>
      <c r="Q1403" s="29" t="s">
        <v>2230</v>
      </c>
      <c r="R1403" s="28">
        <v>2</v>
      </c>
      <c r="S1403" s="28">
        <v>1</v>
      </c>
      <c r="T1403" s="28" t="s">
        <v>242</v>
      </c>
      <c r="U1403" s="28" t="s">
        <v>250</v>
      </c>
      <c r="V1403" s="28">
        <v>2</v>
      </c>
      <c r="W1403" s="28">
        <v>3</v>
      </c>
      <c r="Y1403" s="28">
        <v>4</v>
      </c>
      <c r="Z1403" s="28">
        <v>1</v>
      </c>
      <c r="AA1403" s="27" t="s">
        <v>274</v>
      </c>
      <c r="AB1403" s="157" t="s">
        <v>295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</row>
    <row r="1404" spans="1:33" s="28" customFormat="1" x14ac:dyDescent="0.25">
      <c r="A1404" s="29">
        <v>42713</v>
      </c>
      <c r="B1404" s="28" t="s">
        <v>248</v>
      </c>
      <c r="C1404" s="28">
        <v>0</v>
      </c>
      <c r="D1404" s="28">
        <v>0</v>
      </c>
      <c r="E1404" s="28">
        <v>0</v>
      </c>
      <c r="F1404" s="28">
        <v>1</v>
      </c>
      <c r="G1404" s="28">
        <v>0</v>
      </c>
      <c r="H1404" s="28">
        <v>0</v>
      </c>
      <c r="I1404" s="28">
        <v>0</v>
      </c>
      <c r="J1404" s="28">
        <v>0</v>
      </c>
      <c r="K1404" s="28">
        <v>0</v>
      </c>
      <c r="L1404" s="28">
        <v>1</v>
      </c>
      <c r="M1404" s="28">
        <v>0</v>
      </c>
      <c r="N1404" s="28">
        <v>0</v>
      </c>
      <c r="O1404" s="28">
        <v>140</v>
      </c>
      <c r="P1404" s="28">
        <v>90</v>
      </c>
      <c r="Q1404" s="29">
        <v>35164</v>
      </c>
      <c r="R1404" s="28">
        <v>2</v>
      </c>
      <c r="S1404" s="28">
        <v>1</v>
      </c>
      <c r="T1404" s="28" t="s">
        <v>242</v>
      </c>
      <c r="U1404" s="28" t="s">
        <v>250</v>
      </c>
      <c r="V1404" s="28">
        <v>2</v>
      </c>
      <c r="W1404" s="28">
        <v>3</v>
      </c>
      <c r="Y1404" s="28">
        <v>4</v>
      </c>
      <c r="Z1404" s="28">
        <v>1</v>
      </c>
      <c r="AA1404" s="27" t="s">
        <v>2231</v>
      </c>
      <c r="AB1404" s="157" t="s">
        <v>295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</row>
    <row r="1405" spans="1:33" s="28" customFormat="1" x14ac:dyDescent="0.25">
      <c r="A1405" s="29">
        <v>42713</v>
      </c>
      <c r="B1405" s="21" t="s">
        <v>248</v>
      </c>
      <c r="C1405" s="28">
        <v>1</v>
      </c>
      <c r="D1405" s="28">
        <v>1</v>
      </c>
      <c r="E1405" s="28">
        <v>0</v>
      </c>
      <c r="F1405" s="28">
        <v>0</v>
      </c>
      <c r="G1405" s="28">
        <v>0</v>
      </c>
      <c r="H1405" s="28">
        <v>0</v>
      </c>
      <c r="I1405" s="28">
        <v>0</v>
      </c>
      <c r="J1405" s="28">
        <v>0</v>
      </c>
      <c r="K1405" s="28">
        <v>0</v>
      </c>
      <c r="L1405" s="28">
        <v>0</v>
      </c>
      <c r="M1405" s="28">
        <v>0</v>
      </c>
      <c r="N1405" s="28">
        <v>0</v>
      </c>
      <c r="O1405" s="28">
        <v>120</v>
      </c>
      <c r="P1405" s="28">
        <v>80</v>
      </c>
      <c r="Q1405" s="29" t="s">
        <v>2232</v>
      </c>
      <c r="R1405" s="28">
        <v>2</v>
      </c>
      <c r="S1405" s="28">
        <v>2</v>
      </c>
      <c r="T1405" s="28" t="s">
        <v>242</v>
      </c>
      <c r="U1405" s="28" t="s">
        <v>250</v>
      </c>
      <c r="V1405" s="28">
        <v>2</v>
      </c>
      <c r="W1405" s="28">
        <v>1</v>
      </c>
      <c r="Y1405" s="28">
        <v>2</v>
      </c>
      <c r="Z1405" s="28">
        <v>1</v>
      </c>
      <c r="AA1405" s="27" t="s">
        <v>2233</v>
      </c>
      <c r="AB1405" s="157" t="s">
        <v>523</v>
      </c>
      <c r="AC1405" s="28">
        <v>0</v>
      </c>
      <c r="AD1405" s="28">
        <v>0</v>
      </c>
      <c r="AE1405" s="28">
        <v>1</v>
      </c>
      <c r="AF1405" s="28">
        <v>0</v>
      </c>
      <c r="AG1405" s="28">
        <v>0</v>
      </c>
    </row>
    <row r="1406" spans="1:33" s="28" customFormat="1" x14ac:dyDescent="0.25">
      <c r="A1406" s="29">
        <v>42713</v>
      </c>
      <c r="B1406" s="28" t="s">
        <v>248</v>
      </c>
      <c r="C1406" s="28">
        <v>0</v>
      </c>
      <c r="D1406" s="28">
        <v>0</v>
      </c>
      <c r="E1406" s="28">
        <v>0</v>
      </c>
      <c r="F1406" s="28">
        <v>0</v>
      </c>
      <c r="G1406" s="28">
        <v>0</v>
      </c>
      <c r="H1406" s="28">
        <v>0</v>
      </c>
      <c r="I1406" s="28">
        <v>0</v>
      </c>
      <c r="J1406" s="28">
        <v>0</v>
      </c>
      <c r="K1406" s="28">
        <v>0</v>
      </c>
      <c r="L1406" s="28">
        <v>0</v>
      </c>
      <c r="M1406" s="28">
        <v>0</v>
      </c>
      <c r="N1406" s="28">
        <v>0</v>
      </c>
      <c r="O1406" s="28">
        <v>140</v>
      </c>
      <c r="P1406" s="28">
        <v>80</v>
      </c>
      <c r="Q1406" s="29">
        <v>21738</v>
      </c>
      <c r="R1406" s="28">
        <v>1</v>
      </c>
      <c r="S1406" s="28">
        <v>2</v>
      </c>
      <c r="T1406" s="28" t="s">
        <v>242</v>
      </c>
      <c r="U1406" s="28" t="s">
        <v>250</v>
      </c>
      <c r="V1406" s="28">
        <v>2</v>
      </c>
      <c r="W1406" s="28">
        <v>1</v>
      </c>
      <c r="Y1406" s="28">
        <v>2</v>
      </c>
      <c r="AA1406" s="27" t="s">
        <v>256</v>
      </c>
      <c r="AB1406" s="157" t="s">
        <v>2234</v>
      </c>
      <c r="AC1406" s="28">
        <v>0</v>
      </c>
      <c r="AD1406" s="28">
        <v>1</v>
      </c>
      <c r="AE1406" s="28">
        <v>1</v>
      </c>
      <c r="AF1406" s="28">
        <v>1</v>
      </c>
      <c r="AG1406" s="28">
        <v>1</v>
      </c>
    </row>
    <row r="1407" spans="1:33" s="28" customFormat="1" x14ac:dyDescent="0.25">
      <c r="A1407" s="29">
        <v>42713</v>
      </c>
      <c r="B1407" s="21" t="s">
        <v>248</v>
      </c>
      <c r="C1407" s="28">
        <v>0</v>
      </c>
      <c r="D1407" s="28">
        <v>0</v>
      </c>
      <c r="E1407" s="28">
        <v>0</v>
      </c>
      <c r="F1407" s="28">
        <v>0</v>
      </c>
      <c r="G1407" s="28">
        <v>0</v>
      </c>
      <c r="H1407" s="28">
        <v>0</v>
      </c>
      <c r="I1407" s="28">
        <v>0</v>
      </c>
      <c r="J1407" s="28">
        <v>0</v>
      </c>
      <c r="K1407" s="28">
        <v>0</v>
      </c>
      <c r="L1407" s="28">
        <v>0</v>
      </c>
      <c r="M1407" s="28">
        <v>0</v>
      </c>
      <c r="N1407" s="28">
        <v>0</v>
      </c>
      <c r="O1407" s="28">
        <v>120</v>
      </c>
      <c r="P1407" s="28">
        <v>70</v>
      </c>
      <c r="Q1407" s="29" t="s">
        <v>2235</v>
      </c>
      <c r="R1407" s="28">
        <v>2</v>
      </c>
      <c r="S1407" s="28">
        <v>2</v>
      </c>
      <c r="T1407" s="28" t="s">
        <v>242</v>
      </c>
      <c r="U1407" s="28" t="s">
        <v>250</v>
      </c>
      <c r="V1407" s="28">
        <v>2</v>
      </c>
      <c r="W1407" s="28">
        <v>6</v>
      </c>
      <c r="Y1407" s="28">
        <v>2</v>
      </c>
      <c r="AA1407" s="27" t="s">
        <v>256</v>
      </c>
      <c r="AB1407" s="157" t="s">
        <v>263</v>
      </c>
      <c r="AC1407" s="28">
        <v>0</v>
      </c>
      <c r="AD1407" s="28">
        <v>0</v>
      </c>
      <c r="AE1407" s="28">
        <v>1</v>
      </c>
      <c r="AF1407" s="28">
        <v>0</v>
      </c>
      <c r="AG1407" s="28">
        <v>0</v>
      </c>
    </row>
    <row r="1408" spans="1:33" s="28" customFormat="1" x14ac:dyDescent="0.25">
      <c r="A1408" s="29">
        <v>42713</v>
      </c>
      <c r="B1408" s="28" t="s">
        <v>248</v>
      </c>
      <c r="C1408" s="28">
        <v>0</v>
      </c>
      <c r="D1408" s="28">
        <v>1</v>
      </c>
      <c r="E1408" s="28">
        <v>0</v>
      </c>
      <c r="F1408" s="28">
        <v>0</v>
      </c>
      <c r="G1408" s="28">
        <v>0</v>
      </c>
      <c r="H1408" s="28">
        <v>0</v>
      </c>
      <c r="I1408" s="28">
        <v>0</v>
      </c>
      <c r="J1408" s="28">
        <v>1</v>
      </c>
      <c r="K1408" s="28">
        <v>0</v>
      </c>
      <c r="L1408" s="28">
        <v>0</v>
      </c>
      <c r="M1408" s="28">
        <v>0</v>
      </c>
      <c r="N1408" s="28">
        <v>0</v>
      </c>
      <c r="O1408" s="28">
        <v>110</v>
      </c>
      <c r="P1408" s="28">
        <v>70</v>
      </c>
      <c r="Q1408" s="29" t="s">
        <v>2236</v>
      </c>
      <c r="R1408" s="28">
        <v>1</v>
      </c>
      <c r="S1408" s="28">
        <v>2</v>
      </c>
      <c r="T1408" s="28" t="s">
        <v>242</v>
      </c>
      <c r="U1408" s="28" t="s">
        <v>250</v>
      </c>
      <c r="V1408" s="28">
        <v>2</v>
      </c>
      <c r="W1408" s="28">
        <v>3</v>
      </c>
      <c r="Y1408" s="28">
        <v>2</v>
      </c>
      <c r="Z1408" s="28">
        <v>5</v>
      </c>
      <c r="AA1408" s="27"/>
      <c r="AB1408" s="157"/>
      <c r="AC1408" s="28">
        <v>0</v>
      </c>
      <c r="AD1408" s="28">
        <v>1</v>
      </c>
      <c r="AE1408" s="28">
        <v>1</v>
      </c>
      <c r="AF1408" s="28">
        <v>0</v>
      </c>
      <c r="AG1408" s="28">
        <v>0</v>
      </c>
    </row>
    <row r="1409" spans="1:33" s="28" customFormat="1" x14ac:dyDescent="0.25">
      <c r="A1409" s="29">
        <v>42713</v>
      </c>
      <c r="B1409" s="21" t="s">
        <v>248</v>
      </c>
      <c r="C1409" s="28">
        <v>0</v>
      </c>
      <c r="D1409" s="28">
        <v>0</v>
      </c>
      <c r="E1409" s="28">
        <v>0</v>
      </c>
      <c r="F1409" s="28">
        <v>1</v>
      </c>
      <c r="G1409" s="28">
        <v>0</v>
      </c>
      <c r="H1409" s="28">
        <v>0</v>
      </c>
      <c r="I1409" s="28">
        <v>0</v>
      </c>
      <c r="J1409" s="28">
        <v>1</v>
      </c>
      <c r="K1409" s="28">
        <v>0</v>
      </c>
      <c r="L1409" s="28">
        <v>0</v>
      </c>
      <c r="M1409" s="28">
        <v>0</v>
      </c>
      <c r="N1409" s="28">
        <v>0</v>
      </c>
      <c r="O1409" s="28">
        <v>120</v>
      </c>
      <c r="P1409" s="28">
        <v>80</v>
      </c>
      <c r="Q1409" s="29" t="s">
        <v>2237</v>
      </c>
      <c r="R1409" s="28">
        <v>1</v>
      </c>
      <c r="S1409" s="28">
        <v>2</v>
      </c>
      <c r="T1409" s="28" t="s">
        <v>242</v>
      </c>
      <c r="U1409" s="28" t="s">
        <v>250</v>
      </c>
      <c r="V1409" s="28">
        <v>2</v>
      </c>
      <c r="W1409" s="28">
        <v>3</v>
      </c>
      <c r="Y1409" s="28">
        <v>2</v>
      </c>
      <c r="Z1409" s="28">
        <v>5</v>
      </c>
      <c r="AA1409" s="27"/>
      <c r="AB1409" s="157"/>
      <c r="AC1409" s="28">
        <v>0</v>
      </c>
      <c r="AD1409" s="28">
        <v>0</v>
      </c>
      <c r="AE1409" s="28">
        <v>1</v>
      </c>
      <c r="AF1409" s="28">
        <v>0</v>
      </c>
      <c r="AG1409" s="28">
        <v>0</v>
      </c>
    </row>
    <row r="1410" spans="1:33" s="28" customFormat="1" x14ac:dyDescent="0.25">
      <c r="A1410" s="29">
        <v>42713</v>
      </c>
      <c r="B1410" s="28" t="s">
        <v>248</v>
      </c>
      <c r="C1410" s="28">
        <v>0</v>
      </c>
      <c r="D1410" s="28">
        <v>0</v>
      </c>
      <c r="E1410" s="28">
        <v>0</v>
      </c>
      <c r="F1410" s="28">
        <v>0</v>
      </c>
      <c r="G1410" s="28">
        <v>0</v>
      </c>
      <c r="H1410" s="28">
        <v>0</v>
      </c>
      <c r="I1410" s="28">
        <v>0</v>
      </c>
      <c r="J1410" s="28">
        <v>0</v>
      </c>
      <c r="K1410" s="28">
        <v>0</v>
      </c>
      <c r="L1410" s="28">
        <v>0</v>
      </c>
      <c r="M1410" s="28">
        <v>0</v>
      </c>
      <c r="N1410" s="28">
        <v>0</v>
      </c>
      <c r="O1410" s="28">
        <v>150</v>
      </c>
      <c r="P1410" s="28">
        <v>90</v>
      </c>
      <c r="Q1410" s="29" t="s">
        <v>2238</v>
      </c>
      <c r="R1410" s="28">
        <v>1</v>
      </c>
      <c r="S1410" s="28">
        <v>2</v>
      </c>
      <c r="T1410" s="28" t="s">
        <v>242</v>
      </c>
      <c r="U1410" s="28" t="s">
        <v>250</v>
      </c>
      <c r="V1410" s="28">
        <v>2</v>
      </c>
      <c r="W1410" s="28">
        <v>6</v>
      </c>
      <c r="Y1410" s="28">
        <v>2</v>
      </c>
      <c r="Z1410" s="28">
        <v>1</v>
      </c>
      <c r="AA1410" s="27" t="s">
        <v>490</v>
      </c>
      <c r="AB1410" s="157" t="s">
        <v>523</v>
      </c>
      <c r="AC1410" s="28">
        <v>1</v>
      </c>
      <c r="AD1410" s="28">
        <v>1</v>
      </c>
      <c r="AE1410" s="28">
        <v>1</v>
      </c>
      <c r="AF1410" s="28">
        <v>0</v>
      </c>
      <c r="AG1410" s="28">
        <v>1</v>
      </c>
    </row>
    <row r="1411" spans="1:33" s="28" customFormat="1" x14ac:dyDescent="0.25">
      <c r="A1411" s="29">
        <v>42713</v>
      </c>
      <c r="B1411" s="21" t="s">
        <v>248</v>
      </c>
      <c r="C1411" s="28">
        <v>0</v>
      </c>
      <c r="D1411" s="28">
        <v>0</v>
      </c>
      <c r="E1411" s="28">
        <v>0</v>
      </c>
      <c r="F1411" s="28">
        <v>0</v>
      </c>
      <c r="G1411" s="28">
        <v>0</v>
      </c>
      <c r="H1411" s="28">
        <v>0</v>
      </c>
      <c r="I1411" s="28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150</v>
      </c>
      <c r="P1411" s="28">
        <v>90</v>
      </c>
      <c r="Q1411" s="29" t="s">
        <v>2239</v>
      </c>
      <c r="R1411" s="28">
        <v>1</v>
      </c>
      <c r="S1411" s="28">
        <v>2</v>
      </c>
      <c r="T1411" s="28" t="s">
        <v>242</v>
      </c>
      <c r="U1411" s="28" t="s">
        <v>250</v>
      </c>
      <c r="V1411" s="28">
        <v>2</v>
      </c>
      <c r="W1411" s="28">
        <v>1</v>
      </c>
      <c r="Y1411" s="28">
        <v>2</v>
      </c>
      <c r="AA1411" s="27" t="s">
        <v>256</v>
      </c>
      <c r="AB1411" s="157" t="s">
        <v>263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</row>
    <row r="1412" spans="1:33" s="28" customFormat="1" x14ac:dyDescent="0.25">
      <c r="A1412" s="29">
        <v>42714</v>
      </c>
      <c r="B1412" s="28" t="s">
        <v>248</v>
      </c>
      <c r="C1412" s="28">
        <v>0</v>
      </c>
      <c r="D1412" s="28">
        <v>0</v>
      </c>
      <c r="E1412" s="28">
        <v>0</v>
      </c>
      <c r="F1412" s="28">
        <v>0</v>
      </c>
      <c r="G1412" s="28">
        <v>0</v>
      </c>
      <c r="H1412" s="28">
        <v>0</v>
      </c>
      <c r="I1412" s="28">
        <v>0</v>
      </c>
      <c r="J1412" s="28">
        <v>1</v>
      </c>
      <c r="K1412" s="28">
        <v>0</v>
      </c>
      <c r="L1412" s="28">
        <v>0</v>
      </c>
      <c r="M1412" s="28">
        <v>0</v>
      </c>
      <c r="N1412" s="28">
        <v>0</v>
      </c>
      <c r="O1412" s="28">
        <v>110</v>
      </c>
      <c r="P1412" s="28">
        <v>70</v>
      </c>
      <c r="Q1412" s="29" t="s">
        <v>2240</v>
      </c>
      <c r="R1412" s="28">
        <v>1</v>
      </c>
      <c r="S1412" s="28">
        <v>1</v>
      </c>
      <c r="T1412" s="28" t="s">
        <v>242</v>
      </c>
      <c r="U1412" s="28" t="s">
        <v>250</v>
      </c>
      <c r="V1412" s="28">
        <v>2</v>
      </c>
      <c r="W1412" s="28">
        <v>3</v>
      </c>
      <c r="Y1412" s="28">
        <v>4</v>
      </c>
      <c r="Z1412" s="28">
        <v>1</v>
      </c>
      <c r="AA1412" s="27"/>
      <c r="AB1412" s="157"/>
      <c r="AC1412" s="28">
        <v>0</v>
      </c>
      <c r="AD1412" s="28">
        <v>0</v>
      </c>
      <c r="AE1412" s="28">
        <v>1</v>
      </c>
      <c r="AF1412" s="28">
        <v>0</v>
      </c>
      <c r="AG1412" s="28">
        <v>0</v>
      </c>
    </row>
    <row r="1413" spans="1:33" s="28" customFormat="1" x14ac:dyDescent="0.25">
      <c r="A1413" s="29">
        <v>42714</v>
      </c>
      <c r="B1413" s="21" t="s">
        <v>248</v>
      </c>
      <c r="C1413" s="28">
        <v>0</v>
      </c>
      <c r="D1413" s="28">
        <v>0</v>
      </c>
      <c r="E1413" s="28">
        <v>0</v>
      </c>
      <c r="F1413" s="28">
        <v>0</v>
      </c>
      <c r="G1413" s="28">
        <v>0</v>
      </c>
      <c r="H1413" s="28">
        <v>0</v>
      </c>
      <c r="I1413" s="28">
        <v>0</v>
      </c>
      <c r="J1413" s="28">
        <v>0</v>
      </c>
      <c r="K1413" s="28">
        <v>0</v>
      </c>
      <c r="L1413" s="28">
        <v>0</v>
      </c>
      <c r="M1413" s="28">
        <v>0</v>
      </c>
      <c r="N1413" s="28">
        <v>0</v>
      </c>
      <c r="O1413" s="28">
        <v>160</v>
      </c>
      <c r="P1413" s="28">
        <v>110</v>
      </c>
      <c r="Q1413" s="29">
        <v>21551</v>
      </c>
      <c r="R1413" s="28">
        <v>1</v>
      </c>
      <c r="S1413" s="28">
        <v>2</v>
      </c>
      <c r="T1413" s="28" t="s">
        <v>242</v>
      </c>
      <c r="U1413" s="28" t="s">
        <v>250</v>
      </c>
      <c r="V1413" s="28">
        <v>2</v>
      </c>
      <c r="W1413" s="28">
        <v>5</v>
      </c>
      <c r="Y1413" s="28">
        <v>2</v>
      </c>
      <c r="Z1413" s="28">
        <v>1</v>
      </c>
      <c r="AA1413" s="27" t="s">
        <v>2102</v>
      </c>
      <c r="AB1413" s="157" t="s">
        <v>253</v>
      </c>
      <c r="AC1413" s="28">
        <v>0</v>
      </c>
      <c r="AD1413" s="28">
        <v>1</v>
      </c>
      <c r="AE1413" s="28">
        <v>1</v>
      </c>
      <c r="AF1413" s="28">
        <v>0</v>
      </c>
      <c r="AG1413" s="28">
        <v>1</v>
      </c>
    </row>
    <row r="1414" spans="1:33" s="28" customFormat="1" x14ac:dyDescent="0.25">
      <c r="A1414" s="29">
        <v>42714</v>
      </c>
      <c r="B1414" s="28" t="s">
        <v>248</v>
      </c>
      <c r="C1414" s="28">
        <v>0</v>
      </c>
      <c r="D1414" s="28">
        <v>0</v>
      </c>
      <c r="E1414" s="28">
        <v>0</v>
      </c>
      <c r="F1414" s="28">
        <v>0</v>
      </c>
      <c r="G1414" s="28">
        <v>0</v>
      </c>
      <c r="H1414" s="28">
        <v>0</v>
      </c>
      <c r="I1414" s="28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110</v>
      </c>
      <c r="P1414" s="28">
        <v>70</v>
      </c>
      <c r="Q1414" s="29" t="s">
        <v>2241</v>
      </c>
      <c r="R1414" s="28">
        <v>1</v>
      </c>
      <c r="S1414" s="28">
        <v>2</v>
      </c>
      <c r="T1414" s="28" t="s">
        <v>242</v>
      </c>
      <c r="U1414" s="28" t="s">
        <v>716</v>
      </c>
      <c r="V1414" s="28">
        <v>2</v>
      </c>
      <c r="W1414" s="28">
        <v>4</v>
      </c>
      <c r="Y1414" s="28">
        <v>2</v>
      </c>
      <c r="Z1414" s="28">
        <v>3</v>
      </c>
      <c r="AA1414" s="27"/>
      <c r="AB1414" s="157"/>
      <c r="AC1414" s="28">
        <v>0</v>
      </c>
      <c r="AD1414" s="28">
        <v>0</v>
      </c>
      <c r="AE1414" s="28">
        <v>1</v>
      </c>
      <c r="AF1414" s="28">
        <v>0</v>
      </c>
      <c r="AG1414" s="28">
        <v>0</v>
      </c>
    </row>
    <row r="1415" spans="1:33" s="28" customFormat="1" x14ac:dyDescent="0.25">
      <c r="A1415" s="29">
        <v>42714</v>
      </c>
      <c r="B1415" s="21" t="s">
        <v>248</v>
      </c>
      <c r="C1415" s="28">
        <v>0</v>
      </c>
      <c r="D1415" s="28">
        <v>0</v>
      </c>
      <c r="E1415" s="28">
        <v>0</v>
      </c>
      <c r="F1415" s="28">
        <v>0</v>
      </c>
      <c r="G1415" s="28">
        <v>0</v>
      </c>
      <c r="H1415" s="28">
        <v>0</v>
      </c>
      <c r="I1415" s="28">
        <v>0</v>
      </c>
      <c r="J1415" s="28">
        <v>0</v>
      </c>
      <c r="K1415" s="28">
        <v>0</v>
      </c>
      <c r="L1415" s="28">
        <v>0</v>
      </c>
      <c r="M1415" s="28">
        <v>0</v>
      </c>
      <c r="N1415" s="28">
        <v>0</v>
      </c>
      <c r="O1415" s="28">
        <v>120</v>
      </c>
      <c r="P1415" s="28">
        <v>80</v>
      </c>
      <c r="Q1415" s="29" t="s">
        <v>2242</v>
      </c>
      <c r="R1415" s="28">
        <v>1</v>
      </c>
      <c r="S1415" s="28">
        <v>2</v>
      </c>
      <c r="T1415" s="28" t="s">
        <v>242</v>
      </c>
      <c r="U1415" s="28" t="s">
        <v>250</v>
      </c>
      <c r="V1415" s="28">
        <v>2</v>
      </c>
      <c r="W1415" s="28">
        <v>3</v>
      </c>
      <c r="Y1415" s="28">
        <v>2</v>
      </c>
      <c r="Z1415" s="28">
        <v>5</v>
      </c>
      <c r="AA1415" s="27"/>
      <c r="AB1415" s="157"/>
      <c r="AC1415" s="28">
        <v>0</v>
      </c>
      <c r="AD1415" s="28">
        <v>0</v>
      </c>
      <c r="AE1415" s="28">
        <v>1</v>
      </c>
      <c r="AF1415" s="28">
        <v>0</v>
      </c>
      <c r="AG1415" s="28">
        <v>0</v>
      </c>
    </row>
    <row r="1416" spans="1:33" s="28" customFormat="1" x14ac:dyDescent="0.25">
      <c r="A1416" s="29">
        <v>42714</v>
      </c>
      <c r="B1416" s="28" t="s">
        <v>248</v>
      </c>
      <c r="C1416" s="28">
        <v>0</v>
      </c>
      <c r="D1416" s="28">
        <v>0</v>
      </c>
      <c r="E1416" s="28">
        <v>0</v>
      </c>
      <c r="F1416" s="28">
        <v>0</v>
      </c>
      <c r="G1416" s="28">
        <v>0</v>
      </c>
      <c r="H1416" s="28">
        <v>0</v>
      </c>
      <c r="I1416" s="28">
        <v>0</v>
      </c>
      <c r="J1416" s="28">
        <v>0</v>
      </c>
      <c r="K1416" s="28">
        <v>0</v>
      </c>
      <c r="L1416" s="28">
        <v>0</v>
      </c>
      <c r="M1416" s="28">
        <v>0</v>
      </c>
      <c r="N1416" s="28">
        <v>0</v>
      </c>
      <c r="O1416" s="28">
        <v>110</v>
      </c>
      <c r="P1416" s="28">
        <v>70</v>
      </c>
      <c r="Q1416" s="29" t="s">
        <v>2243</v>
      </c>
      <c r="R1416" s="28">
        <v>1</v>
      </c>
      <c r="S1416" s="28">
        <v>2</v>
      </c>
      <c r="T1416" s="28" t="s">
        <v>242</v>
      </c>
      <c r="U1416" s="28" t="s">
        <v>250</v>
      </c>
      <c r="V1416" s="28">
        <v>2</v>
      </c>
      <c r="W1416" s="28">
        <v>5</v>
      </c>
      <c r="Y1416" s="28">
        <v>2</v>
      </c>
      <c r="Z1416" s="28">
        <v>1</v>
      </c>
      <c r="AA1416" s="27" t="s">
        <v>2244</v>
      </c>
      <c r="AB1416" s="157" t="s">
        <v>1378</v>
      </c>
      <c r="AC1416" s="28">
        <v>0</v>
      </c>
      <c r="AD1416" s="28">
        <v>0</v>
      </c>
      <c r="AE1416" s="28">
        <v>1</v>
      </c>
      <c r="AF1416" s="28">
        <v>0</v>
      </c>
      <c r="AG1416" s="28">
        <v>0</v>
      </c>
    </row>
    <row r="1417" spans="1:33" s="28" customFormat="1" x14ac:dyDescent="0.25">
      <c r="A1417" s="29">
        <v>42714</v>
      </c>
      <c r="B1417" s="21" t="s">
        <v>248</v>
      </c>
      <c r="C1417" s="28">
        <v>0</v>
      </c>
      <c r="D1417" s="28">
        <v>0</v>
      </c>
      <c r="E1417" s="28">
        <v>0</v>
      </c>
      <c r="F1417" s="28">
        <v>0</v>
      </c>
      <c r="G1417" s="28">
        <v>1</v>
      </c>
      <c r="H1417" s="28">
        <v>0</v>
      </c>
      <c r="I1417" s="28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100</v>
      </c>
      <c r="P1417" s="28">
        <v>70</v>
      </c>
      <c r="Q1417" s="29">
        <v>34221</v>
      </c>
      <c r="R1417" s="28">
        <v>1</v>
      </c>
      <c r="S1417" s="28">
        <v>1</v>
      </c>
      <c r="T1417" s="28" t="s">
        <v>242</v>
      </c>
      <c r="U1417" s="28" t="s">
        <v>250</v>
      </c>
      <c r="V1417" s="28">
        <v>2</v>
      </c>
      <c r="W1417" s="28">
        <v>5</v>
      </c>
      <c r="Y1417" s="28">
        <v>4</v>
      </c>
      <c r="Z1417" s="28">
        <v>3</v>
      </c>
      <c r="AA1417" s="27"/>
      <c r="AB1417" s="157"/>
      <c r="AC1417" s="28">
        <v>0</v>
      </c>
      <c r="AD1417" s="28">
        <v>1</v>
      </c>
      <c r="AE1417" s="28">
        <v>0</v>
      </c>
      <c r="AF1417" s="28">
        <v>0</v>
      </c>
      <c r="AG1417" s="28">
        <v>0</v>
      </c>
    </row>
    <row r="1418" spans="1:33" s="28" customFormat="1" x14ac:dyDescent="0.25">
      <c r="A1418" s="29">
        <v>42714</v>
      </c>
      <c r="B1418" s="28" t="s">
        <v>248</v>
      </c>
      <c r="C1418" s="28">
        <v>0</v>
      </c>
      <c r="D1418" s="28">
        <v>0</v>
      </c>
      <c r="E1418" s="28">
        <v>0</v>
      </c>
      <c r="F1418" s="28">
        <v>0</v>
      </c>
      <c r="G1418" s="28">
        <v>0</v>
      </c>
      <c r="H1418" s="28">
        <v>0</v>
      </c>
      <c r="I1418" s="28">
        <v>0</v>
      </c>
      <c r="J1418" s="28">
        <v>0</v>
      </c>
      <c r="K1418" s="28">
        <v>0</v>
      </c>
      <c r="L1418" s="28">
        <v>0</v>
      </c>
      <c r="M1418" s="28">
        <v>0</v>
      </c>
      <c r="N1418" s="28">
        <v>0</v>
      </c>
      <c r="O1418" s="28">
        <v>120</v>
      </c>
      <c r="P1418" s="28">
        <v>80</v>
      </c>
      <c r="Q1418" s="29">
        <v>34885</v>
      </c>
      <c r="R1418" s="28">
        <v>2</v>
      </c>
      <c r="S1418" s="28">
        <v>1</v>
      </c>
      <c r="T1418" s="28" t="s">
        <v>242</v>
      </c>
      <c r="U1418" s="28" t="s">
        <v>250</v>
      </c>
      <c r="V1418" s="28">
        <v>2</v>
      </c>
      <c r="W1418" s="28">
        <v>4</v>
      </c>
      <c r="Y1418" s="28">
        <v>4</v>
      </c>
      <c r="Z1418" s="28">
        <v>3</v>
      </c>
      <c r="AA1418" s="27"/>
      <c r="AB1418" s="157"/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</row>
    <row r="1419" spans="1:33" s="28" customFormat="1" x14ac:dyDescent="0.25">
      <c r="A1419" s="29">
        <v>42714</v>
      </c>
      <c r="B1419" s="21" t="s">
        <v>248</v>
      </c>
      <c r="C1419" s="28">
        <v>1</v>
      </c>
      <c r="D1419" s="28">
        <v>0</v>
      </c>
      <c r="E1419" s="28">
        <v>0</v>
      </c>
      <c r="F1419" s="28">
        <v>0</v>
      </c>
      <c r="G1419" s="28">
        <v>0</v>
      </c>
      <c r="H1419" s="28">
        <v>0</v>
      </c>
      <c r="I1419" s="28">
        <v>0</v>
      </c>
      <c r="J1419" s="28">
        <v>0</v>
      </c>
      <c r="K1419" s="28">
        <v>0</v>
      </c>
      <c r="L1419" s="28">
        <v>0</v>
      </c>
      <c r="M1419" s="28">
        <v>0</v>
      </c>
      <c r="N1419" s="28">
        <v>0</v>
      </c>
      <c r="O1419" s="28">
        <v>150</v>
      </c>
      <c r="P1419" s="28">
        <v>90</v>
      </c>
      <c r="Q1419" s="29">
        <v>20797</v>
      </c>
      <c r="R1419" s="28">
        <v>1</v>
      </c>
      <c r="S1419" s="28">
        <v>2</v>
      </c>
      <c r="T1419" s="28" t="s">
        <v>242</v>
      </c>
      <c r="U1419" s="28" t="s">
        <v>250</v>
      </c>
      <c r="V1419" s="28">
        <v>2</v>
      </c>
      <c r="W1419" s="28">
        <v>3</v>
      </c>
      <c r="Y1419" s="28">
        <v>2</v>
      </c>
      <c r="Z1419" s="28">
        <v>1</v>
      </c>
      <c r="AA1419" s="27"/>
      <c r="AB1419" s="157" t="s">
        <v>263</v>
      </c>
      <c r="AC1419" s="28">
        <v>0</v>
      </c>
      <c r="AD1419" s="28">
        <v>1</v>
      </c>
      <c r="AE1419" s="28">
        <v>1</v>
      </c>
      <c r="AF1419" s="28">
        <v>0</v>
      </c>
      <c r="AG1419" s="28">
        <v>1</v>
      </c>
    </row>
    <row r="1420" spans="1:33" s="28" customFormat="1" x14ac:dyDescent="0.25">
      <c r="A1420" s="29">
        <v>42714</v>
      </c>
      <c r="B1420" s="28" t="s">
        <v>248</v>
      </c>
      <c r="C1420" s="28">
        <v>0</v>
      </c>
      <c r="D1420" s="28">
        <v>0</v>
      </c>
      <c r="E1420" s="28">
        <v>0</v>
      </c>
      <c r="F1420" s="28">
        <v>0</v>
      </c>
      <c r="G1420" s="28">
        <v>0</v>
      </c>
      <c r="H1420" s="28">
        <v>0</v>
      </c>
      <c r="I1420" s="28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100</v>
      </c>
      <c r="P1420" s="28">
        <v>70</v>
      </c>
      <c r="Q1420" s="29">
        <v>32639</v>
      </c>
      <c r="R1420" s="28">
        <v>2</v>
      </c>
      <c r="S1420" s="28">
        <v>2</v>
      </c>
      <c r="T1420" s="28" t="s">
        <v>242</v>
      </c>
      <c r="U1420" s="28" t="s">
        <v>250</v>
      </c>
      <c r="V1420" s="28">
        <v>2</v>
      </c>
      <c r="W1420" s="28">
        <v>3</v>
      </c>
      <c r="Y1420" s="28">
        <v>4</v>
      </c>
      <c r="Z1420" s="28">
        <v>1</v>
      </c>
      <c r="AA1420" s="27" t="s">
        <v>1138</v>
      </c>
      <c r="AB1420" s="157" t="s">
        <v>2245</v>
      </c>
      <c r="AC1420" s="28">
        <v>0</v>
      </c>
      <c r="AD1420" s="28">
        <v>0</v>
      </c>
      <c r="AE1420" s="28">
        <v>1</v>
      </c>
      <c r="AF1420" s="28">
        <v>0</v>
      </c>
      <c r="AG1420" s="28">
        <v>0</v>
      </c>
    </row>
    <row r="1421" spans="1:33" s="28" customFormat="1" x14ac:dyDescent="0.25">
      <c r="A1421" s="29">
        <v>42714</v>
      </c>
      <c r="B1421" s="21" t="s">
        <v>248</v>
      </c>
      <c r="C1421" s="28">
        <v>0</v>
      </c>
      <c r="D1421" s="28">
        <v>0</v>
      </c>
      <c r="E1421" s="28">
        <v>0</v>
      </c>
      <c r="F1421" s="28">
        <v>0</v>
      </c>
      <c r="G1421" s="28">
        <v>0</v>
      </c>
      <c r="H1421" s="28">
        <v>0</v>
      </c>
      <c r="I1421" s="28">
        <v>1</v>
      </c>
      <c r="J1421" s="28">
        <v>1</v>
      </c>
      <c r="K1421" s="28">
        <v>0</v>
      </c>
      <c r="L1421" s="28">
        <v>0</v>
      </c>
      <c r="M1421" s="28">
        <v>0</v>
      </c>
      <c r="N1421" s="28">
        <v>0</v>
      </c>
      <c r="O1421" s="28">
        <v>130</v>
      </c>
      <c r="P1421" s="28">
        <v>80</v>
      </c>
      <c r="Q1421" s="29" t="s">
        <v>2246</v>
      </c>
      <c r="R1421" s="28">
        <v>2</v>
      </c>
      <c r="S1421" s="28">
        <v>2</v>
      </c>
      <c r="T1421" s="28" t="s">
        <v>242</v>
      </c>
      <c r="U1421" s="28" t="s">
        <v>250</v>
      </c>
      <c r="V1421" s="28">
        <v>2</v>
      </c>
      <c r="W1421" s="28">
        <v>1</v>
      </c>
      <c r="Y1421" s="28">
        <v>2</v>
      </c>
      <c r="AA1421" s="27" t="s">
        <v>256</v>
      </c>
      <c r="AB1421" s="157"/>
      <c r="AC1421" s="28">
        <v>0</v>
      </c>
      <c r="AD1421" s="28">
        <v>1</v>
      </c>
      <c r="AE1421" s="28">
        <v>1</v>
      </c>
      <c r="AF1421" s="28">
        <v>0</v>
      </c>
      <c r="AG1421" s="28">
        <v>0</v>
      </c>
    </row>
    <row r="1422" spans="1:33" s="28" customFormat="1" x14ac:dyDescent="0.25">
      <c r="A1422" s="29">
        <v>42714</v>
      </c>
      <c r="B1422" s="28" t="s">
        <v>248</v>
      </c>
      <c r="C1422" s="28">
        <v>1</v>
      </c>
      <c r="D1422" s="28">
        <v>0</v>
      </c>
      <c r="E1422" s="28">
        <v>1</v>
      </c>
      <c r="F1422" s="28">
        <v>0</v>
      </c>
      <c r="G1422" s="28">
        <v>0</v>
      </c>
      <c r="H1422" s="28">
        <v>0</v>
      </c>
      <c r="I1422" s="28">
        <v>0</v>
      </c>
      <c r="J1422" s="28">
        <v>1</v>
      </c>
      <c r="K1422" s="28">
        <v>0</v>
      </c>
      <c r="L1422" s="28">
        <v>0</v>
      </c>
      <c r="M1422" s="28">
        <v>0</v>
      </c>
      <c r="N1422" s="28">
        <v>0</v>
      </c>
      <c r="O1422" s="28">
        <v>120</v>
      </c>
      <c r="P1422" s="28">
        <v>80</v>
      </c>
      <c r="Q1422" s="29" t="s">
        <v>2247</v>
      </c>
      <c r="R1422" s="28">
        <v>1</v>
      </c>
      <c r="S1422" s="28">
        <v>1</v>
      </c>
      <c r="T1422" s="28" t="s">
        <v>242</v>
      </c>
      <c r="U1422" s="28" t="s">
        <v>716</v>
      </c>
      <c r="V1422" s="28">
        <v>2</v>
      </c>
      <c r="W1422" s="28">
        <v>3</v>
      </c>
      <c r="Y1422" s="28">
        <v>4</v>
      </c>
      <c r="Z1422" s="28">
        <v>4</v>
      </c>
      <c r="AA1422" s="27"/>
      <c r="AB1422" s="157"/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</row>
    <row r="1423" spans="1:33" s="28" customFormat="1" x14ac:dyDescent="0.25">
      <c r="A1423" s="29">
        <v>42714</v>
      </c>
      <c r="B1423" s="21" t="s">
        <v>248</v>
      </c>
      <c r="C1423" s="28">
        <v>0</v>
      </c>
      <c r="D1423" s="28">
        <v>0</v>
      </c>
      <c r="E1423" s="28">
        <v>0</v>
      </c>
      <c r="F1423" s="28">
        <v>0</v>
      </c>
      <c r="G1423" s="28">
        <v>0</v>
      </c>
      <c r="H1423" s="28">
        <v>0</v>
      </c>
      <c r="I1423" s="28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120</v>
      </c>
      <c r="P1423" s="28">
        <v>80</v>
      </c>
      <c r="Q1423" s="29" t="s">
        <v>2248</v>
      </c>
      <c r="R1423" s="28">
        <v>1</v>
      </c>
      <c r="S1423" s="28">
        <v>5</v>
      </c>
      <c r="T1423" s="28" t="s">
        <v>242</v>
      </c>
      <c r="U1423" s="28" t="s">
        <v>250</v>
      </c>
      <c r="V1423" s="28">
        <v>2</v>
      </c>
      <c r="W1423" s="28">
        <v>4</v>
      </c>
      <c r="Y1423" s="28">
        <v>3</v>
      </c>
      <c r="Z1423" s="28">
        <v>6</v>
      </c>
      <c r="AA1423" s="27"/>
      <c r="AB1423" s="157" t="s">
        <v>1624</v>
      </c>
      <c r="AC1423" s="28">
        <v>0</v>
      </c>
      <c r="AD1423" s="28">
        <v>0</v>
      </c>
      <c r="AE1423" s="28">
        <v>1</v>
      </c>
      <c r="AF1423" s="28">
        <v>0</v>
      </c>
      <c r="AG1423" s="28">
        <v>0</v>
      </c>
    </row>
    <row r="1424" spans="1:33" s="28" customFormat="1" x14ac:dyDescent="0.25">
      <c r="A1424" s="29">
        <v>42714</v>
      </c>
      <c r="B1424" s="28" t="s">
        <v>248</v>
      </c>
      <c r="C1424" s="28">
        <v>0</v>
      </c>
      <c r="D1424" s="28">
        <v>0</v>
      </c>
      <c r="E1424" s="28">
        <v>0</v>
      </c>
      <c r="F1424" s="28">
        <v>0</v>
      </c>
      <c r="G1424" s="28">
        <v>0</v>
      </c>
      <c r="H1424" s="28">
        <v>0</v>
      </c>
      <c r="I1424" s="28">
        <v>0</v>
      </c>
      <c r="J1424" s="28">
        <v>0</v>
      </c>
      <c r="K1424" s="28">
        <v>0</v>
      </c>
      <c r="L1424" s="28">
        <v>0</v>
      </c>
      <c r="M1424" s="28">
        <v>0</v>
      </c>
      <c r="N1424" s="28">
        <v>0</v>
      </c>
      <c r="O1424" s="28">
        <v>120</v>
      </c>
      <c r="P1424" s="28">
        <v>80</v>
      </c>
      <c r="Q1424" s="29">
        <v>35196</v>
      </c>
      <c r="R1424" s="28">
        <v>2</v>
      </c>
      <c r="S1424" s="28">
        <v>1</v>
      </c>
      <c r="T1424" s="28" t="s">
        <v>242</v>
      </c>
      <c r="U1424" s="28" t="s">
        <v>250</v>
      </c>
      <c r="V1424" s="28">
        <v>2</v>
      </c>
      <c r="W1424" s="28">
        <v>3</v>
      </c>
      <c r="Y1424" s="28">
        <v>4</v>
      </c>
      <c r="Z1424" s="28">
        <v>1</v>
      </c>
      <c r="AA1424" s="27" t="s">
        <v>537</v>
      </c>
      <c r="AB1424" s="157" t="s">
        <v>295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</row>
    <row r="1425" spans="1:33" s="28" customFormat="1" x14ac:dyDescent="0.25">
      <c r="A1425" s="29">
        <v>42714</v>
      </c>
      <c r="B1425" s="21" t="s">
        <v>248</v>
      </c>
      <c r="C1425" s="28">
        <v>0</v>
      </c>
      <c r="D1425" s="28">
        <v>0</v>
      </c>
      <c r="E1425" s="28">
        <v>0</v>
      </c>
      <c r="F1425" s="28">
        <v>0</v>
      </c>
      <c r="G1425" s="28">
        <v>0</v>
      </c>
      <c r="H1425" s="28">
        <v>0</v>
      </c>
      <c r="I1425" s="28">
        <v>0</v>
      </c>
      <c r="J1425" s="28">
        <v>0</v>
      </c>
      <c r="K1425" s="28">
        <v>0</v>
      </c>
      <c r="L1425" s="28">
        <v>0</v>
      </c>
      <c r="M1425" s="28">
        <v>0</v>
      </c>
      <c r="N1425" s="28">
        <v>0</v>
      </c>
      <c r="O1425" s="28">
        <v>120</v>
      </c>
      <c r="P1425" s="28">
        <v>80</v>
      </c>
      <c r="Q1425" s="29">
        <v>28856</v>
      </c>
      <c r="R1425" s="28">
        <v>1</v>
      </c>
      <c r="S1425" s="28">
        <v>1</v>
      </c>
      <c r="T1425" s="28" t="s">
        <v>242</v>
      </c>
      <c r="U1425" s="28" t="s">
        <v>250</v>
      </c>
      <c r="V1425" s="28">
        <v>2</v>
      </c>
      <c r="W1425" s="28">
        <v>5</v>
      </c>
      <c r="Y1425" s="28">
        <v>4</v>
      </c>
      <c r="Z1425" s="28">
        <v>1</v>
      </c>
      <c r="AA1425" s="27" t="s">
        <v>490</v>
      </c>
      <c r="AB1425" s="157" t="s">
        <v>2234</v>
      </c>
      <c r="AC1425" s="28">
        <v>0</v>
      </c>
      <c r="AD1425" s="28">
        <v>0</v>
      </c>
      <c r="AE1425" s="28">
        <v>1</v>
      </c>
      <c r="AF1425" s="28">
        <v>0</v>
      </c>
      <c r="AG1425" s="28">
        <v>0</v>
      </c>
    </row>
    <row r="1426" spans="1:33" s="28" customFormat="1" x14ac:dyDescent="0.25">
      <c r="A1426" s="29">
        <v>42714</v>
      </c>
      <c r="B1426" s="28" t="s">
        <v>248</v>
      </c>
      <c r="C1426" s="28">
        <v>1</v>
      </c>
      <c r="D1426" s="28">
        <v>1</v>
      </c>
      <c r="E1426" s="28">
        <v>0</v>
      </c>
      <c r="F1426" s="28">
        <v>0</v>
      </c>
      <c r="G1426" s="28">
        <v>1</v>
      </c>
      <c r="H1426" s="28">
        <v>1</v>
      </c>
      <c r="I1426" s="28">
        <v>0</v>
      </c>
      <c r="J1426" s="28">
        <v>1</v>
      </c>
      <c r="K1426" s="28">
        <v>1</v>
      </c>
      <c r="L1426" s="28">
        <v>0</v>
      </c>
      <c r="M1426" s="28">
        <v>0</v>
      </c>
      <c r="N1426" s="28">
        <v>1</v>
      </c>
      <c r="O1426" s="28">
        <v>120</v>
      </c>
      <c r="P1426" s="28">
        <v>80</v>
      </c>
      <c r="Q1426" s="29" t="s">
        <v>2249</v>
      </c>
      <c r="R1426" s="28">
        <v>1</v>
      </c>
      <c r="S1426" s="28">
        <v>1</v>
      </c>
      <c r="T1426" s="28" t="s">
        <v>242</v>
      </c>
      <c r="U1426" s="28" t="s">
        <v>243</v>
      </c>
      <c r="V1426" s="28">
        <v>2</v>
      </c>
      <c r="W1426" s="28">
        <v>3</v>
      </c>
      <c r="Y1426" s="28">
        <v>4</v>
      </c>
      <c r="Z1426" s="28">
        <v>4</v>
      </c>
      <c r="AA1426" s="27"/>
      <c r="AB1426" s="157"/>
      <c r="AC1426" s="28">
        <v>0</v>
      </c>
      <c r="AD1426" s="28">
        <v>0</v>
      </c>
      <c r="AE1426" s="28">
        <v>1</v>
      </c>
      <c r="AF1426" s="28">
        <v>0</v>
      </c>
      <c r="AG1426" s="28">
        <v>0</v>
      </c>
    </row>
    <row r="1427" spans="1:33" s="28" customFormat="1" x14ac:dyDescent="0.25">
      <c r="A1427" s="29">
        <v>42714</v>
      </c>
      <c r="B1427" s="21" t="s">
        <v>248</v>
      </c>
      <c r="C1427" s="28">
        <v>0</v>
      </c>
      <c r="D1427" s="28">
        <v>0</v>
      </c>
      <c r="E1427" s="28">
        <v>0</v>
      </c>
      <c r="F1427" s="28">
        <v>1</v>
      </c>
      <c r="G1427" s="28">
        <v>0</v>
      </c>
      <c r="H1427" s="28">
        <v>1</v>
      </c>
      <c r="I1427" s="28">
        <v>0</v>
      </c>
      <c r="J1427" s="28">
        <v>1</v>
      </c>
      <c r="K1427" s="28">
        <v>1</v>
      </c>
      <c r="L1427" s="28">
        <v>0</v>
      </c>
      <c r="M1427" s="28">
        <v>1</v>
      </c>
      <c r="N1427" s="28">
        <v>0</v>
      </c>
      <c r="O1427" s="28">
        <v>120</v>
      </c>
      <c r="P1427" s="28">
        <v>80</v>
      </c>
      <c r="Q1427" s="29" t="s">
        <v>2250</v>
      </c>
      <c r="R1427" s="28">
        <v>2</v>
      </c>
      <c r="S1427" s="28">
        <v>2</v>
      </c>
      <c r="T1427" s="28" t="s">
        <v>242</v>
      </c>
      <c r="U1427" s="28" t="s">
        <v>250</v>
      </c>
      <c r="V1427" s="28">
        <v>2</v>
      </c>
      <c r="W1427" s="28">
        <v>1</v>
      </c>
      <c r="Y1427" s="28">
        <v>2</v>
      </c>
      <c r="AA1427" s="27" t="s">
        <v>256</v>
      </c>
      <c r="AB1427" s="157"/>
      <c r="AC1427" s="28">
        <v>0</v>
      </c>
      <c r="AD1427" s="28">
        <v>1</v>
      </c>
      <c r="AE1427" s="28">
        <v>1</v>
      </c>
      <c r="AF1427" s="28">
        <v>0</v>
      </c>
      <c r="AG1427" s="28">
        <v>0</v>
      </c>
    </row>
    <row r="1428" spans="1:33" s="28" customFormat="1" x14ac:dyDescent="0.25">
      <c r="A1428" s="29">
        <v>42714</v>
      </c>
      <c r="B1428" s="28" t="s">
        <v>248</v>
      </c>
      <c r="C1428" s="28">
        <v>0</v>
      </c>
      <c r="D1428" s="28">
        <v>0</v>
      </c>
      <c r="E1428" s="28">
        <v>0</v>
      </c>
      <c r="F1428" s="28">
        <v>0</v>
      </c>
      <c r="G1428" s="28">
        <v>0</v>
      </c>
      <c r="H1428" s="28">
        <v>0</v>
      </c>
      <c r="I1428" s="28">
        <v>0</v>
      </c>
      <c r="J1428" s="28">
        <v>0</v>
      </c>
      <c r="K1428" s="28">
        <v>0</v>
      </c>
      <c r="L1428" s="28">
        <v>0</v>
      </c>
      <c r="M1428" s="28">
        <v>0</v>
      </c>
      <c r="N1428" s="28">
        <v>0</v>
      </c>
      <c r="O1428" s="28">
        <v>150</v>
      </c>
      <c r="P1428" s="28">
        <v>90</v>
      </c>
      <c r="Q1428" s="29" t="s">
        <v>1922</v>
      </c>
      <c r="R1428" s="28">
        <v>1</v>
      </c>
      <c r="S1428" s="28">
        <v>2</v>
      </c>
      <c r="T1428" s="28" t="s">
        <v>242</v>
      </c>
      <c r="U1428" s="28" t="s">
        <v>250</v>
      </c>
      <c r="V1428" s="28">
        <v>2</v>
      </c>
      <c r="W1428" s="28">
        <v>3</v>
      </c>
      <c r="Y1428" s="28">
        <v>1</v>
      </c>
      <c r="Z1428" s="28">
        <v>5</v>
      </c>
      <c r="AA1428" s="27"/>
      <c r="AB1428" s="157"/>
      <c r="AC1428" s="28">
        <v>0</v>
      </c>
      <c r="AD1428" s="28">
        <v>0</v>
      </c>
      <c r="AE1428" s="28">
        <v>1</v>
      </c>
      <c r="AF1428" s="28">
        <v>1</v>
      </c>
      <c r="AG1428" s="28">
        <v>1</v>
      </c>
    </row>
    <row r="1429" spans="1:33" s="28" customFormat="1" x14ac:dyDescent="0.25">
      <c r="A1429" s="29">
        <v>42714</v>
      </c>
      <c r="B1429" s="21" t="s">
        <v>248</v>
      </c>
      <c r="C1429" s="28">
        <v>0</v>
      </c>
      <c r="D1429" s="28">
        <v>0</v>
      </c>
      <c r="E1429" s="28">
        <v>0</v>
      </c>
      <c r="F1429" s="28">
        <v>0</v>
      </c>
      <c r="G1429" s="28">
        <v>0</v>
      </c>
      <c r="H1429" s="28">
        <v>0</v>
      </c>
      <c r="I1429" s="28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130</v>
      </c>
      <c r="P1429" s="28">
        <v>80</v>
      </c>
      <c r="Q1429" s="29" t="s">
        <v>333</v>
      </c>
      <c r="R1429" s="28">
        <v>2</v>
      </c>
      <c r="S1429" s="28">
        <v>2</v>
      </c>
      <c r="T1429" s="28" t="s">
        <v>242</v>
      </c>
      <c r="U1429" s="28" t="s">
        <v>250</v>
      </c>
      <c r="V1429" s="28">
        <v>2</v>
      </c>
      <c r="W1429" s="28">
        <v>3</v>
      </c>
      <c r="Y1429" s="28">
        <v>2</v>
      </c>
      <c r="Z1429" s="28">
        <v>6</v>
      </c>
      <c r="AA1429" s="27"/>
      <c r="AB1429" s="157"/>
      <c r="AC1429" s="28">
        <v>0</v>
      </c>
      <c r="AD1429" s="28">
        <v>1</v>
      </c>
      <c r="AE1429" s="28">
        <v>1</v>
      </c>
      <c r="AF1429" s="28">
        <v>1</v>
      </c>
      <c r="AG1429" s="28">
        <v>0</v>
      </c>
    </row>
    <row r="1430" spans="1:33" s="28" customFormat="1" x14ac:dyDescent="0.25">
      <c r="A1430" s="29">
        <v>42717</v>
      </c>
      <c r="B1430" s="28" t="s">
        <v>248</v>
      </c>
      <c r="C1430" s="28">
        <v>0</v>
      </c>
      <c r="D1430" s="28">
        <v>0</v>
      </c>
      <c r="E1430" s="28">
        <v>0</v>
      </c>
      <c r="F1430" s="28">
        <v>0</v>
      </c>
      <c r="G1430" s="28">
        <v>0</v>
      </c>
      <c r="H1430" s="28">
        <v>0</v>
      </c>
      <c r="I1430" s="28">
        <v>0</v>
      </c>
      <c r="J1430" s="28">
        <v>0</v>
      </c>
      <c r="K1430" s="28">
        <v>0</v>
      </c>
      <c r="L1430" s="28">
        <v>0</v>
      </c>
      <c r="M1430" s="28">
        <v>0</v>
      </c>
      <c r="N1430" s="28">
        <v>0</v>
      </c>
      <c r="O1430" s="28">
        <v>120</v>
      </c>
      <c r="P1430" s="28">
        <v>80</v>
      </c>
      <c r="Q1430" s="29">
        <v>19727</v>
      </c>
      <c r="R1430" s="28">
        <v>1</v>
      </c>
      <c r="S1430" s="28">
        <v>5</v>
      </c>
      <c r="T1430" s="28" t="s">
        <v>242</v>
      </c>
      <c r="U1430" s="28" t="s">
        <v>250</v>
      </c>
      <c r="V1430" s="28">
        <v>2</v>
      </c>
      <c r="W1430" s="28">
        <v>5</v>
      </c>
      <c r="Y1430" s="28">
        <v>3</v>
      </c>
      <c r="Z1430" s="28">
        <v>1</v>
      </c>
      <c r="AA1430" s="27" t="s">
        <v>2251</v>
      </c>
      <c r="AB1430" s="157" t="s">
        <v>2252</v>
      </c>
      <c r="AC1430" s="28">
        <v>0</v>
      </c>
      <c r="AD1430" s="28">
        <v>0</v>
      </c>
      <c r="AE1430" s="28">
        <v>1</v>
      </c>
      <c r="AF1430" s="28">
        <v>0</v>
      </c>
      <c r="AG1430" s="28">
        <v>0</v>
      </c>
    </row>
    <row r="1431" spans="1:33" s="28" customFormat="1" x14ac:dyDescent="0.25">
      <c r="A1431" s="29">
        <v>42717</v>
      </c>
      <c r="B1431" s="21" t="s">
        <v>248</v>
      </c>
      <c r="C1431" s="28">
        <v>1</v>
      </c>
      <c r="D1431" s="28">
        <v>1</v>
      </c>
      <c r="E1431" s="28">
        <v>0</v>
      </c>
      <c r="F1431" s="28">
        <v>1</v>
      </c>
      <c r="G1431" s="28">
        <v>0</v>
      </c>
      <c r="H1431" s="28">
        <v>0</v>
      </c>
      <c r="I1431" s="28">
        <v>0</v>
      </c>
      <c r="J1431" s="28">
        <v>1</v>
      </c>
      <c r="K1431" s="28">
        <v>0</v>
      </c>
      <c r="L1431" s="28">
        <v>0</v>
      </c>
      <c r="M1431" s="28">
        <v>0</v>
      </c>
      <c r="N1431" s="28">
        <v>0</v>
      </c>
      <c r="O1431" s="28">
        <v>120</v>
      </c>
      <c r="P1431" s="28">
        <v>80</v>
      </c>
      <c r="Q1431" s="29">
        <v>35479</v>
      </c>
      <c r="R1431" s="28">
        <v>1</v>
      </c>
      <c r="S1431" s="28">
        <v>1</v>
      </c>
      <c r="T1431" s="28" t="s">
        <v>242</v>
      </c>
      <c r="U1431" s="28" t="s">
        <v>250</v>
      </c>
      <c r="V1431" s="28">
        <v>2</v>
      </c>
      <c r="W1431" s="28">
        <v>2</v>
      </c>
      <c r="Y1431" s="28">
        <v>4</v>
      </c>
      <c r="Z1431" s="28">
        <v>3</v>
      </c>
      <c r="AA1431" s="27"/>
      <c r="AB1431" s="157"/>
      <c r="AC1431" s="28">
        <v>0</v>
      </c>
      <c r="AD1431" s="28">
        <v>1</v>
      </c>
      <c r="AE1431" s="28">
        <v>1</v>
      </c>
      <c r="AF1431" s="28">
        <v>0</v>
      </c>
      <c r="AG1431" s="28">
        <v>0</v>
      </c>
    </row>
    <row r="1432" spans="1:33" s="28" customFormat="1" x14ac:dyDescent="0.25">
      <c r="A1432" s="29">
        <v>42717</v>
      </c>
      <c r="B1432" s="28" t="s">
        <v>248</v>
      </c>
      <c r="C1432" s="28">
        <v>0</v>
      </c>
      <c r="D1432" s="28">
        <v>1</v>
      </c>
      <c r="E1432" s="28">
        <v>0</v>
      </c>
      <c r="F1432" s="28">
        <v>0</v>
      </c>
      <c r="G1432" s="28">
        <v>0</v>
      </c>
      <c r="H1432" s="28">
        <v>1</v>
      </c>
      <c r="I1432" s="28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160</v>
      </c>
      <c r="P1432" s="28">
        <v>100</v>
      </c>
      <c r="Q1432" s="29">
        <v>21384</v>
      </c>
      <c r="R1432" s="28">
        <v>1</v>
      </c>
      <c r="S1432" s="28">
        <v>2</v>
      </c>
      <c r="T1432" s="28" t="s">
        <v>242</v>
      </c>
      <c r="U1432" s="28" t="s">
        <v>250</v>
      </c>
      <c r="V1432" s="28">
        <v>2</v>
      </c>
      <c r="W1432" s="28">
        <v>2</v>
      </c>
      <c r="Y1432" s="28">
        <v>3</v>
      </c>
      <c r="Z1432" s="28">
        <v>5</v>
      </c>
      <c r="AA1432" s="27"/>
      <c r="AB1432" s="157"/>
      <c r="AC1432" s="28">
        <v>1</v>
      </c>
      <c r="AD1432" s="28">
        <v>1</v>
      </c>
      <c r="AE1432" s="28">
        <v>1</v>
      </c>
      <c r="AF1432" s="28">
        <v>1</v>
      </c>
      <c r="AG1432" s="28">
        <v>1</v>
      </c>
    </row>
    <row r="1433" spans="1:33" s="28" customFormat="1" x14ac:dyDescent="0.25">
      <c r="A1433" s="29">
        <v>42717</v>
      </c>
      <c r="B1433" s="21" t="s">
        <v>248</v>
      </c>
      <c r="C1433" s="28">
        <v>1</v>
      </c>
      <c r="D1433" s="28">
        <v>1</v>
      </c>
      <c r="E1433" s="28">
        <v>0</v>
      </c>
      <c r="F1433" s="28">
        <v>1</v>
      </c>
      <c r="G1433" s="28">
        <v>1</v>
      </c>
      <c r="H1433" s="28">
        <v>1</v>
      </c>
      <c r="I1433" s="28">
        <v>0</v>
      </c>
      <c r="J1433" s="28">
        <v>1</v>
      </c>
      <c r="K1433" s="28">
        <v>1</v>
      </c>
      <c r="L1433" s="28">
        <v>0</v>
      </c>
      <c r="M1433" s="28">
        <v>1</v>
      </c>
      <c r="N1433" s="28">
        <v>1</v>
      </c>
      <c r="O1433" s="28">
        <v>90</v>
      </c>
      <c r="P1433" s="28">
        <v>70</v>
      </c>
      <c r="Q1433" s="29">
        <v>34894</v>
      </c>
      <c r="R1433" s="28">
        <v>1</v>
      </c>
      <c r="S1433" s="28">
        <v>1</v>
      </c>
      <c r="T1433" s="28" t="s">
        <v>242</v>
      </c>
      <c r="U1433" s="28" t="s">
        <v>250</v>
      </c>
      <c r="V1433" s="28">
        <v>2</v>
      </c>
      <c r="W1433" s="28">
        <v>3</v>
      </c>
      <c r="Y1433" s="28">
        <v>4</v>
      </c>
      <c r="Z1433" s="28">
        <v>4</v>
      </c>
      <c r="AA1433" s="27"/>
      <c r="AB1433" s="157"/>
      <c r="AC1433" s="28">
        <v>0</v>
      </c>
      <c r="AD1433" s="28">
        <v>1</v>
      </c>
      <c r="AE1433" s="28">
        <v>1</v>
      </c>
      <c r="AF1433" s="28">
        <v>0</v>
      </c>
      <c r="AG1433" s="28">
        <v>0</v>
      </c>
    </row>
    <row r="1434" spans="1:33" s="28" customFormat="1" x14ac:dyDescent="0.25">
      <c r="A1434" s="29">
        <v>42717</v>
      </c>
      <c r="B1434" s="28" t="s">
        <v>248</v>
      </c>
      <c r="C1434" s="28">
        <v>0</v>
      </c>
      <c r="D1434" s="28">
        <v>0</v>
      </c>
      <c r="E1434" s="28">
        <v>0</v>
      </c>
      <c r="F1434" s="28">
        <v>0</v>
      </c>
      <c r="G1434" s="28">
        <v>0</v>
      </c>
      <c r="H1434" s="28">
        <v>0</v>
      </c>
      <c r="I1434" s="28">
        <v>0</v>
      </c>
      <c r="J1434" s="28">
        <v>0</v>
      </c>
      <c r="K1434" s="28">
        <v>0</v>
      </c>
      <c r="L1434" s="28">
        <v>0</v>
      </c>
      <c r="M1434" s="28">
        <v>0</v>
      </c>
      <c r="N1434" s="28">
        <v>0</v>
      </c>
      <c r="O1434" s="28">
        <v>110</v>
      </c>
      <c r="P1434" s="28">
        <v>80</v>
      </c>
      <c r="Q1434" s="29">
        <v>25468</v>
      </c>
      <c r="R1434" s="28">
        <v>2</v>
      </c>
      <c r="S1434" s="28">
        <v>2</v>
      </c>
      <c r="T1434" s="28" t="s">
        <v>242</v>
      </c>
      <c r="U1434" s="28" t="s">
        <v>499</v>
      </c>
      <c r="V1434" s="28">
        <v>2</v>
      </c>
      <c r="W1434" s="28">
        <v>3</v>
      </c>
      <c r="Y1434" s="28">
        <v>2</v>
      </c>
      <c r="Z1434" s="28">
        <v>1</v>
      </c>
      <c r="AA1434" s="27" t="s">
        <v>490</v>
      </c>
      <c r="AB1434" s="189">
        <v>300</v>
      </c>
      <c r="AC1434" s="28">
        <v>0</v>
      </c>
      <c r="AD1434" s="28">
        <v>0</v>
      </c>
      <c r="AE1434" s="28">
        <v>1</v>
      </c>
      <c r="AF1434" s="28">
        <v>1</v>
      </c>
      <c r="AG1434" s="28">
        <v>0</v>
      </c>
    </row>
    <row r="1435" spans="1:33" s="28" customFormat="1" x14ac:dyDescent="0.25">
      <c r="A1435" s="29">
        <v>42717</v>
      </c>
      <c r="B1435" s="21" t="s">
        <v>248</v>
      </c>
      <c r="C1435" s="28">
        <v>0</v>
      </c>
      <c r="D1435" s="28">
        <v>0</v>
      </c>
      <c r="E1435" s="28">
        <v>0</v>
      </c>
      <c r="F1435" s="28">
        <v>0</v>
      </c>
      <c r="G1435" s="28">
        <v>0</v>
      </c>
      <c r="H1435" s="28">
        <v>0</v>
      </c>
      <c r="I1435" s="28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110</v>
      </c>
      <c r="P1435" s="28">
        <v>70</v>
      </c>
      <c r="Q1435" s="29">
        <v>26261</v>
      </c>
      <c r="R1435" s="28">
        <v>2</v>
      </c>
      <c r="S1435" s="28">
        <v>2</v>
      </c>
      <c r="T1435" s="28" t="s">
        <v>242</v>
      </c>
      <c r="U1435" s="28" t="s">
        <v>250</v>
      </c>
      <c r="V1435" s="28">
        <v>2</v>
      </c>
      <c r="W1435" s="28">
        <v>3</v>
      </c>
      <c r="Y1435" s="28">
        <v>2</v>
      </c>
      <c r="Z1435" s="28">
        <v>1</v>
      </c>
      <c r="AA1435" s="27" t="s">
        <v>672</v>
      </c>
      <c r="AB1435" s="189">
        <v>600</v>
      </c>
      <c r="AC1435" s="28">
        <v>0</v>
      </c>
      <c r="AD1435" s="28">
        <v>0</v>
      </c>
      <c r="AE1435" s="28">
        <v>1</v>
      </c>
      <c r="AF1435" s="28">
        <v>0</v>
      </c>
      <c r="AG1435" s="28">
        <v>0</v>
      </c>
    </row>
    <row r="1436" spans="1:33" s="28" customFormat="1" x14ac:dyDescent="0.25">
      <c r="A1436" s="29">
        <v>42717</v>
      </c>
      <c r="B1436" s="28" t="s">
        <v>248</v>
      </c>
      <c r="C1436" s="28">
        <v>0</v>
      </c>
      <c r="D1436" s="28">
        <v>0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1</v>
      </c>
      <c r="K1436" s="28">
        <v>0</v>
      </c>
      <c r="L1436" s="28">
        <v>0</v>
      </c>
      <c r="M1436" s="28">
        <v>0</v>
      </c>
      <c r="N1436" s="28">
        <v>0</v>
      </c>
      <c r="O1436" s="28">
        <v>120</v>
      </c>
      <c r="P1436" s="28">
        <v>80</v>
      </c>
      <c r="Q1436" s="29">
        <v>35639</v>
      </c>
      <c r="R1436" s="28">
        <v>2</v>
      </c>
      <c r="S1436" s="28">
        <v>1</v>
      </c>
      <c r="T1436" s="28" t="s">
        <v>242</v>
      </c>
      <c r="U1436" s="28" t="s">
        <v>250</v>
      </c>
      <c r="V1436" s="28">
        <v>2</v>
      </c>
      <c r="W1436" s="28">
        <v>3</v>
      </c>
      <c r="Y1436" s="28">
        <v>4</v>
      </c>
      <c r="Z1436" s="28">
        <v>1</v>
      </c>
      <c r="AA1436" s="27" t="s">
        <v>274</v>
      </c>
      <c r="AB1436" s="157" t="s">
        <v>267</v>
      </c>
      <c r="AC1436" s="28">
        <v>0</v>
      </c>
      <c r="AD1436" s="28">
        <v>0</v>
      </c>
      <c r="AE1436" s="28">
        <v>1</v>
      </c>
      <c r="AF1436" s="28">
        <v>0</v>
      </c>
      <c r="AG1436" s="28">
        <v>0</v>
      </c>
    </row>
    <row r="1437" spans="1:33" s="28" customFormat="1" x14ac:dyDescent="0.25">
      <c r="A1437" s="29">
        <v>42717</v>
      </c>
      <c r="B1437" s="21" t="s">
        <v>248</v>
      </c>
      <c r="C1437" s="28">
        <v>0</v>
      </c>
      <c r="D1437" s="28">
        <v>0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0</v>
      </c>
      <c r="K1437" s="28">
        <v>0</v>
      </c>
      <c r="L1437" s="28">
        <v>0</v>
      </c>
      <c r="M1437" s="28">
        <v>0</v>
      </c>
      <c r="N1437" s="28">
        <v>0</v>
      </c>
      <c r="O1437" s="28">
        <v>130</v>
      </c>
      <c r="P1437" s="28">
        <v>80</v>
      </c>
      <c r="Q1437" s="29">
        <v>23376</v>
      </c>
      <c r="R1437" s="28">
        <v>1</v>
      </c>
      <c r="S1437" s="28">
        <v>5</v>
      </c>
      <c r="T1437" s="28" t="s">
        <v>242</v>
      </c>
      <c r="U1437" s="28" t="s">
        <v>250</v>
      </c>
      <c r="V1437" s="28">
        <v>2</v>
      </c>
      <c r="W1437" s="28">
        <v>1</v>
      </c>
      <c r="Y1437" s="28">
        <v>4</v>
      </c>
      <c r="Z1437" s="28">
        <v>1</v>
      </c>
      <c r="AA1437" s="27" t="s">
        <v>490</v>
      </c>
      <c r="AB1437" s="157" t="s">
        <v>777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</row>
    <row r="1438" spans="1:33" s="28" customFormat="1" x14ac:dyDescent="0.25">
      <c r="A1438" s="29">
        <v>42717</v>
      </c>
      <c r="B1438" s="28" t="s">
        <v>248</v>
      </c>
      <c r="C1438" s="28">
        <v>0</v>
      </c>
      <c r="D1438" s="28">
        <v>0</v>
      </c>
      <c r="E1438" s="28">
        <v>0</v>
      </c>
      <c r="F1438" s="28">
        <v>0</v>
      </c>
      <c r="G1438" s="28">
        <v>0</v>
      </c>
      <c r="H1438" s="28">
        <v>0</v>
      </c>
      <c r="I1438" s="28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110</v>
      </c>
      <c r="P1438" s="28">
        <v>70</v>
      </c>
      <c r="Q1438" s="29">
        <v>15767</v>
      </c>
      <c r="R1438" s="28">
        <v>2</v>
      </c>
      <c r="S1438" s="28">
        <v>2</v>
      </c>
      <c r="T1438" s="28" t="s">
        <v>242</v>
      </c>
      <c r="U1438" s="28" t="s">
        <v>250</v>
      </c>
      <c r="V1438" s="28">
        <v>2</v>
      </c>
      <c r="W1438" s="28">
        <v>1</v>
      </c>
      <c r="Y1438" s="28">
        <v>2</v>
      </c>
      <c r="AA1438" s="27" t="s">
        <v>256</v>
      </c>
      <c r="AB1438" s="190">
        <v>100</v>
      </c>
      <c r="AC1438" s="28">
        <v>0</v>
      </c>
      <c r="AD1438" s="28">
        <v>0</v>
      </c>
      <c r="AE1438" s="28">
        <v>1</v>
      </c>
      <c r="AF1438" s="28">
        <v>0</v>
      </c>
      <c r="AG1438" s="28">
        <v>0</v>
      </c>
    </row>
    <row r="1439" spans="1:33" s="28" customFormat="1" x14ac:dyDescent="0.25">
      <c r="A1439" s="29">
        <v>42717</v>
      </c>
      <c r="B1439" s="21" t="s">
        <v>248</v>
      </c>
      <c r="C1439" s="28">
        <v>0</v>
      </c>
      <c r="D1439" s="28">
        <v>1</v>
      </c>
      <c r="E1439" s="28">
        <v>0</v>
      </c>
      <c r="F1439" s="28">
        <v>0</v>
      </c>
      <c r="G1439" s="28">
        <v>0</v>
      </c>
      <c r="H1439" s="28">
        <v>0</v>
      </c>
      <c r="I1439" s="28">
        <v>0</v>
      </c>
      <c r="J1439" s="28">
        <v>0</v>
      </c>
      <c r="K1439" s="28">
        <v>0</v>
      </c>
      <c r="L1439" s="28">
        <v>0</v>
      </c>
      <c r="M1439" s="28">
        <v>0</v>
      </c>
      <c r="N1439" s="28">
        <v>0</v>
      </c>
      <c r="O1439" s="28">
        <v>140</v>
      </c>
      <c r="P1439" s="28">
        <v>90</v>
      </c>
      <c r="Q1439" s="29">
        <v>21904</v>
      </c>
      <c r="R1439" s="28">
        <v>2</v>
      </c>
      <c r="S1439" s="28">
        <v>2</v>
      </c>
      <c r="T1439" s="28" t="s">
        <v>242</v>
      </c>
      <c r="U1439" s="28" t="s">
        <v>250</v>
      </c>
      <c r="V1439" s="28">
        <v>2</v>
      </c>
      <c r="W1439" s="28">
        <v>2</v>
      </c>
      <c r="Y1439" s="28">
        <v>1</v>
      </c>
      <c r="Z1439" s="28">
        <v>5</v>
      </c>
      <c r="AA1439" s="27"/>
      <c r="AB1439" s="157"/>
      <c r="AC1439" s="28">
        <v>0</v>
      </c>
      <c r="AD1439" s="28">
        <v>1</v>
      </c>
      <c r="AE1439" s="28">
        <v>1</v>
      </c>
      <c r="AF1439" s="28">
        <v>0</v>
      </c>
      <c r="AG1439" s="28">
        <v>1</v>
      </c>
    </row>
    <row r="1440" spans="1:33" s="28" customFormat="1" x14ac:dyDescent="0.25">
      <c r="A1440" s="29">
        <v>42717</v>
      </c>
      <c r="B1440" s="28" t="s">
        <v>248</v>
      </c>
      <c r="C1440" s="28">
        <v>1</v>
      </c>
      <c r="D1440" s="28">
        <v>0</v>
      </c>
      <c r="E1440" s="28">
        <v>0</v>
      </c>
      <c r="F1440" s="28">
        <v>0</v>
      </c>
      <c r="G1440" s="28">
        <v>0</v>
      </c>
      <c r="H1440" s="28">
        <v>0</v>
      </c>
      <c r="I1440" s="28">
        <v>0</v>
      </c>
      <c r="J1440" s="28">
        <v>0</v>
      </c>
      <c r="K1440" s="28">
        <v>0</v>
      </c>
      <c r="L1440" s="28">
        <v>0</v>
      </c>
      <c r="M1440" s="28">
        <v>0</v>
      </c>
      <c r="N1440" s="28">
        <v>0</v>
      </c>
      <c r="O1440" s="28">
        <v>90</v>
      </c>
      <c r="P1440" s="28">
        <v>70</v>
      </c>
      <c r="Q1440" s="29">
        <v>35013</v>
      </c>
      <c r="R1440" s="28">
        <v>1</v>
      </c>
      <c r="S1440" s="28">
        <v>1</v>
      </c>
      <c r="T1440" s="28" t="s">
        <v>242</v>
      </c>
      <c r="U1440" s="28" t="s">
        <v>250</v>
      </c>
      <c r="V1440" s="28">
        <v>1</v>
      </c>
      <c r="W1440" s="28">
        <v>3</v>
      </c>
      <c r="Y1440" s="28">
        <v>4</v>
      </c>
      <c r="Z1440" s="28">
        <v>4</v>
      </c>
      <c r="AA1440" s="27"/>
      <c r="AB1440" s="157"/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</row>
    <row r="1441" spans="1:33" s="28" customFormat="1" x14ac:dyDescent="0.25">
      <c r="A1441" s="29">
        <v>42717</v>
      </c>
      <c r="B1441" s="21" t="s">
        <v>248</v>
      </c>
      <c r="C1441" s="28">
        <v>0</v>
      </c>
      <c r="D1441" s="28">
        <v>0</v>
      </c>
      <c r="E1441" s="28">
        <v>0</v>
      </c>
      <c r="F1441" s="28">
        <v>0</v>
      </c>
      <c r="G1441" s="28">
        <v>0</v>
      </c>
      <c r="H1441" s="28">
        <v>0</v>
      </c>
      <c r="I1441" s="28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100</v>
      </c>
      <c r="P1441" s="28">
        <v>80</v>
      </c>
      <c r="Q1441" s="29">
        <v>28671</v>
      </c>
      <c r="R1441" s="28">
        <v>1</v>
      </c>
      <c r="S1441" s="28">
        <v>2</v>
      </c>
      <c r="T1441" s="28" t="s">
        <v>242</v>
      </c>
      <c r="U1441" s="28" t="s">
        <v>250</v>
      </c>
      <c r="V1441" s="28">
        <v>2</v>
      </c>
      <c r="W1441" s="28">
        <v>3</v>
      </c>
      <c r="Y1441" s="28">
        <v>4</v>
      </c>
      <c r="Z1441" s="28">
        <v>5</v>
      </c>
      <c r="AA1441" s="27"/>
      <c r="AB1441" s="157"/>
      <c r="AC1441" s="28">
        <v>0</v>
      </c>
      <c r="AD1441" s="28">
        <v>0</v>
      </c>
      <c r="AE1441" s="28">
        <v>1</v>
      </c>
      <c r="AF1441" s="28">
        <v>0</v>
      </c>
      <c r="AG1441" s="28">
        <v>0</v>
      </c>
    </row>
    <row r="1442" spans="1:33" s="28" customFormat="1" x14ac:dyDescent="0.25">
      <c r="A1442" s="29">
        <v>42717</v>
      </c>
      <c r="B1442" s="28" t="s">
        <v>248</v>
      </c>
      <c r="C1442" s="28">
        <v>1</v>
      </c>
      <c r="D1442" s="28">
        <v>0</v>
      </c>
      <c r="E1442" s="28">
        <v>0</v>
      </c>
      <c r="F1442" s="28">
        <v>0</v>
      </c>
      <c r="G1442" s="28">
        <v>1</v>
      </c>
      <c r="H1442" s="28">
        <v>0</v>
      </c>
      <c r="I1442" s="28">
        <v>0</v>
      </c>
      <c r="J1442" s="28">
        <v>0</v>
      </c>
      <c r="K1442" s="28">
        <v>1</v>
      </c>
      <c r="L1442" s="28">
        <v>1</v>
      </c>
      <c r="M1442" s="28">
        <v>1</v>
      </c>
      <c r="N1442" s="28">
        <v>1</v>
      </c>
      <c r="O1442" s="28">
        <v>120</v>
      </c>
      <c r="P1442" s="28">
        <v>80</v>
      </c>
      <c r="Q1442" s="29">
        <v>27918</v>
      </c>
      <c r="R1442" s="28">
        <v>2</v>
      </c>
      <c r="S1442" s="28">
        <v>1</v>
      </c>
      <c r="T1442" s="28" t="s">
        <v>242</v>
      </c>
      <c r="U1442" s="28" t="s">
        <v>250</v>
      </c>
      <c r="V1442" s="28">
        <v>2</v>
      </c>
      <c r="W1442" s="28">
        <v>1</v>
      </c>
      <c r="Y1442" s="28">
        <v>4</v>
      </c>
      <c r="AA1442" s="27" t="s">
        <v>256</v>
      </c>
      <c r="AB1442" s="190">
        <v>200</v>
      </c>
      <c r="AC1442" s="28">
        <v>1</v>
      </c>
      <c r="AD1442" s="28">
        <v>1</v>
      </c>
      <c r="AE1442" s="28">
        <v>1</v>
      </c>
      <c r="AF1442" s="28">
        <v>0</v>
      </c>
      <c r="AG1442" s="28">
        <v>0</v>
      </c>
    </row>
    <row r="1443" spans="1:33" s="28" customFormat="1" x14ac:dyDescent="0.25">
      <c r="A1443" s="29">
        <v>42717</v>
      </c>
      <c r="B1443" s="21" t="s">
        <v>248</v>
      </c>
      <c r="C1443" s="28">
        <v>0</v>
      </c>
      <c r="D1443" s="28">
        <v>0</v>
      </c>
      <c r="E1443" s="28">
        <v>0</v>
      </c>
      <c r="F1443" s="28">
        <v>0</v>
      </c>
      <c r="G1443" s="28">
        <v>0</v>
      </c>
      <c r="H1443" s="28">
        <v>0</v>
      </c>
      <c r="I1443" s="28">
        <v>0</v>
      </c>
      <c r="J1443" s="28">
        <v>0</v>
      </c>
      <c r="K1443" s="28">
        <v>0</v>
      </c>
      <c r="L1443" s="28">
        <v>0</v>
      </c>
      <c r="M1443" s="28">
        <v>0</v>
      </c>
      <c r="N1443" s="28">
        <v>0</v>
      </c>
      <c r="O1443" s="28">
        <v>140</v>
      </c>
      <c r="P1443" s="28">
        <v>90</v>
      </c>
      <c r="Q1443" s="29">
        <v>19462</v>
      </c>
      <c r="R1443" s="28">
        <v>2</v>
      </c>
      <c r="S1443" s="28">
        <v>2</v>
      </c>
      <c r="T1443" s="28" t="s">
        <v>242</v>
      </c>
      <c r="U1443" s="28" t="s">
        <v>250</v>
      </c>
      <c r="V1443" s="28">
        <v>2</v>
      </c>
      <c r="W1443" s="28">
        <v>2</v>
      </c>
      <c r="Y1443" s="28">
        <v>2</v>
      </c>
      <c r="AA1443" s="27" t="s">
        <v>256</v>
      </c>
      <c r="AB1443" s="190">
        <v>100</v>
      </c>
      <c r="AC1443" s="28">
        <v>0</v>
      </c>
      <c r="AD1443" s="28">
        <v>0</v>
      </c>
      <c r="AE1443" s="28">
        <v>1</v>
      </c>
      <c r="AF1443" s="28">
        <v>1</v>
      </c>
      <c r="AG1443" s="28">
        <v>1</v>
      </c>
    </row>
    <row r="1444" spans="1:33" s="28" customFormat="1" x14ac:dyDescent="0.25">
      <c r="A1444" s="29">
        <v>42717</v>
      </c>
      <c r="B1444" s="28" t="s">
        <v>248</v>
      </c>
      <c r="C1444" s="28">
        <v>0</v>
      </c>
      <c r="D1444" s="28">
        <v>0</v>
      </c>
      <c r="E1444" s="28">
        <v>0</v>
      </c>
      <c r="F1444" s="28">
        <v>0</v>
      </c>
      <c r="G1444" s="28">
        <v>0</v>
      </c>
      <c r="H1444" s="28">
        <v>0</v>
      </c>
      <c r="I1444" s="28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110</v>
      </c>
      <c r="P1444" s="28">
        <v>70</v>
      </c>
      <c r="Q1444" s="29">
        <v>33600</v>
      </c>
      <c r="R1444" s="28">
        <v>1</v>
      </c>
      <c r="S1444" s="28">
        <v>2</v>
      </c>
      <c r="T1444" s="28" t="s">
        <v>242</v>
      </c>
      <c r="U1444" s="28" t="s">
        <v>250</v>
      </c>
      <c r="V1444" s="28">
        <v>2</v>
      </c>
      <c r="W1444" s="28">
        <v>2</v>
      </c>
      <c r="Y1444" s="28">
        <v>2</v>
      </c>
      <c r="Z1444" s="28">
        <v>5</v>
      </c>
      <c r="AA1444" s="27" t="s">
        <v>2253</v>
      </c>
      <c r="AB1444" s="190">
        <v>500</v>
      </c>
      <c r="AC1444" s="28">
        <v>0</v>
      </c>
      <c r="AD1444" s="28">
        <v>1</v>
      </c>
      <c r="AE1444" s="28">
        <v>0</v>
      </c>
      <c r="AF1444" s="28">
        <v>0</v>
      </c>
      <c r="AG1444" s="28">
        <v>0</v>
      </c>
    </row>
    <row r="1445" spans="1:33" s="28" customFormat="1" x14ac:dyDescent="0.25">
      <c r="A1445" s="29">
        <v>42717</v>
      </c>
      <c r="B1445" s="21" t="s">
        <v>248</v>
      </c>
      <c r="C1445" s="28">
        <v>0</v>
      </c>
      <c r="D1445" s="28">
        <v>1</v>
      </c>
      <c r="E1445" s="28">
        <v>0</v>
      </c>
      <c r="F1445" s="28">
        <v>0</v>
      </c>
      <c r="G1445" s="28">
        <v>0</v>
      </c>
      <c r="H1445" s="28">
        <v>0</v>
      </c>
      <c r="I1445" s="28">
        <v>0</v>
      </c>
      <c r="J1445" s="28">
        <v>0</v>
      </c>
      <c r="K1445" s="28">
        <v>1</v>
      </c>
      <c r="L1445" s="28">
        <v>1</v>
      </c>
      <c r="M1445" s="28">
        <v>0</v>
      </c>
      <c r="N1445" s="28">
        <v>0</v>
      </c>
      <c r="O1445" s="28">
        <v>120</v>
      </c>
      <c r="P1445" s="28">
        <v>80</v>
      </c>
      <c r="Q1445" s="29">
        <v>17208</v>
      </c>
      <c r="R1445" s="28">
        <v>2</v>
      </c>
      <c r="S1445" s="28">
        <v>2</v>
      </c>
      <c r="T1445" s="28" t="s">
        <v>242</v>
      </c>
      <c r="U1445" s="28" t="s">
        <v>250</v>
      </c>
      <c r="V1445" s="28">
        <v>2</v>
      </c>
      <c r="W1445" s="28">
        <v>1</v>
      </c>
      <c r="Y1445" s="28">
        <v>2</v>
      </c>
      <c r="AA1445" s="27" t="s">
        <v>256</v>
      </c>
      <c r="AB1445" s="190">
        <v>300</v>
      </c>
      <c r="AC1445" s="28">
        <v>0</v>
      </c>
      <c r="AD1445" s="28">
        <v>0</v>
      </c>
      <c r="AE1445" s="28">
        <v>1</v>
      </c>
      <c r="AF1445" s="28">
        <v>1</v>
      </c>
      <c r="AG1445" s="28">
        <v>0</v>
      </c>
    </row>
    <row r="1446" spans="1:33" s="28" customFormat="1" x14ac:dyDescent="0.25">
      <c r="A1446" s="29">
        <v>42717</v>
      </c>
      <c r="B1446" s="28" t="s">
        <v>248</v>
      </c>
      <c r="C1446" s="28">
        <v>0</v>
      </c>
      <c r="D1446" s="28">
        <v>0</v>
      </c>
      <c r="E1446" s="28">
        <v>0</v>
      </c>
      <c r="F1446" s="28">
        <v>0</v>
      </c>
      <c r="G1446" s="28">
        <v>0</v>
      </c>
      <c r="H1446" s="28">
        <v>0</v>
      </c>
      <c r="I1446" s="28">
        <v>0</v>
      </c>
      <c r="J1446" s="28">
        <v>0</v>
      </c>
      <c r="K1446" s="28">
        <v>0</v>
      </c>
      <c r="L1446" s="28">
        <v>0</v>
      </c>
      <c r="M1446" s="28">
        <v>0</v>
      </c>
      <c r="N1446" s="28">
        <v>0</v>
      </c>
      <c r="O1446" s="28">
        <v>100</v>
      </c>
      <c r="P1446" s="28">
        <v>90</v>
      </c>
      <c r="Q1446" s="29">
        <v>25663</v>
      </c>
      <c r="R1446" s="28">
        <v>1</v>
      </c>
      <c r="S1446" s="28">
        <v>2</v>
      </c>
      <c r="T1446" s="28" t="s">
        <v>242</v>
      </c>
      <c r="U1446" s="28" t="s">
        <v>250</v>
      </c>
      <c r="V1446" s="28">
        <v>2</v>
      </c>
      <c r="W1446" s="28">
        <v>2</v>
      </c>
      <c r="Y1446" s="28">
        <v>4</v>
      </c>
      <c r="Z1446" s="28">
        <v>5</v>
      </c>
      <c r="AA1446" s="27"/>
      <c r="AB1446" s="190"/>
      <c r="AC1446" s="28">
        <v>0</v>
      </c>
      <c r="AD1446" s="28">
        <v>0</v>
      </c>
      <c r="AE1446" s="28">
        <v>1</v>
      </c>
      <c r="AF1446" s="28">
        <v>0</v>
      </c>
      <c r="AG1446" s="28">
        <v>0</v>
      </c>
    </row>
    <row r="1447" spans="1:33" s="28" customFormat="1" x14ac:dyDescent="0.25">
      <c r="A1447" s="29">
        <v>42717</v>
      </c>
      <c r="B1447" s="21" t="s">
        <v>248</v>
      </c>
      <c r="C1447" s="28">
        <v>1</v>
      </c>
      <c r="D1447" s="28">
        <v>1</v>
      </c>
      <c r="E1447" s="28">
        <v>1</v>
      </c>
      <c r="F1447" s="28">
        <v>1</v>
      </c>
      <c r="G1447" s="28">
        <v>1</v>
      </c>
      <c r="H1447" s="28">
        <v>1</v>
      </c>
      <c r="I1447" s="28">
        <v>1</v>
      </c>
      <c r="J1447" s="28">
        <v>1</v>
      </c>
      <c r="K1447" s="28">
        <v>1</v>
      </c>
      <c r="L1447" s="28">
        <v>0</v>
      </c>
      <c r="M1447" s="28">
        <v>1</v>
      </c>
      <c r="N1447" s="28">
        <v>1</v>
      </c>
      <c r="O1447" s="28">
        <v>120</v>
      </c>
      <c r="P1447" s="28">
        <v>80</v>
      </c>
      <c r="Q1447" s="29">
        <v>27539</v>
      </c>
      <c r="R1447" s="28">
        <v>1</v>
      </c>
      <c r="S1447" s="28">
        <v>2</v>
      </c>
      <c r="T1447" s="28" t="s">
        <v>242</v>
      </c>
      <c r="U1447" s="28" t="s">
        <v>250</v>
      </c>
      <c r="V1447" s="28">
        <v>2</v>
      </c>
      <c r="W1447" s="28">
        <v>2</v>
      </c>
      <c r="Y1447" s="28">
        <v>2.4</v>
      </c>
      <c r="Z1447" s="28">
        <v>5</v>
      </c>
      <c r="AA1447" s="27"/>
      <c r="AB1447" s="190"/>
      <c r="AC1447" s="28">
        <v>0</v>
      </c>
      <c r="AD1447" s="28">
        <v>1</v>
      </c>
      <c r="AE1447" s="28">
        <v>1</v>
      </c>
      <c r="AF1447" s="28">
        <v>0</v>
      </c>
      <c r="AG1447" s="28">
        <v>0</v>
      </c>
    </row>
    <row r="1448" spans="1:33" s="28" customFormat="1" x14ac:dyDescent="0.25">
      <c r="A1448" s="29">
        <v>42717</v>
      </c>
      <c r="B1448" s="28" t="s">
        <v>248</v>
      </c>
      <c r="C1448" s="28">
        <v>0</v>
      </c>
      <c r="D1448" s="28">
        <v>0</v>
      </c>
      <c r="E1448" s="28">
        <v>0</v>
      </c>
      <c r="F1448" s="28">
        <v>0</v>
      </c>
      <c r="G1448" s="28">
        <v>0</v>
      </c>
      <c r="H1448" s="28">
        <v>0</v>
      </c>
      <c r="I1448" s="28">
        <v>0</v>
      </c>
      <c r="J1448" s="28">
        <v>0</v>
      </c>
      <c r="K1448" s="28">
        <v>0</v>
      </c>
      <c r="L1448" s="28">
        <v>0</v>
      </c>
      <c r="M1448" s="28">
        <v>0</v>
      </c>
      <c r="N1448" s="28">
        <v>0</v>
      </c>
      <c r="O1448" s="28">
        <v>110</v>
      </c>
      <c r="P1448" s="28">
        <v>90</v>
      </c>
      <c r="Q1448" s="29">
        <v>26279</v>
      </c>
      <c r="R1448" s="28">
        <v>2</v>
      </c>
      <c r="S1448" s="28">
        <v>2</v>
      </c>
      <c r="T1448" s="28" t="s">
        <v>242</v>
      </c>
      <c r="U1448" s="28" t="s">
        <v>250</v>
      </c>
      <c r="V1448" s="28">
        <v>2</v>
      </c>
      <c r="W1448" s="28">
        <v>2</v>
      </c>
      <c r="Y1448" s="28">
        <v>2</v>
      </c>
      <c r="AA1448" s="27" t="s">
        <v>256</v>
      </c>
      <c r="AB1448" s="190">
        <v>100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</row>
    <row r="1449" spans="1:33" s="28" customFormat="1" x14ac:dyDescent="0.25">
      <c r="A1449" s="29" t="s">
        <v>1401</v>
      </c>
      <c r="B1449" s="21" t="s">
        <v>248</v>
      </c>
      <c r="C1449" s="28">
        <v>0</v>
      </c>
      <c r="D1449" s="28">
        <v>1</v>
      </c>
      <c r="E1449" s="28">
        <v>0</v>
      </c>
      <c r="F1449" s="28">
        <v>0</v>
      </c>
      <c r="G1449" s="28">
        <v>0</v>
      </c>
      <c r="H1449" s="28">
        <v>0</v>
      </c>
      <c r="I1449" s="28">
        <v>0</v>
      </c>
      <c r="J1449" s="28">
        <v>0</v>
      </c>
      <c r="K1449" s="28">
        <v>0</v>
      </c>
      <c r="L1449" s="28">
        <v>0</v>
      </c>
      <c r="M1449" s="28">
        <v>0</v>
      </c>
      <c r="N1449" s="28">
        <v>0</v>
      </c>
      <c r="O1449" s="28">
        <v>120</v>
      </c>
      <c r="P1449" s="28">
        <v>80</v>
      </c>
      <c r="Q1449" s="29">
        <v>21492</v>
      </c>
      <c r="R1449" s="28">
        <v>1</v>
      </c>
      <c r="S1449" s="28">
        <v>5</v>
      </c>
      <c r="T1449" s="28" t="s">
        <v>242</v>
      </c>
      <c r="U1449" s="28" t="s">
        <v>250</v>
      </c>
      <c r="V1449" s="28">
        <v>3</v>
      </c>
      <c r="W1449" s="28">
        <v>1</v>
      </c>
      <c r="Y1449" s="28">
        <v>3</v>
      </c>
      <c r="AA1449" s="27" t="s">
        <v>256</v>
      </c>
      <c r="AB1449" s="157" t="s">
        <v>263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</row>
    <row r="1450" spans="1:33" s="28" customFormat="1" x14ac:dyDescent="0.25">
      <c r="A1450" s="29" t="s">
        <v>1401</v>
      </c>
      <c r="B1450" s="28" t="s">
        <v>248</v>
      </c>
      <c r="C1450" s="28">
        <v>0</v>
      </c>
      <c r="D1450" s="28">
        <v>0</v>
      </c>
      <c r="E1450" s="28">
        <v>0</v>
      </c>
      <c r="F1450" s="28">
        <v>0</v>
      </c>
      <c r="G1450" s="28">
        <v>0</v>
      </c>
      <c r="H1450" s="28">
        <v>0</v>
      </c>
      <c r="I1450" s="28">
        <v>0</v>
      </c>
      <c r="J1450" s="28">
        <v>0</v>
      </c>
      <c r="K1450" s="28">
        <v>0</v>
      </c>
      <c r="L1450" s="28">
        <v>0</v>
      </c>
      <c r="M1450" s="28">
        <v>0</v>
      </c>
      <c r="N1450" s="28">
        <v>0</v>
      </c>
      <c r="O1450" s="28">
        <v>130</v>
      </c>
      <c r="P1450" s="28">
        <v>80</v>
      </c>
      <c r="Q1450" s="29" t="s">
        <v>2254</v>
      </c>
      <c r="R1450" s="28">
        <v>2</v>
      </c>
      <c r="S1450" s="28">
        <v>2</v>
      </c>
      <c r="T1450" s="28" t="s">
        <v>242</v>
      </c>
      <c r="U1450" s="28" t="s">
        <v>250</v>
      </c>
      <c r="V1450" s="28">
        <v>2</v>
      </c>
      <c r="W1450" s="28">
        <v>2</v>
      </c>
      <c r="Y1450" s="28">
        <v>2</v>
      </c>
      <c r="Z1450" s="28">
        <v>6</v>
      </c>
      <c r="AA1450" s="27" t="s">
        <v>2255</v>
      </c>
      <c r="AB1450" s="157" t="s">
        <v>1598</v>
      </c>
      <c r="AC1450" s="28">
        <v>1</v>
      </c>
      <c r="AD1450" s="28">
        <v>1</v>
      </c>
      <c r="AE1450" s="28">
        <v>1</v>
      </c>
      <c r="AF1450" s="28">
        <v>0</v>
      </c>
      <c r="AG1450" s="28">
        <v>0</v>
      </c>
    </row>
    <row r="1451" spans="1:33" s="28" customFormat="1" x14ac:dyDescent="0.25">
      <c r="A1451" s="29" t="s">
        <v>1401</v>
      </c>
      <c r="B1451" s="21" t="s">
        <v>248</v>
      </c>
      <c r="C1451" s="28">
        <v>0</v>
      </c>
      <c r="D1451" s="28">
        <v>0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8">
        <v>0</v>
      </c>
      <c r="L1451" s="28">
        <v>0</v>
      </c>
      <c r="M1451" s="28">
        <v>0</v>
      </c>
      <c r="N1451" s="28">
        <v>0</v>
      </c>
      <c r="O1451" s="28">
        <v>120</v>
      </c>
      <c r="P1451" s="28">
        <v>80</v>
      </c>
      <c r="Q1451" s="29">
        <v>33949</v>
      </c>
      <c r="R1451" s="28">
        <v>1</v>
      </c>
      <c r="S1451" s="28">
        <v>1</v>
      </c>
      <c r="T1451" s="28" t="s">
        <v>242</v>
      </c>
      <c r="U1451" s="28" t="s">
        <v>250</v>
      </c>
      <c r="V1451" s="28">
        <v>2</v>
      </c>
      <c r="W1451" s="28">
        <v>5</v>
      </c>
      <c r="Y1451" s="28">
        <v>4</v>
      </c>
      <c r="Z1451" s="28">
        <v>1</v>
      </c>
      <c r="AA1451" s="27" t="s">
        <v>274</v>
      </c>
      <c r="AB1451" s="157"/>
      <c r="AC1451" s="28">
        <v>0</v>
      </c>
      <c r="AD1451" s="28">
        <v>0</v>
      </c>
      <c r="AE1451" s="28">
        <v>1</v>
      </c>
      <c r="AF1451" s="28">
        <v>0</v>
      </c>
      <c r="AG1451" s="28">
        <v>0</v>
      </c>
    </row>
    <row r="1452" spans="1:33" s="28" customFormat="1" x14ac:dyDescent="0.25">
      <c r="A1452" s="29" t="s">
        <v>1401</v>
      </c>
      <c r="B1452" s="28" t="s">
        <v>248</v>
      </c>
      <c r="C1452" s="28">
        <v>0</v>
      </c>
      <c r="D1452" s="28">
        <v>0</v>
      </c>
      <c r="E1452" s="28">
        <v>0</v>
      </c>
      <c r="F1452" s="28">
        <v>0</v>
      </c>
      <c r="G1452" s="28">
        <v>0</v>
      </c>
      <c r="H1452" s="28">
        <v>0</v>
      </c>
      <c r="I1452" s="28">
        <v>0</v>
      </c>
      <c r="J1452" s="28">
        <v>1</v>
      </c>
      <c r="K1452" s="28">
        <v>0</v>
      </c>
      <c r="L1452" s="28">
        <v>0</v>
      </c>
      <c r="M1452" s="28">
        <v>0</v>
      </c>
      <c r="N1452" s="28">
        <v>0</v>
      </c>
      <c r="O1452" s="28">
        <v>100</v>
      </c>
      <c r="P1452" s="28">
        <v>80</v>
      </c>
      <c r="Q1452" s="29" t="s">
        <v>2256</v>
      </c>
      <c r="R1452" s="28">
        <v>1</v>
      </c>
      <c r="S1452" s="28">
        <v>2</v>
      </c>
      <c r="T1452" s="28" t="s">
        <v>242</v>
      </c>
      <c r="U1452" s="28" t="s">
        <v>499</v>
      </c>
      <c r="V1452" s="28">
        <v>2</v>
      </c>
      <c r="W1452" s="28">
        <v>3</v>
      </c>
      <c r="Y1452" s="28">
        <v>4</v>
      </c>
      <c r="Z1452" s="28">
        <v>5</v>
      </c>
      <c r="AA1452" s="27"/>
      <c r="AB1452" s="157"/>
      <c r="AC1452" s="28">
        <v>0</v>
      </c>
      <c r="AD1452" s="28">
        <v>0</v>
      </c>
      <c r="AE1452" s="28">
        <v>1</v>
      </c>
      <c r="AF1452" s="28">
        <v>0</v>
      </c>
      <c r="AG1452" s="28">
        <v>0</v>
      </c>
    </row>
    <row r="1453" spans="1:33" s="28" customFormat="1" x14ac:dyDescent="0.25">
      <c r="A1453" s="29" t="s">
        <v>1401</v>
      </c>
      <c r="B1453" s="21" t="s">
        <v>248</v>
      </c>
      <c r="C1453" s="28">
        <v>0</v>
      </c>
      <c r="D1453" s="28">
        <v>0</v>
      </c>
      <c r="E1453" s="28">
        <v>0</v>
      </c>
      <c r="F1453" s="28">
        <v>0</v>
      </c>
      <c r="G1453" s="28">
        <v>0</v>
      </c>
      <c r="H1453" s="28">
        <v>0</v>
      </c>
      <c r="I1453" s="28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160</v>
      </c>
      <c r="P1453" s="28">
        <v>100</v>
      </c>
      <c r="Q1453" s="29">
        <v>22406</v>
      </c>
      <c r="R1453" s="28">
        <v>2</v>
      </c>
      <c r="S1453" s="28">
        <v>2</v>
      </c>
      <c r="T1453" s="28" t="s">
        <v>242</v>
      </c>
      <c r="U1453" s="28" t="s">
        <v>250</v>
      </c>
      <c r="V1453" s="28">
        <v>2</v>
      </c>
      <c r="W1453" s="28">
        <v>5</v>
      </c>
      <c r="Y1453" s="28">
        <v>2</v>
      </c>
      <c r="Z1453" s="28">
        <v>1</v>
      </c>
      <c r="AA1453" s="27" t="s">
        <v>2102</v>
      </c>
      <c r="AB1453" s="157" t="s">
        <v>2257</v>
      </c>
      <c r="AC1453" s="28">
        <v>0</v>
      </c>
      <c r="AD1453" s="28">
        <v>0</v>
      </c>
      <c r="AE1453" s="28">
        <v>1</v>
      </c>
      <c r="AF1453" s="28">
        <v>0</v>
      </c>
      <c r="AG1453" s="28">
        <v>1</v>
      </c>
    </row>
    <row r="1454" spans="1:33" s="28" customFormat="1" x14ac:dyDescent="0.25">
      <c r="A1454" s="29" t="s">
        <v>1401</v>
      </c>
      <c r="B1454" s="28" t="s">
        <v>248</v>
      </c>
      <c r="C1454" s="28">
        <v>1</v>
      </c>
      <c r="D1454" s="28">
        <v>0</v>
      </c>
      <c r="E1454" s="28">
        <v>0</v>
      </c>
      <c r="F1454" s="28">
        <v>0</v>
      </c>
      <c r="G1454" s="28">
        <v>0</v>
      </c>
      <c r="H1454" s="28">
        <v>0</v>
      </c>
      <c r="I1454" s="28">
        <v>0</v>
      </c>
      <c r="J1454" s="28">
        <v>1</v>
      </c>
      <c r="K1454" s="28">
        <v>0</v>
      </c>
      <c r="L1454" s="28">
        <v>0</v>
      </c>
      <c r="M1454" s="28">
        <v>0</v>
      </c>
      <c r="N1454" s="28">
        <v>1</v>
      </c>
      <c r="O1454" s="28">
        <v>110</v>
      </c>
      <c r="P1454" s="28">
        <v>90</v>
      </c>
      <c r="Q1454" s="29">
        <v>25182</v>
      </c>
      <c r="R1454" s="28">
        <v>1</v>
      </c>
      <c r="S1454" s="28">
        <v>5</v>
      </c>
      <c r="T1454" s="28" t="s">
        <v>242</v>
      </c>
      <c r="U1454" s="28" t="s">
        <v>250</v>
      </c>
      <c r="V1454" s="28">
        <v>2</v>
      </c>
      <c r="W1454" s="28">
        <v>3</v>
      </c>
      <c r="Y1454" s="28">
        <v>1</v>
      </c>
      <c r="Z1454" s="28">
        <v>5</v>
      </c>
      <c r="AA1454" s="27"/>
      <c r="AB1454" s="157"/>
      <c r="AC1454" s="28">
        <v>0</v>
      </c>
      <c r="AD1454" s="28">
        <v>0</v>
      </c>
      <c r="AE1454" s="28">
        <v>1</v>
      </c>
      <c r="AF1454" s="28">
        <v>0</v>
      </c>
      <c r="AG1454" s="28">
        <v>0</v>
      </c>
    </row>
    <row r="1455" spans="1:33" s="28" customFormat="1" x14ac:dyDescent="0.25">
      <c r="A1455" s="29" t="s">
        <v>1401</v>
      </c>
      <c r="B1455" s="21" t="s">
        <v>248</v>
      </c>
      <c r="C1455" s="28">
        <v>0</v>
      </c>
      <c r="D1455" s="28">
        <v>0</v>
      </c>
      <c r="E1455" s="28">
        <v>0</v>
      </c>
      <c r="F1455" s="28">
        <v>0</v>
      </c>
      <c r="G1455" s="28">
        <v>0</v>
      </c>
      <c r="H1455" s="28">
        <v>0</v>
      </c>
      <c r="I1455" s="28">
        <v>0</v>
      </c>
      <c r="J1455" s="28">
        <v>0</v>
      </c>
      <c r="K1455" s="28">
        <v>0</v>
      </c>
      <c r="L1455" s="28">
        <v>0</v>
      </c>
      <c r="M1455" s="28">
        <v>0</v>
      </c>
      <c r="N1455" s="28">
        <v>0</v>
      </c>
      <c r="O1455" s="28">
        <v>110</v>
      </c>
      <c r="P1455" s="28">
        <v>70</v>
      </c>
      <c r="Q1455" s="29">
        <v>27406</v>
      </c>
      <c r="R1455" s="28">
        <v>2</v>
      </c>
      <c r="S1455" s="28">
        <v>2</v>
      </c>
      <c r="T1455" s="28" t="s">
        <v>242</v>
      </c>
      <c r="U1455" s="28" t="s">
        <v>250</v>
      </c>
      <c r="V1455" s="28">
        <v>2</v>
      </c>
      <c r="W1455" s="28">
        <v>2</v>
      </c>
      <c r="Y1455" s="28">
        <v>2</v>
      </c>
      <c r="Z1455" s="28">
        <v>1</v>
      </c>
      <c r="AA1455" s="27" t="s">
        <v>672</v>
      </c>
      <c r="AB1455" s="157" t="s">
        <v>295</v>
      </c>
      <c r="AC1455" s="28">
        <v>0</v>
      </c>
      <c r="AD1455" s="28">
        <v>0</v>
      </c>
      <c r="AE1455" s="28">
        <v>1</v>
      </c>
      <c r="AF1455" s="28">
        <v>0</v>
      </c>
      <c r="AG1455" s="28">
        <v>0</v>
      </c>
    </row>
    <row r="1456" spans="1:33" s="28" customFormat="1" x14ac:dyDescent="0.25">
      <c r="A1456" s="29" t="s">
        <v>1401</v>
      </c>
      <c r="B1456" s="28" t="s">
        <v>248</v>
      </c>
      <c r="C1456" s="28">
        <v>0</v>
      </c>
      <c r="D1456" s="28">
        <v>0</v>
      </c>
      <c r="E1456" s="28">
        <v>0</v>
      </c>
      <c r="F1456" s="28">
        <v>1</v>
      </c>
      <c r="G1456" s="28">
        <v>0</v>
      </c>
      <c r="H1456" s="28">
        <v>1</v>
      </c>
      <c r="I1456" s="28">
        <v>0</v>
      </c>
      <c r="J1456" s="28">
        <v>1</v>
      </c>
      <c r="K1456" s="28">
        <v>0</v>
      </c>
      <c r="L1456" s="28">
        <v>0</v>
      </c>
      <c r="M1456" s="28">
        <v>0</v>
      </c>
      <c r="N1456" s="28">
        <v>0</v>
      </c>
      <c r="O1456" s="28">
        <v>120</v>
      </c>
      <c r="P1456" s="28">
        <v>80</v>
      </c>
      <c r="Q1456" s="29" t="s">
        <v>2258</v>
      </c>
      <c r="R1456" s="28">
        <v>2</v>
      </c>
      <c r="S1456" s="28">
        <v>1</v>
      </c>
      <c r="T1456" s="28" t="s">
        <v>242</v>
      </c>
      <c r="U1456" s="28" t="s">
        <v>250</v>
      </c>
      <c r="V1456" s="28">
        <v>2</v>
      </c>
      <c r="W1456" s="28">
        <v>2</v>
      </c>
      <c r="Y1456" s="28">
        <v>4</v>
      </c>
      <c r="Z1456" s="28">
        <v>1</v>
      </c>
      <c r="AA1456" s="27" t="s">
        <v>2259</v>
      </c>
      <c r="AB1456" s="157"/>
      <c r="AC1456" s="28">
        <v>0</v>
      </c>
      <c r="AD1456" s="28">
        <v>0</v>
      </c>
      <c r="AE1456" s="28">
        <v>1</v>
      </c>
      <c r="AF1456" s="28">
        <v>0</v>
      </c>
      <c r="AG1456" s="28">
        <v>0</v>
      </c>
    </row>
    <row r="1457" spans="1:33" s="28" customFormat="1" x14ac:dyDescent="0.25">
      <c r="A1457" s="29">
        <v>42719</v>
      </c>
      <c r="B1457" s="21" t="s">
        <v>248</v>
      </c>
      <c r="C1457" s="28">
        <v>0</v>
      </c>
      <c r="D1457" s="28">
        <v>1</v>
      </c>
      <c r="E1457" s="28">
        <v>0</v>
      </c>
      <c r="F1457" s="28">
        <v>0</v>
      </c>
      <c r="G1457" s="28">
        <v>0</v>
      </c>
      <c r="H1457" s="28">
        <v>0</v>
      </c>
      <c r="I1457" s="28">
        <v>0</v>
      </c>
      <c r="J1457" s="28">
        <v>0</v>
      </c>
      <c r="K1457" s="28">
        <v>0</v>
      </c>
      <c r="L1457" s="28">
        <v>0</v>
      </c>
      <c r="M1457" s="28">
        <v>0</v>
      </c>
      <c r="N1457" s="28">
        <v>0</v>
      </c>
      <c r="O1457" s="28">
        <v>120</v>
      </c>
      <c r="P1457" s="28">
        <v>80</v>
      </c>
      <c r="Q1457" s="29">
        <v>35196</v>
      </c>
      <c r="R1457" s="28">
        <v>2</v>
      </c>
      <c r="S1457" s="28">
        <v>1</v>
      </c>
      <c r="T1457" s="28" t="s">
        <v>242</v>
      </c>
      <c r="U1457" s="28" t="s">
        <v>250</v>
      </c>
      <c r="V1457" s="28">
        <v>2</v>
      </c>
      <c r="W1457" s="28">
        <v>3</v>
      </c>
      <c r="Y1457" s="28">
        <v>4</v>
      </c>
      <c r="Z1457" s="28">
        <v>1</v>
      </c>
      <c r="AA1457" s="27" t="s">
        <v>274</v>
      </c>
      <c r="AB1457" s="157" t="s">
        <v>2260</v>
      </c>
      <c r="AC1457" s="28">
        <v>0</v>
      </c>
      <c r="AD1457" s="28">
        <v>0</v>
      </c>
      <c r="AE1457" s="28">
        <v>1</v>
      </c>
      <c r="AF1457" s="28">
        <v>0</v>
      </c>
      <c r="AG1457" s="28">
        <v>0</v>
      </c>
    </row>
    <row r="1458" spans="1:33" s="28" customFormat="1" x14ac:dyDescent="0.25">
      <c r="A1458" s="29">
        <v>42719</v>
      </c>
      <c r="B1458" s="28" t="s">
        <v>248</v>
      </c>
      <c r="C1458" s="28">
        <v>0</v>
      </c>
      <c r="D1458" s="28">
        <v>0</v>
      </c>
      <c r="E1458" s="28">
        <v>0</v>
      </c>
      <c r="F1458" s="28">
        <v>0</v>
      </c>
      <c r="G1458" s="28">
        <v>0</v>
      </c>
      <c r="H1458" s="28">
        <v>0</v>
      </c>
      <c r="I1458" s="28">
        <v>0</v>
      </c>
      <c r="J1458" s="28">
        <v>0</v>
      </c>
      <c r="K1458" s="28">
        <v>0</v>
      </c>
      <c r="L1458" s="28">
        <v>0</v>
      </c>
      <c r="M1458" s="28">
        <v>0</v>
      </c>
      <c r="N1458" s="28">
        <v>0</v>
      </c>
      <c r="O1458" s="28">
        <v>100</v>
      </c>
      <c r="P1458" s="28">
        <v>60</v>
      </c>
      <c r="Q1458" s="29">
        <v>26731</v>
      </c>
      <c r="R1458" s="28">
        <v>1</v>
      </c>
      <c r="S1458" s="28">
        <v>2</v>
      </c>
      <c r="T1458" s="28" t="s">
        <v>242</v>
      </c>
      <c r="U1458" s="28" t="s">
        <v>250</v>
      </c>
      <c r="V1458" s="28">
        <v>2</v>
      </c>
      <c r="W1458" s="28">
        <v>1</v>
      </c>
      <c r="Y1458" s="28">
        <v>2</v>
      </c>
      <c r="Z1458" s="28">
        <v>5</v>
      </c>
      <c r="AA1458" s="27"/>
      <c r="AB1458" s="157"/>
      <c r="AC1458" s="28">
        <v>0</v>
      </c>
      <c r="AD1458" s="28">
        <v>0</v>
      </c>
      <c r="AE1458" s="28">
        <v>1</v>
      </c>
      <c r="AF1458" s="28">
        <v>0</v>
      </c>
      <c r="AG1458" s="28">
        <v>0</v>
      </c>
    </row>
    <row r="1459" spans="1:33" s="28" customFormat="1" x14ac:dyDescent="0.25">
      <c r="A1459" s="29">
        <v>42719</v>
      </c>
      <c r="B1459" s="21" t="s">
        <v>248</v>
      </c>
      <c r="C1459" s="28">
        <v>0</v>
      </c>
      <c r="D1459" s="28">
        <v>0</v>
      </c>
      <c r="E1459" s="28">
        <v>0</v>
      </c>
      <c r="F1459" s="28">
        <v>0</v>
      </c>
      <c r="G1459" s="28">
        <v>0</v>
      </c>
      <c r="H1459" s="28">
        <v>0</v>
      </c>
      <c r="I1459" s="28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120</v>
      </c>
      <c r="P1459" s="28">
        <v>80</v>
      </c>
      <c r="Q1459" s="29">
        <v>34992</v>
      </c>
      <c r="R1459" s="28">
        <v>2</v>
      </c>
      <c r="S1459" s="28">
        <v>1</v>
      </c>
      <c r="T1459" s="28" t="s">
        <v>242</v>
      </c>
      <c r="U1459" s="28" t="s">
        <v>250</v>
      </c>
      <c r="V1459" s="28">
        <v>2</v>
      </c>
      <c r="W1459" s="28">
        <v>3</v>
      </c>
      <c r="Y1459" s="28">
        <v>4</v>
      </c>
      <c r="Z1459" s="28">
        <v>1</v>
      </c>
      <c r="AA1459" s="27"/>
      <c r="AB1459" s="157"/>
      <c r="AC1459" s="28">
        <v>1</v>
      </c>
      <c r="AD1459" s="28">
        <v>1</v>
      </c>
      <c r="AE1459" s="28">
        <v>1</v>
      </c>
      <c r="AF1459" s="28">
        <v>0</v>
      </c>
      <c r="AG1459" s="28">
        <v>0</v>
      </c>
    </row>
    <row r="1460" spans="1:33" s="28" customFormat="1" x14ac:dyDescent="0.25">
      <c r="A1460" s="29">
        <v>42719</v>
      </c>
      <c r="B1460" s="28" t="s">
        <v>248</v>
      </c>
      <c r="C1460" s="28">
        <v>0</v>
      </c>
      <c r="D1460" s="28">
        <v>0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28">
        <v>0</v>
      </c>
      <c r="L1460" s="28">
        <v>0</v>
      </c>
      <c r="M1460" s="28">
        <v>0</v>
      </c>
      <c r="N1460" s="28">
        <v>0</v>
      </c>
      <c r="O1460" s="28">
        <v>120</v>
      </c>
      <c r="P1460" s="28">
        <v>80</v>
      </c>
      <c r="Q1460" s="29">
        <v>25447</v>
      </c>
      <c r="R1460" s="28">
        <v>2</v>
      </c>
      <c r="S1460" s="28">
        <v>2</v>
      </c>
      <c r="T1460" s="28" t="s">
        <v>242</v>
      </c>
      <c r="U1460" s="28" t="s">
        <v>642</v>
      </c>
      <c r="V1460" s="28">
        <v>3</v>
      </c>
      <c r="W1460" s="28">
        <v>3</v>
      </c>
      <c r="Y1460" s="28">
        <v>4</v>
      </c>
      <c r="Z1460" s="28">
        <v>1</v>
      </c>
      <c r="AA1460" s="27" t="s">
        <v>672</v>
      </c>
      <c r="AB1460" s="157"/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</row>
    <row r="1461" spans="1:33" s="28" customFormat="1" x14ac:dyDescent="0.25">
      <c r="A1461" s="29">
        <v>42719</v>
      </c>
      <c r="B1461" s="21" t="s">
        <v>248</v>
      </c>
      <c r="C1461" s="28">
        <v>0</v>
      </c>
      <c r="D1461" s="28">
        <v>0</v>
      </c>
      <c r="E1461" s="28">
        <v>0</v>
      </c>
      <c r="F1461" s="28">
        <v>0</v>
      </c>
      <c r="G1461" s="28">
        <v>0</v>
      </c>
      <c r="H1461" s="28">
        <v>0</v>
      </c>
      <c r="I1461" s="28">
        <v>0</v>
      </c>
      <c r="J1461" s="28">
        <v>0</v>
      </c>
      <c r="K1461" s="28">
        <v>0</v>
      </c>
      <c r="L1461" s="28">
        <v>0</v>
      </c>
      <c r="M1461" s="28">
        <v>0</v>
      </c>
      <c r="N1461" s="28">
        <v>0</v>
      </c>
      <c r="O1461" s="28">
        <v>120</v>
      </c>
      <c r="P1461" s="28">
        <v>80</v>
      </c>
      <c r="Q1461" s="29">
        <v>35264</v>
      </c>
      <c r="R1461" s="28">
        <v>1</v>
      </c>
      <c r="S1461" s="28">
        <v>1</v>
      </c>
      <c r="T1461" s="28" t="s">
        <v>242</v>
      </c>
      <c r="U1461" s="28" t="s">
        <v>250</v>
      </c>
      <c r="V1461" s="28">
        <v>2</v>
      </c>
      <c r="W1461" s="28">
        <v>3</v>
      </c>
      <c r="Y1461" s="28">
        <v>4</v>
      </c>
      <c r="Z1461" s="28">
        <v>1</v>
      </c>
      <c r="AA1461" s="27" t="s">
        <v>490</v>
      </c>
      <c r="AB1461" s="190">
        <v>200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</row>
    <row r="1462" spans="1:33" s="28" customFormat="1" x14ac:dyDescent="0.25">
      <c r="A1462" s="29">
        <v>42719</v>
      </c>
      <c r="B1462" s="28" t="s">
        <v>248</v>
      </c>
      <c r="C1462" s="28">
        <v>0</v>
      </c>
      <c r="D1462" s="28">
        <v>0</v>
      </c>
      <c r="E1462" s="28">
        <v>0</v>
      </c>
      <c r="F1462" s="28">
        <v>0</v>
      </c>
      <c r="G1462" s="28">
        <v>0</v>
      </c>
      <c r="H1462" s="28">
        <v>0</v>
      </c>
      <c r="I1462" s="28">
        <v>0</v>
      </c>
      <c r="J1462" s="28">
        <v>0</v>
      </c>
      <c r="K1462" s="28">
        <v>0</v>
      </c>
      <c r="L1462" s="28">
        <v>0</v>
      </c>
      <c r="M1462" s="28">
        <v>0</v>
      </c>
      <c r="N1462" s="28">
        <v>0</v>
      </c>
      <c r="O1462" s="28">
        <v>110</v>
      </c>
      <c r="P1462" s="28">
        <v>70</v>
      </c>
      <c r="Q1462" s="29">
        <v>27638</v>
      </c>
      <c r="R1462" s="28">
        <v>2</v>
      </c>
      <c r="S1462" s="28">
        <v>2</v>
      </c>
      <c r="T1462" s="28" t="s">
        <v>242</v>
      </c>
      <c r="U1462" s="28" t="s">
        <v>250</v>
      </c>
      <c r="V1462" s="28">
        <v>2</v>
      </c>
      <c r="W1462" s="28">
        <v>3</v>
      </c>
      <c r="Y1462" s="28">
        <v>1</v>
      </c>
      <c r="Z1462" s="28">
        <v>1</v>
      </c>
      <c r="AA1462" s="27" t="s">
        <v>927</v>
      </c>
      <c r="AB1462" s="190"/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</row>
    <row r="1463" spans="1:33" s="28" customFormat="1" x14ac:dyDescent="0.25">
      <c r="A1463" s="29">
        <v>42719</v>
      </c>
      <c r="B1463" s="21" t="s">
        <v>248</v>
      </c>
      <c r="C1463" s="28">
        <v>0</v>
      </c>
      <c r="D1463" s="28">
        <v>0</v>
      </c>
      <c r="E1463" s="28">
        <v>0</v>
      </c>
      <c r="F1463" s="28">
        <v>0</v>
      </c>
      <c r="G1463" s="28">
        <v>0</v>
      </c>
      <c r="H1463" s="28">
        <v>0</v>
      </c>
      <c r="I1463" s="28">
        <v>0</v>
      </c>
      <c r="J1463" s="28">
        <v>0</v>
      </c>
      <c r="K1463" s="28">
        <v>0</v>
      </c>
      <c r="L1463" s="28">
        <v>0</v>
      </c>
      <c r="M1463" s="28">
        <v>0</v>
      </c>
      <c r="N1463" s="28">
        <v>0</v>
      </c>
      <c r="O1463" s="28">
        <v>110</v>
      </c>
      <c r="P1463" s="28">
        <v>90</v>
      </c>
      <c r="Q1463" s="29">
        <v>24387</v>
      </c>
      <c r="R1463" s="28">
        <v>2</v>
      </c>
      <c r="S1463" s="28">
        <v>2</v>
      </c>
      <c r="T1463" s="28" t="s">
        <v>242</v>
      </c>
      <c r="U1463" s="28" t="s">
        <v>250</v>
      </c>
      <c r="V1463" s="28">
        <v>2</v>
      </c>
      <c r="W1463" s="28">
        <v>2</v>
      </c>
      <c r="Y1463" s="28">
        <v>2</v>
      </c>
      <c r="Z1463" s="28">
        <v>5</v>
      </c>
      <c r="AA1463" s="27"/>
      <c r="AB1463" s="190"/>
      <c r="AC1463" s="28">
        <v>0</v>
      </c>
      <c r="AD1463" s="28">
        <v>0</v>
      </c>
      <c r="AE1463" s="28">
        <v>1</v>
      </c>
      <c r="AF1463" s="28">
        <v>0</v>
      </c>
      <c r="AG1463" s="28">
        <v>0</v>
      </c>
    </row>
    <row r="1464" spans="1:33" s="28" customFormat="1" x14ac:dyDescent="0.25">
      <c r="A1464" s="29">
        <v>42719</v>
      </c>
      <c r="B1464" s="28" t="s">
        <v>248</v>
      </c>
      <c r="C1464" s="28">
        <v>0</v>
      </c>
      <c r="D1464" s="28">
        <v>0</v>
      </c>
      <c r="E1464" s="28">
        <v>0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28">
        <v>0</v>
      </c>
      <c r="L1464" s="28">
        <v>0</v>
      </c>
      <c r="M1464" s="28">
        <v>0</v>
      </c>
      <c r="N1464" s="28">
        <v>0</v>
      </c>
      <c r="O1464" s="28">
        <v>160</v>
      </c>
      <c r="P1464" s="28">
        <v>90</v>
      </c>
      <c r="Q1464" s="29">
        <v>22280</v>
      </c>
      <c r="R1464" s="28">
        <v>2</v>
      </c>
      <c r="S1464" s="28">
        <v>2</v>
      </c>
      <c r="T1464" s="28" t="s">
        <v>242</v>
      </c>
      <c r="U1464" s="28" t="s">
        <v>250</v>
      </c>
      <c r="V1464" s="28">
        <v>3</v>
      </c>
      <c r="W1464" s="28">
        <v>1</v>
      </c>
      <c r="Y1464" s="28">
        <v>2</v>
      </c>
      <c r="AA1464" s="27" t="s">
        <v>256</v>
      </c>
      <c r="AB1464" s="190">
        <v>300</v>
      </c>
      <c r="AC1464" s="28">
        <v>0</v>
      </c>
      <c r="AD1464" s="28">
        <v>0</v>
      </c>
      <c r="AE1464" s="28">
        <v>1</v>
      </c>
      <c r="AF1464" s="28">
        <v>0</v>
      </c>
      <c r="AG1464" s="28">
        <v>1</v>
      </c>
    </row>
    <row r="1465" spans="1:33" s="28" customFormat="1" x14ac:dyDescent="0.25">
      <c r="A1465" s="29">
        <v>42719</v>
      </c>
      <c r="B1465" s="21" t="s">
        <v>248</v>
      </c>
      <c r="C1465" s="28">
        <v>0</v>
      </c>
      <c r="D1465" s="28">
        <v>0</v>
      </c>
      <c r="E1465" s="28">
        <v>0</v>
      </c>
      <c r="F1465" s="28">
        <v>0</v>
      </c>
      <c r="G1465" s="28">
        <v>0</v>
      </c>
      <c r="H1465" s="28">
        <v>0</v>
      </c>
      <c r="I1465" s="28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100</v>
      </c>
      <c r="P1465" s="28">
        <v>80</v>
      </c>
      <c r="Q1465" s="29">
        <v>27234</v>
      </c>
      <c r="R1465" s="28">
        <v>1</v>
      </c>
      <c r="S1465" s="28">
        <v>2</v>
      </c>
      <c r="T1465" s="28" t="s">
        <v>2261</v>
      </c>
      <c r="U1465" s="28" t="s">
        <v>1232</v>
      </c>
      <c r="V1465" s="28">
        <v>2</v>
      </c>
      <c r="W1465" s="28">
        <v>3</v>
      </c>
      <c r="Y1465" s="28">
        <v>2</v>
      </c>
      <c r="Z1465" s="28">
        <v>5</v>
      </c>
      <c r="AA1465" s="27"/>
      <c r="AB1465" s="157"/>
      <c r="AC1465" s="28">
        <v>0</v>
      </c>
      <c r="AD1465" s="28">
        <v>0</v>
      </c>
      <c r="AE1465" s="28">
        <v>1</v>
      </c>
      <c r="AF1465" s="28">
        <v>0</v>
      </c>
      <c r="AG1465" s="28">
        <v>0</v>
      </c>
    </row>
    <row r="1466" spans="1:33" s="28" customFormat="1" x14ac:dyDescent="0.25">
      <c r="A1466" s="29">
        <v>42719</v>
      </c>
      <c r="B1466" s="28" t="s">
        <v>248</v>
      </c>
      <c r="C1466" s="28">
        <v>0</v>
      </c>
      <c r="D1466" s="28">
        <v>0</v>
      </c>
      <c r="E1466" s="28">
        <v>0</v>
      </c>
      <c r="F1466" s="28">
        <v>0</v>
      </c>
      <c r="G1466" s="28">
        <v>0</v>
      </c>
      <c r="H1466" s="28">
        <v>0</v>
      </c>
      <c r="I1466" s="28">
        <v>0</v>
      </c>
      <c r="J1466" s="28">
        <v>0</v>
      </c>
      <c r="K1466" s="28">
        <v>0</v>
      </c>
      <c r="L1466" s="28">
        <v>0</v>
      </c>
      <c r="M1466" s="28">
        <v>0</v>
      </c>
      <c r="N1466" s="28">
        <v>0</v>
      </c>
      <c r="O1466" s="28">
        <v>140</v>
      </c>
      <c r="P1466" s="28">
        <v>90</v>
      </c>
      <c r="Q1466" s="29">
        <v>14610</v>
      </c>
      <c r="R1466" s="28">
        <v>1</v>
      </c>
      <c r="S1466" s="28">
        <v>5</v>
      </c>
      <c r="T1466" s="28" t="s">
        <v>242</v>
      </c>
      <c r="U1466" s="28" t="s">
        <v>545</v>
      </c>
      <c r="V1466" s="28">
        <v>2</v>
      </c>
      <c r="W1466" s="28">
        <v>6</v>
      </c>
      <c r="Y1466" s="28">
        <v>1</v>
      </c>
      <c r="Z1466" s="28">
        <v>3</v>
      </c>
      <c r="AA1466" s="27"/>
      <c r="AB1466" s="157"/>
      <c r="AC1466" s="28">
        <v>0</v>
      </c>
      <c r="AD1466" s="28">
        <v>0</v>
      </c>
      <c r="AE1466" s="28">
        <v>1</v>
      </c>
      <c r="AF1466" s="28">
        <v>0</v>
      </c>
      <c r="AG1466" s="28">
        <v>1</v>
      </c>
    </row>
    <row r="1467" spans="1:33" s="28" customFormat="1" x14ac:dyDescent="0.25">
      <c r="A1467" s="29">
        <v>42719</v>
      </c>
      <c r="B1467" s="21" t="s">
        <v>248</v>
      </c>
      <c r="C1467" s="28">
        <v>1</v>
      </c>
      <c r="D1467" s="28">
        <v>0</v>
      </c>
      <c r="E1467" s="28">
        <v>0</v>
      </c>
      <c r="F1467" s="28">
        <v>1</v>
      </c>
      <c r="G1467" s="28">
        <v>0</v>
      </c>
      <c r="H1467" s="28">
        <v>0</v>
      </c>
      <c r="I1467" s="28">
        <v>0</v>
      </c>
      <c r="J1467" s="28">
        <v>1</v>
      </c>
      <c r="K1467" s="28">
        <v>1</v>
      </c>
      <c r="L1467" s="28">
        <v>0</v>
      </c>
      <c r="M1467" s="28">
        <v>1</v>
      </c>
      <c r="N1467" s="28">
        <v>0</v>
      </c>
      <c r="O1467" s="28">
        <v>110</v>
      </c>
      <c r="P1467" s="28">
        <v>80</v>
      </c>
      <c r="Q1467" s="29">
        <v>22101</v>
      </c>
      <c r="R1467" s="28">
        <v>1</v>
      </c>
      <c r="S1467" s="28">
        <v>1</v>
      </c>
      <c r="T1467" s="28" t="s">
        <v>242</v>
      </c>
      <c r="U1467" s="28" t="s">
        <v>250</v>
      </c>
      <c r="V1467" s="28">
        <v>2</v>
      </c>
      <c r="W1467" s="28">
        <v>5</v>
      </c>
      <c r="Y1467" s="28">
        <v>4</v>
      </c>
      <c r="Z1467" s="28">
        <v>3</v>
      </c>
      <c r="AA1467" s="27"/>
      <c r="AB1467" s="157"/>
      <c r="AC1467" s="28">
        <v>1</v>
      </c>
      <c r="AD1467" s="28">
        <v>1</v>
      </c>
      <c r="AE1467" s="28">
        <v>1</v>
      </c>
      <c r="AF1467" s="28">
        <v>0</v>
      </c>
      <c r="AG1467" s="28">
        <v>0</v>
      </c>
    </row>
    <row r="1468" spans="1:33" s="28" customFormat="1" x14ac:dyDescent="0.25">
      <c r="A1468" s="29">
        <v>42719</v>
      </c>
      <c r="B1468" s="28" t="s">
        <v>248</v>
      </c>
      <c r="C1468" s="28">
        <v>1</v>
      </c>
      <c r="D1468" s="28">
        <v>1</v>
      </c>
      <c r="E1468" s="28">
        <v>1</v>
      </c>
      <c r="F1468" s="28">
        <v>0</v>
      </c>
      <c r="G1468" s="28">
        <v>1</v>
      </c>
      <c r="H1468" s="28">
        <v>1</v>
      </c>
      <c r="I1468" s="28">
        <v>1</v>
      </c>
      <c r="J1468" s="28">
        <v>1</v>
      </c>
      <c r="K1468" s="28">
        <v>1</v>
      </c>
      <c r="L1468" s="28">
        <v>1</v>
      </c>
      <c r="M1468" s="28">
        <v>0</v>
      </c>
      <c r="N1468" s="28">
        <v>1</v>
      </c>
      <c r="O1468" s="28">
        <v>140</v>
      </c>
      <c r="P1468" s="28">
        <v>100</v>
      </c>
      <c r="Q1468" s="29">
        <v>18628</v>
      </c>
      <c r="R1468" s="28">
        <v>1</v>
      </c>
      <c r="S1468" s="28">
        <v>5</v>
      </c>
      <c r="T1468" s="28" t="s">
        <v>242</v>
      </c>
      <c r="U1468" s="28" t="s">
        <v>250</v>
      </c>
      <c r="V1468" s="28">
        <v>3</v>
      </c>
      <c r="W1468" s="28">
        <v>1</v>
      </c>
      <c r="Y1468" s="28">
        <v>1</v>
      </c>
      <c r="Z1468" s="28">
        <v>5</v>
      </c>
      <c r="AA1468" s="27"/>
      <c r="AB1468" s="157"/>
      <c r="AC1468" s="28">
        <v>0</v>
      </c>
      <c r="AD1468" s="28">
        <v>0</v>
      </c>
      <c r="AE1468" s="28">
        <v>1</v>
      </c>
      <c r="AF1468" s="28">
        <v>0</v>
      </c>
      <c r="AG1468" s="28">
        <v>1</v>
      </c>
    </row>
    <row r="1469" spans="1:33" s="28" customFormat="1" x14ac:dyDescent="0.25">
      <c r="A1469" s="29">
        <v>42719</v>
      </c>
      <c r="B1469" s="21" t="s">
        <v>248</v>
      </c>
      <c r="C1469" s="28">
        <v>0</v>
      </c>
      <c r="D1469" s="28">
        <v>0</v>
      </c>
      <c r="E1469" s="28">
        <v>1</v>
      </c>
      <c r="F1469" s="28">
        <v>1</v>
      </c>
      <c r="G1469" s="28">
        <v>0</v>
      </c>
      <c r="H1469" s="28">
        <v>1</v>
      </c>
      <c r="I1469" s="28">
        <v>1</v>
      </c>
      <c r="J1469" s="28">
        <v>1</v>
      </c>
      <c r="K1469" s="28">
        <v>0</v>
      </c>
      <c r="L1469" s="28">
        <v>0</v>
      </c>
      <c r="M1469" s="28">
        <v>1</v>
      </c>
      <c r="N1469" s="28">
        <v>0</v>
      </c>
      <c r="O1469" s="28">
        <v>120</v>
      </c>
      <c r="P1469" s="28">
        <v>80</v>
      </c>
      <c r="Q1469" s="29">
        <v>33301</v>
      </c>
      <c r="R1469" s="28">
        <v>1</v>
      </c>
      <c r="S1469" s="28">
        <v>1</v>
      </c>
      <c r="T1469" s="28" t="s">
        <v>242</v>
      </c>
      <c r="U1469" s="28" t="s">
        <v>250</v>
      </c>
      <c r="V1469" s="28">
        <v>2</v>
      </c>
      <c r="W1469" s="28">
        <v>2</v>
      </c>
      <c r="Y1469" s="28">
        <v>4</v>
      </c>
      <c r="Z1469" s="28">
        <v>1</v>
      </c>
      <c r="AA1469" s="27"/>
      <c r="AB1469" s="157" t="s">
        <v>295</v>
      </c>
      <c r="AC1469" s="28">
        <v>0</v>
      </c>
      <c r="AD1469" s="28">
        <v>0</v>
      </c>
      <c r="AE1469" s="28">
        <v>1</v>
      </c>
      <c r="AF1469" s="28">
        <v>0</v>
      </c>
      <c r="AG1469" s="28">
        <v>0</v>
      </c>
    </row>
    <row r="1470" spans="1:33" s="28" customFormat="1" x14ac:dyDescent="0.25">
      <c r="A1470" s="29">
        <v>42719</v>
      </c>
      <c r="B1470" s="28" t="s">
        <v>248</v>
      </c>
      <c r="C1470" s="28">
        <v>0</v>
      </c>
      <c r="D1470" s="28">
        <v>0</v>
      </c>
      <c r="E1470" s="28">
        <v>0</v>
      </c>
      <c r="F1470" s="28">
        <v>0</v>
      </c>
      <c r="G1470" s="28">
        <v>0</v>
      </c>
      <c r="H1470" s="28">
        <v>0</v>
      </c>
      <c r="I1470" s="28">
        <v>0</v>
      </c>
      <c r="J1470" s="28">
        <v>0</v>
      </c>
      <c r="K1470" s="28">
        <v>0</v>
      </c>
      <c r="L1470" s="28">
        <v>0</v>
      </c>
      <c r="M1470" s="28">
        <v>0</v>
      </c>
      <c r="N1470" s="28">
        <v>0</v>
      </c>
      <c r="O1470" s="28">
        <v>120</v>
      </c>
      <c r="P1470" s="28">
        <v>80</v>
      </c>
      <c r="Q1470" s="29">
        <v>27875</v>
      </c>
      <c r="R1470" s="28">
        <v>2</v>
      </c>
      <c r="S1470" s="28">
        <v>1</v>
      </c>
      <c r="T1470" s="28" t="s">
        <v>242</v>
      </c>
      <c r="U1470" s="28" t="s">
        <v>250</v>
      </c>
      <c r="V1470" s="28">
        <v>2</v>
      </c>
      <c r="W1470" s="28">
        <v>3</v>
      </c>
      <c r="Y1470" s="28">
        <v>4</v>
      </c>
      <c r="Z1470" s="28">
        <v>3</v>
      </c>
      <c r="AA1470" s="27"/>
      <c r="AB1470" s="157"/>
      <c r="AC1470" s="28">
        <v>0</v>
      </c>
      <c r="AD1470" s="28">
        <v>0</v>
      </c>
      <c r="AE1470" s="28">
        <v>0</v>
      </c>
      <c r="AF1470" s="28">
        <v>0</v>
      </c>
      <c r="AG1470" s="28">
        <v>0</v>
      </c>
    </row>
    <row r="1471" spans="1:33" x14ac:dyDescent="0.25">
      <c r="A1471" s="48">
        <v>42711</v>
      </c>
      <c r="B1471" s="28" t="s">
        <v>82</v>
      </c>
      <c r="C1471" s="28">
        <v>0</v>
      </c>
      <c r="D1471" s="28">
        <v>0</v>
      </c>
      <c r="E1471" s="28">
        <v>0</v>
      </c>
      <c r="F1471" s="28">
        <v>0</v>
      </c>
      <c r="G1471" s="28">
        <v>0</v>
      </c>
      <c r="H1471" s="28">
        <v>1</v>
      </c>
      <c r="I1471" s="28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100</v>
      </c>
      <c r="P1471" s="28">
        <v>70</v>
      </c>
      <c r="Q1471" s="48">
        <v>30776</v>
      </c>
      <c r="R1471" s="28">
        <v>1</v>
      </c>
      <c r="S1471" s="28">
        <v>2</v>
      </c>
      <c r="T1471" s="28" t="s">
        <v>242</v>
      </c>
      <c r="U1471" s="28" t="s">
        <v>564</v>
      </c>
      <c r="V1471" s="28">
        <v>2</v>
      </c>
      <c r="W1471" s="28">
        <v>1</v>
      </c>
      <c r="X1471" s="28"/>
      <c r="Y1471" s="28">
        <v>2</v>
      </c>
      <c r="Z1471" s="28">
        <v>5</v>
      </c>
      <c r="AA1471" s="28"/>
      <c r="AB1471" s="192" t="s">
        <v>815</v>
      </c>
      <c r="AC1471" s="28">
        <v>0</v>
      </c>
      <c r="AD1471" s="28">
        <v>0</v>
      </c>
      <c r="AE1471" s="28">
        <v>1</v>
      </c>
      <c r="AF1471" s="28">
        <v>0</v>
      </c>
      <c r="AG1471" s="28">
        <v>0</v>
      </c>
    </row>
    <row r="1472" spans="1:33" x14ac:dyDescent="0.25">
      <c r="A1472" s="48">
        <v>42711</v>
      </c>
      <c r="B1472" s="28" t="s">
        <v>82</v>
      </c>
      <c r="C1472" s="28">
        <v>0</v>
      </c>
      <c r="D1472" s="28">
        <v>0</v>
      </c>
      <c r="E1472" s="28">
        <v>0</v>
      </c>
      <c r="F1472" s="28">
        <v>0</v>
      </c>
      <c r="G1472" s="28">
        <v>0</v>
      </c>
      <c r="H1472" s="28">
        <v>0</v>
      </c>
      <c r="I1472" s="28">
        <v>0</v>
      </c>
      <c r="J1472" s="28">
        <v>0</v>
      </c>
      <c r="K1472" s="28">
        <v>0</v>
      </c>
      <c r="L1472" s="28">
        <v>0</v>
      </c>
      <c r="M1472" s="28">
        <v>0</v>
      </c>
      <c r="N1472" s="28">
        <v>0</v>
      </c>
      <c r="O1472" s="28">
        <v>120</v>
      </c>
      <c r="P1472" s="28">
        <v>80</v>
      </c>
      <c r="Q1472" s="48">
        <v>24837</v>
      </c>
      <c r="R1472" s="28">
        <v>1</v>
      </c>
      <c r="S1472" s="28">
        <v>2</v>
      </c>
      <c r="T1472" s="28" t="s">
        <v>242</v>
      </c>
      <c r="U1472" s="28" t="s">
        <v>564</v>
      </c>
      <c r="V1472" s="28">
        <v>2</v>
      </c>
      <c r="W1472" s="28">
        <v>3</v>
      </c>
      <c r="X1472" s="28"/>
      <c r="Y1472" s="28">
        <v>2</v>
      </c>
      <c r="Z1472" s="28">
        <v>5</v>
      </c>
      <c r="AA1472" s="28"/>
      <c r="AB1472" s="192">
        <v>350000</v>
      </c>
      <c r="AC1472" s="28">
        <v>0</v>
      </c>
      <c r="AD1472" s="28">
        <v>0</v>
      </c>
      <c r="AE1472" s="28">
        <v>1</v>
      </c>
      <c r="AF1472" s="28">
        <v>0</v>
      </c>
      <c r="AG1472" s="28">
        <v>0</v>
      </c>
    </row>
    <row r="1473" spans="1:33" x14ac:dyDescent="0.25">
      <c r="A1473" s="48">
        <v>42711</v>
      </c>
      <c r="B1473" s="28" t="s">
        <v>82</v>
      </c>
      <c r="C1473" s="28">
        <v>0</v>
      </c>
      <c r="D1473" s="28">
        <v>0</v>
      </c>
      <c r="E1473" s="28">
        <v>1</v>
      </c>
      <c r="F1473" s="28">
        <v>1</v>
      </c>
      <c r="G1473" s="28">
        <v>1</v>
      </c>
      <c r="H1473" s="28">
        <v>1</v>
      </c>
      <c r="I1473" s="28">
        <v>1</v>
      </c>
      <c r="J1473" s="28">
        <v>1</v>
      </c>
      <c r="K1473" s="28">
        <v>1</v>
      </c>
      <c r="L1473" s="28">
        <v>1</v>
      </c>
      <c r="M1473" s="28">
        <v>1</v>
      </c>
      <c r="N1473" s="28">
        <v>1</v>
      </c>
      <c r="O1473" s="28">
        <v>120</v>
      </c>
      <c r="P1473" s="28">
        <v>80</v>
      </c>
      <c r="Q1473" s="48">
        <v>31307</v>
      </c>
      <c r="R1473" s="28">
        <v>1</v>
      </c>
      <c r="S1473" s="28">
        <v>2</v>
      </c>
      <c r="T1473" s="28" t="s">
        <v>242</v>
      </c>
      <c r="U1473" s="28" t="s">
        <v>564</v>
      </c>
      <c r="V1473" s="28">
        <v>2</v>
      </c>
      <c r="W1473" s="28">
        <v>4</v>
      </c>
      <c r="X1473" s="28"/>
      <c r="Y1473" s="28">
        <v>4</v>
      </c>
      <c r="Z1473" s="28">
        <v>5</v>
      </c>
      <c r="AA1473" s="28"/>
      <c r="AB1473" s="192"/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</row>
    <row r="1474" spans="1:33" x14ac:dyDescent="0.25">
      <c r="A1474" s="48">
        <v>42711</v>
      </c>
      <c r="B1474" s="28" t="s">
        <v>82</v>
      </c>
      <c r="C1474" s="28">
        <v>0</v>
      </c>
      <c r="D1474" s="28">
        <v>0</v>
      </c>
      <c r="E1474" s="28">
        <v>0</v>
      </c>
      <c r="F1474" s="28">
        <v>0</v>
      </c>
      <c r="G1474" s="28">
        <v>0</v>
      </c>
      <c r="H1474" s="28">
        <v>0</v>
      </c>
      <c r="I1474" s="28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110</v>
      </c>
      <c r="P1474" s="28">
        <v>90</v>
      </c>
      <c r="Q1474" s="48">
        <v>30883</v>
      </c>
      <c r="R1474" s="28">
        <v>1</v>
      </c>
      <c r="S1474" s="28">
        <v>2</v>
      </c>
      <c r="T1474" s="28" t="s">
        <v>242</v>
      </c>
      <c r="U1474" s="28" t="s">
        <v>564</v>
      </c>
      <c r="V1474" s="28">
        <v>2</v>
      </c>
      <c r="W1474" s="28">
        <v>3</v>
      </c>
      <c r="X1474" s="28"/>
      <c r="Y1474" s="28">
        <v>2</v>
      </c>
      <c r="Z1474" s="28">
        <v>3</v>
      </c>
      <c r="AA1474" s="28"/>
      <c r="AB1474" s="192"/>
      <c r="AC1474" s="28">
        <v>0</v>
      </c>
      <c r="AD1474" s="28">
        <v>0</v>
      </c>
      <c r="AE1474" s="28">
        <v>1</v>
      </c>
      <c r="AF1474" s="28">
        <v>0</v>
      </c>
      <c r="AG1474" s="28">
        <v>0</v>
      </c>
    </row>
    <row r="1475" spans="1:33" x14ac:dyDescent="0.25">
      <c r="A1475" s="48">
        <v>42711</v>
      </c>
      <c r="B1475" s="28" t="s">
        <v>82</v>
      </c>
      <c r="C1475" s="28">
        <v>0</v>
      </c>
      <c r="D1475" s="28">
        <v>0</v>
      </c>
      <c r="E1475" s="28">
        <v>0</v>
      </c>
      <c r="F1475" s="28">
        <v>0</v>
      </c>
      <c r="G1475" s="28">
        <v>0</v>
      </c>
      <c r="H1475" s="28">
        <v>0</v>
      </c>
      <c r="I1475" s="28">
        <v>0</v>
      </c>
      <c r="J1475" s="28">
        <v>0</v>
      </c>
      <c r="K1475" s="28">
        <v>0</v>
      </c>
      <c r="L1475" s="28">
        <v>0</v>
      </c>
      <c r="M1475" s="28">
        <v>0</v>
      </c>
      <c r="N1475" s="28">
        <v>0</v>
      </c>
      <c r="O1475" s="28">
        <v>120</v>
      </c>
      <c r="P1475" s="28">
        <v>80</v>
      </c>
      <c r="Q1475" s="48">
        <v>21550</v>
      </c>
      <c r="R1475" s="28">
        <v>1</v>
      </c>
      <c r="S1475" s="28">
        <v>2</v>
      </c>
      <c r="T1475" s="28" t="s">
        <v>242</v>
      </c>
      <c r="U1475" s="28" t="s">
        <v>564</v>
      </c>
      <c r="V1475" s="28">
        <v>2</v>
      </c>
      <c r="W1475" s="28">
        <v>1</v>
      </c>
      <c r="X1475" s="28"/>
      <c r="Y1475" s="28">
        <v>2</v>
      </c>
      <c r="Z1475" s="28">
        <v>1</v>
      </c>
      <c r="AA1475" s="28" t="s">
        <v>2329</v>
      </c>
      <c r="AB1475" s="192">
        <v>400000</v>
      </c>
      <c r="AC1475" s="28">
        <v>0</v>
      </c>
      <c r="AD1475" s="28">
        <v>1</v>
      </c>
      <c r="AE1475" s="28">
        <v>1</v>
      </c>
      <c r="AF1475" s="28">
        <v>0</v>
      </c>
      <c r="AG1475" s="28">
        <v>0</v>
      </c>
    </row>
    <row r="1476" spans="1:33" x14ac:dyDescent="0.25">
      <c r="A1476" s="48">
        <v>42711</v>
      </c>
      <c r="B1476" s="28" t="s">
        <v>82</v>
      </c>
      <c r="C1476" s="28">
        <v>0</v>
      </c>
      <c r="D1476" s="28">
        <v>0</v>
      </c>
      <c r="E1476" s="28">
        <v>0</v>
      </c>
      <c r="F1476" s="28">
        <v>0</v>
      </c>
      <c r="G1476" s="28">
        <v>0</v>
      </c>
      <c r="H1476" s="28">
        <v>0</v>
      </c>
      <c r="I1476" s="28">
        <v>0</v>
      </c>
      <c r="J1476" s="28">
        <v>0</v>
      </c>
      <c r="K1476" s="28">
        <v>0</v>
      </c>
      <c r="L1476" s="28">
        <v>0</v>
      </c>
      <c r="M1476" s="28">
        <v>0</v>
      </c>
      <c r="N1476" s="28">
        <v>0</v>
      </c>
      <c r="O1476" s="28">
        <v>150</v>
      </c>
      <c r="P1476" s="28">
        <v>70</v>
      </c>
      <c r="Q1476" s="48">
        <v>26298</v>
      </c>
      <c r="R1476" s="28">
        <v>1</v>
      </c>
      <c r="S1476" s="28">
        <v>2</v>
      </c>
      <c r="T1476" s="28" t="s">
        <v>242</v>
      </c>
      <c r="U1476" s="28" t="s">
        <v>564</v>
      </c>
      <c r="V1476" s="28">
        <v>2</v>
      </c>
      <c r="W1476" s="28">
        <v>1</v>
      </c>
      <c r="X1476" s="28"/>
      <c r="Y1476" s="28">
        <v>2</v>
      </c>
      <c r="Z1476" s="28">
        <v>5</v>
      </c>
      <c r="AA1476" s="28"/>
      <c r="AB1476" s="192"/>
      <c r="AC1476" s="28">
        <v>0</v>
      </c>
      <c r="AD1476" s="28">
        <v>0</v>
      </c>
      <c r="AE1476" s="28">
        <v>1</v>
      </c>
      <c r="AF1476" s="28">
        <v>0</v>
      </c>
      <c r="AG1476" s="28">
        <v>1</v>
      </c>
    </row>
    <row r="1477" spans="1:33" x14ac:dyDescent="0.25">
      <c r="A1477" s="48">
        <v>42711</v>
      </c>
      <c r="B1477" s="28" t="s">
        <v>82</v>
      </c>
      <c r="C1477" s="28">
        <v>1</v>
      </c>
      <c r="D1477" s="28">
        <v>0</v>
      </c>
      <c r="E1477" s="28">
        <v>0</v>
      </c>
      <c r="F1477" s="28">
        <v>1</v>
      </c>
      <c r="G1477" s="28">
        <v>0</v>
      </c>
      <c r="H1477" s="28">
        <v>0</v>
      </c>
      <c r="I1477" s="28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160</v>
      </c>
      <c r="P1477" s="28">
        <v>100</v>
      </c>
      <c r="Q1477" s="48">
        <v>24643</v>
      </c>
      <c r="R1477" s="28">
        <v>1</v>
      </c>
      <c r="S1477" s="28">
        <v>2</v>
      </c>
      <c r="T1477" s="28" t="s">
        <v>242</v>
      </c>
      <c r="U1477" s="28" t="s">
        <v>564</v>
      </c>
      <c r="V1477" s="28">
        <v>2</v>
      </c>
      <c r="W1477" s="28">
        <v>3</v>
      </c>
      <c r="X1477" s="28"/>
      <c r="Y1477" s="28">
        <v>2</v>
      </c>
      <c r="Z1477" s="28">
        <v>5</v>
      </c>
      <c r="AA1477" s="28"/>
      <c r="AB1477" s="192"/>
      <c r="AC1477" s="28">
        <v>0</v>
      </c>
      <c r="AD1477" s="28">
        <v>0</v>
      </c>
      <c r="AE1477" s="28">
        <v>3</v>
      </c>
      <c r="AF1477" s="28">
        <v>0</v>
      </c>
      <c r="AG1477" s="28">
        <v>1</v>
      </c>
    </row>
    <row r="1478" spans="1:33" x14ac:dyDescent="0.25">
      <c r="A1478" s="48">
        <v>42711</v>
      </c>
      <c r="B1478" s="28" t="s">
        <v>82</v>
      </c>
      <c r="C1478" s="28">
        <v>0</v>
      </c>
      <c r="D1478" s="28">
        <v>0</v>
      </c>
      <c r="E1478" s="28">
        <v>0</v>
      </c>
      <c r="F1478" s="28">
        <v>0</v>
      </c>
      <c r="G1478" s="28">
        <v>0</v>
      </c>
      <c r="H1478" s="28">
        <v>0</v>
      </c>
      <c r="I1478" s="28">
        <v>0</v>
      </c>
      <c r="J1478" s="28">
        <v>0</v>
      </c>
      <c r="K1478" s="28">
        <v>0</v>
      </c>
      <c r="L1478" s="28">
        <v>0</v>
      </c>
      <c r="M1478" s="28">
        <v>0</v>
      </c>
      <c r="N1478" s="28">
        <v>0</v>
      </c>
      <c r="O1478" s="28">
        <v>130</v>
      </c>
      <c r="P1478" s="28">
        <v>80</v>
      </c>
      <c r="Q1478" s="48">
        <v>30411</v>
      </c>
      <c r="R1478" s="28">
        <v>2</v>
      </c>
      <c r="S1478" s="28">
        <v>2</v>
      </c>
      <c r="T1478" s="28" t="s">
        <v>242</v>
      </c>
      <c r="U1478" s="28" t="s">
        <v>564</v>
      </c>
      <c r="V1478" s="28">
        <v>2</v>
      </c>
      <c r="W1478" s="28">
        <v>3</v>
      </c>
      <c r="X1478" s="28"/>
      <c r="Y1478" s="28">
        <v>2</v>
      </c>
      <c r="Z1478" s="28">
        <v>1</v>
      </c>
      <c r="AA1478" s="28" t="s">
        <v>2330</v>
      </c>
      <c r="AB1478" s="192" t="s">
        <v>2331</v>
      </c>
      <c r="AC1478" s="28">
        <v>0</v>
      </c>
      <c r="AD1478" s="28">
        <v>0</v>
      </c>
      <c r="AE1478" s="28">
        <v>1</v>
      </c>
      <c r="AF1478" s="28">
        <v>0</v>
      </c>
      <c r="AG1478" s="28">
        <v>0</v>
      </c>
    </row>
    <row r="1479" spans="1:33" x14ac:dyDescent="0.25">
      <c r="A1479" s="48">
        <v>42711</v>
      </c>
      <c r="B1479" s="28" t="s">
        <v>82</v>
      </c>
      <c r="C1479" s="28">
        <v>0</v>
      </c>
      <c r="D1479" s="28">
        <v>0</v>
      </c>
      <c r="E1479" s="28">
        <v>0</v>
      </c>
      <c r="F1479" s="28">
        <v>0</v>
      </c>
      <c r="G1479" s="28">
        <v>1</v>
      </c>
      <c r="H1479" s="28">
        <v>0</v>
      </c>
      <c r="I1479" s="28">
        <v>1</v>
      </c>
      <c r="J1479" s="28">
        <v>0</v>
      </c>
      <c r="K1479" s="28">
        <v>0</v>
      </c>
      <c r="L1479" s="28">
        <v>0</v>
      </c>
      <c r="M1479" s="28">
        <v>0</v>
      </c>
      <c r="N1479" s="28">
        <v>0</v>
      </c>
      <c r="O1479" s="28">
        <v>100</v>
      </c>
      <c r="P1479" s="28">
        <v>60</v>
      </c>
      <c r="Q1479" s="48">
        <v>34497</v>
      </c>
      <c r="R1479" s="28">
        <v>2</v>
      </c>
      <c r="S1479" s="28">
        <v>1</v>
      </c>
      <c r="T1479" s="28" t="s">
        <v>242</v>
      </c>
      <c r="U1479" s="28" t="s">
        <v>564</v>
      </c>
      <c r="V1479" s="28">
        <v>2</v>
      </c>
      <c r="W1479" s="28">
        <v>5</v>
      </c>
      <c r="X1479" s="28"/>
      <c r="Y1479" s="28">
        <v>4</v>
      </c>
      <c r="Z1479" s="28">
        <v>4</v>
      </c>
      <c r="AA1479" s="28"/>
      <c r="AB1479" s="192"/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</row>
    <row r="1480" spans="1:33" x14ac:dyDescent="0.25">
      <c r="A1480" s="48">
        <v>42711</v>
      </c>
      <c r="B1480" s="28" t="s">
        <v>82</v>
      </c>
      <c r="C1480" s="28">
        <v>0</v>
      </c>
      <c r="D1480" s="28">
        <v>0</v>
      </c>
      <c r="E1480" s="28">
        <v>0</v>
      </c>
      <c r="F1480" s="28">
        <v>0</v>
      </c>
      <c r="G1480" s="28">
        <v>0</v>
      </c>
      <c r="H1480" s="28">
        <v>0</v>
      </c>
      <c r="I1480" s="28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120</v>
      </c>
      <c r="P1480" s="28">
        <v>70</v>
      </c>
      <c r="Q1480" s="48">
        <v>34229</v>
      </c>
      <c r="R1480" s="28">
        <v>1</v>
      </c>
      <c r="S1480" s="28">
        <v>1</v>
      </c>
      <c r="T1480" s="28" t="s">
        <v>242</v>
      </c>
      <c r="U1480" s="28" t="s">
        <v>564</v>
      </c>
      <c r="V1480" s="28">
        <v>2</v>
      </c>
      <c r="W1480" s="28">
        <v>3</v>
      </c>
      <c r="X1480" s="28"/>
      <c r="Y1480" s="28">
        <v>4</v>
      </c>
      <c r="Z1480" s="28">
        <v>3</v>
      </c>
      <c r="AA1480" s="28"/>
      <c r="AB1480" s="192"/>
      <c r="AC1480" s="28">
        <v>0</v>
      </c>
      <c r="AD1480" s="28">
        <v>0</v>
      </c>
      <c r="AE1480" s="28">
        <v>1</v>
      </c>
      <c r="AF1480" s="28">
        <v>0</v>
      </c>
      <c r="AG1480" s="28">
        <v>0</v>
      </c>
    </row>
    <row r="1481" spans="1:33" x14ac:dyDescent="0.25">
      <c r="A1481" s="48">
        <v>42711</v>
      </c>
      <c r="B1481" s="28" t="s">
        <v>82</v>
      </c>
      <c r="C1481" s="28">
        <v>0</v>
      </c>
      <c r="D1481" s="28">
        <v>0</v>
      </c>
      <c r="E1481" s="28">
        <v>0</v>
      </c>
      <c r="F1481" s="28">
        <v>0</v>
      </c>
      <c r="G1481" s="28">
        <v>0</v>
      </c>
      <c r="H1481" s="28">
        <v>0</v>
      </c>
      <c r="I1481" s="28">
        <v>0</v>
      </c>
      <c r="J1481" s="28">
        <v>0</v>
      </c>
      <c r="K1481" s="28">
        <v>0</v>
      </c>
      <c r="L1481" s="28">
        <v>0</v>
      </c>
      <c r="M1481" s="28">
        <v>0</v>
      </c>
      <c r="N1481" s="28">
        <v>0</v>
      </c>
      <c r="O1481" s="28">
        <v>130</v>
      </c>
      <c r="P1481" s="28">
        <v>90</v>
      </c>
      <c r="Q1481" s="48">
        <v>32952</v>
      </c>
      <c r="R1481" s="28">
        <v>2</v>
      </c>
      <c r="S1481" s="28">
        <v>2</v>
      </c>
      <c r="T1481" s="28" t="s">
        <v>242</v>
      </c>
      <c r="U1481" s="28" t="s">
        <v>564</v>
      </c>
      <c r="V1481" s="28">
        <v>2</v>
      </c>
      <c r="W1481" s="28">
        <v>3</v>
      </c>
      <c r="X1481" s="28"/>
      <c r="Y1481" s="28">
        <v>2</v>
      </c>
      <c r="Z1481" s="28">
        <v>1</v>
      </c>
      <c r="AA1481" s="28" t="s">
        <v>490</v>
      </c>
      <c r="AB1481" s="192" t="s">
        <v>2332</v>
      </c>
      <c r="AC1481" s="28">
        <v>0</v>
      </c>
      <c r="AD1481" s="28">
        <v>0</v>
      </c>
      <c r="AE1481" s="28">
        <v>1</v>
      </c>
      <c r="AF1481" s="28">
        <v>0</v>
      </c>
      <c r="AG1481" s="28">
        <v>0</v>
      </c>
    </row>
    <row r="1482" spans="1:33" x14ac:dyDescent="0.25">
      <c r="A1482" s="48">
        <v>42711</v>
      </c>
      <c r="B1482" s="28" t="s">
        <v>82</v>
      </c>
      <c r="C1482" s="28">
        <v>0</v>
      </c>
      <c r="D1482" s="28">
        <v>1</v>
      </c>
      <c r="E1482" s="28">
        <v>0</v>
      </c>
      <c r="F1482" s="28">
        <v>0</v>
      </c>
      <c r="G1482" s="28">
        <v>0</v>
      </c>
      <c r="H1482" s="28">
        <v>0</v>
      </c>
      <c r="I1482" s="28">
        <v>0</v>
      </c>
      <c r="J1482" s="28">
        <v>0</v>
      </c>
      <c r="K1482" s="28">
        <v>0</v>
      </c>
      <c r="L1482" s="28">
        <v>0</v>
      </c>
      <c r="M1482" s="28">
        <v>0</v>
      </c>
      <c r="N1482" s="28">
        <v>0</v>
      </c>
      <c r="O1482" s="28">
        <v>110</v>
      </c>
      <c r="P1482" s="28">
        <v>70</v>
      </c>
      <c r="Q1482" s="48">
        <v>32666</v>
      </c>
      <c r="R1482" s="28">
        <v>1</v>
      </c>
      <c r="S1482" s="28">
        <v>2</v>
      </c>
      <c r="T1482" s="28" t="s">
        <v>242</v>
      </c>
      <c r="U1482" s="28" t="s">
        <v>485</v>
      </c>
      <c r="V1482" s="28">
        <v>2</v>
      </c>
      <c r="W1482" s="28">
        <v>3</v>
      </c>
      <c r="X1482" s="28"/>
      <c r="Y1482" s="28">
        <v>2</v>
      </c>
      <c r="Z1482" s="28">
        <v>5</v>
      </c>
      <c r="AA1482" s="28"/>
      <c r="AB1482" s="192"/>
      <c r="AC1482" s="28">
        <v>0</v>
      </c>
      <c r="AD1482" s="28">
        <v>0</v>
      </c>
      <c r="AE1482" s="28">
        <v>1</v>
      </c>
      <c r="AF1482" s="28">
        <v>0</v>
      </c>
      <c r="AG1482" s="28">
        <v>0</v>
      </c>
    </row>
    <row r="1483" spans="1:33" x14ac:dyDescent="0.25">
      <c r="A1483" s="48">
        <v>42711</v>
      </c>
      <c r="B1483" s="28" t="s">
        <v>82</v>
      </c>
      <c r="C1483" s="28">
        <v>0</v>
      </c>
      <c r="D1483" s="28">
        <v>0</v>
      </c>
      <c r="E1483" s="28">
        <v>0</v>
      </c>
      <c r="F1483" s="28">
        <v>0</v>
      </c>
      <c r="G1483" s="28">
        <v>0</v>
      </c>
      <c r="H1483" s="28">
        <v>0</v>
      </c>
      <c r="I1483" s="28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110</v>
      </c>
      <c r="P1483" s="28">
        <v>80</v>
      </c>
      <c r="Q1483" s="48">
        <v>29485</v>
      </c>
      <c r="R1483" s="28">
        <v>2</v>
      </c>
      <c r="S1483" s="28">
        <v>1</v>
      </c>
      <c r="T1483" s="28" t="s">
        <v>242</v>
      </c>
      <c r="U1483" s="28" t="s">
        <v>564</v>
      </c>
      <c r="V1483" s="28">
        <v>2</v>
      </c>
      <c r="W1483" s="28">
        <v>3</v>
      </c>
      <c r="X1483" s="28"/>
      <c r="Y1483" s="28">
        <v>4</v>
      </c>
      <c r="Z1483" s="28">
        <v>1</v>
      </c>
      <c r="AA1483" s="28" t="s">
        <v>2333</v>
      </c>
      <c r="AB1483" s="192"/>
      <c r="AC1483" s="28">
        <v>0</v>
      </c>
      <c r="AD1483" s="28">
        <v>0</v>
      </c>
      <c r="AE1483" s="28">
        <v>1</v>
      </c>
      <c r="AF1483" s="28">
        <v>0</v>
      </c>
      <c r="AG1483" s="28">
        <v>0</v>
      </c>
    </row>
    <row r="1484" spans="1:33" x14ac:dyDescent="0.25">
      <c r="A1484" s="48">
        <v>42711</v>
      </c>
      <c r="B1484" s="28" t="s">
        <v>82</v>
      </c>
      <c r="C1484" s="28">
        <v>0</v>
      </c>
      <c r="D1484" s="28">
        <v>0</v>
      </c>
      <c r="E1484" s="28">
        <v>0</v>
      </c>
      <c r="F1484" s="28">
        <v>0</v>
      </c>
      <c r="G1484" s="28">
        <v>0</v>
      </c>
      <c r="H1484" s="28">
        <v>0</v>
      </c>
      <c r="I1484" s="28">
        <v>0</v>
      </c>
      <c r="J1484" s="28">
        <v>0</v>
      </c>
      <c r="K1484" s="28">
        <v>0</v>
      </c>
      <c r="L1484" s="28">
        <v>1</v>
      </c>
      <c r="M1484" s="28">
        <v>0</v>
      </c>
      <c r="N1484" s="28">
        <v>0</v>
      </c>
      <c r="O1484" s="28">
        <v>150</v>
      </c>
      <c r="P1484" s="28">
        <v>90</v>
      </c>
      <c r="Q1484" s="48">
        <v>20820</v>
      </c>
      <c r="R1484" s="28">
        <v>1</v>
      </c>
      <c r="S1484" s="28">
        <v>2</v>
      </c>
      <c r="T1484" s="28" t="s">
        <v>242</v>
      </c>
      <c r="U1484" s="28" t="s">
        <v>564</v>
      </c>
      <c r="V1484" s="28">
        <v>2</v>
      </c>
      <c r="W1484" s="28">
        <v>1</v>
      </c>
      <c r="X1484" s="28"/>
      <c r="Y1484" s="28">
        <v>3</v>
      </c>
      <c r="Z1484" s="28">
        <v>1</v>
      </c>
      <c r="AA1484" s="28" t="s">
        <v>256</v>
      </c>
      <c r="AB1484" s="192" t="s">
        <v>2334</v>
      </c>
      <c r="AC1484" s="28">
        <v>0</v>
      </c>
      <c r="AD1484" s="28">
        <v>0</v>
      </c>
      <c r="AE1484" s="28">
        <v>1</v>
      </c>
      <c r="AF1484" s="28">
        <v>0</v>
      </c>
      <c r="AG1484" s="28">
        <v>1</v>
      </c>
    </row>
    <row r="1485" spans="1:33" x14ac:dyDescent="0.25">
      <c r="A1485" s="48">
        <v>42711</v>
      </c>
      <c r="B1485" s="28" t="s">
        <v>82</v>
      </c>
      <c r="C1485" s="28">
        <v>0</v>
      </c>
      <c r="D1485" s="28">
        <v>0</v>
      </c>
      <c r="E1485" s="28">
        <v>0</v>
      </c>
      <c r="F1485" s="28">
        <v>0</v>
      </c>
      <c r="G1485" s="28">
        <v>0</v>
      </c>
      <c r="H1485" s="28">
        <v>0</v>
      </c>
      <c r="I1485" s="28">
        <v>0</v>
      </c>
      <c r="J1485" s="28">
        <v>0</v>
      </c>
      <c r="K1485" s="28">
        <v>0</v>
      </c>
      <c r="L1485" s="28">
        <v>0</v>
      </c>
      <c r="M1485" s="28">
        <v>0</v>
      </c>
      <c r="N1485" s="28">
        <v>0</v>
      </c>
      <c r="O1485" s="28">
        <v>160</v>
      </c>
      <c r="P1485" s="28">
        <v>90</v>
      </c>
      <c r="Q1485" s="48">
        <v>19028</v>
      </c>
      <c r="R1485" s="28">
        <v>2</v>
      </c>
      <c r="S1485" s="28">
        <v>2</v>
      </c>
      <c r="T1485" s="28" t="s">
        <v>242</v>
      </c>
      <c r="U1485" s="28" t="s">
        <v>564</v>
      </c>
      <c r="V1485" s="28">
        <v>2</v>
      </c>
      <c r="W1485" s="28">
        <v>2</v>
      </c>
      <c r="X1485" s="28"/>
      <c r="Y1485" s="28">
        <v>3</v>
      </c>
      <c r="Z1485" s="28">
        <v>1</v>
      </c>
      <c r="AA1485" s="28" t="s">
        <v>256</v>
      </c>
      <c r="AB1485" s="192" t="s">
        <v>2334</v>
      </c>
      <c r="AC1485" s="28">
        <v>0</v>
      </c>
      <c r="AD1485" s="28">
        <v>0</v>
      </c>
      <c r="AE1485" s="28">
        <v>1</v>
      </c>
      <c r="AF1485" s="28">
        <v>0</v>
      </c>
      <c r="AG1485" s="28">
        <v>1</v>
      </c>
    </row>
    <row r="1486" spans="1:33" x14ac:dyDescent="0.25">
      <c r="A1486" s="48">
        <v>42711</v>
      </c>
      <c r="B1486" s="28" t="s">
        <v>82</v>
      </c>
      <c r="C1486" s="28">
        <v>0</v>
      </c>
      <c r="D1486" s="28">
        <v>0</v>
      </c>
      <c r="E1486" s="28">
        <v>1</v>
      </c>
      <c r="F1486" s="28">
        <v>0</v>
      </c>
      <c r="G1486" s="28">
        <v>0</v>
      </c>
      <c r="H1486" s="28">
        <v>0</v>
      </c>
      <c r="I1486" s="28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120</v>
      </c>
      <c r="P1486" s="28">
        <v>80</v>
      </c>
      <c r="Q1486" s="48">
        <v>25845</v>
      </c>
      <c r="R1486" s="28">
        <v>1</v>
      </c>
      <c r="S1486" s="28">
        <v>2</v>
      </c>
      <c r="T1486" s="28" t="s">
        <v>242</v>
      </c>
      <c r="U1486" s="28" t="s">
        <v>564</v>
      </c>
      <c r="V1486" s="28">
        <v>2</v>
      </c>
      <c r="W1486" s="28">
        <v>3</v>
      </c>
      <c r="X1486" s="28"/>
      <c r="Y1486" s="28">
        <v>2</v>
      </c>
      <c r="Z1486" s="28">
        <v>1</v>
      </c>
      <c r="AA1486" s="28" t="s">
        <v>256</v>
      </c>
      <c r="AB1486" s="192" t="s">
        <v>2334</v>
      </c>
      <c r="AC1486" s="28">
        <v>0</v>
      </c>
      <c r="AD1486" s="28">
        <v>0</v>
      </c>
      <c r="AE1486" s="28">
        <v>1</v>
      </c>
      <c r="AF1486" s="28">
        <v>0</v>
      </c>
      <c r="AG1486" s="28">
        <v>0</v>
      </c>
    </row>
    <row r="1487" spans="1:33" x14ac:dyDescent="0.25">
      <c r="A1487" s="48">
        <v>42711</v>
      </c>
      <c r="B1487" s="28" t="s">
        <v>82</v>
      </c>
      <c r="C1487" s="28">
        <v>0</v>
      </c>
      <c r="D1487" s="28">
        <v>0</v>
      </c>
      <c r="E1487" s="28">
        <v>0</v>
      </c>
      <c r="F1487" s="28">
        <v>0</v>
      </c>
      <c r="G1487" s="28">
        <v>0</v>
      </c>
      <c r="H1487" s="28">
        <v>0</v>
      </c>
      <c r="I1487" s="28">
        <v>0</v>
      </c>
      <c r="J1487" s="28">
        <v>0</v>
      </c>
      <c r="K1487" s="28">
        <v>0</v>
      </c>
      <c r="L1487" s="28">
        <v>0</v>
      </c>
      <c r="M1487" s="28">
        <v>0</v>
      </c>
      <c r="N1487" s="28">
        <v>0</v>
      </c>
      <c r="O1487" s="28">
        <v>120</v>
      </c>
      <c r="P1487" s="28">
        <v>80</v>
      </c>
      <c r="Q1487" s="48">
        <v>31348</v>
      </c>
      <c r="R1487" s="28">
        <v>1</v>
      </c>
      <c r="S1487" s="28">
        <v>2</v>
      </c>
      <c r="T1487" s="28" t="s">
        <v>242</v>
      </c>
      <c r="U1487" s="28" t="s">
        <v>564</v>
      </c>
      <c r="V1487" s="28">
        <v>2</v>
      </c>
      <c r="W1487" s="28">
        <v>3</v>
      </c>
      <c r="X1487" s="28"/>
      <c r="Y1487" s="28">
        <v>4</v>
      </c>
      <c r="Z1487" s="28">
        <v>1</v>
      </c>
      <c r="AA1487" s="28" t="s">
        <v>490</v>
      </c>
      <c r="AB1487" s="192" t="s">
        <v>2335</v>
      </c>
      <c r="AC1487" s="28">
        <v>0</v>
      </c>
      <c r="AD1487" s="28">
        <v>0</v>
      </c>
      <c r="AE1487" s="28">
        <v>1</v>
      </c>
      <c r="AF1487" s="28">
        <v>0</v>
      </c>
      <c r="AG1487" s="28">
        <v>0</v>
      </c>
    </row>
    <row r="1488" spans="1:33" x14ac:dyDescent="0.25">
      <c r="A1488" s="48">
        <v>42711</v>
      </c>
      <c r="B1488" s="28" t="s">
        <v>82</v>
      </c>
      <c r="C1488" s="28">
        <v>0</v>
      </c>
      <c r="D1488" s="28">
        <v>0</v>
      </c>
      <c r="E1488" s="28">
        <v>0</v>
      </c>
      <c r="F1488" s="28">
        <v>0</v>
      </c>
      <c r="G1488" s="28">
        <v>0</v>
      </c>
      <c r="H1488" s="28">
        <v>0</v>
      </c>
      <c r="I1488" s="28">
        <v>0</v>
      </c>
      <c r="J1488" s="28">
        <v>0</v>
      </c>
      <c r="K1488" s="28">
        <v>0</v>
      </c>
      <c r="L1488" s="28">
        <v>0</v>
      </c>
      <c r="M1488" s="28">
        <v>0</v>
      </c>
      <c r="N1488" s="28">
        <v>0</v>
      </c>
      <c r="O1488" s="28">
        <v>110</v>
      </c>
      <c r="P1488" s="28">
        <v>70</v>
      </c>
      <c r="Q1488" s="48">
        <v>32988</v>
      </c>
      <c r="R1488" s="28">
        <v>1</v>
      </c>
      <c r="S1488" s="28">
        <v>2</v>
      </c>
      <c r="T1488" s="28" t="s">
        <v>242</v>
      </c>
      <c r="U1488" s="28" t="s">
        <v>564</v>
      </c>
      <c r="V1488" s="28">
        <v>2</v>
      </c>
      <c r="W1488" s="28">
        <v>3</v>
      </c>
      <c r="X1488" s="28"/>
      <c r="Y1488" s="28">
        <v>2</v>
      </c>
      <c r="Z1488" s="28">
        <v>5</v>
      </c>
      <c r="AA1488" s="28"/>
      <c r="AB1488" s="192"/>
      <c r="AC1488" s="28">
        <v>0</v>
      </c>
      <c r="AD1488" s="28">
        <v>0</v>
      </c>
      <c r="AE1488" s="28">
        <v>1</v>
      </c>
      <c r="AF1488" s="28">
        <v>0</v>
      </c>
      <c r="AG1488" s="28">
        <v>0</v>
      </c>
    </row>
    <row r="1489" spans="1:33" x14ac:dyDescent="0.25">
      <c r="A1489" s="48">
        <v>42711</v>
      </c>
      <c r="B1489" s="28" t="s">
        <v>82</v>
      </c>
      <c r="C1489" s="28">
        <v>0</v>
      </c>
      <c r="D1489" s="28">
        <v>1</v>
      </c>
      <c r="E1489" s="28">
        <v>0</v>
      </c>
      <c r="F1489" s="28">
        <v>0</v>
      </c>
      <c r="G1489" s="28">
        <v>0</v>
      </c>
      <c r="H1489" s="28">
        <v>0</v>
      </c>
      <c r="I1489" s="28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160</v>
      </c>
      <c r="P1489" s="28">
        <v>100</v>
      </c>
      <c r="Q1489" s="48">
        <v>21055</v>
      </c>
      <c r="R1489" s="28">
        <v>1</v>
      </c>
      <c r="S1489" s="28">
        <v>5</v>
      </c>
      <c r="T1489" s="28" t="s">
        <v>242</v>
      </c>
      <c r="U1489" s="28" t="s">
        <v>564</v>
      </c>
      <c r="V1489" s="28">
        <v>2</v>
      </c>
      <c r="W1489" s="28">
        <v>1</v>
      </c>
      <c r="X1489" s="28"/>
      <c r="Y1489" s="28">
        <v>1</v>
      </c>
      <c r="Z1489" s="28">
        <v>1</v>
      </c>
      <c r="AA1489" s="28" t="s">
        <v>490</v>
      </c>
      <c r="AB1489" s="192">
        <v>150000</v>
      </c>
      <c r="AC1489" s="28">
        <v>0</v>
      </c>
      <c r="AD1489" s="28">
        <v>1</v>
      </c>
      <c r="AE1489" s="28">
        <v>0</v>
      </c>
      <c r="AF1489" s="28">
        <v>1</v>
      </c>
      <c r="AG1489" s="28">
        <v>1</v>
      </c>
    </row>
    <row r="1490" spans="1:33" x14ac:dyDescent="0.25">
      <c r="A1490" s="48">
        <v>42711</v>
      </c>
      <c r="B1490" s="28" t="s">
        <v>82</v>
      </c>
      <c r="C1490" s="28">
        <v>0</v>
      </c>
      <c r="D1490" s="28">
        <v>0</v>
      </c>
      <c r="E1490" s="28">
        <v>0</v>
      </c>
      <c r="F1490" s="28">
        <v>0</v>
      </c>
      <c r="G1490" s="28">
        <v>0</v>
      </c>
      <c r="H1490" s="28">
        <v>0</v>
      </c>
      <c r="I1490" s="28">
        <v>0</v>
      </c>
      <c r="J1490" s="28">
        <v>0</v>
      </c>
      <c r="K1490" s="28">
        <v>0</v>
      </c>
      <c r="L1490" s="28">
        <v>0</v>
      </c>
      <c r="M1490" s="28">
        <v>0</v>
      </c>
      <c r="N1490" s="28">
        <v>0</v>
      </c>
      <c r="O1490" s="28">
        <v>120</v>
      </c>
      <c r="P1490" s="28">
        <v>90</v>
      </c>
      <c r="Q1490" s="48">
        <v>30470</v>
      </c>
      <c r="R1490" s="28">
        <v>2</v>
      </c>
      <c r="S1490" s="28">
        <v>2</v>
      </c>
      <c r="T1490" s="28" t="s">
        <v>242</v>
      </c>
      <c r="U1490" s="28" t="s">
        <v>564</v>
      </c>
      <c r="V1490" s="28">
        <v>2</v>
      </c>
      <c r="W1490" s="28">
        <v>3</v>
      </c>
      <c r="X1490" s="28"/>
      <c r="Y1490" s="28">
        <v>4</v>
      </c>
      <c r="Z1490" s="28">
        <v>1</v>
      </c>
      <c r="AA1490" s="28" t="s">
        <v>2336</v>
      </c>
      <c r="AB1490" s="192"/>
      <c r="AC1490" s="28">
        <v>0</v>
      </c>
      <c r="AD1490" s="28">
        <v>1</v>
      </c>
      <c r="AE1490" s="28">
        <v>1</v>
      </c>
      <c r="AF1490" s="28">
        <v>0</v>
      </c>
      <c r="AG1490" s="28">
        <v>0</v>
      </c>
    </row>
    <row r="1491" spans="1:33" x14ac:dyDescent="0.25">
      <c r="A1491" s="48" t="s">
        <v>2337</v>
      </c>
      <c r="B1491" s="28" t="s">
        <v>82</v>
      </c>
      <c r="C1491" s="28">
        <v>0</v>
      </c>
      <c r="D1491" s="28">
        <v>1</v>
      </c>
      <c r="E1491" s="28">
        <v>0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28">
        <v>0</v>
      </c>
      <c r="L1491" s="28">
        <v>0</v>
      </c>
      <c r="M1491" s="28">
        <v>0</v>
      </c>
      <c r="N1491" s="28">
        <v>0</v>
      </c>
      <c r="O1491" s="28">
        <v>120</v>
      </c>
      <c r="P1491" s="28">
        <v>80</v>
      </c>
      <c r="Q1491" s="48">
        <v>24352</v>
      </c>
      <c r="R1491" s="28">
        <v>1</v>
      </c>
      <c r="S1491" s="28">
        <v>2</v>
      </c>
      <c r="T1491" s="28" t="s">
        <v>242</v>
      </c>
      <c r="U1491" s="28" t="s">
        <v>564</v>
      </c>
      <c r="V1491" s="28">
        <v>2</v>
      </c>
      <c r="W1491" s="28">
        <v>2</v>
      </c>
      <c r="X1491" s="28"/>
      <c r="Y1491" s="28">
        <v>2</v>
      </c>
      <c r="Z1491" s="28">
        <v>1</v>
      </c>
      <c r="AA1491" s="27" t="s">
        <v>256</v>
      </c>
      <c r="AB1491" s="193" t="s">
        <v>2338</v>
      </c>
      <c r="AC1491" s="28">
        <v>0</v>
      </c>
      <c r="AD1491" s="28">
        <v>0</v>
      </c>
      <c r="AE1491" s="28">
        <v>1</v>
      </c>
      <c r="AF1491" s="28">
        <v>0</v>
      </c>
      <c r="AG1491" s="28">
        <v>0</v>
      </c>
    </row>
    <row r="1492" spans="1:33" x14ac:dyDescent="0.25">
      <c r="A1492" s="48" t="s">
        <v>2337</v>
      </c>
      <c r="B1492" s="28" t="s">
        <v>82</v>
      </c>
      <c r="C1492" s="28">
        <v>1</v>
      </c>
      <c r="D1492" s="28">
        <v>1</v>
      </c>
      <c r="E1492" s="28">
        <v>0</v>
      </c>
      <c r="F1492" s="28">
        <v>0</v>
      </c>
      <c r="G1492" s="28">
        <v>0</v>
      </c>
      <c r="H1492" s="28">
        <v>0</v>
      </c>
      <c r="I1492" s="28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140</v>
      </c>
      <c r="P1492" s="28">
        <v>90</v>
      </c>
      <c r="Q1492" s="48" t="s">
        <v>2339</v>
      </c>
      <c r="R1492" s="28">
        <v>2</v>
      </c>
      <c r="S1492" s="28">
        <v>2</v>
      </c>
      <c r="T1492" s="28" t="s">
        <v>242</v>
      </c>
      <c r="U1492" s="28" t="s">
        <v>564</v>
      </c>
      <c r="V1492" s="28">
        <v>2</v>
      </c>
      <c r="W1492" s="28">
        <v>2</v>
      </c>
      <c r="X1492" s="28"/>
      <c r="Y1492" s="28">
        <v>2</v>
      </c>
      <c r="Z1492" s="28">
        <v>1</v>
      </c>
      <c r="AA1492" s="27" t="s">
        <v>256</v>
      </c>
      <c r="AB1492" s="193" t="s">
        <v>2340</v>
      </c>
      <c r="AC1492" s="28">
        <v>1</v>
      </c>
      <c r="AD1492" s="28">
        <v>0</v>
      </c>
      <c r="AE1492" s="28">
        <v>1</v>
      </c>
      <c r="AF1492" s="28">
        <v>0</v>
      </c>
      <c r="AG1492" s="28">
        <v>1</v>
      </c>
    </row>
    <row r="1493" spans="1:33" x14ac:dyDescent="0.25">
      <c r="A1493" s="48" t="s">
        <v>2337</v>
      </c>
      <c r="B1493" s="28" t="s">
        <v>82</v>
      </c>
      <c r="C1493" s="28">
        <v>0</v>
      </c>
      <c r="D1493" s="28">
        <v>0</v>
      </c>
      <c r="E1493" s="28">
        <v>0</v>
      </c>
      <c r="F1493" s="28">
        <v>0</v>
      </c>
      <c r="G1493" s="28">
        <v>0</v>
      </c>
      <c r="H1493" s="28">
        <v>0</v>
      </c>
      <c r="I1493" s="28">
        <v>0</v>
      </c>
      <c r="J1493" s="28">
        <v>0</v>
      </c>
      <c r="K1493" s="28">
        <v>0</v>
      </c>
      <c r="L1493" s="28">
        <v>0</v>
      </c>
      <c r="M1493" s="28">
        <v>0</v>
      </c>
      <c r="N1493" s="28">
        <v>0</v>
      </c>
      <c r="O1493" s="28">
        <v>120</v>
      </c>
      <c r="P1493" s="28">
        <v>80</v>
      </c>
      <c r="Q1493" s="48" t="s">
        <v>2341</v>
      </c>
      <c r="R1493" s="28">
        <v>2</v>
      </c>
      <c r="S1493" s="28">
        <v>2</v>
      </c>
      <c r="T1493" s="28" t="s">
        <v>242</v>
      </c>
      <c r="U1493" s="28" t="s">
        <v>564</v>
      </c>
      <c r="V1493" s="28">
        <v>2</v>
      </c>
      <c r="W1493" s="28">
        <v>3</v>
      </c>
      <c r="X1493" s="28"/>
      <c r="Y1493" s="28">
        <v>2</v>
      </c>
      <c r="Z1493" s="28">
        <v>1</v>
      </c>
      <c r="AA1493" s="27" t="s">
        <v>2342</v>
      </c>
      <c r="AB1493" s="193" t="s">
        <v>815</v>
      </c>
      <c r="AC1493" s="28">
        <v>0</v>
      </c>
      <c r="AD1493" s="28">
        <v>0</v>
      </c>
      <c r="AE1493" s="28">
        <v>1</v>
      </c>
      <c r="AF1493" s="28">
        <v>0</v>
      </c>
      <c r="AG1493" s="28">
        <v>0</v>
      </c>
    </row>
    <row r="1494" spans="1:33" x14ac:dyDescent="0.25">
      <c r="A1494" s="48" t="s">
        <v>2337</v>
      </c>
      <c r="B1494" s="28" t="s">
        <v>82</v>
      </c>
      <c r="C1494" s="28">
        <v>0</v>
      </c>
      <c r="D1494" s="28">
        <v>0</v>
      </c>
      <c r="E1494" s="28">
        <v>0</v>
      </c>
      <c r="F1494" s="28">
        <v>0</v>
      </c>
      <c r="G1494" s="28">
        <v>0</v>
      </c>
      <c r="H1494" s="28">
        <v>0</v>
      </c>
      <c r="I1494" s="28">
        <v>0</v>
      </c>
      <c r="J1494" s="28">
        <v>0</v>
      </c>
      <c r="K1494" s="28">
        <v>0</v>
      </c>
      <c r="L1494" s="28">
        <v>0</v>
      </c>
      <c r="M1494" s="28">
        <v>0</v>
      </c>
      <c r="N1494" s="28">
        <v>0</v>
      </c>
      <c r="O1494" s="28">
        <v>120</v>
      </c>
      <c r="P1494" s="28">
        <v>80</v>
      </c>
      <c r="Q1494" s="48">
        <v>25510</v>
      </c>
      <c r="R1494" s="28">
        <v>1</v>
      </c>
      <c r="S1494" s="28">
        <v>2</v>
      </c>
      <c r="T1494" s="28" t="s">
        <v>242</v>
      </c>
      <c r="U1494" s="28" t="s">
        <v>564</v>
      </c>
      <c r="V1494" s="28">
        <v>2</v>
      </c>
      <c r="W1494" s="28">
        <v>3</v>
      </c>
      <c r="X1494" s="28"/>
      <c r="Y1494" s="28">
        <v>2</v>
      </c>
      <c r="Z1494" s="28">
        <v>5</v>
      </c>
      <c r="AA1494" s="27" t="s">
        <v>374</v>
      </c>
      <c r="AB1494" s="193"/>
      <c r="AC1494" s="28">
        <v>0</v>
      </c>
      <c r="AD1494" s="28">
        <v>0</v>
      </c>
      <c r="AE1494" s="28">
        <v>1</v>
      </c>
      <c r="AF1494" s="28">
        <v>0</v>
      </c>
      <c r="AG1494" s="28">
        <v>1</v>
      </c>
    </row>
    <row r="1495" spans="1:33" x14ac:dyDescent="0.25">
      <c r="A1495" s="48" t="s">
        <v>2337</v>
      </c>
      <c r="B1495" s="28" t="s">
        <v>82</v>
      </c>
      <c r="C1495" s="28">
        <v>0</v>
      </c>
      <c r="D1495" s="28">
        <v>1</v>
      </c>
      <c r="E1495" s="28">
        <v>0</v>
      </c>
      <c r="F1495" s="28">
        <v>0</v>
      </c>
      <c r="G1495" s="28">
        <v>0</v>
      </c>
      <c r="H1495" s="28">
        <v>0</v>
      </c>
      <c r="I1495" s="28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110</v>
      </c>
      <c r="P1495" s="28">
        <v>70</v>
      </c>
      <c r="Q1495" s="48" t="s">
        <v>2343</v>
      </c>
      <c r="R1495" s="28">
        <v>1</v>
      </c>
      <c r="S1495" s="28">
        <v>2</v>
      </c>
      <c r="T1495" s="28" t="s">
        <v>242</v>
      </c>
      <c r="U1495" s="28" t="s">
        <v>564</v>
      </c>
      <c r="V1495" s="28">
        <v>2</v>
      </c>
      <c r="W1495" s="28">
        <v>3</v>
      </c>
      <c r="X1495" s="28"/>
      <c r="Y1495" s="28">
        <v>2</v>
      </c>
      <c r="Z1495" s="28">
        <v>1</v>
      </c>
      <c r="AA1495" s="27" t="s">
        <v>490</v>
      </c>
      <c r="AB1495" s="193" t="s">
        <v>2340</v>
      </c>
      <c r="AC1495" s="28">
        <v>0</v>
      </c>
      <c r="AD1495" s="28">
        <v>0</v>
      </c>
      <c r="AE1495" s="28">
        <v>1</v>
      </c>
      <c r="AF1495" s="28">
        <v>0</v>
      </c>
      <c r="AG1495" s="28">
        <v>0</v>
      </c>
    </row>
    <row r="1496" spans="1:33" x14ac:dyDescent="0.25">
      <c r="A1496" s="48" t="s">
        <v>2337</v>
      </c>
      <c r="B1496" s="28" t="s">
        <v>82</v>
      </c>
      <c r="C1496" s="28">
        <v>0</v>
      </c>
      <c r="D1496" s="28">
        <v>0</v>
      </c>
      <c r="E1496" s="28">
        <v>0</v>
      </c>
      <c r="F1496" s="28">
        <v>0</v>
      </c>
      <c r="G1496" s="28">
        <v>0</v>
      </c>
      <c r="H1496" s="28">
        <v>0</v>
      </c>
      <c r="I1496" s="28">
        <v>1</v>
      </c>
      <c r="J1496" s="28">
        <v>0</v>
      </c>
      <c r="K1496" s="28">
        <v>0</v>
      </c>
      <c r="L1496" s="28">
        <v>0</v>
      </c>
      <c r="M1496" s="28">
        <v>0</v>
      </c>
      <c r="N1496" s="28">
        <v>0</v>
      </c>
      <c r="O1496" s="28">
        <v>130</v>
      </c>
      <c r="P1496" s="28">
        <v>100</v>
      </c>
      <c r="Q1496" s="48" t="s">
        <v>2344</v>
      </c>
      <c r="R1496" s="28">
        <v>2</v>
      </c>
      <c r="S1496" s="28">
        <v>2</v>
      </c>
      <c r="T1496" s="28" t="s">
        <v>242</v>
      </c>
      <c r="U1496" s="28" t="s">
        <v>564</v>
      </c>
      <c r="V1496" s="28">
        <v>2</v>
      </c>
      <c r="W1496" s="28">
        <v>1</v>
      </c>
      <c r="X1496" s="28"/>
      <c r="Y1496" s="28">
        <v>3</v>
      </c>
      <c r="Z1496" s="28">
        <v>1</v>
      </c>
      <c r="AA1496" s="27" t="s">
        <v>256</v>
      </c>
      <c r="AB1496" s="193" t="s">
        <v>815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</row>
    <row r="1497" spans="1:33" x14ac:dyDescent="0.25">
      <c r="A1497" s="48" t="s">
        <v>2337</v>
      </c>
      <c r="B1497" s="28" t="s">
        <v>82</v>
      </c>
      <c r="C1497" s="28">
        <v>0</v>
      </c>
      <c r="D1497" s="28">
        <v>1</v>
      </c>
      <c r="E1497" s="28">
        <v>1</v>
      </c>
      <c r="F1497" s="28">
        <v>1</v>
      </c>
      <c r="G1497" s="28">
        <v>0</v>
      </c>
      <c r="H1497" s="28">
        <v>1</v>
      </c>
      <c r="I1497" s="28">
        <v>0</v>
      </c>
      <c r="J1497" s="28">
        <v>0</v>
      </c>
      <c r="K1497" s="28">
        <v>0</v>
      </c>
      <c r="L1497" s="28">
        <v>0</v>
      </c>
      <c r="M1497" s="28">
        <v>0</v>
      </c>
      <c r="N1497" s="28">
        <v>0</v>
      </c>
      <c r="O1497" s="28">
        <v>130</v>
      </c>
      <c r="P1497" s="28">
        <v>90</v>
      </c>
      <c r="Q1497" s="48">
        <v>28550</v>
      </c>
      <c r="R1497" s="28">
        <v>2</v>
      </c>
      <c r="S1497" s="28">
        <v>2</v>
      </c>
      <c r="T1497" s="28" t="s">
        <v>242</v>
      </c>
      <c r="U1497" s="28" t="s">
        <v>564</v>
      </c>
      <c r="V1497" s="28">
        <v>3</v>
      </c>
      <c r="W1497" s="28">
        <v>1</v>
      </c>
      <c r="X1497" s="28"/>
      <c r="Y1497" s="28">
        <v>3</v>
      </c>
      <c r="Z1497" s="28">
        <v>2</v>
      </c>
      <c r="AA1497" s="27" t="s">
        <v>256</v>
      </c>
      <c r="AB1497" s="193" t="s">
        <v>815</v>
      </c>
      <c r="AC1497" s="28">
        <v>0</v>
      </c>
      <c r="AD1497" s="28">
        <v>0</v>
      </c>
      <c r="AE1497" s="28">
        <v>1</v>
      </c>
      <c r="AF1497" s="28">
        <v>0</v>
      </c>
      <c r="AG1497" s="28">
        <v>1</v>
      </c>
    </row>
    <row r="1498" spans="1:33" x14ac:dyDescent="0.25">
      <c r="A1498" s="48" t="s">
        <v>2337</v>
      </c>
      <c r="B1498" s="28" t="s">
        <v>82</v>
      </c>
      <c r="C1498" s="28">
        <v>1</v>
      </c>
      <c r="D1498" s="28">
        <v>0</v>
      </c>
      <c r="E1498" s="28">
        <v>0</v>
      </c>
      <c r="F1498" s="28">
        <v>0</v>
      </c>
      <c r="G1498" s="28">
        <v>0</v>
      </c>
      <c r="H1498" s="28">
        <v>0</v>
      </c>
      <c r="I1498" s="28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170</v>
      </c>
      <c r="P1498" s="28">
        <v>100</v>
      </c>
      <c r="Q1498" s="48" t="s">
        <v>2345</v>
      </c>
      <c r="R1498" s="28">
        <v>2</v>
      </c>
      <c r="S1498" s="28">
        <v>2</v>
      </c>
      <c r="T1498" s="28" t="s">
        <v>242</v>
      </c>
      <c r="U1498" s="28" t="s">
        <v>564</v>
      </c>
      <c r="V1498" s="28">
        <v>2</v>
      </c>
      <c r="W1498" s="28">
        <v>2</v>
      </c>
      <c r="X1498" s="28"/>
      <c r="Y1498" s="28">
        <v>3</v>
      </c>
      <c r="Z1498" s="28">
        <v>2</v>
      </c>
      <c r="AA1498" s="27" t="s">
        <v>1180</v>
      </c>
      <c r="AB1498" s="193" t="s">
        <v>815</v>
      </c>
      <c r="AC1498" s="28">
        <v>1</v>
      </c>
      <c r="AD1498" s="28">
        <v>1</v>
      </c>
      <c r="AE1498" s="28">
        <v>1</v>
      </c>
      <c r="AF1498" s="28">
        <v>0</v>
      </c>
      <c r="AG1498" s="28">
        <v>1</v>
      </c>
    </row>
    <row r="1499" spans="1:33" x14ac:dyDescent="0.25">
      <c r="A1499" s="48" t="s">
        <v>2337</v>
      </c>
      <c r="B1499" s="28" t="s">
        <v>82</v>
      </c>
      <c r="C1499" s="28">
        <v>0</v>
      </c>
      <c r="D1499" s="28">
        <v>0</v>
      </c>
      <c r="E1499" s="28">
        <v>0</v>
      </c>
      <c r="F1499" s="28">
        <v>0</v>
      </c>
      <c r="G1499" s="28">
        <v>0</v>
      </c>
      <c r="H1499" s="28">
        <v>0</v>
      </c>
      <c r="I1499" s="28">
        <v>0</v>
      </c>
      <c r="J1499" s="28">
        <v>0</v>
      </c>
      <c r="K1499" s="28">
        <v>1</v>
      </c>
      <c r="L1499" s="28">
        <v>1</v>
      </c>
      <c r="M1499" s="28">
        <v>0</v>
      </c>
      <c r="N1499" s="28">
        <v>0</v>
      </c>
      <c r="O1499" s="28">
        <v>120</v>
      </c>
      <c r="P1499" s="28">
        <v>80</v>
      </c>
      <c r="Q1499" s="48">
        <v>34337</v>
      </c>
      <c r="R1499" s="28">
        <v>1</v>
      </c>
      <c r="S1499" s="28">
        <v>1</v>
      </c>
      <c r="T1499" s="28" t="s">
        <v>242</v>
      </c>
      <c r="U1499" s="28" t="s">
        <v>564</v>
      </c>
      <c r="V1499" s="28">
        <v>2</v>
      </c>
      <c r="W1499" s="28">
        <v>3</v>
      </c>
      <c r="X1499" s="28"/>
      <c r="Y1499" s="28">
        <v>4</v>
      </c>
      <c r="Z1499" s="28">
        <v>4</v>
      </c>
      <c r="AA1499" s="27" t="s">
        <v>425</v>
      </c>
      <c r="AB1499" s="193"/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</row>
    <row r="1500" spans="1:33" x14ac:dyDescent="0.25">
      <c r="A1500" s="48" t="s">
        <v>2337</v>
      </c>
      <c r="B1500" s="28" t="s">
        <v>82</v>
      </c>
      <c r="C1500" s="28">
        <v>0</v>
      </c>
      <c r="D1500" s="28">
        <v>0</v>
      </c>
      <c r="E1500" s="28">
        <v>0</v>
      </c>
      <c r="F1500" s="28">
        <v>0</v>
      </c>
      <c r="G1500" s="28">
        <v>0</v>
      </c>
      <c r="H1500" s="28">
        <v>0</v>
      </c>
      <c r="I1500" s="28">
        <v>0</v>
      </c>
      <c r="J1500" s="28">
        <v>0</v>
      </c>
      <c r="K1500" s="28">
        <v>0</v>
      </c>
      <c r="L1500" s="28">
        <v>0</v>
      </c>
      <c r="M1500" s="28">
        <v>0</v>
      </c>
      <c r="N1500" s="28">
        <v>0</v>
      </c>
      <c r="O1500" s="28">
        <v>130</v>
      </c>
      <c r="P1500" s="28">
        <v>80</v>
      </c>
      <c r="Q1500" s="48" t="s">
        <v>2346</v>
      </c>
      <c r="R1500" s="28">
        <v>2</v>
      </c>
      <c r="S1500" s="28">
        <v>2</v>
      </c>
      <c r="T1500" s="28" t="s">
        <v>242</v>
      </c>
      <c r="U1500" s="28" t="s">
        <v>564</v>
      </c>
      <c r="V1500" s="28">
        <v>2</v>
      </c>
      <c r="W1500" s="28">
        <v>2</v>
      </c>
      <c r="X1500" s="28"/>
      <c r="Y1500" s="28">
        <v>2</v>
      </c>
      <c r="Z1500" s="28">
        <v>5</v>
      </c>
      <c r="AA1500" s="27" t="s">
        <v>493</v>
      </c>
      <c r="AB1500" s="193" t="s">
        <v>815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</row>
    <row r="1501" spans="1:33" x14ac:dyDescent="0.25">
      <c r="A1501" s="48" t="s">
        <v>2337</v>
      </c>
      <c r="B1501" s="28" t="s">
        <v>82</v>
      </c>
      <c r="C1501" s="28">
        <v>0</v>
      </c>
      <c r="D1501" s="28">
        <v>0</v>
      </c>
      <c r="E1501" s="28">
        <v>0</v>
      </c>
      <c r="F1501" s="28">
        <v>0</v>
      </c>
      <c r="G1501" s="28">
        <v>0</v>
      </c>
      <c r="H1501" s="28">
        <v>0</v>
      </c>
      <c r="I1501" s="28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130</v>
      </c>
      <c r="P1501" s="28">
        <v>80</v>
      </c>
      <c r="Q1501" s="48" t="s">
        <v>2347</v>
      </c>
      <c r="R1501" s="28">
        <v>2</v>
      </c>
      <c r="S1501" s="28">
        <v>2</v>
      </c>
      <c r="T1501" s="28" t="s">
        <v>242</v>
      </c>
      <c r="U1501" s="28" t="s">
        <v>564</v>
      </c>
      <c r="V1501" s="28">
        <v>2</v>
      </c>
      <c r="W1501" s="28">
        <v>3</v>
      </c>
      <c r="X1501" s="28"/>
      <c r="Y1501" s="28">
        <v>3</v>
      </c>
      <c r="Z1501" s="28">
        <v>1</v>
      </c>
      <c r="AA1501" s="27" t="s">
        <v>256</v>
      </c>
      <c r="AB1501" s="193" t="s">
        <v>815</v>
      </c>
      <c r="AC1501" s="28">
        <v>1</v>
      </c>
      <c r="AD1501" s="28">
        <v>1</v>
      </c>
      <c r="AE1501" s="28">
        <v>1</v>
      </c>
      <c r="AF1501" s="28">
        <v>0</v>
      </c>
      <c r="AG1501" s="28">
        <v>0</v>
      </c>
    </row>
    <row r="1502" spans="1:33" x14ac:dyDescent="0.25">
      <c r="A1502" s="48" t="s">
        <v>2337</v>
      </c>
      <c r="B1502" s="28" t="s">
        <v>82</v>
      </c>
      <c r="C1502" s="28">
        <v>0</v>
      </c>
      <c r="D1502" s="28">
        <v>0</v>
      </c>
      <c r="E1502" s="28">
        <v>0</v>
      </c>
      <c r="F1502" s="28">
        <v>0</v>
      </c>
      <c r="G1502" s="28">
        <v>0</v>
      </c>
      <c r="H1502" s="28">
        <v>0</v>
      </c>
      <c r="I1502" s="28">
        <v>0</v>
      </c>
      <c r="J1502" s="28">
        <v>0</v>
      </c>
      <c r="K1502" s="28">
        <v>0</v>
      </c>
      <c r="L1502" s="28">
        <v>0</v>
      </c>
      <c r="M1502" s="28">
        <v>0</v>
      </c>
      <c r="N1502" s="28">
        <v>0</v>
      </c>
      <c r="O1502" s="28">
        <v>120</v>
      </c>
      <c r="P1502" s="28">
        <v>70</v>
      </c>
      <c r="Q1502" s="48" t="s">
        <v>2348</v>
      </c>
      <c r="R1502" s="28">
        <v>1</v>
      </c>
      <c r="S1502" s="28">
        <v>2</v>
      </c>
      <c r="T1502" s="28" t="s">
        <v>242</v>
      </c>
      <c r="U1502" s="28" t="s">
        <v>564</v>
      </c>
      <c r="V1502" s="28">
        <v>2</v>
      </c>
      <c r="W1502" s="28">
        <v>3</v>
      </c>
      <c r="X1502" s="28"/>
      <c r="Y1502" s="28">
        <v>4</v>
      </c>
      <c r="Z1502" s="28">
        <v>1</v>
      </c>
      <c r="AA1502" s="27" t="s">
        <v>1138</v>
      </c>
      <c r="AB1502" s="193" t="s">
        <v>2349</v>
      </c>
      <c r="AC1502" s="28">
        <v>0</v>
      </c>
      <c r="AD1502" s="28">
        <v>0</v>
      </c>
      <c r="AE1502" s="28">
        <v>1</v>
      </c>
      <c r="AF1502" s="28">
        <v>0</v>
      </c>
      <c r="AG1502" s="28">
        <v>0</v>
      </c>
    </row>
    <row r="1503" spans="1:33" x14ac:dyDescent="0.25">
      <c r="A1503" s="48" t="s">
        <v>2337</v>
      </c>
      <c r="B1503" s="28" t="s">
        <v>82</v>
      </c>
      <c r="C1503" s="28">
        <v>0</v>
      </c>
      <c r="D1503" s="28">
        <v>0</v>
      </c>
      <c r="E1503" s="28">
        <v>0</v>
      </c>
      <c r="F1503" s="28">
        <v>0</v>
      </c>
      <c r="G1503" s="28">
        <v>0</v>
      </c>
      <c r="H1503" s="28">
        <v>0</v>
      </c>
      <c r="I1503" s="28">
        <v>0</v>
      </c>
      <c r="J1503" s="28">
        <v>0</v>
      </c>
      <c r="K1503" s="28">
        <v>0</v>
      </c>
      <c r="L1503" s="28">
        <v>1</v>
      </c>
      <c r="M1503" s="28">
        <v>0</v>
      </c>
      <c r="N1503" s="28">
        <v>0</v>
      </c>
      <c r="O1503" s="28">
        <v>140</v>
      </c>
      <c r="P1503" s="28">
        <v>80</v>
      </c>
      <c r="Q1503" s="48" t="s">
        <v>2350</v>
      </c>
      <c r="R1503" s="28">
        <v>2</v>
      </c>
      <c r="S1503" s="28">
        <v>2</v>
      </c>
      <c r="T1503" s="28" t="s">
        <v>242</v>
      </c>
      <c r="U1503" s="28" t="s">
        <v>564</v>
      </c>
      <c r="V1503" s="28">
        <v>3</v>
      </c>
      <c r="W1503" s="28">
        <v>2</v>
      </c>
      <c r="X1503" s="28"/>
      <c r="Y1503" s="28">
        <v>3</v>
      </c>
      <c r="Z1503" s="28">
        <v>2</v>
      </c>
      <c r="AA1503" s="27" t="s">
        <v>256</v>
      </c>
      <c r="AB1503" s="193" t="s">
        <v>815</v>
      </c>
      <c r="AC1503" s="28">
        <v>1</v>
      </c>
      <c r="AD1503" s="28">
        <v>0</v>
      </c>
      <c r="AE1503" s="28">
        <v>1</v>
      </c>
      <c r="AF1503" s="28">
        <v>1</v>
      </c>
      <c r="AG1503" s="28">
        <v>0</v>
      </c>
    </row>
    <row r="1504" spans="1:33" x14ac:dyDescent="0.25">
      <c r="A1504" s="48" t="s">
        <v>2337</v>
      </c>
      <c r="B1504" s="28" t="s">
        <v>82</v>
      </c>
      <c r="C1504" s="28">
        <v>0</v>
      </c>
      <c r="D1504" s="28">
        <v>0</v>
      </c>
      <c r="E1504" s="28">
        <v>0</v>
      </c>
      <c r="F1504" s="28">
        <v>0</v>
      </c>
      <c r="G1504" s="28">
        <v>0</v>
      </c>
      <c r="H1504" s="28">
        <v>0</v>
      </c>
      <c r="I1504" s="28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110</v>
      </c>
      <c r="P1504" s="28">
        <v>70</v>
      </c>
      <c r="Q1504" s="48" t="s">
        <v>2351</v>
      </c>
      <c r="R1504" s="28">
        <v>1</v>
      </c>
      <c r="S1504" s="28">
        <v>2</v>
      </c>
      <c r="T1504" s="28" t="s">
        <v>242</v>
      </c>
      <c r="U1504" s="28" t="s">
        <v>564</v>
      </c>
      <c r="V1504" s="28">
        <v>2</v>
      </c>
      <c r="W1504" s="28">
        <v>4</v>
      </c>
      <c r="X1504" s="28"/>
      <c r="Y1504" s="28">
        <v>4</v>
      </c>
      <c r="Z1504" s="28">
        <v>1</v>
      </c>
      <c r="AA1504" s="27" t="s">
        <v>252</v>
      </c>
      <c r="AB1504" s="193" t="s">
        <v>2352</v>
      </c>
      <c r="AC1504" s="28">
        <v>0</v>
      </c>
      <c r="AD1504" s="28">
        <v>0</v>
      </c>
      <c r="AE1504" s="28">
        <v>1</v>
      </c>
      <c r="AF1504" s="28">
        <v>0</v>
      </c>
      <c r="AG1504" s="28">
        <v>0</v>
      </c>
    </row>
    <row r="1505" spans="1:33" x14ac:dyDescent="0.25">
      <c r="A1505" s="48" t="s">
        <v>2337</v>
      </c>
      <c r="B1505" s="28" t="s">
        <v>82</v>
      </c>
      <c r="C1505" s="28">
        <v>1</v>
      </c>
      <c r="D1505" s="28">
        <v>0</v>
      </c>
      <c r="E1505" s="28">
        <v>0</v>
      </c>
      <c r="F1505" s="28">
        <v>0</v>
      </c>
      <c r="G1505" s="28">
        <v>0</v>
      </c>
      <c r="H1505" s="28">
        <v>0</v>
      </c>
      <c r="I1505" s="28">
        <v>0</v>
      </c>
      <c r="J1505" s="28">
        <v>0</v>
      </c>
      <c r="K1505" s="28">
        <v>0</v>
      </c>
      <c r="L1505" s="28">
        <v>0</v>
      </c>
      <c r="M1505" s="28">
        <v>0</v>
      </c>
      <c r="N1505" s="28">
        <v>0</v>
      </c>
      <c r="O1505" s="28">
        <v>200</v>
      </c>
      <c r="P1505" s="28">
        <v>80</v>
      </c>
      <c r="Q1505" s="48">
        <v>24389</v>
      </c>
      <c r="R1505" s="28">
        <v>2</v>
      </c>
      <c r="S1505" s="28">
        <v>2</v>
      </c>
      <c r="T1505" s="28" t="s">
        <v>242</v>
      </c>
      <c r="U1505" s="28" t="s">
        <v>564</v>
      </c>
      <c r="V1505" s="28">
        <v>2</v>
      </c>
      <c r="W1505" s="28">
        <v>2</v>
      </c>
      <c r="X1505" s="28"/>
      <c r="Y1505" s="28">
        <v>2</v>
      </c>
      <c r="Z1505" s="28">
        <v>3</v>
      </c>
      <c r="AA1505" s="28"/>
      <c r="AB1505" s="30"/>
      <c r="AC1505" s="28">
        <v>0</v>
      </c>
      <c r="AD1505" s="28">
        <v>0</v>
      </c>
      <c r="AE1505" s="28">
        <v>1</v>
      </c>
      <c r="AF1505" s="28">
        <v>0</v>
      </c>
      <c r="AG1505" s="28">
        <v>1</v>
      </c>
    </row>
    <row r="1506" spans="1:33" x14ac:dyDescent="0.25">
      <c r="A1506" s="48" t="s">
        <v>2337</v>
      </c>
      <c r="B1506" s="28" t="s">
        <v>82</v>
      </c>
      <c r="C1506" s="28">
        <v>0</v>
      </c>
      <c r="D1506" s="28">
        <v>1</v>
      </c>
      <c r="E1506" s="28">
        <v>0</v>
      </c>
      <c r="F1506" s="28">
        <v>0</v>
      </c>
      <c r="G1506" s="28">
        <v>1</v>
      </c>
      <c r="H1506" s="28">
        <v>0</v>
      </c>
      <c r="I1506" s="28">
        <v>0</v>
      </c>
      <c r="J1506" s="28">
        <v>0</v>
      </c>
      <c r="K1506" s="28">
        <v>0</v>
      </c>
      <c r="L1506" s="28">
        <v>0</v>
      </c>
      <c r="M1506" s="28">
        <v>0</v>
      </c>
      <c r="N1506" s="28">
        <v>0</v>
      </c>
      <c r="O1506" s="28">
        <v>110</v>
      </c>
      <c r="P1506" s="28">
        <v>70</v>
      </c>
      <c r="Q1506" s="48">
        <v>35113</v>
      </c>
      <c r="R1506" s="28">
        <v>1</v>
      </c>
      <c r="S1506" s="28">
        <v>1</v>
      </c>
      <c r="T1506" s="28" t="s">
        <v>242</v>
      </c>
      <c r="U1506" s="28" t="s">
        <v>564</v>
      </c>
      <c r="V1506" s="28">
        <v>1</v>
      </c>
      <c r="W1506" s="28">
        <v>5</v>
      </c>
      <c r="X1506" s="28"/>
      <c r="Y1506" s="28">
        <v>4</v>
      </c>
      <c r="Z1506" s="28">
        <v>4</v>
      </c>
      <c r="AA1506" s="28"/>
      <c r="AB1506" s="30"/>
      <c r="AC1506" s="28">
        <v>0</v>
      </c>
      <c r="AD1506" s="28">
        <v>0</v>
      </c>
      <c r="AE1506" s="28">
        <v>1</v>
      </c>
      <c r="AF1506" s="28">
        <v>0</v>
      </c>
      <c r="AG1506" s="28">
        <v>0</v>
      </c>
    </row>
    <row r="1507" spans="1:33" x14ac:dyDescent="0.25">
      <c r="A1507" s="48" t="s">
        <v>2337</v>
      </c>
      <c r="B1507" s="28" t="s">
        <v>82</v>
      </c>
      <c r="C1507" s="28">
        <v>0</v>
      </c>
      <c r="D1507" s="28">
        <v>1</v>
      </c>
      <c r="E1507" s="28">
        <v>0</v>
      </c>
      <c r="F1507" s="28">
        <v>0</v>
      </c>
      <c r="G1507" s="28">
        <v>0</v>
      </c>
      <c r="H1507" s="28">
        <v>0</v>
      </c>
      <c r="I1507" s="28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130</v>
      </c>
      <c r="P1507" s="28">
        <v>90</v>
      </c>
      <c r="Q1507" s="48">
        <v>24589</v>
      </c>
      <c r="R1507" s="28">
        <v>1</v>
      </c>
      <c r="S1507" s="28">
        <v>2</v>
      </c>
      <c r="T1507" s="28" t="s">
        <v>242</v>
      </c>
      <c r="U1507" s="28" t="s">
        <v>564</v>
      </c>
      <c r="V1507" s="28">
        <v>2</v>
      </c>
      <c r="W1507" s="28">
        <v>1</v>
      </c>
      <c r="X1507" s="28"/>
      <c r="Y1507" s="28">
        <v>2</v>
      </c>
      <c r="Z1507" s="28">
        <v>5</v>
      </c>
      <c r="AA1507" s="28"/>
      <c r="AB1507" s="30"/>
      <c r="AC1507" s="28">
        <v>0</v>
      </c>
      <c r="AD1507" s="28">
        <v>1</v>
      </c>
      <c r="AE1507" s="28">
        <v>1</v>
      </c>
      <c r="AF1507" s="28">
        <v>0</v>
      </c>
      <c r="AG1507" s="28">
        <v>0</v>
      </c>
    </row>
    <row r="1508" spans="1:33" x14ac:dyDescent="0.25">
      <c r="A1508" s="48" t="s">
        <v>2337</v>
      </c>
      <c r="B1508" s="28" t="s">
        <v>82</v>
      </c>
      <c r="C1508" s="28">
        <v>1</v>
      </c>
      <c r="D1508" s="28">
        <v>1</v>
      </c>
      <c r="E1508" s="28">
        <v>0</v>
      </c>
      <c r="F1508" s="28">
        <v>0</v>
      </c>
      <c r="G1508" s="28">
        <v>0</v>
      </c>
      <c r="H1508" s="28">
        <v>0</v>
      </c>
      <c r="I1508" s="28">
        <v>0</v>
      </c>
      <c r="J1508" s="28">
        <v>0</v>
      </c>
      <c r="K1508" s="28">
        <v>0</v>
      </c>
      <c r="L1508" s="28">
        <v>0</v>
      </c>
      <c r="M1508" s="28">
        <v>1</v>
      </c>
      <c r="N1508" s="28">
        <v>0</v>
      </c>
      <c r="O1508" s="28">
        <v>130</v>
      </c>
      <c r="P1508" s="28">
        <v>100</v>
      </c>
      <c r="Q1508" s="48">
        <v>32223</v>
      </c>
      <c r="R1508" s="28">
        <v>2</v>
      </c>
      <c r="S1508" s="28">
        <v>2</v>
      </c>
      <c r="T1508" s="28" t="s">
        <v>242</v>
      </c>
      <c r="U1508" s="28" t="s">
        <v>564</v>
      </c>
      <c r="V1508" s="28">
        <v>2</v>
      </c>
      <c r="W1508" s="28">
        <v>1</v>
      </c>
      <c r="X1508" s="28"/>
      <c r="Y1508" s="28">
        <v>3</v>
      </c>
      <c r="Z1508" s="28">
        <v>1</v>
      </c>
      <c r="AA1508" s="28" t="s">
        <v>490</v>
      </c>
      <c r="AB1508" s="30" t="s">
        <v>2283</v>
      </c>
      <c r="AC1508" s="28">
        <v>0</v>
      </c>
      <c r="AD1508" s="28">
        <v>0</v>
      </c>
      <c r="AE1508" s="28">
        <v>1</v>
      </c>
      <c r="AF1508" s="28">
        <v>0</v>
      </c>
      <c r="AG1508" s="28">
        <v>0</v>
      </c>
    </row>
    <row r="1509" spans="1:33" x14ac:dyDescent="0.25">
      <c r="A1509" s="48" t="s">
        <v>2337</v>
      </c>
      <c r="B1509" s="28" t="s">
        <v>82</v>
      </c>
      <c r="C1509" s="28">
        <v>1</v>
      </c>
      <c r="D1509" s="28">
        <v>1</v>
      </c>
      <c r="E1509" s="28">
        <v>0</v>
      </c>
      <c r="F1509" s="28">
        <v>0</v>
      </c>
      <c r="G1509" s="28">
        <v>0</v>
      </c>
      <c r="H1509" s="28">
        <v>0</v>
      </c>
      <c r="I1509" s="28">
        <v>0</v>
      </c>
      <c r="J1509" s="28">
        <v>0</v>
      </c>
      <c r="K1509" s="28">
        <v>0</v>
      </c>
      <c r="L1509" s="28">
        <v>0</v>
      </c>
      <c r="M1509" s="28">
        <v>0</v>
      </c>
      <c r="N1509" s="28">
        <v>0</v>
      </c>
      <c r="O1509" s="28">
        <v>160</v>
      </c>
      <c r="P1509" s="28">
        <v>100</v>
      </c>
      <c r="Q1509" s="48">
        <v>18263</v>
      </c>
      <c r="R1509" s="28">
        <v>2</v>
      </c>
      <c r="S1509" s="28">
        <v>2</v>
      </c>
      <c r="T1509" s="28" t="s">
        <v>242</v>
      </c>
      <c r="U1509" s="28" t="s">
        <v>564</v>
      </c>
      <c r="V1509" s="28">
        <v>2</v>
      </c>
      <c r="W1509" s="28">
        <v>1</v>
      </c>
      <c r="X1509" s="28"/>
      <c r="Y1509" s="28">
        <v>2</v>
      </c>
      <c r="Z1509" s="28">
        <v>1</v>
      </c>
      <c r="AA1509" s="28" t="s">
        <v>2288</v>
      </c>
      <c r="AB1509" s="30" t="s">
        <v>2289</v>
      </c>
      <c r="AC1509" s="28">
        <v>0</v>
      </c>
      <c r="AD1509" s="28">
        <v>1</v>
      </c>
      <c r="AE1509" s="28">
        <v>1</v>
      </c>
      <c r="AF1509" s="28">
        <v>0</v>
      </c>
      <c r="AG1509" s="28">
        <v>1</v>
      </c>
    </row>
    <row r="1510" spans="1:33" x14ac:dyDescent="0.25">
      <c r="A1510" s="48" t="s">
        <v>2337</v>
      </c>
      <c r="B1510" s="28" t="s">
        <v>82</v>
      </c>
      <c r="C1510" s="28">
        <v>0</v>
      </c>
      <c r="D1510" s="28">
        <v>0</v>
      </c>
      <c r="E1510" s="28">
        <v>0</v>
      </c>
      <c r="F1510" s="28">
        <v>0</v>
      </c>
      <c r="G1510" s="28">
        <v>0</v>
      </c>
      <c r="H1510" s="28">
        <v>0</v>
      </c>
      <c r="I1510" s="28">
        <v>0</v>
      </c>
      <c r="J1510" s="28">
        <v>1</v>
      </c>
      <c r="K1510" s="28">
        <v>1</v>
      </c>
      <c r="L1510" s="28">
        <v>0</v>
      </c>
      <c r="M1510" s="28">
        <v>0</v>
      </c>
      <c r="N1510" s="28">
        <v>0</v>
      </c>
      <c r="O1510" s="28">
        <v>150</v>
      </c>
      <c r="P1510" s="28">
        <v>100</v>
      </c>
      <c r="Q1510" s="48">
        <v>24093</v>
      </c>
      <c r="R1510" s="28">
        <v>1</v>
      </c>
      <c r="S1510" s="28">
        <v>2</v>
      </c>
      <c r="T1510" s="28" t="s">
        <v>242</v>
      </c>
      <c r="U1510" s="28" t="s">
        <v>564</v>
      </c>
      <c r="V1510" s="28">
        <v>3</v>
      </c>
      <c r="W1510" s="28">
        <v>2</v>
      </c>
      <c r="X1510" s="28"/>
      <c r="Y1510" s="28">
        <v>2</v>
      </c>
      <c r="Z1510" s="28">
        <v>5</v>
      </c>
      <c r="AA1510" s="28"/>
      <c r="AB1510" s="30"/>
      <c r="AC1510" s="28">
        <v>0</v>
      </c>
      <c r="AD1510" s="28">
        <v>0</v>
      </c>
      <c r="AE1510" s="28">
        <v>1</v>
      </c>
      <c r="AF1510" s="28">
        <v>0</v>
      </c>
      <c r="AG1510" s="28">
        <v>1</v>
      </c>
    </row>
    <row r="1511" spans="1:33" x14ac:dyDescent="0.25">
      <c r="A1511" s="48">
        <v>42718</v>
      </c>
      <c r="B1511" s="28" t="s">
        <v>82</v>
      </c>
      <c r="C1511" s="28">
        <v>0</v>
      </c>
      <c r="D1511" s="28">
        <v>0</v>
      </c>
      <c r="E1511" s="28">
        <v>0</v>
      </c>
      <c r="F1511" s="28">
        <v>1</v>
      </c>
      <c r="G1511" s="28">
        <v>1</v>
      </c>
      <c r="H1511" s="28">
        <v>0</v>
      </c>
      <c r="I1511" s="28">
        <v>0</v>
      </c>
      <c r="J1511" s="28">
        <v>1</v>
      </c>
      <c r="K1511" s="28">
        <v>0</v>
      </c>
      <c r="L1511" s="28">
        <v>0</v>
      </c>
      <c r="M1511" s="28">
        <v>0</v>
      </c>
      <c r="N1511" s="28">
        <v>1</v>
      </c>
      <c r="O1511" s="28">
        <v>110</v>
      </c>
      <c r="P1511" s="28">
        <v>60</v>
      </c>
      <c r="Q1511" s="48">
        <v>32369</v>
      </c>
      <c r="R1511" s="28">
        <v>1</v>
      </c>
      <c r="S1511" s="28">
        <v>2</v>
      </c>
      <c r="T1511" s="28" t="s">
        <v>242</v>
      </c>
      <c r="U1511" s="28" t="s">
        <v>564</v>
      </c>
      <c r="V1511" s="28">
        <v>2</v>
      </c>
      <c r="W1511" s="28">
        <v>3</v>
      </c>
      <c r="X1511" s="28"/>
      <c r="Y1511" s="28">
        <v>2</v>
      </c>
      <c r="Z1511" s="28">
        <v>5</v>
      </c>
      <c r="AA1511" s="28"/>
      <c r="AB1511" s="30"/>
      <c r="AC1511" s="28">
        <v>0</v>
      </c>
      <c r="AD1511" s="28">
        <v>1</v>
      </c>
      <c r="AE1511" s="28">
        <v>1</v>
      </c>
      <c r="AF1511" s="28">
        <v>0</v>
      </c>
      <c r="AG1511" s="28">
        <v>0</v>
      </c>
    </row>
    <row r="1512" spans="1:33" x14ac:dyDescent="0.25">
      <c r="A1512" s="48">
        <v>42718</v>
      </c>
      <c r="B1512" s="28" t="s">
        <v>82</v>
      </c>
      <c r="C1512" s="28">
        <v>1</v>
      </c>
      <c r="D1512" s="28">
        <v>1</v>
      </c>
      <c r="E1512" s="28">
        <v>0</v>
      </c>
      <c r="F1512" s="28">
        <v>0</v>
      </c>
      <c r="G1512" s="28">
        <v>1</v>
      </c>
      <c r="H1512" s="28">
        <v>0</v>
      </c>
      <c r="I1512" s="28">
        <v>1</v>
      </c>
      <c r="J1512" s="28">
        <v>0</v>
      </c>
      <c r="K1512" s="28">
        <v>0</v>
      </c>
      <c r="L1512" s="28">
        <v>0</v>
      </c>
      <c r="M1512" s="28">
        <v>0</v>
      </c>
      <c r="N1512" s="28">
        <v>0</v>
      </c>
      <c r="O1512" s="28">
        <v>100</v>
      </c>
      <c r="P1512" s="28">
        <v>70</v>
      </c>
      <c r="Q1512" s="48">
        <v>25455</v>
      </c>
      <c r="R1512" s="28">
        <v>2</v>
      </c>
      <c r="S1512" s="28">
        <v>2</v>
      </c>
      <c r="T1512" s="28" t="s">
        <v>242</v>
      </c>
      <c r="U1512" s="28" t="s">
        <v>564</v>
      </c>
      <c r="V1512" s="28">
        <v>2</v>
      </c>
      <c r="W1512" s="28">
        <v>2</v>
      </c>
      <c r="X1512" s="28"/>
      <c r="Y1512" s="28">
        <v>2</v>
      </c>
      <c r="Z1512" s="28">
        <v>2</v>
      </c>
      <c r="AA1512" s="28" t="s">
        <v>672</v>
      </c>
      <c r="AB1512" s="30" t="s">
        <v>815</v>
      </c>
      <c r="AC1512" s="28">
        <v>1</v>
      </c>
      <c r="AD1512" s="28">
        <v>0</v>
      </c>
      <c r="AE1512" s="28">
        <v>1</v>
      </c>
      <c r="AF1512" s="28">
        <v>0</v>
      </c>
      <c r="AG1512" s="28">
        <v>0</v>
      </c>
    </row>
    <row r="1513" spans="1:33" x14ac:dyDescent="0.25">
      <c r="A1513" s="48">
        <v>42718</v>
      </c>
      <c r="B1513" s="28" t="s">
        <v>82</v>
      </c>
      <c r="C1513" s="28">
        <v>1</v>
      </c>
      <c r="D1513" s="28">
        <v>0</v>
      </c>
      <c r="E1513" s="28">
        <v>0</v>
      </c>
      <c r="F1513" s="28">
        <v>0</v>
      </c>
      <c r="G1513" s="28">
        <v>0</v>
      </c>
      <c r="H1513" s="28"/>
      <c r="I1513" s="28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110</v>
      </c>
      <c r="P1513" s="28">
        <v>70</v>
      </c>
      <c r="Q1513" s="48" t="s">
        <v>2353</v>
      </c>
      <c r="R1513" s="28">
        <v>1</v>
      </c>
      <c r="S1513" s="28">
        <v>2</v>
      </c>
      <c r="T1513" s="28" t="s">
        <v>242</v>
      </c>
      <c r="U1513" s="28" t="s">
        <v>564</v>
      </c>
      <c r="V1513" s="28">
        <v>2</v>
      </c>
      <c r="W1513" s="28">
        <v>1</v>
      </c>
      <c r="X1513" s="28"/>
      <c r="Y1513" s="28">
        <v>3</v>
      </c>
      <c r="Z1513" s="28">
        <v>5</v>
      </c>
      <c r="AA1513" s="28" t="s">
        <v>374</v>
      </c>
      <c r="AB1513" s="192"/>
      <c r="AC1513" s="28">
        <v>1</v>
      </c>
      <c r="AD1513" s="28">
        <v>1</v>
      </c>
      <c r="AE1513" s="28">
        <v>0</v>
      </c>
      <c r="AF1513" s="28">
        <v>0</v>
      </c>
      <c r="AG1513" s="28">
        <v>0</v>
      </c>
    </row>
    <row r="1514" spans="1:33" x14ac:dyDescent="0.25">
      <c r="A1514" s="48">
        <v>42718</v>
      </c>
      <c r="B1514" s="28" t="s">
        <v>82</v>
      </c>
      <c r="C1514" s="28">
        <v>1</v>
      </c>
      <c r="D1514" s="28">
        <v>0</v>
      </c>
      <c r="E1514" s="28">
        <v>0</v>
      </c>
      <c r="F1514" s="28">
        <v>0</v>
      </c>
      <c r="G1514" s="28">
        <v>0</v>
      </c>
      <c r="H1514" s="28">
        <v>0</v>
      </c>
      <c r="I1514" s="28">
        <v>0</v>
      </c>
      <c r="J1514" s="28">
        <v>0</v>
      </c>
      <c r="K1514" s="28">
        <v>0</v>
      </c>
      <c r="L1514" s="28">
        <v>0</v>
      </c>
      <c r="M1514" s="28">
        <v>0</v>
      </c>
      <c r="N1514" s="28">
        <v>0</v>
      </c>
      <c r="O1514" s="28">
        <v>130</v>
      </c>
      <c r="P1514" s="28">
        <v>90</v>
      </c>
      <c r="Q1514" s="48">
        <v>27585</v>
      </c>
      <c r="R1514" s="28">
        <v>1</v>
      </c>
      <c r="S1514" s="28">
        <v>2</v>
      </c>
      <c r="T1514" s="28" t="s">
        <v>242</v>
      </c>
      <c r="U1514" s="28" t="s">
        <v>564</v>
      </c>
      <c r="V1514" s="28">
        <v>2</v>
      </c>
      <c r="W1514" s="28">
        <v>1</v>
      </c>
      <c r="X1514" s="28"/>
      <c r="Y1514" s="28">
        <v>2</v>
      </c>
      <c r="Z1514" s="28">
        <v>3</v>
      </c>
      <c r="AA1514" s="28"/>
      <c r="AB1514" s="192"/>
      <c r="AC1514" s="28">
        <v>0</v>
      </c>
      <c r="AD1514" s="28">
        <v>0</v>
      </c>
      <c r="AE1514" s="28">
        <v>1</v>
      </c>
      <c r="AF1514" s="28">
        <v>0</v>
      </c>
      <c r="AG1514" s="28">
        <v>0</v>
      </c>
    </row>
    <row r="1515" spans="1:33" x14ac:dyDescent="0.25">
      <c r="A1515" s="48">
        <v>42718</v>
      </c>
      <c r="B1515" s="28" t="s">
        <v>82</v>
      </c>
      <c r="C1515" s="28">
        <v>0</v>
      </c>
      <c r="D1515" s="28">
        <v>0</v>
      </c>
      <c r="E1515" s="28">
        <v>0</v>
      </c>
      <c r="F1515" s="28">
        <v>0</v>
      </c>
      <c r="G1515" s="28">
        <v>0</v>
      </c>
      <c r="H1515" s="28">
        <v>0</v>
      </c>
      <c r="I1515" s="28">
        <v>0</v>
      </c>
      <c r="J1515" s="28">
        <v>0</v>
      </c>
      <c r="K1515" s="28">
        <v>0</v>
      </c>
      <c r="L1515" s="28">
        <v>0</v>
      </c>
      <c r="M1515" s="28">
        <v>0</v>
      </c>
      <c r="N1515" s="28">
        <v>0</v>
      </c>
      <c r="O1515" s="28">
        <v>140</v>
      </c>
      <c r="P1515" s="28">
        <v>90</v>
      </c>
      <c r="Q1515" s="48" t="s">
        <v>2354</v>
      </c>
      <c r="R1515" s="28">
        <v>1</v>
      </c>
      <c r="S1515" s="28">
        <v>2</v>
      </c>
      <c r="T1515" s="28" t="s">
        <v>242</v>
      </c>
      <c r="U1515" s="28" t="s">
        <v>564</v>
      </c>
      <c r="V1515" s="28">
        <v>2</v>
      </c>
      <c r="W1515" s="28">
        <v>2</v>
      </c>
      <c r="X1515" s="28"/>
      <c r="Y1515" s="28">
        <v>3</v>
      </c>
      <c r="Z1515" s="28">
        <v>1</v>
      </c>
      <c r="AA1515" s="28" t="s">
        <v>256</v>
      </c>
      <c r="AB1515" s="192" t="s">
        <v>815</v>
      </c>
      <c r="AC1515" s="28">
        <v>0</v>
      </c>
      <c r="AD1515" s="28">
        <v>0</v>
      </c>
      <c r="AE1515" s="28">
        <v>1</v>
      </c>
      <c r="AF1515" s="28">
        <v>1</v>
      </c>
      <c r="AG1515" s="28">
        <v>0</v>
      </c>
    </row>
    <row r="1516" spans="1:33" x14ac:dyDescent="0.25">
      <c r="A1516" s="48">
        <v>42718</v>
      </c>
      <c r="B1516" s="28" t="s">
        <v>82</v>
      </c>
      <c r="C1516" s="28">
        <v>1</v>
      </c>
      <c r="D1516" s="28">
        <v>1</v>
      </c>
      <c r="E1516" s="28">
        <v>0</v>
      </c>
      <c r="F1516" s="28">
        <v>0</v>
      </c>
      <c r="G1516" s="28">
        <v>0</v>
      </c>
      <c r="H1516" s="28">
        <v>0</v>
      </c>
      <c r="I1516" s="28">
        <v>0</v>
      </c>
      <c r="J1516" s="28">
        <v>0</v>
      </c>
      <c r="K1516" s="28">
        <v>0</v>
      </c>
      <c r="L1516" s="28">
        <v>0</v>
      </c>
      <c r="M1516" s="28">
        <v>0</v>
      </c>
      <c r="N1516" s="28">
        <v>0</v>
      </c>
      <c r="O1516" s="28">
        <v>110</v>
      </c>
      <c r="P1516" s="28">
        <v>70</v>
      </c>
      <c r="Q1516" s="48">
        <v>34858</v>
      </c>
      <c r="R1516" s="28">
        <v>1</v>
      </c>
      <c r="S1516" s="28">
        <v>1</v>
      </c>
      <c r="T1516" s="28" t="s">
        <v>242</v>
      </c>
      <c r="U1516" s="28" t="s">
        <v>564</v>
      </c>
      <c r="V1516" s="28">
        <v>2</v>
      </c>
      <c r="W1516" s="28">
        <v>3</v>
      </c>
      <c r="X1516" s="28"/>
      <c r="Y1516" s="28">
        <v>4</v>
      </c>
      <c r="Z1516" s="28">
        <v>4</v>
      </c>
      <c r="AA1516" s="28" t="s">
        <v>425</v>
      </c>
      <c r="AB1516" s="192"/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</row>
    <row r="1517" spans="1:33" x14ac:dyDescent="0.25">
      <c r="A1517" s="48">
        <v>42718</v>
      </c>
      <c r="B1517" s="28" t="s">
        <v>82</v>
      </c>
      <c r="C1517" s="28">
        <v>0</v>
      </c>
      <c r="D1517" s="28">
        <v>1</v>
      </c>
      <c r="E1517" s="28">
        <v>0</v>
      </c>
      <c r="F1517" s="28">
        <v>0</v>
      </c>
      <c r="G1517" s="28">
        <v>0</v>
      </c>
      <c r="H1517" s="28">
        <v>0</v>
      </c>
      <c r="I1517" s="28">
        <v>0</v>
      </c>
      <c r="J1517" s="28">
        <v>0</v>
      </c>
      <c r="K1517" s="28">
        <v>0</v>
      </c>
      <c r="L1517" s="28">
        <v>0</v>
      </c>
      <c r="M1517" s="28">
        <v>0</v>
      </c>
      <c r="N1517" s="28">
        <v>0</v>
      </c>
      <c r="O1517" s="28">
        <v>150</v>
      </c>
      <c r="P1517" s="28">
        <v>90</v>
      </c>
      <c r="Q1517" s="48" t="s">
        <v>2355</v>
      </c>
      <c r="R1517" s="28">
        <v>2</v>
      </c>
      <c r="S1517" s="28">
        <v>2</v>
      </c>
      <c r="T1517" s="28" t="s">
        <v>242</v>
      </c>
      <c r="U1517" s="28" t="s">
        <v>564</v>
      </c>
      <c r="V1517" s="28">
        <v>2</v>
      </c>
      <c r="W1517" s="28">
        <v>1</v>
      </c>
      <c r="X1517" s="28"/>
      <c r="Y1517" s="28">
        <v>2</v>
      </c>
      <c r="Z1517" s="28">
        <v>1</v>
      </c>
      <c r="AA1517" s="28" t="s">
        <v>256</v>
      </c>
      <c r="AB1517" s="192" t="s">
        <v>815</v>
      </c>
      <c r="AC1517" s="28">
        <v>0</v>
      </c>
      <c r="AD1517" s="28">
        <v>1</v>
      </c>
      <c r="AE1517" s="28">
        <v>1</v>
      </c>
      <c r="AF1517" s="28">
        <v>0</v>
      </c>
      <c r="AG1517" s="28">
        <v>1</v>
      </c>
    </row>
    <row r="1518" spans="1:33" x14ac:dyDescent="0.25">
      <c r="A1518" s="48">
        <v>42718</v>
      </c>
      <c r="B1518" s="28" t="s">
        <v>82</v>
      </c>
      <c r="C1518" s="28">
        <v>0</v>
      </c>
      <c r="D1518" s="28">
        <v>0</v>
      </c>
      <c r="E1518" s="28">
        <v>0</v>
      </c>
      <c r="F1518" s="28">
        <v>0</v>
      </c>
      <c r="G1518" s="28">
        <v>0</v>
      </c>
      <c r="H1518" s="28">
        <v>0</v>
      </c>
      <c r="I1518" s="28">
        <v>0</v>
      </c>
      <c r="J1518" s="28">
        <v>0</v>
      </c>
      <c r="K1518" s="28">
        <v>0</v>
      </c>
      <c r="L1518" s="28">
        <v>0</v>
      </c>
      <c r="M1518" s="28">
        <v>0</v>
      </c>
      <c r="N1518" s="28">
        <v>0</v>
      </c>
      <c r="O1518" s="28">
        <v>110</v>
      </c>
      <c r="P1518" s="28">
        <v>70</v>
      </c>
      <c r="Q1518" s="48" t="s">
        <v>2356</v>
      </c>
      <c r="R1518" s="28">
        <v>1</v>
      </c>
      <c r="S1518" s="28">
        <v>2</v>
      </c>
      <c r="T1518" s="28" t="s">
        <v>242</v>
      </c>
      <c r="U1518" s="28" t="s">
        <v>564</v>
      </c>
      <c r="V1518" s="28">
        <v>2</v>
      </c>
      <c r="W1518" s="28">
        <v>3</v>
      </c>
      <c r="X1518" s="28"/>
      <c r="Y1518" s="28">
        <v>2</v>
      </c>
      <c r="Z1518" s="28">
        <v>1</v>
      </c>
      <c r="AA1518" s="28" t="s">
        <v>2357</v>
      </c>
      <c r="AB1518" s="192" t="s">
        <v>2358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</row>
    <row r="1519" spans="1:33" x14ac:dyDescent="0.25">
      <c r="A1519" s="48">
        <v>42718</v>
      </c>
      <c r="B1519" s="28" t="s">
        <v>82</v>
      </c>
      <c r="C1519" s="28">
        <v>0</v>
      </c>
      <c r="D1519" s="28">
        <v>1</v>
      </c>
      <c r="E1519" s="28">
        <v>0</v>
      </c>
      <c r="F1519" s="28">
        <v>0</v>
      </c>
      <c r="G1519" s="28">
        <v>0</v>
      </c>
      <c r="H1519" s="28">
        <v>0</v>
      </c>
      <c r="I1519" s="28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130</v>
      </c>
      <c r="P1519" s="28">
        <v>80</v>
      </c>
      <c r="Q1519" s="48" t="s">
        <v>2359</v>
      </c>
      <c r="R1519" s="28">
        <v>1</v>
      </c>
      <c r="S1519" s="28">
        <v>2</v>
      </c>
      <c r="T1519" s="28" t="s">
        <v>242</v>
      </c>
      <c r="U1519" s="28" t="s">
        <v>564</v>
      </c>
      <c r="V1519" s="28">
        <v>2</v>
      </c>
      <c r="W1519" s="28">
        <v>3</v>
      </c>
      <c r="X1519" s="28"/>
      <c r="Y1519" s="28">
        <v>2</v>
      </c>
      <c r="Z1519" s="28">
        <v>5</v>
      </c>
      <c r="AA1519" s="28" t="s">
        <v>374</v>
      </c>
      <c r="AB1519" s="192"/>
      <c r="AC1519" s="28">
        <v>0</v>
      </c>
      <c r="AD1519" s="28">
        <v>0</v>
      </c>
      <c r="AE1519" s="28">
        <v>1</v>
      </c>
      <c r="AF1519" s="28">
        <v>0</v>
      </c>
      <c r="AG1519" s="28">
        <v>0</v>
      </c>
    </row>
    <row r="1520" spans="1:33" x14ac:dyDescent="0.25">
      <c r="A1520" s="48">
        <v>42718</v>
      </c>
      <c r="B1520" s="28" t="s">
        <v>82</v>
      </c>
      <c r="C1520" s="28">
        <v>0</v>
      </c>
      <c r="D1520" s="28">
        <v>1</v>
      </c>
      <c r="E1520" s="28">
        <v>0</v>
      </c>
      <c r="F1520" s="28">
        <v>0</v>
      </c>
      <c r="G1520" s="28">
        <v>0</v>
      </c>
      <c r="H1520" s="28">
        <v>0</v>
      </c>
      <c r="I1520" s="28">
        <v>0</v>
      </c>
      <c r="J1520" s="28">
        <v>0</v>
      </c>
      <c r="K1520" s="28">
        <v>0</v>
      </c>
      <c r="L1520" s="28">
        <v>0</v>
      </c>
      <c r="M1520" s="28">
        <v>0</v>
      </c>
      <c r="N1520" s="28">
        <v>0</v>
      </c>
      <c r="O1520" s="28">
        <v>130</v>
      </c>
      <c r="P1520" s="28">
        <v>90</v>
      </c>
      <c r="Q1520" s="48" t="s">
        <v>2360</v>
      </c>
      <c r="R1520" s="28">
        <v>2</v>
      </c>
      <c r="S1520" s="28">
        <v>2</v>
      </c>
      <c r="T1520" s="28" t="s">
        <v>242</v>
      </c>
      <c r="U1520" s="28" t="s">
        <v>564</v>
      </c>
      <c r="V1520" s="28">
        <v>2</v>
      </c>
      <c r="W1520" s="28">
        <v>2</v>
      </c>
      <c r="X1520" s="28"/>
      <c r="Y1520" s="28">
        <v>2</v>
      </c>
      <c r="Z1520" s="28">
        <v>1</v>
      </c>
      <c r="AA1520" s="28" t="s">
        <v>256</v>
      </c>
      <c r="AB1520" s="192" t="s">
        <v>815</v>
      </c>
      <c r="AC1520" s="28">
        <v>0</v>
      </c>
      <c r="AD1520" s="28">
        <v>0</v>
      </c>
      <c r="AE1520" s="28">
        <v>1</v>
      </c>
      <c r="AF1520" s="28">
        <v>0</v>
      </c>
      <c r="AG1520" s="28">
        <v>0</v>
      </c>
    </row>
    <row r="1521" spans="1:33" x14ac:dyDescent="0.25">
      <c r="A1521" s="48">
        <v>42718</v>
      </c>
      <c r="B1521" s="28" t="s">
        <v>82</v>
      </c>
      <c r="C1521" s="28">
        <v>1</v>
      </c>
      <c r="D1521" s="28">
        <v>1</v>
      </c>
      <c r="E1521" s="28">
        <v>0</v>
      </c>
      <c r="F1521" s="28">
        <v>0</v>
      </c>
      <c r="G1521" s="28">
        <v>0</v>
      </c>
      <c r="H1521" s="28">
        <v>0</v>
      </c>
      <c r="I1521" s="28">
        <v>0</v>
      </c>
      <c r="J1521" s="28">
        <v>0</v>
      </c>
      <c r="K1521" s="28">
        <v>0</v>
      </c>
      <c r="L1521" s="28">
        <v>0</v>
      </c>
      <c r="M1521" s="28">
        <v>0</v>
      </c>
      <c r="N1521" s="28">
        <v>0</v>
      </c>
      <c r="O1521" s="28">
        <v>200</v>
      </c>
      <c r="P1521" s="28">
        <v>100</v>
      </c>
      <c r="Q1521" s="48">
        <v>17473</v>
      </c>
      <c r="R1521" s="28">
        <v>2</v>
      </c>
      <c r="S1521" s="28">
        <v>2</v>
      </c>
      <c r="T1521" s="28" t="s">
        <v>242</v>
      </c>
      <c r="U1521" s="28" t="s">
        <v>564</v>
      </c>
      <c r="V1521" s="28">
        <v>2</v>
      </c>
      <c r="W1521" s="28">
        <v>1</v>
      </c>
      <c r="X1521" s="28"/>
      <c r="Y1521" s="28">
        <v>2</v>
      </c>
      <c r="Z1521" s="28">
        <v>3</v>
      </c>
      <c r="AA1521" s="28"/>
      <c r="AB1521" s="192"/>
      <c r="AC1521" s="28">
        <v>0</v>
      </c>
      <c r="AD1521" s="28">
        <v>0</v>
      </c>
      <c r="AE1521" s="28">
        <v>1</v>
      </c>
      <c r="AF1521" s="28">
        <v>0</v>
      </c>
      <c r="AG1521" s="28">
        <v>1</v>
      </c>
    </row>
    <row r="1522" spans="1:33" x14ac:dyDescent="0.25">
      <c r="A1522" s="48">
        <v>42718</v>
      </c>
      <c r="B1522" s="28" t="s">
        <v>82</v>
      </c>
      <c r="C1522" s="28">
        <v>0</v>
      </c>
      <c r="D1522" s="28">
        <v>0</v>
      </c>
      <c r="E1522" s="28">
        <v>0</v>
      </c>
      <c r="F1522" s="28">
        <v>0</v>
      </c>
      <c r="G1522" s="28">
        <v>0</v>
      </c>
      <c r="H1522" s="28">
        <v>0</v>
      </c>
      <c r="I1522" s="28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100</v>
      </c>
      <c r="P1522" s="28">
        <v>70</v>
      </c>
      <c r="Q1522" s="48" t="s">
        <v>2361</v>
      </c>
      <c r="R1522" s="28">
        <v>1</v>
      </c>
      <c r="S1522" s="28">
        <v>2</v>
      </c>
      <c r="T1522" s="28" t="s">
        <v>242</v>
      </c>
      <c r="U1522" s="28" t="s">
        <v>564</v>
      </c>
      <c r="V1522" s="28">
        <v>2</v>
      </c>
      <c r="W1522" s="28">
        <v>3</v>
      </c>
      <c r="X1522" s="28"/>
      <c r="Y1522" s="28">
        <v>2</v>
      </c>
      <c r="Z1522" s="28">
        <v>3</v>
      </c>
      <c r="AA1522" s="28"/>
      <c r="AB1522" s="192"/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</row>
    <row r="1523" spans="1:33" x14ac:dyDescent="0.25">
      <c r="A1523" s="48">
        <v>42718</v>
      </c>
      <c r="B1523" s="28" t="s">
        <v>82</v>
      </c>
      <c r="C1523" s="28">
        <v>0</v>
      </c>
      <c r="D1523" s="28">
        <v>0</v>
      </c>
      <c r="E1523" s="28">
        <v>0</v>
      </c>
      <c r="F1523" s="28">
        <v>0</v>
      </c>
      <c r="G1523" s="28">
        <v>0</v>
      </c>
      <c r="H1523" s="28">
        <v>0</v>
      </c>
      <c r="I1523" s="28">
        <v>0</v>
      </c>
      <c r="J1523" s="28">
        <v>0</v>
      </c>
      <c r="K1523" s="28">
        <v>0</v>
      </c>
      <c r="L1523" s="28">
        <v>0</v>
      </c>
      <c r="M1523" s="28">
        <v>0</v>
      </c>
      <c r="N1523" s="28">
        <v>0</v>
      </c>
      <c r="O1523" s="28">
        <v>120</v>
      </c>
      <c r="P1523" s="28">
        <v>80</v>
      </c>
      <c r="Q1523" s="48" t="s">
        <v>2362</v>
      </c>
      <c r="R1523" s="28">
        <v>1</v>
      </c>
      <c r="S1523" s="28">
        <v>2</v>
      </c>
      <c r="T1523" s="28" t="s">
        <v>242</v>
      </c>
      <c r="U1523" s="28" t="s">
        <v>564</v>
      </c>
      <c r="V1523" s="28">
        <v>2</v>
      </c>
      <c r="W1523" s="28">
        <v>3</v>
      </c>
      <c r="X1523" s="28"/>
      <c r="Y1523" s="28">
        <v>2</v>
      </c>
      <c r="Z1523" s="28">
        <v>1</v>
      </c>
      <c r="AA1523" s="28" t="s">
        <v>490</v>
      </c>
      <c r="AB1523" s="192" t="s">
        <v>2289</v>
      </c>
      <c r="AC1523" s="28">
        <v>0</v>
      </c>
      <c r="AD1523" s="28">
        <v>0</v>
      </c>
      <c r="AE1523" s="28">
        <v>1</v>
      </c>
      <c r="AF1523" s="28">
        <v>0</v>
      </c>
      <c r="AG1523" s="28">
        <v>0</v>
      </c>
    </row>
    <row r="1524" spans="1:33" x14ac:dyDescent="0.25">
      <c r="A1524" s="48">
        <v>42718</v>
      </c>
      <c r="B1524" s="28" t="s">
        <v>82</v>
      </c>
      <c r="C1524" s="28">
        <v>0</v>
      </c>
      <c r="D1524" s="28">
        <v>0</v>
      </c>
      <c r="E1524" s="28">
        <v>0</v>
      </c>
      <c r="F1524" s="28">
        <v>0</v>
      </c>
      <c r="G1524" s="28">
        <v>0</v>
      </c>
      <c r="H1524" s="28">
        <v>0</v>
      </c>
      <c r="I1524" s="28">
        <v>0</v>
      </c>
      <c r="J1524" s="28">
        <v>0</v>
      </c>
      <c r="K1524" s="28">
        <v>0</v>
      </c>
      <c r="L1524" s="28">
        <v>0</v>
      </c>
      <c r="M1524" s="28">
        <v>0</v>
      </c>
      <c r="N1524" s="28">
        <v>0</v>
      </c>
      <c r="O1524" s="28">
        <v>130</v>
      </c>
      <c r="P1524" s="28">
        <v>90</v>
      </c>
      <c r="Q1524" s="48">
        <v>20946</v>
      </c>
      <c r="R1524" s="28">
        <v>2</v>
      </c>
      <c r="S1524" s="28">
        <v>2</v>
      </c>
      <c r="T1524" s="28" t="s">
        <v>242</v>
      </c>
      <c r="U1524" s="28" t="s">
        <v>564</v>
      </c>
      <c r="V1524" s="28">
        <v>2</v>
      </c>
      <c r="W1524" s="28">
        <v>3</v>
      </c>
      <c r="X1524" s="28"/>
      <c r="Y1524" s="28">
        <v>1</v>
      </c>
      <c r="Z1524" s="28">
        <v>6</v>
      </c>
      <c r="AA1524" s="28"/>
      <c r="AB1524" s="192"/>
      <c r="AC1524" s="28">
        <v>1</v>
      </c>
      <c r="AD1524" s="28">
        <v>1</v>
      </c>
      <c r="AE1524" s="28">
        <v>0</v>
      </c>
      <c r="AF1524" s="28">
        <v>0</v>
      </c>
      <c r="AG1524" s="28">
        <v>0</v>
      </c>
    </row>
    <row r="1525" spans="1:33" x14ac:dyDescent="0.25">
      <c r="A1525" s="48">
        <v>42718</v>
      </c>
      <c r="B1525" s="28" t="s">
        <v>82</v>
      </c>
      <c r="C1525" s="28">
        <v>0</v>
      </c>
      <c r="D1525" s="28">
        <v>0</v>
      </c>
      <c r="E1525" s="28">
        <v>0</v>
      </c>
      <c r="F1525" s="28">
        <v>0</v>
      </c>
      <c r="G1525" s="28">
        <v>0</v>
      </c>
      <c r="H1525" s="28">
        <v>0</v>
      </c>
      <c r="I1525" s="28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140</v>
      </c>
      <c r="P1525" s="28">
        <v>90</v>
      </c>
      <c r="Q1525" s="48" t="s">
        <v>2363</v>
      </c>
      <c r="R1525" s="28">
        <v>2</v>
      </c>
      <c r="S1525" s="28">
        <v>2</v>
      </c>
      <c r="T1525" s="28" t="s">
        <v>242</v>
      </c>
      <c r="U1525" s="28" t="s">
        <v>564</v>
      </c>
      <c r="V1525" s="28">
        <v>2</v>
      </c>
      <c r="W1525" s="28">
        <v>4</v>
      </c>
      <c r="X1525" s="28"/>
      <c r="Y1525" s="28">
        <v>2</v>
      </c>
      <c r="Z1525" s="28">
        <v>6</v>
      </c>
      <c r="AA1525" s="28" t="s">
        <v>486</v>
      </c>
      <c r="AB1525" s="192" t="s">
        <v>2364</v>
      </c>
      <c r="AC1525" s="28">
        <v>0</v>
      </c>
      <c r="AD1525" s="28">
        <v>0</v>
      </c>
      <c r="AE1525" s="28">
        <v>1</v>
      </c>
      <c r="AF1525" s="28">
        <v>0</v>
      </c>
      <c r="AG1525" s="28">
        <v>0</v>
      </c>
    </row>
    <row r="1526" spans="1:33" x14ac:dyDescent="0.25">
      <c r="A1526" s="48">
        <v>42718</v>
      </c>
      <c r="B1526" s="28" t="s">
        <v>82</v>
      </c>
      <c r="C1526" s="28">
        <v>0</v>
      </c>
      <c r="D1526" s="28">
        <v>0</v>
      </c>
      <c r="E1526" s="28">
        <v>0</v>
      </c>
      <c r="F1526" s="28">
        <v>0</v>
      </c>
      <c r="G1526" s="28">
        <v>0</v>
      </c>
      <c r="H1526" s="28">
        <v>0</v>
      </c>
      <c r="I1526" s="28">
        <v>0</v>
      </c>
      <c r="J1526" s="28">
        <v>0</v>
      </c>
      <c r="K1526" s="28">
        <v>0</v>
      </c>
      <c r="L1526" s="28">
        <v>0</v>
      </c>
      <c r="M1526" s="28">
        <v>0</v>
      </c>
      <c r="N1526" s="28">
        <v>0</v>
      </c>
      <c r="O1526" s="28">
        <v>120</v>
      </c>
      <c r="P1526" s="28">
        <v>70</v>
      </c>
      <c r="Q1526" s="48" t="s">
        <v>2365</v>
      </c>
      <c r="R1526" s="28">
        <v>2</v>
      </c>
      <c r="S1526" s="28">
        <v>2</v>
      </c>
      <c r="T1526" s="28" t="s">
        <v>242</v>
      </c>
      <c r="U1526" s="28" t="s">
        <v>564</v>
      </c>
      <c r="V1526" s="28">
        <v>2</v>
      </c>
      <c r="W1526" s="28">
        <v>2</v>
      </c>
      <c r="X1526" s="28"/>
      <c r="Y1526" s="28">
        <v>1</v>
      </c>
      <c r="Z1526" s="28">
        <v>5</v>
      </c>
      <c r="AA1526" s="28" t="s">
        <v>2081</v>
      </c>
      <c r="AB1526" s="192"/>
      <c r="AC1526" s="28">
        <v>0</v>
      </c>
      <c r="AD1526" s="28">
        <v>0</v>
      </c>
      <c r="AE1526" s="28">
        <v>1</v>
      </c>
      <c r="AF1526" s="28">
        <v>0</v>
      </c>
      <c r="AG1526" s="28">
        <v>0</v>
      </c>
    </row>
    <row r="1527" spans="1:33" x14ac:dyDescent="0.25">
      <c r="A1527" s="48">
        <v>42718</v>
      </c>
      <c r="B1527" s="28" t="s">
        <v>82</v>
      </c>
      <c r="C1527" s="28">
        <v>0</v>
      </c>
      <c r="D1527" s="28">
        <v>0</v>
      </c>
      <c r="E1527" s="28">
        <v>0</v>
      </c>
      <c r="F1527" s="28">
        <v>0</v>
      </c>
      <c r="G1527" s="28">
        <v>0</v>
      </c>
      <c r="H1527" s="28">
        <v>0</v>
      </c>
      <c r="I1527" s="28">
        <v>0</v>
      </c>
      <c r="J1527" s="28">
        <v>0</v>
      </c>
      <c r="K1527" s="28">
        <v>0</v>
      </c>
      <c r="L1527" s="28">
        <v>0</v>
      </c>
      <c r="M1527" s="28">
        <v>0</v>
      </c>
      <c r="N1527" s="28">
        <v>0</v>
      </c>
      <c r="O1527" s="28">
        <v>100</v>
      </c>
      <c r="P1527" s="28">
        <v>70</v>
      </c>
      <c r="Q1527" s="48" t="s">
        <v>2366</v>
      </c>
      <c r="R1527" s="28">
        <v>1</v>
      </c>
      <c r="S1527" s="28">
        <v>2</v>
      </c>
      <c r="T1527" s="28" t="s">
        <v>242</v>
      </c>
      <c r="U1527" s="28" t="s">
        <v>564</v>
      </c>
      <c r="V1527" s="28">
        <v>2</v>
      </c>
      <c r="W1527" s="28">
        <v>3</v>
      </c>
      <c r="X1527" s="28"/>
      <c r="Y1527" s="28">
        <v>3</v>
      </c>
      <c r="Z1527" s="28">
        <v>5</v>
      </c>
      <c r="AA1527" s="28" t="s">
        <v>374</v>
      </c>
      <c r="AB1527" s="192"/>
      <c r="AC1527" s="28">
        <v>0</v>
      </c>
      <c r="AD1527" s="28">
        <v>1</v>
      </c>
      <c r="AE1527" s="28">
        <v>1</v>
      </c>
      <c r="AF1527" s="28">
        <v>0</v>
      </c>
      <c r="AG1527" s="28">
        <v>0</v>
      </c>
    </row>
    <row r="1528" spans="1:33" x14ac:dyDescent="0.25">
      <c r="A1528" s="48">
        <v>42718</v>
      </c>
      <c r="B1528" s="28" t="s">
        <v>82</v>
      </c>
      <c r="C1528" s="28">
        <v>0</v>
      </c>
      <c r="D1528" s="28">
        <v>0</v>
      </c>
      <c r="E1528" s="28">
        <v>0</v>
      </c>
      <c r="F1528" s="28">
        <v>0</v>
      </c>
      <c r="G1528" s="28">
        <v>0</v>
      </c>
      <c r="H1528" s="28">
        <v>0</v>
      </c>
      <c r="I1528" s="28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110</v>
      </c>
      <c r="P1528" s="28">
        <v>70</v>
      </c>
      <c r="Q1528" s="48" t="s">
        <v>2367</v>
      </c>
      <c r="R1528" s="28">
        <v>1</v>
      </c>
      <c r="S1528" s="28">
        <v>2</v>
      </c>
      <c r="T1528" s="28" t="s">
        <v>242</v>
      </c>
      <c r="U1528" s="28" t="s">
        <v>564</v>
      </c>
      <c r="V1528" s="28">
        <v>2</v>
      </c>
      <c r="W1528" s="28">
        <v>2</v>
      </c>
      <c r="X1528" s="28"/>
      <c r="Y1528" s="28">
        <v>2</v>
      </c>
      <c r="Z1528" s="28">
        <v>5</v>
      </c>
      <c r="AA1528" s="28" t="s">
        <v>374</v>
      </c>
      <c r="AB1528" s="192"/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</row>
    <row r="1529" spans="1:33" x14ac:dyDescent="0.25">
      <c r="A1529" s="48">
        <v>42718</v>
      </c>
      <c r="B1529" s="28" t="s">
        <v>82</v>
      </c>
      <c r="C1529" s="28">
        <v>1</v>
      </c>
      <c r="D1529" s="28">
        <v>0</v>
      </c>
      <c r="E1529" s="28">
        <v>0</v>
      </c>
      <c r="F1529" s="28">
        <v>0</v>
      </c>
      <c r="G1529" s="28">
        <v>1</v>
      </c>
      <c r="H1529" s="28">
        <v>0</v>
      </c>
      <c r="I1529" s="28">
        <v>0</v>
      </c>
      <c r="J1529" s="28">
        <v>1</v>
      </c>
      <c r="K1529" s="28">
        <v>0</v>
      </c>
      <c r="L1529" s="28">
        <v>0</v>
      </c>
      <c r="M1529" s="28">
        <v>0</v>
      </c>
      <c r="N1529" s="28">
        <v>0</v>
      </c>
      <c r="O1529" s="28">
        <v>150</v>
      </c>
      <c r="P1529" s="28">
        <v>90</v>
      </c>
      <c r="Q1529" s="48">
        <v>23166</v>
      </c>
      <c r="R1529" s="28">
        <v>1</v>
      </c>
      <c r="S1529" s="28">
        <v>5</v>
      </c>
      <c r="T1529" s="28" t="s">
        <v>242</v>
      </c>
      <c r="U1529" s="28" t="s">
        <v>564</v>
      </c>
      <c r="V1529" s="28">
        <v>2</v>
      </c>
      <c r="W1529" s="28">
        <v>2</v>
      </c>
      <c r="X1529" s="28"/>
      <c r="Y1529" s="28">
        <v>3</v>
      </c>
      <c r="Z1529" s="28">
        <v>4</v>
      </c>
      <c r="AA1529" s="28" t="s">
        <v>374</v>
      </c>
      <c r="AB1529" s="192"/>
      <c r="AC1529" s="28">
        <v>1</v>
      </c>
      <c r="AD1529" s="28">
        <v>1</v>
      </c>
      <c r="AE1529" s="28">
        <v>1</v>
      </c>
      <c r="AF1529" s="28">
        <v>1</v>
      </c>
      <c r="AG1529" s="28">
        <v>1</v>
      </c>
    </row>
    <row r="1530" spans="1:33" x14ac:dyDescent="0.25">
      <c r="A1530" s="48">
        <v>42718</v>
      </c>
      <c r="B1530" s="28" t="s">
        <v>82</v>
      </c>
      <c r="C1530" s="28">
        <v>0</v>
      </c>
      <c r="D1530" s="28">
        <v>0</v>
      </c>
      <c r="E1530" s="28">
        <v>0</v>
      </c>
      <c r="F1530" s="28">
        <v>0</v>
      </c>
      <c r="G1530" s="28">
        <v>0</v>
      </c>
      <c r="H1530" s="28">
        <v>0</v>
      </c>
      <c r="I1530" s="28">
        <v>0</v>
      </c>
      <c r="J1530" s="28">
        <v>0</v>
      </c>
      <c r="K1530" s="28">
        <v>0</v>
      </c>
      <c r="L1530" s="28">
        <v>0</v>
      </c>
      <c r="M1530" s="28">
        <v>0</v>
      </c>
      <c r="N1530" s="28">
        <v>0</v>
      </c>
      <c r="O1530" s="28">
        <v>110</v>
      </c>
      <c r="P1530" s="28">
        <v>70</v>
      </c>
      <c r="Q1530" s="48" t="s">
        <v>2368</v>
      </c>
      <c r="R1530" s="28">
        <v>1</v>
      </c>
      <c r="S1530" s="28">
        <v>2</v>
      </c>
      <c r="T1530" s="28" t="s">
        <v>242</v>
      </c>
      <c r="U1530" s="28" t="s">
        <v>564</v>
      </c>
      <c r="V1530" s="28">
        <v>2</v>
      </c>
      <c r="W1530" s="28">
        <v>4</v>
      </c>
      <c r="X1530" s="28"/>
      <c r="Y1530" s="28">
        <v>4</v>
      </c>
      <c r="Z1530" s="28">
        <v>5</v>
      </c>
      <c r="AA1530" s="28" t="s">
        <v>374</v>
      </c>
      <c r="AB1530" s="192"/>
      <c r="AC1530" s="28">
        <v>0</v>
      </c>
      <c r="AD1530" s="28">
        <v>0</v>
      </c>
      <c r="AE1530" s="28">
        <v>1</v>
      </c>
      <c r="AF1530" s="28">
        <v>0</v>
      </c>
      <c r="AG1530" s="28">
        <v>0</v>
      </c>
    </row>
    <row r="1531" spans="1:33" x14ac:dyDescent="0.25">
      <c r="A1531" s="48">
        <v>42718</v>
      </c>
      <c r="B1531" s="28" t="s">
        <v>82</v>
      </c>
      <c r="C1531" s="28">
        <v>0</v>
      </c>
      <c r="D1531" s="28">
        <v>0</v>
      </c>
      <c r="E1531" s="28">
        <v>0</v>
      </c>
      <c r="F1531" s="28">
        <v>0</v>
      </c>
      <c r="G1531" s="28">
        <v>0</v>
      </c>
      <c r="H1531" s="28">
        <v>0</v>
      </c>
      <c r="I1531" s="28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110</v>
      </c>
      <c r="P1531" s="28">
        <v>70</v>
      </c>
      <c r="Q1531" s="48" t="s">
        <v>2369</v>
      </c>
      <c r="R1531" s="28">
        <v>1</v>
      </c>
      <c r="S1531" s="28">
        <v>1</v>
      </c>
      <c r="T1531" s="28" t="s">
        <v>242</v>
      </c>
      <c r="U1531" s="28" t="s">
        <v>564</v>
      </c>
      <c r="V1531" s="28">
        <v>2</v>
      </c>
      <c r="W1531" s="28">
        <v>5</v>
      </c>
      <c r="X1531" s="28"/>
      <c r="Y1531" s="28">
        <v>4</v>
      </c>
      <c r="Z1531" s="28">
        <v>4</v>
      </c>
      <c r="AA1531" s="28" t="s">
        <v>425</v>
      </c>
      <c r="AB1531" s="192"/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</row>
    <row r="1532" spans="1:33" x14ac:dyDescent="0.25">
      <c r="A1532" s="48">
        <v>42718</v>
      </c>
      <c r="B1532" s="28" t="s">
        <v>82</v>
      </c>
      <c r="C1532" s="28">
        <v>0</v>
      </c>
      <c r="D1532" s="28">
        <v>1</v>
      </c>
      <c r="E1532" s="28">
        <v>1</v>
      </c>
      <c r="F1532" s="28">
        <v>0</v>
      </c>
      <c r="G1532" s="28">
        <v>0</v>
      </c>
      <c r="H1532" s="28">
        <v>0</v>
      </c>
      <c r="I1532" s="28">
        <v>0</v>
      </c>
      <c r="J1532" s="28">
        <v>0</v>
      </c>
      <c r="K1532" s="28">
        <v>0</v>
      </c>
      <c r="L1532" s="28">
        <v>0</v>
      </c>
      <c r="M1532" s="28">
        <v>0</v>
      </c>
      <c r="N1532" s="28">
        <v>0</v>
      </c>
      <c r="O1532" s="28">
        <v>140</v>
      </c>
      <c r="P1532" s="28">
        <v>90</v>
      </c>
      <c r="Q1532" s="48" t="s">
        <v>2370</v>
      </c>
      <c r="R1532" s="28">
        <v>2</v>
      </c>
      <c r="S1532" s="28">
        <v>2</v>
      </c>
      <c r="T1532" s="28" t="s">
        <v>242</v>
      </c>
      <c r="U1532" s="28" t="s">
        <v>564</v>
      </c>
      <c r="V1532" s="28">
        <v>2</v>
      </c>
      <c r="W1532" s="28">
        <v>3</v>
      </c>
      <c r="X1532" s="28"/>
      <c r="Y1532" s="28">
        <v>2</v>
      </c>
      <c r="Z1532" s="28">
        <v>1</v>
      </c>
      <c r="AA1532" s="27" t="s">
        <v>2371</v>
      </c>
      <c r="AB1532" s="193" t="s">
        <v>2372</v>
      </c>
      <c r="AC1532" s="28">
        <v>0</v>
      </c>
      <c r="AD1532" s="28">
        <v>0</v>
      </c>
      <c r="AE1532" s="28">
        <v>1</v>
      </c>
      <c r="AF1532" s="28">
        <v>0</v>
      </c>
      <c r="AG1532" s="28">
        <v>1</v>
      </c>
    </row>
    <row r="1533" spans="1:33" x14ac:dyDescent="0.25">
      <c r="A1533" s="48">
        <v>42718</v>
      </c>
      <c r="B1533" s="28" t="s">
        <v>82</v>
      </c>
      <c r="C1533" s="28">
        <v>0</v>
      </c>
      <c r="D1533" s="28">
        <v>0</v>
      </c>
      <c r="E1533" s="28">
        <v>0</v>
      </c>
      <c r="F1533" s="28">
        <v>0</v>
      </c>
      <c r="G1533" s="28">
        <v>0</v>
      </c>
      <c r="H1533" s="28">
        <v>0</v>
      </c>
      <c r="I1533" s="28">
        <v>0</v>
      </c>
      <c r="J1533" s="28">
        <v>0</v>
      </c>
      <c r="K1533" s="28">
        <v>0</v>
      </c>
      <c r="L1533" s="28">
        <v>0</v>
      </c>
      <c r="M1533" s="28">
        <v>0</v>
      </c>
      <c r="N1533" s="28">
        <v>0</v>
      </c>
      <c r="O1533" s="28">
        <v>120</v>
      </c>
      <c r="P1533" s="28">
        <v>90</v>
      </c>
      <c r="Q1533" s="48">
        <v>24234</v>
      </c>
      <c r="R1533" s="28">
        <v>2</v>
      </c>
      <c r="S1533" s="28">
        <v>2</v>
      </c>
      <c r="T1533" s="28" t="s">
        <v>242</v>
      </c>
      <c r="U1533" s="28" t="s">
        <v>564</v>
      </c>
      <c r="V1533" s="28">
        <v>2</v>
      </c>
      <c r="W1533" s="28">
        <v>3</v>
      </c>
      <c r="X1533" s="28"/>
      <c r="Y1533" s="28">
        <v>2</v>
      </c>
      <c r="Z1533" s="28">
        <v>1</v>
      </c>
      <c r="AA1533" s="27" t="s">
        <v>490</v>
      </c>
      <c r="AB1533" s="193" t="s">
        <v>815</v>
      </c>
      <c r="AC1533" s="28">
        <v>0</v>
      </c>
      <c r="AD1533" s="28">
        <v>0</v>
      </c>
      <c r="AE1533" s="28">
        <v>1</v>
      </c>
      <c r="AF1533" s="28">
        <v>0</v>
      </c>
      <c r="AG1533" s="28">
        <v>0</v>
      </c>
    </row>
    <row r="1534" spans="1:33" x14ac:dyDescent="0.25">
      <c r="A1534" s="48">
        <v>42718</v>
      </c>
      <c r="B1534" s="28" t="s">
        <v>82</v>
      </c>
      <c r="C1534" s="28">
        <v>0</v>
      </c>
      <c r="D1534" s="28">
        <v>0</v>
      </c>
      <c r="E1534" s="28">
        <v>0</v>
      </c>
      <c r="F1534" s="28">
        <v>0</v>
      </c>
      <c r="G1534" s="28">
        <v>0</v>
      </c>
      <c r="H1534" s="28">
        <v>0</v>
      </c>
      <c r="I1534" s="28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110</v>
      </c>
      <c r="P1534" s="28">
        <v>70</v>
      </c>
      <c r="Q1534" s="48">
        <v>31898</v>
      </c>
      <c r="R1534" s="28">
        <v>1</v>
      </c>
      <c r="S1534" s="28">
        <v>2</v>
      </c>
      <c r="T1534" s="28" t="s">
        <v>242</v>
      </c>
      <c r="U1534" s="28" t="s">
        <v>564</v>
      </c>
      <c r="V1534" s="28">
        <v>2</v>
      </c>
      <c r="W1534" s="28">
        <v>2</v>
      </c>
      <c r="X1534" s="28"/>
      <c r="Y1534" s="28">
        <v>2</v>
      </c>
      <c r="Z1534" s="28">
        <v>3</v>
      </c>
      <c r="AA1534" s="27"/>
      <c r="AB1534" s="193"/>
      <c r="AC1534" s="28">
        <v>0</v>
      </c>
      <c r="AD1534" s="28">
        <v>0</v>
      </c>
      <c r="AE1534" s="28">
        <v>1</v>
      </c>
      <c r="AF1534" s="28">
        <v>0</v>
      </c>
      <c r="AG1534" s="28">
        <v>0</v>
      </c>
    </row>
    <row r="1535" spans="1:33" x14ac:dyDescent="0.25">
      <c r="A1535" s="48">
        <v>42718</v>
      </c>
      <c r="B1535" s="28" t="s">
        <v>82</v>
      </c>
      <c r="C1535" s="28">
        <v>0</v>
      </c>
      <c r="D1535" s="28">
        <v>1</v>
      </c>
      <c r="E1535" s="28">
        <v>0</v>
      </c>
      <c r="F1535" s="28">
        <v>0</v>
      </c>
      <c r="G1535" s="28">
        <v>1</v>
      </c>
      <c r="H1535" s="28">
        <v>0</v>
      </c>
      <c r="I1535" s="28">
        <v>0</v>
      </c>
      <c r="J1535" s="28">
        <v>0</v>
      </c>
      <c r="K1535" s="28">
        <v>0</v>
      </c>
      <c r="L1535" s="28">
        <v>0</v>
      </c>
      <c r="M1535" s="28">
        <v>0</v>
      </c>
      <c r="N1535" s="28">
        <v>0</v>
      </c>
      <c r="O1535" s="28" t="s">
        <v>2373</v>
      </c>
      <c r="P1535" s="28">
        <v>100</v>
      </c>
      <c r="Q1535" s="48" t="s">
        <v>2374</v>
      </c>
      <c r="R1535" s="28">
        <v>1</v>
      </c>
      <c r="S1535" s="28">
        <v>2</v>
      </c>
      <c r="T1535" s="28" t="s">
        <v>242</v>
      </c>
      <c r="U1535" s="28" t="s">
        <v>564</v>
      </c>
      <c r="V1535" s="28">
        <v>3</v>
      </c>
      <c r="W1535" s="28">
        <v>1</v>
      </c>
      <c r="X1535" s="28"/>
      <c r="Y1535" s="28">
        <v>3</v>
      </c>
      <c r="Z1535" s="28">
        <v>5</v>
      </c>
      <c r="AA1535" s="27" t="s">
        <v>374</v>
      </c>
      <c r="AB1535" s="193"/>
      <c r="AC1535" s="28">
        <v>1</v>
      </c>
      <c r="AD1535" s="28">
        <v>1</v>
      </c>
      <c r="AE1535" s="28">
        <v>1</v>
      </c>
      <c r="AF1535" s="28">
        <v>0</v>
      </c>
      <c r="AG1535" s="28">
        <v>1</v>
      </c>
    </row>
    <row r="1536" spans="1:33" x14ac:dyDescent="0.25">
      <c r="A1536" s="48">
        <v>42718</v>
      </c>
      <c r="B1536" s="28" t="s">
        <v>82</v>
      </c>
      <c r="C1536" s="28">
        <v>0</v>
      </c>
      <c r="D1536" s="28">
        <v>0</v>
      </c>
      <c r="E1536" s="28">
        <v>0</v>
      </c>
      <c r="F1536" s="28">
        <v>0</v>
      </c>
      <c r="G1536" s="28">
        <v>0</v>
      </c>
      <c r="H1536" s="28">
        <v>0</v>
      </c>
      <c r="I1536" s="28">
        <v>0</v>
      </c>
      <c r="J1536" s="28">
        <v>0</v>
      </c>
      <c r="K1536" s="28">
        <v>0</v>
      </c>
      <c r="L1536" s="28">
        <v>0</v>
      </c>
      <c r="M1536" s="28">
        <v>0</v>
      </c>
      <c r="N1536" s="28">
        <v>0</v>
      </c>
      <c r="O1536" s="28">
        <v>130</v>
      </c>
      <c r="P1536" s="28">
        <v>90</v>
      </c>
      <c r="Q1536" s="48" t="s">
        <v>2375</v>
      </c>
      <c r="R1536" s="28">
        <v>1</v>
      </c>
      <c r="S1536" s="28">
        <v>2</v>
      </c>
      <c r="T1536" s="28" t="s">
        <v>242</v>
      </c>
      <c r="U1536" s="28" t="s">
        <v>564</v>
      </c>
      <c r="V1536" s="28">
        <v>3</v>
      </c>
      <c r="W1536" s="28">
        <v>6</v>
      </c>
      <c r="X1536" s="28"/>
      <c r="Y1536" s="28">
        <v>3</v>
      </c>
      <c r="Z1536" s="28">
        <v>1</v>
      </c>
      <c r="AA1536" s="27" t="s">
        <v>256</v>
      </c>
      <c r="AB1536" s="193" t="s">
        <v>815</v>
      </c>
      <c r="AC1536" s="28">
        <v>1</v>
      </c>
      <c r="AD1536" s="28">
        <v>1</v>
      </c>
      <c r="AE1536" s="28">
        <v>1</v>
      </c>
      <c r="AF1536" s="28">
        <v>0</v>
      </c>
      <c r="AG1536" s="28">
        <v>1</v>
      </c>
    </row>
    <row r="1537" spans="1:33" x14ac:dyDescent="0.25">
      <c r="A1537" s="48">
        <v>42718</v>
      </c>
      <c r="B1537" s="28" t="s">
        <v>82</v>
      </c>
      <c r="C1537" s="28">
        <v>1</v>
      </c>
      <c r="D1537" s="28">
        <v>1</v>
      </c>
      <c r="E1537" s="28">
        <v>0</v>
      </c>
      <c r="F1537" s="28">
        <v>0</v>
      </c>
      <c r="G1537" s="28">
        <v>0</v>
      </c>
      <c r="H1537" s="28">
        <v>0</v>
      </c>
      <c r="I1537" s="28">
        <v>0</v>
      </c>
      <c r="J1537" s="28">
        <v>0</v>
      </c>
      <c r="K1537" s="28">
        <v>0</v>
      </c>
      <c r="L1537" s="28">
        <v>0</v>
      </c>
      <c r="M1537" s="28">
        <v>0</v>
      </c>
      <c r="N1537" s="28">
        <v>0</v>
      </c>
      <c r="O1537" s="28">
        <v>160</v>
      </c>
      <c r="P1537" s="28">
        <v>90</v>
      </c>
      <c r="Q1537" s="48" t="s">
        <v>2376</v>
      </c>
      <c r="R1537" s="28">
        <v>1</v>
      </c>
      <c r="S1537" s="28">
        <v>2</v>
      </c>
      <c r="T1537" s="28" t="s">
        <v>242</v>
      </c>
      <c r="U1537" s="28" t="s">
        <v>564</v>
      </c>
      <c r="V1537" s="28">
        <v>3</v>
      </c>
      <c r="W1537" s="28">
        <v>6</v>
      </c>
      <c r="X1537" s="28"/>
      <c r="Y1537" s="28">
        <v>3</v>
      </c>
      <c r="Z1537" s="28">
        <v>1</v>
      </c>
      <c r="AA1537" s="27" t="s">
        <v>256</v>
      </c>
      <c r="AB1537" s="193" t="s">
        <v>815</v>
      </c>
      <c r="AC1537" s="28">
        <v>0</v>
      </c>
      <c r="AD1537" s="28">
        <v>0</v>
      </c>
      <c r="AE1537" s="28">
        <v>1</v>
      </c>
      <c r="AF1537" s="28">
        <v>1</v>
      </c>
      <c r="AG1537" s="28">
        <v>1</v>
      </c>
    </row>
    <row r="1538" spans="1:33" x14ac:dyDescent="0.25">
      <c r="A1538" s="48">
        <v>42718</v>
      </c>
      <c r="B1538" s="28" t="s">
        <v>82</v>
      </c>
      <c r="C1538" s="28">
        <v>0</v>
      </c>
      <c r="D1538" s="28">
        <v>0</v>
      </c>
      <c r="E1538" s="28">
        <v>0</v>
      </c>
      <c r="F1538" s="28">
        <v>0</v>
      </c>
      <c r="G1538" s="28">
        <v>0</v>
      </c>
      <c r="H1538" s="28">
        <v>0</v>
      </c>
      <c r="I1538" s="28">
        <v>0</v>
      </c>
      <c r="J1538" s="28">
        <v>0</v>
      </c>
      <c r="K1538" s="28">
        <v>0</v>
      </c>
      <c r="L1538" s="28">
        <v>0</v>
      </c>
      <c r="M1538" s="28">
        <v>0</v>
      </c>
      <c r="N1538" s="28">
        <v>0</v>
      </c>
      <c r="O1538" s="28">
        <v>120</v>
      </c>
      <c r="P1538" s="28">
        <v>70</v>
      </c>
      <c r="Q1538" s="48">
        <v>30662</v>
      </c>
      <c r="R1538" s="28">
        <v>1</v>
      </c>
      <c r="S1538" s="28">
        <v>2</v>
      </c>
      <c r="T1538" s="28" t="s">
        <v>242</v>
      </c>
      <c r="U1538" s="28" t="s">
        <v>564</v>
      </c>
      <c r="V1538" s="28">
        <v>3</v>
      </c>
      <c r="W1538" s="28">
        <v>2</v>
      </c>
      <c r="X1538" s="28"/>
      <c r="Y1538" s="28">
        <v>2</v>
      </c>
      <c r="Z1538" s="28">
        <v>3</v>
      </c>
      <c r="AA1538" s="27"/>
      <c r="AB1538" s="193"/>
      <c r="AC1538" s="28">
        <v>0</v>
      </c>
      <c r="AD1538" s="28">
        <v>0</v>
      </c>
      <c r="AE1538" s="28">
        <v>1</v>
      </c>
      <c r="AF1538" s="28">
        <v>0</v>
      </c>
      <c r="AG1538" s="28">
        <v>0</v>
      </c>
    </row>
    <row r="1539" spans="1:33" x14ac:dyDescent="0.25">
      <c r="A1539" s="48">
        <v>42718</v>
      </c>
      <c r="B1539" s="28" t="s">
        <v>82</v>
      </c>
      <c r="C1539" s="28">
        <v>0</v>
      </c>
      <c r="D1539" s="28">
        <v>0</v>
      </c>
      <c r="E1539" s="28">
        <v>0</v>
      </c>
      <c r="F1539" s="28">
        <v>0</v>
      </c>
      <c r="G1539" s="28">
        <v>0</v>
      </c>
      <c r="H1539" s="28">
        <v>0</v>
      </c>
      <c r="I1539" s="28">
        <v>0</v>
      </c>
      <c r="J1539" s="28">
        <v>0</v>
      </c>
      <c r="K1539" s="28">
        <v>0</v>
      </c>
      <c r="L1539" s="28">
        <v>0</v>
      </c>
      <c r="M1539" s="28">
        <v>0</v>
      </c>
      <c r="N1539" s="28">
        <v>0</v>
      </c>
      <c r="O1539" s="28">
        <v>90</v>
      </c>
      <c r="P1539" s="28">
        <v>60</v>
      </c>
      <c r="Q1539" s="48" t="s">
        <v>2377</v>
      </c>
      <c r="R1539" s="28">
        <v>1</v>
      </c>
      <c r="S1539" s="28">
        <v>2</v>
      </c>
      <c r="T1539" s="28" t="s">
        <v>242</v>
      </c>
      <c r="U1539" s="28" t="s">
        <v>564</v>
      </c>
      <c r="V1539" s="28">
        <v>3</v>
      </c>
      <c r="W1539" s="28">
        <v>1</v>
      </c>
      <c r="X1539" s="28"/>
      <c r="Y1539" s="28">
        <v>3</v>
      </c>
      <c r="Z1539" s="28">
        <v>1</v>
      </c>
      <c r="AA1539" s="27" t="s">
        <v>256</v>
      </c>
      <c r="AB1539" s="193" t="s">
        <v>815</v>
      </c>
      <c r="AC1539" s="28">
        <v>1</v>
      </c>
      <c r="AD1539" s="28">
        <v>1</v>
      </c>
      <c r="AE1539" s="28">
        <v>1</v>
      </c>
      <c r="AF1539" s="28">
        <v>0</v>
      </c>
      <c r="AG1539" s="28">
        <v>0</v>
      </c>
    </row>
    <row r="1540" spans="1:33" x14ac:dyDescent="0.25">
      <c r="A1540" s="191">
        <v>42719</v>
      </c>
      <c r="B1540" s="28" t="s">
        <v>82</v>
      </c>
      <c r="C1540" s="28">
        <v>0</v>
      </c>
      <c r="D1540" s="28">
        <v>1</v>
      </c>
      <c r="E1540" s="28">
        <v>1</v>
      </c>
      <c r="F1540" s="28">
        <v>0</v>
      </c>
      <c r="G1540" s="28">
        <v>0</v>
      </c>
      <c r="H1540" s="28">
        <v>0</v>
      </c>
      <c r="I1540" s="28">
        <v>0</v>
      </c>
      <c r="J1540" s="28">
        <v>1</v>
      </c>
      <c r="K1540" s="28">
        <v>1</v>
      </c>
      <c r="L1540" s="28">
        <v>0</v>
      </c>
      <c r="M1540" s="28">
        <v>0</v>
      </c>
      <c r="N1540" s="28">
        <v>1</v>
      </c>
      <c r="O1540" s="28">
        <v>100</v>
      </c>
      <c r="P1540" s="28">
        <v>70</v>
      </c>
      <c r="Q1540" s="38">
        <v>25893</v>
      </c>
      <c r="R1540" s="28">
        <v>1</v>
      </c>
      <c r="S1540" s="28">
        <v>2</v>
      </c>
      <c r="T1540" s="28" t="s">
        <v>242</v>
      </c>
      <c r="U1540" s="28" t="s">
        <v>564</v>
      </c>
      <c r="V1540" s="28">
        <v>2</v>
      </c>
      <c r="W1540" s="28">
        <v>3</v>
      </c>
      <c r="X1540" s="28"/>
      <c r="Y1540" s="28">
        <v>3</v>
      </c>
      <c r="Z1540" s="28">
        <v>2</v>
      </c>
      <c r="AA1540" s="28" t="s">
        <v>256</v>
      </c>
      <c r="AB1540" s="30" t="s">
        <v>815</v>
      </c>
      <c r="AC1540" s="28">
        <v>1</v>
      </c>
      <c r="AD1540" s="28">
        <v>1</v>
      </c>
      <c r="AE1540" s="28">
        <v>1</v>
      </c>
      <c r="AF1540" s="28">
        <v>0</v>
      </c>
      <c r="AG1540" s="28">
        <v>0</v>
      </c>
    </row>
    <row r="1541" spans="1:33" x14ac:dyDescent="0.25">
      <c r="A1541" s="191">
        <v>42719</v>
      </c>
      <c r="B1541" s="28" t="s">
        <v>82</v>
      </c>
      <c r="C1541" s="28">
        <v>0</v>
      </c>
      <c r="D1541" s="28">
        <v>0</v>
      </c>
      <c r="E1541" s="28">
        <v>0</v>
      </c>
      <c r="F1541" s="28">
        <v>1</v>
      </c>
      <c r="G1541" s="28">
        <v>0</v>
      </c>
      <c r="H1541" s="28">
        <v>0</v>
      </c>
      <c r="I1541" s="28">
        <v>0</v>
      </c>
      <c r="J1541" s="28">
        <v>0</v>
      </c>
      <c r="K1541" s="28">
        <v>0</v>
      </c>
      <c r="L1541" s="28">
        <v>0</v>
      </c>
      <c r="M1541" s="28">
        <v>0</v>
      </c>
      <c r="N1541" s="28">
        <v>0</v>
      </c>
      <c r="O1541" s="28">
        <v>110</v>
      </c>
      <c r="P1541" s="28">
        <v>80</v>
      </c>
      <c r="Q1541" s="38">
        <v>29480</v>
      </c>
      <c r="R1541" s="28">
        <v>1</v>
      </c>
      <c r="S1541" s="28">
        <v>2</v>
      </c>
      <c r="T1541" s="28" t="s">
        <v>242</v>
      </c>
      <c r="U1541" s="28" t="s">
        <v>564</v>
      </c>
      <c r="V1541" s="28">
        <v>2</v>
      </c>
      <c r="W1541" s="28">
        <v>2</v>
      </c>
      <c r="X1541" s="28"/>
      <c r="Y1541" s="28">
        <v>2</v>
      </c>
      <c r="Z1541" s="28">
        <v>5</v>
      </c>
      <c r="AA1541" s="28"/>
      <c r="AB1541" s="30"/>
      <c r="AC1541" s="28">
        <v>0</v>
      </c>
      <c r="AD1541" s="28">
        <v>0</v>
      </c>
      <c r="AE1541" s="28">
        <v>1</v>
      </c>
      <c r="AF1541" s="28">
        <v>0</v>
      </c>
      <c r="AG1541" s="28">
        <v>0</v>
      </c>
    </row>
    <row r="1542" spans="1:33" x14ac:dyDescent="0.25">
      <c r="A1542" s="191">
        <v>42719</v>
      </c>
      <c r="B1542" s="28" t="s">
        <v>82</v>
      </c>
      <c r="C1542" s="28">
        <v>0</v>
      </c>
      <c r="D1542" s="28">
        <v>0</v>
      </c>
      <c r="E1542" s="28">
        <v>0</v>
      </c>
      <c r="F1542" s="28">
        <v>0</v>
      </c>
      <c r="G1542" s="28">
        <v>0</v>
      </c>
      <c r="H1542" s="28">
        <v>0</v>
      </c>
      <c r="I1542" s="28">
        <v>0</v>
      </c>
      <c r="J1542" s="28">
        <v>0</v>
      </c>
      <c r="K1542" s="28">
        <v>0</v>
      </c>
      <c r="L1542" s="28">
        <v>0</v>
      </c>
      <c r="M1542" s="28">
        <v>1</v>
      </c>
      <c r="N1542" s="28">
        <v>0</v>
      </c>
      <c r="O1542" s="28">
        <v>110</v>
      </c>
      <c r="P1542" s="28">
        <v>80</v>
      </c>
      <c r="Q1542" s="38">
        <v>24217</v>
      </c>
      <c r="R1542" s="28">
        <v>1</v>
      </c>
      <c r="S1542" s="28">
        <v>2</v>
      </c>
      <c r="T1542" s="28" t="s">
        <v>242</v>
      </c>
      <c r="U1542" s="28" t="s">
        <v>564</v>
      </c>
      <c r="V1542" s="28">
        <v>2</v>
      </c>
      <c r="W1542" s="28">
        <v>3</v>
      </c>
      <c r="X1542" s="28"/>
      <c r="Y1542" s="28">
        <v>1</v>
      </c>
      <c r="Z1542" s="28">
        <v>5</v>
      </c>
      <c r="AA1542" s="28"/>
      <c r="AB1542" s="30"/>
      <c r="AC1542" s="28">
        <v>0</v>
      </c>
      <c r="AD1542" s="28">
        <v>0</v>
      </c>
      <c r="AE1542" s="28">
        <v>1</v>
      </c>
      <c r="AF1542" s="28">
        <v>0</v>
      </c>
      <c r="AG1542" s="28">
        <v>0</v>
      </c>
    </row>
    <row r="1543" spans="1:33" x14ac:dyDescent="0.25">
      <c r="A1543" s="48" t="s">
        <v>2378</v>
      </c>
      <c r="B1543" s="28" t="s">
        <v>82</v>
      </c>
      <c r="C1543" s="28">
        <v>0</v>
      </c>
      <c r="D1543" s="28">
        <v>0</v>
      </c>
      <c r="E1543" s="28">
        <v>0</v>
      </c>
      <c r="F1543" s="28">
        <v>0</v>
      </c>
      <c r="G1543" s="28">
        <v>0</v>
      </c>
      <c r="H1543" s="28">
        <v>0</v>
      </c>
      <c r="I1543" s="28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120</v>
      </c>
      <c r="P1543" s="28">
        <v>90</v>
      </c>
      <c r="Q1543" s="29">
        <v>21824</v>
      </c>
      <c r="R1543" s="28">
        <v>2</v>
      </c>
      <c r="S1543" s="28">
        <v>2</v>
      </c>
      <c r="T1543" s="28" t="s">
        <v>242</v>
      </c>
      <c r="U1543" s="28" t="s">
        <v>564</v>
      </c>
      <c r="V1543" s="28">
        <v>2</v>
      </c>
      <c r="W1543" s="28">
        <v>3</v>
      </c>
      <c r="X1543" s="28"/>
      <c r="Y1543" s="28">
        <v>2</v>
      </c>
      <c r="Z1543" s="28">
        <v>1</v>
      </c>
      <c r="AA1543" s="28" t="s">
        <v>256</v>
      </c>
      <c r="AB1543" s="192"/>
      <c r="AC1543" s="28">
        <v>0</v>
      </c>
      <c r="AD1543" s="28">
        <v>0</v>
      </c>
      <c r="AE1543" s="28">
        <v>1</v>
      </c>
      <c r="AF1543" s="28">
        <v>0</v>
      </c>
      <c r="AG1543" s="28">
        <v>0</v>
      </c>
    </row>
    <row r="1544" spans="1:33" x14ac:dyDescent="0.25">
      <c r="A1544" s="48" t="s">
        <v>2378</v>
      </c>
      <c r="B1544" s="28" t="s">
        <v>82</v>
      </c>
      <c r="C1544" s="28">
        <v>0</v>
      </c>
      <c r="D1544" s="28">
        <v>0</v>
      </c>
      <c r="E1544" s="28">
        <v>0</v>
      </c>
      <c r="F1544" s="28">
        <v>0</v>
      </c>
      <c r="G1544" s="28">
        <v>0</v>
      </c>
      <c r="H1544" s="28">
        <v>0</v>
      </c>
      <c r="I1544" s="28">
        <v>0</v>
      </c>
      <c r="J1544" s="28">
        <v>0</v>
      </c>
      <c r="K1544" s="28">
        <v>1</v>
      </c>
      <c r="L1544" s="28">
        <v>0</v>
      </c>
      <c r="M1544" s="28">
        <v>0</v>
      </c>
      <c r="N1544" s="28">
        <v>0</v>
      </c>
      <c r="O1544" s="28">
        <v>110</v>
      </c>
      <c r="P1544" s="28">
        <v>70</v>
      </c>
      <c r="Q1544" s="29">
        <v>34983</v>
      </c>
      <c r="R1544" s="28">
        <v>1</v>
      </c>
      <c r="S1544" s="28">
        <v>1</v>
      </c>
      <c r="T1544" s="28" t="s">
        <v>242</v>
      </c>
      <c r="U1544" s="28" t="s">
        <v>499</v>
      </c>
      <c r="V1544" s="28">
        <v>2</v>
      </c>
      <c r="W1544" s="28">
        <v>3</v>
      </c>
      <c r="X1544" s="28"/>
      <c r="Y1544" s="28">
        <v>4</v>
      </c>
      <c r="Z1544" s="28">
        <v>1</v>
      </c>
      <c r="AA1544" s="28" t="s">
        <v>927</v>
      </c>
      <c r="AB1544" s="192" t="s">
        <v>2379</v>
      </c>
      <c r="AC1544" s="28">
        <v>0</v>
      </c>
      <c r="AD1544" s="28">
        <v>1</v>
      </c>
      <c r="AE1544" s="28">
        <v>1</v>
      </c>
      <c r="AF1544" s="28">
        <v>0</v>
      </c>
      <c r="AG1544" s="28">
        <v>0</v>
      </c>
    </row>
    <row r="1545" spans="1:33" x14ac:dyDescent="0.25">
      <c r="A1545" s="48" t="s">
        <v>2378</v>
      </c>
      <c r="B1545" s="28" t="s">
        <v>82</v>
      </c>
      <c r="C1545" s="28">
        <v>0</v>
      </c>
      <c r="D1545" s="28">
        <v>1</v>
      </c>
      <c r="E1545" s="28">
        <v>0</v>
      </c>
      <c r="F1545" s="28">
        <v>0</v>
      </c>
      <c r="G1545" s="28">
        <v>0</v>
      </c>
      <c r="H1545" s="28">
        <v>0</v>
      </c>
      <c r="I1545" s="28">
        <v>1</v>
      </c>
      <c r="J1545" s="28">
        <v>0</v>
      </c>
      <c r="K1545" s="28">
        <v>0</v>
      </c>
      <c r="L1545" s="28">
        <v>1</v>
      </c>
      <c r="M1545" s="28">
        <v>1</v>
      </c>
      <c r="N1545" s="28">
        <v>0</v>
      </c>
      <c r="O1545" s="28">
        <v>110</v>
      </c>
      <c r="P1545" s="28">
        <v>70</v>
      </c>
      <c r="Q1545" s="29" t="s">
        <v>2380</v>
      </c>
      <c r="R1545" s="28">
        <v>1</v>
      </c>
      <c r="S1545" s="28">
        <v>2</v>
      </c>
      <c r="T1545" s="28" t="s">
        <v>242</v>
      </c>
      <c r="U1545" s="28" t="s">
        <v>306</v>
      </c>
      <c r="V1545" s="28">
        <v>1</v>
      </c>
      <c r="W1545" s="28">
        <v>3</v>
      </c>
      <c r="X1545" s="28"/>
      <c r="Y1545" s="28">
        <v>2</v>
      </c>
      <c r="Z1545" s="28">
        <v>1</v>
      </c>
      <c r="AA1545" s="28" t="s">
        <v>386</v>
      </c>
      <c r="AB1545" s="192" t="s">
        <v>2338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</row>
    <row r="1546" spans="1:33" x14ac:dyDescent="0.25">
      <c r="A1546" s="48" t="s">
        <v>2378</v>
      </c>
      <c r="B1546" s="28" t="s">
        <v>82</v>
      </c>
      <c r="C1546" s="28">
        <v>0</v>
      </c>
      <c r="D1546" s="28">
        <v>0</v>
      </c>
      <c r="E1546" s="28">
        <v>0</v>
      </c>
      <c r="F1546" s="28">
        <v>0</v>
      </c>
      <c r="G1546" s="28">
        <v>0</v>
      </c>
      <c r="H1546" s="28">
        <v>0</v>
      </c>
      <c r="I1546" s="28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120</v>
      </c>
      <c r="P1546" s="28">
        <v>80</v>
      </c>
      <c r="Q1546" s="29">
        <v>33119</v>
      </c>
      <c r="R1546" s="28">
        <v>1</v>
      </c>
      <c r="S1546" s="28">
        <v>1</v>
      </c>
      <c r="T1546" s="28" t="s">
        <v>242</v>
      </c>
      <c r="U1546" s="28" t="s">
        <v>564</v>
      </c>
      <c r="V1546" s="28">
        <v>2</v>
      </c>
      <c r="W1546" s="28">
        <v>4</v>
      </c>
      <c r="X1546" s="28"/>
      <c r="Y1546" s="28">
        <v>1</v>
      </c>
      <c r="Z1546" s="28">
        <v>1</v>
      </c>
      <c r="AA1546" s="28" t="s">
        <v>2381</v>
      </c>
      <c r="AB1546" s="192" t="s">
        <v>2382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</row>
    <row r="1547" spans="1:33" x14ac:dyDescent="0.25">
      <c r="A1547" s="48" t="s">
        <v>2378</v>
      </c>
      <c r="B1547" s="28" t="s">
        <v>82</v>
      </c>
      <c r="C1547" s="28">
        <v>1</v>
      </c>
      <c r="D1547" s="28">
        <v>1</v>
      </c>
      <c r="E1547" s="28">
        <v>0</v>
      </c>
      <c r="F1547" s="28">
        <v>0</v>
      </c>
      <c r="G1547" s="28">
        <v>0</v>
      </c>
      <c r="H1547" s="28">
        <v>0</v>
      </c>
      <c r="I1547" s="28">
        <v>0</v>
      </c>
      <c r="J1547" s="28">
        <v>0</v>
      </c>
      <c r="K1547" s="28">
        <v>0</v>
      </c>
      <c r="L1547" s="28">
        <v>0</v>
      </c>
      <c r="M1547" s="28">
        <v>0</v>
      </c>
      <c r="N1547" s="28">
        <v>0</v>
      </c>
      <c r="O1547" s="28">
        <v>130</v>
      </c>
      <c r="P1547" s="28">
        <v>80</v>
      </c>
      <c r="Q1547" s="29">
        <v>30805</v>
      </c>
      <c r="R1547" s="28">
        <v>2</v>
      </c>
      <c r="S1547" s="28">
        <v>2</v>
      </c>
      <c r="T1547" s="28" t="s">
        <v>242</v>
      </c>
      <c r="U1547" s="28" t="s">
        <v>564</v>
      </c>
      <c r="V1547" s="28">
        <v>2</v>
      </c>
      <c r="W1547" s="28">
        <v>3</v>
      </c>
      <c r="X1547" s="28"/>
      <c r="Y1547" s="28">
        <v>2</v>
      </c>
      <c r="Z1547" s="28">
        <v>1</v>
      </c>
      <c r="AA1547" s="28" t="s">
        <v>2383</v>
      </c>
      <c r="AB1547" s="192" t="s">
        <v>2340</v>
      </c>
      <c r="AC1547" s="28">
        <v>0</v>
      </c>
      <c r="AD1547" s="28">
        <v>0</v>
      </c>
      <c r="AE1547" s="28">
        <v>1</v>
      </c>
      <c r="AF1547" s="28">
        <v>0</v>
      </c>
      <c r="AG1547" s="28">
        <v>0</v>
      </c>
    </row>
    <row r="1548" spans="1:33" x14ac:dyDescent="0.25">
      <c r="A1548" s="48" t="s">
        <v>2378</v>
      </c>
      <c r="B1548" s="28" t="s">
        <v>82</v>
      </c>
      <c r="C1548" s="28">
        <v>0</v>
      </c>
      <c r="D1548" s="28">
        <v>0</v>
      </c>
      <c r="E1548" s="28">
        <v>0</v>
      </c>
      <c r="F1548" s="28">
        <v>1</v>
      </c>
      <c r="G1548" s="28">
        <v>0</v>
      </c>
      <c r="H1548" s="28">
        <v>0</v>
      </c>
      <c r="I1548" s="28">
        <v>0</v>
      </c>
      <c r="J1548" s="28">
        <v>0</v>
      </c>
      <c r="K1548" s="28">
        <v>0</v>
      </c>
      <c r="L1548" s="28">
        <v>0</v>
      </c>
      <c r="M1548" s="28">
        <v>0</v>
      </c>
      <c r="N1548" s="28">
        <v>0</v>
      </c>
      <c r="O1548" s="28">
        <v>110</v>
      </c>
      <c r="P1548" s="28">
        <v>60</v>
      </c>
      <c r="Q1548" s="29">
        <v>28616</v>
      </c>
      <c r="R1548" s="28">
        <v>2</v>
      </c>
      <c r="S1548" s="28">
        <v>2</v>
      </c>
      <c r="T1548" s="28" t="s">
        <v>242</v>
      </c>
      <c r="U1548" s="28" t="s">
        <v>499</v>
      </c>
      <c r="V1548" s="28">
        <v>2</v>
      </c>
      <c r="W1548" s="28">
        <v>2</v>
      </c>
      <c r="X1548" s="28"/>
      <c r="Y1548" s="28">
        <v>4</v>
      </c>
      <c r="Z1548" s="28">
        <v>3</v>
      </c>
      <c r="AA1548" s="28"/>
      <c r="AB1548" s="192"/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</row>
    <row r="1549" spans="1:33" x14ac:dyDescent="0.25">
      <c r="A1549" s="48" t="s">
        <v>2378</v>
      </c>
      <c r="B1549" s="28" t="s">
        <v>82</v>
      </c>
      <c r="C1549" s="28">
        <v>0</v>
      </c>
      <c r="D1549" s="28">
        <v>1</v>
      </c>
      <c r="E1549" s="28">
        <v>0</v>
      </c>
      <c r="F1549" s="28">
        <v>0</v>
      </c>
      <c r="G1549" s="28">
        <v>0</v>
      </c>
      <c r="H1549" s="28">
        <v>0</v>
      </c>
      <c r="I1549" s="28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130</v>
      </c>
      <c r="P1549" s="28">
        <v>80</v>
      </c>
      <c r="Q1549" s="29" t="s">
        <v>2384</v>
      </c>
      <c r="R1549" s="28">
        <v>1</v>
      </c>
      <c r="S1549" s="28">
        <v>2</v>
      </c>
      <c r="T1549" s="28" t="s">
        <v>242</v>
      </c>
      <c r="U1549" s="28" t="s">
        <v>564</v>
      </c>
      <c r="V1549" s="28">
        <v>3</v>
      </c>
      <c r="W1549" s="28">
        <v>1</v>
      </c>
      <c r="X1549" s="28"/>
      <c r="Y1549" s="28">
        <v>2</v>
      </c>
      <c r="Z1549" s="28">
        <v>2</v>
      </c>
      <c r="AA1549" s="28" t="s">
        <v>256</v>
      </c>
      <c r="AB1549" s="192" t="s">
        <v>396</v>
      </c>
      <c r="AC1549" s="28">
        <v>0</v>
      </c>
      <c r="AD1549" s="28">
        <v>1</v>
      </c>
      <c r="AE1549" s="28">
        <v>1</v>
      </c>
      <c r="AF1549" s="28">
        <v>1</v>
      </c>
      <c r="AG1549" s="28">
        <v>0</v>
      </c>
    </row>
    <row r="1550" spans="1:33" x14ac:dyDescent="0.25">
      <c r="A1550" s="48" t="s">
        <v>2378</v>
      </c>
      <c r="B1550" s="28" t="s">
        <v>82</v>
      </c>
      <c r="C1550" s="28">
        <v>1</v>
      </c>
      <c r="D1550" s="28">
        <v>0</v>
      </c>
      <c r="E1550" s="28">
        <v>0</v>
      </c>
      <c r="F1550" s="28">
        <v>0</v>
      </c>
      <c r="G1550" s="28">
        <v>0</v>
      </c>
      <c r="H1550" s="28">
        <v>0</v>
      </c>
      <c r="I1550" s="28">
        <v>0</v>
      </c>
      <c r="J1550" s="28">
        <v>0</v>
      </c>
      <c r="K1550" s="28">
        <v>0</v>
      </c>
      <c r="L1550" s="28">
        <v>0</v>
      </c>
      <c r="M1550" s="28">
        <v>0</v>
      </c>
      <c r="N1550" s="28">
        <v>0</v>
      </c>
      <c r="O1550" s="28">
        <v>130</v>
      </c>
      <c r="P1550" s="28">
        <v>90</v>
      </c>
      <c r="Q1550" s="29">
        <v>17148</v>
      </c>
      <c r="R1550" s="28">
        <v>1</v>
      </c>
      <c r="S1550" s="28">
        <v>2</v>
      </c>
      <c r="T1550" s="28" t="s">
        <v>242</v>
      </c>
      <c r="U1550" s="28" t="s">
        <v>564</v>
      </c>
      <c r="V1550" s="28">
        <v>2</v>
      </c>
      <c r="W1550" s="28">
        <v>1</v>
      </c>
      <c r="X1550" s="28"/>
      <c r="Y1550" s="28">
        <v>2</v>
      </c>
      <c r="Z1550" s="28">
        <v>5</v>
      </c>
      <c r="AA1550" s="28" t="s">
        <v>374</v>
      </c>
      <c r="AB1550" s="192"/>
      <c r="AC1550" s="28">
        <v>0</v>
      </c>
      <c r="AD1550" s="28">
        <v>1</v>
      </c>
      <c r="AE1550" s="28">
        <v>1</v>
      </c>
      <c r="AF1550" s="28">
        <v>0</v>
      </c>
      <c r="AG1550" s="28">
        <v>1</v>
      </c>
    </row>
    <row r="1551" spans="1:33" x14ac:dyDescent="0.25">
      <c r="A1551" s="48" t="s">
        <v>2378</v>
      </c>
      <c r="B1551" s="28" t="s">
        <v>82</v>
      </c>
      <c r="C1551" s="28">
        <v>0</v>
      </c>
      <c r="D1551" s="28">
        <v>0</v>
      </c>
      <c r="E1551" s="28">
        <v>0</v>
      </c>
      <c r="F1551" s="28">
        <v>0</v>
      </c>
      <c r="G1551" s="28">
        <v>0</v>
      </c>
      <c r="H1551" s="28">
        <v>0</v>
      </c>
      <c r="I1551" s="28">
        <v>0</v>
      </c>
      <c r="J1551" s="28">
        <v>0</v>
      </c>
      <c r="K1551" s="28">
        <v>0</v>
      </c>
      <c r="L1551" s="28">
        <v>0</v>
      </c>
      <c r="M1551" s="28">
        <v>1</v>
      </c>
      <c r="N1551" s="28">
        <v>0</v>
      </c>
      <c r="O1551" s="28">
        <v>110</v>
      </c>
      <c r="P1551" s="28">
        <v>70</v>
      </c>
      <c r="Q1551" s="29" t="s">
        <v>2385</v>
      </c>
      <c r="R1551" s="28">
        <v>1</v>
      </c>
      <c r="S1551" s="28">
        <v>5</v>
      </c>
      <c r="T1551" s="28" t="s">
        <v>242</v>
      </c>
      <c r="U1551" s="28" t="s">
        <v>564</v>
      </c>
      <c r="V1551" s="28">
        <v>1</v>
      </c>
      <c r="W1551" s="28">
        <v>1</v>
      </c>
      <c r="X1551" s="28"/>
      <c r="Y1551" s="28">
        <v>1</v>
      </c>
      <c r="Z1551" s="28">
        <v>3</v>
      </c>
      <c r="AA1551" s="28"/>
      <c r="AB1551" s="192"/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</row>
    <row r="1552" spans="1:33" x14ac:dyDescent="0.25">
      <c r="A1552" s="48" t="s">
        <v>2378</v>
      </c>
      <c r="B1552" s="28" t="s">
        <v>82</v>
      </c>
      <c r="C1552" s="28">
        <v>0</v>
      </c>
      <c r="D1552" s="28">
        <v>0</v>
      </c>
      <c r="E1552" s="28">
        <v>0</v>
      </c>
      <c r="F1552" s="28">
        <v>0</v>
      </c>
      <c r="G1552" s="28">
        <v>0</v>
      </c>
      <c r="H1552" s="28">
        <v>0</v>
      </c>
      <c r="I1552" s="28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120</v>
      </c>
      <c r="P1552" s="28">
        <v>80</v>
      </c>
      <c r="Q1552" s="29">
        <v>23964</v>
      </c>
      <c r="R1552" s="28">
        <v>1</v>
      </c>
      <c r="S1552" s="28">
        <v>2</v>
      </c>
      <c r="T1552" s="28" t="s">
        <v>242</v>
      </c>
      <c r="U1552" s="28" t="s">
        <v>564</v>
      </c>
      <c r="V1552" s="28">
        <v>2</v>
      </c>
      <c r="W1552" s="28">
        <v>3</v>
      </c>
      <c r="X1552" s="28"/>
      <c r="Y1552" s="28">
        <v>2</v>
      </c>
      <c r="Z1552" s="28">
        <v>5</v>
      </c>
      <c r="AA1552" s="28" t="s">
        <v>374</v>
      </c>
      <c r="AB1552" s="192"/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</row>
    <row r="1553" spans="1:33" x14ac:dyDescent="0.25">
      <c r="A1553" s="48" t="s">
        <v>2378</v>
      </c>
      <c r="B1553" s="28" t="s">
        <v>82</v>
      </c>
      <c r="C1553" s="28">
        <v>0</v>
      </c>
      <c r="D1553" s="28">
        <v>0</v>
      </c>
      <c r="E1553" s="28">
        <v>0</v>
      </c>
      <c r="F1553" s="28">
        <v>0</v>
      </c>
      <c r="G1553" s="28">
        <v>0</v>
      </c>
      <c r="H1553" s="28">
        <v>0</v>
      </c>
      <c r="I1553" s="28">
        <v>0</v>
      </c>
      <c r="J1553" s="28">
        <v>0</v>
      </c>
      <c r="K1553" s="28">
        <v>0</v>
      </c>
      <c r="L1553" s="28">
        <v>0</v>
      </c>
      <c r="M1553" s="28">
        <v>0</v>
      </c>
      <c r="N1553" s="28">
        <v>0</v>
      </c>
      <c r="O1553" s="28">
        <v>120</v>
      </c>
      <c r="P1553" s="28">
        <v>80</v>
      </c>
      <c r="Q1553" s="29" t="s">
        <v>2386</v>
      </c>
      <c r="R1553" s="28">
        <v>1</v>
      </c>
      <c r="S1553" s="28">
        <v>2</v>
      </c>
      <c r="T1553" s="28" t="s">
        <v>242</v>
      </c>
      <c r="U1553" s="28" t="s">
        <v>564</v>
      </c>
      <c r="V1553" s="28">
        <v>2</v>
      </c>
      <c r="W1553" s="28">
        <v>3</v>
      </c>
      <c r="X1553" s="28"/>
      <c r="Y1553" s="28">
        <v>3</v>
      </c>
      <c r="Z1553" s="28">
        <v>5</v>
      </c>
      <c r="AA1553" s="28" t="s">
        <v>374</v>
      </c>
      <c r="AB1553" s="192"/>
      <c r="AC1553" s="28">
        <v>0</v>
      </c>
      <c r="AD1553" s="28">
        <v>0</v>
      </c>
      <c r="AE1553" s="28">
        <v>1</v>
      </c>
      <c r="AF1553" s="28">
        <v>0</v>
      </c>
      <c r="AG1553" s="28">
        <v>0</v>
      </c>
    </row>
    <row r="1554" spans="1:33" x14ac:dyDescent="0.25">
      <c r="A1554" s="48" t="s">
        <v>2378</v>
      </c>
      <c r="B1554" s="28" t="s">
        <v>82</v>
      </c>
      <c r="C1554" s="28">
        <v>0</v>
      </c>
      <c r="D1554" s="28">
        <v>0</v>
      </c>
      <c r="E1554" s="28">
        <v>0</v>
      </c>
      <c r="F1554" s="28">
        <v>0</v>
      </c>
      <c r="G1554" s="28">
        <v>0</v>
      </c>
      <c r="H1554" s="28">
        <v>0</v>
      </c>
      <c r="I1554" s="28">
        <v>0</v>
      </c>
      <c r="J1554" s="28">
        <v>0</v>
      </c>
      <c r="K1554" s="28">
        <v>0</v>
      </c>
      <c r="L1554" s="28">
        <v>0</v>
      </c>
      <c r="M1554" s="28">
        <v>0</v>
      </c>
      <c r="N1554" s="28">
        <v>0</v>
      </c>
      <c r="O1554" s="28">
        <v>120</v>
      </c>
      <c r="P1554" s="28">
        <v>100</v>
      </c>
      <c r="Q1554" s="29" t="s">
        <v>2387</v>
      </c>
      <c r="R1554" s="28">
        <v>1</v>
      </c>
      <c r="S1554" s="28">
        <v>2</v>
      </c>
      <c r="T1554" s="28" t="s">
        <v>242</v>
      </c>
      <c r="U1554" s="28" t="s">
        <v>564</v>
      </c>
      <c r="V1554" s="28">
        <v>2</v>
      </c>
      <c r="W1554" s="28">
        <v>3</v>
      </c>
      <c r="X1554" s="28"/>
      <c r="Y1554" s="28">
        <v>2</v>
      </c>
      <c r="Z1554" s="28">
        <v>5</v>
      </c>
      <c r="AA1554" s="28" t="s">
        <v>374</v>
      </c>
      <c r="AB1554" s="192"/>
      <c r="AC1554" s="28">
        <v>0</v>
      </c>
      <c r="AD1554" s="28">
        <v>0</v>
      </c>
      <c r="AE1554" s="28">
        <v>1</v>
      </c>
      <c r="AF1554" s="28">
        <v>0</v>
      </c>
      <c r="AG1554" s="28">
        <v>0</v>
      </c>
    </row>
    <row r="1555" spans="1:33" x14ac:dyDescent="0.25">
      <c r="A1555" s="48" t="s">
        <v>2378</v>
      </c>
      <c r="B1555" s="28" t="s">
        <v>82</v>
      </c>
      <c r="C1555" s="28">
        <v>0</v>
      </c>
      <c r="D1555" s="28">
        <v>0</v>
      </c>
      <c r="E1555" s="28">
        <v>0</v>
      </c>
      <c r="F1555" s="28">
        <v>0</v>
      </c>
      <c r="G1555" s="28">
        <v>0</v>
      </c>
      <c r="H1555" s="28">
        <v>0</v>
      </c>
      <c r="I1555" s="28">
        <v>0</v>
      </c>
      <c r="J1555" s="28">
        <v>0</v>
      </c>
      <c r="K1555" s="28">
        <v>0</v>
      </c>
      <c r="L1555" s="28">
        <v>0</v>
      </c>
      <c r="M1555" s="28">
        <v>0</v>
      </c>
      <c r="N1555" s="28">
        <v>0</v>
      </c>
      <c r="O1555" s="28">
        <v>110</v>
      </c>
      <c r="P1555" s="28">
        <v>80</v>
      </c>
      <c r="Q1555" s="29" t="s">
        <v>2388</v>
      </c>
      <c r="R1555" s="28">
        <v>2</v>
      </c>
      <c r="S1555" s="28">
        <v>2</v>
      </c>
      <c r="T1555" s="28" t="s">
        <v>242</v>
      </c>
      <c r="U1555" s="28" t="s">
        <v>564</v>
      </c>
      <c r="V1555" s="28">
        <v>2</v>
      </c>
      <c r="W1555" s="28">
        <v>3</v>
      </c>
      <c r="X1555" s="28"/>
      <c r="Y1555" s="28">
        <v>4</v>
      </c>
      <c r="Z1555" s="28">
        <v>5</v>
      </c>
      <c r="AA1555" s="28" t="s">
        <v>374</v>
      </c>
      <c r="AB1555" s="192" t="s">
        <v>396</v>
      </c>
      <c r="AC1555" s="28">
        <v>1</v>
      </c>
      <c r="AD1555" s="28">
        <v>0</v>
      </c>
      <c r="AE1555" s="28">
        <v>1</v>
      </c>
      <c r="AF1555" s="28">
        <v>0</v>
      </c>
      <c r="AG1555" s="28">
        <v>0</v>
      </c>
    </row>
    <row r="1556" spans="1:33" x14ac:dyDescent="0.25">
      <c r="A1556" s="48" t="s">
        <v>2378</v>
      </c>
      <c r="B1556" s="28" t="s">
        <v>82</v>
      </c>
      <c r="C1556" s="28">
        <v>1</v>
      </c>
      <c r="D1556" s="28">
        <v>1</v>
      </c>
      <c r="E1556" s="28">
        <v>0</v>
      </c>
      <c r="F1556" s="28">
        <v>0</v>
      </c>
      <c r="G1556" s="28">
        <v>0</v>
      </c>
      <c r="H1556" s="28">
        <v>0</v>
      </c>
      <c r="I1556" s="28">
        <v>0</v>
      </c>
      <c r="J1556" s="28">
        <v>0</v>
      </c>
      <c r="K1556" s="28">
        <v>0</v>
      </c>
      <c r="L1556" s="28">
        <v>0</v>
      </c>
      <c r="M1556" s="28">
        <v>0</v>
      </c>
      <c r="N1556" s="28">
        <v>0</v>
      </c>
      <c r="O1556" s="28">
        <v>130</v>
      </c>
      <c r="P1556" s="28">
        <v>90</v>
      </c>
      <c r="Q1556" s="29" t="s">
        <v>2389</v>
      </c>
      <c r="R1556" s="28">
        <v>1</v>
      </c>
      <c r="S1556" s="28">
        <v>2</v>
      </c>
      <c r="T1556" s="28" t="s">
        <v>242</v>
      </c>
      <c r="U1556" s="28" t="s">
        <v>564</v>
      </c>
      <c r="V1556" s="28">
        <v>2</v>
      </c>
      <c r="W1556" s="28">
        <v>3</v>
      </c>
      <c r="X1556" s="28"/>
      <c r="Y1556" s="28">
        <v>2</v>
      </c>
      <c r="Z1556" s="28">
        <v>1</v>
      </c>
      <c r="AA1556" s="28" t="s">
        <v>805</v>
      </c>
      <c r="AB1556" s="192" t="s">
        <v>2289</v>
      </c>
      <c r="AC1556" s="28">
        <v>0</v>
      </c>
      <c r="AD1556" s="28">
        <v>0</v>
      </c>
      <c r="AE1556" s="28">
        <v>1</v>
      </c>
      <c r="AF1556" s="28">
        <v>0</v>
      </c>
      <c r="AG1556" s="28">
        <v>0</v>
      </c>
    </row>
    <row r="1557" spans="1:33" x14ac:dyDescent="0.25">
      <c r="A1557" s="48" t="s">
        <v>2378</v>
      </c>
      <c r="B1557" s="28" t="s">
        <v>82</v>
      </c>
      <c r="C1557" s="28">
        <v>1</v>
      </c>
      <c r="D1557" s="28">
        <v>0</v>
      </c>
      <c r="E1557" s="28">
        <v>0</v>
      </c>
      <c r="F1557" s="28">
        <v>0</v>
      </c>
      <c r="G1557" s="28">
        <v>0</v>
      </c>
      <c r="H1557" s="28">
        <v>0</v>
      </c>
      <c r="I1557" s="28">
        <v>0</v>
      </c>
      <c r="J1557" s="28">
        <v>0</v>
      </c>
      <c r="K1557" s="28">
        <v>0</v>
      </c>
      <c r="L1557" s="28">
        <v>0</v>
      </c>
      <c r="M1557" s="28">
        <v>0</v>
      </c>
      <c r="N1557" s="28">
        <v>0</v>
      </c>
      <c r="O1557" s="28">
        <v>120</v>
      </c>
      <c r="P1557" s="28">
        <v>80</v>
      </c>
      <c r="Q1557" s="29">
        <v>14617</v>
      </c>
      <c r="R1557" s="28">
        <v>1</v>
      </c>
      <c r="S1557" s="28">
        <v>2</v>
      </c>
      <c r="T1557" s="28" t="s">
        <v>242</v>
      </c>
      <c r="U1557" s="28" t="s">
        <v>564</v>
      </c>
      <c r="V1557" s="28">
        <v>2</v>
      </c>
      <c r="W1557" s="28">
        <v>1</v>
      </c>
      <c r="X1557" s="28"/>
      <c r="Y1557" s="28">
        <v>3</v>
      </c>
      <c r="Z1557" s="28">
        <v>1</v>
      </c>
      <c r="AA1557" s="28" t="s">
        <v>256</v>
      </c>
      <c r="AB1557" s="192" t="s">
        <v>396</v>
      </c>
      <c r="AC1557" s="28">
        <v>0</v>
      </c>
      <c r="AD1557" s="28">
        <v>0</v>
      </c>
      <c r="AE1557" s="28">
        <v>1</v>
      </c>
      <c r="AF1557" s="28">
        <v>0</v>
      </c>
      <c r="AG1557" s="28">
        <v>0</v>
      </c>
    </row>
    <row r="1558" spans="1:33" x14ac:dyDescent="0.25">
      <c r="A1558" s="48" t="s">
        <v>2378</v>
      </c>
      <c r="B1558" s="28" t="s">
        <v>82</v>
      </c>
      <c r="C1558" s="28">
        <v>0</v>
      </c>
      <c r="D1558" s="28">
        <v>0</v>
      </c>
      <c r="E1558" s="28">
        <v>0</v>
      </c>
      <c r="F1558" s="28">
        <v>0</v>
      </c>
      <c r="G1558" s="28">
        <v>0</v>
      </c>
      <c r="H1558" s="28">
        <v>0</v>
      </c>
      <c r="I1558" s="28">
        <v>0</v>
      </c>
      <c r="J1558" s="28">
        <v>0</v>
      </c>
      <c r="K1558" s="28">
        <v>0</v>
      </c>
      <c r="L1558" s="28">
        <v>0</v>
      </c>
      <c r="M1558" s="28">
        <v>0</v>
      </c>
      <c r="N1558" s="28">
        <v>0</v>
      </c>
      <c r="O1558" s="28">
        <v>160</v>
      </c>
      <c r="P1558" s="28">
        <v>80</v>
      </c>
      <c r="Q1558" s="29" t="s">
        <v>2390</v>
      </c>
      <c r="R1558" s="28">
        <v>1</v>
      </c>
      <c r="S1558" s="28">
        <v>2</v>
      </c>
      <c r="T1558" s="28" t="s">
        <v>242</v>
      </c>
      <c r="U1558" s="28" t="s">
        <v>564</v>
      </c>
      <c r="V1558" s="28">
        <v>2</v>
      </c>
      <c r="W1558" s="28">
        <v>2</v>
      </c>
      <c r="X1558" s="28"/>
      <c r="Y1558" s="28">
        <v>3</v>
      </c>
      <c r="Z1558" s="28">
        <v>5</v>
      </c>
      <c r="AA1558" s="28" t="s">
        <v>374</v>
      </c>
      <c r="AB1558" s="192"/>
      <c r="AC1558" s="28">
        <v>0</v>
      </c>
      <c r="AD1558" s="28">
        <v>1</v>
      </c>
      <c r="AE1558" s="28">
        <v>1</v>
      </c>
      <c r="AF1558" s="28">
        <v>0</v>
      </c>
      <c r="AG1558" s="28">
        <v>1</v>
      </c>
    </row>
    <row r="1559" spans="1:33" x14ac:dyDescent="0.25">
      <c r="A1559" s="48" t="s">
        <v>2378</v>
      </c>
      <c r="B1559" s="28" t="s">
        <v>82</v>
      </c>
      <c r="C1559" s="28">
        <v>0</v>
      </c>
      <c r="D1559" s="28">
        <v>0</v>
      </c>
      <c r="E1559" s="28">
        <v>0</v>
      </c>
      <c r="F1559" s="28">
        <v>0</v>
      </c>
      <c r="G1559" s="28">
        <v>0</v>
      </c>
      <c r="H1559" s="28">
        <v>0</v>
      </c>
      <c r="I1559" s="28">
        <v>0</v>
      </c>
      <c r="J1559" s="28">
        <v>0</v>
      </c>
      <c r="K1559" s="28">
        <v>0</v>
      </c>
      <c r="L1559" s="28">
        <v>0</v>
      </c>
      <c r="M1559" s="28">
        <v>0</v>
      </c>
      <c r="N1559" s="28">
        <v>0</v>
      </c>
      <c r="O1559" s="28">
        <v>120</v>
      </c>
      <c r="P1559" s="28">
        <v>90</v>
      </c>
      <c r="Q1559" s="29">
        <v>33090</v>
      </c>
      <c r="R1559" s="28">
        <v>2</v>
      </c>
      <c r="S1559" s="28">
        <v>1</v>
      </c>
      <c r="T1559" s="28" t="s">
        <v>242</v>
      </c>
      <c r="U1559" s="28" t="s">
        <v>655</v>
      </c>
      <c r="V1559" s="28">
        <v>2</v>
      </c>
      <c r="W1559" s="28">
        <v>5</v>
      </c>
      <c r="X1559" s="28"/>
      <c r="Y1559" s="28">
        <v>1</v>
      </c>
      <c r="Z1559" s="28">
        <v>1</v>
      </c>
      <c r="AA1559" s="28" t="s">
        <v>2288</v>
      </c>
      <c r="AB1559" s="192" t="s">
        <v>2289</v>
      </c>
      <c r="AC1559" s="28">
        <v>0</v>
      </c>
      <c r="AD1559" s="28">
        <v>1</v>
      </c>
      <c r="AE1559" s="28">
        <v>1</v>
      </c>
      <c r="AF1559" s="28">
        <v>0</v>
      </c>
      <c r="AG1559" s="28">
        <v>0</v>
      </c>
    </row>
    <row r="1560" spans="1:33" x14ac:dyDescent="0.25">
      <c r="A1560" s="48" t="s">
        <v>2378</v>
      </c>
      <c r="B1560" s="28" t="s">
        <v>82</v>
      </c>
      <c r="C1560" s="28">
        <v>0</v>
      </c>
      <c r="D1560" s="28">
        <v>0</v>
      </c>
      <c r="E1560" s="28">
        <v>0</v>
      </c>
      <c r="F1560" s="28">
        <v>0</v>
      </c>
      <c r="G1560" s="28">
        <v>0</v>
      </c>
      <c r="H1560" s="28">
        <v>0</v>
      </c>
      <c r="I1560" s="28">
        <v>0</v>
      </c>
      <c r="J1560" s="28">
        <v>0</v>
      </c>
      <c r="K1560" s="28">
        <v>0</v>
      </c>
      <c r="L1560" s="28">
        <v>0</v>
      </c>
      <c r="M1560" s="28">
        <v>0</v>
      </c>
      <c r="N1560" s="28">
        <v>0</v>
      </c>
      <c r="O1560" s="28">
        <v>110</v>
      </c>
      <c r="P1560" s="28">
        <v>80</v>
      </c>
      <c r="Q1560" s="29" t="s">
        <v>2391</v>
      </c>
      <c r="R1560" s="28">
        <v>1</v>
      </c>
      <c r="S1560" s="28">
        <v>2</v>
      </c>
      <c r="T1560" s="28" t="s">
        <v>242</v>
      </c>
      <c r="U1560" s="28" t="s">
        <v>642</v>
      </c>
      <c r="V1560" s="28">
        <v>2</v>
      </c>
      <c r="W1560" s="28">
        <v>3</v>
      </c>
      <c r="X1560" s="28"/>
      <c r="Y1560" s="28">
        <v>2</v>
      </c>
      <c r="Z1560" s="28">
        <v>3</v>
      </c>
      <c r="AA1560" s="28"/>
      <c r="AB1560" s="192"/>
      <c r="AC1560" s="28">
        <v>0</v>
      </c>
      <c r="AD1560" s="28">
        <v>0</v>
      </c>
      <c r="AE1560" s="28">
        <v>1</v>
      </c>
      <c r="AF1560" s="28">
        <v>0</v>
      </c>
      <c r="AG1560" s="28">
        <v>0</v>
      </c>
    </row>
    <row r="1561" spans="1:33" x14ac:dyDescent="0.25">
      <c r="A1561" s="48" t="s">
        <v>2378</v>
      </c>
      <c r="B1561" s="28" t="s">
        <v>82</v>
      </c>
      <c r="C1561" s="28">
        <v>0</v>
      </c>
      <c r="D1561" s="28">
        <v>1</v>
      </c>
      <c r="E1561" s="28">
        <v>0</v>
      </c>
      <c r="F1561" s="28">
        <v>0</v>
      </c>
      <c r="G1561" s="28">
        <v>0</v>
      </c>
      <c r="H1561" s="28">
        <v>0</v>
      </c>
      <c r="I1561" s="28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120</v>
      </c>
      <c r="P1561" s="28">
        <v>80</v>
      </c>
      <c r="Q1561" s="29">
        <v>19330</v>
      </c>
      <c r="R1561" s="28">
        <v>2</v>
      </c>
      <c r="S1561" s="28">
        <v>2</v>
      </c>
      <c r="T1561" s="28" t="s">
        <v>242</v>
      </c>
      <c r="U1561" s="28" t="s">
        <v>564</v>
      </c>
      <c r="V1561" s="28">
        <v>2</v>
      </c>
      <c r="W1561" s="28">
        <v>1</v>
      </c>
      <c r="X1561" s="28"/>
      <c r="Y1561" s="28">
        <v>2</v>
      </c>
      <c r="Z1561" s="28">
        <v>1</v>
      </c>
      <c r="AA1561" s="28" t="s">
        <v>256</v>
      </c>
      <c r="AB1561" s="192" t="s">
        <v>396</v>
      </c>
      <c r="AC1561" s="28">
        <v>0</v>
      </c>
      <c r="AD1561" s="28">
        <v>0</v>
      </c>
      <c r="AE1561" s="28">
        <v>1</v>
      </c>
      <c r="AF1561" s="28">
        <v>0</v>
      </c>
      <c r="AG1561" s="28">
        <v>0</v>
      </c>
    </row>
    <row r="1562" spans="1:33" x14ac:dyDescent="0.25">
      <c r="A1562" s="48" t="s">
        <v>2378</v>
      </c>
      <c r="B1562" s="28" t="s">
        <v>82</v>
      </c>
      <c r="C1562" s="28">
        <v>0</v>
      </c>
      <c r="D1562" s="28">
        <v>0</v>
      </c>
      <c r="E1562" s="28">
        <v>0</v>
      </c>
      <c r="F1562" s="28">
        <v>0</v>
      </c>
      <c r="G1562" s="28">
        <v>0</v>
      </c>
      <c r="H1562" s="28">
        <v>0</v>
      </c>
      <c r="I1562" s="28">
        <v>0</v>
      </c>
      <c r="J1562" s="28">
        <v>1</v>
      </c>
      <c r="K1562" s="28">
        <v>0</v>
      </c>
      <c r="L1562" s="28">
        <v>0</v>
      </c>
      <c r="M1562" s="28">
        <v>0</v>
      </c>
      <c r="N1562" s="28">
        <v>0</v>
      </c>
      <c r="O1562" s="28">
        <v>110</v>
      </c>
      <c r="P1562" s="28">
        <v>70</v>
      </c>
      <c r="Q1562" s="29">
        <v>30108</v>
      </c>
      <c r="R1562" s="28">
        <v>1</v>
      </c>
      <c r="S1562" s="28">
        <v>2</v>
      </c>
      <c r="T1562" s="28" t="s">
        <v>242</v>
      </c>
      <c r="U1562" s="28" t="s">
        <v>564</v>
      </c>
      <c r="V1562" s="28">
        <v>2</v>
      </c>
      <c r="W1562" s="28">
        <v>3</v>
      </c>
      <c r="X1562" s="28"/>
      <c r="Y1562" s="28">
        <v>2</v>
      </c>
      <c r="Z1562" s="28">
        <v>5</v>
      </c>
      <c r="AA1562" s="27" t="s">
        <v>374</v>
      </c>
      <c r="AB1562" s="193"/>
      <c r="AC1562" s="28">
        <v>0</v>
      </c>
      <c r="AD1562" s="28">
        <v>0</v>
      </c>
      <c r="AE1562" s="28">
        <v>1</v>
      </c>
      <c r="AF1562" s="28">
        <v>0</v>
      </c>
      <c r="AG1562" s="28">
        <v>0</v>
      </c>
    </row>
    <row r="1563" spans="1:33" x14ac:dyDescent="0.25">
      <c r="A1563" s="48" t="s">
        <v>2378</v>
      </c>
      <c r="B1563" s="28" t="s">
        <v>82</v>
      </c>
      <c r="C1563" s="28">
        <v>0</v>
      </c>
      <c r="D1563" s="28">
        <v>1</v>
      </c>
      <c r="E1563" s="28">
        <v>0</v>
      </c>
      <c r="F1563" s="28">
        <v>0</v>
      </c>
      <c r="G1563" s="28">
        <v>0</v>
      </c>
      <c r="H1563" s="28">
        <v>0</v>
      </c>
      <c r="I1563" s="28">
        <v>0</v>
      </c>
      <c r="J1563" s="28">
        <v>0</v>
      </c>
      <c r="K1563" s="28">
        <v>0</v>
      </c>
      <c r="L1563" s="28">
        <v>0</v>
      </c>
      <c r="M1563" s="28">
        <v>0</v>
      </c>
      <c r="N1563" s="28">
        <v>0</v>
      </c>
      <c r="O1563" s="28">
        <v>160</v>
      </c>
      <c r="P1563" s="28">
        <v>100</v>
      </c>
      <c r="Q1563" s="29" t="s">
        <v>2392</v>
      </c>
      <c r="R1563" s="28">
        <v>2</v>
      </c>
      <c r="S1563" s="28">
        <v>2</v>
      </c>
      <c r="T1563" s="28" t="s">
        <v>242</v>
      </c>
      <c r="U1563" s="28" t="s">
        <v>564</v>
      </c>
      <c r="V1563" s="28">
        <v>2</v>
      </c>
      <c r="W1563" s="28">
        <v>2</v>
      </c>
      <c r="X1563" s="28"/>
      <c r="Y1563" s="28">
        <v>2</v>
      </c>
      <c r="Z1563" s="28">
        <v>1</v>
      </c>
      <c r="AA1563" s="27" t="s">
        <v>256</v>
      </c>
      <c r="AB1563" s="193" t="s">
        <v>396</v>
      </c>
      <c r="AC1563" s="28">
        <v>0</v>
      </c>
      <c r="AD1563" s="28">
        <v>0</v>
      </c>
      <c r="AE1563" s="28">
        <v>1</v>
      </c>
      <c r="AF1563" s="28">
        <v>1</v>
      </c>
      <c r="AG1563" s="28">
        <v>1</v>
      </c>
    </row>
    <row r="1564" spans="1:33" x14ac:dyDescent="0.25">
      <c r="A1564" s="48" t="s">
        <v>2378</v>
      </c>
      <c r="B1564" s="28" t="s">
        <v>82</v>
      </c>
      <c r="C1564" s="28">
        <v>0</v>
      </c>
      <c r="D1564" s="28">
        <v>0</v>
      </c>
      <c r="E1564" s="28">
        <v>0</v>
      </c>
      <c r="F1564" s="28">
        <v>0</v>
      </c>
      <c r="G1564" s="28">
        <v>0</v>
      </c>
      <c r="H1564" s="28">
        <v>0</v>
      </c>
      <c r="I1564" s="28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110</v>
      </c>
      <c r="P1564" s="28">
        <v>70</v>
      </c>
      <c r="Q1564" s="29">
        <v>34984</v>
      </c>
      <c r="R1564" s="28">
        <v>2</v>
      </c>
      <c r="S1564" s="28">
        <v>1</v>
      </c>
      <c r="T1564" s="28" t="s">
        <v>242</v>
      </c>
      <c r="U1564" s="28" t="s">
        <v>2393</v>
      </c>
      <c r="V1564" s="28">
        <v>2</v>
      </c>
      <c r="W1564" s="28">
        <v>3</v>
      </c>
      <c r="X1564" s="28"/>
      <c r="Y1564" s="28">
        <v>4</v>
      </c>
      <c r="Z1564" s="28">
        <v>3</v>
      </c>
      <c r="AA1564" s="27"/>
      <c r="AB1564" s="193"/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</row>
    <row r="1565" spans="1:33" x14ac:dyDescent="0.25">
      <c r="A1565" s="48" t="s">
        <v>2378</v>
      </c>
      <c r="B1565" s="28" t="s">
        <v>82</v>
      </c>
      <c r="C1565" s="28">
        <v>0</v>
      </c>
      <c r="D1565" s="28">
        <v>0</v>
      </c>
      <c r="E1565" s="28">
        <v>0</v>
      </c>
      <c r="F1565" s="28">
        <v>0</v>
      </c>
      <c r="G1565" s="28">
        <v>0</v>
      </c>
      <c r="H1565" s="28">
        <v>0</v>
      </c>
      <c r="I1565" s="28">
        <v>0</v>
      </c>
      <c r="J1565" s="28">
        <v>0</v>
      </c>
      <c r="K1565" s="28">
        <v>0</v>
      </c>
      <c r="L1565" s="28">
        <v>0</v>
      </c>
      <c r="M1565" s="28">
        <v>0</v>
      </c>
      <c r="N1565" s="28">
        <v>0</v>
      </c>
      <c r="O1565" s="28">
        <v>130</v>
      </c>
      <c r="P1565" s="28">
        <v>80</v>
      </c>
      <c r="Q1565" s="29" t="s">
        <v>2394</v>
      </c>
      <c r="R1565" s="28">
        <v>2</v>
      </c>
      <c r="S1565" s="28">
        <v>2</v>
      </c>
      <c r="T1565" s="28" t="s">
        <v>242</v>
      </c>
      <c r="U1565" s="28" t="s">
        <v>564</v>
      </c>
      <c r="V1565" s="28">
        <v>2</v>
      </c>
      <c r="W1565" s="28">
        <v>2</v>
      </c>
      <c r="X1565" s="28"/>
      <c r="Y1565" s="28">
        <v>4</v>
      </c>
      <c r="Z1565" s="28">
        <v>1</v>
      </c>
      <c r="AA1565" s="27" t="s">
        <v>294</v>
      </c>
      <c r="AB1565" s="193" t="s">
        <v>2289</v>
      </c>
      <c r="AC1565" s="28">
        <v>0</v>
      </c>
      <c r="AD1565" s="28">
        <v>0</v>
      </c>
      <c r="AE1565" s="28">
        <v>1</v>
      </c>
      <c r="AF1565" s="28">
        <v>0</v>
      </c>
      <c r="AG1565" s="28">
        <v>0</v>
      </c>
    </row>
    <row r="1566" spans="1:33" x14ac:dyDescent="0.25">
      <c r="A1566" s="191">
        <v>42719</v>
      </c>
      <c r="B1566" s="28" t="s">
        <v>82</v>
      </c>
      <c r="C1566" s="28">
        <v>1</v>
      </c>
      <c r="D1566" s="28">
        <v>0</v>
      </c>
      <c r="E1566" s="28">
        <v>0</v>
      </c>
      <c r="F1566" s="28">
        <v>0</v>
      </c>
      <c r="G1566" s="28">
        <v>1</v>
      </c>
      <c r="H1566" s="28">
        <v>1</v>
      </c>
      <c r="I1566" s="28">
        <v>0</v>
      </c>
      <c r="J1566" s="28">
        <v>1</v>
      </c>
      <c r="K1566" s="28">
        <v>0</v>
      </c>
      <c r="L1566" s="28">
        <v>1</v>
      </c>
      <c r="M1566" s="28">
        <v>0</v>
      </c>
      <c r="N1566" s="28">
        <v>0</v>
      </c>
      <c r="O1566" s="28">
        <v>120</v>
      </c>
      <c r="P1566" s="28">
        <v>70</v>
      </c>
      <c r="Q1566" s="38">
        <v>24648</v>
      </c>
      <c r="R1566" s="28">
        <v>1</v>
      </c>
      <c r="S1566" s="28">
        <v>2</v>
      </c>
      <c r="T1566" s="28" t="s">
        <v>242</v>
      </c>
      <c r="U1566" s="28" t="s">
        <v>564</v>
      </c>
      <c r="V1566" s="28">
        <v>3</v>
      </c>
      <c r="W1566" s="28">
        <v>1</v>
      </c>
      <c r="X1566" s="28"/>
      <c r="Y1566" s="28">
        <v>2</v>
      </c>
      <c r="Z1566" s="28">
        <v>1</v>
      </c>
      <c r="AA1566" s="28" t="s">
        <v>256</v>
      </c>
      <c r="AB1566" s="30" t="s">
        <v>815</v>
      </c>
      <c r="AC1566" s="28">
        <v>0</v>
      </c>
      <c r="AD1566" s="28">
        <v>0</v>
      </c>
      <c r="AE1566" s="28">
        <v>1</v>
      </c>
      <c r="AF1566" s="28">
        <v>0</v>
      </c>
      <c r="AG1566" s="28">
        <v>0</v>
      </c>
    </row>
    <row r="1567" spans="1:33" x14ac:dyDescent="0.25">
      <c r="A1567" s="48">
        <v>42720</v>
      </c>
      <c r="B1567" s="28" t="s">
        <v>82</v>
      </c>
      <c r="C1567" s="28">
        <v>0</v>
      </c>
      <c r="D1567" s="28">
        <v>0</v>
      </c>
      <c r="E1567" s="28">
        <v>0</v>
      </c>
      <c r="F1567" s="28">
        <v>0</v>
      </c>
      <c r="G1567" s="28">
        <v>0</v>
      </c>
      <c r="H1567" s="28">
        <v>0</v>
      </c>
      <c r="I1567" s="28">
        <v>0</v>
      </c>
      <c r="J1567" s="28">
        <v>0</v>
      </c>
      <c r="K1567" s="28">
        <v>0</v>
      </c>
      <c r="L1567" s="28">
        <v>0</v>
      </c>
      <c r="M1567" s="28">
        <v>0</v>
      </c>
      <c r="N1567" s="28">
        <v>0</v>
      </c>
      <c r="O1567" s="28">
        <v>130</v>
      </c>
      <c r="P1567" s="28">
        <v>80</v>
      </c>
      <c r="Q1567" s="29" t="s">
        <v>2395</v>
      </c>
      <c r="R1567" s="28">
        <v>1</v>
      </c>
      <c r="S1567" s="28">
        <v>2</v>
      </c>
      <c r="T1567" s="28" t="s">
        <v>242</v>
      </c>
      <c r="U1567" s="28" t="s">
        <v>564</v>
      </c>
      <c r="V1567" s="28">
        <v>2</v>
      </c>
      <c r="W1567" s="28">
        <v>2</v>
      </c>
      <c r="X1567" s="28"/>
      <c r="Y1567" s="28">
        <v>3</v>
      </c>
      <c r="Z1567" s="28">
        <v>5</v>
      </c>
      <c r="AA1567" s="27" t="s">
        <v>374</v>
      </c>
      <c r="AB1567" s="193"/>
      <c r="AC1567" s="28">
        <v>0</v>
      </c>
      <c r="AD1567" s="28">
        <v>0</v>
      </c>
      <c r="AE1567" s="28">
        <v>1</v>
      </c>
      <c r="AF1567" s="28">
        <v>0</v>
      </c>
      <c r="AG1567" s="28">
        <v>0</v>
      </c>
    </row>
    <row r="1568" spans="1:33" x14ac:dyDescent="0.25">
      <c r="A1568" s="48" t="s">
        <v>2396</v>
      </c>
      <c r="B1568" s="28" t="s">
        <v>82</v>
      </c>
      <c r="C1568" s="28">
        <v>0</v>
      </c>
      <c r="D1568" s="28">
        <v>0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0</v>
      </c>
      <c r="K1568" s="28">
        <v>0</v>
      </c>
      <c r="L1568" s="28">
        <v>0</v>
      </c>
      <c r="M1568" s="28">
        <v>0</v>
      </c>
      <c r="N1568" s="28">
        <v>0</v>
      </c>
      <c r="O1568" s="28">
        <v>110</v>
      </c>
      <c r="P1568" s="28">
        <v>60</v>
      </c>
      <c r="Q1568" s="29">
        <v>30114</v>
      </c>
      <c r="R1568" s="28">
        <v>1</v>
      </c>
      <c r="S1568" s="28">
        <v>2</v>
      </c>
      <c r="T1568" s="28" t="s">
        <v>242</v>
      </c>
      <c r="U1568" s="28" t="s">
        <v>564</v>
      </c>
      <c r="V1568" s="28">
        <v>2</v>
      </c>
      <c r="W1568" s="28">
        <v>2</v>
      </c>
      <c r="X1568" s="28"/>
      <c r="Y1568" s="28">
        <v>2</v>
      </c>
      <c r="Z1568" s="28">
        <v>5</v>
      </c>
      <c r="AA1568" s="27" t="s">
        <v>374</v>
      </c>
      <c r="AB1568" s="193"/>
      <c r="AC1568" s="28">
        <v>0</v>
      </c>
      <c r="AD1568" s="28">
        <v>0</v>
      </c>
      <c r="AE1568" s="28">
        <v>1</v>
      </c>
      <c r="AF1568" s="28">
        <v>0</v>
      </c>
      <c r="AG1568" s="28">
        <v>0</v>
      </c>
    </row>
    <row r="1569" spans="1:33" x14ac:dyDescent="0.25">
      <c r="A1569" s="48" t="s">
        <v>2396</v>
      </c>
      <c r="B1569" s="28" t="s">
        <v>82</v>
      </c>
      <c r="C1569" s="28">
        <v>0</v>
      </c>
      <c r="D1569" s="28">
        <v>0</v>
      </c>
      <c r="E1569" s="28">
        <v>0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28">
        <v>0</v>
      </c>
      <c r="L1569" s="28">
        <v>0</v>
      </c>
      <c r="M1569" s="28">
        <v>0</v>
      </c>
      <c r="N1569" s="28">
        <v>0</v>
      </c>
      <c r="O1569" s="28">
        <v>110</v>
      </c>
      <c r="P1569" s="28">
        <v>80</v>
      </c>
      <c r="Q1569" s="29">
        <v>33512</v>
      </c>
      <c r="R1569" s="28">
        <v>1</v>
      </c>
      <c r="S1569" s="28">
        <v>2</v>
      </c>
      <c r="T1569" s="28" t="s">
        <v>242</v>
      </c>
      <c r="U1569" s="28" t="s">
        <v>564</v>
      </c>
      <c r="V1569" s="28">
        <v>2</v>
      </c>
      <c r="W1569" s="28">
        <v>3</v>
      </c>
      <c r="X1569" s="28"/>
      <c r="Y1569" s="28">
        <v>4</v>
      </c>
      <c r="Z1569" s="28">
        <v>1</v>
      </c>
      <c r="AA1569" s="27" t="s">
        <v>2397</v>
      </c>
      <c r="AB1569" s="193" t="s">
        <v>2289</v>
      </c>
      <c r="AC1569" s="28">
        <v>0</v>
      </c>
      <c r="AD1569" s="28">
        <v>0</v>
      </c>
      <c r="AE1569" s="28">
        <v>1</v>
      </c>
      <c r="AF1569" s="28">
        <v>0</v>
      </c>
      <c r="AG1569" s="28">
        <v>0</v>
      </c>
    </row>
    <row r="1570" spans="1:33" x14ac:dyDescent="0.25">
      <c r="A1570" s="48" t="s">
        <v>2396</v>
      </c>
      <c r="B1570" s="28" t="s">
        <v>82</v>
      </c>
      <c r="C1570" s="28">
        <v>0</v>
      </c>
      <c r="D1570" s="28">
        <v>0</v>
      </c>
      <c r="E1570" s="28">
        <v>0</v>
      </c>
      <c r="F1570" s="28">
        <v>0</v>
      </c>
      <c r="G1570" s="28">
        <v>0</v>
      </c>
      <c r="H1570" s="28">
        <v>0</v>
      </c>
      <c r="I1570" s="28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120</v>
      </c>
      <c r="P1570" s="28">
        <v>80</v>
      </c>
      <c r="Q1570" s="29">
        <v>31598</v>
      </c>
      <c r="R1570" s="28">
        <v>1</v>
      </c>
      <c r="S1570" s="28">
        <v>2</v>
      </c>
      <c r="T1570" s="28" t="s">
        <v>242</v>
      </c>
      <c r="U1570" s="28" t="s">
        <v>564</v>
      </c>
      <c r="V1570" s="28">
        <v>2</v>
      </c>
      <c r="W1570" s="28">
        <v>3</v>
      </c>
      <c r="X1570" s="28"/>
      <c r="Y1570" s="28">
        <v>2</v>
      </c>
      <c r="Z1570" s="28">
        <v>1</v>
      </c>
      <c r="AA1570" s="27" t="s">
        <v>256</v>
      </c>
      <c r="AB1570" s="193" t="s">
        <v>396</v>
      </c>
      <c r="AC1570" s="28">
        <v>0</v>
      </c>
      <c r="AD1570" s="28">
        <v>0</v>
      </c>
      <c r="AE1570" s="28">
        <v>1</v>
      </c>
      <c r="AF1570" s="28">
        <v>0</v>
      </c>
      <c r="AG1570" s="28">
        <v>0</v>
      </c>
    </row>
    <row r="1571" spans="1:33" x14ac:dyDescent="0.25">
      <c r="A1571" s="48" t="s">
        <v>2396</v>
      </c>
      <c r="B1571" s="28" t="s">
        <v>82</v>
      </c>
      <c r="C1571" s="28">
        <v>0</v>
      </c>
      <c r="D1571" s="28">
        <v>1</v>
      </c>
      <c r="E1571" s="28">
        <v>0</v>
      </c>
      <c r="F1571" s="28">
        <v>0</v>
      </c>
      <c r="G1571" s="28">
        <v>0</v>
      </c>
      <c r="H1571" s="28">
        <v>0</v>
      </c>
      <c r="I1571" s="28">
        <v>0</v>
      </c>
      <c r="J1571" s="28">
        <v>0</v>
      </c>
      <c r="K1571" s="28">
        <v>0</v>
      </c>
      <c r="L1571" s="28">
        <v>0</v>
      </c>
      <c r="M1571" s="28">
        <v>0</v>
      </c>
      <c r="N1571" s="28">
        <v>0</v>
      </c>
      <c r="O1571" s="28">
        <v>110</v>
      </c>
      <c r="P1571" s="28">
        <v>80</v>
      </c>
      <c r="Q1571" s="29" t="s">
        <v>2398</v>
      </c>
      <c r="R1571" s="28">
        <v>1</v>
      </c>
      <c r="S1571" s="28">
        <v>2</v>
      </c>
      <c r="T1571" s="28" t="s">
        <v>242</v>
      </c>
      <c r="U1571" s="28" t="s">
        <v>564</v>
      </c>
      <c r="V1571" s="28">
        <v>2</v>
      </c>
      <c r="W1571" s="28">
        <v>3</v>
      </c>
      <c r="X1571" s="28"/>
      <c r="Y1571" s="28">
        <v>2</v>
      </c>
      <c r="Z1571" s="28">
        <v>5</v>
      </c>
      <c r="AA1571" s="27" t="s">
        <v>374</v>
      </c>
      <c r="AB1571" s="193"/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</row>
    <row r="1572" spans="1:33" x14ac:dyDescent="0.25">
      <c r="A1572" s="48" t="s">
        <v>2396</v>
      </c>
      <c r="B1572" s="28" t="s">
        <v>82</v>
      </c>
      <c r="C1572" s="28">
        <v>0</v>
      </c>
      <c r="D1572" s="28">
        <v>0</v>
      </c>
      <c r="E1572" s="28">
        <v>0</v>
      </c>
      <c r="F1572" s="28">
        <v>0</v>
      </c>
      <c r="G1572" s="28">
        <v>0</v>
      </c>
      <c r="H1572" s="28">
        <v>0</v>
      </c>
      <c r="I1572" s="28">
        <v>0</v>
      </c>
      <c r="J1572" s="28">
        <v>0</v>
      </c>
      <c r="K1572" s="28">
        <v>0</v>
      </c>
      <c r="L1572" s="28">
        <v>0</v>
      </c>
      <c r="M1572" s="28">
        <v>0</v>
      </c>
      <c r="N1572" s="28">
        <v>0</v>
      </c>
      <c r="O1572" s="28">
        <v>130</v>
      </c>
      <c r="P1572" s="28">
        <v>80</v>
      </c>
      <c r="Q1572" s="29" t="s">
        <v>2399</v>
      </c>
      <c r="R1572" s="28">
        <v>1</v>
      </c>
      <c r="S1572" s="28">
        <v>1</v>
      </c>
      <c r="T1572" s="28" t="s">
        <v>242</v>
      </c>
      <c r="U1572" s="28" t="s">
        <v>564</v>
      </c>
      <c r="V1572" s="28">
        <v>2</v>
      </c>
      <c r="W1572" s="28">
        <v>3</v>
      </c>
      <c r="X1572" s="28"/>
      <c r="Y1572" s="28">
        <v>1</v>
      </c>
      <c r="Z1572" s="28">
        <v>1</v>
      </c>
      <c r="AA1572" s="27" t="s">
        <v>2397</v>
      </c>
      <c r="AB1572" s="193" t="s">
        <v>2372</v>
      </c>
      <c r="AC1572" s="28">
        <v>0</v>
      </c>
      <c r="AD1572" s="28">
        <v>0</v>
      </c>
      <c r="AE1572" s="28">
        <v>1</v>
      </c>
      <c r="AF1572" s="28">
        <v>0</v>
      </c>
      <c r="AG1572" s="28">
        <v>0</v>
      </c>
    </row>
    <row r="1573" spans="1:33" x14ac:dyDescent="0.25">
      <c r="A1573" s="48" t="s">
        <v>2396</v>
      </c>
      <c r="B1573" s="28" t="s">
        <v>82</v>
      </c>
      <c r="C1573" s="28">
        <v>0</v>
      </c>
      <c r="D1573" s="28">
        <v>0</v>
      </c>
      <c r="E1573" s="28">
        <v>0</v>
      </c>
      <c r="F1573" s="28">
        <v>0</v>
      </c>
      <c r="G1573" s="28">
        <v>1</v>
      </c>
      <c r="H1573" s="28">
        <v>0</v>
      </c>
      <c r="I1573" s="28">
        <v>0</v>
      </c>
      <c r="J1573" s="28">
        <v>0</v>
      </c>
      <c r="K1573" s="28">
        <v>0</v>
      </c>
      <c r="L1573" s="28">
        <v>0</v>
      </c>
      <c r="M1573" s="28">
        <v>0</v>
      </c>
      <c r="N1573" s="28">
        <v>0</v>
      </c>
      <c r="O1573" s="28">
        <v>130</v>
      </c>
      <c r="P1573" s="28">
        <v>60</v>
      </c>
      <c r="Q1573" s="29">
        <v>24391</v>
      </c>
      <c r="R1573" s="28">
        <v>2</v>
      </c>
      <c r="S1573" s="28">
        <v>2</v>
      </c>
      <c r="T1573" s="28" t="s">
        <v>242</v>
      </c>
      <c r="U1573" s="28" t="s">
        <v>564</v>
      </c>
      <c r="V1573" s="28">
        <v>2</v>
      </c>
      <c r="W1573" s="28">
        <v>1</v>
      </c>
      <c r="X1573" s="28"/>
      <c r="Y1573" s="28">
        <v>3</v>
      </c>
      <c r="Z1573" s="28">
        <v>2</v>
      </c>
      <c r="AA1573" s="27" t="s">
        <v>256</v>
      </c>
      <c r="AB1573" s="193" t="s">
        <v>396</v>
      </c>
      <c r="AC1573" s="28">
        <v>0</v>
      </c>
      <c r="AD1573" s="28">
        <v>1</v>
      </c>
      <c r="AE1573" s="28">
        <v>1</v>
      </c>
      <c r="AF1573" s="28">
        <v>0</v>
      </c>
      <c r="AG1573" s="28">
        <v>0</v>
      </c>
    </row>
    <row r="1574" spans="1:33" x14ac:dyDescent="0.25">
      <c r="A1574" s="48" t="s">
        <v>2396</v>
      </c>
      <c r="B1574" s="28" t="s">
        <v>82</v>
      </c>
      <c r="C1574" s="28">
        <v>0</v>
      </c>
      <c r="D1574" s="28">
        <v>0</v>
      </c>
      <c r="E1574" s="28">
        <v>0</v>
      </c>
      <c r="F1574" s="28">
        <v>0</v>
      </c>
      <c r="G1574" s="28">
        <v>0</v>
      </c>
      <c r="H1574" s="28">
        <v>0</v>
      </c>
      <c r="I1574" s="28">
        <v>0</v>
      </c>
      <c r="J1574" s="28">
        <v>0</v>
      </c>
      <c r="K1574" s="28">
        <v>0</v>
      </c>
      <c r="L1574" s="28">
        <v>0</v>
      </c>
      <c r="M1574" s="28">
        <v>0</v>
      </c>
      <c r="N1574" s="28">
        <v>0</v>
      </c>
      <c r="O1574" s="28">
        <v>110</v>
      </c>
      <c r="P1574" s="28">
        <v>70</v>
      </c>
      <c r="Q1574" s="29" t="s">
        <v>2400</v>
      </c>
      <c r="R1574" s="28">
        <v>1</v>
      </c>
      <c r="S1574" s="28">
        <v>2</v>
      </c>
      <c r="T1574" s="28" t="s">
        <v>242</v>
      </c>
      <c r="U1574" s="28" t="s">
        <v>564</v>
      </c>
      <c r="V1574" s="28">
        <v>2</v>
      </c>
      <c r="W1574" s="28">
        <v>3</v>
      </c>
      <c r="X1574" s="28"/>
      <c r="Y1574" s="28">
        <v>2</v>
      </c>
      <c r="Z1574" s="28">
        <v>5</v>
      </c>
      <c r="AA1574" s="27" t="s">
        <v>374</v>
      </c>
      <c r="AB1574" s="193"/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</row>
    <row r="1575" spans="1:33" x14ac:dyDescent="0.25">
      <c r="A1575" s="48" t="s">
        <v>2396</v>
      </c>
      <c r="B1575" s="28" t="s">
        <v>82</v>
      </c>
      <c r="C1575" s="28">
        <v>0</v>
      </c>
      <c r="D1575" s="28">
        <v>0</v>
      </c>
      <c r="E1575" s="28">
        <v>0</v>
      </c>
      <c r="F1575" s="28">
        <v>0</v>
      </c>
      <c r="G1575" s="28">
        <v>0</v>
      </c>
      <c r="H1575" s="28">
        <v>0</v>
      </c>
      <c r="I1575" s="28">
        <v>0</v>
      </c>
      <c r="J1575" s="28">
        <v>0</v>
      </c>
      <c r="K1575" s="28">
        <v>0</v>
      </c>
      <c r="L1575" s="28">
        <v>0</v>
      </c>
      <c r="M1575" s="28">
        <v>0</v>
      </c>
      <c r="N1575" s="28">
        <v>0</v>
      </c>
      <c r="O1575" s="28">
        <v>120</v>
      </c>
      <c r="P1575" s="28">
        <v>80</v>
      </c>
      <c r="Q1575" s="29" t="s">
        <v>2401</v>
      </c>
      <c r="R1575" s="28">
        <v>1</v>
      </c>
      <c r="S1575" s="28">
        <v>2</v>
      </c>
      <c r="T1575" s="28" t="s">
        <v>242</v>
      </c>
      <c r="U1575" s="28" t="s">
        <v>564</v>
      </c>
      <c r="V1575" s="28">
        <v>2</v>
      </c>
      <c r="W1575" s="28">
        <v>3</v>
      </c>
      <c r="X1575" s="28"/>
      <c r="Y1575" s="28">
        <v>2</v>
      </c>
      <c r="Z1575" s="28">
        <v>5</v>
      </c>
      <c r="AA1575" s="27" t="s">
        <v>374</v>
      </c>
      <c r="AB1575" s="193"/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</row>
    <row r="1576" spans="1:33" x14ac:dyDescent="0.25">
      <c r="A1576" s="48" t="s">
        <v>2396</v>
      </c>
      <c r="B1576" s="28" t="s">
        <v>82</v>
      </c>
      <c r="C1576" s="28">
        <v>0</v>
      </c>
      <c r="D1576" s="28">
        <v>0</v>
      </c>
      <c r="E1576" s="28">
        <v>0</v>
      </c>
      <c r="F1576" s="28">
        <v>0</v>
      </c>
      <c r="G1576" s="28">
        <v>0</v>
      </c>
      <c r="H1576" s="28">
        <v>0</v>
      </c>
      <c r="I1576" s="28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150</v>
      </c>
      <c r="P1576" s="28">
        <v>100</v>
      </c>
      <c r="Q1576" s="29" t="s">
        <v>2402</v>
      </c>
      <c r="R1576" s="28">
        <v>2</v>
      </c>
      <c r="S1576" s="28">
        <v>2</v>
      </c>
      <c r="T1576" s="28" t="s">
        <v>242</v>
      </c>
      <c r="U1576" s="28" t="s">
        <v>564</v>
      </c>
      <c r="V1576" s="28">
        <v>2</v>
      </c>
      <c r="W1576" s="28">
        <v>2</v>
      </c>
      <c r="X1576" s="28"/>
      <c r="Y1576" s="28">
        <v>2</v>
      </c>
      <c r="Z1576" s="28">
        <v>6</v>
      </c>
      <c r="AA1576" s="27" t="s">
        <v>486</v>
      </c>
      <c r="AB1576" s="193" t="s">
        <v>2403</v>
      </c>
      <c r="AC1576" s="28">
        <v>0</v>
      </c>
      <c r="AD1576" s="28">
        <v>0</v>
      </c>
      <c r="AE1576" s="28">
        <v>1</v>
      </c>
      <c r="AF1576" s="28">
        <v>0</v>
      </c>
      <c r="AG1576" s="28">
        <v>1</v>
      </c>
    </row>
    <row r="1577" spans="1:33" x14ac:dyDescent="0.25">
      <c r="A1577" s="48" t="s">
        <v>2396</v>
      </c>
      <c r="B1577" s="28" t="s">
        <v>82</v>
      </c>
      <c r="C1577" s="28">
        <v>0</v>
      </c>
      <c r="D1577" s="28">
        <v>0</v>
      </c>
      <c r="E1577" s="28">
        <v>0</v>
      </c>
      <c r="F1577" s="28">
        <v>0</v>
      </c>
      <c r="G1577" s="28">
        <v>0</v>
      </c>
      <c r="H1577" s="28">
        <v>0</v>
      </c>
      <c r="I1577" s="28">
        <v>0</v>
      </c>
      <c r="J1577" s="28">
        <v>0</v>
      </c>
      <c r="K1577" s="28">
        <v>0</v>
      </c>
      <c r="L1577" s="28">
        <v>0</v>
      </c>
      <c r="M1577" s="28">
        <v>0</v>
      </c>
      <c r="N1577" s="28">
        <v>0</v>
      </c>
      <c r="O1577" s="28">
        <v>130</v>
      </c>
      <c r="P1577" s="28">
        <v>90</v>
      </c>
      <c r="Q1577" s="29">
        <v>29990</v>
      </c>
      <c r="R1577" s="28">
        <v>2</v>
      </c>
      <c r="S1577" s="28">
        <v>2</v>
      </c>
      <c r="T1577" s="28" t="s">
        <v>242</v>
      </c>
      <c r="U1577" s="28" t="s">
        <v>564</v>
      </c>
      <c r="V1577">
        <v>2</v>
      </c>
      <c r="W1577">
        <v>2</v>
      </c>
      <c r="X1577" s="28"/>
      <c r="Y1577">
        <v>2</v>
      </c>
      <c r="Z1577">
        <v>1</v>
      </c>
      <c r="AA1577" s="27" t="s">
        <v>2404</v>
      </c>
      <c r="AB1577" s="193"/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 s="48" t="s">
        <v>2396</v>
      </c>
      <c r="B1578" s="28" t="s">
        <v>82</v>
      </c>
      <c r="C1578" s="28">
        <v>0</v>
      </c>
      <c r="D1578" s="28">
        <v>1</v>
      </c>
      <c r="E1578" s="28">
        <v>1</v>
      </c>
      <c r="F1578" s="28">
        <v>1</v>
      </c>
      <c r="G1578" s="28">
        <v>0</v>
      </c>
      <c r="H1578" s="28">
        <v>1</v>
      </c>
      <c r="I1578" s="28">
        <v>1</v>
      </c>
      <c r="J1578" s="28">
        <v>0</v>
      </c>
      <c r="K1578" s="28">
        <v>0</v>
      </c>
      <c r="L1578" s="28">
        <v>0</v>
      </c>
      <c r="M1578" s="28">
        <v>0</v>
      </c>
      <c r="N1578" s="28">
        <v>0</v>
      </c>
      <c r="O1578" s="28">
        <v>170</v>
      </c>
      <c r="P1578" s="28">
        <v>90</v>
      </c>
      <c r="Q1578" s="29" t="s">
        <v>2405</v>
      </c>
      <c r="R1578" s="28">
        <v>1</v>
      </c>
      <c r="S1578" s="28">
        <v>2</v>
      </c>
      <c r="T1578" s="28" t="s">
        <v>242</v>
      </c>
      <c r="U1578" s="28" t="s">
        <v>564</v>
      </c>
      <c r="V1578">
        <v>2</v>
      </c>
      <c r="W1578">
        <v>1</v>
      </c>
      <c r="X1578" s="28"/>
      <c r="Y1578">
        <v>2</v>
      </c>
      <c r="Z1578">
        <v>3</v>
      </c>
      <c r="AA1578" s="27"/>
      <c r="AB1578" s="193"/>
      <c r="AC1578">
        <v>1</v>
      </c>
      <c r="AD1578">
        <v>1</v>
      </c>
      <c r="AE1578">
        <v>0</v>
      </c>
      <c r="AF1578">
        <v>0</v>
      </c>
      <c r="AG1578">
        <v>1</v>
      </c>
    </row>
    <row r="1579" spans="1:33" x14ac:dyDescent="0.25">
      <c r="A1579" s="191">
        <v>42720</v>
      </c>
      <c r="B1579" s="28" t="s">
        <v>82</v>
      </c>
      <c r="C1579" s="28">
        <v>0</v>
      </c>
      <c r="D1579" s="28">
        <v>0</v>
      </c>
      <c r="E1579" s="28">
        <v>0</v>
      </c>
      <c r="F1579" s="28">
        <v>0</v>
      </c>
      <c r="G1579" s="28">
        <v>0</v>
      </c>
      <c r="H1579" s="28">
        <v>0</v>
      </c>
      <c r="I1579" s="28">
        <v>0</v>
      </c>
      <c r="J1579" s="28">
        <v>0</v>
      </c>
      <c r="K1579" s="28">
        <v>1</v>
      </c>
      <c r="L1579" s="28">
        <v>0</v>
      </c>
      <c r="M1579" s="28">
        <v>0</v>
      </c>
      <c r="N1579" s="28">
        <v>0</v>
      </c>
      <c r="O1579" s="28">
        <v>150</v>
      </c>
      <c r="P1579" s="28">
        <v>100</v>
      </c>
      <c r="Q1579" s="38">
        <v>23376</v>
      </c>
      <c r="R1579" s="28">
        <v>1</v>
      </c>
      <c r="S1579" s="28">
        <v>2</v>
      </c>
      <c r="T1579" s="28" t="s">
        <v>242</v>
      </c>
      <c r="U1579" s="28" t="s">
        <v>564</v>
      </c>
      <c r="V1579" s="28">
        <v>2</v>
      </c>
      <c r="W1579" s="28">
        <v>2</v>
      </c>
      <c r="X1579" s="28"/>
      <c r="Y1579" s="28">
        <v>2</v>
      </c>
      <c r="Z1579" s="28">
        <v>2</v>
      </c>
      <c r="AA1579" s="28"/>
      <c r="AB1579" s="30"/>
      <c r="AC1579" s="28">
        <v>0</v>
      </c>
      <c r="AD1579" s="28">
        <v>0</v>
      </c>
      <c r="AE1579" s="28">
        <v>1</v>
      </c>
      <c r="AF1579" s="28">
        <v>0</v>
      </c>
      <c r="AG1579" s="28">
        <v>1</v>
      </c>
    </row>
    <row r="1580" spans="1:33" x14ac:dyDescent="0.25">
      <c r="A1580" s="191">
        <v>42720</v>
      </c>
      <c r="B1580" s="28" t="s">
        <v>82</v>
      </c>
      <c r="C1580" s="28">
        <v>0</v>
      </c>
      <c r="D1580" s="28">
        <v>1</v>
      </c>
      <c r="E1580" s="28">
        <v>0</v>
      </c>
      <c r="F1580" s="28">
        <v>0</v>
      </c>
      <c r="G1580" s="28">
        <v>0</v>
      </c>
      <c r="H1580" s="28">
        <v>1</v>
      </c>
      <c r="I1580" s="28">
        <v>0</v>
      </c>
      <c r="J1580" s="28">
        <v>1</v>
      </c>
      <c r="K1580" s="28">
        <v>0</v>
      </c>
      <c r="L1580" s="28">
        <v>0</v>
      </c>
      <c r="M1580" s="28">
        <v>0</v>
      </c>
      <c r="N1580" s="28">
        <v>0</v>
      </c>
      <c r="O1580" s="28">
        <v>110</v>
      </c>
      <c r="P1580" s="28">
        <v>70</v>
      </c>
      <c r="Q1580" s="38">
        <v>34899</v>
      </c>
      <c r="R1580" s="28">
        <v>1</v>
      </c>
      <c r="S1580" s="28">
        <v>1</v>
      </c>
      <c r="T1580" s="28" t="s">
        <v>242</v>
      </c>
      <c r="U1580" s="28" t="s">
        <v>564</v>
      </c>
      <c r="V1580" s="28">
        <v>2</v>
      </c>
      <c r="W1580" s="28">
        <v>3</v>
      </c>
      <c r="X1580" s="28"/>
      <c r="Y1580" s="28">
        <v>4</v>
      </c>
      <c r="Z1580" s="28">
        <v>3</v>
      </c>
      <c r="AA1580" s="28"/>
      <c r="AB1580" s="30"/>
      <c r="AC1580" s="28">
        <v>0</v>
      </c>
      <c r="AD1580" s="28">
        <v>0</v>
      </c>
      <c r="AE1580" s="28">
        <v>1</v>
      </c>
      <c r="AF1580" s="28">
        <v>0</v>
      </c>
      <c r="AG1580" s="28">
        <v>0</v>
      </c>
    </row>
    <row r="1581" spans="1:33" x14ac:dyDescent="0.25">
      <c r="A1581" s="191">
        <v>42720</v>
      </c>
      <c r="B1581" s="28" t="s">
        <v>82</v>
      </c>
      <c r="C1581" s="28">
        <v>1</v>
      </c>
      <c r="D1581" s="28">
        <v>1</v>
      </c>
      <c r="E1581" s="28">
        <v>0</v>
      </c>
      <c r="F1581" s="28">
        <v>0</v>
      </c>
      <c r="G1581" s="28">
        <v>0</v>
      </c>
      <c r="H1581" s="28">
        <v>0</v>
      </c>
      <c r="I1581" s="28">
        <v>0</v>
      </c>
      <c r="J1581" s="28">
        <v>0</v>
      </c>
      <c r="K1581" s="28">
        <v>0</v>
      </c>
      <c r="L1581" s="28">
        <v>0</v>
      </c>
      <c r="M1581" s="28">
        <v>0</v>
      </c>
      <c r="N1581" s="28">
        <v>0</v>
      </c>
      <c r="O1581" s="28">
        <v>170</v>
      </c>
      <c r="P1581" s="28">
        <v>110</v>
      </c>
      <c r="Q1581" s="38">
        <v>14580</v>
      </c>
      <c r="R1581" s="28">
        <v>1</v>
      </c>
      <c r="S1581" s="28">
        <v>2</v>
      </c>
      <c r="T1581" s="28" t="s">
        <v>242</v>
      </c>
      <c r="U1581" s="28" t="s">
        <v>564</v>
      </c>
      <c r="V1581" s="28">
        <v>2</v>
      </c>
      <c r="W1581" s="28">
        <v>1</v>
      </c>
      <c r="X1581" s="28"/>
      <c r="Y1581" s="28">
        <v>3</v>
      </c>
      <c r="Z1581" s="28">
        <v>3</v>
      </c>
      <c r="AA1581" s="28"/>
      <c r="AB1581" s="30"/>
      <c r="AC1581" s="28">
        <v>0</v>
      </c>
      <c r="AD1581" s="28">
        <v>1</v>
      </c>
      <c r="AE1581" s="28">
        <v>1</v>
      </c>
      <c r="AF1581" s="28">
        <v>0</v>
      </c>
      <c r="AG1581" s="28">
        <v>1</v>
      </c>
    </row>
    <row r="1582" spans="1:33" x14ac:dyDescent="0.25">
      <c r="A1582" s="191">
        <v>42720</v>
      </c>
      <c r="B1582" s="28" t="s">
        <v>82</v>
      </c>
      <c r="C1582" s="28">
        <v>0</v>
      </c>
      <c r="D1582" s="28">
        <v>1</v>
      </c>
      <c r="E1582" s="28">
        <v>0</v>
      </c>
      <c r="F1582" s="28">
        <v>0</v>
      </c>
      <c r="G1582" s="28">
        <v>0</v>
      </c>
      <c r="H1582" s="28">
        <v>0</v>
      </c>
      <c r="I1582" s="28">
        <v>0</v>
      </c>
      <c r="J1582" s="28">
        <v>0</v>
      </c>
      <c r="K1582" s="28">
        <v>1</v>
      </c>
      <c r="L1582" s="28">
        <v>0</v>
      </c>
      <c r="M1582" s="28">
        <v>0</v>
      </c>
      <c r="N1582" s="28">
        <v>1</v>
      </c>
      <c r="O1582" s="28">
        <v>120</v>
      </c>
      <c r="P1582" s="28">
        <v>80</v>
      </c>
      <c r="Q1582" s="38">
        <v>32553</v>
      </c>
      <c r="R1582" s="28">
        <v>2</v>
      </c>
      <c r="S1582" s="28">
        <v>1</v>
      </c>
      <c r="T1582" s="28" t="s">
        <v>242</v>
      </c>
      <c r="U1582" s="28" t="s">
        <v>564</v>
      </c>
      <c r="V1582" s="28">
        <v>2</v>
      </c>
      <c r="W1582" s="28">
        <v>3</v>
      </c>
      <c r="X1582" s="28"/>
      <c r="Y1582" s="28">
        <v>4</v>
      </c>
      <c r="Z1582" s="28">
        <v>1</v>
      </c>
      <c r="AA1582" s="28" t="s">
        <v>2288</v>
      </c>
      <c r="AB1582" s="30" t="s">
        <v>815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</row>
    <row r="1583" spans="1:33" x14ac:dyDescent="0.25">
      <c r="A1583" s="191">
        <v>42720</v>
      </c>
      <c r="B1583" s="28" t="s">
        <v>82</v>
      </c>
      <c r="C1583" s="28">
        <v>1</v>
      </c>
      <c r="D1583" s="28">
        <v>1</v>
      </c>
      <c r="E1583" s="28">
        <v>0</v>
      </c>
      <c r="F1583" s="28">
        <v>0</v>
      </c>
      <c r="G1583" s="28">
        <v>0</v>
      </c>
      <c r="H1583" s="28">
        <v>0</v>
      </c>
      <c r="I1583" s="28">
        <v>0</v>
      </c>
      <c r="J1583" s="28">
        <v>0</v>
      </c>
      <c r="K1583" s="28">
        <v>0</v>
      </c>
      <c r="L1583" s="28">
        <v>0</v>
      </c>
      <c r="M1583" s="28">
        <v>0</v>
      </c>
      <c r="N1583" s="28">
        <v>0</v>
      </c>
      <c r="O1583" s="28">
        <v>140</v>
      </c>
      <c r="P1583" s="28">
        <v>80</v>
      </c>
      <c r="Q1583" s="38">
        <v>21709</v>
      </c>
      <c r="R1583" s="28">
        <v>2</v>
      </c>
      <c r="S1583" s="28">
        <v>2</v>
      </c>
      <c r="T1583" s="28" t="s">
        <v>242</v>
      </c>
      <c r="U1583" s="28" t="s">
        <v>564</v>
      </c>
      <c r="V1583" s="28">
        <v>2</v>
      </c>
      <c r="W1583" s="28">
        <v>1</v>
      </c>
      <c r="X1583" s="28"/>
      <c r="Y1583" s="28">
        <v>2</v>
      </c>
      <c r="Z1583" s="28">
        <v>1</v>
      </c>
      <c r="AA1583" s="28" t="s">
        <v>2324</v>
      </c>
      <c r="AB1583" s="30" t="s">
        <v>815</v>
      </c>
      <c r="AC1583" s="28">
        <v>1</v>
      </c>
      <c r="AD1583" s="28">
        <v>0</v>
      </c>
      <c r="AE1583" s="28">
        <v>1</v>
      </c>
      <c r="AF1583" s="28">
        <v>0</v>
      </c>
      <c r="AG1583" s="28">
        <v>1</v>
      </c>
    </row>
    <row r="1584" spans="1:33" x14ac:dyDescent="0.25">
      <c r="A1584" s="191">
        <v>42720</v>
      </c>
      <c r="B1584" s="28" t="s">
        <v>82</v>
      </c>
      <c r="C1584" s="28">
        <v>0</v>
      </c>
      <c r="D1584" s="28">
        <v>1</v>
      </c>
      <c r="E1584" s="28">
        <v>0</v>
      </c>
      <c r="F1584" s="28">
        <v>0</v>
      </c>
      <c r="G1584" s="28">
        <v>0</v>
      </c>
      <c r="H1584" s="28">
        <v>1</v>
      </c>
      <c r="I1584" s="28">
        <v>0</v>
      </c>
      <c r="J1584" s="28">
        <v>0</v>
      </c>
      <c r="K1584" s="28">
        <v>0</v>
      </c>
      <c r="L1584" s="28">
        <v>0</v>
      </c>
      <c r="M1584" s="28">
        <v>0</v>
      </c>
      <c r="N1584" s="28">
        <v>0</v>
      </c>
      <c r="O1584" s="28">
        <v>130</v>
      </c>
      <c r="P1584" s="28">
        <v>80</v>
      </c>
      <c r="Q1584" s="38">
        <v>20074</v>
      </c>
      <c r="R1584" s="28">
        <v>1</v>
      </c>
      <c r="S1584" s="28">
        <v>2</v>
      </c>
      <c r="T1584" s="28" t="s">
        <v>242</v>
      </c>
      <c r="U1584" s="28" t="s">
        <v>564</v>
      </c>
      <c r="V1584" s="28">
        <v>2</v>
      </c>
      <c r="W1584" s="28">
        <v>2</v>
      </c>
      <c r="X1584" s="28"/>
      <c r="Y1584" s="28">
        <v>3</v>
      </c>
      <c r="Z1584" s="28">
        <v>5</v>
      </c>
      <c r="AA1584" s="28"/>
      <c r="AB1584" s="30"/>
      <c r="AC1584" s="28">
        <v>0</v>
      </c>
      <c r="AD1584" s="28">
        <v>0</v>
      </c>
      <c r="AE1584" s="28">
        <v>1</v>
      </c>
      <c r="AF1584" s="28">
        <v>0</v>
      </c>
      <c r="AG1584" s="28">
        <v>0</v>
      </c>
    </row>
    <row r="1585" spans="1:33" x14ac:dyDescent="0.25">
      <c r="A1585" s="191">
        <v>42721</v>
      </c>
      <c r="B1585" s="28" t="s">
        <v>82</v>
      </c>
      <c r="C1585" s="28">
        <v>0</v>
      </c>
      <c r="D1585" s="28">
        <v>1</v>
      </c>
      <c r="E1585" s="28">
        <v>0</v>
      </c>
      <c r="F1585" s="28">
        <v>0</v>
      </c>
      <c r="G1585" s="28">
        <v>0</v>
      </c>
      <c r="H1585" s="28">
        <v>0</v>
      </c>
      <c r="I1585" s="28">
        <v>0</v>
      </c>
      <c r="J1585" s="28">
        <v>0</v>
      </c>
      <c r="K1585" s="28">
        <v>0</v>
      </c>
      <c r="L1585" s="28">
        <v>0</v>
      </c>
      <c r="M1585" s="28">
        <v>0</v>
      </c>
      <c r="N1585" s="28">
        <v>0</v>
      </c>
      <c r="O1585" s="28">
        <v>120</v>
      </c>
      <c r="P1585" s="28">
        <v>80</v>
      </c>
      <c r="Q1585" s="191">
        <v>32755</v>
      </c>
      <c r="R1585" s="28">
        <v>1</v>
      </c>
      <c r="S1585" s="28">
        <v>2</v>
      </c>
      <c r="T1585" s="28" t="s">
        <v>242</v>
      </c>
      <c r="U1585" s="28" t="s">
        <v>499</v>
      </c>
      <c r="V1585" s="28">
        <v>2</v>
      </c>
      <c r="W1585" s="28">
        <v>3</v>
      </c>
      <c r="X1585" s="28"/>
      <c r="Y1585" s="28">
        <v>2</v>
      </c>
      <c r="Z1585" s="28">
        <v>5</v>
      </c>
      <c r="AA1585" s="27"/>
      <c r="AB1585" s="193"/>
      <c r="AC1585" s="28">
        <v>0</v>
      </c>
      <c r="AD1585" s="28">
        <v>0</v>
      </c>
      <c r="AE1585" s="28">
        <v>1</v>
      </c>
      <c r="AF1585" s="28">
        <v>0</v>
      </c>
      <c r="AG1585" s="28">
        <v>0</v>
      </c>
    </row>
    <row r="1586" spans="1:33" x14ac:dyDescent="0.25">
      <c r="A1586" s="191">
        <v>42721</v>
      </c>
      <c r="B1586" s="28" t="s">
        <v>82</v>
      </c>
      <c r="C1586" s="28">
        <v>0</v>
      </c>
      <c r="D1586" s="28">
        <v>0</v>
      </c>
      <c r="E1586" s="28">
        <v>0</v>
      </c>
      <c r="F1586" s="28">
        <v>0</v>
      </c>
      <c r="G1586" s="28">
        <v>0</v>
      </c>
      <c r="H1586" s="28">
        <v>0</v>
      </c>
      <c r="I1586" s="28">
        <v>0</v>
      </c>
      <c r="J1586" s="28">
        <v>0</v>
      </c>
      <c r="K1586" s="28">
        <v>0</v>
      </c>
      <c r="L1586" s="28">
        <v>0</v>
      </c>
      <c r="M1586" s="28">
        <v>0</v>
      </c>
      <c r="N1586" s="28">
        <v>0</v>
      </c>
      <c r="O1586" s="28">
        <v>130</v>
      </c>
      <c r="P1586" s="28">
        <v>90</v>
      </c>
      <c r="Q1586" s="191">
        <v>21486</v>
      </c>
      <c r="R1586" s="28">
        <v>2</v>
      </c>
      <c r="S1586" s="28">
        <v>2</v>
      </c>
      <c r="T1586" s="28" t="s">
        <v>242</v>
      </c>
      <c r="U1586" s="28" t="s">
        <v>564</v>
      </c>
      <c r="V1586" s="28">
        <v>2</v>
      </c>
      <c r="W1586" s="28">
        <v>2</v>
      </c>
      <c r="X1586" s="28"/>
      <c r="Y1586" s="28">
        <v>2</v>
      </c>
      <c r="Z1586" s="28">
        <v>1</v>
      </c>
      <c r="AA1586" s="27" t="s">
        <v>256</v>
      </c>
      <c r="AB1586" s="193" t="s">
        <v>815</v>
      </c>
      <c r="AC1586" s="28">
        <v>0</v>
      </c>
      <c r="AD1586" s="28">
        <v>0</v>
      </c>
      <c r="AE1586" s="28">
        <v>1</v>
      </c>
      <c r="AF1586" s="28">
        <v>0</v>
      </c>
      <c r="AG1586" s="28">
        <v>0</v>
      </c>
    </row>
    <row r="1587" spans="1:33" x14ac:dyDescent="0.25">
      <c r="A1587" s="191">
        <v>42721</v>
      </c>
      <c r="B1587" s="28" t="s">
        <v>82</v>
      </c>
      <c r="C1587" s="28">
        <v>0</v>
      </c>
      <c r="D1587" s="28">
        <v>0</v>
      </c>
      <c r="E1587" s="28">
        <v>0</v>
      </c>
      <c r="F1587" s="28">
        <v>0</v>
      </c>
      <c r="G1587" s="28">
        <v>0</v>
      </c>
      <c r="H1587" s="28">
        <v>0</v>
      </c>
      <c r="I1587" s="28">
        <v>0</v>
      </c>
      <c r="J1587" s="28">
        <v>0</v>
      </c>
      <c r="K1587" s="28">
        <v>0</v>
      </c>
      <c r="L1587" s="28">
        <v>0</v>
      </c>
      <c r="M1587" s="28">
        <v>0</v>
      </c>
      <c r="N1587" s="28">
        <v>0</v>
      </c>
      <c r="O1587" s="28">
        <v>120</v>
      </c>
      <c r="P1587" s="28">
        <v>60</v>
      </c>
      <c r="Q1587" s="191">
        <v>22194</v>
      </c>
      <c r="R1587" s="28">
        <v>2</v>
      </c>
      <c r="S1587" s="28">
        <v>2</v>
      </c>
      <c r="T1587" s="28" t="s">
        <v>242</v>
      </c>
      <c r="U1587" s="28" t="s">
        <v>564</v>
      </c>
      <c r="V1587" s="28">
        <v>2</v>
      </c>
      <c r="W1587" s="28">
        <v>2</v>
      </c>
      <c r="X1587" s="28"/>
      <c r="Y1587" s="28">
        <v>2</v>
      </c>
      <c r="Z1587" s="28">
        <v>1</v>
      </c>
      <c r="AA1587" s="27" t="s">
        <v>256</v>
      </c>
      <c r="AB1587" s="193" t="s">
        <v>815</v>
      </c>
      <c r="AC1587" s="28">
        <v>0</v>
      </c>
      <c r="AD1587" s="28">
        <v>0</v>
      </c>
      <c r="AE1587" s="28">
        <v>1</v>
      </c>
      <c r="AF1587" s="28">
        <v>0</v>
      </c>
      <c r="AG1587" s="28">
        <v>0</v>
      </c>
    </row>
    <row r="1588" spans="1:33" x14ac:dyDescent="0.25">
      <c r="A1588" s="191">
        <v>42721</v>
      </c>
      <c r="B1588" s="28" t="s">
        <v>82</v>
      </c>
      <c r="C1588" s="28">
        <v>0</v>
      </c>
      <c r="D1588" s="28">
        <v>1</v>
      </c>
      <c r="E1588" s="28">
        <v>0</v>
      </c>
      <c r="F1588" s="28">
        <v>0</v>
      </c>
      <c r="G1588" s="28">
        <v>0</v>
      </c>
      <c r="H1588" s="28">
        <v>0</v>
      </c>
      <c r="I1588" s="28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140</v>
      </c>
      <c r="P1588" s="28">
        <v>90</v>
      </c>
      <c r="Q1588" s="191">
        <v>23898</v>
      </c>
      <c r="R1588" s="28">
        <v>2</v>
      </c>
      <c r="S1588" s="28">
        <v>2</v>
      </c>
      <c r="T1588" s="28" t="s">
        <v>242</v>
      </c>
      <c r="U1588" s="28" t="s">
        <v>564</v>
      </c>
      <c r="V1588" s="28">
        <v>2</v>
      </c>
      <c r="W1588" s="28">
        <v>2</v>
      </c>
      <c r="X1588" s="28"/>
      <c r="Y1588" s="28">
        <v>2</v>
      </c>
      <c r="Z1588" s="28">
        <v>1</v>
      </c>
      <c r="AA1588" s="27" t="s">
        <v>256</v>
      </c>
      <c r="AB1588" s="193" t="s">
        <v>815</v>
      </c>
      <c r="AC1588" s="28">
        <v>0</v>
      </c>
      <c r="AD1588" s="28">
        <v>0</v>
      </c>
      <c r="AE1588" s="28">
        <v>1</v>
      </c>
      <c r="AF1588" s="28">
        <v>0</v>
      </c>
      <c r="AG1588" s="28">
        <v>1</v>
      </c>
    </row>
    <row r="1589" spans="1:33" x14ac:dyDescent="0.25">
      <c r="A1589" s="191">
        <v>42721</v>
      </c>
      <c r="B1589" s="28" t="s">
        <v>82</v>
      </c>
      <c r="C1589" s="28">
        <v>0</v>
      </c>
      <c r="D1589" s="28">
        <v>0</v>
      </c>
      <c r="E1589" s="28">
        <v>0</v>
      </c>
      <c r="F1589" s="28">
        <v>0</v>
      </c>
      <c r="G1589" s="28">
        <v>0</v>
      </c>
      <c r="H1589" s="28">
        <v>0</v>
      </c>
      <c r="I1589" s="28">
        <v>0</v>
      </c>
      <c r="J1589" s="28">
        <v>0</v>
      </c>
      <c r="K1589" s="28">
        <v>0</v>
      </c>
      <c r="L1589" s="28">
        <v>0</v>
      </c>
      <c r="M1589" s="28">
        <v>0</v>
      </c>
      <c r="N1589" s="28">
        <v>0</v>
      </c>
      <c r="O1589" s="28">
        <v>140</v>
      </c>
      <c r="P1589" s="28">
        <v>90</v>
      </c>
      <c r="Q1589" s="191">
        <v>19536</v>
      </c>
      <c r="R1589" s="28">
        <v>1</v>
      </c>
      <c r="S1589" s="28">
        <v>5</v>
      </c>
      <c r="T1589" s="28" t="s">
        <v>242</v>
      </c>
      <c r="U1589" s="28" t="s">
        <v>564</v>
      </c>
      <c r="V1589" s="28">
        <v>2</v>
      </c>
      <c r="W1589" s="28">
        <v>2</v>
      </c>
      <c r="X1589" s="28"/>
      <c r="Y1589" s="28">
        <v>3</v>
      </c>
      <c r="Z1589" s="28">
        <v>1</v>
      </c>
      <c r="AA1589" s="27" t="s">
        <v>256</v>
      </c>
      <c r="AB1589" s="193">
        <v>1500000</v>
      </c>
      <c r="AC1589" s="28">
        <v>0</v>
      </c>
      <c r="AD1589" s="28">
        <v>0</v>
      </c>
      <c r="AE1589" s="28">
        <v>1</v>
      </c>
      <c r="AF1589" s="28">
        <v>0</v>
      </c>
      <c r="AG1589" s="28">
        <v>1</v>
      </c>
    </row>
    <row r="1590" spans="1:33" x14ac:dyDescent="0.25">
      <c r="A1590" s="191">
        <v>42721</v>
      </c>
      <c r="B1590" s="28" t="s">
        <v>82</v>
      </c>
      <c r="C1590" s="28">
        <v>0</v>
      </c>
      <c r="D1590" s="28">
        <v>1</v>
      </c>
      <c r="E1590" s="28">
        <v>0</v>
      </c>
      <c r="F1590" s="28">
        <v>0</v>
      </c>
      <c r="G1590" s="28">
        <v>0</v>
      </c>
      <c r="H1590" s="28">
        <v>0</v>
      </c>
      <c r="I1590" s="28">
        <v>0</v>
      </c>
      <c r="J1590" s="28">
        <v>0</v>
      </c>
      <c r="K1590" s="28">
        <v>0</v>
      </c>
      <c r="L1590" s="28">
        <v>0</v>
      </c>
      <c r="M1590" s="28">
        <v>0</v>
      </c>
      <c r="N1590" s="28">
        <v>0</v>
      </c>
      <c r="O1590" s="28">
        <v>130</v>
      </c>
      <c r="P1590" s="28">
        <v>80</v>
      </c>
      <c r="Q1590" s="191">
        <v>29421</v>
      </c>
      <c r="R1590" s="28">
        <v>1</v>
      </c>
      <c r="S1590" s="28">
        <v>2</v>
      </c>
      <c r="T1590" s="28" t="s">
        <v>242</v>
      </c>
      <c r="U1590" s="28" t="s">
        <v>564</v>
      </c>
      <c r="V1590" s="28">
        <v>2</v>
      </c>
      <c r="W1590" s="28">
        <v>3</v>
      </c>
      <c r="X1590" s="28"/>
      <c r="Y1590" s="28">
        <v>2</v>
      </c>
      <c r="Z1590" s="28">
        <v>1</v>
      </c>
      <c r="AA1590" s="27" t="s">
        <v>2406</v>
      </c>
      <c r="AB1590" s="193">
        <v>1500000</v>
      </c>
      <c r="AC1590" s="28">
        <v>0</v>
      </c>
      <c r="AD1590" s="28">
        <v>0</v>
      </c>
      <c r="AE1590" s="28">
        <v>1</v>
      </c>
      <c r="AF1590" s="28">
        <v>0</v>
      </c>
      <c r="AG1590" s="28">
        <v>0</v>
      </c>
    </row>
    <row r="1591" spans="1:33" x14ac:dyDescent="0.25">
      <c r="A1591" s="191">
        <v>42721</v>
      </c>
      <c r="B1591" s="28" t="s">
        <v>82</v>
      </c>
      <c r="C1591" s="28">
        <v>0</v>
      </c>
      <c r="D1591" s="28">
        <v>0</v>
      </c>
      <c r="E1591" s="28">
        <v>0</v>
      </c>
      <c r="F1591" s="28">
        <v>0</v>
      </c>
      <c r="G1591" s="28">
        <v>0</v>
      </c>
      <c r="H1591" s="28">
        <v>0</v>
      </c>
      <c r="I1591" s="28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100</v>
      </c>
      <c r="P1591" s="28">
        <v>60</v>
      </c>
      <c r="Q1591" s="191">
        <v>31020</v>
      </c>
      <c r="R1591" s="28">
        <v>1</v>
      </c>
      <c r="S1591" s="28">
        <v>2</v>
      </c>
      <c r="T1591" s="28" t="s">
        <v>242</v>
      </c>
      <c r="U1591" s="28" t="s">
        <v>564</v>
      </c>
      <c r="V1591" s="28">
        <v>2</v>
      </c>
      <c r="W1591" s="28">
        <v>3</v>
      </c>
      <c r="X1591" s="28"/>
      <c r="Y1591" s="28">
        <v>2</v>
      </c>
      <c r="Z1591" s="28">
        <v>1</v>
      </c>
      <c r="AA1591" s="27" t="s">
        <v>490</v>
      </c>
      <c r="AB1591" s="193">
        <v>800000</v>
      </c>
      <c r="AC1591" s="28">
        <v>0</v>
      </c>
      <c r="AD1591" s="28">
        <v>0</v>
      </c>
      <c r="AE1591" s="28">
        <v>1</v>
      </c>
      <c r="AF1591" s="28">
        <v>0</v>
      </c>
      <c r="AG1591" s="28">
        <v>0</v>
      </c>
    </row>
    <row r="1592" spans="1:33" x14ac:dyDescent="0.25">
      <c r="A1592" s="191">
        <v>42721</v>
      </c>
      <c r="B1592" s="28" t="s">
        <v>82</v>
      </c>
      <c r="C1592" s="28">
        <v>0</v>
      </c>
      <c r="D1592" s="28">
        <v>1</v>
      </c>
      <c r="E1592" s="28">
        <v>0</v>
      </c>
      <c r="F1592" s="28">
        <v>0</v>
      </c>
      <c r="G1592" s="28">
        <v>0</v>
      </c>
      <c r="H1592" s="28">
        <v>0</v>
      </c>
      <c r="I1592" s="28">
        <v>0</v>
      </c>
      <c r="J1592" s="28">
        <v>0</v>
      </c>
      <c r="K1592" s="28">
        <v>0</v>
      </c>
      <c r="L1592" s="28">
        <v>0</v>
      </c>
      <c r="M1592" s="28">
        <v>0</v>
      </c>
      <c r="N1592" s="28">
        <v>0</v>
      </c>
      <c r="O1592" s="28">
        <v>150</v>
      </c>
      <c r="P1592" s="28">
        <v>90</v>
      </c>
      <c r="Q1592" s="191">
        <v>21479</v>
      </c>
      <c r="R1592" s="28">
        <v>1</v>
      </c>
      <c r="S1592" s="28">
        <v>2</v>
      </c>
      <c r="T1592" s="28" t="s">
        <v>242</v>
      </c>
      <c r="U1592" s="28" t="s">
        <v>564</v>
      </c>
      <c r="V1592" s="28">
        <v>2</v>
      </c>
      <c r="W1592" s="28">
        <v>2</v>
      </c>
      <c r="X1592" s="28"/>
      <c r="Y1592" s="28">
        <v>2</v>
      </c>
      <c r="Z1592" s="28">
        <v>1</v>
      </c>
      <c r="AA1592" s="27" t="s">
        <v>486</v>
      </c>
      <c r="AB1592" s="193" t="s">
        <v>2407</v>
      </c>
      <c r="AC1592" s="28">
        <v>0</v>
      </c>
      <c r="AD1592" s="28">
        <v>0</v>
      </c>
      <c r="AE1592" s="28">
        <v>1</v>
      </c>
      <c r="AF1592" s="28">
        <v>0</v>
      </c>
      <c r="AG1592" s="28">
        <v>1</v>
      </c>
    </row>
    <row r="1593" spans="1:33" x14ac:dyDescent="0.25">
      <c r="A1593" s="191">
        <v>42721</v>
      </c>
      <c r="B1593" s="28" t="s">
        <v>82</v>
      </c>
      <c r="C1593" s="28">
        <v>0</v>
      </c>
      <c r="D1593" s="28">
        <v>0</v>
      </c>
      <c r="E1593" s="28">
        <v>0</v>
      </c>
      <c r="F1593" s="28">
        <v>0</v>
      </c>
      <c r="G1593" s="28">
        <v>0</v>
      </c>
      <c r="H1593" s="28">
        <v>0</v>
      </c>
      <c r="I1593" s="28">
        <v>0</v>
      </c>
      <c r="J1593" s="28">
        <v>0</v>
      </c>
      <c r="K1593" s="28">
        <v>0</v>
      </c>
      <c r="L1593" s="28">
        <v>0</v>
      </c>
      <c r="M1593" s="28">
        <v>0</v>
      </c>
      <c r="N1593" s="28">
        <v>0</v>
      </c>
      <c r="O1593" s="28">
        <v>120</v>
      </c>
      <c r="P1593" s="28">
        <v>70</v>
      </c>
      <c r="Q1593" s="191">
        <v>23067</v>
      </c>
      <c r="R1593" s="28">
        <v>2</v>
      </c>
      <c r="S1593" s="28">
        <v>2</v>
      </c>
      <c r="T1593" s="28" t="s">
        <v>242</v>
      </c>
      <c r="U1593" s="28" t="s">
        <v>564</v>
      </c>
      <c r="V1593" s="28">
        <v>3</v>
      </c>
      <c r="W1593" s="28">
        <v>3</v>
      </c>
      <c r="X1593" s="28"/>
      <c r="Y1593" s="28">
        <v>2</v>
      </c>
      <c r="Z1593" s="28">
        <v>1</v>
      </c>
      <c r="AA1593" s="27" t="s">
        <v>256</v>
      </c>
      <c r="AB1593" s="193" t="s">
        <v>815</v>
      </c>
      <c r="AC1593" s="28">
        <v>0</v>
      </c>
      <c r="AD1593" s="28">
        <v>1</v>
      </c>
      <c r="AE1593" s="28">
        <v>1</v>
      </c>
      <c r="AF1593" s="28">
        <v>0</v>
      </c>
      <c r="AG1593" s="28">
        <v>0</v>
      </c>
    </row>
    <row r="1594" spans="1:33" x14ac:dyDescent="0.25">
      <c r="A1594" s="191">
        <v>42721</v>
      </c>
      <c r="B1594" s="28" t="s">
        <v>82</v>
      </c>
      <c r="C1594" s="28">
        <v>0</v>
      </c>
      <c r="D1594" s="28">
        <v>0</v>
      </c>
      <c r="E1594" s="28">
        <v>0</v>
      </c>
      <c r="F1594" s="28">
        <v>0</v>
      </c>
      <c r="G1594" s="28">
        <v>0</v>
      </c>
      <c r="H1594" s="28">
        <v>0</v>
      </c>
      <c r="I1594" s="28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120</v>
      </c>
      <c r="P1594" s="28">
        <v>80</v>
      </c>
      <c r="Q1594" s="191">
        <v>33003</v>
      </c>
      <c r="R1594" s="28">
        <v>2</v>
      </c>
      <c r="S1594" s="28">
        <v>1</v>
      </c>
      <c r="T1594" s="28" t="s">
        <v>242</v>
      </c>
      <c r="U1594" s="28" t="s">
        <v>655</v>
      </c>
      <c r="V1594" s="28">
        <v>2</v>
      </c>
      <c r="W1594" s="28">
        <v>5</v>
      </c>
      <c r="X1594" s="28"/>
      <c r="Y1594" s="28">
        <v>1</v>
      </c>
      <c r="Z1594" s="28">
        <v>1</v>
      </c>
      <c r="AA1594" s="27" t="s">
        <v>386</v>
      </c>
      <c r="AB1594" s="193">
        <v>1500000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</row>
    <row r="1595" spans="1:33" x14ac:dyDescent="0.25">
      <c r="A1595" s="191">
        <v>42721</v>
      </c>
      <c r="B1595" s="28" t="s">
        <v>82</v>
      </c>
      <c r="C1595" s="28">
        <v>0</v>
      </c>
      <c r="D1595" s="28">
        <v>1</v>
      </c>
      <c r="E1595" s="28">
        <v>0</v>
      </c>
      <c r="F1595" s="28">
        <v>0</v>
      </c>
      <c r="G1595" s="28">
        <v>0</v>
      </c>
      <c r="H1595" s="28">
        <v>0</v>
      </c>
      <c r="I1595" s="28">
        <v>0</v>
      </c>
      <c r="J1595" s="28">
        <v>0</v>
      </c>
      <c r="K1595" s="28">
        <v>0</v>
      </c>
      <c r="L1595" s="28">
        <v>0</v>
      </c>
      <c r="M1595" s="28">
        <v>0</v>
      </c>
      <c r="N1595" s="28">
        <v>0</v>
      </c>
      <c r="O1595" s="28">
        <v>130</v>
      </c>
      <c r="P1595" s="28">
        <v>90</v>
      </c>
      <c r="Q1595" s="191">
        <v>32952</v>
      </c>
      <c r="R1595" s="28">
        <v>2</v>
      </c>
      <c r="S1595" s="28">
        <v>2</v>
      </c>
      <c r="T1595" s="28" t="s">
        <v>242</v>
      </c>
      <c r="U1595" s="28" t="s">
        <v>564</v>
      </c>
      <c r="V1595" s="28">
        <v>2</v>
      </c>
      <c r="W1595" s="28">
        <v>3</v>
      </c>
      <c r="X1595" s="28"/>
      <c r="Y1595" s="28">
        <v>2</v>
      </c>
      <c r="Z1595" s="28">
        <v>1</v>
      </c>
      <c r="AA1595" s="27" t="s">
        <v>2288</v>
      </c>
      <c r="AB1595" s="193">
        <v>1000000</v>
      </c>
      <c r="AC1595" s="28">
        <v>0</v>
      </c>
      <c r="AD1595" s="28">
        <v>0</v>
      </c>
      <c r="AE1595" s="28">
        <v>1</v>
      </c>
      <c r="AF1595" s="28">
        <v>0</v>
      </c>
      <c r="AG1595" s="28">
        <v>0</v>
      </c>
    </row>
    <row r="1596" spans="1:33" x14ac:dyDescent="0.25">
      <c r="A1596" s="3">
        <v>42711</v>
      </c>
      <c r="B1596" t="s">
        <v>75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120</v>
      </c>
      <c r="P1596">
        <v>70</v>
      </c>
      <c r="Q1596" s="38">
        <v>28101</v>
      </c>
      <c r="R1596">
        <v>1</v>
      </c>
      <c r="S1596">
        <v>2</v>
      </c>
      <c r="T1596" t="s">
        <v>242</v>
      </c>
      <c r="U1596" t="s">
        <v>822</v>
      </c>
      <c r="V1596">
        <v>2</v>
      </c>
      <c r="W1596">
        <v>2</v>
      </c>
      <c r="Y1596">
        <v>2</v>
      </c>
      <c r="Z1596">
        <v>5</v>
      </c>
      <c r="AA1596"/>
      <c r="AB1596" s="16"/>
      <c r="AC1596">
        <v>0</v>
      </c>
      <c r="AD1596">
        <v>1</v>
      </c>
      <c r="AE1596">
        <v>1</v>
      </c>
      <c r="AF1596">
        <v>0</v>
      </c>
      <c r="AG1596">
        <v>0</v>
      </c>
    </row>
    <row r="1597" spans="1:33" x14ac:dyDescent="0.25">
      <c r="A1597" s="3">
        <v>42711</v>
      </c>
      <c r="B1597" t="s">
        <v>75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120</v>
      </c>
      <c r="P1597">
        <v>80</v>
      </c>
      <c r="Q1597" s="38">
        <v>35366</v>
      </c>
      <c r="R1597">
        <v>1</v>
      </c>
      <c r="S1597">
        <v>2</v>
      </c>
      <c r="T1597" t="s">
        <v>242</v>
      </c>
      <c r="U1597" t="s">
        <v>822</v>
      </c>
      <c r="V1597">
        <v>2</v>
      </c>
      <c r="W1597">
        <v>2</v>
      </c>
      <c r="Y1597">
        <v>4</v>
      </c>
      <c r="Z1597">
        <v>1</v>
      </c>
      <c r="AA1597" t="s">
        <v>683</v>
      </c>
      <c r="AB1597" s="16">
        <v>900000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 s="3">
        <v>42711</v>
      </c>
      <c r="B1598" t="s">
        <v>75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110</v>
      </c>
      <c r="P1598">
        <v>70</v>
      </c>
      <c r="Q1598" s="38">
        <v>33022</v>
      </c>
      <c r="R1598">
        <v>1</v>
      </c>
      <c r="S1598">
        <v>2</v>
      </c>
      <c r="T1598" t="s">
        <v>242</v>
      </c>
      <c r="U1598" t="s">
        <v>822</v>
      </c>
      <c r="V1598">
        <v>2</v>
      </c>
      <c r="W1598">
        <v>3</v>
      </c>
      <c r="Y1598">
        <v>2</v>
      </c>
      <c r="Z1598">
        <v>5</v>
      </c>
      <c r="AA1598"/>
      <c r="AB1598" s="16"/>
      <c r="AC1598">
        <v>0</v>
      </c>
      <c r="AD1598">
        <v>0</v>
      </c>
      <c r="AE1598">
        <v>1</v>
      </c>
      <c r="AF1598">
        <v>0</v>
      </c>
      <c r="AG1598">
        <v>0</v>
      </c>
    </row>
    <row r="1599" spans="1:33" x14ac:dyDescent="0.25">
      <c r="A1599" s="3">
        <v>42711</v>
      </c>
      <c r="B1599" t="s">
        <v>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110</v>
      </c>
      <c r="P1599">
        <v>70</v>
      </c>
      <c r="Q1599" s="38">
        <v>31113</v>
      </c>
      <c r="R1599">
        <v>1</v>
      </c>
      <c r="S1599">
        <v>2</v>
      </c>
      <c r="T1599" t="s">
        <v>242</v>
      </c>
      <c r="U1599" t="s">
        <v>826</v>
      </c>
      <c r="V1599">
        <v>2</v>
      </c>
      <c r="W1599">
        <v>3</v>
      </c>
      <c r="Y1599">
        <v>2</v>
      </c>
      <c r="Z1599">
        <v>5</v>
      </c>
      <c r="AA1599"/>
      <c r="AB1599" s="16"/>
      <c r="AC1599">
        <v>0</v>
      </c>
      <c r="AD1599">
        <v>0</v>
      </c>
      <c r="AE1599">
        <v>1</v>
      </c>
      <c r="AF1599">
        <v>0</v>
      </c>
      <c r="AG1599">
        <v>0</v>
      </c>
    </row>
    <row r="1600" spans="1:33" x14ac:dyDescent="0.25">
      <c r="A1600" s="3">
        <v>42712</v>
      </c>
      <c r="B1600" t="s">
        <v>75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120</v>
      </c>
      <c r="P1600">
        <v>80</v>
      </c>
      <c r="Q1600" s="38">
        <v>25897</v>
      </c>
      <c r="R1600">
        <v>1</v>
      </c>
      <c r="S1600">
        <v>2</v>
      </c>
      <c r="T1600" t="s">
        <v>242</v>
      </c>
      <c r="U1600" t="s">
        <v>822</v>
      </c>
      <c r="V1600">
        <v>2</v>
      </c>
      <c r="W1600">
        <v>1</v>
      </c>
      <c r="Y1600">
        <v>2</v>
      </c>
      <c r="Z1600">
        <v>1</v>
      </c>
      <c r="AA1600" t="s">
        <v>828</v>
      </c>
      <c r="AB1600" s="16">
        <v>300000</v>
      </c>
      <c r="AC1600">
        <v>0</v>
      </c>
      <c r="AD1600">
        <v>1</v>
      </c>
      <c r="AE1600">
        <v>1</v>
      </c>
      <c r="AF1600">
        <v>1</v>
      </c>
      <c r="AG1600">
        <v>0</v>
      </c>
    </row>
    <row r="1601" spans="1:33" x14ac:dyDescent="0.25">
      <c r="A1601" s="3">
        <v>42712</v>
      </c>
      <c r="B1601" t="s">
        <v>75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130</v>
      </c>
      <c r="P1601">
        <v>80</v>
      </c>
      <c r="Q1601" s="38">
        <v>15706</v>
      </c>
      <c r="R1601">
        <v>1</v>
      </c>
      <c r="S1601">
        <v>5</v>
      </c>
      <c r="T1601" t="s">
        <v>242</v>
      </c>
      <c r="U1601" t="s">
        <v>822</v>
      </c>
      <c r="V1601">
        <v>2</v>
      </c>
      <c r="W1601">
        <v>6</v>
      </c>
      <c r="Y1601">
        <v>3</v>
      </c>
      <c r="Z1601">
        <v>5</v>
      </c>
      <c r="AA1601"/>
      <c r="AB1601" s="16"/>
      <c r="AC1601">
        <v>0</v>
      </c>
      <c r="AD1601">
        <v>1</v>
      </c>
      <c r="AE1601">
        <v>1</v>
      </c>
      <c r="AF1601">
        <v>0</v>
      </c>
      <c r="AG1601">
        <v>0</v>
      </c>
    </row>
    <row r="1602" spans="1:33" x14ac:dyDescent="0.25">
      <c r="A1602" s="3">
        <v>42712</v>
      </c>
      <c r="B1602" t="s">
        <v>75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120</v>
      </c>
      <c r="P1602">
        <v>70</v>
      </c>
      <c r="Q1602" s="38">
        <v>30655</v>
      </c>
      <c r="R1602">
        <v>2</v>
      </c>
      <c r="S1602">
        <v>2</v>
      </c>
      <c r="T1602" t="s">
        <v>242</v>
      </c>
      <c r="U1602" t="s">
        <v>822</v>
      </c>
      <c r="V1602">
        <v>2</v>
      </c>
      <c r="W1602">
        <v>3</v>
      </c>
      <c r="Y1602">
        <v>4</v>
      </c>
      <c r="Z1602">
        <v>1</v>
      </c>
      <c r="AA1602" t="s">
        <v>683</v>
      </c>
      <c r="AB1602" s="16">
        <v>1300000</v>
      </c>
      <c r="AC1602">
        <v>0</v>
      </c>
      <c r="AD1602">
        <v>0</v>
      </c>
      <c r="AE1602">
        <v>1</v>
      </c>
      <c r="AF1602">
        <v>0</v>
      </c>
      <c r="AG1602">
        <v>0</v>
      </c>
    </row>
    <row r="1603" spans="1:33" x14ac:dyDescent="0.25">
      <c r="A1603" s="3">
        <v>42712</v>
      </c>
      <c r="B1603" t="s">
        <v>75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110</v>
      </c>
      <c r="P1603">
        <v>70</v>
      </c>
      <c r="Q1603" s="38">
        <v>26808</v>
      </c>
      <c r="R1603">
        <v>1</v>
      </c>
      <c r="S1603">
        <v>2</v>
      </c>
      <c r="T1603" t="s">
        <v>242</v>
      </c>
      <c r="U1603" t="s">
        <v>822</v>
      </c>
      <c r="V1603">
        <v>2</v>
      </c>
      <c r="W1603">
        <v>2</v>
      </c>
      <c r="Y1603">
        <v>2</v>
      </c>
      <c r="Z1603">
        <v>3</v>
      </c>
      <c r="AA1603"/>
      <c r="AB1603" s="16"/>
      <c r="AC1603">
        <v>0</v>
      </c>
      <c r="AD1603">
        <v>1</v>
      </c>
      <c r="AE1603">
        <v>0</v>
      </c>
      <c r="AF1603">
        <v>0</v>
      </c>
      <c r="AG1603">
        <v>0</v>
      </c>
    </row>
    <row r="1604" spans="1:33" x14ac:dyDescent="0.25">
      <c r="A1604" s="3">
        <v>42712</v>
      </c>
      <c r="B1604" t="s">
        <v>75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140</v>
      </c>
      <c r="P1604">
        <v>90</v>
      </c>
      <c r="Q1604" s="38">
        <v>18993</v>
      </c>
      <c r="R1604">
        <v>2</v>
      </c>
      <c r="S1604">
        <v>2</v>
      </c>
      <c r="T1604" t="s">
        <v>242</v>
      </c>
      <c r="U1604" t="s">
        <v>822</v>
      </c>
      <c r="V1604">
        <v>2</v>
      </c>
      <c r="W1604">
        <v>1</v>
      </c>
      <c r="Y1604">
        <v>2</v>
      </c>
      <c r="Z1604">
        <v>1</v>
      </c>
      <c r="AA1604" t="s">
        <v>338</v>
      </c>
      <c r="AB1604" s="16"/>
      <c r="AC1604">
        <v>0</v>
      </c>
      <c r="AD1604">
        <v>0</v>
      </c>
      <c r="AE1604">
        <v>1</v>
      </c>
      <c r="AF1604">
        <v>0</v>
      </c>
      <c r="AG1604">
        <v>1</v>
      </c>
    </row>
    <row r="1605" spans="1:33" x14ac:dyDescent="0.25">
      <c r="A1605" s="3">
        <v>42712</v>
      </c>
      <c r="B1605" t="s">
        <v>75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120</v>
      </c>
      <c r="P1605">
        <v>80</v>
      </c>
      <c r="Q1605" s="38">
        <v>29898</v>
      </c>
      <c r="R1605">
        <v>1</v>
      </c>
      <c r="S1605">
        <v>2</v>
      </c>
      <c r="T1605" t="s">
        <v>242</v>
      </c>
      <c r="U1605" t="s">
        <v>822</v>
      </c>
      <c r="V1605">
        <v>1</v>
      </c>
      <c r="W1605">
        <v>3</v>
      </c>
      <c r="Y1605">
        <v>2</v>
      </c>
      <c r="Z1605">
        <v>1</v>
      </c>
      <c r="AA1605" t="s">
        <v>338</v>
      </c>
      <c r="AB1605" s="16">
        <v>350000</v>
      </c>
      <c r="AC1605">
        <v>0</v>
      </c>
      <c r="AD1605">
        <v>0</v>
      </c>
      <c r="AE1605">
        <v>1</v>
      </c>
      <c r="AF1605">
        <v>0</v>
      </c>
      <c r="AG1605">
        <v>0</v>
      </c>
    </row>
    <row r="1606" spans="1:33" x14ac:dyDescent="0.25">
      <c r="A1606" s="3">
        <v>42712</v>
      </c>
      <c r="B1606" t="s">
        <v>75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120</v>
      </c>
      <c r="P1606">
        <v>80</v>
      </c>
      <c r="Q1606" s="38">
        <v>35211</v>
      </c>
      <c r="R1606">
        <v>1</v>
      </c>
      <c r="S1606">
        <v>2</v>
      </c>
      <c r="T1606" t="s">
        <v>242</v>
      </c>
      <c r="U1606" t="s">
        <v>838</v>
      </c>
      <c r="V1606">
        <v>1</v>
      </c>
      <c r="W1606">
        <v>3</v>
      </c>
      <c r="Y1606">
        <v>2</v>
      </c>
      <c r="Z1606">
        <v>5</v>
      </c>
      <c r="AA1606"/>
      <c r="AB1606" s="16"/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5">
      <c r="A1607" s="3">
        <v>42712</v>
      </c>
      <c r="B1607" t="s">
        <v>75</v>
      </c>
      <c r="C1607">
        <v>1</v>
      </c>
      <c r="D1607">
        <v>0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130</v>
      </c>
      <c r="P1607">
        <v>90</v>
      </c>
      <c r="Q1607" s="38">
        <v>26798</v>
      </c>
      <c r="R1607">
        <v>1</v>
      </c>
      <c r="S1607">
        <v>2</v>
      </c>
      <c r="T1607" t="s">
        <v>242</v>
      </c>
      <c r="U1607" t="s">
        <v>822</v>
      </c>
      <c r="V1607">
        <v>2</v>
      </c>
      <c r="W1607">
        <v>3</v>
      </c>
      <c r="Y1607">
        <v>4</v>
      </c>
      <c r="Z1607">
        <v>5</v>
      </c>
      <c r="AA1607"/>
      <c r="AB1607" s="16"/>
      <c r="AC1607">
        <v>0</v>
      </c>
      <c r="AD1607">
        <v>0</v>
      </c>
      <c r="AE1607">
        <v>1</v>
      </c>
      <c r="AF1607">
        <v>0</v>
      </c>
      <c r="AG1607">
        <v>1</v>
      </c>
    </row>
    <row r="1608" spans="1:33" x14ac:dyDescent="0.25">
      <c r="A1608" s="3">
        <v>42713</v>
      </c>
      <c r="B1608" t="s">
        <v>75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100</v>
      </c>
      <c r="P1608">
        <v>70</v>
      </c>
      <c r="Q1608" s="38">
        <v>35665</v>
      </c>
      <c r="R1608">
        <v>2</v>
      </c>
      <c r="S1608">
        <v>1</v>
      </c>
      <c r="T1608" t="s">
        <v>242</v>
      </c>
      <c r="U1608" t="s">
        <v>822</v>
      </c>
      <c r="V1608">
        <v>2</v>
      </c>
      <c r="W1608">
        <v>3</v>
      </c>
      <c r="Y1608">
        <v>4</v>
      </c>
      <c r="Z1608">
        <v>1</v>
      </c>
      <c r="AA1608" t="s">
        <v>338</v>
      </c>
      <c r="AB1608" s="16">
        <v>1450000</v>
      </c>
      <c r="AC1608">
        <v>0</v>
      </c>
      <c r="AD1608">
        <v>0</v>
      </c>
      <c r="AE1608">
        <v>1</v>
      </c>
      <c r="AF1608">
        <v>0</v>
      </c>
      <c r="AG1608">
        <v>0</v>
      </c>
    </row>
    <row r="1609" spans="1:33" x14ac:dyDescent="0.25">
      <c r="A1609" s="3">
        <v>42713</v>
      </c>
      <c r="B1609" t="s">
        <v>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110</v>
      </c>
      <c r="P1609">
        <v>80</v>
      </c>
      <c r="Q1609" s="38">
        <v>34654</v>
      </c>
      <c r="R1609">
        <v>1</v>
      </c>
      <c r="S1609">
        <v>1</v>
      </c>
      <c r="T1609" t="s">
        <v>242</v>
      </c>
      <c r="U1609" t="s">
        <v>822</v>
      </c>
      <c r="V1609">
        <v>2</v>
      </c>
      <c r="W1609">
        <v>3</v>
      </c>
      <c r="Y1609">
        <v>4</v>
      </c>
      <c r="Z1609">
        <v>4</v>
      </c>
      <c r="AA1609"/>
      <c r="AB1609" s="16"/>
      <c r="AC1609">
        <v>1</v>
      </c>
      <c r="AD1609">
        <v>1</v>
      </c>
      <c r="AE1609">
        <v>1</v>
      </c>
      <c r="AF1609">
        <v>0</v>
      </c>
      <c r="AG1609">
        <v>0</v>
      </c>
    </row>
    <row r="1610" spans="1:33" x14ac:dyDescent="0.25">
      <c r="A1610" s="3">
        <v>42714</v>
      </c>
      <c r="B1610" t="s">
        <v>75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110</v>
      </c>
      <c r="P1610">
        <v>70</v>
      </c>
      <c r="Q1610" s="38">
        <v>29193</v>
      </c>
      <c r="R1610">
        <v>1</v>
      </c>
      <c r="S1610">
        <v>2</v>
      </c>
      <c r="T1610" t="s">
        <v>242</v>
      </c>
      <c r="U1610" t="s">
        <v>822</v>
      </c>
      <c r="V1610">
        <v>2</v>
      </c>
      <c r="W1610">
        <v>3</v>
      </c>
      <c r="Y1610">
        <v>2</v>
      </c>
      <c r="Z1610">
        <v>1</v>
      </c>
      <c r="AA1610" t="s">
        <v>683</v>
      </c>
      <c r="AB1610" s="16">
        <v>1350000</v>
      </c>
      <c r="AC1610">
        <v>0</v>
      </c>
      <c r="AD1610">
        <v>0</v>
      </c>
      <c r="AE1610">
        <v>1</v>
      </c>
      <c r="AF1610">
        <v>0</v>
      </c>
      <c r="AG1610">
        <v>0</v>
      </c>
    </row>
    <row r="1611" spans="1:33" x14ac:dyDescent="0.25">
      <c r="A1611" s="3">
        <v>42714</v>
      </c>
      <c r="B1611" t="s">
        <v>75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120</v>
      </c>
      <c r="P1611">
        <v>70</v>
      </c>
      <c r="Q1611" s="38">
        <v>30244</v>
      </c>
      <c r="R1611">
        <v>2</v>
      </c>
      <c r="S1611">
        <v>2</v>
      </c>
      <c r="T1611" t="s">
        <v>242</v>
      </c>
      <c r="U1611" t="s">
        <v>822</v>
      </c>
      <c r="V1611">
        <v>2</v>
      </c>
      <c r="W1611">
        <v>3</v>
      </c>
      <c r="Y1611">
        <v>2</v>
      </c>
      <c r="Z1611">
        <v>1</v>
      </c>
      <c r="AA1611" t="s">
        <v>683</v>
      </c>
      <c r="AB1611" s="16">
        <v>900000</v>
      </c>
      <c r="AC1611">
        <v>1</v>
      </c>
      <c r="AD1611">
        <v>1</v>
      </c>
      <c r="AE1611">
        <v>1</v>
      </c>
      <c r="AF1611">
        <v>0</v>
      </c>
      <c r="AG1611">
        <v>0</v>
      </c>
    </row>
    <row r="1612" spans="1:33" x14ac:dyDescent="0.25">
      <c r="A1612" s="3">
        <v>42714</v>
      </c>
      <c r="B1612" t="s">
        <v>75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100</v>
      </c>
      <c r="P1612">
        <v>70</v>
      </c>
      <c r="Q1612" s="38">
        <v>29327</v>
      </c>
      <c r="R1612">
        <v>2</v>
      </c>
      <c r="S1612">
        <v>2</v>
      </c>
      <c r="T1612" t="s">
        <v>242</v>
      </c>
      <c r="U1612" t="s">
        <v>847</v>
      </c>
      <c r="V1612">
        <v>2</v>
      </c>
      <c r="W1612">
        <v>5</v>
      </c>
      <c r="Y1612">
        <v>2</v>
      </c>
      <c r="Z1612">
        <v>1</v>
      </c>
      <c r="AA1612" t="s">
        <v>848</v>
      </c>
      <c r="AB1612" s="16">
        <v>2500000</v>
      </c>
      <c r="AC1612">
        <v>0</v>
      </c>
      <c r="AD1612">
        <v>0</v>
      </c>
      <c r="AE1612">
        <v>1</v>
      </c>
      <c r="AF1612">
        <v>0</v>
      </c>
      <c r="AG1612">
        <v>0</v>
      </c>
    </row>
    <row r="1613" spans="1:33" x14ac:dyDescent="0.25">
      <c r="A1613" s="3">
        <v>42714</v>
      </c>
      <c r="B1613" t="s">
        <v>75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120</v>
      </c>
      <c r="P1613">
        <v>80</v>
      </c>
      <c r="Q1613" s="38">
        <v>30682</v>
      </c>
      <c r="R1613">
        <v>2</v>
      </c>
      <c r="S1613">
        <v>1</v>
      </c>
      <c r="T1613" t="s">
        <v>242</v>
      </c>
      <c r="U1613" t="s">
        <v>822</v>
      </c>
      <c r="V1613">
        <v>2</v>
      </c>
      <c r="W1613">
        <v>5</v>
      </c>
      <c r="Y1613">
        <v>4</v>
      </c>
      <c r="Z1613">
        <v>1</v>
      </c>
      <c r="AA1613" t="s">
        <v>683</v>
      </c>
      <c r="AB1613" s="16">
        <v>700000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 s="3">
        <v>42714</v>
      </c>
      <c r="B1614" t="s">
        <v>75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150</v>
      </c>
      <c r="P1614">
        <v>90</v>
      </c>
      <c r="Q1614" s="38">
        <v>27634</v>
      </c>
      <c r="R1614">
        <v>1</v>
      </c>
      <c r="S1614">
        <v>2</v>
      </c>
      <c r="T1614" t="s">
        <v>242</v>
      </c>
      <c r="U1614" t="s">
        <v>822</v>
      </c>
      <c r="V1614">
        <v>2</v>
      </c>
      <c r="W1614">
        <v>2</v>
      </c>
      <c r="Y1614">
        <v>2</v>
      </c>
      <c r="Z1614">
        <v>3</v>
      </c>
      <c r="AA1614"/>
      <c r="AB1614" s="16"/>
      <c r="AC1614">
        <v>0</v>
      </c>
      <c r="AD1614">
        <v>1</v>
      </c>
      <c r="AE1614">
        <v>1</v>
      </c>
      <c r="AF1614">
        <v>0</v>
      </c>
      <c r="AG1614">
        <v>1</v>
      </c>
    </row>
    <row r="1615" spans="1:33" x14ac:dyDescent="0.25">
      <c r="A1615" s="3">
        <v>42714</v>
      </c>
      <c r="B1615" t="s">
        <v>75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110</v>
      </c>
      <c r="P1615">
        <v>80</v>
      </c>
      <c r="Q1615" s="38">
        <v>27377</v>
      </c>
      <c r="R1615">
        <v>1</v>
      </c>
      <c r="S1615">
        <v>2</v>
      </c>
      <c r="T1615" t="s">
        <v>242</v>
      </c>
      <c r="U1615" t="s">
        <v>853</v>
      </c>
      <c r="V1615">
        <v>2</v>
      </c>
      <c r="W1615">
        <v>3</v>
      </c>
      <c r="Y1615">
        <v>4</v>
      </c>
      <c r="Z1615">
        <v>1</v>
      </c>
      <c r="AA1615" t="s">
        <v>503</v>
      </c>
      <c r="AB1615" s="16">
        <v>1450000</v>
      </c>
      <c r="AC1615">
        <v>0</v>
      </c>
      <c r="AD1615">
        <v>1</v>
      </c>
      <c r="AE1615">
        <v>1</v>
      </c>
      <c r="AF1615">
        <v>0</v>
      </c>
      <c r="AG1615">
        <v>0</v>
      </c>
    </row>
    <row r="1616" spans="1:33" x14ac:dyDescent="0.25">
      <c r="A1616" s="3">
        <v>42714</v>
      </c>
      <c r="B1616" t="s">
        <v>75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110</v>
      </c>
      <c r="P1616">
        <v>70</v>
      </c>
      <c r="Q1616" s="38">
        <v>28208</v>
      </c>
      <c r="R1616">
        <v>1</v>
      </c>
      <c r="S1616">
        <v>2</v>
      </c>
      <c r="T1616" t="s">
        <v>242</v>
      </c>
      <c r="U1616" t="s">
        <v>822</v>
      </c>
      <c r="V1616">
        <v>2</v>
      </c>
      <c r="W1616">
        <v>2</v>
      </c>
      <c r="Y1616">
        <v>2</v>
      </c>
      <c r="Z1616">
        <v>1</v>
      </c>
      <c r="AA1616" t="s">
        <v>358</v>
      </c>
      <c r="AB1616" s="16" t="s">
        <v>855</v>
      </c>
      <c r="AC1616">
        <v>0</v>
      </c>
      <c r="AD1616">
        <v>0</v>
      </c>
      <c r="AE1616">
        <v>1</v>
      </c>
      <c r="AF1616">
        <v>0</v>
      </c>
      <c r="AG1616">
        <v>0</v>
      </c>
    </row>
    <row r="1617" spans="1:33" x14ac:dyDescent="0.25">
      <c r="A1617" s="3">
        <v>42714</v>
      </c>
      <c r="B1617" t="s">
        <v>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120</v>
      </c>
      <c r="P1617">
        <v>90</v>
      </c>
      <c r="Q1617" s="38">
        <v>23166</v>
      </c>
      <c r="R1617">
        <v>2</v>
      </c>
      <c r="S1617">
        <v>2</v>
      </c>
      <c r="T1617" t="s">
        <v>242</v>
      </c>
      <c r="U1617" t="s">
        <v>822</v>
      </c>
      <c r="V1617">
        <v>2</v>
      </c>
      <c r="W1617">
        <v>2</v>
      </c>
      <c r="Y1617">
        <v>2</v>
      </c>
      <c r="Z1617">
        <v>1</v>
      </c>
      <c r="AA1617" t="s">
        <v>338</v>
      </c>
      <c r="AB1617" s="16">
        <v>500000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 s="3">
        <v>42714</v>
      </c>
      <c r="B1618" t="s">
        <v>75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130</v>
      </c>
      <c r="P1618">
        <v>80</v>
      </c>
      <c r="Q1618" s="38">
        <v>20007</v>
      </c>
      <c r="R1618">
        <v>1</v>
      </c>
      <c r="S1618">
        <v>5</v>
      </c>
      <c r="T1618" t="s">
        <v>242</v>
      </c>
      <c r="U1618" t="s">
        <v>822</v>
      </c>
      <c r="V1618">
        <v>2</v>
      </c>
      <c r="W1618">
        <v>1</v>
      </c>
      <c r="Y1618">
        <v>1</v>
      </c>
      <c r="Z1618">
        <v>5</v>
      </c>
      <c r="AA1618"/>
      <c r="AB1618" s="16"/>
      <c r="AC1618">
        <v>0</v>
      </c>
      <c r="AD1618">
        <v>1</v>
      </c>
      <c r="AE1618">
        <v>1</v>
      </c>
      <c r="AF1618">
        <v>0</v>
      </c>
      <c r="AG1618">
        <v>1</v>
      </c>
    </row>
    <row r="1619" spans="1:33" x14ac:dyDescent="0.25">
      <c r="A1619" s="3">
        <v>42714</v>
      </c>
      <c r="B1619" t="s">
        <v>75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120</v>
      </c>
      <c r="P1619">
        <v>80</v>
      </c>
      <c r="Q1619" s="38">
        <v>23671</v>
      </c>
      <c r="R1619">
        <v>1</v>
      </c>
      <c r="S1619">
        <v>2</v>
      </c>
      <c r="T1619" t="s">
        <v>242</v>
      </c>
      <c r="U1619" t="s">
        <v>822</v>
      </c>
      <c r="V1619">
        <v>2</v>
      </c>
      <c r="W1619">
        <v>2</v>
      </c>
      <c r="Y1619">
        <v>2</v>
      </c>
      <c r="Z1619">
        <v>1</v>
      </c>
      <c r="AA1619" t="s">
        <v>338</v>
      </c>
      <c r="AB1619" s="16">
        <v>300000</v>
      </c>
      <c r="AC1619">
        <v>1</v>
      </c>
      <c r="AD1619">
        <v>1</v>
      </c>
      <c r="AE1619">
        <v>1</v>
      </c>
      <c r="AF1619">
        <v>0</v>
      </c>
      <c r="AG1619">
        <v>1</v>
      </c>
    </row>
    <row r="1620" spans="1:33" x14ac:dyDescent="0.25">
      <c r="A1620" s="3">
        <v>42717</v>
      </c>
      <c r="B1620" t="s">
        <v>75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100</v>
      </c>
      <c r="P1620">
        <v>70</v>
      </c>
      <c r="Q1620" s="38">
        <v>33807</v>
      </c>
      <c r="R1620">
        <v>1</v>
      </c>
      <c r="S1620">
        <v>4</v>
      </c>
      <c r="T1620" t="s">
        <v>242</v>
      </c>
      <c r="U1620" t="s">
        <v>867</v>
      </c>
      <c r="V1620">
        <v>2</v>
      </c>
      <c r="W1620">
        <v>3</v>
      </c>
      <c r="Y1620">
        <v>4</v>
      </c>
      <c r="Z1620">
        <v>1</v>
      </c>
      <c r="AA1620" t="s">
        <v>868</v>
      </c>
      <c r="AB1620" s="16">
        <v>1450000</v>
      </c>
      <c r="AC1620">
        <v>0</v>
      </c>
      <c r="AD1620">
        <v>0</v>
      </c>
      <c r="AE1620">
        <v>1</v>
      </c>
      <c r="AF1620">
        <v>0</v>
      </c>
      <c r="AG1620">
        <v>0</v>
      </c>
    </row>
    <row r="1621" spans="1:33" x14ac:dyDescent="0.25">
      <c r="A1621" s="3">
        <v>42717</v>
      </c>
      <c r="B1621" t="s">
        <v>75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120</v>
      </c>
      <c r="P1621">
        <v>70</v>
      </c>
      <c r="Q1621" s="38">
        <v>31668</v>
      </c>
      <c r="R1621">
        <v>1</v>
      </c>
      <c r="S1621">
        <v>4</v>
      </c>
      <c r="T1621" t="s">
        <v>242</v>
      </c>
      <c r="U1621" t="s">
        <v>822</v>
      </c>
      <c r="V1621">
        <v>2</v>
      </c>
      <c r="W1621">
        <v>2</v>
      </c>
      <c r="Y1621">
        <v>4</v>
      </c>
      <c r="Z1621">
        <v>1</v>
      </c>
      <c r="AA1621" t="s">
        <v>872</v>
      </c>
      <c r="AB1621" s="16">
        <v>300000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 s="3">
        <v>42717</v>
      </c>
      <c r="B1622" t="s">
        <v>75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150</v>
      </c>
      <c r="P1622">
        <v>90</v>
      </c>
      <c r="Q1622" s="38">
        <v>28618</v>
      </c>
      <c r="R1622">
        <v>2</v>
      </c>
      <c r="S1622">
        <v>2</v>
      </c>
      <c r="T1622" t="s">
        <v>242</v>
      </c>
      <c r="U1622" t="s">
        <v>822</v>
      </c>
      <c r="V1622">
        <v>2</v>
      </c>
      <c r="W1622">
        <v>3</v>
      </c>
      <c r="Y1622">
        <v>2</v>
      </c>
      <c r="Z1622">
        <v>5</v>
      </c>
      <c r="AA1622"/>
      <c r="AB1622" s="16"/>
      <c r="AC1622">
        <v>0</v>
      </c>
      <c r="AD1622">
        <v>0</v>
      </c>
      <c r="AE1622">
        <v>1</v>
      </c>
      <c r="AF1622">
        <v>0</v>
      </c>
      <c r="AG1622">
        <v>1</v>
      </c>
    </row>
    <row r="1623" spans="1:33" x14ac:dyDescent="0.25">
      <c r="A1623" s="3">
        <v>42717</v>
      </c>
      <c r="B1623" t="s">
        <v>75</v>
      </c>
      <c r="C1623">
        <v>0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90</v>
      </c>
      <c r="P1623">
        <v>60</v>
      </c>
      <c r="Q1623" s="38">
        <v>25703</v>
      </c>
      <c r="R1623">
        <v>1</v>
      </c>
      <c r="S1623">
        <v>2</v>
      </c>
      <c r="T1623" t="s">
        <v>242</v>
      </c>
      <c r="U1623" t="s">
        <v>822</v>
      </c>
      <c r="V1623">
        <v>2</v>
      </c>
      <c r="W1623">
        <v>2</v>
      </c>
      <c r="Y1623">
        <v>2</v>
      </c>
      <c r="Z1623">
        <v>5</v>
      </c>
      <c r="AA1623"/>
      <c r="AB1623" s="16"/>
      <c r="AC1623">
        <v>0</v>
      </c>
      <c r="AD1623">
        <v>0</v>
      </c>
      <c r="AE1623">
        <v>1</v>
      </c>
      <c r="AF1623">
        <v>0</v>
      </c>
      <c r="AG1623">
        <v>0</v>
      </c>
    </row>
    <row r="1624" spans="1:33" x14ac:dyDescent="0.25">
      <c r="A1624" s="3">
        <v>42717</v>
      </c>
      <c r="B1624" t="s">
        <v>75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150</v>
      </c>
      <c r="P1624">
        <v>90</v>
      </c>
      <c r="Q1624" s="38">
        <v>23996</v>
      </c>
      <c r="R1624">
        <v>1</v>
      </c>
      <c r="S1624">
        <v>2</v>
      </c>
      <c r="T1624" t="s">
        <v>242</v>
      </c>
      <c r="U1624" t="s">
        <v>879</v>
      </c>
      <c r="V1624">
        <v>2</v>
      </c>
      <c r="W1624">
        <v>2</v>
      </c>
      <c r="Y1624">
        <v>2</v>
      </c>
      <c r="Z1624">
        <v>5</v>
      </c>
      <c r="AA1624"/>
      <c r="AB1624" s="16"/>
      <c r="AC1624">
        <v>1</v>
      </c>
      <c r="AD1624">
        <v>1</v>
      </c>
      <c r="AE1624">
        <v>1</v>
      </c>
      <c r="AF1624">
        <v>0</v>
      </c>
      <c r="AG1624">
        <v>1</v>
      </c>
    </row>
    <row r="1625" spans="1:33" x14ac:dyDescent="0.25">
      <c r="A1625" s="3">
        <v>42717</v>
      </c>
      <c r="B1625" t="s">
        <v>75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120</v>
      </c>
      <c r="P1625">
        <v>80</v>
      </c>
      <c r="Q1625" s="38">
        <v>35102</v>
      </c>
      <c r="R1625">
        <v>1</v>
      </c>
      <c r="S1625">
        <v>1</v>
      </c>
      <c r="T1625" t="s">
        <v>242</v>
      </c>
      <c r="U1625" t="s">
        <v>822</v>
      </c>
      <c r="V1625">
        <v>2</v>
      </c>
      <c r="W1625">
        <v>3</v>
      </c>
      <c r="Y1625">
        <v>4</v>
      </c>
      <c r="Z1625">
        <v>1</v>
      </c>
      <c r="AA1625" t="s">
        <v>882</v>
      </c>
      <c r="AB1625" s="16">
        <v>1200000</v>
      </c>
      <c r="AC1625">
        <v>1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 s="3">
        <v>42718</v>
      </c>
      <c r="B1626" t="s">
        <v>75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160</v>
      </c>
      <c r="P1626">
        <v>80</v>
      </c>
      <c r="Q1626" s="38">
        <v>19937</v>
      </c>
      <c r="R1626">
        <v>1</v>
      </c>
      <c r="S1626">
        <v>2</v>
      </c>
      <c r="T1626" t="s">
        <v>242</v>
      </c>
      <c r="U1626" t="s">
        <v>822</v>
      </c>
      <c r="V1626">
        <v>2</v>
      </c>
      <c r="W1626">
        <v>1</v>
      </c>
      <c r="Y1626">
        <v>2</v>
      </c>
      <c r="Z1626">
        <v>5</v>
      </c>
      <c r="AA1626"/>
      <c r="AB1626" s="16"/>
      <c r="AC1626">
        <v>0</v>
      </c>
      <c r="AD1626">
        <v>1</v>
      </c>
      <c r="AE1626">
        <v>1</v>
      </c>
      <c r="AF1626">
        <v>0</v>
      </c>
      <c r="AG1626">
        <v>1</v>
      </c>
    </row>
    <row r="1627" spans="1:33" x14ac:dyDescent="0.25">
      <c r="A1627" s="3">
        <v>42718</v>
      </c>
      <c r="B1627" t="s">
        <v>75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130</v>
      </c>
      <c r="P1627">
        <v>90</v>
      </c>
      <c r="Q1627" s="38">
        <v>25698</v>
      </c>
      <c r="R1627">
        <v>1</v>
      </c>
      <c r="S1627">
        <v>2</v>
      </c>
      <c r="T1627" t="s">
        <v>242</v>
      </c>
      <c r="U1627" t="s">
        <v>822</v>
      </c>
      <c r="V1627">
        <v>2</v>
      </c>
      <c r="W1627">
        <v>2</v>
      </c>
      <c r="Y1627">
        <v>2</v>
      </c>
      <c r="Z1627">
        <v>5</v>
      </c>
      <c r="AA1627" t="s">
        <v>338</v>
      </c>
      <c r="AB1627" s="16">
        <v>600000</v>
      </c>
      <c r="AC1627">
        <v>1</v>
      </c>
      <c r="AD1627">
        <v>1</v>
      </c>
      <c r="AE1627">
        <v>1</v>
      </c>
      <c r="AF1627">
        <v>0</v>
      </c>
      <c r="AG1627">
        <v>0</v>
      </c>
    </row>
    <row r="1628" spans="1:33" x14ac:dyDescent="0.25">
      <c r="A1628" s="3">
        <v>42718</v>
      </c>
      <c r="B1628" t="s">
        <v>75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90</v>
      </c>
      <c r="P1628">
        <v>60</v>
      </c>
      <c r="Q1628" s="38">
        <v>32618</v>
      </c>
      <c r="R1628">
        <v>2</v>
      </c>
      <c r="S1628">
        <v>1</v>
      </c>
      <c r="T1628" t="s">
        <v>242</v>
      </c>
      <c r="U1628" t="s">
        <v>822</v>
      </c>
      <c r="V1628">
        <v>2</v>
      </c>
      <c r="W1628">
        <v>2</v>
      </c>
      <c r="Y1628">
        <v>4</v>
      </c>
      <c r="Z1628">
        <v>1</v>
      </c>
      <c r="AA1628" t="s">
        <v>683</v>
      </c>
      <c r="AB1628" s="16">
        <v>750000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 s="3">
        <v>42718</v>
      </c>
      <c r="B1629" t="s">
        <v>75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110</v>
      </c>
      <c r="P1629">
        <v>70</v>
      </c>
      <c r="Q1629" s="38">
        <v>23264</v>
      </c>
      <c r="R1629">
        <v>2</v>
      </c>
      <c r="S1629">
        <v>2</v>
      </c>
      <c r="T1629" t="s">
        <v>242</v>
      </c>
      <c r="U1629" t="s">
        <v>1368</v>
      </c>
      <c r="V1629">
        <v>2</v>
      </c>
      <c r="W1629">
        <v>2</v>
      </c>
      <c r="Y1629">
        <v>2</v>
      </c>
      <c r="Z1629">
        <v>1</v>
      </c>
      <c r="AA1629" t="s">
        <v>1369</v>
      </c>
      <c r="AB1629" s="16">
        <v>2000000</v>
      </c>
      <c r="AC1629">
        <v>0</v>
      </c>
      <c r="AD1629">
        <v>1</v>
      </c>
      <c r="AE1629">
        <v>1</v>
      </c>
      <c r="AF1629">
        <v>0</v>
      </c>
      <c r="AG1629">
        <v>0</v>
      </c>
    </row>
    <row r="1630" spans="1:33" x14ac:dyDescent="0.25">
      <c r="A1630" s="3">
        <v>42711</v>
      </c>
      <c r="B1630" t="s">
        <v>76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110</v>
      </c>
      <c r="P1630">
        <v>80</v>
      </c>
      <c r="Q1630" s="38">
        <v>17781</v>
      </c>
      <c r="R1630">
        <v>1</v>
      </c>
      <c r="S1630">
        <v>5</v>
      </c>
      <c r="T1630" t="s">
        <v>242</v>
      </c>
      <c r="U1630" t="s">
        <v>499</v>
      </c>
      <c r="V1630">
        <v>3</v>
      </c>
      <c r="W1630">
        <v>3</v>
      </c>
      <c r="Y1630">
        <v>3</v>
      </c>
      <c r="Z1630">
        <v>6</v>
      </c>
      <c r="AA1630" t="s">
        <v>1203</v>
      </c>
      <c r="AB1630" s="16">
        <v>4700000</v>
      </c>
      <c r="AC1630">
        <v>0</v>
      </c>
      <c r="AD1630">
        <v>0</v>
      </c>
      <c r="AE1630">
        <v>1</v>
      </c>
      <c r="AF1630">
        <v>0</v>
      </c>
      <c r="AG1630">
        <v>0</v>
      </c>
    </row>
    <row r="1631" spans="1:33" x14ac:dyDescent="0.25">
      <c r="A1631" s="3">
        <v>42711</v>
      </c>
      <c r="B1631" t="s">
        <v>76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130</v>
      </c>
      <c r="P1631">
        <v>90</v>
      </c>
      <c r="Q1631" s="38">
        <v>30233</v>
      </c>
      <c r="R1631">
        <v>1</v>
      </c>
      <c r="S1631">
        <v>2</v>
      </c>
      <c r="T1631" t="s">
        <v>242</v>
      </c>
      <c r="U1631" t="s">
        <v>499</v>
      </c>
      <c r="V1631">
        <v>2</v>
      </c>
      <c r="W1631">
        <v>3</v>
      </c>
      <c r="X1631" s="37" t="s">
        <v>1205</v>
      </c>
      <c r="Y1631">
        <v>2</v>
      </c>
      <c r="Z1631">
        <v>5</v>
      </c>
      <c r="AA1631"/>
      <c r="AB1631" s="16"/>
      <c r="AC1631">
        <v>0</v>
      </c>
      <c r="AD1631">
        <v>0</v>
      </c>
      <c r="AE1631">
        <v>1</v>
      </c>
      <c r="AF1631">
        <v>0</v>
      </c>
      <c r="AG1631">
        <v>0</v>
      </c>
    </row>
    <row r="1632" spans="1:33" x14ac:dyDescent="0.25">
      <c r="A1632" s="3">
        <v>42711</v>
      </c>
      <c r="B1632" t="s">
        <v>76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110</v>
      </c>
      <c r="P1632">
        <v>80</v>
      </c>
      <c r="Q1632" s="38">
        <v>32714</v>
      </c>
      <c r="R1632">
        <v>1</v>
      </c>
      <c r="S1632">
        <v>2</v>
      </c>
      <c r="T1632" t="s">
        <v>242</v>
      </c>
      <c r="U1632" t="s">
        <v>306</v>
      </c>
      <c r="V1632">
        <v>1</v>
      </c>
      <c r="W1632">
        <v>3</v>
      </c>
      <c r="Y1632">
        <v>2</v>
      </c>
      <c r="Z1632">
        <v>1</v>
      </c>
      <c r="AA1632" t="s">
        <v>1208</v>
      </c>
      <c r="AB1632" s="16"/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 s="3">
        <v>42711</v>
      </c>
      <c r="B1633" t="s">
        <v>76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140</v>
      </c>
      <c r="P1633">
        <v>100</v>
      </c>
      <c r="Q1633" s="38">
        <v>18483</v>
      </c>
      <c r="R1633">
        <v>1</v>
      </c>
      <c r="S1633">
        <v>5</v>
      </c>
      <c r="T1633" t="s">
        <v>242</v>
      </c>
      <c r="U1633" t="s">
        <v>499</v>
      </c>
      <c r="V1633">
        <v>2</v>
      </c>
      <c r="W1633">
        <v>6</v>
      </c>
      <c r="Y1633">
        <v>3</v>
      </c>
      <c r="Z1633">
        <v>3</v>
      </c>
      <c r="AA1633">
        <v>3</v>
      </c>
      <c r="AB1633" s="16"/>
      <c r="AC1633">
        <v>0</v>
      </c>
      <c r="AD1633">
        <v>1</v>
      </c>
      <c r="AE1633">
        <v>1</v>
      </c>
      <c r="AF1633">
        <v>0</v>
      </c>
      <c r="AG1633">
        <v>1</v>
      </c>
    </row>
    <row r="1634" spans="1:33" x14ac:dyDescent="0.25">
      <c r="A1634" s="3">
        <v>42712</v>
      </c>
      <c r="B1634" t="s">
        <v>76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130</v>
      </c>
      <c r="P1634">
        <v>100</v>
      </c>
      <c r="Q1634" s="38">
        <v>21666</v>
      </c>
      <c r="R1634">
        <v>2</v>
      </c>
      <c r="S1634">
        <v>2</v>
      </c>
      <c r="T1634" t="s">
        <v>242</v>
      </c>
      <c r="U1634" t="s">
        <v>499</v>
      </c>
      <c r="V1634">
        <v>2</v>
      </c>
      <c r="W1634">
        <v>4</v>
      </c>
      <c r="Y1634">
        <v>2</v>
      </c>
      <c r="Z1634">
        <v>1</v>
      </c>
      <c r="AA1634" t="s">
        <v>1211</v>
      </c>
      <c r="AB1634" s="16">
        <v>750000</v>
      </c>
      <c r="AC1634">
        <v>0</v>
      </c>
      <c r="AD1634">
        <v>0</v>
      </c>
      <c r="AE1634">
        <v>1</v>
      </c>
      <c r="AF1634">
        <v>0</v>
      </c>
      <c r="AG1634">
        <v>1</v>
      </c>
    </row>
    <row r="1635" spans="1:33" x14ac:dyDescent="0.25">
      <c r="A1635" s="3">
        <v>42712</v>
      </c>
      <c r="B1635" t="s">
        <v>76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150</v>
      </c>
      <c r="P1635">
        <v>100</v>
      </c>
      <c r="Q1635" s="38">
        <v>16169</v>
      </c>
      <c r="R1635">
        <v>2</v>
      </c>
      <c r="S1635">
        <v>5</v>
      </c>
      <c r="T1635" t="s">
        <v>242</v>
      </c>
      <c r="U1635" t="s">
        <v>499</v>
      </c>
      <c r="V1635">
        <v>3</v>
      </c>
      <c r="W1635">
        <v>3</v>
      </c>
      <c r="Y1635">
        <v>3</v>
      </c>
      <c r="Z1635">
        <v>6</v>
      </c>
      <c r="AA1635" t="s">
        <v>585</v>
      </c>
      <c r="AB1635" s="16">
        <v>1000000</v>
      </c>
      <c r="AC1635">
        <v>0</v>
      </c>
      <c r="AD1635">
        <v>1</v>
      </c>
      <c r="AE1635">
        <v>1</v>
      </c>
      <c r="AF1635">
        <v>0</v>
      </c>
      <c r="AG1635">
        <v>1</v>
      </c>
    </row>
    <row r="1636" spans="1:33" x14ac:dyDescent="0.25">
      <c r="A1636" s="3">
        <v>42712</v>
      </c>
      <c r="B1636" t="s">
        <v>76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100</v>
      </c>
      <c r="P1636">
        <v>80</v>
      </c>
      <c r="Q1636" s="38">
        <v>24929</v>
      </c>
      <c r="R1636">
        <v>1</v>
      </c>
      <c r="S1636">
        <v>2</v>
      </c>
      <c r="T1636" t="s">
        <v>242</v>
      </c>
      <c r="U1636" t="s">
        <v>499</v>
      </c>
      <c r="V1636">
        <v>2</v>
      </c>
      <c r="W1636">
        <v>3</v>
      </c>
      <c r="X1636" t="s">
        <v>245</v>
      </c>
      <c r="Y1636">
        <v>2</v>
      </c>
      <c r="Z1636">
        <v>1</v>
      </c>
      <c r="AA1636" t="s">
        <v>1215</v>
      </c>
      <c r="AB1636" s="16">
        <v>400000</v>
      </c>
      <c r="AC1636">
        <v>0</v>
      </c>
      <c r="AD1636">
        <v>1</v>
      </c>
      <c r="AE1636">
        <v>1</v>
      </c>
      <c r="AF1636">
        <v>0</v>
      </c>
      <c r="AG1636">
        <v>0</v>
      </c>
    </row>
    <row r="1637" spans="1:33" x14ac:dyDescent="0.25">
      <c r="A1637" s="3">
        <v>42712</v>
      </c>
      <c r="B1637" t="s">
        <v>76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100</v>
      </c>
      <c r="P1637">
        <v>80</v>
      </c>
      <c r="Q1637" s="38">
        <v>35628</v>
      </c>
      <c r="R1637">
        <v>1</v>
      </c>
      <c r="S1637">
        <v>1</v>
      </c>
      <c r="T1637" t="s">
        <v>242</v>
      </c>
      <c r="U1637" t="s">
        <v>499</v>
      </c>
      <c r="V1637">
        <v>2</v>
      </c>
      <c r="W1637">
        <v>3</v>
      </c>
      <c r="Y1637">
        <v>4</v>
      </c>
      <c r="Z1637">
        <v>1</v>
      </c>
      <c r="AA1637"/>
      <c r="AB1637" s="16"/>
      <c r="AC1637">
        <v>1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 s="3">
        <v>42712</v>
      </c>
      <c r="B1638" t="s">
        <v>76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110</v>
      </c>
      <c r="P1638">
        <v>80</v>
      </c>
      <c r="Q1638" s="38">
        <v>34816</v>
      </c>
      <c r="R1638">
        <v>1</v>
      </c>
      <c r="S1638">
        <v>1</v>
      </c>
      <c r="T1638" t="s">
        <v>242</v>
      </c>
      <c r="U1638" t="s">
        <v>499</v>
      </c>
      <c r="V1638">
        <v>1</v>
      </c>
      <c r="W1638">
        <v>3</v>
      </c>
      <c r="X1638" t="s">
        <v>1222</v>
      </c>
      <c r="Y1638">
        <v>4</v>
      </c>
      <c r="Z1638">
        <v>1</v>
      </c>
      <c r="AA1638" t="s">
        <v>457</v>
      </c>
      <c r="AB1638" s="16">
        <v>1300000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 s="3">
        <v>42713</v>
      </c>
      <c r="B1639" t="s">
        <v>76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120</v>
      </c>
      <c r="P1639">
        <v>90</v>
      </c>
      <c r="Q1639" s="38">
        <v>31745</v>
      </c>
      <c r="R1639">
        <v>1</v>
      </c>
      <c r="S1639">
        <v>2</v>
      </c>
      <c r="T1639" t="s">
        <v>242</v>
      </c>
      <c r="U1639" t="s">
        <v>499</v>
      </c>
      <c r="V1639">
        <v>2</v>
      </c>
      <c r="W1639">
        <v>3</v>
      </c>
      <c r="Y1639">
        <v>4</v>
      </c>
      <c r="Z1639">
        <v>1</v>
      </c>
      <c r="AA1639" t="s">
        <v>1225</v>
      </c>
      <c r="AB1639" s="16">
        <v>700000</v>
      </c>
      <c r="AC1639">
        <v>0</v>
      </c>
      <c r="AD1639">
        <v>0</v>
      </c>
      <c r="AE1639">
        <v>1</v>
      </c>
      <c r="AF1639">
        <v>0</v>
      </c>
      <c r="AG1639">
        <v>0</v>
      </c>
    </row>
    <row r="1640" spans="1:33" x14ac:dyDescent="0.25">
      <c r="A1640" s="3">
        <v>42713</v>
      </c>
      <c r="B1640" t="s">
        <v>76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110</v>
      </c>
      <c r="P1640">
        <v>90</v>
      </c>
      <c r="Q1640" s="38">
        <v>18275</v>
      </c>
      <c r="R1640">
        <v>2</v>
      </c>
      <c r="S1640">
        <v>5</v>
      </c>
      <c r="T1640" t="s">
        <v>242</v>
      </c>
      <c r="U1640" t="s">
        <v>499</v>
      </c>
      <c r="V1640">
        <v>3</v>
      </c>
      <c r="W1640">
        <v>1</v>
      </c>
      <c r="Y1640">
        <v>3</v>
      </c>
      <c r="Z1640">
        <v>3</v>
      </c>
      <c r="AA1640"/>
      <c r="AB1640" s="16"/>
      <c r="AC1640">
        <v>0</v>
      </c>
      <c r="AD1640">
        <v>0</v>
      </c>
      <c r="AE1640">
        <v>1</v>
      </c>
      <c r="AF1640">
        <v>0</v>
      </c>
      <c r="AG1640">
        <v>0</v>
      </c>
    </row>
    <row r="1641" spans="1:33" x14ac:dyDescent="0.25">
      <c r="A1641" s="3">
        <v>42713</v>
      </c>
      <c r="B1641" t="s">
        <v>76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140</v>
      </c>
      <c r="P1641">
        <v>100</v>
      </c>
      <c r="Q1641" s="38">
        <v>17167</v>
      </c>
      <c r="R1641">
        <v>1</v>
      </c>
      <c r="S1641">
        <v>2</v>
      </c>
      <c r="T1641" t="s">
        <v>242</v>
      </c>
      <c r="U1641" t="s">
        <v>243</v>
      </c>
      <c r="V1641">
        <v>3</v>
      </c>
      <c r="W1641">
        <v>6</v>
      </c>
      <c r="Y1641">
        <v>2</v>
      </c>
      <c r="Z1641">
        <v>5</v>
      </c>
      <c r="AA1641"/>
      <c r="AB1641" s="16"/>
      <c r="AC1641">
        <v>0</v>
      </c>
      <c r="AD1641">
        <v>1</v>
      </c>
      <c r="AE1641">
        <v>1</v>
      </c>
      <c r="AF1641">
        <v>0</v>
      </c>
      <c r="AG1641">
        <v>1</v>
      </c>
    </row>
    <row r="1642" spans="1:33" x14ac:dyDescent="0.25">
      <c r="A1642" s="3">
        <v>42714</v>
      </c>
      <c r="B1642" t="s">
        <v>76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90</v>
      </c>
      <c r="P1642">
        <v>60</v>
      </c>
      <c r="Q1642" s="38">
        <v>21987</v>
      </c>
      <c r="R1642">
        <v>1</v>
      </c>
      <c r="S1642">
        <v>2</v>
      </c>
      <c r="T1642" t="s">
        <v>242</v>
      </c>
      <c r="U1642" t="s">
        <v>499</v>
      </c>
      <c r="V1642">
        <v>2</v>
      </c>
      <c r="W1642">
        <v>1</v>
      </c>
      <c r="Y1642">
        <v>2</v>
      </c>
      <c r="Z1642">
        <v>5</v>
      </c>
      <c r="AA1642"/>
      <c r="AB1642" s="16"/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 s="3">
        <v>42714</v>
      </c>
      <c r="B1643" t="s">
        <v>76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170</v>
      </c>
      <c r="P1643">
        <v>90</v>
      </c>
      <c r="Q1643" s="38">
        <v>18983</v>
      </c>
      <c r="R1643">
        <v>1</v>
      </c>
      <c r="S1643">
        <v>2</v>
      </c>
      <c r="T1643" t="s">
        <v>242</v>
      </c>
      <c r="U1643" t="s">
        <v>499</v>
      </c>
      <c r="V1643">
        <v>2</v>
      </c>
      <c r="W1643">
        <v>1</v>
      </c>
      <c r="Y1643">
        <v>2</v>
      </c>
      <c r="Z1643">
        <v>3</v>
      </c>
      <c r="AA1643"/>
      <c r="AB1643" s="16"/>
      <c r="AC1643">
        <v>0</v>
      </c>
      <c r="AD1643">
        <v>0</v>
      </c>
      <c r="AE1643">
        <v>1</v>
      </c>
      <c r="AF1643">
        <v>0</v>
      </c>
      <c r="AG1643">
        <v>1</v>
      </c>
    </row>
    <row r="1644" spans="1:33" x14ac:dyDescent="0.25">
      <c r="A1644" s="3">
        <v>42714</v>
      </c>
      <c r="B1644" t="s">
        <v>76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180</v>
      </c>
      <c r="P1644">
        <v>110</v>
      </c>
      <c r="Q1644" s="38">
        <v>16777</v>
      </c>
      <c r="R1644">
        <v>1</v>
      </c>
      <c r="S1644">
        <v>5</v>
      </c>
      <c r="T1644" t="s">
        <v>242</v>
      </c>
      <c r="U1644" t="s">
        <v>499</v>
      </c>
      <c r="V1644">
        <v>3</v>
      </c>
      <c r="W1644">
        <v>6</v>
      </c>
      <c r="Y1644">
        <v>3</v>
      </c>
      <c r="Z1644">
        <v>5</v>
      </c>
      <c r="AA1644"/>
      <c r="AB1644" s="16"/>
      <c r="AC1644">
        <v>0</v>
      </c>
      <c r="AD1644">
        <v>0</v>
      </c>
      <c r="AE1644">
        <v>0</v>
      </c>
      <c r="AF1644">
        <v>0</v>
      </c>
      <c r="AG1644">
        <v>1</v>
      </c>
    </row>
    <row r="1645" spans="1:33" x14ac:dyDescent="0.25">
      <c r="A1645" s="3">
        <v>42714</v>
      </c>
      <c r="B1645" t="s">
        <v>76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120</v>
      </c>
      <c r="P1645">
        <v>90</v>
      </c>
      <c r="Q1645" s="38">
        <v>27658</v>
      </c>
      <c r="R1645">
        <v>1</v>
      </c>
      <c r="S1645">
        <v>4</v>
      </c>
      <c r="T1645" t="s">
        <v>730</v>
      </c>
      <c r="U1645" t="s">
        <v>1232</v>
      </c>
      <c r="V1645">
        <v>1</v>
      </c>
      <c r="W1645">
        <v>3</v>
      </c>
      <c r="Y1645">
        <v>4</v>
      </c>
      <c r="Z1645">
        <v>1</v>
      </c>
      <c r="AA1645" t="s">
        <v>1233</v>
      </c>
      <c r="AB1645" s="16"/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 s="3">
        <v>42714</v>
      </c>
      <c r="B1646" t="s">
        <v>76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120</v>
      </c>
      <c r="P1646">
        <v>90</v>
      </c>
      <c r="Q1646" s="38">
        <v>25461</v>
      </c>
      <c r="R1646">
        <v>2</v>
      </c>
      <c r="S1646">
        <v>2</v>
      </c>
      <c r="T1646" t="s">
        <v>242</v>
      </c>
      <c r="U1646" t="s">
        <v>499</v>
      </c>
      <c r="V1646">
        <v>2</v>
      </c>
      <c r="W1646">
        <v>3</v>
      </c>
      <c r="Y1646">
        <v>2</v>
      </c>
      <c r="Z1646">
        <v>1</v>
      </c>
      <c r="AA1646" t="s">
        <v>256</v>
      </c>
      <c r="AB1646" s="16"/>
      <c r="AC1646">
        <v>0</v>
      </c>
      <c r="AD1646">
        <v>0</v>
      </c>
      <c r="AE1646">
        <v>1</v>
      </c>
      <c r="AF1646">
        <v>0</v>
      </c>
      <c r="AG1646">
        <v>0</v>
      </c>
    </row>
    <row r="1647" spans="1:33" x14ac:dyDescent="0.25">
      <c r="A1647" s="3">
        <v>42714</v>
      </c>
      <c r="B1647" t="s">
        <v>76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100</v>
      </c>
      <c r="P1647">
        <v>70</v>
      </c>
      <c r="Q1647" s="38">
        <v>26944</v>
      </c>
      <c r="R1647">
        <v>1</v>
      </c>
      <c r="S1647">
        <v>2</v>
      </c>
      <c r="T1647" t="s">
        <v>242</v>
      </c>
      <c r="U1647" t="s">
        <v>499</v>
      </c>
      <c r="V1647">
        <v>2</v>
      </c>
      <c r="W1647">
        <v>1</v>
      </c>
      <c r="Y1647">
        <v>2</v>
      </c>
      <c r="Z1647">
        <v>5</v>
      </c>
      <c r="AA1647"/>
      <c r="AB1647" s="16"/>
      <c r="AC1647">
        <v>0</v>
      </c>
      <c r="AD1647">
        <v>0</v>
      </c>
      <c r="AE1647">
        <v>1</v>
      </c>
      <c r="AF1647">
        <v>0</v>
      </c>
      <c r="AG1647">
        <v>0</v>
      </c>
    </row>
    <row r="1648" spans="1:33" x14ac:dyDescent="0.25">
      <c r="A1648" s="3">
        <v>42714</v>
      </c>
      <c r="B1648" t="s">
        <v>76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140</v>
      </c>
      <c r="P1648">
        <v>100</v>
      </c>
      <c r="Q1648" s="38">
        <v>14589</v>
      </c>
      <c r="R1648">
        <v>2</v>
      </c>
      <c r="S1648">
        <v>2</v>
      </c>
      <c r="T1648" t="s">
        <v>242</v>
      </c>
      <c r="U1648" t="s">
        <v>499</v>
      </c>
      <c r="V1648">
        <v>2</v>
      </c>
      <c r="W1648">
        <v>6</v>
      </c>
      <c r="Y1648">
        <v>2</v>
      </c>
      <c r="Z1648">
        <v>1</v>
      </c>
      <c r="AA1648" t="s">
        <v>672</v>
      </c>
      <c r="AB1648" s="16"/>
      <c r="AC1648">
        <v>0</v>
      </c>
      <c r="AD1648">
        <v>0</v>
      </c>
      <c r="AE1648">
        <v>1</v>
      </c>
      <c r="AF1648">
        <v>0</v>
      </c>
      <c r="AG1648">
        <v>1</v>
      </c>
    </row>
    <row r="1649" spans="1:33" x14ac:dyDescent="0.25">
      <c r="A1649" s="3">
        <v>42717</v>
      </c>
      <c r="B1649" t="s">
        <v>76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100</v>
      </c>
      <c r="P1649">
        <v>70</v>
      </c>
      <c r="Q1649" s="38">
        <v>35788</v>
      </c>
      <c r="R1649">
        <v>1</v>
      </c>
      <c r="S1649">
        <v>1</v>
      </c>
      <c r="T1649" t="s">
        <v>242</v>
      </c>
      <c r="U1649" t="s">
        <v>499</v>
      </c>
      <c r="V1649">
        <v>1</v>
      </c>
      <c r="W1649">
        <v>3</v>
      </c>
      <c r="Y1649">
        <v>1</v>
      </c>
      <c r="Z1649">
        <v>1</v>
      </c>
      <c r="AA1649" t="s">
        <v>1240</v>
      </c>
      <c r="AB1649" s="16"/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 s="3">
        <v>42717</v>
      </c>
      <c r="B1650" t="s">
        <v>76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110</v>
      </c>
      <c r="P1650">
        <v>80</v>
      </c>
      <c r="Q1650" s="38">
        <v>35142</v>
      </c>
      <c r="R1650">
        <v>1</v>
      </c>
      <c r="S1650">
        <v>1</v>
      </c>
      <c r="T1650" t="s">
        <v>242</v>
      </c>
      <c r="U1650" t="s">
        <v>499</v>
      </c>
      <c r="V1650">
        <v>2</v>
      </c>
      <c r="W1650">
        <v>6</v>
      </c>
      <c r="Y1650">
        <v>4</v>
      </c>
      <c r="Z1650">
        <v>1</v>
      </c>
      <c r="AA1650"/>
      <c r="AB1650" s="16">
        <v>700000</v>
      </c>
      <c r="AC1650">
        <v>0</v>
      </c>
      <c r="AD1650">
        <v>0</v>
      </c>
      <c r="AE1650">
        <v>1</v>
      </c>
      <c r="AF1650">
        <v>0</v>
      </c>
      <c r="AG1650">
        <v>0</v>
      </c>
    </row>
    <row r="1651" spans="1:33" x14ac:dyDescent="0.25">
      <c r="A1651" s="3">
        <v>42717</v>
      </c>
      <c r="B1651" t="s">
        <v>76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110</v>
      </c>
      <c r="P1651">
        <v>80</v>
      </c>
      <c r="Q1651" s="38">
        <v>34744</v>
      </c>
      <c r="R1651">
        <v>1</v>
      </c>
      <c r="S1651">
        <v>2</v>
      </c>
      <c r="T1651" t="s">
        <v>242</v>
      </c>
      <c r="U1651" t="s">
        <v>499</v>
      </c>
      <c r="V1651">
        <v>3</v>
      </c>
      <c r="W1651">
        <v>2</v>
      </c>
      <c r="Y1651">
        <v>2</v>
      </c>
      <c r="Z1651">
        <v>5</v>
      </c>
      <c r="AA1651"/>
      <c r="AB1651" s="16"/>
      <c r="AC1651">
        <v>0</v>
      </c>
      <c r="AD1651">
        <v>0</v>
      </c>
      <c r="AE1651">
        <v>1</v>
      </c>
      <c r="AF1651">
        <v>0</v>
      </c>
      <c r="AG1651">
        <v>0</v>
      </c>
    </row>
    <row r="1652" spans="1:33" x14ac:dyDescent="0.25">
      <c r="A1652" s="3">
        <v>42717</v>
      </c>
      <c r="B1652" t="s">
        <v>76</v>
      </c>
      <c r="C1652">
        <v>0</v>
      </c>
      <c r="D1652">
        <v>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1</v>
      </c>
      <c r="O1652">
        <v>130</v>
      </c>
      <c r="P1652">
        <v>90</v>
      </c>
      <c r="Q1652" s="38">
        <v>22968</v>
      </c>
      <c r="R1652">
        <v>1</v>
      </c>
      <c r="S1652">
        <v>2</v>
      </c>
      <c r="T1652" t="s">
        <v>242</v>
      </c>
      <c r="U1652" t="s">
        <v>499</v>
      </c>
      <c r="V1652">
        <v>2</v>
      </c>
      <c r="W1652">
        <v>1</v>
      </c>
      <c r="X1652" s="37" t="s">
        <v>721</v>
      </c>
      <c r="Y1652">
        <v>2</v>
      </c>
      <c r="Z1652">
        <v>1</v>
      </c>
      <c r="AA1652" t="s">
        <v>256</v>
      </c>
      <c r="AB1652" s="16"/>
      <c r="AC1652">
        <v>0</v>
      </c>
      <c r="AD1652">
        <v>1</v>
      </c>
      <c r="AE1652">
        <v>1</v>
      </c>
      <c r="AF1652">
        <v>0</v>
      </c>
      <c r="AG1652">
        <v>0</v>
      </c>
    </row>
    <row r="1653" spans="1:33" x14ac:dyDescent="0.25">
      <c r="A1653" s="3">
        <v>42717</v>
      </c>
      <c r="B1653" t="s">
        <v>76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120</v>
      </c>
      <c r="P1653">
        <v>90</v>
      </c>
      <c r="Q1653" s="38">
        <v>34047</v>
      </c>
      <c r="R1653">
        <v>1</v>
      </c>
      <c r="S1653">
        <v>2</v>
      </c>
      <c r="T1653" t="s">
        <v>242</v>
      </c>
      <c r="U1653" t="s">
        <v>499</v>
      </c>
      <c r="V1653">
        <v>2</v>
      </c>
      <c r="W1653">
        <v>3</v>
      </c>
      <c r="Y1653">
        <v>2</v>
      </c>
      <c r="Z1653">
        <v>1</v>
      </c>
      <c r="AA1653" t="s">
        <v>1225</v>
      </c>
      <c r="AB1653" s="16">
        <v>1000000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 s="3">
        <v>42717</v>
      </c>
      <c r="B1654" t="s">
        <v>76</v>
      </c>
      <c r="C1654">
        <v>1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150</v>
      </c>
      <c r="P1654">
        <v>100</v>
      </c>
      <c r="Q1654" s="38">
        <v>17898</v>
      </c>
      <c r="R1654">
        <v>1</v>
      </c>
      <c r="S1654">
        <v>2</v>
      </c>
      <c r="T1654" t="s">
        <v>242</v>
      </c>
      <c r="U1654" t="s">
        <v>499</v>
      </c>
      <c r="V1654">
        <v>2</v>
      </c>
      <c r="W1654">
        <v>1</v>
      </c>
      <c r="Y1654">
        <v>2</v>
      </c>
      <c r="Z1654">
        <v>5</v>
      </c>
      <c r="AA1654"/>
      <c r="AB1654" s="16"/>
      <c r="AC1654">
        <v>0</v>
      </c>
      <c r="AD1654">
        <v>1</v>
      </c>
      <c r="AE1654">
        <v>1</v>
      </c>
      <c r="AF1654">
        <v>0</v>
      </c>
      <c r="AG1654">
        <v>1</v>
      </c>
    </row>
    <row r="1655" spans="1:33" x14ac:dyDescent="0.25">
      <c r="A1655" s="3">
        <v>42717</v>
      </c>
      <c r="B1655" t="s">
        <v>76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120</v>
      </c>
      <c r="P1655">
        <v>80</v>
      </c>
      <c r="Q1655" s="38">
        <v>31208</v>
      </c>
      <c r="R1655">
        <v>2</v>
      </c>
      <c r="S1655">
        <v>2</v>
      </c>
      <c r="T1655" t="s">
        <v>242</v>
      </c>
      <c r="U1655" t="s">
        <v>306</v>
      </c>
      <c r="V1655">
        <v>2</v>
      </c>
      <c r="W1655">
        <v>3</v>
      </c>
      <c r="Y1655">
        <v>4</v>
      </c>
      <c r="Z1655">
        <v>5</v>
      </c>
      <c r="AA1655"/>
      <c r="AB1655" s="16"/>
      <c r="AC1655">
        <v>0</v>
      </c>
      <c r="AD1655">
        <v>0</v>
      </c>
      <c r="AE1655">
        <v>1</v>
      </c>
      <c r="AF1655">
        <v>0</v>
      </c>
      <c r="AG1655">
        <v>0</v>
      </c>
    </row>
    <row r="1656" spans="1:33" x14ac:dyDescent="0.25">
      <c r="A1656" s="3">
        <v>42717</v>
      </c>
      <c r="B1656" t="s">
        <v>76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120</v>
      </c>
      <c r="P1656">
        <v>90</v>
      </c>
      <c r="Q1656" s="38">
        <v>29131</v>
      </c>
      <c r="R1656">
        <v>2</v>
      </c>
      <c r="S1656">
        <v>2</v>
      </c>
      <c r="T1656" t="s">
        <v>242</v>
      </c>
      <c r="U1656" t="s">
        <v>499</v>
      </c>
      <c r="V1656">
        <v>2</v>
      </c>
      <c r="W1656">
        <v>3</v>
      </c>
      <c r="Y1656">
        <v>2</v>
      </c>
      <c r="Z1656">
        <v>5</v>
      </c>
      <c r="AA1656"/>
      <c r="AB1656" s="16"/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 s="3">
        <v>42717</v>
      </c>
      <c r="B1657" t="s">
        <v>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110</v>
      </c>
      <c r="P1657">
        <v>80</v>
      </c>
      <c r="Q1657" s="38">
        <v>25180</v>
      </c>
      <c r="R1657">
        <v>1</v>
      </c>
      <c r="S1657">
        <v>2</v>
      </c>
      <c r="T1657" t="s">
        <v>242</v>
      </c>
      <c r="U1657" t="s">
        <v>499</v>
      </c>
      <c r="V1657">
        <v>2</v>
      </c>
      <c r="W1657">
        <v>1</v>
      </c>
      <c r="Y1657">
        <v>2</v>
      </c>
      <c r="Z1657">
        <v>5</v>
      </c>
      <c r="AA1657"/>
      <c r="AB1657" s="16"/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 s="109" t="s">
        <v>1401</v>
      </c>
      <c r="B1658" t="s">
        <v>76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130</v>
      </c>
      <c r="P1658">
        <v>90</v>
      </c>
      <c r="Q1658" s="38">
        <v>26473</v>
      </c>
      <c r="R1658">
        <v>2</v>
      </c>
      <c r="S1658">
        <v>2</v>
      </c>
      <c r="T1658" t="s">
        <v>242</v>
      </c>
      <c r="U1658" t="s">
        <v>499</v>
      </c>
      <c r="V1658">
        <v>2</v>
      </c>
      <c r="W1658">
        <v>3</v>
      </c>
      <c r="Y1658">
        <v>3</v>
      </c>
      <c r="Z1658">
        <v>1</v>
      </c>
      <c r="AA1658" t="s">
        <v>1427</v>
      </c>
      <c r="AB1658" s="16"/>
      <c r="AC1658">
        <v>0</v>
      </c>
      <c r="AD1658">
        <v>0</v>
      </c>
      <c r="AE1658">
        <v>1</v>
      </c>
      <c r="AF1658">
        <v>0</v>
      </c>
      <c r="AG1658">
        <v>0</v>
      </c>
    </row>
    <row r="1659" spans="1:33" x14ac:dyDescent="0.25">
      <c r="A1659" s="3" t="s">
        <v>1401</v>
      </c>
      <c r="B1659" t="s">
        <v>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140</v>
      </c>
      <c r="P1659">
        <v>100</v>
      </c>
      <c r="Q1659" s="38">
        <v>22079</v>
      </c>
      <c r="R1659">
        <v>2</v>
      </c>
      <c r="S1659">
        <v>2</v>
      </c>
      <c r="T1659" t="s">
        <v>242</v>
      </c>
      <c r="U1659" t="s">
        <v>499</v>
      </c>
      <c r="V1659">
        <v>1</v>
      </c>
      <c r="W1659">
        <v>3</v>
      </c>
      <c r="Y1659">
        <v>2</v>
      </c>
      <c r="Z1659">
        <v>1</v>
      </c>
      <c r="AA1659" t="s">
        <v>1233</v>
      </c>
      <c r="AB1659" s="16"/>
      <c r="AC1659">
        <v>0</v>
      </c>
      <c r="AD1659">
        <v>0</v>
      </c>
      <c r="AE1659">
        <v>1</v>
      </c>
      <c r="AF1659">
        <v>0</v>
      </c>
      <c r="AG1659">
        <v>0</v>
      </c>
    </row>
    <row r="1660" spans="1:33" x14ac:dyDescent="0.25">
      <c r="A1660" s="3" t="s">
        <v>1401</v>
      </c>
      <c r="B1660" t="s">
        <v>76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110</v>
      </c>
      <c r="P1660">
        <v>70</v>
      </c>
      <c r="Q1660" s="38">
        <v>36504</v>
      </c>
      <c r="R1660">
        <v>1</v>
      </c>
      <c r="S1660">
        <v>1</v>
      </c>
      <c r="T1660" t="s">
        <v>242</v>
      </c>
      <c r="U1660" t="s">
        <v>499</v>
      </c>
      <c r="V1660">
        <v>2</v>
      </c>
      <c r="W1660">
        <v>2</v>
      </c>
      <c r="Y1660">
        <v>4</v>
      </c>
      <c r="Z1660">
        <v>4</v>
      </c>
      <c r="AA1660"/>
      <c r="AB1660" s="16"/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 s="3" t="s">
        <v>1401</v>
      </c>
      <c r="B1661" t="s">
        <v>76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130</v>
      </c>
      <c r="P1661">
        <v>80</v>
      </c>
      <c r="Q1661" s="38">
        <v>24115</v>
      </c>
      <c r="R1661">
        <v>1</v>
      </c>
      <c r="S1661">
        <v>2</v>
      </c>
      <c r="T1661" t="s">
        <v>242</v>
      </c>
      <c r="U1661" t="s">
        <v>499</v>
      </c>
      <c r="V1661">
        <v>2</v>
      </c>
      <c r="W1661">
        <v>3</v>
      </c>
      <c r="Y1661">
        <v>2</v>
      </c>
      <c r="Z1661">
        <v>5</v>
      </c>
      <c r="AA1661"/>
      <c r="AB1661" s="16"/>
      <c r="AC1661">
        <v>0</v>
      </c>
      <c r="AD1661">
        <v>1</v>
      </c>
      <c r="AE1661">
        <v>1</v>
      </c>
      <c r="AF1661">
        <v>1</v>
      </c>
      <c r="AG1661">
        <v>1</v>
      </c>
    </row>
    <row r="1662" spans="1:33" x14ac:dyDescent="0.25">
      <c r="A1662" s="3" t="s">
        <v>1401</v>
      </c>
      <c r="B1662" t="s">
        <v>76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100</v>
      </c>
      <c r="P1662">
        <v>70</v>
      </c>
      <c r="Q1662" s="38">
        <v>28043</v>
      </c>
      <c r="R1662">
        <v>2</v>
      </c>
      <c r="S1662">
        <v>2</v>
      </c>
      <c r="T1662" t="s">
        <v>242</v>
      </c>
      <c r="U1662" t="s">
        <v>243</v>
      </c>
      <c r="V1662">
        <v>2</v>
      </c>
      <c r="W1662">
        <v>2</v>
      </c>
      <c r="Y1662">
        <v>2</v>
      </c>
      <c r="Z1662">
        <v>1</v>
      </c>
      <c r="AA1662" t="s">
        <v>1432</v>
      </c>
      <c r="AB1662" s="16"/>
      <c r="AC1662">
        <v>0</v>
      </c>
      <c r="AD1662">
        <v>1</v>
      </c>
      <c r="AE1662">
        <v>1</v>
      </c>
      <c r="AF1662">
        <v>0</v>
      </c>
      <c r="AG1662">
        <v>0</v>
      </c>
    </row>
    <row r="1663" spans="1:33" x14ac:dyDescent="0.25">
      <c r="A1663" s="3" t="s">
        <v>1401</v>
      </c>
      <c r="B1663" t="s">
        <v>76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110</v>
      </c>
      <c r="P1663">
        <v>80</v>
      </c>
      <c r="Q1663" s="38">
        <v>33334</v>
      </c>
      <c r="R1663">
        <v>1</v>
      </c>
      <c r="S1663">
        <v>2</v>
      </c>
      <c r="T1663" t="s">
        <v>242</v>
      </c>
      <c r="U1663" t="s">
        <v>499</v>
      </c>
      <c r="V1663">
        <v>1</v>
      </c>
      <c r="W1663">
        <v>3</v>
      </c>
      <c r="Y1663">
        <v>2</v>
      </c>
      <c r="Z1663">
        <v>1</v>
      </c>
      <c r="AA1663"/>
      <c r="AB1663" s="16"/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 s="3" t="s">
        <v>1401</v>
      </c>
      <c r="B1664" t="s">
        <v>76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120</v>
      </c>
      <c r="P1664">
        <v>80</v>
      </c>
      <c r="Q1664" s="38">
        <v>29256</v>
      </c>
      <c r="R1664">
        <v>1</v>
      </c>
      <c r="S1664">
        <v>2</v>
      </c>
      <c r="T1664" t="s">
        <v>242</v>
      </c>
      <c r="U1664" t="s">
        <v>306</v>
      </c>
      <c r="V1664">
        <v>1</v>
      </c>
      <c r="W1664">
        <v>5</v>
      </c>
      <c r="X1664" t="s">
        <v>1438</v>
      </c>
      <c r="Y1664">
        <v>2</v>
      </c>
      <c r="Z1664">
        <v>1</v>
      </c>
      <c r="AA1664" t="s">
        <v>919</v>
      </c>
      <c r="AB1664" s="16" t="s">
        <v>1439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 s="3" t="s">
        <v>1415</v>
      </c>
      <c r="B1665" t="s">
        <v>76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120</v>
      </c>
      <c r="P1665">
        <v>80</v>
      </c>
      <c r="Q1665" s="38">
        <v>24107</v>
      </c>
      <c r="R1665">
        <v>1</v>
      </c>
      <c r="S1665">
        <v>2</v>
      </c>
      <c r="T1665" t="s">
        <v>242</v>
      </c>
      <c r="U1665" t="s">
        <v>499</v>
      </c>
      <c r="V1665">
        <v>2</v>
      </c>
      <c r="W1665">
        <v>1</v>
      </c>
      <c r="Y1665">
        <v>2</v>
      </c>
      <c r="Z1665">
        <v>3</v>
      </c>
      <c r="AA1665"/>
      <c r="AB1665" s="16"/>
      <c r="AC1665">
        <v>1</v>
      </c>
      <c r="AD1665">
        <v>1</v>
      </c>
      <c r="AE1665">
        <v>1</v>
      </c>
      <c r="AF1665">
        <v>0</v>
      </c>
      <c r="AG1665">
        <v>0</v>
      </c>
    </row>
    <row r="1666" spans="1:33" x14ac:dyDescent="0.25">
      <c r="A1666" s="3" t="s">
        <v>1415</v>
      </c>
      <c r="B1666" t="s">
        <v>76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120</v>
      </c>
      <c r="P1666">
        <v>90</v>
      </c>
      <c r="Q1666" s="38">
        <v>29503</v>
      </c>
      <c r="R1666">
        <v>1</v>
      </c>
      <c r="S1666">
        <v>2</v>
      </c>
      <c r="T1666" t="s">
        <v>242</v>
      </c>
      <c r="U1666" t="s">
        <v>499</v>
      </c>
      <c r="V1666">
        <v>1</v>
      </c>
      <c r="W1666">
        <v>3</v>
      </c>
      <c r="Y1666">
        <v>2</v>
      </c>
      <c r="Z1666">
        <v>5</v>
      </c>
      <c r="AA1666"/>
      <c r="AB1666" s="16"/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 s="3" t="s">
        <v>1415</v>
      </c>
      <c r="B1667" t="s">
        <v>76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100</v>
      </c>
      <c r="P1667">
        <v>70</v>
      </c>
      <c r="Q1667" s="38">
        <v>33662</v>
      </c>
      <c r="R1667">
        <v>1</v>
      </c>
      <c r="S1667">
        <v>2</v>
      </c>
      <c r="T1667" t="s">
        <v>242</v>
      </c>
      <c r="U1667" t="s">
        <v>499</v>
      </c>
      <c r="V1667">
        <v>2</v>
      </c>
      <c r="W1667">
        <v>3</v>
      </c>
      <c r="Y1667">
        <v>4</v>
      </c>
      <c r="Z1667">
        <v>5</v>
      </c>
      <c r="AA1667"/>
      <c r="AB1667" s="16"/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 s="3">
        <v>42711</v>
      </c>
      <c r="B1668" t="s">
        <v>1250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Q1668" s="38">
        <v>35736</v>
      </c>
      <c r="R1668">
        <v>2</v>
      </c>
      <c r="S1668">
        <v>1</v>
      </c>
      <c r="T1668" t="s">
        <v>242</v>
      </c>
      <c r="U1668" t="s">
        <v>499</v>
      </c>
      <c r="V1668">
        <v>2</v>
      </c>
      <c r="W1668">
        <v>3</v>
      </c>
      <c r="X1668" t="s">
        <v>713</v>
      </c>
      <c r="Y1668">
        <v>2</v>
      </c>
      <c r="Z1668">
        <v>1</v>
      </c>
      <c r="AA1668" t="s">
        <v>714</v>
      </c>
      <c r="AB1668" s="16">
        <v>1500000</v>
      </c>
      <c r="AC1668">
        <v>1</v>
      </c>
      <c r="AD1668">
        <v>0</v>
      </c>
      <c r="AE1668">
        <v>1</v>
      </c>
      <c r="AF1668">
        <v>1</v>
      </c>
      <c r="AG1668">
        <v>1</v>
      </c>
    </row>
    <row r="1669" spans="1:33" x14ac:dyDescent="0.25">
      <c r="A1669" s="3">
        <v>42711</v>
      </c>
      <c r="B1669" t="s">
        <v>1250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Q1669" s="38">
        <v>23932</v>
      </c>
      <c r="R1669">
        <v>2</v>
      </c>
      <c r="S1669">
        <v>2</v>
      </c>
      <c r="T1669" t="s">
        <v>242</v>
      </c>
      <c r="U1669" t="s">
        <v>716</v>
      </c>
      <c r="V1669">
        <v>1</v>
      </c>
      <c r="W1669">
        <v>5</v>
      </c>
      <c r="X1669" t="s">
        <v>717</v>
      </c>
      <c r="Y1669">
        <v>2</v>
      </c>
      <c r="Z1669">
        <v>1</v>
      </c>
      <c r="AA1669" t="s">
        <v>718</v>
      </c>
      <c r="AB1669" s="16"/>
      <c r="AC1669">
        <v>0</v>
      </c>
      <c r="AD1669">
        <v>0</v>
      </c>
      <c r="AE1669">
        <v>1</v>
      </c>
      <c r="AF1669">
        <v>0</v>
      </c>
      <c r="AG1669">
        <v>0</v>
      </c>
    </row>
    <row r="1670" spans="1:33" x14ac:dyDescent="0.25">
      <c r="A1670" s="3">
        <v>42711</v>
      </c>
      <c r="B1670" t="s">
        <v>1250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140</v>
      </c>
      <c r="P1670">
        <v>90</v>
      </c>
      <c r="Q1670" s="38" t="s">
        <v>720</v>
      </c>
      <c r="R1670">
        <v>1</v>
      </c>
      <c r="S1670">
        <v>2</v>
      </c>
      <c r="T1670" t="s">
        <v>242</v>
      </c>
      <c r="U1670" t="s">
        <v>499</v>
      </c>
      <c r="V1670">
        <v>2</v>
      </c>
      <c r="W1670">
        <v>3</v>
      </c>
      <c r="X1670" t="s">
        <v>721</v>
      </c>
      <c r="Y1670">
        <v>1</v>
      </c>
      <c r="Z1670">
        <v>3</v>
      </c>
      <c r="AA1670"/>
      <c r="AB1670" s="16"/>
      <c r="AC1670">
        <v>0</v>
      </c>
      <c r="AD1670">
        <v>0</v>
      </c>
      <c r="AE1670">
        <v>1</v>
      </c>
      <c r="AF1670">
        <v>0</v>
      </c>
      <c r="AG1670">
        <v>1</v>
      </c>
    </row>
    <row r="1671" spans="1:33" x14ac:dyDescent="0.25">
      <c r="A1671" s="3">
        <v>42711</v>
      </c>
      <c r="B1671" t="s">
        <v>1250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Q1671" t="s">
        <v>725</v>
      </c>
      <c r="R1671">
        <v>2</v>
      </c>
      <c r="S1671">
        <v>2</v>
      </c>
      <c r="T1671" t="s">
        <v>242</v>
      </c>
      <c r="U1671" t="s">
        <v>499</v>
      </c>
      <c r="V1671">
        <v>2</v>
      </c>
      <c r="W1671">
        <v>3</v>
      </c>
      <c r="Y1671">
        <v>1</v>
      </c>
      <c r="Z1671">
        <v>3</v>
      </c>
      <c r="AA1671"/>
      <c r="AB1671" s="16">
        <v>0</v>
      </c>
      <c r="AC1671">
        <v>0</v>
      </c>
      <c r="AD1671">
        <v>1</v>
      </c>
      <c r="AE1671">
        <v>1</v>
      </c>
      <c r="AF1671">
        <v>1</v>
      </c>
      <c r="AG1671">
        <v>0</v>
      </c>
    </row>
    <row r="1672" spans="1:33" x14ac:dyDescent="0.25">
      <c r="A1672" s="3">
        <v>42711</v>
      </c>
      <c r="B1672" t="s">
        <v>1250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Q1672" t="s">
        <v>727</v>
      </c>
      <c r="R1672">
        <v>1</v>
      </c>
      <c r="S1672">
        <v>1</v>
      </c>
      <c r="T1672" t="s">
        <v>242</v>
      </c>
      <c r="U1672" t="s">
        <v>306</v>
      </c>
      <c r="V1672">
        <v>2</v>
      </c>
      <c r="W1672">
        <v>3</v>
      </c>
      <c r="Y1672">
        <v>4</v>
      </c>
      <c r="Z1672">
        <v>1</v>
      </c>
      <c r="AA1672" t="s">
        <v>386</v>
      </c>
      <c r="AB1672" s="16" t="s">
        <v>728</v>
      </c>
      <c r="AC1672">
        <v>0</v>
      </c>
      <c r="AD1672">
        <v>1</v>
      </c>
      <c r="AE1672">
        <v>1</v>
      </c>
      <c r="AF1672">
        <v>0</v>
      </c>
      <c r="AG1672">
        <v>0</v>
      </c>
    </row>
    <row r="1673" spans="1:33" x14ac:dyDescent="0.25">
      <c r="A1673" s="3">
        <v>42711</v>
      </c>
      <c r="B1673" t="s">
        <v>1250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Q1673" s="38">
        <v>34184</v>
      </c>
      <c r="R1673">
        <v>1</v>
      </c>
      <c r="S1673">
        <v>2</v>
      </c>
      <c r="T1673" t="s">
        <v>730</v>
      </c>
      <c r="U1673" t="s">
        <v>731</v>
      </c>
      <c r="V1673">
        <v>1</v>
      </c>
      <c r="W1673">
        <v>4</v>
      </c>
      <c r="Y1673">
        <v>2</v>
      </c>
      <c r="Z1673">
        <v>1</v>
      </c>
      <c r="AA1673" t="s">
        <v>732</v>
      </c>
      <c r="AB1673" s="16">
        <v>2000000</v>
      </c>
      <c r="AC1673">
        <v>0</v>
      </c>
      <c r="AD1673">
        <v>0</v>
      </c>
      <c r="AE1673">
        <v>1</v>
      </c>
      <c r="AF1673">
        <v>1</v>
      </c>
      <c r="AG1673">
        <v>1</v>
      </c>
    </row>
    <row r="1674" spans="1:33" x14ac:dyDescent="0.25">
      <c r="A1674" s="3">
        <v>42711</v>
      </c>
      <c r="B1674" t="s">
        <v>1250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Q1674" s="38">
        <v>18722</v>
      </c>
      <c r="R1674">
        <v>1</v>
      </c>
      <c r="S1674">
        <v>2</v>
      </c>
      <c r="T1674" t="s">
        <v>242</v>
      </c>
      <c r="U1674" t="s">
        <v>739</v>
      </c>
      <c r="V1674">
        <v>2</v>
      </c>
      <c r="W1674">
        <v>1</v>
      </c>
      <c r="Y1674">
        <v>2</v>
      </c>
      <c r="Z1674">
        <v>1</v>
      </c>
      <c r="AA1674" t="s">
        <v>256</v>
      </c>
      <c r="AB1674" s="16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</row>
    <row r="1675" spans="1:33" x14ac:dyDescent="0.25">
      <c r="A1675" s="112">
        <v>42711</v>
      </c>
      <c r="B1675" s="114" t="s">
        <v>1250</v>
      </c>
      <c r="C1675" s="114">
        <v>0</v>
      </c>
      <c r="D1675" s="114">
        <v>0</v>
      </c>
      <c r="E1675" s="114">
        <v>0</v>
      </c>
      <c r="F1675" s="114">
        <v>0</v>
      </c>
      <c r="G1675" s="114">
        <v>0</v>
      </c>
      <c r="H1675" s="114">
        <v>0</v>
      </c>
      <c r="I1675" s="114">
        <v>0</v>
      </c>
      <c r="J1675" s="114">
        <v>0</v>
      </c>
      <c r="K1675" s="114">
        <v>0</v>
      </c>
      <c r="L1675" s="114">
        <v>0</v>
      </c>
      <c r="M1675" s="114">
        <v>0</v>
      </c>
      <c r="N1675" s="114">
        <v>0</v>
      </c>
      <c r="O1675" s="114">
        <v>120</v>
      </c>
      <c r="P1675" s="114">
        <v>80</v>
      </c>
      <c r="Q1675" s="115" t="s">
        <v>1449</v>
      </c>
      <c r="R1675" s="114">
        <v>1</v>
      </c>
      <c r="S1675" s="114">
        <v>1</v>
      </c>
      <c r="T1675" s="114" t="s">
        <v>1450</v>
      </c>
      <c r="U1675" s="114" t="s">
        <v>1451</v>
      </c>
      <c r="V1675" s="114">
        <v>1</v>
      </c>
      <c r="W1675" s="114">
        <v>3</v>
      </c>
      <c r="X1675" s="114" t="s">
        <v>761</v>
      </c>
      <c r="Y1675" s="114">
        <v>1</v>
      </c>
      <c r="Z1675" s="114">
        <v>4</v>
      </c>
      <c r="AA1675" s="114"/>
      <c r="AB1675" s="116"/>
      <c r="AC1675" s="114">
        <v>0</v>
      </c>
      <c r="AD1675" s="114">
        <v>0</v>
      </c>
      <c r="AE1675" s="114">
        <v>1</v>
      </c>
      <c r="AF1675" s="114">
        <v>0</v>
      </c>
      <c r="AG1675" s="114">
        <v>0</v>
      </c>
    </row>
    <row r="1676" spans="1:33" x14ac:dyDescent="0.25">
      <c r="A1676" s="112">
        <v>42711</v>
      </c>
      <c r="B1676" s="114" t="s">
        <v>1250</v>
      </c>
      <c r="C1676" s="114">
        <v>1</v>
      </c>
      <c r="D1676" s="114">
        <v>0</v>
      </c>
      <c r="E1676" s="114">
        <v>0</v>
      </c>
      <c r="F1676" s="114">
        <v>0</v>
      </c>
      <c r="G1676" s="114">
        <v>0</v>
      </c>
      <c r="H1676" s="114">
        <v>0</v>
      </c>
      <c r="I1676" s="114"/>
      <c r="J1676" s="114">
        <v>1</v>
      </c>
      <c r="K1676" s="114">
        <v>0</v>
      </c>
      <c r="L1676" s="114">
        <v>0</v>
      </c>
      <c r="M1676" s="114">
        <v>0</v>
      </c>
      <c r="N1676" s="114">
        <v>0</v>
      </c>
      <c r="O1676" s="114"/>
      <c r="P1676" s="114"/>
      <c r="Q1676" s="115" t="s">
        <v>1456</v>
      </c>
      <c r="R1676" s="114">
        <v>1</v>
      </c>
      <c r="S1676" s="114">
        <v>2</v>
      </c>
      <c r="T1676" s="114" t="s">
        <v>242</v>
      </c>
      <c r="U1676" s="114" t="s">
        <v>357</v>
      </c>
      <c r="V1676" s="114">
        <v>1</v>
      </c>
      <c r="W1676" s="114">
        <v>1</v>
      </c>
      <c r="X1676" s="114"/>
      <c r="Y1676" s="114">
        <v>2</v>
      </c>
      <c r="Z1676" s="114">
        <v>5</v>
      </c>
      <c r="AA1676" s="114"/>
      <c r="AB1676" s="116">
        <v>1500000</v>
      </c>
      <c r="AC1676" s="114">
        <v>0</v>
      </c>
      <c r="AD1676" s="114">
        <v>0</v>
      </c>
      <c r="AE1676" s="114">
        <v>1</v>
      </c>
      <c r="AF1676" s="114">
        <v>0</v>
      </c>
      <c r="AG1676" s="114">
        <v>0</v>
      </c>
    </row>
    <row r="1677" spans="1:33" x14ac:dyDescent="0.25">
      <c r="A1677" s="3">
        <v>42712</v>
      </c>
      <c r="B1677" t="s">
        <v>1250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160</v>
      </c>
      <c r="P1677">
        <v>100</v>
      </c>
      <c r="Q1677" s="38">
        <v>19816</v>
      </c>
      <c r="R1677">
        <v>1</v>
      </c>
      <c r="S1677">
        <v>2</v>
      </c>
      <c r="T1677" t="s">
        <v>242</v>
      </c>
      <c r="U1677" t="s">
        <v>499</v>
      </c>
      <c r="V1677">
        <v>2</v>
      </c>
      <c r="W1677">
        <v>1</v>
      </c>
      <c r="Y1677">
        <v>2</v>
      </c>
      <c r="Z1677">
        <v>1</v>
      </c>
      <c r="AA1677" t="s">
        <v>672</v>
      </c>
      <c r="AB1677" s="16">
        <v>0</v>
      </c>
      <c r="AC1677">
        <v>1</v>
      </c>
      <c r="AD1677">
        <v>1</v>
      </c>
      <c r="AE1677">
        <v>0</v>
      </c>
      <c r="AF1677">
        <v>1</v>
      </c>
      <c r="AG1677">
        <v>0</v>
      </c>
    </row>
    <row r="1678" spans="1:33" x14ac:dyDescent="0.25">
      <c r="A1678" s="3">
        <v>42712</v>
      </c>
      <c r="B1678" t="s">
        <v>1250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Q1678" s="38">
        <v>16437</v>
      </c>
      <c r="R1678">
        <v>2</v>
      </c>
      <c r="S1678">
        <v>2</v>
      </c>
      <c r="T1678" t="s">
        <v>242</v>
      </c>
      <c r="U1678" t="s">
        <v>499</v>
      </c>
      <c r="V1678">
        <v>2</v>
      </c>
      <c r="W1678">
        <v>1</v>
      </c>
      <c r="X1678" t="s">
        <v>721</v>
      </c>
      <c r="Y1678">
        <v>2</v>
      </c>
      <c r="Z1678">
        <v>1</v>
      </c>
      <c r="AA1678" t="s">
        <v>672</v>
      </c>
      <c r="AB1678" s="16">
        <v>300000</v>
      </c>
      <c r="AC1678">
        <v>1</v>
      </c>
      <c r="AD1678">
        <v>1</v>
      </c>
      <c r="AE1678">
        <v>0</v>
      </c>
      <c r="AF1678">
        <v>1</v>
      </c>
      <c r="AG1678">
        <v>1</v>
      </c>
    </row>
    <row r="1679" spans="1:33" x14ac:dyDescent="0.25">
      <c r="A1679" s="3">
        <v>42712</v>
      </c>
      <c r="B1679" t="s">
        <v>1250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130</v>
      </c>
      <c r="P1679">
        <v>80</v>
      </c>
      <c r="Q1679" s="38">
        <v>29369</v>
      </c>
      <c r="R1679">
        <v>2</v>
      </c>
      <c r="S1679">
        <v>2</v>
      </c>
      <c r="T1679" t="s">
        <v>242</v>
      </c>
      <c r="U1679" t="s">
        <v>739</v>
      </c>
      <c r="V1679">
        <v>2</v>
      </c>
      <c r="W1679">
        <v>2</v>
      </c>
      <c r="X1679" t="s">
        <v>740</v>
      </c>
      <c r="Y1679">
        <v>2</v>
      </c>
      <c r="Z1679">
        <v>1</v>
      </c>
      <c r="AA1679" t="s">
        <v>672</v>
      </c>
      <c r="AB1679" s="16">
        <v>0</v>
      </c>
      <c r="AC1679">
        <v>1</v>
      </c>
      <c r="AD1679">
        <v>0</v>
      </c>
      <c r="AE1679">
        <v>0</v>
      </c>
      <c r="AF1679">
        <v>1</v>
      </c>
      <c r="AG1679">
        <v>1</v>
      </c>
    </row>
    <row r="1680" spans="1:33" x14ac:dyDescent="0.25">
      <c r="A1680" s="3">
        <v>42712</v>
      </c>
      <c r="B1680" t="s">
        <v>1250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Q1680" s="38">
        <v>26765</v>
      </c>
      <c r="R1680">
        <v>1</v>
      </c>
      <c r="S1680">
        <v>1</v>
      </c>
      <c r="T1680" t="s">
        <v>242</v>
      </c>
      <c r="U1680" t="s">
        <v>739</v>
      </c>
      <c r="V1680">
        <v>2</v>
      </c>
      <c r="W1680">
        <v>6</v>
      </c>
      <c r="X1680" t="s">
        <v>488</v>
      </c>
      <c r="Y1680">
        <v>2</v>
      </c>
      <c r="Z1680">
        <v>1</v>
      </c>
      <c r="AA1680" t="s">
        <v>744</v>
      </c>
      <c r="AB1680" s="16">
        <v>8000000</v>
      </c>
      <c r="AC1680">
        <v>1</v>
      </c>
      <c r="AD1680">
        <v>0</v>
      </c>
      <c r="AE1680">
        <v>1</v>
      </c>
      <c r="AF1680">
        <v>1</v>
      </c>
      <c r="AG1680">
        <v>1</v>
      </c>
    </row>
    <row r="1681" spans="1:33" x14ac:dyDescent="0.25">
      <c r="A1681" s="3">
        <v>42712</v>
      </c>
      <c r="B1681" t="s">
        <v>1250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Q1681" s="38">
        <v>19231</v>
      </c>
      <c r="R1681">
        <v>2</v>
      </c>
      <c r="S1681">
        <v>2</v>
      </c>
      <c r="T1681" t="s">
        <v>242</v>
      </c>
      <c r="U1681" t="s">
        <v>499</v>
      </c>
      <c r="V1681">
        <v>2</v>
      </c>
      <c r="W1681">
        <v>3</v>
      </c>
      <c r="Y1681">
        <v>2</v>
      </c>
      <c r="Z1681">
        <v>5</v>
      </c>
      <c r="AA1681"/>
      <c r="AB1681" s="16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</row>
    <row r="1682" spans="1:33" x14ac:dyDescent="0.25">
      <c r="A1682" s="3">
        <v>42712</v>
      </c>
      <c r="B1682" t="s">
        <v>1250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Q1682" s="38">
        <v>25857</v>
      </c>
      <c r="R1682">
        <v>1</v>
      </c>
      <c r="S1682">
        <v>2</v>
      </c>
      <c r="T1682" s="61"/>
      <c r="U1682" s="61"/>
      <c r="V1682">
        <v>2</v>
      </c>
      <c r="W1682">
        <v>5</v>
      </c>
      <c r="X1682" t="s">
        <v>420</v>
      </c>
      <c r="Y1682">
        <v>2</v>
      </c>
      <c r="Z1682">
        <v>2</v>
      </c>
      <c r="AA1682" t="s">
        <v>749</v>
      </c>
      <c r="AB1682" s="16" t="s">
        <v>750</v>
      </c>
      <c r="AC1682">
        <v>1</v>
      </c>
      <c r="AD1682">
        <v>1</v>
      </c>
      <c r="AE1682">
        <v>0</v>
      </c>
      <c r="AF1682">
        <v>1</v>
      </c>
      <c r="AG1682">
        <v>0</v>
      </c>
    </row>
    <row r="1683" spans="1:33" x14ac:dyDescent="0.25">
      <c r="A1683" s="3">
        <v>42712</v>
      </c>
      <c r="B1683" t="s">
        <v>1250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 s="64"/>
      <c r="P1683" s="64"/>
      <c r="Q1683" s="38">
        <v>34872</v>
      </c>
      <c r="R1683">
        <v>2</v>
      </c>
      <c r="S1683">
        <v>2</v>
      </c>
      <c r="T1683" t="s">
        <v>242</v>
      </c>
      <c r="U1683" t="s">
        <v>739</v>
      </c>
      <c r="V1683">
        <v>2</v>
      </c>
      <c r="W1683">
        <v>3</v>
      </c>
      <c r="X1683" s="64"/>
      <c r="Y1683">
        <v>2</v>
      </c>
      <c r="Z1683">
        <v>3</v>
      </c>
      <c r="AA1683"/>
      <c r="AB1683" s="16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</row>
    <row r="1684" spans="1:33" x14ac:dyDescent="0.25">
      <c r="A1684" s="3">
        <v>42712</v>
      </c>
      <c r="B1684" t="s">
        <v>1250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120</v>
      </c>
      <c r="P1684">
        <v>80</v>
      </c>
      <c r="Q1684" s="38">
        <v>17178</v>
      </c>
      <c r="R1684">
        <v>2</v>
      </c>
      <c r="S1684">
        <v>2</v>
      </c>
      <c r="T1684" t="s">
        <v>242</v>
      </c>
      <c r="U1684" t="s">
        <v>739</v>
      </c>
      <c r="V1684">
        <v>2</v>
      </c>
      <c r="W1684">
        <v>5</v>
      </c>
      <c r="X1684" t="s">
        <v>488</v>
      </c>
      <c r="Y1684">
        <v>3</v>
      </c>
      <c r="Z1684">
        <v>6</v>
      </c>
      <c r="AA1684"/>
      <c r="AB1684" s="16">
        <v>0</v>
      </c>
      <c r="AC1684">
        <v>0</v>
      </c>
      <c r="AD1684">
        <v>1</v>
      </c>
      <c r="AE1684">
        <v>0</v>
      </c>
      <c r="AF1684">
        <v>1</v>
      </c>
      <c r="AG1684">
        <v>1</v>
      </c>
    </row>
    <row r="1685" spans="1:33" x14ac:dyDescent="0.25">
      <c r="A1685" s="3">
        <v>42712</v>
      </c>
      <c r="B1685" s="43" t="s">
        <v>1250</v>
      </c>
      <c r="C1685" s="43">
        <v>1</v>
      </c>
      <c r="D1685" s="43">
        <v>0</v>
      </c>
      <c r="E1685" s="43">
        <v>0</v>
      </c>
      <c r="F1685" s="43">
        <v>0</v>
      </c>
      <c r="G1685" s="43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s="43">
        <v>120</v>
      </c>
      <c r="P1685" s="43">
        <v>80</v>
      </c>
      <c r="Q1685" s="43" t="s">
        <v>1460</v>
      </c>
      <c r="R1685" s="43">
        <v>1</v>
      </c>
      <c r="S1685" s="43">
        <v>5</v>
      </c>
      <c r="T1685" s="43" t="s">
        <v>242</v>
      </c>
      <c r="U1685" s="43" t="s">
        <v>485</v>
      </c>
      <c r="V1685" s="43">
        <v>2</v>
      </c>
      <c r="W1685" s="43">
        <v>3</v>
      </c>
      <c r="X1685" s="43"/>
      <c r="Y1685" s="43">
        <v>3</v>
      </c>
      <c r="Z1685" s="43">
        <v>1</v>
      </c>
      <c r="AA1685" s="43" t="s">
        <v>1461</v>
      </c>
      <c r="AB1685" s="119">
        <v>600000</v>
      </c>
      <c r="AC1685" s="43">
        <v>0</v>
      </c>
      <c r="AD1685" s="43">
        <v>0</v>
      </c>
      <c r="AE1685" s="43">
        <v>1</v>
      </c>
      <c r="AF1685" s="43">
        <v>0</v>
      </c>
      <c r="AG1685" s="43">
        <v>0</v>
      </c>
    </row>
    <row r="1686" spans="1:33" x14ac:dyDescent="0.25">
      <c r="A1686" s="3">
        <v>42712</v>
      </c>
      <c r="B1686" s="43" t="s">
        <v>1250</v>
      </c>
      <c r="C1686" s="43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110</v>
      </c>
      <c r="P1686" s="43">
        <v>90</v>
      </c>
      <c r="Q1686" s="122">
        <v>15436</v>
      </c>
      <c r="R1686" s="43">
        <v>2</v>
      </c>
      <c r="S1686" s="43">
        <v>5</v>
      </c>
      <c r="T1686" t="s">
        <v>242</v>
      </c>
      <c r="U1686" s="43" t="s">
        <v>499</v>
      </c>
      <c r="V1686" s="43">
        <v>2</v>
      </c>
      <c r="W1686" s="43">
        <v>2</v>
      </c>
      <c r="X1686" s="43"/>
      <c r="Y1686" s="43">
        <v>3</v>
      </c>
      <c r="Z1686" s="43">
        <v>3</v>
      </c>
      <c r="AA1686" s="43"/>
      <c r="AB1686" s="119"/>
      <c r="AC1686" s="43">
        <v>0</v>
      </c>
      <c r="AD1686" s="43">
        <v>0</v>
      </c>
      <c r="AE1686" s="43">
        <v>0</v>
      </c>
      <c r="AF1686" s="43">
        <v>0</v>
      </c>
      <c r="AG1686" s="43">
        <v>0</v>
      </c>
    </row>
    <row r="1687" spans="1:33" x14ac:dyDescent="0.25">
      <c r="A1687" s="3">
        <v>42712</v>
      </c>
      <c r="B1687" s="43" t="s">
        <v>1250</v>
      </c>
      <c r="C1687" s="43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43">
        <v>130</v>
      </c>
      <c r="P1687" s="43">
        <v>90</v>
      </c>
      <c r="Q1687" s="122">
        <v>20496</v>
      </c>
      <c r="R1687" s="43">
        <v>2</v>
      </c>
      <c r="S1687" s="43">
        <v>2</v>
      </c>
      <c r="T1687" s="43" t="s">
        <v>242</v>
      </c>
      <c r="U1687" s="43" t="s">
        <v>536</v>
      </c>
      <c r="V1687" s="43">
        <v>2</v>
      </c>
      <c r="W1687" s="43">
        <v>2</v>
      </c>
      <c r="X1687" s="43"/>
      <c r="Y1687" s="43">
        <v>2</v>
      </c>
      <c r="Z1687" s="43">
        <v>1</v>
      </c>
      <c r="AA1687" s="43" t="s">
        <v>585</v>
      </c>
      <c r="AB1687" s="119">
        <v>2750000</v>
      </c>
      <c r="AC1687" s="43">
        <v>0</v>
      </c>
      <c r="AD1687" s="43">
        <v>0</v>
      </c>
      <c r="AE1687" s="43">
        <v>0</v>
      </c>
      <c r="AF1687" s="43">
        <v>0</v>
      </c>
      <c r="AG1687" s="43">
        <v>0</v>
      </c>
    </row>
    <row r="1688" spans="1:33" x14ac:dyDescent="0.25">
      <c r="A1688" s="3">
        <v>42712</v>
      </c>
      <c r="B1688" t="s">
        <v>1250</v>
      </c>
      <c r="C1688">
        <v>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150</v>
      </c>
      <c r="P1688">
        <v>90</v>
      </c>
      <c r="Q1688" s="38">
        <v>17753</v>
      </c>
      <c r="R1688">
        <v>1</v>
      </c>
      <c r="S1688">
        <v>2</v>
      </c>
      <c r="T1688" t="s">
        <v>242</v>
      </c>
      <c r="U1688" t="s">
        <v>1276</v>
      </c>
      <c r="V1688">
        <v>2</v>
      </c>
      <c r="W1688">
        <v>2</v>
      </c>
      <c r="Y1688">
        <v>2</v>
      </c>
      <c r="Z1688">
        <v>6</v>
      </c>
      <c r="AA1688"/>
      <c r="AB1688" s="16"/>
      <c r="AC1688">
        <v>0</v>
      </c>
      <c r="AD1688">
        <v>0</v>
      </c>
      <c r="AE1688">
        <v>1</v>
      </c>
      <c r="AF1688">
        <v>0</v>
      </c>
      <c r="AG1688">
        <v>1</v>
      </c>
    </row>
    <row r="1689" spans="1:33" x14ac:dyDescent="0.25">
      <c r="A1689" s="3">
        <v>42712</v>
      </c>
      <c r="B1689" t="s">
        <v>1250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Q1689" t="s">
        <v>1278</v>
      </c>
      <c r="R1689">
        <v>2</v>
      </c>
      <c r="S1689">
        <v>2</v>
      </c>
      <c r="T1689" t="s">
        <v>388</v>
      </c>
      <c r="U1689" t="s">
        <v>499</v>
      </c>
      <c r="V1689">
        <v>2</v>
      </c>
      <c r="W1689">
        <v>3</v>
      </c>
      <c r="Y1689">
        <v>3</v>
      </c>
      <c r="Z1689">
        <v>5</v>
      </c>
      <c r="AA1689"/>
      <c r="AB1689" s="16"/>
      <c r="AC1689">
        <v>1</v>
      </c>
      <c r="AD1689">
        <v>1</v>
      </c>
      <c r="AE1689">
        <v>1</v>
      </c>
      <c r="AF1689">
        <v>1</v>
      </c>
      <c r="AG1689">
        <v>0</v>
      </c>
    </row>
    <row r="1690" spans="1:33" x14ac:dyDescent="0.25">
      <c r="A1690" s="3">
        <v>42712</v>
      </c>
      <c r="B1690" t="s">
        <v>1250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Q1690" t="s">
        <v>1281</v>
      </c>
      <c r="R1690">
        <v>1</v>
      </c>
      <c r="S1690">
        <v>2</v>
      </c>
      <c r="T1690" t="s">
        <v>242</v>
      </c>
      <c r="U1690" t="s">
        <v>1276</v>
      </c>
      <c r="V1690">
        <v>2</v>
      </c>
      <c r="W1690">
        <v>1</v>
      </c>
      <c r="Y1690">
        <v>2</v>
      </c>
      <c r="Z1690">
        <v>1</v>
      </c>
      <c r="AA1690" t="s">
        <v>672</v>
      </c>
      <c r="AB1690" s="16">
        <v>500</v>
      </c>
      <c r="AC1690">
        <v>1</v>
      </c>
      <c r="AD1690">
        <v>0</v>
      </c>
      <c r="AE1690">
        <v>1</v>
      </c>
      <c r="AF1690">
        <v>0</v>
      </c>
      <c r="AG1690">
        <v>0</v>
      </c>
    </row>
    <row r="1691" spans="1:33" x14ac:dyDescent="0.25">
      <c r="A1691" s="3">
        <v>42713</v>
      </c>
      <c r="B1691" t="s">
        <v>1250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Q1691" t="s">
        <v>1049</v>
      </c>
      <c r="R1691">
        <v>1</v>
      </c>
      <c r="S1691">
        <v>2</v>
      </c>
      <c r="T1691" t="s">
        <v>242</v>
      </c>
      <c r="U1691" t="s">
        <v>499</v>
      </c>
      <c r="V1691">
        <v>2</v>
      </c>
      <c r="W1691">
        <v>2</v>
      </c>
      <c r="Y1691">
        <v>2</v>
      </c>
      <c r="Z1691">
        <v>5</v>
      </c>
      <c r="AA1691"/>
      <c r="AB1691" s="16"/>
      <c r="AC1691">
        <v>0</v>
      </c>
      <c r="AD1691">
        <v>0</v>
      </c>
      <c r="AE1691">
        <v>1</v>
      </c>
      <c r="AF1691">
        <v>0</v>
      </c>
      <c r="AG1691">
        <v>0</v>
      </c>
    </row>
    <row r="1692" spans="1:33" x14ac:dyDescent="0.25">
      <c r="A1692" s="3">
        <v>42713</v>
      </c>
      <c r="B1692" t="s">
        <v>1250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Q1692" t="s">
        <v>1051</v>
      </c>
      <c r="R1692">
        <v>1</v>
      </c>
      <c r="S1692">
        <v>2</v>
      </c>
      <c r="T1692" t="s">
        <v>242</v>
      </c>
      <c r="U1692" t="s">
        <v>499</v>
      </c>
      <c r="V1692">
        <v>1</v>
      </c>
      <c r="W1692">
        <v>3</v>
      </c>
      <c r="Y1692">
        <v>2</v>
      </c>
      <c r="Z1692">
        <v>5</v>
      </c>
      <c r="AA1692"/>
      <c r="AB1692" s="16"/>
      <c r="AC1692">
        <v>0</v>
      </c>
      <c r="AD1692">
        <v>0</v>
      </c>
      <c r="AE1692">
        <v>1</v>
      </c>
      <c r="AF1692">
        <v>0</v>
      </c>
      <c r="AG1692">
        <v>0</v>
      </c>
    </row>
    <row r="1693" spans="1:33" x14ac:dyDescent="0.25">
      <c r="A1693" s="3">
        <v>42713</v>
      </c>
      <c r="B1693" t="s">
        <v>1250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Q1693" s="38">
        <v>24143</v>
      </c>
      <c r="R1693">
        <v>2</v>
      </c>
      <c r="S1693">
        <v>2</v>
      </c>
      <c r="T1693" t="s">
        <v>242</v>
      </c>
      <c r="U1693" t="s">
        <v>499</v>
      </c>
      <c r="V1693">
        <v>2</v>
      </c>
      <c r="W1693">
        <v>4</v>
      </c>
      <c r="Y1693">
        <v>2</v>
      </c>
      <c r="Z1693">
        <v>5</v>
      </c>
      <c r="AA1693"/>
      <c r="AB1693" s="16"/>
      <c r="AC1693">
        <v>0</v>
      </c>
      <c r="AD1693">
        <v>0</v>
      </c>
      <c r="AE1693">
        <v>1</v>
      </c>
      <c r="AF1693">
        <v>0</v>
      </c>
      <c r="AG1693">
        <v>0</v>
      </c>
    </row>
    <row r="1694" spans="1:33" x14ac:dyDescent="0.25">
      <c r="A1694" s="3">
        <v>42713</v>
      </c>
      <c r="B1694" t="s">
        <v>1250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Q1694" s="38">
        <v>25637</v>
      </c>
      <c r="R1694">
        <v>1</v>
      </c>
      <c r="S1694">
        <v>2</v>
      </c>
      <c r="T1694" t="s">
        <v>242</v>
      </c>
      <c r="U1694" t="s">
        <v>499</v>
      </c>
      <c r="V1694">
        <v>2</v>
      </c>
      <c r="W1694">
        <v>3</v>
      </c>
      <c r="Y1694">
        <v>2</v>
      </c>
      <c r="Z1694">
        <v>5</v>
      </c>
      <c r="AA1694"/>
      <c r="AB1694" s="16"/>
      <c r="AC1694">
        <v>0</v>
      </c>
      <c r="AD1694">
        <v>0</v>
      </c>
      <c r="AE1694">
        <v>1</v>
      </c>
      <c r="AF1694">
        <v>0</v>
      </c>
      <c r="AG1694">
        <v>0</v>
      </c>
    </row>
    <row r="1695" spans="1:33" x14ac:dyDescent="0.25">
      <c r="A1695" s="3">
        <v>42713</v>
      </c>
      <c r="B1695" t="s">
        <v>1250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Q1695" t="s">
        <v>1060</v>
      </c>
      <c r="R1695">
        <v>2</v>
      </c>
      <c r="S1695">
        <v>1</v>
      </c>
      <c r="T1695" t="s">
        <v>242</v>
      </c>
      <c r="U1695" t="s">
        <v>499</v>
      </c>
      <c r="V1695">
        <v>2</v>
      </c>
      <c r="W1695">
        <v>3</v>
      </c>
      <c r="Y1695">
        <v>4</v>
      </c>
      <c r="Z1695">
        <v>1</v>
      </c>
      <c r="AA1695" t="s">
        <v>1061</v>
      </c>
      <c r="AB1695" s="16">
        <v>1000000</v>
      </c>
      <c r="AC1695">
        <v>0</v>
      </c>
      <c r="AD1695">
        <v>0</v>
      </c>
      <c r="AE1695">
        <v>1</v>
      </c>
      <c r="AF1695">
        <v>0</v>
      </c>
      <c r="AG1695">
        <v>0</v>
      </c>
    </row>
    <row r="1696" spans="1:33" x14ac:dyDescent="0.25">
      <c r="A1696" s="3">
        <v>42713</v>
      </c>
      <c r="B1696" t="s">
        <v>1250</v>
      </c>
      <c r="C1696">
        <v>1</v>
      </c>
      <c r="D1696">
        <v>0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100</v>
      </c>
      <c r="P1696">
        <v>60</v>
      </c>
      <c r="Q1696" s="38">
        <v>28068</v>
      </c>
      <c r="R1696">
        <v>1</v>
      </c>
      <c r="S1696">
        <v>2</v>
      </c>
      <c r="T1696" t="s">
        <v>242</v>
      </c>
      <c r="U1696" t="s">
        <v>545</v>
      </c>
      <c r="V1696">
        <v>2</v>
      </c>
      <c r="W1696">
        <v>1</v>
      </c>
      <c r="Y1696">
        <v>2</v>
      </c>
      <c r="Z1696">
        <v>1</v>
      </c>
      <c r="AA1696" t="s">
        <v>1064</v>
      </c>
      <c r="AB1696" s="16">
        <v>600000</v>
      </c>
      <c r="AC1696">
        <v>0</v>
      </c>
      <c r="AD1696">
        <v>1</v>
      </c>
      <c r="AE1696">
        <v>0</v>
      </c>
      <c r="AF1696">
        <v>0</v>
      </c>
      <c r="AG1696">
        <v>0</v>
      </c>
    </row>
    <row r="1697" spans="1:33" x14ac:dyDescent="0.25">
      <c r="A1697" s="3">
        <v>42713</v>
      </c>
      <c r="B1697" t="s">
        <v>1250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Q1697" t="s">
        <v>1069</v>
      </c>
      <c r="R1697">
        <v>1</v>
      </c>
      <c r="S1697">
        <v>1</v>
      </c>
      <c r="T1697" t="s">
        <v>242</v>
      </c>
      <c r="U1697" t="s">
        <v>499</v>
      </c>
      <c r="V1697">
        <v>2</v>
      </c>
      <c r="W1697">
        <v>4</v>
      </c>
      <c r="Y1697">
        <v>4</v>
      </c>
      <c r="Z1697">
        <v>3</v>
      </c>
      <c r="AA1697"/>
      <c r="AB1697" s="16"/>
      <c r="AC1697">
        <v>0</v>
      </c>
      <c r="AD1697">
        <v>0</v>
      </c>
      <c r="AE1697">
        <v>1</v>
      </c>
      <c r="AF1697">
        <v>0</v>
      </c>
      <c r="AG1697">
        <v>0</v>
      </c>
    </row>
    <row r="1698" spans="1:33" x14ac:dyDescent="0.25">
      <c r="A1698" s="3">
        <v>42714</v>
      </c>
      <c r="B1698" t="s">
        <v>1250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120</v>
      </c>
      <c r="P1698">
        <v>80</v>
      </c>
      <c r="Q1698" s="63" t="s">
        <v>755</v>
      </c>
      <c r="R1698">
        <v>2</v>
      </c>
      <c r="S1698">
        <v>2</v>
      </c>
      <c r="T1698" t="s">
        <v>242</v>
      </c>
      <c r="U1698" t="s">
        <v>756</v>
      </c>
      <c r="V1698">
        <v>2</v>
      </c>
      <c r="W1698">
        <v>2</v>
      </c>
      <c r="X1698" t="s">
        <v>488</v>
      </c>
      <c r="Y1698">
        <v>2</v>
      </c>
      <c r="Z1698">
        <v>5</v>
      </c>
      <c r="AA1698"/>
      <c r="AB1698" s="16">
        <v>50000</v>
      </c>
      <c r="AC1698">
        <v>1</v>
      </c>
      <c r="AD1698">
        <v>1</v>
      </c>
      <c r="AE1698">
        <v>0</v>
      </c>
      <c r="AF1698">
        <v>1</v>
      </c>
      <c r="AG1698">
        <v>1</v>
      </c>
    </row>
    <row r="1699" spans="1:33" x14ac:dyDescent="0.25">
      <c r="A1699" s="3">
        <v>42714</v>
      </c>
      <c r="B1699" t="s">
        <v>1250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110</v>
      </c>
      <c r="P1699">
        <v>80</v>
      </c>
      <c r="Q1699" s="38">
        <v>28523</v>
      </c>
      <c r="R1699">
        <v>2</v>
      </c>
      <c r="S1699">
        <v>2</v>
      </c>
      <c r="T1699" t="s">
        <v>242</v>
      </c>
      <c r="U1699" t="s">
        <v>499</v>
      </c>
      <c r="V1699">
        <v>2</v>
      </c>
      <c r="W1699">
        <v>3</v>
      </c>
      <c r="X1699" s="64" t="s">
        <v>488</v>
      </c>
      <c r="Y1699">
        <v>2</v>
      </c>
      <c r="Z1699">
        <v>1</v>
      </c>
      <c r="AA1699" s="64"/>
      <c r="AB1699" s="16">
        <v>0</v>
      </c>
      <c r="AC1699">
        <v>0</v>
      </c>
      <c r="AD1699">
        <v>1</v>
      </c>
      <c r="AE1699">
        <v>1</v>
      </c>
      <c r="AF1699">
        <v>1</v>
      </c>
      <c r="AG1699">
        <v>1</v>
      </c>
    </row>
    <row r="1700" spans="1:33" x14ac:dyDescent="0.25">
      <c r="A1700" s="3">
        <v>42714</v>
      </c>
      <c r="B1700" t="s">
        <v>1250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s="64"/>
      <c r="P1700" s="64"/>
      <c r="Q1700" s="38">
        <v>35194</v>
      </c>
      <c r="R1700">
        <v>1</v>
      </c>
      <c r="S1700">
        <v>1</v>
      </c>
      <c r="T1700" t="s">
        <v>242</v>
      </c>
      <c r="U1700" t="s">
        <v>499</v>
      </c>
      <c r="V1700">
        <v>1</v>
      </c>
      <c r="W1700">
        <v>3</v>
      </c>
      <c r="X1700" t="s">
        <v>761</v>
      </c>
      <c r="Y1700">
        <v>4</v>
      </c>
      <c r="Z1700">
        <v>1</v>
      </c>
      <c r="AA1700" t="s">
        <v>601</v>
      </c>
      <c r="AB1700" s="16">
        <v>1300000</v>
      </c>
      <c r="AC1700">
        <v>1</v>
      </c>
      <c r="AD1700">
        <v>1</v>
      </c>
      <c r="AE1700">
        <v>1</v>
      </c>
      <c r="AF1700">
        <v>1</v>
      </c>
      <c r="AG1700">
        <v>1</v>
      </c>
    </row>
    <row r="1701" spans="1:33" x14ac:dyDescent="0.25">
      <c r="A1701" s="3">
        <v>42714</v>
      </c>
      <c r="B1701" t="s">
        <v>1250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64"/>
      <c r="P1701" s="64"/>
      <c r="Q1701" s="38">
        <v>23277</v>
      </c>
      <c r="R1701">
        <v>2</v>
      </c>
      <c r="S1701">
        <v>2</v>
      </c>
      <c r="T1701" t="s">
        <v>242</v>
      </c>
      <c r="U1701" t="s">
        <v>767</v>
      </c>
      <c r="V1701">
        <v>2</v>
      </c>
      <c r="W1701">
        <v>5</v>
      </c>
      <c r="X1701" t="s">
        <v>488</v>
      </c>
      <c r="Y1701">
        <v>4</v>
      </c>
      <c r="Z1701">
        <v>3</v>
      </c>
      <c r="AA1701" t="s">
        <v>768</v>
      </c>
      <c r="AB1701" s="16"/>
      <c r="AC1701">
        <v>1</v>
      </c>
      <c r="AD1701">
        <v>1</v>
      </c>
      <c r="AE1701">
        <v>0</v>
      </c>
      <c r="AF1701">
        <v>1</v>
      </c>
      <c r="AG1701">
        <v>0</v>
      </c>
    </row>
    <row r="1702" spans="1:33" x14ac:dyDescent="0.25">
      <c r="A1702" s="3">
        <v>42714</v>
      </c>
      <c r="B1702" t="s">
        <v>1250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130</v>
      </c>
      <c r="P1702">
        <v>80</v>
      </c>
      <c r="Q1702" s="38">
        <v>19042</v>
      </c>
      <c r="R1702">
        <v>1</v>
      </c>
      <c r="S1702">
        <v>2</v>
      </c>
      <c r="T1702" t="s">
        <v>242</v>
      </c>
      <c r="U1702" t="s">
        <v>499</v>
      </c>
      <c r="V1702">
        <v>2</v>
      </c>
      <c r="W1702">
        <v>1</v>
      </c>
      <c r="X1702" t="s">
        <v>488</v>
      </c>
      <c r="Y1702">
        <v>3</v>
      </c>
      <c r="Z1702">
        <v>1</v>
      </c>
      <c r="AA1702" t="s">
        <v>256</v>
      </c>
      <c r="AB1702" s="16">
        <v>1500000</v>
      </c>
      <c r="AC1702">
        <v>1</v>
      </c>
      <c r="AD1702">
        <v>1</v>
      </c>
      <c r="AE1702">
        <v>0</v>
      </c>
      <c r="AF1702">
        <v>1</v>
      </c>
      <c r="AG1702">
        <v>1</v>
      </c>
    </row>
    <row r="1703" spans="1:33" x14ac:dyDescent="0.25">
      <c r="A1703" s="3">
        <v>42714</v>
      </c>
      <c r="B1703" t="s">
        <v>1250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160</v>
      </c>
      <c r="P1703">
        <v>90</v>
      </c>
      <c r="Q1703" s="38">
        <v>17292</v>
      </c>
      <c r="R1703">
        <v>1</v>
      </c>
      <c r="S1703">
        <v>2</v>
      </c>
      <c r="T1703" s="37" t="s">
        <v>242</v>
      </c>
      <c r="U1703" s="37" t="s">
        <v>773</v>
      </c>
      <c r="V1703">
        <v>2</v>
      </c>
      <c r="W1703">
        <v>1</v>
      </c>
      <c r="X1703" t="s">
        <v>774</v>
      </c>
      <c r="Y1703">
        <v>3</v>
      </c>
      <c r="Z1703">
        <v>5</v>
      </c>
      <c r="AA1703"/>
      <c r="AB1703" s="16">
        <v>0</v>
      </c>
      <c r="AC1703">
        <v>1</v>
      </c>
      <c r="AD1703">
        <v>1</v>
      </c>
      <c r="AE1703">
        <v>0</v>
      </c>
      <c r="AF1703">
        <v>1</v>
      </c>
      <c r="AG1703">
        <v>0</v>
      </c>
    </row>
    <row r="1704" spans="1:33" x14ac:dyDescent="0.25">
      <c r="A1704" s="3">
        <v>42714</v>
      </c>
      <c r="B1704" t="s">
        <v>1250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120</v>
      </c>
      <c r="P1704">
        <v>80</v>
      </c>
      <c r="Q1704" s="38">
        <v>34678</v>
      </c>
      <c r="R1704">
        <v>1</v>
      </c>
      <c r="S1704">
        <v>2</v>
      </c>
      <c r="T1704" s="37" t="s">
        <v>242</v>
      </c>
      <c r="U1704" s="37" t="s">
        <v>499</v>
      </c>
      <c r="V1704" s="37">
        <v>2</v>
      </c>
      <c r="W1704" s="37">
        <v>3</v>
      </c>
      <c r="X1704" t="s">
        <v>488</v>
      </c>
      <c r="Y1704">
        <v>2</v>
      </c>
      <c r="Z1704">
        <v>5</v>
      </c>
      <c r="AA1704"/>
      <c r="AB1704" s="16">
        <v>0</v>
      </c>
      <c r="AC1704">
        <v>1</v>
      </c>
      <c r="AD1704">
        <v>1</v>
      </c>
      <c r="AE1704">
        <v>0</v>
      </c>
      <c r="AF1704">
        <v>1</v>
      </c>
      <c r="AG1704">
        <v>1</v>
      </c>
    </row>
    <row r="1705" spans="1:33" x14ac:dyDescent="0.25">
      <c r="A1705" s="3">
        <v>42714</v>
      </c>
      <c r="B1705" t="s">
        <v>1250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1</v>
      </c>
      <c r="O1705" s="64"/>
      <c r="P1705" s="64"/>
      <c r="Q1705" s="38">
        <v>21010</v>
      </c>
      <c r="R1705">
        <v>1</v>
      </c>
      <c r="S1705">
        <v>5</v>
      </c>
      <c r="T1705" s="37" t="s">
        <v>242</v>
      </c>
      <c r="U1705" s="37" t="s">
        <v>739</v>
      </c>
      <c r="V1705" s="37">
        <v>2</v>
      </c>
      <c r="W1705" s="37">
        <v>2</v>
      </c>
      <c r="X1705" t="s">
        <v>761</v>
      </c>
      <c r="Y1705">
        <v>1</v>
      </c>
      <c r="Z1705">
        <v>5</v>
      </c>
      <c r="AA1705"/>
      <c r="AB1705" s="16">
        <v>250000</v>
      </c>
      <c r="AC1705">
        <v>1</v>
      </c>
      <c r="AD1705">
        <v>1</v>
      </c>
      <c r="AE1705">
        <v>0</v>
      </c>
      <c r="AF1705">
        <v>0</v>
      </c>
      <c r="AG1705">
        <v>0</v>
      </c>
    </row>
    <row r="1706" spans="1:33" x14ac:dyDescent="0.25">
      <c r="A1706" s="3">
        <v>42714</v>
      </c>
      <c r="B1706" t="s">
        <v>1250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Q1706" t="s">
        <v>1252</v>
      </c>
      <c r="R1706">
        <v>2</v>
      </c>
      <c r="S1706">
        <v>1</v>
      </c>
      <c r="T1706" t="s">
        <v>1253</v>
      </c>
      <c r="U1706" t="s">
        <v>1254</v>
      </c>
      <c r="V1706">
        <v>1</v>
      </c>
      <c r="W1706">
        <v>5</v>
      </c>
      <c r="X1706" t="s">
        <v>761</v>
      </c>
      <c r="Y1706">
        <v>4</v>
      </c>
      <c r="Z1706">
        <v>3</v>
      </c>
      <c r="AA1706"/>
      <c r="AB1706" s="16"/>
      <c r="AC1706">
        <v>0</v>
      </c>
      <c r="AD1706">
        <v>0</v>
      </c>
      <c r="AE1706">
        <v>1</v>
      </c>
      <c r="AF1706">
        <v>0</v>
      </c>
      <c r="AG1706">
        <v>0</v>
      </c>
    </row>
    <row r="1707" spans="1:33" x14ac:dyDescent="0.25">
      <c r="A1707" s="3">
        <v>42714</v>
      </c>
      <c r="B1707" t="s">
        <v>1250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s="87"/>
      <c r="P1707" s="87"/>
      <c r="Q1707" t="s">
        <v>1259</v>
      </c>
      <c r="R1707">
        <v>1</v>
      </c>
      <c r="S1707">
        <v>2</v>
      </c>
      <c r="T1707" t="s">
        <v>242</v>
      </c>
      <c r="U1707" t="s">
        <v>499</v>
      </c>
      <c r="V1707">
        <v>2</v>
      </c>
      <c r="W1707">
        <v>3</v>
      </c>
      <c r="Y1707">
        <v>2</v>
      </c>
      <c r="Z1707">
        <v>5</v>
      </c>
      <c r="AA1707"/>
      <c r="AB1707" s="16"/>
      <c r="AC1707">
        <v>0</v>
      </c>
      <c r="AD1707">
        <v>1</v>
      </c>
      <c r="AE1707">
        <v>1</v>
      </c>
      <c r="AF1707">
        <v>0</v>
      </c>
      <c r="AG1707">
        <v>0</v>
      </c>
    </row>
    <row r="1708" spans="1:33" x14ac:dyDescent="0.25">
      <c r="A1708" s="3">
        <v>42714</v>
      </c>
      <c r="B1708" t="s">
        <v>1250</v>
      </c>
      <c r="C1708" s="88">
        <v>0</v>
      </c>
      <c r="D1708" s="88">
        <v>1</v>
      </c>
      <c r="E1708" s="88">
        <v>0</v>
      </c>
      <c r="F1708" s="88">
        <v>0</v>
      </c>
      <c r="G1708" s="88">
        <v>0</v>
      </c>
      <c r="H1708" s="88">
        <v>0</v>
      </c>
      <c r="I1708" s="88">
        <v>0</v>
      </c>
      <c r="J1708" s="88">
        <v>0</v>
      </c>
      <c r="K1708" s="88">
        <v>1</v>
      </c>
      <c r="L1708" s="88">
        <v>0</v>
      </c>
      <c r="M1708" s="88">
        <v>1</v>
      </c>
      <c r="N1708" s="88">
        <v>1</v>
      </c>
      <c r="Q1708" s="3">
        <v>21894</v>
      </c>
      <c r="R1708">
        <v>1</v>
      </c>
      <c r="S1708">
        <v>2</v>
      </c>
      <c r="T1708" t="s">
        <v>242</v>
      </c>
      <c r="U1708" t="s">
        <v>499</v>
      </c>
      <c r="V1708">
        <v>2</v>
      </c>
      <c r="W1708">
        <v>1</v>
      </c>
      <c r="Y1708">
        <v>2</v>
      </c>
      <c r="Z1708">
        <v>5</v>
      </c>
      <c r="AC1708">
        <v>0</v>
      </c>
      <c r="AD1708">
        <v>0</v>
      </c>
      <c r="AE1708">
        <v>1</v>
      </c>
      <c r="AF1708">
        <v>1</v>
      </c>
      <c r="AG1708">
        <v>1</v>
      </c>
    </row>
    <row r="1709" spans="1:33" x14ac:dyDescent="0.25">
      <c r="A1709" s="3">
        <v>42714</v>
      </c>
      <c r="B1709" t="s">
        <v>1250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Q1709" t="s">
        <v>1264</v>
      </c>
      <c r="R1709">
        <v>1</v>
      </c>
      <c r="S1709">
        <v>2</v>
      </c>
      <c r="T1709" t="s">
        <v>242</v>
      </c>
      <c r="U1709" t="s">
        <v>499</v>
      </c>
      <c r="V1709">
        <v>2</v>
      </c>
      <c r="W1709">
        <v>3</v>
      </c>
      <c r="X1709" t="s">
        <v>721</v>
      </c>
      <c r="Y1709">
        <v>2</v>
      </c>
      <c r="Z1709">
        <v>1</v>
      </c>
      <c r="AA1709" t="s">
        <v>1265</v>
      </c>
      <c r="AB1709" s="16">
        <v>3000000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 s="3">
        <v>42714</v>
      </c>
      <c r="B1710" t="s">
        <v>1250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Q1710" t="s">
        <v>1267</v>
      </c>
      <c r="R1710">
        <v>1</v>
      </c>
      <c r="S1710">
        <v>2</v>
      </c>
      <c r="T1710" t="s">
        <v>242</v>
      </c>
      <c r="U1710" t="s">
        <v>879</v>
      </c>
      <c r="V1710">
        <v>2</v>
      </c>
      <c r="W1710" t="s">
        <v>1268</v>
      </c>
      <c r="X1710" t="s">
        <v>761</v>
      </c>
      <c r="Y1710">
        <v>2</v>
      </c>
      <c r="Z1710">
        <v>5</v>
      </c>
      <c r="AA1710"/>
      <c r="AB1710" s="16"/>
      <c r="AC1710">
        <v>0</v>
      </c>
      <c r="AD1710">
        <v>0</v>
      </c>
      <c r="AE1710">
        <v>1</v>
      </c>
      <c r="AF1710">
        <v>0</v>
      </c>
      <c r="AG1710">
        <v>1</v>
      </c>
    </row>
    <row r="1711" spans="1:33" x14ac:dyDescent="0.25">
      <c r="A1711" s="3">
        <v>42717</v>
      </c>
      <c r="B1711" t="s">
        <v>1250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s="64"/>
      <c r="P1711" s="64"/>
      <c r="Q1711" s="52">
        <v>31297</v>
      </c>
      <c r="R1711">
        <v>2</v>
      </c>
      <c r="S1711">
        <v>2</v>
      </c>
      <c r="T1711" s="64"/>
      <c r="U1711" s="64"/>
      <c r="V1711">
        <v>2</v>
      </c>
      <c r="W1711">
        <v>5</v>
      </c>
      <c r="X1711" t="s">
        <v>488</v>
      </c>
      <c r="Y1711">
        <v>2</v>
      </c>
      <c r="Z1711">
        <v>1</v>
      </c>
      <c r="AA1711"/>
      <c r="AB1711" s="16"/>
      <c r="AC1711">
        <v>1</v>
      </c>
      <c r="AD1711">
        <v>1</v>
      </c>
      <c r="AE1711">
        <v>1</v>
      </c>
      <c r="AF1711">
        <v>1</v>
      </c>
      <c r="AG1711">
        <v>1</v>
      </c>
    </row>
    <row r="1712" spans="1:33" x14ac:dyDescent="0.25">
      <c r="A1712" s="3">
        <v>42717</v>
      </c>
      <c r="B1712" t="s">
        <v>1250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s="64"/>
      <c r="P1712" s="64"/>
      <c r="Q1712" s="52">
        <v>32481</v>
      </c>
      <c r="R1712" s="37">
        <v>1</v>
      </c>
      <c r="S1712" s="37">
        <v>1</v>
      </c>
      <c r="T1712" s="37" t="s">
        <v>242</v>
      </c>
      <c r="U1712" s="37" t="s">
        <v>499</v>
      </c>
      <c r="V1712" s="37">
        <v>2</v>
      </c>
      <c r="W1712" s="37">
        <v>5</v>
      </c>
      <c r="X1712" s="37" t="s">
        <v>488</v>
      </c>
      <c r="Y1712" s="37">
        <v>4</v>
      </c>
      <c r="Z1712" s="37">
        <v>1</v>
      </c>
      <c r="AA1712" s="37" t="s">
        <v>274</v>
      </c>
      <c r="AB1712" s="127"/>
      <c r="AC1712" s="37">
        <v>1</v>
      </c>
      <c r="AD1712" s="37">
        <v>1</v>
      </c>
      <c r="AE1712" s="37">
        <v>1</v>
      </c>
      <c r="AF1712" s="37">
        <v>1</v>
      </c>
      <c r="AG1712" s="37">
        <v>1</v>
      </c>
    </row>
    <row r="1713" spans="1:33" x14ac:dyDescent="0.25">
      <c r="A1713" s="3">
        <v>42717</v>
      </c>
      <c r="B1713" t="s">
        <v>1250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 s="64"/>
      <c r="P1713" s="64"/>
      <c r="Q1713" s="52">
        <v>32990</v>
      </c>
      <c r="R1713" s="37">
        <v>1</v>
      </c>
      <c r="S1713" s="37">
        <v>2</v>
      </c>
      <c r="T1713" s="37" t="s">
        <v>1475</v>
      </c>
      <c r="U1713" s="37" t="s">
        <v>499</v>
      </c>
      <c r="V1713" s="37">
        <v>2</v>
      </c>
      <c r="W1713" s="37">
        <v>3</v>
      </c>
      <c r="X1713" s="37" t="s">
        <v>488</v>
      </c>
      <c r="Y1713" s="37">
        <v>2</v>
      </c>
      <c r="Z1713" s="37">
        <v>5</v>
      </c>
      <c r="AA1713" s="37" t="s">
        <v>868</v>
      </c>
      <c r="AB1713" s="128">
        <v>1900000</v>
      </c>
      <c r="AC1713" s="37">
        <v>1</v>
      </c>
      <c r="AD1713" s="37">
        <v>1</v>
      </c>
      <c r="AE1713" s="37">
        <v>1</v>
      </c>
      <c r="AF1713" s="37">
        <v>1</v>
      </c>
      <c r="AG1713" s="37">
        <v>0</v>
      </c>
    </row>
    <row r="1714" spans="1:33" x14ac:dyDescent="0.25">
      <c r="A1714" s="3">
        <v>42717</v>
      </c>
      <c r="B1714" t="s">
        <v>1250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64"/>
      <c r="P1714" s="64"/>
      <c r="Q1714" s="52">
        <v>34385</v>
      </c>
      <c r="R1714" s="39">
        <v>1</v>
      </c>
      <c r="S1714" s="39">
        <v>2</v>
      </c>
      <c r="T1714" s="37" t="s">
        <v>242</v>
      </c>
      <c r="U1714" s="37" t="s">
        <v>499</v>
      </c>
      <c r="V1714" s="39">
        <v>2</v>
      </c>
      <c r="W1714" s="39">
        <v>3</v>
      </c>
      <c r="X1714" s="39" t="s">
        <v>488</v>
      </c>
      <c r="Y1714" s="39">
        <v>2</v>
      </c>
      <c r="Z1714" s="39">
        <v>3</v>
      </c>
      <c r="AA1714" s="37"/>
      <c r="AB1714" s="128"/>
      <c r="AC1714" s="37">
        <v>1</v>
      </c>
      <c r="AD1714" s="37">
        <v>2</v>
      </c>
      <c r="AE1714" s="37">
        <v>2</v>
      </c>
      <c r="AF1714" s="37">
        <v>1</v>
      </c>
      <c r="AG1714" s="37">
        <v>1</v>
      </c>
    </row>
    <row r="1715" spans="1:33" x14ac:dyDescent="0.25">
      <c r="A1715" s="3">
        <v>42717</v>
      </c>
      <c r="B1715" t="s">
        <v>1250</v>
      </c>
      <c r="C1715">
        <v>1</v>
      </c>
      <c r="D1715">
        <v>0</v>
      </c>
      <c r="E1715">
        <v>0</v>
      </c>
      <c r="F1715">
        <v>0</v>
      </c>
      <c r="G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 s="37">
        <v>140</v>
      </c>
      <c r="P1715" s="37">
        <v>90</v>
      </c>
      <c r="Q1715" s="52">
        <v>23583</v>
      </c>
      <c r="R1715" s="39">
        <v>1</v>
      </c>
      <c r="S1715" s="39">
        <v>2</v>
      </c>
      <c r="T1715" s="37" t="s">
        <v>242</v>
      </c>
      <c r="U1715" s="37" t="s">
        <v>499</v>
      </c>
      <c r="V1715" s="39">
        <v>2</v>
      </c>
      <c r="W1715" s="39">
        <v>5</v>
      </c>
      <c r="X1715" s="39" t="s">
        <v>488</v>
      </c>
      <c r="Y1715" s="39">
        <v>2</v>
      </c>
      <c r="Z1715" s="39">
        <v>5</v>
      </c>
      <c r="AA1715" s="37" t="s">
        <v>1479</v>
      </c>
      <c r="AB1715" s="128" t="s">
        <v>750</v>
      </c>
      <c r="AC1715" s="37">
        <v>0</v>
      </c>
      <c r="AD1715" s="37">
        <v>0</v>
      </c>
      <c r="AE1715" s="37">
        <v>1</v>
      </c>
      <c r="AF1715" s="37">
        <v>1</v>
      </c>
      <c r="AG1715" s="37">
        <v>0</v>
      </c>
    </row>
    <row r="1716" spans="1:33" x14ac:dyDescent="0.25">
      <c r="A1716" s="3">
        <v>42717</v>
      </c>
      <c r="B1716" t="s">
        <v>1250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64"/>
      <c r="P1716" s="64"/>
      <c r="Q1716" s="52">
        <v>20151</v>
      </c>
      <c r="R1716" s="39">
        <v>1</v>
      </c>
      <c r="S1716" s="39">
        <v>5</v>
      </c>
      <c r="T1716" s="64"/>
      <c r="U1716" s="64"/>
      <c r="V1716" s="39">
        <v>2</v>
      </c>
      <c r="W1716" s="39">
        <v>3</v>
      </c>
      <c r="X1716" s="39" t="s">
        <v>488</v>
      </c>
      <c r="Y1716" s="39">
        <v>3</v>
      </c>
      <c r="Z1716" s="39">
        <v>3</v>
      </c>
      <c r="AA1716" s="37"/>
      <c r="AB1716" s="128"/>
      <c r="AC1716" s="37">
        <v>1</v>
      </c>
      <c r="AD1716" s="37">
        <v>0</v>
      </c>
      <c r="AE1716" s="37">
        <v>0</v>
      </c>
      <c r="AF1716" s="37">
        <v>0</v>
      </c>
      <c r="AG1716" s="37">
        <v>0</v>
      </c>
    </row>
    <row r="1717" spans="1:33" x14ac:dyDescent="0.25">
      <c r="A1717" s="3">
        <v>42717</v>
      </c>
      <c r="B1717" t="s">
        <v>1250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64"/>
      <c r="P1717" s="64"/>
      <c r="Q1717" s="52">
        <v>35500</v>
      </c>
      <c r="R1717" s="39">
        <v>1</v>
      </c>
      <c r="S1717" s="39">
        <v>1</v>
      </c>
      <c r="T1717" s="37" t="s">
        <v>242</v>
      </c>
      <c r="U1717" s="37" t="s">
        <v>348</v>
      </c>
      <c r="V1717" s="39">
        <v>2</v>
      </c>
      <c r="W1717" s="39">
        <v>4</v>
      </c>
      <c r="X1717" s="39" t="s">
        <v>488</v>
      </c>
      <c r="Y1717" s="39">
        <v>1</v>
      </c>
      <c r="Z1717" s="39">
        <v>4</v>
      </c>
      <c r="AA1717" s="39"/>
      <c r="AB1717" s="128"/>
      <c r="AC1717" s="37">
        <v>1</v>
      </c>
      <c r="AD1717" s="37">
        <v>1</v>
      </c>
      <c r="AE1717" s="37">
        <v>1</v>
      </c>
      <c r="AF1717" s="37">
        <v>1</v>
      </c>
      <c r="AG1717" s="37">
        <v>1</v>
      </c>
    </row>
    <row r="1718" spans="1:33" x14ac:dyDescent="0.25">
      <c r="A1718" s="3">
        <v>42718</v>
      </c>
      <c r="B1718" t="s">
        <v>1250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64"/>
      <c r="P1718" s="64"/>
      <c r="Q1718" s="38">
        <v>29856</v>
      </c>
      <c r="R1718">
        <v>1</v>
      </c>
      <c r="S1718">
        <v>2</v>
      </c>
      <c r="T1718" t="s">
        <v>242</v>
      </c>
      <c r="U1718" t="s">
        <v>1276</v>
      </c>
      <c r="V1718">
        <v>2</v>
      </c>
      <c r="W1718">
        <v>5</v>
      </c>
      <c r="Y1718">
        <v>2</v>
      </c>
      <c r="Z1718">
        <v>5</v>
      </c>
      <c r="AA1718"/>
      <c r="AB1718" s="16"/>
      <c r="AC1718">
        <v>1</v>
      </c>
      <c r="AD1718">
        <v>1</v>
      </c>
      <c r="AE1718">
        <v>1</v>
      </c>
      <c r="AF1718">
        <v>1</v>
      </c>
      <c r="AG1718">
        <v>1</v>
      </c>
    </row>
    <row r="1719" spans="1:33" x14ac:dyDescent="0.25">
      <c r="A1719" s="3">
        <v>42718</v>
      </c>
      <c r="B1719" t="s">
        <v>1250</v>
      </c>
      <c r="C1719">
        <v>1</v>
      </c>
      <c r="D1719">
        <v>1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130</v>
      </c>
      <c r="P1719">
        <v>80</v>
      </c>
      <c r="Q1719" s="3">
        <v>24758</v>
      </c>
      <c r="R1719">
        <v>2</v>
      </c>
      <c r="S1719">
        <v>2</v>
      </c>
      <c r="T1719" t="s">
        <v>242</v>
      </c>
      <c r="U1719" t="s">
        <v>499</v>
      </c>
      <c r="V1719">
        <v>2</v>
      </c>
      <c r="W1719">
        <v>2</v>
      </c>
      <c r="X1719" t="s">
        <v>1485</v>
      </c>
      <c r="Y1719">
        <v>2</v>
      </c>
      <c r="Z1719">
        <v>3</v>
      </c>
      <c r="AC1719">
        <v>1</v>
      </c>
      <c r="AD1719">
        <v>1</v>
      </c>
      <c r="AE1719">
        <v>1</v>
      </c>
      <c r="AF1719">
        <v>1</v>
      </c>
      <c r="AG1719">
        <v>0</v>
      </c>
    </row>
    <row r="1720" spans="1:33" x14ac:dyDescent="0.25">
      <c r="A1720" s="3">
        <v>42718</v>
      </c>
      <c r="B1720" t="s">
        <v>1250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150</v>
      </c>
      <c r="P1720" s="64"/>
      <c r="Q1720" s="3">
        <v>19555</v>
      </c>
      <c r="R1720">
        <v>1</v>
      </c>
      <c r="S1720">
        <v>2</v>
      </c>
      <c r="T1720" t="s">
        <v>242</v>
      </c>
      <c r="U1720" t="s">
        <v>499</v>
      </c>
      <c r="V1720">
        <v>2</v>
      </c>
      <c r="W1720">
        <v>1</v>
      </c>
      <c r="Y1720">
        <v>2</v>
      </c>
      <c r="Z1720">
        <v>5</v>
      </c>
      <c r="AC1720">
        <v>1</v>
      </c>
      <c r="AD1720">
        <v>1</v>
      </c>
      <c r="AE1720">
        <v>0</v>
      </c>
      <c r="AF1720">
        <v>1</v>
      </c>
      <c r="AG1720">
        <v>1</v>
      </c>
    </row>
    <row r="1721" spans="1:33" x14ac:dyDescent="0.25">
      <c r="A1721" s="3">
        <v>42718</v>
      </c>
      <c r="B1721" t="s">
        <v>1250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130</v>
      </c>
      <c r="P1721">
        <v>80</v>
      </c>
      <c r="Q1721" s="38">
        <v>15311</v>
      </c>
      <c r="R1721">
        <v>1</v>
      </c>
      <c r="S1721" s="64"/>
      <c r="T1721" s="64"/>
      <c r="U1721" t="s">
        <v>499</v>
      </c>
      <c r="V1721">
        <v>2</v>
      </c>
      <c r="W1721">
        <v>2</v>
      </c>
      <c r="X1721">
        <v>3</v>
      </c>
      <c r="Y1721">
        <v>3</v>
      </c>
      <c r="AA1721"/>
      <c r="AB1721" s="16"/>
      <c r="AC1721" s="64"/>
      <c r="AD1721" s="64"/>
      <c r="AE1721" s="37">
        <v>1</v>
      </c>
      <c r="AF1721">
        <v>1</v>
      </c>
      <c r="AG1721">
        <v>1</v>
      </c>
    </row>
    <row r="1722" spans="1:33" x14ac:dyDescent="0.25">
      <c r="A1722" s="3">
        <v>42718</v>
      </c>
      <c r="B1722" t="s">
        <v>1250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120</v>
      </c>
      <c r="P1722">
        <v>80</v>
      </c>
      <c r="Q1722" s="38">
        <v>23824</v>
      </c>
      <c r="R1722">
        <v>2</v>
      </c>
      <c r="S1722">
        <v>2</v>
      </c>
      <c r="T1722" t="s">
        <v>242</v>
      </c>
      <c r="U1722" t="s">
        <v>499</v>
      </c>
      <c r="V1722">
        <v>2</v>
      </c>
      <c r="W1722">
        <v>3</v>
      </c>
      <c r="Y1722">
        <v>2</v>
      </c>
      <c r="Z1722">
        <v>1</v>
      </c>
      <c r="AA1722" t="s">
        <v>1180</v>
      </c>
      <c r="AB1722" s="16" t="s">
        <v>750</v>
      </c>
      <c r="AC1722">
        <v>1</v>
      </c>
      <c r="AD1722">
        <v>1</v>
      </c>
      <c r="AE1722" s="37">
        <v>0</v>
      </c>
      <c r="AF1722" s="37">
        <v>1</v>
      </c>
      <c r="AG1722" s="37">
        <v>1</v>
      </c>
    </row>
    <row r="1723" spans="1:33" x14ac:dyDescent="0.25">
      <c r="A1723" s="3">
        <v>42718</v>
      </c>
      <c r="B1723" t="s">
        <v>1250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110</v>
      </c>
      <c r="P1723" s="64"/>
      <c r="Q1723" s="38">
        <v>21895</v>
      </c>
      <c r="R1723">
        <v>1</v>
      </c>
      <c r="S1723">
        <v>5</v>
      </c>
      <c r="T1723" t="s">
        <v>242</v>
      </c>
      <c r="U1723" t="s">
        <v>499</v>
      </c>
      <c r="V1723">
        <v>2</v>
      </c>
      <c r="W1723">
        <v>1</v>
      </c>
      <c r="Y1723">
        <v>1</v>
      </c>
      <c r="Z1723">
        <v>3</v>
      </c>
      <c r="AA1723" t="s">
        <v>1064</v>
      </c>
      <c r="AB1723" s="16">
        <v>350000</v>
      </c>
      <c r="AC1723">
        <v>1</v>
      </c>
      <c r="AD1723">
        <v>1</v>
      </c>
      <c r="AE1723" s="37">
        <v>0</v>
      </c>
      <c r="AF1723" s="37">
        <v>1</v>
      </c>
      <c r="AG1723" s="39">
        <v>1</v>
      </c>
    </row>
    <row r="1724" spans="1:33" x14ac:dyDescent="0.25">
      <c r="A1724" s="3">
        <v>42718</v>
      </c>
      <c r="B1724" t="s">
        <v>1250</v>
      </c>
      <c r="C1724">
        <v>1</v>
      </c>
      <c r="D1724">
        <v>1</v>
      </c>
      <c r="E1724">
        <v>0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100</v>
      </c>
      <c r="P1724">
        <v>60</v>
      </c>
      <c r="Q1724" s="38">
        <v>18265</v>
      </c>
      <c r="R1724">
        <v>1</v>
      </c>
      <c r="S1724">
        <v>2</v>
      </c>
      <c r="T1724" t="s">
        <v>242</v>
      </c>
      <c r="U1724" t="s">
        <v>1489</v>
      </c>
      <c r="V1724">
        <v>2</v>
      </c>
      <c r="W1724">
        <v>2</v>
      </c>
      <c r="Y1724">
        <v>2</v>
      </c>
      <c r="Z1724">
        <v>3</v>
      </c>
      <c r="AA1724"/>
      <c r="AB1724" s="16"/>
      <c r="AC1724">
        <v>1</v>
      </c>
      <c r="AD1724">
        <v>1</v>
      </c>
      <c r="AE1724" s="37">
        <v>0</v>
      </c>
      <c r="AF1724" s="37">
        <v>1</v>
      </c>
      <c r="AG1724" s="39">
        <v>1</v>
      </c>
    </row>
    <row r="1725" spans="1:33" x14ac:dyDescent="0.25">
      <c r="A1725" s="3">
        <v>42718</v>
      </c>
      <c r="B1725" t="s">
        <v>1250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64"/>
      <c r="P1725" s="64"/>
      <c r="Q1725" s="38">
        <v>24852</v>
      </c>
      <c r="R1725">
        <v>1</v>
      </c>
      <c r="S1725">
        <v>2</v>
      </c>
      <c r="T1725" t="s">
        <v>242</v>
      </c>
      <c r="U1725" t="s">
        <v>499</v>
      </c>
      <c r="V1725">
        <v>2</v>
      </c>
      <c r="W1725">
        <v>3</v>
      </c>
      <c r="Y1725">
        <v>2</v>
      </c>
      <c r="Z1725">
        <v>5</v>
      </c>
      <c r="AA1725"/>
      <c r="AB1725" s="16"/>
      <c r="AC1725">
        <v>1</v>
      </c>
      <c r="AD1725">
        <v>1</v>
      </c>
      <c r="AE1725" s="37">
        <v>0</v>
      </c>
      <c r="AF1725" s="37">
        <v>1</v>
      </c>
      <c r="AG1725" s="39">
        <v>1</v>
      </c>
    </row>
    <row r="1726" spans="1:33" x14ac:dyDescent="0.25">
      <c r="A1726" s="3" t="s">
        <v>1401</v>
      </c>
      <c r="B1726" t="s">
        <v>1250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1</v>
      </c>
      <c r="Q1726" s="38" t="s">
        <v>1493</v>
      </c>
      <c r="R1726">
        <v>1</v>
      </c>
      <c r="S1726">
        <v>5</v>
      </c>
      <c r="T1726" t="s">
        <v>242</v>
      </c>
      <c r="U1726" t="s">
        <v>499</v>
      </c>
      <c r="V1726">
        <v>2</v>
      </c>
      <c r="W1726">
        <v>1</v>
      </c>
      <c r="Y1726">
        <v>3</v>
      </c>
      <c r="Z1726">
        <v>1</v>
      </c>
      <c r="AA1726" t="s">
        <v>672</v>
      </c>
      <c r="AB1726" s="16" t="s">
        <v>379</v>
      </c>
      <c r="AC1726">
        <v>0</v>
      </c>
      <c r="AD1726">
        <v>1</v>
      </c>
      <c r="AE1726">
        <v>0</v>
      </c>
      <c r="AF1726">
        <v>0</v>
      </c>
      <c r="AG1726">
        <v>0</v>
      </c>
    </row>
    <row r="1727" spans="1:33" x14ac:dyDescent="0.25">
      <c r="A1727" s="3" t="s">
        <v>1401</v>
      </c>
      <c r="B1727" t="s">
        <v>1250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100</v>
      </c>
      <c r="P1727">
        <v>70</v>
      </c>
      <c r="Q1727" t="s">
        <v>1496</v>
      </c>
      <c r="R1727">
        <v>1</v>
      </c>
      <c r="S1727">
        <v>2</v>
      </c>
      <c r="T1727" t="s">
        <v>242</v>
      </c>
      <c r="U1727" t="s">
        <v>545</v>
      </c>
      <c r="V1727">
        <v>1</v>
      </c>
      <c r="W1727">
        <v>3</v>
      </c>
      <c r="Y1727">
        <v>2</v>
      </c>
      <c r="Z1727">
        <v>5</v>
      </c>
      <c r="AA1727"/>
      <c r="AB1727" s="16"/>
      <c r="AC1727">
        <v>0</v>
      </c>
      <c r="AD1727">
        <v>0</v>
      </c>
      <c r="AE1727">
        <v>1</v>
      </c>
      <c r="AF1727">
        <v>0</v>
      </c>
      <c r="AG1727">
        <v>0</v>
      </c>
    </row>
    <row r="1728" spans="1:33" x14ac:dyDescent="0.25">
      <c r="A1728" s="3">
        <v>42719</v>
      </c>
      <c r="B1728" t="s">
        <v>1250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120</v>
      </c>
      <c r="P1728">
        <v>80</v>
      </c>
      <c r="Q1728" t="s">
        <v>1503</v>
      </c>
      <c r="R1728">
        <v>1</v>
      </c>
      <c r="S1728">
        <v>2</v>
      </c>
      <c r="T1728" t="s">
        <v>242</v>
      </c>
      <c r="U1728" t="s">
        <v>499</v>
      </c>
      <c r="V1728">
        <v>2</v>
      </c>
      <c r="W1728">
        <v>3</v>
      </c>
      <c r="Y1728">
        <v>2</v>
      </c>
      <c r="Z1728">
        <v>5</v>
      </c>
      <c r="AA1728"/>
      <c r="AB1728" s="16"/>
      <c r="AC1728">
        <v>0</v>
      </c>
      <c r="AD1728">
        <v>0</v>
      </c>
      <c r="AE1728">
        <v>1</v>
      </c>
      <c r="AF1728">
        <v>0</v>
      </c>
      <c r="AG1728">
        <v>1</v>
      </c>
    </row>
    <row r="1729" spans="1:33" x14ac:dyDescent="0.25">
      <c r="A1729" s="3">
        <v>42719</v>
      </c>
      <c r="B1729" t="s">
        <v>1250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120</v>
      </c>
      <c r="P1729">
        <v>80</v>
      </c>
      <c r="Q1729" s="38">
        <v>32694</v>
      </c>
      <c r="R1729">
        <v>1</v>
      </c>
      <c r="S1729">
        <v>2</v>
      </c>
      <c r="T1729" t="s">
        <v>242</v>
      </c>
      <c r="U1729" t="s">
        <v>499</v>
      </c>
      <c r="V1729">
        <v>2</v>
      </c>
      <c r="W1729">
        <v>2</v>
      </c>
      <c r="X1729" t="s">
        <v>245</v>
      </c>
      <c r="Y1729">
        <v>4</v>
      </c>
      <c r="Z1729">
        <v>1</v>
      </c>
      <c r="AA1729" t="s">
        <v>500</v>
      </c>
      <c r="AB1729" s="16">
        <v>600000</v>
      </c>
      <c r="AC1729">
        <v>0</v>
      </c>
      <c r="AD1729">
        <v>0</v>
      </c>
      <c r="AE1729">
        <v>1</v>
      </c>
      <c r="AF1729">
        <v>0</v>
      </c>
      <c r="AG1729">
        <v>1</v>
      </c>
    </row>
    <row r="1730" spans="1:33" x14ac:dyDescent="0.25">
      <c r="A1730" s="3">
        <v>42719</v>
      </c>
      <c r="B1730" t="s">
        <v>1250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120</v>
      </c>
      <c r="P1730">
        <v>80</v>
      </c>
      <c r="Q1730" s="38">
        <v>26121</v>
      </c>
      <c r="R1730">
        <v>1</v>
      </c>
      <c r="S1730">
        <v>2</v>
      </c>
      <c r="T1730" t="s">
        <v>242</v>
      </c>
      <c r="U1730" t="s">
        <v>499</v>
      </c>
      <c r="V1730">
        <v>2</v>
      </c>
      <c r="W1730">
        <v>3</v>
      </c>
      <c r="Y1730">
        <v>3</v>
      </c>
      <c r="Z1730">
        <v>2</v>
      </c>
      <c r="AA1730" t="s">
        <v>1507</v>
      </c>
      <c r="AB1730" s="16">
        <v>300000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 s="3">
        <v>42719</v>
      </c>
      <c r="B1731" t="s">
        <v>1250</v>
      </c>
      <c r="C1731">
        <v>0</v>
      </c>
      <c r="D1731">
        <v>1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120</v>
      </c>
      <c r="P1731">
        <v>80</v>
      </c>
      <c r="Q1731" s="38">
        <v>34584</v>
      </c>
      <c r="R1731">
        <v>1</v>
      </c>
      <c r="S1731">
        <v>2</v>
      </c>
      <c r="T1731" t="s">
        <v>1510</v>
      </c>
      <c r="U1731" t="s">
        <v>1397</v>
      </c>
      <c r="V1731">
        <v>1</v>
      </c>
      <c r="W1731">
        <v>5</v>
      </c>
      <c r="Y1731">
        <v>1</v>
      </c>
      <c r="Z1731">
        <v>3</v>
      </c>
      <c r="AA1731"/>
      <c r="AB1731" s="16"/>
      <c r="AC1731">
        <v>0</v>
      </c>
      <c r="AD1731">
        <v>0</v>
      </c>
      <c r="AE1731">
        <v>1</v>
      </c>
      <c r="AF1731">
        <v>0</v>
      </c>
      <c r="AG1731">
        <v>0</v>
      </c>
    </row>
    <row r="1732" spans="1:33" x14ac:dyDescent="0.25">
      <c r="A1732" s="92">
        <v>42711</v>
      </c>
      <c r="B1732" t="s">
        <v>1529</v>
      </c>
      <c r="C1732">
        <v>1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Q1732" s="38">
        <v>28305</v>
      </c>
      <c r="R1732">
        <v>1</v>
      </c>
      <c r="S1732">
        <v>2</v>
      </c>
      <c r="T1732" t="s">
        <v>596</v>
      </c>
      <c r="U1732" t="s">
        <v>597</v>
      </c>
      <c r="V1732">
        <v>2</v>
      </c>
      <c r="W1732">
        <v>3</v>
      </c>
      <c r="Y1732">
        <v>2</v>
      </c>
      <c r="Z1732">
        <v>1</v>
      </c>
      <c r="AA1732" t="s">
        <v>598</v>
      </c>
      <c r="AB1732" s="16" t="s">
        <v>599</v>
      </c>
      <c r="AD1732">
        <v>1</v>
      </c>
      <c r="AE1732">
        <v>0</v>
      </c>
      <c r="AF1732">
        <v>0</v>
      </c>
      <c r="AG1732">
        <v>0</v>
      </c>
    </row>
    <row r="1733" spans="1:33" x14ac:dyDescent="0.25">
      <c r="A1733" s="3">
        <v>42711</v>
      </c>
      <c r="B1733" t="s">
        <v>1529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100</v>
      </c>
      <c r="P1733">
        <v>70</v>
      </c>
      <c r="Q1733" s="38">
        <v>21716</v>
      </c>
      <c r="R1733">
        <v>2</v>
      </c>
      <c r="S1733">
        <v>2</v>
      </c>
      <c r="T1733" t="s">
        <v>242</v>
      </c>
      <c r="U1733" t="s">
        <v>597</v>
      </c>
      <c r="V1733">
        <v>2</v>
      </c>
      <c r="W1733">
        <v>2</v>
      </c>
      <c r="Y1733">
        <v>2</v>
      </c>
      <c r="Z1733">
        <v>1</v>
      </c>
      <c r="AA1733" t="s">
        <v>601</v>
      </c>
      <c r="AB1733" s="16" t="s">
        <v>602</v>
      </c>
      <c r="AC1733">
        <v>0</v>
      </c>
      <c r="AD1733">
        <v>0</v>
      </c>
      <c r="AE1733">
        <v>1</v>
      </c>
      <c r="AF1733">
        <v>0</v>
      </c>
      <c r="AG1733">
        <v>0</v>
      </c>
    </row>
    <row r="1734" spans="1:33" x14ac:dyDescent="0.25">
      <c r="A1734" s="3">
        <v>42711</v>
      </c>
      <c r="B1734" t="s">
        <v>1529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Q1734" s="38">
        <v>20193</v>
      </c>
      <c r="R1734">
        <v>2</v>
      </c>
      <c r="S1734">
        <v>2</v>
      </c>
      <c r="T1734" t="s">
        <v>242</v>
      </c>
      <c r="U1734" t="s">
        <v>597</v>
      </c>
      <c r="V1734">
        <v>2</v>
      </c>
      <c r="W1734">
        <v>3</v>
      </c>
      <c r="Y1734">
        <v>3</v>
      </c>
      <c r="Z1734">
        <v>6</v>
      </c>
      <c r="AA1734"/>
      <c r="AB1734" s="16"/>
      <c r="AC1734">
        <v>0</v>
      </c>
      <c r="AD1734">
        <v>0</v>
      </c>
      <c r="AE1734">
        <v>1</v>
      </c>
      <c r="AF1734">
        <v>0</v>
      </c>
      <c r="AG1734">
        <v>0</v>
      </c>
    </row>
    <row r="1735" spans="1:33" x14ac:dyDescent="0.25">
      <c r="A1735" s="3">
        <v>42711</v>
      </c>
      <c r="B1735" t="s">
        <v>1529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Q1735" s="38">
        <v>26735</v>
      </c>
      <c r="R1735">
        <v>1</v>
      </c>
      <c r="S1735">
        <v>2</v>
      </c>
      <c r="T1735" t="s">
        <v>242</v>
      </c>
      <c r="U1735" t="s">
        <v>597</v>
      </c>
      <c r="V1735">
        <v>2</v>
      </c>
      <c r="W1735">
        <v>6</v>
      </c>
      <c r="Y1735">
        <v>2</v>
      </c>
      <c r="Z1735">
        <v>1</v>
      </c>
      <c r="AA1735" t="s">
        <v>605</v>
      </c>
      <c r="AB1735" s="16" t="s">
        <v>606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s="3">
        <v>42711</v>
      </c>
      <c r="B1736" t="s">
        <v>1529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110</v>
      </c>
      <c r="P1736">
        <v>80</v>
      </c>
      <c r="Q1736" s="38">
        <v>25217</v>
      </c>
      <c r="R1736">
        <v>1</v>
      </c>
      <c r="S1736">
        <v>2</v>
      </c>
      <c r="T1736" t="s">
        <v>242</v>
      </c>
      <c r="U1736" t="s">
        <v>597</v>
      </c>
      <c r="V1736">
        <v>2</v>
      </c>
      <c r="W1736">
        <v>2</v>
      </c>
      <c r="Y1736">
        <v>3</v>
      </c>
      <c r="Z1736">
        <v>5</v>
      </c>
      <c r="AA1736"/>
      <c r="AB1736" s="16"/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 s="3">
        <v>42711</v>
      </c>
      <c r="B1737" t="s">
        <v>1529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110</v>
      </c>
      <c r="P1737">
        <v>70</v>
      </c>
      <c r="Q1737" s="38">
        <v>26873</v>
      </c>
      <c r="R1737">
        <v>1</v>
      </c>
      <c r="S1737">
        <v>1</v>
      </c>
      <c r="T1737" t="s">
        <v>242</v>
      </c>
      <c r="U1737" t="s">
        <v>597</v>
      </c>
      <c r="V1737">
        <v>2</v>
      </c>
      <c r="Y1737">
        <v>4</v>
      </c>
      <c r="Z1737">
        <v>2</v>
      </c>
      <c r="AA1737" t="s">
        <v>611</v>
      </c>
      <c r="AB1737" s="16" t="s">
        <v>599</v>
      </c>
      <c r="AC1737">
        <v>0</v>
      </c>
      <c r="AD1737">
        <v>1</v>
      </c>
      <c r="AE1737">
        <v>1</v>
      </c>
      <c r="AF1737">
        <v>0</v>
      </c>
      <c r="AG1737">
        <v>0</v>
      </c>
    </row>
    <row r="1738" spans="1:33" x14ac:dyDescent="0.25">
      <c r="A1738" s="3">
        <v>42711</v>
      </c>
      <c r="B1738" t="s">
        <v>1529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140</v>
      </c>
      <c r="P1738">
        <v>80</v>
      </c>
      <c r="Q1738" s="38">
        <v>18277</v>
      </c>
      <c r="R1738">
        <v>1</v>
      </c>
      <c r="S1738">
        <v>2</v>
      </c>
      <c r="T1738" t="s">
        <v>242</v>
      </c>
      <c r="U1738" t="s">
        <v>597</v>
      </c>
      <c r="V1738">
        <v>2</v>
      </c>
      <c r="W1738">
        <v>3</v>
      </c>
      <c r="Y1738">
        <v>2</v>
      </c>
      <c r="Z1738">
        <v>5</v>
      </c>
      <c r="AA1738"/>
      <c r="AB1738" s="16"/>
      <c r="AC1738">
        <v>0</v>
      </c>
      <c r="AD1738">
        <v>1</v>
      </c>
      <c r="AE1738">
        <v>1</v>
      </c>
      <c r="AF1738">
        <v>1</v>
      </c>
      <c r="AG1738">
        <v>0</v>
      </c>
    </row>
    <row r="1739" spans="1:33" x14ac:dyDescent="0.25">
      <c r="A1739" s="3">
        <v>42711</v>
      </c>
      <c r="B1739" t="s">
        <v>1529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110</v>
      </c>
      <c r="P1739">
        <v>80</v>
      </c>
      <c r="Q1739" s="38">
        <v>15637</v>
      </c>
      <c r="R1739">
        <v>2</v>
      </c>
      <c r="S1739">
        <v>2</v>
      </c>
      <c r="T1739" t="s">
        <v>242</v>
      </c>
      <c r="U1739" t="s">
        <v>243</v>
      </c>
      <c r="V1739">
        <v>2</v>
      </c>
      <c r="W1739">
        <v>5</v>
      </c>
      <c r="Y1739">
        <v>2</v>
      </c>
      <c r="Z1739">
        <v>6</v>
      </c>
      <c r="AA1739"/>
      <c r="AB1739" s="16" t="s">
        <v>615</v>
      </c>
      <c r="AC1739">
        <v>1</v>
      </c>
      <c r="AD1739">
        <v>1</v>
      </c>
      <c r="AE1739">
        <v>1</v>
      </c>
      <c r="AF1739">
        <v>0</v>
      </c>
      <c r="AG1739">
        <v>0</v>
      </c>
    </row>
    <row r="1740" spans="1:33" x14ac:dyDescent="0.25">
      <c r="A1740" s="92">
        <v>42712</v>
      </c>
      <c r="B1740" t="s">
        <v>1529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Q1740" s="38">
        <v>23246</v>
      </c>
      <c r="R1740">
        <v>2</v>
      </c>
      <c r="S1740">
        <v>2</v>
      </c>
      <c r="T1740" t="s">
        <v>242</v>
      </c>
      <c r="U1740" t="s">
        <v>597</v>
      </c>
      <c r="V1740">
        <v>2</v>
      </c>
      <c r="W1740">
        <v>2</v>
      </c>
      <c r="X1740" t="s">
        <v>617</v>
      </c>
      <c r="Y1740">
        <v>2</v>
      </c>
      <c r="Z1740">
        <v>2</v>
      </c>
      <c r="AA1740" t="s">
        <v>618</v>
      </c>
      <c r="AB1740" s="16" t="s">
        <v>619</v>
      </c>
      <c r="AC1740">
        <v>0</v>
      </c>
      <c r="AD1740">
        <v>0</v>
      </c>
      <c r="AE1740">
        <v>1</v>
      </c>
      <c r="AF1740">
        <v>0</v>
      </c>
      <c r="AG1740">
        <v>1</v>
      </c>
    </row>
    <row r="1741" spans="1:33" x14ac:dyDescent="0.25">
      <c r="A1741" s="3">
        <v>42712</v>
      </c>
      <c r="B1741" t="s">
        <v>1529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120</v>
      </c>
      <c r="P1741">
        <v>80</v>
      </c>
      <c r="Q1741" s="38">
        <v>20873</v>
      </c>
      <c r="R1741">
        <v>1</v>
      </c>
      <c r="S1741">
        <v>2</v>
      </c>
      <c r="T1741" t="s">
        <v>242</v>
      </c>
      <c r="U1741" t="s">
        <v>499</v>
      </c>
      <c r="V1741">
        <v>2</v>
      </c>
      <c r="W1741">
        <v>2</v>
      </c>
      <c r="Y1741">
        <v>2</v>
      </c>
      <c r="Z1741">
        <v>1</v>
      </c>
      <c r="AA1741" t="s">
        <v>622</v>
      </c>
      <c r="AB1741" s="16" t="s">
        <v>623</v>
      </c>
      <c r="AC1741">
        <v>0</v>
      </c>
      <c r="AD1741">
        <v>1</v>
      </c>
      <c r="AE1741">
        <v>1</v>
      </c>
      <c r="AF1741">
        <v>1</v>
      </c>
      <c r="AG1741">
        <v>1</v>
      </c>
    </row>
    <row r="1742" spans="1:33" x14ac:dyDescent="0.25">
      <c r="A1742" s="3">
        <v>42712</v>
      </c>
      <c r="B1742" t="s">
        <v>1529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110</v>
      </c>
      <c r="P1742">
        <v>70</v>
      </c>
      <c r="Q1742" s="38">
        <v>35076</v>
      </c>
      <c r="R1742">
        <v>1</v>
      </c>
      <c r="S1742">
        <v>1</v>
      </c>
      <c r="T1742" t="s">
        <v>242</v>
      </c>
      <c r="U1742" t="s">
        <v>625</v>
      </c>
      <c r="V1742">
        <v>1</v>
      </c>
      <c r="W1742">
        <v>3</v>
      </c>
      <c r="Y1742">
        <v>1</v>
      </c>
      <c r="Z1742">
        <v>4</v>
      </c>
      <c r="AA1742"/>
      <c r="AB1742" s="16"/>
      <c r="AC1742">
        <v>0</v>
      </c>
      <c r="AD1742">
        <v>0</v>
      </c>
      <c r="AE1742">
        <v>1</v>
      </c>
      <c r="AF1742">
        <v>0</v>
      </c>
      <c r="AG1742">
        <v>0</v>
      </c>
    </row>
    <row r="1743" spans="1:33" x14ac:dyDescent="0.25">
      <c r="A1743" s="3">
        <v>42712</v>
      </c>
      <c r="B1743" t="s">
        <v>1529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110</v>
      </c>
      <c r="P1743">
        <v>80</v>
      </c>
      <c r="Q1743" s="38">
        <v>26770</v>
      </c>
      <c r="R1743">
        <v>1</v>
      </c>
      <c r="S1743">
        <v>2</v>
      </c>
      <c r="T1743" t="s">
        <v>242</v>
      </c>
      <c r="U1743" t="s">
        <v>243</v>
      </c>
      <c r="V1743">
        <v>2</v>
      </c>
      <c r="W1743">
        <v>2</v>
      </c>
      <c r="X1743" t="s">
        <v>627</v>
      </c>
      <c r="Y1743">
        <v>2</v>
      </c>
      <c r="Z1743">
        <v>1</v>
      </c>
      <c r="AA1743" t="s">
        <v>493</v>
      </c>
      <c r="AB1743" s="16" t="s">
        <v>628</v>
      </c>
      <c r="AC1743">
        <v>0</v>
      </c>
      <c r="AD1743">
        <v>0</v>
      </c>
      <c r="AE1743">
        <v>1</v>
      </c>
      <c r="AF1743">
        <v>0</v>
      </c>
      <c r="AG1743">
        <v>0</v>
      </c>
    </row>
    <row r="1744" spans="1:33" x14ac:dyDescent="0.25">
      <c r="A1744" s="3">
        <v>42712</v>
      </c>
      <c r="B1744" t="s">
        <v>1529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Q1744" s="38">
        <v>28330</v>
      </c>
      <c r="R1744">
        <v>1</v>
      </c>
      <c r="S1744">
        <v>1</v>
      </c>
      <c r="T1744" t="s">
        <v>242</v>
      </c>
      <c r="U1744" t="s">
        <v>597</v>
      </c>
      <c r="V1744">
        <v>2</v>
      </c>
      <c r="W1744">
        <v>3</v>
      </c>
      <c r="Y1744">
        <v>4</v>
      </c>
      <c r="Z1744">
        <v>1</v>
      </c>
      <c r="AA1744"/>
      <c r="AB1744" s="16" t="s">
        <v>632</v>
      </c>
      <c r="AC1744">
        <v>0</v>
      </c>
      <c r="AD1744">
        <v>0</v>
      </c>
      <c r="AE1744">
        <v>1</v>
      </c>
      <c r="AF1744">
        <v>0</v>
      </c>
      <c r="AG1744">
        <v>0</v>
      </c>
    </row>
    <row r="1745" spans="1:33" x14ac:dyDescent="0.25">
      <c r="A1745" s="3">
        <v>42712</v>
      </c>
      <c r="B1745" t="s">
        <v>1529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130</v>
      </c>
      <c r="P1745">
        <v>80</v>
      </c>
      <c r="Q1745" s="38">
        <v>19953</v>
      </c>
      <c r="R1745">
        <v>1</v>
      </c>
      <c r="S1745">
        <v>2</v>
      </c>
      <c r="T1745" t="s">
        <v>242</v>
      </c>
      <c r="U1745" t="s">
        <v>597</v>
      </c>
      <c r="V1745">
        <v>2</v>
      </c>
      <c r="W1745">
        <v>1</v>
      </c>
      <c r="X1745" t="s">
        <v>617</v>
      </c>
      <c r="Y1745">
        <v>2</v>
      </c>
      <c r="Z1745">
        <v>5</v>
      </c>
      <c r="AA1745"/>
      <c r="AB1745" s="16"/>
      <c r="AC1745">
        <v>0</v>
      </c>
      <c r="AD1745">
        <v>0</v>
      </c>
      <c r="AE1745">
        <v>1</v>
      </c>
      <c r="AF1745">
        <v>0</v>
      </c>
      <c r="AG1745">
        <v>1</v>
      </c>
    </row>
    <row r="1746" spans="1:33" x14ac:dyDescent="0.25">
      <c r="A1746" s="3">
        <v>42712</v>
      </c>
      <c r="B1746" t="s">
        <v>1529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120</v>
      </c>
      <c r="P1746">
        <v>70</v>
      </c>
      <c r="Q1746" s="38">
        <v>20022</v>
      </c>
      <c r="R1746">
        <v>2</v>
      </c>
      <c r="S1746">
        <v>2</v>
      </c>
      <c r="T1746" t="s">
        <v>242</v>
      </c>
      <c r="U1746" t="s">
        <v>306</v>
      </c>
      <c r="V1746">
        <v>2</v>
      </c>
      <c r="W1746">
        <v>4</v>
      </c>
      <c r="Y1746">
        <v>2</v>
      </c>
      <c r="Z1746">
        <v>3</v>
      </c>
      <c r="AA1746"/>
      <c r="AB1746" s="16"/>
      <c r="AC1746">
        <v>0</v>
      </c>
      <c r="AD1746">
        <v>1</v>
      </c>
      <c r="AE1746">
        <v>1</v>
      </c>
      <c r="AF1746">
        <v>1</v>
      </c>
      <c r="AG1746">
        <v>0</v>
      </c>
    </row>
    <row r="1747" spans="1:33" x14ac:dyDescent="0.25">
      <c r="A1747" s="3">
        <v>42712</v>
      </c>
      <c r="B1747" t="s">
        <v>1529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100</v>
      </c>
      <c r="P1747">
        <v>70</v>
      </c>
      <c r="Q1747" s="38">
        <v>22740</v>
      </c>
      <c r="R1747">
        <v>1</v>
      </c>
      <c r="S1747">
        <v>2</v>
      </c>
      <c r="T1747" t="s">
        <v>242</v>
      </c>
      <c r="U1747" t="s">
        <v>545</v>
      </c>
      <c r="V1747">
        <v>2</v>
      </c>
      <c r="W1747">
        <v>5</v>
      </c>
      <c r="X1747" t="s">
        <v>627</v>
      </c>
      <c r="Y1747">
        <v>2</v>
      </c>
      <c r="Z1747">
        <v>1</v>
      </c>
      <c r="AA1747" t="s">
        <v>252</v>
      </c>
      <c r="AB1747" s="16" t="s">
        <v>637</v>
      </c>
      <c r="AC1747">
        <v>1</v>
      </c>
      <c r="AD1747">
        <v>1</v>
      </c>
      <c r="AE1747">
        <v>1</v>
      </c>
      <c r="AF1747">
        <v>1</v>
      </c>
      <c r="AG1747">
        <v>0</v>
      </c>
    </row>
    <row r="1748" spans="1:33" x14ac:dyDescent="0.25">
      <c r="A1748" s="92">
        <v>42713</v>
      </c>
      <c r="B1748" t="s">
        <v>1529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Q1748">
        <v>1952</v>
      </c>
      <c r="R1748">
        <v>1</v>
      </c>
      <c r="S1748">
        <v>5</v>
      </c>
      <c r="T1748" t="s">
        <v>242</v>
      </c>
      <c r="U1748" t="s">
        <v>348</v>
      </c>
      <c r="V1748">
        <v>2</v>
      </c>
      <c r="W1748">
        <v>6</v>
      </c>
      <c r="Y1748">
        <v>4</v>
      </c>
      <c r="Z1748">
        <v>5</v>
      </c>
      <c r="AA1748"/>
      <c r="AB1748" s="16"/>
      <c r="AC1748">
        <v>0</v>
      </c>
      <c r="AD1748">
        <v>1</v>
      </c>
      <c r="AE1748">
        <v>1</v>
      </c>
      <c r="AF1748">
        <v>1</v>
      </c>
      <c r="AG1748">
        <v>1</v>
      </c>
    </row>
    <row r="1749" spans="1:33" x14ac:dyDescent="0.25">
      <c r="A1749" s="3">
        <v>42713</v>
      </c>
      <c r="B1749" t="s">
        <v>1529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100</v>
      </c>
      <c r="P1749">
        <v>70</v>
      </c>
      <c r="Q1749" s="38">
        <v>35988</v>
      </c>
      <c r="R1749">
        <v>1</v>
      </c>
      <c r="S1749">
        <v>1</v>
      </c>
      <c r="T1749" t="s">
        <v>242</v>
      </c>
      <c r="U1749" t="s">
        <v>642</v>
      </c>
      <c r="V1749">
        <v>2</v>
      </c>
      <c r="W1749">
        <v>3</v>
      </c>
      <c r="Y1749">
        <v>4</v>
      </c>
      <c r="Z1749">
        <v>4</v>
      </c>
      <c r="AA1749"/>
      <c r="AB1749" s="16"/>
      <c r="AC1749">
        <v>0</v>
      </c>
      <c r="AD1749">
        <v>0</v>
      </c>
      <c r="AE1749">
        <v>1</v>
      </c>
      <c r="AF1749">
        <v>0</v>
      </c>
      <c r="AG1749">
        <v>0</v>
      </c>
    </row>
    <row r="1750" spans="1:33" x14ac:dyDescent="0.25">
      <c r="A1750" s="3">
        <v>42713</v>
      </c>
      <c r="B1750" t="s">
        <v>1529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Q1750" s="38">
        <v>26746</v>
      </c>
      <c r="R1750">
        <v>1</v>
      </c>
      <c r="S1750">
        <v>5</v>
      </c>
      <c r="T1750" t="s">
        <v>242</v>
      </c>
      <c r="U1750" t="s">
        <v>642</v>
      </c>
      <c r="V1750">
        <v>2</v>
      </c>
      <c r="W1750">
        <v>2</v>
      </c>
      <c r="Y1750">
        <v>1</v>
      </c>
      <c r="Z1750">
        <v>1</v>
      </c>
      <c r="AA1750" t="s">
        <v>644</v>
      </c>
      <c r="AB1750" s="16">
        <v>850000</v>
      </c>
      <c r="AC1750">
        <v>0</v>
      </c>
      <c r="AD1750">
        <v>0</v>
      </c>
      <c r="AE1750">
        <v>1</v>
      </c>
      <c r="AF1750">
        <v>0</v>
      </c>
      <c r="AG1750">
        <v>0</v>
      </c>
    </row>
    <row r="1751" spans="1:33" x14ac:dyDescent="0.25">
      <c r="A1751" s="3">
        <v>42713</v>
      </c>
      <c r="B1751" t="s">
        <v>1529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Q1751" s="38">
        <v>24963</v>
      </c>
      <c r="R1751">
        <v>1</v>
      </c>
      <c r="S1751">
        <v>2</v>
      </c>
      <c r="U1751" t="s">
        <v>646</v>
      </c>
      <c r="V1751">
        <v>1</v>
      </c>
      <c r="W1751">
        <v>1</v>
      </c>
      <c r="Y1751">
        <v>2</v>
      </c>
      <c r="Z1751">
        <v>1</v>
      </c>
      <c r="AA1751" t="s">
        <v>647</v>
      </c>
      <c r="AB1751" s="16">
        <v>560000</v>
      </c>
      <c r="AC1751">
        <v>0</v>
      </c>
      <c r="AD1751">
        <v>0</v>
      </c>
      <c r="AE1751">
        <v>1</v>
      </c>
      <c r="AF1751">
        <v>0</v>
      </c>
      <c r="AG1751">
        <v>0</v>
      </c>
    </row>
    <row r="1752" spans="1:33" x14ac:dyDescent="0.25">
      <c r="A1752" s="3">
        <v>42713</v>
      </c>
      <c r="B1752" t="s">
        <v>1529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Q1752" s="38">
        <v>32968</v>
      </c>
      <c r="R1752">
        <v>2</v>
      </c>
      <c r="S1752">
        <v>1</v>
      </c>
      <c r="T1752" t="s">
        <v>242</v>
      </c>
      <c r="U1752" t="s">
        <v>642</v>
      </c>
      <c r="V1752">
        <v>2</v>
      </c>
      <c r="W1752">
        <v>5</v>
      </c>
      <c r="Y1752">
        <v>4</v>
      </c>
      <c r="Z1752">
        <v>1</v>
      </c>
      <c r="AA1752" t="s">
        <v>651</v>
      </c>
      <c r="AB1752" s="58">
        <v>2000000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 s="3">
        <v>42713</v>
      </c>
      <c r="B1753" t="s">
        <v>1529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120</v>
      </c>
      <c r="P1753">
        <v>80</v>
      </c>
      <c r="Q1753" s="38">
        <v>18858</v>
      </c>
      <c r="R1753">
        <v>2</v>
      </c>
      <c r="S1753">
        <v>2</v>
      </c>
      <c r="T1753" t="s">
        <v>653</v>
      </c>
      <c r="U1753" t="s">
        <v>654</v>
      </c>
      <c r="V1753">
        <v>1</v>
      </c>
      <c r="W1753">
        <v>3</v>
      </c>
      <c r="Y1753">
        <v>2</v>
      </c>
      <c r="Z1753">
        <v>1</v>
      </c>
      <c r="AA1753" t="s">
        <v>490</v>
      </c>
      <c r="AB1753" s="16">
        <v>2500000</v>
      </c>
      <c r="AC1753">
        <v>0</v>
      </c>
      <c r="AD1753">
        <v>0</v>
      </c>
      <c r="AE1753">
        <v>1</v>
      </c>
      <c r="AF1753">
        <v>0</v>
      </c>
      <c r="AG1753">
        <v>0</v>
      </c>
    </row>
    <row r="1754" spans="1:33" x14ac:dyDescent="0.25">
      <c r="A1754" s="3">
        <v>42713</v>
      </c>
      <c r="B1754" t="s">
        <v>1529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Q1754" s="38">
        <v>21768</v>
      </c>
      <c r="R1754">
        <v>2</v>
      </c>
      <c r="S1754">
        <v>2</v>
      </c>
      <c r="T1754" t="s">
        <v>242</v>
      </c>
      <c r="U1754" t="s">
        <v>655</v>
      </c>
      <c r="V1754">
        <v>2</v>
      </c>
      <c r="W1754">
        <v>6</v>
      </c>
      <c r="Y1754">
        <v>2</v>
      </c>
      <c r="Z1754">
        <v>1</v>
      </c>
      <c r="AA1754" t="s">
        <v>656</v>
      </c>
      <c r="AB1754" s="16" t="s">
        <v>657</v>
      </c>
      <c r="AC1754">
        <v>0</v>
      </c>
      <c r="AD1754">
        <v>1</v>
      </c>
      <c r="AE1754">
        <v>0</v>
      </c>
      <c r="AF1754">
        <v>0</v>
      </c>
      <c r="AG1754">
        <v>0</v>
      </c>
    </row>
    <row r="1755" spans="1:33" x14ac:dyDescent="0.25">
      <c r="A1755" s="3">
        <v>42713</v>
      </c>
      <c r="B1755" t="s">
        <v>1529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Q1755" s="38">
        <v>30317</v>
      </c>
      <c r="R1755">
        <v>1</v>
      </c>
      <c r="S1755">
        <v>2</v>
      </c>
      <c r="T1755" t="s">
        <v>242</v>
      </c>
      <c r="U1755" t="s">
        <v>642</v>
      </c>
      <c r="V1755">
        <v>2</v>
      </c>
      <c r="W1755">
        <v>3</v>
      </c>
      <c r="Y1755">
        <v>2</v>
      </c>
      <c r="Z1755">
        <v>5</v>
      </c>
      <c r="AA1755"/>
      <c r="AB1755" s="16"/>
      <c r="AC1755">
        <v>0</v>
      </c>
      <c r="AD1755">
        <v>0</v>
      </c>
      <c r="AE1755">
        <v>1</v>
      </c>
      <c r="AF1755">
        <v>0</v>
      </c>
      <c r="AG1755">
        <v>0</v>
      </c>
    </row>
    <row r="1756" spans="1:33" x14ac:dyDescent="0.25">
      <c r="A1756" s="3">
        <v>42713</v>
      </c>
      <c r="B1756" t="s">
        <v>1529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Q1756" s="38">
        <v>33078</v>
      </c>
      <c r="R1756">
        <v>1</v>
      </c>
      <c r="S1756">
        <v>1</v>
      </c>
      <c r="T1756" t="s">
        <v>242</v>
      </c>
      <c r="U1756" t="s">
        <v>642</v>
      </c>
      <c r="V1756">
        <v>1</v>
      </c>
      <c r="W1756">
        <v>4</v>
      </c>
      <c r="Y1756">
        <v>4</v>
      </c>
      <c r="Z1756">
        <v>1</v>
      </c>
      <c r="AA1756" t="s">
        <v>386</v>
      </c>
      <c r="AB1756" s="16">
        <v>1500000</v>
      </c>
      <c r="AC1756">
        <v>0</v>
      </c>
      <c r="AD1756">
        <v>0</v>
      </c>
      <c r="AE1756">
        <v>1</v>
      </c>
      <c r="AF1756">
        <v>0</v>
      </c>
      <c r="AG1756">
        <v>0</v>
      </c>
    </row>
    <row r="1757" spans="1:33" x14ac:dyDescent="0.25">
      <c r="A1757" s="3">
        <v>42713</v>
      </c>
      <c r="B1757" t="s">
        <v>1529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Q1757" s="38">
        <v>32573</v>
      </c>
      <c r="R1757">
        <v>2</v>
      </c>
      <c r="S1757">
        <v>2</v>
      </c>
      <c r="T1757" t="s">
        <v>242</v>
      </c>
      <c r="U1757" t="s">
        <v>642</v>
      </c>
      <c r="V1757">
        <v>1</v>
      </c>
      <c r="W1757">
        <v>5</v>
      </c>
      <c r="Y1757">
        <v>2</v>
      </c>
      <c r="Z1757">
        <v>1</v>
      </c>
      <c r="AA1757"/>
      <c r="AB1757" s="16"/>
      <c r="AC1757">
        <v>0</v>
      </c>
      <c r="AD1757">
        <v>0</v>
      </c>
      <c r="AE1757">
        <v>1</v>
      </c>
      <c r="AF1757">
        <v>0</v>
      </c>
      <c r="AG1757">
        <v>0</v>
      </c>
    </row>
    <row r="1758" spans="1:33" x14ac:dyDescent="0.25">
      <c r="A1758" s="3">
        <v>42713</v>
      </c>
      <c r="B1758" t="s">
        <v>1529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Q1758" s="38">
        <v>22209</v>
      </c>
      <c r="R1758">
        <v>1</v>
      </c>
      <c r="S1758">
        <v>2</v>
      </c>
      <c r="T1758" t="s">
        <v>663</v>
      </c>
      <c r="U1758" t="s">
        <v>664</v>
      </c>
      <c r="V1758">
        <v>1</v>
      </c>
      <c r="W1758">
        <v>5</v>
      </c>
      <c r="Y1758">
        <v>1</v>
      </c>
      <c r="Z1758">
        <v>1</v>
      </c>
      <c r="AA1758" t="s">
        <v>665</v>
      </c>
      <c r="AB1758" s="16" t="s">
        <v>599</v>
      </c>
      <c r="AC1758">
        <v>0</v>
      </c>
      <c r="AD1758">
        <v>0</v>
      </c>
      <c r="AE1758">
        <v>1</v>
      </c>
      <c r="AF1758">
        <v>0</v>
      </c>
      <c r="AG1758">
        <v>0</v>
      </c>
    </row>
    <row r="1759" spans="1:33" x14ac:dyDescent="0.25">
      <c r="A1759" s="3">
        <v>42714</v>
      </c>
      <c r="B1759" t="s">
        <v>1529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100</v>
      </c>
      <c r="P1759">
        <v>70</v>
      </c>
      <c r="Q1759" s="38">
        <v>33745</v>
      </c>
      <c r="R1759">
        <v>2</v>
      </c>
      <c r="S1759">
        <v>1</v>
      </c>
      <c r="T1759" t="s">
        <v>242</v>
      </c>
      <c r="U1759" t="s">
        <v>597</v>
      </c>
      <c r="V1759">
        <v>2</v>
      </c>
      <c r="W1759">
        <v>5</v>
      </c>
      <c r="Y1759">
        <v>4</v>
      </c>
      <c r="Z1759">
        <v>3</v>
      </c>
      <c r="AA1759"/>
      <c r="AB1759" s="16"/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s="3">
        <v>42714</v>
      </c>
      <c r="B1760" t="s">
        <v>1529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Q1760" s="38">
        <v>22761</v>
      </c>
      <c r="R1760">
        <v>2</v>
      </c>
      <c r="S1760">
        <v>2</v>
      </c>
      <c r="T1760" t="s">
        <v>242</v>
      </c>
      <c r="U1760" t="s">
        <v>655</v>
      </c>
      <c r="V1760">
        <v>2</v>
      </c>
      <c r="W1760">
        <v>4</v>
      </c>
      <c r="Y1760">
        <v>2</v>
      </c>
      <c r="Z1760">
        <v>6</v>
      </c>
      <c r="AA1760" t="s">
        <v>669</v>
      </c>
      <c r="AB1760" s="16">
        <v>3800000</v>
      </c>
      <c r="AC1760">
        <v>0</v>
      </c>
      <c r="AD1760">
        <v>0</v>
      </c>
      <c r="AE1760">
        <v>0</v>
      </c>
      <c r="AF1760">
        <v>1</v>
      </c>
      <c r="AG1760">
        <v>1</v>
      </c>
    </row>
    <row r="1761" spans="1:33" x14ac:dyDescent="0.25">
      <c r="A1761" s="3">
        <v>42714</v>
      </c>
      <c r="B1761" t="s">
        <v>1529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140</v>
      </c>
      <c r="P1761">
        <v>90</v>
      </c>
      <c r="Q1761" t="s">
        <v>671</v>
      </c>
      <c r="R1761">
        <v>2</v>
      </c>
      <c r="S1761">
        <v>2</v>
      </c>
      <c r="T1761" t="s">
        <v>242</v>
      </c>
      <c r="U1761" t="s">
        <v>597</v>
      </c>
      <c r="V1761">
        <v>2</v>
      </c>
      <c r="W1761">
        <v>1</v>
      </c>
      <c r="Y1761">
        <v>2</v>
      </c>
      <c r="Z1761">
        <v>1</v>
      </c>
      <c r="AA1761" t="s">
        <v>672</v>
      </c>
      <c r="AB1761" s="16">
        <v>500000</v>
      </c>
      <c r="AC1761">
        <v>1</v>
      </c>
      <c r="AD1761">
        <v>0</v>
      </c>
      <c r="AE1761">
        <v>1</v>
      </c>
      <c r="AF1761">
        <v>0</v>
      </c>
      <c r="AG1761">
        <v>1</v>
      </c>
    </row>
    <row r="1762" spans="1:33" x14ac:dyDescent="0.25">
      <c r="A1762" s="3">
        <v>42714</v>
      </c>
      <c r="B1762" t="s">
        <v>1529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Q1762" s="38">
        <v>22625</v>
      </c>
      <c r="R1762">
        <v>2</v>
      </c>
      <c r="S1762">
        <v>2</v>
      </c>
      <c r="U1762" t="s">
        <v>677</v>
      </c>
      <c r="V1762">
        <v>1</v>
      </c>
      <c r="W1762">
        <v>3</v>
      </c>
      <c r="Y1762">
        <v>2</v>
      </c>
      <c r="Z1762">
        <v>1</v>
      </c>
      <c r="AA1762" t="s">
        <v>678</v>
      </c>
      <c r="AB1762" s="16">
        <v>3000000</v>
      </c>
      <c r="AC1762">
        <v>0</v>
      </c>
      <c r="AD1762">
        <v>0</v>
      </c>
      <c r="AE1762">
        <v>1</v>
      </c>
      <c r="AF1762">
        <v>0</v>
      </c>
      <c r="AG1762">
        <v>0</v>
      </c>
    </row>
    <row r="1763" spans="1:33" x14ac:dyDescent="0.25">
      <c r="A1763" s="3">
        <v>42714</v>
      </c>
      <c r="B1763" t="s">
        <v>1529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120</v>
      </c>
      <c r="P1763">
        <v>80</v>
      </c>
      <c r="Q1763" t="s">
        <v>680</v>
      </c>
      <c r="R1763">
        <v>1</v>
      </c>
      <c r="S1763">
        <v>2</v>
      </c>
      <c r="T1763" t="s">
        <v>242</v>
      </c>
      <c r="U1763" t="s">
        <v>499</v>
      </c>
      <c r="V1763">
        <v>2</v>
      </c>
      <c r="W1763">
        <v>1</v>
      </c>
      <c r="Y1763">
        <v>2</v>
      </c>
      <c r="Z1763">
        <v>1</v>
      </c>
      <c r="AA1763" t="s">
        <v>672</v>
      </c>
      <c r="AB1763" s="16">
        <v>500000</v>
      </c>
      <c r="AC1763">
        <v>1</v>
      </c>
      <c r="AD1763">
        <v>0</v>
      </c>
      <c r="AE1763">
        <v>1</v>
      </c>
      <c r="AF1763">
        <v>0</v>
      </c>
      <c r="AG1763">
        <v>0</v>
      </c>
    </row>
    <row r="1764" spans="1:33" x14ac:dyDescent="0.25">
      <c r="A1764" s="3">
        <v>42714</v>
      </c>
      <c r="B1764" t="s">
        <v>1529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100</v>
      </c>
      <c r="P1764">
        <v>70</v>
      </c>
      <c r="Q1764" s="38">
        <v>26409</v>
      </c>
      <c r="R1764">
        <v>1</v>
      </c>
      <c r="S1764">
        <v>2</v>
      </c>
      <c r="U1764" t="s">
        <v>682</v>
      </c>
      <c r="V1764">
        <v>1</v>
      </c>
      <c r="W1764">
        <v>5</v>
      </c>
      <c r="Y1764">
        <v>2</v>
      </c>
      <c r="Z1764">
        <v>1</v>
      </c>
      <c r="AA1764" t="s">
        <v>683</v>
      </c>
      <c r="AB1764" s="16">
        <v>2000000</v>
      </c>
      <c r="AC1764">
        <v>1</v>
      </c>
      <c r="AD1764">
        <v>0</v>
      </c>
      <c r="AE1764">
        <v>1</v>
      </c>
      <c r="AF1764">
        <v>0</v>
      </c>
      <c r="AG1764">
        <v>0</v>
      </c>
    </row>
    <row r="1765" spans="1:33" x14ac:dyDescent="0.25">
      <c r="A1765" s="3">
        <v>42714</v>
      </c>
      <c r="B1765" t="s">
        <v>1529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150</v>
      </c>
      <c r="P1765">
        <v>80</v>
      </c>
      <c r="Q1765" s="38">
        <v>15568</v>
      </c>
      <c r="R1765">
        <v>2</v>
      </c>
      <c r="S1765">
        <v>2</v>
      </c>
      <c r="T1765" t="s">
        <v>242</v>
      </c>
      <c r="U1765" t="s">
        <v>597</v>
      </c>
      <c r="V1765">
        <v>2</v>
      </c>
      <c r="W1765">
        <v>4</v>
      </c>
      <c r="Y1765">
        <v>2</v>
      </c>
      <c r="Z1765">
        <v>6</v>
      </c>
      <c r="AA1765"/>
      <c r="AB1765" s="16"/>
      <c r="AC1765">
        <v>0</v>
      </c>
      <c r="AD1765">
        <v>1</v>
      </c>
      <c r="AE1765">
        <v>1</v>
      </c>
      <c r="AF1765">
        <v>0</v>
      </c>
      <c r="AG1765">
        <v>1</v>
      </c>
    </row>
    <row r="1766" spans="1:33" x14ac:dyDescent="0.25">
      <c r="A1766" s="3">
        <v>42714</v>
      </c>
      <c r="B1766" t="s">
        <v>1529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Q1766" s="38">
        <v>20816</v>
      </c>
      <c r="R1766">
        <v>2</v>
      </c>
      <c r="S1766">
        <v>2</v>
      </c>
      <c r="T1766" t="s">
        <v>242</v>
      </c>
      <c r="U1766" t="s">
        <v>597</v>
      </c>
      <c r="V1766">
        <v>2</v>
      </c>
      <c r="W1766">
        <v>3</v>
      </c>
      <c r="Y1766">
        <v>2</v>
      </c>
      <c r="Z1766">
        <v>1</v>
      </c>
      <c r="AA1766" t="s">
        <v>686</v>
      </c>
      <c r="AB1766" s="16">
        <v>1500000</v>
      </c>
      <c r="AC1766">
        <v>0</v>
      </c>
      <c r="AD1766">
        <v>1</v>
      </c>
      <c r="AE1766">
        <v>1</v>
      </c>
      <c r="AF1766">
        <v>0</v>
      </c>
      <c r="AG1766">
        <v>0</v>
      </c>
    </row>
    <row r="1767" spans="1:33" x14ac:dyDescent="0.25">
      <c r="A1767" s="3">
        <v>42714</v>
      </c>
      <c r="B1767" t="s">
        <v>1529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110</v>
      </c>
      <c r="P1767">
        <v>70</v>
      </c>
      <c r="Q1767" s="38">
        <v>30048</v>
      </c>
      <c r="R1767">
        <v>2</v>
      </c>
      <c r="S1767">
        <v>2</v>
      </c>
      <c r="T1767" t="s">
        <v>242</v>
      </c>
      <c r="U1767" t="s">
        <v>499</v>
      </c>
      <c r="V1767">
        <v>2</v>
      </c>
      <c r="W1767">
        <v>3</v>
      </c>
      <c r="Y1767">
        <v>2</v>
      </c>
      <c r="Z1767">
        <v>1</v>
      </c>
      <c r="AA1767"/>
      <c r="AB1767" s="16"/>
      <c r="AC1767">
        <v>0</v>
      </c>
      <c r="AD1767">
        <v>1</v>
      </c>
      <c r="AE1767">
        <v>1</v>
      </c>
      <c r="AF1767">
        <v>0</v>
      </c>
      <c r="AG1767">
        <v>0</v>
      </c>
    </row>
    <row r="1768" spans="1:33" x14ac:dyDescent="0.25">
      <c r="A1768" s="3">
        <v>42714</v>
      </c>
      <c r="B1768" t="s">
        <v>1529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110</v>
      </c>
      <c r="P1768">
        <v>70</v>
      </c>
      <c r="Q1768" s="38">
        <v>36371</v>
      </c>
      <c r="R1768">
        <v>1</v>
      </c>
      <c r="S1768">
        <v>1</v>
      </c>
      <c r="T1768" t="s">
        <v>242</v>
      </c>
      <c r="U1768" t="s">
        <v>597</v>
      </c>
      <c r="V1768">
        <v>2</v>
      </c>
      <c r="W1768">
        <v>2</v>
      </c>
      <c r="Y1768">
        <v>4</v>
      </c>
      <c r="Z1768">
        <v>4</v>
      </c>
      <c r="AA1768"/>
      <c r="AB1768" s="16"/>
      <c r="AC1768">
        <v>0</v>
      </c>
      <c r="AD1768">
        <v>0</v>
      </c>
      <c r="AE1768">
        <v>1</v>
      </c>
      <c r="AF1768">
        <v>0</v>
      </c>
      <c r="AG1768">
        <v>0</v>
      </c>
    </row>
    <row r="1769" spans="1:33" x14ac:dyDescent="0.25">
      <c r="A1769" s="3">
        <v>42714</v>
      </c>
      <c r="B1769" t="s">
        <v>1529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110</v>
      </c>
      <c r="P1769">
        <v>70</v>
      </c>
      <c r="Q1769" t="s">
        <v>690</v>
      </c>
      <c r="R1769">
        <v>1</v>
      </c>
      <c r="S1769">
        <v>2</v>
      </c>
      <c r="T1769" t="s">
        <v>242</v>
      </c>
      <c r="U1769" t="s">
        <v>597</v>
      </c>
      <c r="V1769">
        <v>2</v>
      </c>
      <c r="W1769">
        <v>3</v>
      </c>
      <c r="Y1769">
        <v>2</v>
      </c>
      <c r="Z1769">
        <v>5</v>
      </c>
      <c r="AA1769"/>
      <c r="AB1769" s="16"/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 s="3">
        <v>42714</v>
      </c>
      <c r="B1770" t="s">
        <v>1529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120</v>
      </c>
      <c r="P1770">
        <v>80</v>
      </c>
      <c r="Q1770" s="38">
        <v>14813</v>
      </c>
      <c r="R1770">
        <v>2</v>
      </c>
      <c r="S1770">
        <v>5</v>
      </c>
      <c r="T1770" t="s">
        <v>242</v>
      </c>
      <c r="U1770" t="s">
        <v>692</v>
      </c>
      <c r="V1770">
        <v>2</v>
      </c>
      <c r="W1770">
        <v>3</v>
      </c>
      <c r="Y1770">
        <v>3</v>
      </c>
      <c r="Z1770">
        <v>6</v>
      </c>
      <c r="AA1770"/>
      <c r="AB1770" s="16"/>
      <c r="AC1770">
        <v>0</v>
      </c>
      <c r="AD1770">
        <v>0</v>
      </c>
      <c r="AE1770">
        <v>1</v>
      </c>
      <c r="AF1770">
        <v>0</v>
      </c>
      <c r="AG1770">
        <v>0</v>
      </c>
    </row>
    <row r="1771" spans="1:33" x14ac:dyDescent="0.25">
      <c r="A1771" s="3">
        <v>42714</v>
      </c>
      <c r="B1771" t="s">
        <v>1529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Q1771" s="38">
        <v>22282</v>
      </c>
      <c r="R1771">
        <v>2</v>
      </c>
      <c r="S1771">
        <v>2</v>
      </c>
      <c r="T1771" t="s">
        <v>242</v>
      </c>
      <c r="U1771" t="s">
        <v>597</v>
      </c>
      <c r="V1771">
        <v>2</v>
      </c>
      <c r="W1771">
        <v>1</v>
      </c>
      <c r="Y1771">
        <v>2</v>
      </c>
      <c r="Z1771">
        <v>1</v>
      </c>
      <c r="AA1771" t="s">
        <v>490</v>
      </c>
      <c r="AB1771" s="16">
        <v>1500000</v>
      </c>
      <c r="AC1771">
        <v>0</v>
      </c>
      <c r="AD1771">
        <v>1</v>
      </c>
      <c r="AE1771">
        <v>1</v>
      </c>
      <c r="AF1771">
        <v>0</v>
      </c>
      <c r="AG1771">
        <v>1</v>
      </c>
    </row>
    <row r="1772" spans="1:33" x14ac:dyDescent="0.25">
      <c r="A1772" s="3">
        <v>42717</v>
      </c>
      <c r="B1772" t="s">
        <v>1529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1</v>
      </c>
      <c r="Q1772" s="38">
        <v>16380</v>
      </c>
      <c r="R1772">
        <v>1</v>
      </c>
      <c r="S1772">
        <v>2</v>
      </c>
      <c r="T1772" t="s">
        <v>242</v>
      </c>
      <c r="U1772" t="s">
        <v>597</v>
      </c>
      <c r="V1772">
        <v>2</v>
      </c>
      <c r="W1772">
        <v>2</v>
      </c>
      <c r="Y1772">
        <v>3</v>
      </c>
      <c r="Z1772">
        <v>5</v>
      </c>
      <c r="AA1772"/>
      <c r="AB1772" s="16"/>
      <c r="AC1772">
        <v>1</v>
      </c>
      <c r="AD1772">
        <v>1</v>
      </c>
      <c r="AE1772">
        <v>1</v>
      </c>
      <c r="AF1772">
        <v>0</v>
      </c>
      <c r="AG1772">
        <v>1</v>
      </c>
    </row>
    <row r="1773" spans="1:33" x14ac:dyDescent="0.25">
      <c r="A1773" s="3">
        <v>42717</v>
      </c>
      <c r="B1773" t="s">
        <v>1529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90</v>
      </c>
      <c r="P1773">
        <v>70</v>
      </c>
      <c r="Q1773" s="38">
        <v>21682</v>
      </c>
      <c r="R1773">
        <v>1</v>
      </c>
      <c r="S1773">
        <v>5</v>
      </c>
      <c r="T1773" t="s">
        <v>242</v>
      </c>
      <c r="U1773" t="s">
        <v>597</v>
      </c>
      <c r="V1773">
        <v>2</v>
      </c>
      <c r="W1773">
        <v>1</v>
      </c>
      <c r="Y1773">
        <v>3</v>
      </c>
      <c r="Z1773">
        <v>5</v>
      </c>
      <c r="AA1773"/>
      <c r="AB1773" s="16"/>
      <c r="AC1773">
        <v>1</v>
      </c>
      <c r="AD1773">
        <v>1</v>
      </c>
      <c r="AE1773">
        <v>1</v>
      </c>
      <c r="AF1773">
        <v>0</v>
      </c>
      <c r="AG1773">
        <v>0</v>
      </c>
    </row>
    <row r="1774" spans="1:33" x14ac:dyDescent="0.25">
      <c r="A1774" s="3">
        <v>42717</v>
      </c>
      <c r="B1774" t="s">
        <v>1529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Q1774" s="38">
        <v>33267</v>
      </c>
      <c r="R1774">
        <v>2</v>
      </c>
      <c r="S1774">
        <v>1</v>
      </c>
      <c r="T1774" t="s">
        <v>242</v>
      </c>
      <c r="U1774" t="s">
        <v>699</v>
      </c>
      <c r="V1774">
        <v>2</v>
      </c>
      <c r="W1774">
        <v>5</v>
      </c>
      <c r="Y1774">
        <v>1</v>
      </c>
      <c r="Z1774">
        <v>1</v>
      </c>
      <c r="AA1774" t="s">
        <v>700</v>
      </c>
      <c r="AB1774" s="16">
        <v>2500000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 s="3">
        <v>42717</v>
      </c>
      <c r="B1775" t="s">
        <v>1529</v>
      </c>
      <c r="C1775">
        <v>0</v>
      </c>
      <c r="D1775">
        <v>0</v>
      </c>
      <c r="E1775">
        <v>2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Q1775" s="38">
        <v>33365</v>
      </c>
      <c r="R1775">
        <v>1</v>
      </c>
      <c r="S1775">
        <v>2</v>
      </c>
      <c r="T1775" t="s">
        <v>242</v>
      </c>
      <c r="U1775" t="s">
        <v>597</v>
      </c>
      <c r="V1775">
        <v>2</v>
      </c>
      <c r="W1775">
        <v>5</v>
      </c>
      <c r="Y1775">
        <v>2</v>
      </c>
      <c r="Z1775">
        <v>1</v>
      </c>
      <c r="AA1775" t="s">
        <v>703</v>
      </c>
      <c r="AB1775" s="16">
        <v>2800000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 s="3">
        <v>42717</v>
      </c>
      <c r="B1776" t="s">
        <v>1529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130</v>
      </c>
      <c r="P1776">
        <v>80</v>
      </c>
      <c r="Q1776" s="38">
        <v>18998</v>
      </c>
      <c r="R1776">
        <v>2</v>
      </c>
      <c r="S1776">
        <v>2</v>
      </c>
      <c r="T1776" t="s">
        <v>242</v>
      </c>
      <c r="U1776" t="s">
        <v>597</v>
      </c>
      <c r="V1776">
        <v>2</v>
      </c>
      <c r="W1776">
        <v>3</v>
      </c>
      <c r="Y1776">
        <v>2</v>
      </c>
      <c r="Z1776">
        <v>6</v>
      </c>
      <c r="AA1776"/>
      <c r="AB1776" s="16"/>
      <c r="AC1776">
        <v>0</v>
      </c>
      <c r="AD1776">
        <v>0</v>
      </c>
      <c r="AE1776">
        <v>1</v>
      </c>
      <c r="AF1776">
        <v>0</v>
      </c>
      <c r="AG1776">
        <v>0</v>
      </c>
    </row>
    <row r="1777" spans="1:33" x14ac:dyDescent="0.25">
      <c r="A1777" s="3">
        <v>42717</v>
      </c>
      <c r="B1777" t="s">
        <v>1529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100</v>
      </c>
      <c r="P1777">
        <v>80</v>
      </c>
      <c r="Q1777" s="38">
        <v>22460</v>
      </c>
      <c r="R1777">
        <v>1</v>
      </c>
      <c r="S1777">
        <v>2</v>
      </c>
      <c r="T1777" t="s">
        <v>242</v>
      </c>
      <c r="U1777" t="s">
        <v>597</v>
      </c>
      <c r="V1777">
        <v>2</v>
      </c>
      <c r="W1777">
        <v>2</v>
      </c>
      <c r="Y1777">
        <v>2</v>
      </c>
      <c r="Z1777">
        <v>5</v>
      </c>
      <c r="AA1777"/>
      <c r="AB1777" s="16"/>
      <c r="AC1777">
        <v>0</v>
      </c>
      <c r="AD1777">
        <v>1</v>
      </c>
      <c r="AE1777">
        <v>1</v>
      </c>
      <c r="AF1777">
        <v>0</v>
      </c>
      <c r="AG1777">
        <v>0</v>
      </c>
    </row>
    <row r="1778" spans="1:33" x14ac:dyDescent="0.25">
      <c r="A1778" s="3">
        <v>42717</v>
      </c>
      <c r="B1778" t="s">
        <v>1529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120</v>
      </c>
      <c r="P1778">
        <v>90</v>
      </c>
      <c r="Q1778" s="38">
        <v>21032</v>
      </c>
      <c r="R1778">
        <v>2</v>
      </c>
      <c r="S1778">
        <v>2</v>
      </c>
      <c r="T1778" t="s">
        <v>242</v>
      </c>
      <c r="U1778" t="s">
        <v>597</v>
      </c>
      <c r="V1778">
        <v>1</v>
      </c>
      <c r="W1778">
        <v>4</v>
      </c>
      <c r="Y1778">
        <v>2</v>
      </c>
      <c r="Z1778">
        <v>6</v>
      </c>
      <c r="AA1778"/>
      <c r="AB1778" s="16"/>
      <c r="AC1778">
        <v>0</v>
      </c>
      <c r="AD1778">
        <v>0</v>
      </c>
      <c r="AE1778">
        <v>1</v>
      </c>
      <c r="AF1778">
        <v>0</v>
      </c>
      <c r="AG1778">
        <v>0</v>
      </c>
    </row>
    <row r="1779" spans="1:33" x14ac:dyDescent="0.25">
      <c r="A1779" s="3">
        <v>42717</v>
      </c>
      <c r="B1779" t="s">
        <v>1529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Q1779" s="38">
        <v>29193</v>
      </c>
      <c r="R1779">
        <v>1</v>
      </c>
      <c r="S1779">
        <v>2</v>
      </c>
      <c r="T1779" t="s">
        <v>242</v>
      </c>
      <c r="U1779" t="s">
        <v>597</v>
      </c>
      <c r="V1779">
        <v>2</v>
      </c>
      <c r="W1779">
        <v>2</v>
      </c>
      <c r="Y1779">
        <v>2</v>
      </c>
      <c r="Z1779">
        <v>3</v>
      </c>
      <c r="AA1779"/>
      <c r="AB1779" s="16"/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 s="3">
        <v>42717</v>
      </c>
      <c r="B1780" t="s">
        <v>1529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120</v>
      </c>
      <c r="P1780">
        <v>80</v>
      </c>
      <c r="Q1780" s="38">
        <v>21495</v>
      </c>
      <c r="R1780">
        <v>2</v>
      </c>
      <c r="S1780">
        <v>2</v>
      </c>
      <c r="T1780" t="s">
        <v>710</v>
      </c>
      <c r="U1780" t="s">
        <v>710</v>
      </c>
      <c r="V1780">
        <v>2</v>
      </c>
      <c r="W1780" t="s">
        <v>711</v>
      </c>
      <c r="Y1780">
        <v>2</v>
      </c>
      <c r="Z1780">
        <v>6</v>
      </c>
      <c r="AA1780"/>
      <c r="AB1780" s="16"/>
      <c r="AC1780">
        <v>0</v>
      </c>
      <c r="AD1780">
        <v>1</v>
      </c>
      <c r="AE1780">
        <v>0</v>
      </c>
      <c r="AF1780">
        <v>0</v>
      </c>
      <c r="AG1780">
        <v>0</v>
      </c>
    </row>
    <row r="1781" spans="1:33" x14ac:dyDescent="0.25">
      <c r="A1781" s="3" t="s">
        <v>1286</v>
      </c>
      <c r="B1781" t="s">
        <v>1529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120</v>
      </c>
      <c r="P1781">
        <v>80</v>
      </c>
      <c r="Q1781" s="38">
        <v>27949</v>
      </c>
      <c r="R1781">
        <v>1</v>
      </c>
      <c r="S1781">
        <v>2</v>
      </c>
      <c r="T1781" t="s">
        <v>242</v>
      </c>
      <c r="U1781" t="s">
        <v>655</v>
      </c>
      <c r="V1781">
        <v>1</v>
      </c>
      <c r="W1781">
        <v>5</v>
      </c>
      <c r="Y1781">
        <v>2</v>
      </c>
      <c r="Z1781">
        <v>1</v>
      </c>
      <c r="AA1781" t="s">
        <v>601</v>
      </c>
      <c r="AB1781" s="16" t="s">
        <v>599</v>
      </c>
      <c r="AC1781">
        <v>0</v>
      </c>
      <c r="AD1781">
        <v>0</v>
      </c>
      <c r="AE1781">
        <v>1</v>
      </c>
      <c r="AF1781">
        <v>0</v>
      </c>
      <c r="AG1781">
        <v>0</v>
      </c>
    </row>
    <row r="1782" spans="1:33" x14ac:dyDescent="0.25">
      <c r="A1782" s="3" t="s">
        <v>1286</v>
      </c>
      <c r="B1782" t="s">
        <v>1529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130</v>
      </c>
      <c r="P1782">
        <v>80</v>
      </c>
      <c r="Q1782" s="65" t="s">
        <v>1290</v>
      </c>
      <c r="R1782">
        <v>2</v>
      </c>
      <c r="S1782">
        <v>2</v>
      </c>
      <c r="T1782" t="s">
        <v>242</v>
      </c>
      <c r="U1782" t="s">
        <v>1291</v>
      </c>
      <c r="V1782">
        <v>1</v>
      </c>
      <c r="W1782">
        <v>4</v>
      </c>
      <c r="Y1782">
        <v>2</v>
      </c>
      <c r="Z1782">
        <v>1</v>
      </c>
      <c r="AA1782" t="s">
        <v>486</v>
      </c>
      <c r="AB1782" s="16" t="s">
        <v>1292</v>
      </c>
      <c r="AC1782">
        <v>0</v>
      </c>
      <c r="AD1782">
        <v>1</v>
      </c>
      <c r="AE1782">
        <v>1</v>
      </c>
      <c r="AF1782">
        <v>0</v>
      </c>
      <c r="AG1782">
        <v>0</v>
      </c>
    </row>
    <row r="1783" spans="1:33" x14ac:dyDescent="0.25">
      <c r="A1783" s="3" t="s">
        <v>1286</v>
      </c>
      <c r="B1783" t="s">
        <v>1529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120</v>
      </c>
      <c r="P1783">
        <v>80</v>
      </c>
      <c r="Q1783" s="38">
        <v>35618</v>
      </c>
      <c r="R1783">
        <v>1</v>
      </c>
      <c r="S1783">
        <v>1</v>
      </c>
      <c r="T1783" t="s">
        <v>242</v>
      </c>
      <c r="U1783" t="s">
        <v>1294</v>
      </c>
      <c r="V1783">
        <v>2</v>
      </c>
      <c r="W1783">
        <v>3</v>
      </c>
      <c r="X1783" t="s">
        <v>245</v>
      </c>
      <c r="Y1783">
        <v>1</v>
      </c>
      <c r="Z1783">
        <v>4</v>
      </c>
      <c r="AA1783"/>
      <c r="AB1783" s="16"/>
      <c r="AC1783">
        <v>1</v>
      </c>
      <c r="AD1783">
        <v>0</v>
      </c>
      <c r="AE1783">
        <v>1</v>
      </c>
      <c r="AF1783">
        <v>0</v>
      </c>
      <c r="AG1783">
        <v>0</v>
      </c>
    </row>
    <row r="1784" spans="1:33" x14ac:dyDescent="0.25">
      <c r="A1784" s="3" t="s">
        <v>1286</v>
      </c>
      <c r="B1784" t="s">
        <v>1529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120</v>
      </c>
      <c r="P1784">
        <v>80</v>
      </c>
      <c r="Q1784" s="38">
        <v>35744</v>
      </c>
      <c r="R1784">
        <v>2</v>
      </c>
      <c r="S1784">
        <v>1</v>
      </c>
      <c r="T1784" t="s">
        <v>242</v>
      </c>
      <c r="U1784" t="s">
        <v>499</v>
      </c>
      <c r="V1784">
        <v>2</v>
      </c>
      <c r="W1784">
        <v>3</v>
      </c>
      <c r="Y1784">
        <v>4</v>
      </c>
      <c r="Z1784">
        <v>4</v>
      </c>
      <c r="AA1784"/>
      <c r="AB1784" s="16"/>
      <c r="AC1784">
        <v>0</v>
      </c>
      <c r="AD1784">
        <v>1</v>
      </c>
      <c r="AE1784">
        <v>0</v>
      </c>
      <c r="AF1784">
        <v>0</v>
      </c>
      <c r="AG1784">
        <v>0</v>
      </c>
    </row>
    <row r="1785" spans="1:33" x14ac:dyDescent="0.25">
      <c r="A1785" s="3" t="s">
        <v>1286</v>
      </c>
      <c r="B1785" t="s">
        <v>1529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120</v>
      </c>
      <c r="P1785">
        <v>80</v>
      </c>
      <c r="Q1785" s="38">
        <v>29092</v>
      </c>
      <c r="R1785">
        <v>1</v>
      </c>
      <c r="S1785">
        <v>2</v>
      </c>
      <c r="T1785" t="s">
        <v>242</v>
      </c>
      <c r="U1785" t="s">
        <v>485</v>
      </c>
      <c r="V1785">
        <v>2</v>
      </c>
      <c r="W1785">
        <v>3</v>
      </c>
      <c r="Y1785">
        <v>2</v>
      </c>
      <c r="Z1785">
        <v>5</v>
      </c>
      <c r="AA1785"/>
      <c r="AB1785" s="16"/>
      <c r="AC1785">
        <v>0</v>
      </c>
      <c r="AD1785">
        <v>0</v>
      </c>
      <c r="AE1785">
        <v>1</v>
      </c>
      <c r="AF1785">
        <v>0</v>
      </c>
      <c r="AG1785">
        <v>1</v>
      </c>
    </row>
    <row r="1786" spans="1:33" x14ac:dyDescent="0.25">
      <c r="A1786" s="3" t="s">
        <v>1286</v>
      </c>
      <c r="B1786" t="s">
        <v>1529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120</v>
      </c>
      <c r="P1786">
        <v>80</v>
      </c>
      <c r="Q1786" t="s">
        <v>1299</v>
      </c>
      <c r="R1786">
        <v>1</v>
      </c>
      <c r="S1786">
        <v>2</v>
      </c>
      <c r="T1786" t="s">
        <v>242</v>
      </c>
      <c r="U1786" t="s">
        <v>357</v>
      </c>
      <c r="V1786">
        <v>2</v>
      </c>
      <c r="W1786">
        <v>1</v>
      </c>
      <c r="Y1786">
        <v>2</v>
      </c>
      <c r="Z1786">
        <v>1</v>
      </c>
      <c r="AA1786" t="s">
        <v>490</v>
      </c>
      <c r="AB1786" s="16" t="s">
        <v>599</v>
      </c>
      <c r="AC1786">
        <v>0</v>
      </c>
      <c r="AD1786">
        <v>0</v>
      </c>
      <c r="AE1786">
        <v>1</v>
      </c>
      <c r="AF1786">
        <v>0</v>
      </c>
      <c r="AG1786">
        <v>0</v>
      </c>
    </row>
    <row r="1787" spans="1:33" x14ac:dyDescent="0.25">
      <c r="A1787" s="3" t="s">
        <v>1286</v>
      </c>
      <c r="B1787" t="s">
        <v>1529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120</v>
      </c>
      <c r="P1787">
        <v>80</v>
      </c>
      <c r="Q1787" s="38">
        <v>28154</v>
      </c>
      <c r="R1787">
        <v>2</v>
      </c>
      <c r="S1787">
        <v>2</v>
      </c>
      <c r="T1787" t="s">
        <v>1301</v>
      </c>
      <c r="U1787" t="s">
        <v>1302</v>
      </c>
      <c r="V1787">
        <v>1</v>
      </c>
      <c r="W1787">
        <v>4</v>
      </c>
      <c r="Y1787">
        <v>2</v>
      </c>
      <c r="Z1787">
        <v>1</v>
      </c>
      <c r="AA1787" t="s">
        <v>1303</v>
      </c>
      <c r="AB1787" s="16" t="s">
        <v>1304</v>
      </c>
      <c r="AC1787">
        <v>0</v>
      </c>
      <c r="AD1787">
        <v>0</v>
      </c>
      <c r="AE1787">
        <v>1</v>
      </c>
      <c r="AF1787">
        <v>0</v>
      </c>
      <c r="AG1787">
        <v>0</v>
      </c>
    </row>
    <row r="1788" spans="1:33" x14ac:dyDescent="0.25">
      <c r="A1788" s="3" t="s">
        <v>1286</v>
      </c>
      <c r="B1788" t="s">
        <v>1529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120</v>
      </c>
      <c r="P1788">
        <v>80</v>
      </c>
      <c r="Q1788" s="38">
        <v>22487</v>
      </c>
      <c r="R1788">
        <v>2</v>
      </c>
      <c r="S1788">
        <v>2</v>
      </c>
      <c r="T1788" t="s">
        <v>242</v>
      </c>
      <c r="U1788" t="s">
        <v>597</v>
      </c>
      <c r="V1788">
        <v>2</v>
      </c>
      <c r="W1788">
        <v>2</v>
      </c>
      <c r="Y1788">
        <v>2</v>
      </c>
      <c r="Z1788">
        <v>1</v>
      </c>
      <c r="AA1788" t="s">
        <v>601</v>
      </c>
      <c r="AB1788" s="16" t="s">
        <v>1306</v>
      </c>
      <c r="AC1788">
        <v>0</v>
      </c>
      <c r="AD1788">
        <v>0</v>
      </c>
      <c r="AE1788">
        <v>1</v>
      </c>
      <c r="AF1788">
        <v>0</v>
      </c>
      <c r="AG1788">
        <v>1</v>
      </c>
    </row>
    <row r="1789" spans="1:33" x14ac:dyDescent="0.25">
      <c r="A1789" s="3" t="s">
        <v>1286</v>
      </c>
      <c r="B1789" t="s">
        <v>1529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130</v>
      </c>
      <c r="P1789">
        <v>80</v>
      </c>
      <c r="Q1789" s="38">
        <v>19340</v>
      </c>
      <c r="R1789">
        <v>2</v>
      </c>
      <c r="S1789">
        <v>2</v>
      </c>
      <c r="T1789" t="s">
        <v>242</v>
      </c>
      <c r="U1789" t="s">
        <v>243</v>
      </c>
      <c r="V1789">
        <v>2</v>
      </c>
      <c r="W1789">
        <v>3</v>
      </c>
      <c r="Y1789">
        <v>2</v>
      </c>
      <c r="Z1789">
        <v>6</v>
      </c>
      <c r="AA1789"/>
      <c r="AB1789" s="16"/>
      <c r="AC1789">
        <v>0</v>
      </c>
      <c r="AD1789">
        <v>0</v>
      </c>
      <c r="AE1789">
        <v>1</v>
      </c>
      <c r="AF1789">
        <v>0</v>
      </c>
      <c r="AG1789">
        <v>1</v>
      </c>
    </row>
    <row r="1790" spans="1:33" x14ac:dyDescent="0.25">
      <c r="A1790" s="3" t="s">
        <v>1286</v>
      </c>
      <c r="B1790" t="s">
        <v>1529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130</v>
      </c>
      <c r="P1790">
        <v>60</v>
      </c>
      <c r="Q1790" s="38">
        <v>15901</v>
      </c>
      <c r="R1790">
        <v>2</v>
      </c>
      <c r="S1790">
        <v>2</v>
      </c>
      <c r="T1790" t="s">
        <v>1309</v>
      </c>
      <c r="U1790" t="s">
        <v>1310</v>
      </c>
      <c r="V1790">
        <v>1</v>
      </c>
      <c r="W1790">
        <v>5</v>
      </c>
      <c r="Y1790">
        <v>2</v>
      </c>
      <c r="Z1790">
        <v>6</v>
      </c>
      <c r="AA1790"/>
      <c r="AB1790" s="16"/>
      <c r="AC1790">
        <v>0</v>
      </c>
      <c r="AD1790">
        <v>1</v>
      </c>
      <c r="AE1790">
        <v>1</v>
      </c>
      <c r="AF1790">
        <v>0</v>
      </c>
      <c r="AG1790">
        <v>1</v>
      </c>
    </row>
    <row r="1791" spans="1:33" x14ac:dyDescent="0.25">
      <c r="A1791" s="3" t="s">
        <v>1286</v>
      </c>
      <c r="B1791" t="s">
        <v>1529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140</v>
      </c>
      <c r="P1791">
        <v>90</v>
      </c>
      <c r="Q1791" s="38">
        <v>12893</v>
      </c>
      <c r="R1791">
        <v>2</v>
      </c>
      <c r="S1791">
        <v>1</v>
      </c>
      <c r="T1791" t="s">
        <v>242</v>
      </c>
      <c r="U1791" t="s">
        <v>654</v>
      </c>
      <c r="V1791">
        <v>1</v>
      </c>
      <c r="W1791">
        <v>5</v>
      </c>
      <c r="Y1791">
        <v>2</v>
      </c>
      <c r="Z1791">
        <v>6</v>
      </c>
      <c r="AA1791"/>
      <c r="AB1791" s="16"/>
      <c r="AC1791">
        <v>0</v>
      </c>
      <c r="AD1791">
        <v>0</v>
      </c>
      <c r="AE1791">
        <v>1</v>
      </c>
      <c r="AF1791">
        <v>0</v>
      </c>
      <c r="AG1791">
        <v>0</v>
      </c>
    </row>
    <row r="1792" spans="1:33" x14ac:dyDescent="0.25">
      <c r="A1792" s="3" t="s">
        <v>1286</v>
      </c>
      <c r="B1792" t="s">
        <v>1529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130</v>
      </c>
      <c r="P1792">
        <v>80</v>
      </c>
      <c r="Q1792" s="38">
        <v>21384</v>
      </c>
      <c r="R1792">
        <v>1</v>
      </c>
      <c r="S1792">
        <v>2</v>
      </c>
      <c r="T1792" t="s">
        <v>242</v>
      </c>
      <c r="U1792" t="s">
        <v>597</v>
      </c>
      <c r="V1792">
        <v>2</v>
      </c>
      <c r="W1792">
        <v>4</v>
      </c>
      <c r="Y1792">
        <v>2</v>
      </c>
      <c r="Z1792">
        <v>6</v>
      </c>
      <c r="AA1792"/>
      <c r="AB1792" s="16"/>
      <c r="AC1792">
        <v>1</v>
      </c>
      <c r="AD1792">
        <v>0</v>
      </c>
      <c r="AE1792">
        <v>1</v>
      </c>
      <c r="AF1792">
        <v>0</v>
      </c>
      <c r="AG1792">
        <v>0</v>
      </c>
    </row>
    <row r="1793" spans="1:33" x14ac:dyDescent="0.25">
      <c r="A1793" s="3" t="s">
        <v>1286</v>
      </c>
      <c r="B1793" t="s">
        <v>1529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120</v>
      </c>
      <c r="P1793">
        <v>80</v>
      </c>
      <c r="Q1793" s="38">
        <v>28075</v>
      </c>
      <c r="R1793">
        <v>1</v>
      </c>
      <c r="S1793">
        <v>2</v>
      </c>
      <c r="T1793" t="s">
        <v>242</v>
      </c>
      <c r="U1793" t="s">
        <v>597</v>
      </c>
      <c r="V1793">
        <v>2</v>
      </c>
      <c r="W1793">
        <v>3</v>
      </c>
      <c r="Y1793">
        <v>2</v>
      </c>
      <c r="Z1793">
        <v>1</v>
      </c>
      <c r="AA1793" t="s">
        <v>601</v>
      </c>
      <c r="AB1793" s="16" t="s">
        <v>1313</v>
      </c>
      <c r="AC1793">
        <v>0</v>
      </c>
      <c r="AD1793">
        <v>0</v>
      </c>
      <c r="AE1793">
        <v>1</v>
      </c>
      <c r="AF1793">
        <v>0</v>
      </c>
      <c r="AG1793">
        <v>0</v>
      </c>
    </row>
    <row r="1794" spans="1:33" x14ac:dyDescent="0.25">
      <c r="A1794" s="3" t="s">
        <v>1286</v>
      </c>
      <c r="B1794" t="s">
        <v>1529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120</v>
      </c>
      <c r="P1794">
        <v>80</v>
      </c>
      <c r="Q1794" s="38">
        <v>34754</v>
      </c>
      <c r="R1794">
        <v>2</v>
      </c>
      <c r="S1794">
        <v>1</v>
      </c>
      <c r="T1794" t="s">
        <v>242</v>
      </c>
      <c r="U1794" t="s">
        <v>545</v>
      </c>
      <c r="V1794">
        <v>1</v>
      </c>
      <c r="W1794">
        <v>3</v>
      </c>
      <c r="Y1794">
        <v>4</v>
      </c>
      <c r="Z1794">
        <v>4</v>
      </c>
      <c r="AA1794"/>
      <c r="AB1794" s="16"/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s="3" t="s">
        <v>1286</v>
      </c>
      <c r="B1795" t="s">
        <v>1529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110</v>
      </c>
      <c r="P1795">
        <v>80</v>
      </c>
      <c r="Q1795" s="38">
        <v>33497</v>
      </c>
      <c r="R1795">
        <v>1</v>
      </c>
      <c r="S1795">
        <v>1</v>
      </c>
      <c r="T1795" t="s">
        <v>242</v>
      </c>
      <c r="U1795" t="s">
        <v>597</v>
      </c>
      <c r="V1795">
        <v>2</v>
      </c>
      <c r="W1795">
        <v>3</v>
      </c>
      <c r="Y1795">
        <v>4</v>
      </c>
      <c r="Z1795">
        <v>1</v>
      </c>
      <c r="AA1795"/>
      <c r="AB1795" s="16" t="s">
        <v>1316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 s="92">
        <v>42718</v>
      </c>
      <c r="B1796" t="s">
        <v>1529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Q1796" s="38">
        <v>34132</v>
      </c>
      <c r="R1796">
        <v>1</v>
      </c>
      <c r="S1796">
        <v>1</v>
      </c>
      <c r="T1796" t="s">
        <v>242</v>
      </c>
      <c r="U1796" t="s">
        <v>597</v>
      </c>
      <c r="V1796">
        <v>2</v>
      </c>
      <c r="W1796">
        <v>5</v>
      </c>
      <c r="Y1796">
        <v>4</v>
      </c>
      <c r="Z1796">
        <v>4</v>
      </c>
      <c r="AA1796"/>
      <c r="AB1796" s="16"/>
      <c r="AC1796">
        <v>0</v>
      </c>
      <c r="AD1796">
        <v>0</v>
      </c>
      <c r="AE1796">
        <v>1</v>
      </c>
      <c r="AF1796">
        <v>0</v>
      </c>
      <c r="AG1796">
        <v>0</v>
      </c>
    </row>
    <row r="1797" spans="1:33" x14ac:dyDescent="0.25">
      <c r="A1797" s="92">
        <v>42719</v>
      </c>
      <c r="B1797" t="s">
        <v>1529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130</v>
      </c>
      <c r="P1797">
        <v>80</v>
      </c>
      <c r="Q1797" s="38">
        <v>19812</v>
      </c>
      <c r="R1797">
        <v>2</v>
      </c>
      <c r="S1797">
        <v>2</v>
      </c>
      <c r="T1797" t="s">
        <v>242</v>
      </c>
      <c r="U1797" t="s">
        <v>597</v>
      </c>
      <c r="V1797">
        <v>2</v>
      </c>
      <c r="W1797">
        <v>3</v>
      </c>
      <c r="Y1797">
        <v>2</v>
      </c>
      <c r="Z1797">
        <v>1</v>
      </c>
      <c r="AA1797" t="s">
        <v>274</v>
      </c>
      <c r="AB1797" s="16"/>
      <c r="AC1797">
        <v>0</v>
      </c>
      <c r="AD1797">
        <v>1</v>
      </c>
      <c r="AE1797">
        <v>1</v>
      </c>
      <c r="AF1797">
        <v>0</v>
      </c>
      <c r="AG1797">
        <v>0</v>
      </c>
    </row>
    <row r="1798" spans="1:33" x14ac:dyDescent="0.25">
      <c r="A1798" s="92">
        <v>42719</v>
      </c>
      <c r="B1798" t="s">
        <v>1529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130</v>
      </c>
      <c r="P1798">
        <v>80</v>
      </c>
      <c r="Q1798" s="38">
        <v>15841</v>
      </c>
      <c r="R1798">
        <v>2</v>
      </c>
      <c r="S1798">
        <v>2</v>
      </c>
      <c r="T1798" t="s">
        <v>242</v>
      </c>
      <c r="U1798" t="s">
        <v>243</v>
      </c>
      <c r="V1798">
        <v>2</v>
      </c>
      <c r="W1798">
        <v>4</v>
      </c>
      <c r="Y1798">
        <v>2</v>
      </c>
      <c r="Z1798">
        <v>6</v>
      </c>
      <c r="AA1798"/>
      <c r="AB1798" s="16"/>
      <c r="AC1798">
        <v>0</v>
      </c>
      <c r="AD1798">
        <v>0</v>
      </c>
      <c r="AE1798">
        <v>1</v>
      </c>
      <c r="AF1798">
        <v>0</v>
      </c>
      <c r="AG1798">
        <v>1</v>
      </c>
    </row>
    <row r="1799" spans="1:33" x14ac:dyDescent="0.25">
      <c r="A1799" s="92">
        <v>42719</v>
      </c>
      <c r="B1799" t="s">
        <v>1529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120</v>
      </c>
      <c r="P1799">
        <v>80</v>
      </c>
      <c r="Q1799" s="38">
        <v>34320</v>
      </c>
      <c r="R1799">
        <v>2</v>
      </c>
      <c r="S1799">
        <v>1</v>
      </c>
      <c r="T1799" t="s">
        <v>242</v>
      </c>
      <c r="U1799" t="s">
        <v>485</v>
      </c>
      <c r="V1799">
        <v>2</v>
      </c>
      <c r="W1799">
        <v>3</v>
      </c>
      <c r="Y1799">
        <v>4</v>
      </c>
      <c r="Z1799">
        <v>1</v>
      </c>
      <c r="AA1799" t="s">
        <v>1527</v>
      </c>
      <c r="AB1799" s="16">
        <v>1500000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 s="92">
        <v>42719</v>
      </c>
      <c r="B1800" t="s">
        <v>1529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Q1800" s="38">
        <v>23374</v>
      </c>
      <c r="R1800">
        <v>2</v>
      </c>
      <c r="S1800">
        <v>2</v>
      </c>
      <c r="T1800" t="s">
        <v>242</v>
      </c>
      <c r="U1800" t="s">
        <v>597</v>
      </c>
      <c r="V1800">
        <v>2</v>
      </c>
      <c r="W1800">
        <v>3</v>
      </c>
      <c r="Y1800">
        <v>2</v>
      </c>
      <c r="Z1800">
        <v>1</v>
      </c>
      <c r="AA1800" t="s">
        <v>252</v>
      </c>
      <c r="AB1800" s="16">
        <v>1000000</v>
      </c>
      <c r="AC1800">
        <v>0</v>
      </c>
      <c r="AD1800">
        <v>0</v>
      </c>
      <c r="AE1800">
        <v>1</v>
      </c>
      <c r="AF1800">
        <v>0</v>
      </c>
      <c r="AG1800">
        <v>0</v>
      </c>
    </row>
    <row r="1801" spans="1:33" x14ac:dyDescent="0.25">
      <c r="A1801" s="92">
        <v>42719</v>
      </c>
      <c r="B1801" t="s">
        <v>1529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120</v>
      </c>
      <c r="P1801">
        <v>80</v>
      </c>
      <c r="Q1801" s="38">
        <v>20873</v>
      </c>
      <c r="R1801">
        <v>1</v>
      </c>
      <c r="S1801">
        <v>2</v>
      </c>
      <c r="T1801" t="s">
        <v>242</v>
      </c>
      <c r="U1801" t="s">
        <v>499</v>
      </c>
      <c r="V1801">
        <v>2</v>
      </c>
      <c r="W1801">
        <v>2</v>
      </c>
      <c r="Y1801">
        <v>2</v>
      </c>
      <c r="Z1801">
        <v>5</v>
      </c>
      <c r="AA1801"/>
      <c r="AB1801" s="16"/>
      <c r="AC1801">
        <v>0</v>
      </c>
      <c r="AD1801">
        <v>0</v>
      </c>
      <c r="AE1801">
        <v>1</v>
      </c>
      <c r="AF1801">
        <v>1</v>
      </c>
      <c r="AG1801">
        <v>0</v>
      </c>
    </row>
    <row r="1802" spans="1:33" x14ac:dyDescent="0.25">
      <c r="A1802" s="3">
        <v>42711</v>
      </c>
      <c r="B1802" t="s">
        <v>1786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Q1802" t="s">
        <v>948</v>
      </c>
      <c r="R1802">
        <v>1</v>
      </c>
      <c r="S1802">
        <v>2</v>
      </c>
      <c r="T1802" t="s">
        <v>242</v>
      </c>
      <c r="U1802" t="s">
        <v>949</v>
      </c>
      <c r="V1802">
        <v>2</v>
      </c>
      <c r="W1802">
        <v>3</v>
      </c>
      <c r="X1802" t="s">
        <v>950</v>
      </c>
      <c r="Y1802">
        <v>2</v>
      </c>
      <c r="Z1802">
        <v>1</v>
      </c>
      <c r="AA1802" t="s">
        <v>951</v>
      </c>
      <c r="AB1802" s="16"/>
      <c r="AC1802">
        <v>0</v>
      </c>
      <c r="AD1802">
        <v>0</v>
      </c>
      <c r="AE1802">
        <v>1</v>
      </c>
      <c r="AF1802">
        <v>0</v>
      </c>
      <c r="AG1802">
        <v>0</v>
      </c>
    </row>
    <row r="1803" spans="1:33" x14ac:dyDescent="0.25">
      <c r="A1803" s="3">
        <v>42711</v>
      </c>
      <c r="B1803" t="s">
        <v>1786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120</v>
      </c>
      <c r="P1803">
        <v>90</v>
      </c>
      <c r="Q1803" s="38">
        <v>18994</v>
      </c>
      <c r="R1803">
        <v>1</v>
      </c>
      <c r="S1803">
        <v>2</v>
      </c>
      <c r="T1803" t="s">
        <v>242</v>
      </c>
      <c r="U1803" t="s">
        <v>949</v>
      </c>
      <c r="V1803">
        <v>1</v>
      </c>
      <c r="W1803">
        <v>3</v>
      </c>
      <c r="X1803" t="s">
        <v>956</v>
      </c>
      <c r="Y1803">
        <v>2</v>
      </c>
      <c r="Z1803">
        <v>3</v>
      </c>
      <c r="AA1803"/>
      <c r="AB1803" s="16"/>
      <c r="AC1803">
        <v>0</v>
      </c>
      <c r="AD1803">
        <v>1</v>
      </c>
      <c r="AE1803">
        <v>1</v>
      </c>
      <c r="AF1803">
        <v>0</v>
      </c>
      <c r="AG1803">
        <v>0</v>
      </c>
    </row>
    <row r="1804" spans="1:33" x14ac:dyDescent="0.25">
      <c r="A1804" s="3">
        <v>42711</v>
      </c>
      <c r="B1804" t="s">
        <v>1786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130</v>
      </c>
      <c r="P1804">
        <v>80</v>
      </c>
      <c r="Q1804" s="38">
        <v>24326</v>
      </c>
      <c r="R1804">
        <v>1</v>
      </c>
      <c r="S1804">
        <v>2</v>
      </c>
      <c r="T1804" t="s">
        <v>242</v>
      </c>
      <c r="U1804" t="s">
        <v>243</v>
      </c>
      <c r="V1804">
        <v>1</v>
      </c>
      <c r="W1804">
        <v>5</v>
      </c>
      <c r="X1804" t="s">
        <v>956</v>
      </c>
      <c r="Y1804">
        <v>2</v>
      </c>
      <c r="Z1804">
        <v>1</v>
      </c>
      <c r="AA1804"/>
      <c r="AB1804" s="16"/>
      <c r="AC1804">
        <v>0</v>
      </c>
      <c r="AD1804">
        <v>1</v>
      </c>
      <c r="AE1804">
        <v>1</v>
      </c>
      <c r="AF1804">
        <v>0</v>
      </c>
      <c r="AG1804">
        <v>0</v>
      </c>
    </row>
    <row r="1805" spans="1:33" x14ac:dyDescent="0.25">
      <c r="A1805" s="3">
        <v>42712</v>
      </c>
      <c r="B1805" t="s">
        <v>1786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Q1805" t="s">
        <v>961</v>
      </c>
      <c r="R1805">
        <v>1</v>
      </c>
      <c r="S1805">
        <v>2</v>
      </c>
      <c r="T1805" t="s">
        <v>296</v>
      </c>
      <c r="U1805" t="s">
        <v>296</v>
      </c>
      <c r="V1805">
        <v>1</v>
      </c>
      <c r="W1805">
        <v>2</v>
      </c>
      <c r="X1805" t="s">
        <v>962</v>
      </c>
      <c r="Y1805">
        <v>2</v>
      </c>
      <c r="Z1805">
        <v>5</v>
      </c>
      <c r="AA1805"/>
      <c r="AB1805" s="16"/>
      <c r="AC1805">
        <v>0</v>
      </c>
      <c r="AD1805">
        <v>0</v>
      </c>
      <c r="AE1805">
        <v>1</v>
      </c>
      <c r="AF1805">
        <v>0</v>
      </c>
      <c r="AG1805">
        <v>0</v>
      </c>
    </row>
    <row r="1806" spans="1:33" x14ac:dyDescent="0.25">
      <c r="A1806" s="29">
        <v>42712</v>
      </c>
      <c r="B1806" t="s">
        <v>1786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120</v>
      </c>
      <c r="P1806">
        <v>80</v>
      </c>
      <c r="Q1806" s="28" t="s">
        <v>966</v>
      </c>
      <c r="R1806">
        <v>1</v>
      </c>
      <c r="S1806">
        <v>2</v>
      </c>
      <c r="T1806" s="28" t="s">
        <v>242</v>
      </c>
      <c r="U1806" s="28" t="s">
        <v>642</v>
      </c>
      <c r="V1806">
        <v>2</v>
      </c>
      <c r="W1806">
        <v>2</v>
      </c>
      <c r="X1806" t="s">
        <v>956</v>
      </c>
      <c r="Y1806">
        <v>2</v>
      </c>
      <c r="Z1806">
        <v>5</v>
      </c>
      <c r="AA1806" t="s">
        <v>374</v>
      </c>
      <c r="AB1806" s="16"/>
      <c r="AC1806">
        <v>0</v>
      </c>
      <c r="AD1806">
        <v>0</v>
      </c>
      <c r="AE1806">
        <v>1</v>
      </c>
      <c r="AF1806">
        <v>0</v>
      </c>
      <c r="AG1806">
        <v>1</v>
      </c>
    </row>
    <row r="1807" spans="1:33" x14ac:dyDescent="0.25">
      <c r="A1807" s="82">
        <v>42712</v>
      </c>
      <c r="B1807" t="s">
        <v>1786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130</v>
      </c>
      <c r="P1807">
        <v>90</v>
      </c>
      <c r="Q1807" s="68">
        <v>16923</v>
      </c>
      <c r="R1807">
        <v>2</v>
      </c>
      <c r="S1807">
        <v>2</v>
      </c>
      <c r="T1807" s="28" t="s">
        <v>968</v>
      </c>
      <c r="U1807" s="28" t="s">
        <v>968</v>
      </c>
      <c r="V1807">
        <v>1</v>
      </c>
      <c r="W1807">
        <v>3</v>
      </c>
      <c r="X1807" t="s">
        <v>956</v>
      </c>
      <c r="Y1807">
        <v>2</v>
      </c>
      <c r="Z1807">
        <v>6</v>
      </c>
      <c r="AA1807" t="s">
        <v>969</v>
      </c>
      <c r="AB1807" s="16" t="s">
        <v>970</v>
      </c>
      <c r="AC1807">
        <v>0</v>
      </c>
      <c r="AD1807">
        <v>0</v>
      </c>
      <c r="AE1807">
        <v>1</v>
      </c>
      <c r="AF1807">
        <v>0</v>
      </c>
      <c r="AG1807">
        <v>0</v>
      </c>
    </row>
    <row r="1808" spans="1:33" x14ac:dyDescent="0.25">
      <c r="A1808" s="3">
        <v>42712</v>
      </c>
      <c r="B1808" t="s">
        <v>1786</v>
      </c>
      <c r="C1808">
        <v>0</v>
      </c>
      <c r="D1808">
        <v>1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Q1808" s="38">
        <v>19132</v>
      </c>
      <c r="R1808">
        <v>2</v>
      </c>
      <c r="S1808">
        <v>1</v>
      </c>
      <c r="T1808" t="s">
        <v>242</v>
      </c>
      <c r="U1808" t="s">
        <v>485</v>
      </c>
      <c r="V1808">
        <v>1</v>
      </c>
      <c r="W1808">
        <v>2</v>
      </c>
      <c r="X1808" t="s">
        <v>268</v>
      </c>
      <c r="Y1808">
        <v>2</v>
      </c>
      <c r="Z1808">
        <v>5</v>
      </c>
      <c r="AA1808"/>
      <c r="AB1808" s="16"/>
      <c r="AC1808">
        <v>0</v>
      </c>
      <c r="AD1808">
        <v>0</v>
      </c>
      <c r="AE1808">
        <v>1</v>
      </c>
      <c r="AF1808">
        <v>0</v>
      </c>
      <c r="AG1808">
        <v>0</v>
      </c>
    </row>
    <row r="1809" spans="1:33" x14ac:dyDescent="0.25">
      <c r="A1809" s="3">
        <v>42712</v>
      </c>
      <c r="B1809" t="s">
        <v>1786</v>
      </c>
      <c r="C1809">
        <v>1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Q1809" s="38">
        <v>18743</v>
      </c>
      <c r="R1809">
        <v>2</v>
      </c>
      <c r="S1809">
        <v>2</v>
      </c>
      <c r="T1809" t="s">
        <v>242</v>
      </c>
      <c r="U1809" t="s">
        <v>949</v>
      </c>
      <c r="V1809">
        <v>2</v>
      </c>
      <c r="W1809">
        <v>3</v>
      </c>
      <c r="X1809" t="s">
        <v>976</v>
      </c>
      <c r="Y1809">
        <v>2</v>
      </c>
      <c r="Z1809">
        <v>3</v>
      </c>
      <c r="AA1809"/>
      <c r="AB1809" s="16"/>
      <c r="AC1809">
        <v>0</v>
      </c>
      <c r="AD1809">
        <v>0</v>
      </c>
      <c r="AE1809">
        <v>1</v>
      </c>
      <c r="AF1809">
        <v>1</v>
      </c>
      <c r="AG1809">
        <v>0</v>
      </c>
    </row>
    <row r="1810" spans="1:33" x14ac:dyDescent="0.25">
      <c r="A1810" s="3">
        <v>42712</v>
      </c>
      <c r="B1810" t="s">
        <v>1786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Q1810" s="38">
        <v>22944</v>
      </c>
      <c r="R1810">
        <v>1</v>
      </c>
      <c r="S1810">
        <v>2</v>
      </c>
      <c r="T1810" t="s">
        <v>242</v>
      </c>
      <c r="U1810" t="s">
        <v>949</v>
      </c>
      <c r="V1810">
        <v>2</v>
      </c>
      <c r="W1810">
        <v>4</v>
      </c>
      <c r="X1810" t="s">
        <v>956</v>
      </c>
      <c r="Y1810">
        <v>2</v>
      </c>
      <c r="Z1810">
        <v>3</v>
      </c>
      <c r="AA1810"/>
      <c r="AB1810" s="16"/>
      <c r="AC1810">
        <v>0</v>
      </c>
      <c r="AD1810">
        <v>0</v>
      </c>
      <c r="AE1810">
        <v>1</v>
      </c>
      <c r="AF1810">
        <v>1</v>
      </c>
      <c r="AG1810">
        <v>1</v>
      </c>
    </row>
    <row r="1811" spans="1:33" x14ac:dyDescent="0.25">
      <c r="A1811" s="29">
        <v>42713</v>
      </c>
      <c r="B1811" t="s">
        <v>1786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130</v>
      </c>
      <c r="P1811">
        <v>80</v>
      </c>
      <c r="Q1811" s="68">
        <v>15680</v>
      </c>
      <c r="R1811">
        <v>2</v>
      </c>
      <c r="S1811">
        <v>2</v>
      </c>
      <c r="T1811" s="28" t="s">
        <v>242</v>
      </c>
      <c r="U1811" s="28" t="s">
        <v>642</v>
      </c>
      <c r="V1811">
        <v>2</v>
      </c>
      <c r="W1811">
        <v>4</v>
      </c>
      <c r="X1811" t="s">
        <v>956</v>
      </c>
      <c r="Y1811">
        <v>2</v>
      </c>
      <c r="Z1811">
        <v>6</v>
      </c>
      <c r="AA1811"/>
      <c r="AB1811" s="16"/>
      <c r="AC1811">
        <v>0</v>
      </c>
      <c r="AD1811">
        <v>0</v>
      </c>
      <c r="AE1811">
        <v>1</v>
      </c>
      <c r="AF1811">
        <v>0</v>
      </c>
      <c r="AG1811">
        <v>0</v>
      </c>
    </row>
    <row r="1812" spans="1:33" x14ac:dyDescent="0.25">
      <c r="A1812" s="82">
        <v>42713</v>
      </c>
      <c r="B1812" t="s">
        <v>1786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90</v>
      </c>
      <c r="P1812">
        <v>50</v>
      </c>
      <c r="Q1812" s="68" t="s">
        <v>988</v>
      </c>
      <c r="R1812">
        <v>1</v>
      </c>
      <c r="S1812">
        <v>2</v>
      </c>
      <c r="T1812" s="28" t="s">
        <v>242</v>
      </c>
      <c r="U1812" s="28" t="s">
        <v>642</v>
      </c>
      <c r="V1812">
        <v>2</v>
      </c>
      <c r="W1812">
        <v>3</v>
      </c>
      <c r="X1812" t="s">
        <v>989</v>
      </c>
      <c r="Y1812">
        <v>2</v>
      </c>
      <c r="Z1812">
        <v>5</v>
      </c>
      <c r="AA1812" t="s">
        <v>374</v>
      </c>
      <c r="AB1812" s="16"/>
      <c r="AC1812">
        <v>0</v>
      </c>
      <c r="AD1812">
        <v>0</v>
      </c>
      <c r="AE1812">
        <v>1</v>
      </c>
      <c r="AF1812">
        <v>1</v>
      </c>
      <c r="AG1812">
        <v>0</v>
      </c>
    </row>
    <row r="1813" spans="1:33" x14ac:dyDescent="0.25">
      <c r="A1813" s="3">
        <v>42713</v>
      </c>
      <c r="B1813" t="s">
        <v>1786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Q1813" s="38">
        <v>18088</v>
      </c>
      <c r="R1813">
        <v>1</v>
      </c>
      <c r="S1813">
        <v>2</v>
      </c>
      <c r="T1813" t="s">
        <v>242</v>
      </c>
      <c r="U1813" t="s">
        <v>949</v>
      </c>
      <c r="V1813">
        <v>2</v>
      </c>
      <c r="W1813">
        <v>3</v>
      </c>
      <c r="X1813" t="s">
        <v>993</v>
      </c>
      <c r="Y1813">
        <v>3</v>
      </c>
      <c r="Z1813">
        <v>6</v>
      </c>
      <c r="AA1813"/>
      <c r="AB1813" s="16"/>
      <c r="AC1813">
        <v>0</v>
      </c>
      <c r="AD1813">
        <v>0</v>
      </c>
      <c r="AE1813">
        <v>1</v>
      </c>
      <c r="AF1813">
        <v>0</v>
      </c>
      <c r="AG1813">
        <v>0</v>
      </c>
    </row>
    <row r="1814" spans="1:33" x14ac:dyDescent="0.25">
      <c r="A1814" s="3">
        <v>42713</v>
      </c>
      <c r="B1814" t="s">
        <v>1786</v>
      </c>
      <c r="C1814">
        <v>1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Q1814" s="38">
        <v>23677</v>
      </c>
      <c r="R1814">
        <v>2</v>
      </c>
      <c r="S1814">
        <v>2</v>
      </c>
      <c r="T1814" t="s">
        <v>242</v>
      </c>
      <c r="U1814" t="s">
        <v>949</v>
      </c>
      <c r="V1814">
        <v>2</v>
      </c>
      <c r="W1814">
        <v>3</v>
      </c>
      <c r="X1814" t="s">
        <v>259</v>
      </c>
      <c r="Y1814">
        <v>2</v>
      </c>
      <c r="Z1814">
        <v>1</v>
      </c>
      <c r="AA1814" t="s">
        <v>678</v>
      </c>
      <c r="AB1814" s="16">
        <v>500000</v>
      </c>
      <c r="AC1814">
        <v>0</v>
      </c>
      <c r="AD1814">
        <v>0</v>
      </c>
      <c r="AE1814">
        <v>1</v>
      </c>
      <c r="AF1814">
        <v>1</v>
      </c>
      <c r="AG1814">
        <v>1</v>
      </c>
    </row>
    <row r="1815" spans="1:33" x14ac:dyDescent="0.25">
      <c r="A1815" s="3">
        <v>42713</v>
      </c>
      <c r="B1815" t="s">
        <v>1786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Q1815" s="38">
        <v>14611</v>
      </c>
      <c r="R1815">
        <v>2</v>
      </c>
      <c r="S1815">
        <v>2</v>
      </c>
      <c r="T1815" t="s">
        <v>242</v>
      </c>
      <c r="U1815" t="s">
        <v>949</v>
      </c>
      <c r="V1815">
        <v>2</v>
      </c>
      <c r="W1815">
        <v>3</v>
      </c>
      <c r="X1815" t="s">
        <v>956</v>
      </c>
      <c r="Y1815">
        <v>3</v>
      </c>
      <c r="Z1815">
        <v>3</v>
      </c>
      <c r="AA1815"/>
      <c r="AB1815" s="16"/>
      <c r="AC1815">
        <v>0</v>
      </c>
      <c r="AD1815">
        <v>0</v>
      </c>
      <c r="AE1815">
        <v>1</v>
      </c>
      <c r="AF1815">
        <v>0</v>
      </c>
      <c r="AG1815">
        <v>1</v>
      </c>
    </row>
    <row r="1816" spans="1:33" x14ac:dyDescent="0.25">
      <c r="A1816" s="3">
        <v>42713</v>
      </c>
      <c r="B1816" t="s">
        <v>1786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Q1816" s="38">
        <v>31786</v>
      </c>
      <c r="R1816">
        <v>1</v>
      </c>
      <c r="S1816">
        <v>2</v>
      </c>
      <c r="T1816" t="s">
        <v>242</v>
      </c>
      <c r="U1816" t="s">
        <v>949</v>
      </c>
      <c r="V1816">
        <v>2</v>
      </c>
      <c r="W1816">
        <v>3</v>
      </c>
      <c r="X1816" t="s">
        <v>956</v>
      </c>
      <c r="Y1816">
        <v>2</v>
      </c>
      <c r="Z1816">
        <v>5</v>
      </c>
      <c r="AA1816"/>
      <c r="AB1816" s="16"/>
      <c r="AC1816">
        <v>0</v>
      </c>
      <c r="AD1816">
        <v>0</v>
      </c>
      <c r="AE1816">
        <v>1</v>
      </c>
      <c r="AF1816">
        <v>0</v>
      </c>
      <c r="AG1816">
        <v>0</v>
      </c>
    </row>
    <row r="1817" spans="1:33" x14ac:dyDescent="0.25">
      <c r="A1817" s="3">
        <v>42713</v>
      </c>
      <c r="B1817" t="s">
        <v>1786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Q1817" s="38">
        <v>20288</v>
      </c>
      <c r="R1817">
        <v>1</v>
      </c>
      <c r="S1817">
        <v>2</v>
      </c>
      <c r="T1817" t="s">
        <v>242</v>
      </c>
      <c r="U1817" t="s">
        <v>949</v>
      </c>
      <c r="V1817">
        <v>2</v>
      </c>
      <c r="W1817">
        <v>1</v>
      </c>
      <c r="X1817" t="s">
        <v>956</v>
      </c>
      <c r="Y1817">
        <v>3</v>
      </c>
      <c r="Z1817">
        <v>5</v>
      </c>
      <c r="AA1817"/>
      <c r="AB1817" s="16"/>
      <c r="AC1817">
        <v>0</v>
      </c>
      <c r="AD1817">
        <v>0</v>
      </c>
      <c r="AE1817">
        <v>1</v>
      </c>
      <c r="AF1817">
        <v>0</v>
      </c>
      <c r="AG1817">
        <v>0</v>
      </c>
    </row>
    <row r="1818" spans="1:33" x14ac:dyDescent="0.25">
      <c r="A1818" s="29">
        <v>42714</v>
      </c>
      <c r="B1818" t="s">
        <v>1786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130</v>
      </c>
      <c r="P1818">
        <v>80</v>
      </c>
      <c r="Q1818" s="68" t="s">
        <v>1001</v>
      </c>
      <c r="R1818">
        <v>2</v>
      </c>
      <c r="S1818">
        <v>2</v>
      </c>
      <c r="T1818" s="28" t="s">
        <v>242</v>
      </c>
      <c r="U1818" s="28" t="s">
        <v>642</v>
      </c>
      <c r="V1818">
        <v>2</v>
      </c>
      <c r="W1818">
        <v>1</v>
      </c>
      <c r="X1818" t="s">
        <v>956</v>
      </c>
      <c r="Y1818">
        <v>2</v>
      </c>
      <c r="Z1818">
        <v>1</v>
      </c>
      <c r="AA1818" t="s">
        <v>486</v>
      </c>
      <c r="AB1818" s="16" t="s">
        <v>1002</v>
      </c>
      <c r="AC1818">
        <v>0</v>
      </c>
      <c r="AD1818">
        <v>0</v>
      </c>
      <c r="AE1818">
        <v>1</v>
      </c>
      <c r="AF1818">
        <v>1</v>
      </c>
      <c r="AG1818">
        <v>1</v>
      </c>
    </row>
    <row r="1819" spans="1:33" x14ac:dyDescent="0.25">
      <c r="A1819" s="29">
        <v>42714</v>
      </c>
      <c r="B1819" t="s">
        <v>1786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120</v>
      </c>
      <c r="P1819">
        <v>70</v>
      </c>
      <c r="Q1819" s="68">
        <v>36103</v>
      </c>
      <c r="R1819">
        <v>2</v>
      </c>
      <c r="S1819">
        <v>1</v>
      </c>
      <c r="T1819" s="28" t="s">
        <v>242</v>
      </c>
      <c r="U1819" s="28" t="s">
        <v>250</v>
      </c>
      <c r="V1819">
        <v>2</v>
      </c>
      <c r="W1819">
        <v>3</v>
      </c>
      <c r="X1819" t="s">
        <v>989</v>
      </c>
      <c r="Y1819">
        <v>3</v>
      </c>
      <c r="Z1819">
        <v>4</v>
      </c>
      <c r="AA1819" t="s">
        <v>425</v>
      </c>
      <c r="AB1819" s="16"/>
      <c r="AC1819">
        <v>0</v>
      </c>
      <c r="AD1819">
        <v>0</v>
      </c>
      <c r="AE1819">
        <v>1</v>
      </c>
      <c r="AF1819">
        <v>0</v>
      </c>
      <c r="AG1819">
        <v>0</v>
      </c>
    </row>
    <row r="1820" spans="1:33" x14ac:dyDescent="0.25">
      <c r="A1820" s="29">
        <v>42714</v>
      </c>
      <c r="B1820" t="s">
        <v>1786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130</v>
      </c>
      <c r="P1820">
        <v>80</v>
      </c>
      <c r="Q1820" s="68">
        <v>14770</v>
      </c>
      <c r="R1820">
        <v>2</v>
      </c>
      <c r="S1820">
        <v>2</v>
      </c>
      <c r="T1820" s="28" t="s">
        <v>242</v>
      </c>
      <c r="U1820" s="28" t="s">
        <v>642</v>
      </c>
      <c r="V1820">
        <v>2</v>
      </c>
      <c r="W1820">
        <v>2</v>
      </c>
      <c r="X1820" t="s">
        <v>956</v>
      </c>
      <c r="Y1820">
        <v>2</v>
      </c>
      <c r="Z1820">
        <v>3</v>
      </c>
      <c r="AA1820"/>
      <c r="AB1820" s="16"/>
      <c r="AC1820">
        <v>0</v>
      </c>
      <c r="AD1820">
        <v>0</v>
      </c>
      <c r="AE1820">
        <v>1</v>
      </c>
      <c r="AF1820">
        <v>0</v>
      </c>
      <c r="AG1820">
        <v>1</v>
      </c>
    </row>
    <row r="1821" spans="1:33" x14ac:dyDescent="0.25">
      <c r="A1821" s="3">
        <v>42714</v>
      </c>
      <c r="B1821" t="s">
        <v>1786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Q1821" s="38">
        <v>14977</v>
      </c>
      <c r="R1821">
        <v>1</v>
      </c>
      <c r="S1821">
        <v>2</v>
      </c>
      <c r="T1821" t="s">
        <v>242</v>
      </c>
      <c r="U1821" t="s">
        <v>949</v>
      </c>
      <c r="V1821">
        <v>2</v>
      </c>
      <c r="W1821">
        <v>1</v>
      </c>
      <c r="X1821" t="s">
        <v>1010</v>
      </c>
      <c r="Y1821">
        <v>2</v>
      </c>
      <c r="Z1821">
        <v>3</v>
      </c>
      <c r="AA1821"/>
      <c r="AB1821" s="16"/>
      <c r="AC1821">
        <v>0</v>
      </c>
      <c r="AD1821">
        <v>0</v>
      </c>
      <c r="AE1821">
        <v>1</v>
      </c>
      <c r="AF1821">
        <v>0</v>
      </c>
      <c r="AG1821">
        <v>0</v>
      </c>
    </row>
    <row r="1822" spans="1:33" x14ac:dyDescent="0.25">
      <c r="A1822" s="3">
        <v>42714</v>
      </c>
      <c r="B1822" t="s">
        <v>1786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Q1822" s="38">
        <v>17208</v>
      </c>
      <c r="R1822">
        <v>2</v>
      </c>
      <c r="S1822">
        <v>2</v>
      </c>
      <c r="T1822" t="s">
        <v>242</v>
      </c>
      <c r="U1822" t="s">
        <v>949</v>
      </c>
      <c r="V1822">
        <v>2</v>
      </c>
      <c r="W1822">
        <v>1</v>
      </c>
      <c r="X1822" t="s">
        <v>993</v>
      </c>
      <c r="Y1822">
        <v>2</v>
      </c>
      <c r="Z1822">
        <v>3</v>
      </c>
      <c r="AA1822"/>
      <c r="AB1822" s="16"/>
      <c r="AC1822">
        <v>0</v>
      </c>
      <c r="AD1822">
        <v>0</v>
      </c>
      <c r="AE1822">
        <v>1</v>
      </c>
      <c r="AF1822">
        <v>1</v>
      </c>
      <c r="AG1822">
        <v>0</v>
      </c>
    </row>
    <row r="1823" spans="1:33" x14ac:dyDescent="0.25">
      <c r="A1823" s="3">
        <v>42714</v>
      </c>
      <c r="B1823" t="s">
        <v>1786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Q1823" s="38">
        <v>19252</v>
      </c>
      <c r="R1823">
        <v>1</v>
      </c>
      <c r="S1823">
        <v>1</v>
      </c>
      <c r="T1823" t="s">
        <v>242</v>
      </c>
      <c r="U1823" t="s">
        <v>949</v>
      </c>
      <c r="V1823">
        <v>2</v>
      </c>
      <c r="W1823">
        <v>3</v>
      </c>
      <c r="X1823" t="s">
        <v>956</v>
      </c>
      <c r="Y1823">
        <v>1</v>
      </c>
      <c r="Z1823">
        <v>1</v>
      </c>
      <c r="AA1823" t="s">
        <v>1013</v>
      </c>
      <c r="AB1823" s="16"/>
      <c r="AC1823">
        <v>0</v>
      </c>
      <c r="AD1823">
        <v>1</v>
      </c>
      <c r="AE1823">
        <v>1</v>
      </c>
      <c r="AF1823">
        <v>1</v>
      </c>
      <c r="AG1823">
        <v>1</v>
      </c>
    </row>
    <row r="1824" spans="1:33" x14ac:dyDescent="0.25">
      <c r="A1824" s="3">
        <v>42714</v>
      </c>
      <c r="B1824" t="s">
        <v>1786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Q1824" s="38">
        <v>24838</v>
      </c>
      <c r="R1824">
        <v>2</v>
      </c>
      <c r="S1824">
        <v>2</v>
      </c>
      <c r="T1824" t="s">
        <v>242</v>
      </c>
      <c r="U1824" t="s">
        <v>949</v>
      </c>
      <c r="V1824">
        <v>1</v>
      </c>
      <c r="W1824">
        <v>5</v>
      </c>
      <c r="X1824" t="s">
        <v>259</v>
      </c>
      <c r="Y1824">
        <v>2</v>
      </c>
      <c r="Z1824">
        <v>1</v>
      </c>
      <c r="AA1824" t="s">
        <v>683</v>
      </c>
      <c r="AB1824" s="16"/>
      <c r="AC1824">
        <v>0</v>
      </c>
      <c r="AD1824">
        <v>0</v>
      </c>
      <c r="AE1824">
        <v>1</v>
      </c>
      <c r="AF1824">
        <v>0</v>
      </c>
      <c r="AG1824">
        <v>0</v>
      </c>
    </row>
    <row r="1825" spans="1:33" x14ac:dyDescent="0.25">
      <c r="A1825" s="3">
        <v>42714</v>
      </c>
      <c r="B1825" t="s">
        <v>1786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Q1825" s="38">
        <v>26299</v>
      </c>
      <c r="R1825">
        <v>1</v>
      </c>
      <c r="S1825">
        <v>2</v>
      </c>
      <c r="T1825" t="s">
        <v>242</v>
      </c>
      <c r="U1825" t="s">
        <v>949</v>
      </c>
      <c r="V1825">
        <v>2</v>
      </c>
      <c r="W1825">
        <v>2</v>
      </c>
      <c r="X1825" t="s">
        <v>993</v>
      </c>
      <c r="Y1825">
        <v>1</v>
      </c>
      <c r="Z1825">
        <v>1</v>
      </c>
      <c r="AA1825" t="s">
        <v>358</v>
      </c>
      <c r="AB1825" s="16"/>
      <c r="AC1825">
        <v>0</v>
      </c>
      <c r="AD1825">
        <v>0</v>
      </c>
      <c r="AE1825">
        <v>1</v>
      </c>
      <c r="AF1825">
        <v>0</v>
      </c>
      <c r="AG1825">
        <v>1</v>
      </c>
    </row>
    <row r="1826" spans="1:33" x14ac:dyDescent="0.25">
      <c r="A1826" s="3">
        <v>42717</v>
      </c>
      <c r="B1826" t="s">
        <v>1786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Q1826" s="38">
        <v>21616</v>
      </c>
      <c r="R1826">
        <v>1</v>
      </c>
      <c r="S1826">
        <v>2</v>
      </c>
      <c r="T1826" t="s">
        <v>242</v>
      </c>
      <c r="U1826" t="s">
        <v>315</v>
      </c>
      <c r="V1826">
        <v>2</v>
      </c>
      <c r="W1826">
        <v>5</v>
      </c>
      <c r="X1826" t="s">
        <v>956</v>
      </c>
      <c r="Y1826">
        <v>3</v>
      </c>
      <c r="Z1826">
        <v>6</v>
      </c>
      <c r="AA1826"/>
      <c r="AB1826" s="16"/>
      <c r="AC1826">
        <v>0</v>
      </c>
      <c r="AD1826">
        <v>1</v>
      </c>
      <c r="AE1826">
        <v>1</v>
      </c>
      <c r="AF1826">
        <v>0</v>
      </c>
      <c r="AG1826">
        <v>1</v>
      </c>
    </row>
    <row r="1827" spans="1:33" x14ac:dyDescent="0.25">
      <c r="A1827" s="3">
        <v>42382</v>
      </c>
      <c r="B1827" t="s">
        <v>1786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Q1827" s="38">
        <v>23730</v>
      </c>
      <c r="R1827">
        <v>1</v>
      </c>
      <c r="S1827">
        <v>2</v>
      </c>
      <c r="T1827" t="s">
        <v>242</v>
      </c>
      <c r="U1827" t="s">
        <v>949</v>
      </c>
      <c r="V1827">
        <v>2</v>
      </c>
      <c r="W1827">
        <v>1</v>
      </c>
      <c r="X1827" t="s">
        <v>956</v>
      </c>
      <c r="Y1827">
        <v>2</v>
      </c>
      <c r="Z1827">
        <v>1</v>
      </c>
      <c r="AA1827" t="s">
        <v>1023</v>
      </c>
      <c r="AB1827" s="16">
        <v>800000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s="3">
        <v>42717</v>
      </c>
      <c r="B1828" t="s">
        <v>1786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Q1828" s="38">
        <v>16076</v>
      </c>
      <c r="R1828">
        <v>2</v>
      </c>
      <c r="S1828">
        <v>2</v>
      </c>
      <c r="T1828" t="s">
        <v>242</v>
      </c>
      <c r="U1828" t="s">
        <v>485</v>
      </c>
      <c r="V1828">
        <v>2</v>
      </c>
      <c r="W1828">
        <v>2</v>
      </c>
      <c r="X1828" t="s">
        <v>956</v>
      </c>
      <c r="Y1828">
        <v>2</v>
      </c>
      <c r="Z1828">
        <v>6</v>
      </c>
      <c r="AA1828"/>
      <c r="AB1828" s="16">
        <v>2300000</v>
      </c>
      <c r="AC1828">
        <v>0</v>
      </c>
      <c r="AD1828">
        <v>1</v>
      </c>
      <c r="AE1828">
        <v>1</v>
      </c>
      <c r="AF1828">
        <v>1</v>
      </c>
      <c r="AG1828">
        <v>1</v>
      </c>
    </row>
    <row r="1829" spans="1:33" x14ac:dyDescent="0.25">
      <c r="A1829" s="3">
        <v>42717</v>
      </c>
      <c r="B1829" t="s">
        <v>1786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Q1829" s="38">
        <v>20642</v>
      </c>
      <c r="R1829">
        <v>1</v>
      </c>
      <c r="S1829">
        <v>2</v>
      </c>
      <c r="T1829" t="s">
        <v>242</v>
      </c>
      <c r="U1829" t="s">
        <v>1026</v>
      </c>
      <c r="V1829">
        <v>2</v>
      </c>
      <c r="W1829">
        <v>1</v>
      </c>
      <c r="X1829" t="s">
        <v>956</v>
      </c>
      <c r="Y1829">
        <v>2</v>
      </c>
      <c r="Z1829">
        <v>5</v>
      </c>
      <c r="AA1829"/>
      <c r="AB1829" s="16"/>
      <c r="AC1829">
        <v>0</v>
      </c>
      <c r="AD1829">
        <v>0</v>
      </c>
      <c r="AE1829">
        <v>1</v>
      </c>
      <c r="AF1829">
        <v>0</v>
      </c>
      <c r="AG1829">
        <v>0</v>
      </c>
    </row>
    <row r="1830" spans="1:33" x14ac:dyDescent="0.25">
      <c r="A1830" s="3">
        <v>42717</v>
      </c>
      <c r="B1830" t="s">
        <v>1786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Q1830" s="38">
        <v>26563</v>
      </c>
      <c r="R1830">
        <v>1</v>
      </c>
      <c r="S1830">
        <v>2</v>
      </c>
      <c r="T1830" t="s">
        <v>242</v>
      </c>
      <c r="U1830" t="s">
        <v>1026</v>
      </c>
      <c r="V1830">
        <v>2</v>
      </c>
      <c r="W1830">
        <v>1</v>
      </c>
      <c r="X1830" t="s">
        <v>956</v>
      </c>
      <c r="Y1830">
        <v>2</v>
      </c>
      <c r="Z1830">
        <v>5</v>
      </c>
      <c r="AA1830"/>
      <c r="AB1830" s="16"/>
      <c r="AC1830">
        <v>0</v>
      </c>
      <c r="AD1830">
        <v>0</v>
      </c>
      <c r="AE1830">
        <v>1</v>
      </c>
      <c r="AF1830">
        <v>0</v>
      </c>
      <c r="AG1830">
        <v>0</v>
      </c>
    </row>
    <row r="1831" spans="1:33" x14ac:dyDescent="0.25">
      <c r="A1831" s="3">
        <v>42717</v>
      </c>
      <c r="B1831" t="s">
        <v>1786</v>
      </c>
      <c r="C1831">
        <v>1</v>
      </c>
      <c r="D1831">
        <v>1</v>
      </c>
      <c r="E1831">
        <v>0</v>
      </c>
      <c r="F1831">
        <v>1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Q1831" s="38">
        <v>26045</v>
      </c>
      <c r="R1831">
        <v>1</v>
      </c>
      <c r="S1831">
        <v>4</v>
      </c>
      <c r="T1831" t="s">
        <v>242</v>
      </c>
      <c r="U1831" t="s">
        <v>949</v>
      </c>
      <c r="V1831">
        <v>2</v>
      </c>
      <c r="W1831">
        <v>1</v>
      </c>
      <c r="X1831" t="s">
        <v>1029</v>
      </c>
      <c r="Y1831">
        <v>3</v>
      </c>
      <c r="Z1831">
        <v>1</v>
      </c>
      <c r="AA1831" t="s">
        <v>1030</v>
      </c>
      <c r="AB1831" s="16"/>
      <c r="AC1831">
        <v>0</v>
      </c>
      <c r="AD1831">
        <v>0</v>
      </c>
      <c r="AE1831">
        <v>1</v>
      </c>
      <c r="AF1831">
        <v>0</v>
      </c>
      <c r="AG1831">
        <v>1</v>
      </c>
    </row>
    <row r="1832" spans="1:33" x14ac:dyDescent="0.25">
      <c r="A1832" s="3">
        <v>42717</v>
      </c>
      <c r="B1832" t="s">
        <v>1786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Q1832" s="38">
        <v>35643</v>
      </c>
      <c r="R1832">
        <v>1</v>
      </c>
      <c r="S1832">
        <v>1</v>
      </c>
      <c r="T1832" t="s">
        <v>242</v>
      </c>
      <c r="U1832" t="s">
        <v>949</v>
      </c>
      <c r="V1832">
        <v>2</v>
      </c>
      <c r="W1832">
        <v>3</v>
      </c>
      <c r="X1832" t="s">
        <v>1036</v>
      </c>
      <c r="Y1832">
        <v>4</v>
      </c>
      <c r="Z1832">
        <v>1</v>
      </c>
      <c r="AA1832" t="s">
        <v>1030</v>
      </c>
      <c r="AB1832" s="16"/>
      <c r="AC1832">
        <v>0</v>
      </c>
      <c r="AD1832">
        <v>1</v>
      </c>
      <c r="AE1832">
        <v>1</v>
      </c>
      <c r="AF1832">
        <v>0</v>
      </c>
      <c r="AG1832">
        <v>0</v>
      </c>
    </row>
    <row r="1833" spans="1:33" x14ac:dyDescent="0.25">
      <c r="A1833" s="3">
        <v>42718</v>
      </c>
      <c r="B1833" t="s">
        <v>1786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Q1833" s="38">
        <v>12645</v>
      </c>
      <c r="R1833">
        <v>1</v>
      </c>
      <c r="S1833">
        <v>2</v>
      </c>
      <c r="T1833" t="s">
        <v>242</v>
      </c>
      <c r="U1833" t="s">
        <v>949</v>
      </c>
      <c r="V1833">
        <v>2</v>
      </c>
      <c r="W1833">
        <v>6</v>
      </c>
      <c r="X1833" t="s">
        <v>268</v>
      </c>
      <c r="Y1833">
        <v>1</v>
      </c>
      <c r="Z1833">
        <v>3</v>
      </c>
      <c r="AA1833"/>
      <c r="AB1833" s="16"/>
      <c r="AC1833">
        <v>0</v>
      </c>
      <c r="AD1833">
        <v>0</v>
      </c>
      <c r="AE1833">
        <v>1</v>
      </c>
      <c r="AF1833">
        <v>0</v>
      </c>
      <c r="AG1833">
        <v>1</v>
      </c>
    </row>
    <row r="1834" spans="1:33" x14ac:dyDescent="0.25">
      <c r="A1834" s="3">
        <v>42718</v>
      </c>
      <c r="B1834" t="s">
        <v>1786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Q1834" s="38">
        <v>22034</v>
      </c>
      <c r="R1834">
        <v>1</v>
      </c>
      <c r="S1834">
        <v>2</v>
      </c>
      <c r="T1834" t="s">
        <v>242</v>
      </c>
      <c r="U1834" t="s">
        <v>949</v>
      </c>
      <c r="V1834">
        <v>2</v>
      </c>
      <c r="W1834">
        <v>2</v>
      </c>
      <c r="X1834" t="s">
        <v>956</v>
      </c>
      <c r="Y1834">
        <v>2</v>
      </c>
      <c r="Z1834">
        <v>1</v>
      </c>
      <c r="AA1834" t="s">
        <v>1043</v>
      </c>
      <c r="AB1834" s="16">
        <v>500000</v>
      </c>
      <c r="AC1834">
        <v>0</v>
      </c>
      <c r="AD1834">
        <v>0</v>
      </c>
      <c r="AE1834">
        <v>1</v>
      </c>
      <c r="AF1834">
        <v>0</v>
      </c>
      <c r="AG1834">
        <v>1</v>
      </c>
    </row>
    <row r="1835" spans="1:33" x14ac:dyDescent="0.25">
      <c r="A1835" s="3">
        <v>42718</v>
      </c>
      <c r="B1835" t="s">
        <v>1786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Q1835" s="38">
        <v>19357</v>
      </c>
      <c r="R1835">
        <v>1</v>
      </c>
      <c r="S1835">
        <v>2</v>
      </c>
      <c r="T1835" t="s">
        <v>242</v>
      </c>
      <c r="U1835" t="s">
        <v>949</v>
      </c>
      <c r="V1835">
        <v>2</v>
      </c>
      <c r="W1835">
        <v>2</v>
      </c>
      <c r="X1835" t="s">
        <v>956</v>
      </c>
      <c r="Y1835">
        <v>2</v>
      </c>
      <c r="Z1835">
        <v>3</v>
      </c>
      <c r="AA1835"/>
      <c r="AB1835" s="16"/>
      <c r="AC1835">
        <v>0</v>
      </c>
      <c r="AD1835">
        <v>1</v>
      </c>
      <c r="AE1835">
        <v>1</v>
      </c>
      <c r="AF1835">
        <v>1</v>
      </c>
      <c r="AG1835">
        <v>1</v>
      </c>
    </row>
    <row r="1836" spans="1:33" x14ac:dyDescent="0.25">
      <c r="A1836" s="3">
        <v>42718</v>
      </c>
      <c r="B1836" t="s">
        <v>1786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Q1836" s="38">
        <v>29716</v>
      </c>
      <c r="R1836">
        <v>1</v>
      </c>
      <c r="S1836">
        <v>2</v>
      </c>
      <c r="T1836" t="s">
        <v>242</v>
      </c>
      <c r="U1836" t="s">
        <v>949</v>
      </c>
      <c r="V1836">
        <v>2</v>
      </c>
      <c r="W1836">
        <v>3</v>
      </c>
      <c r="X1836" t="s">
        <v>1046</v>
      </c>
      <c r="Y1836">
        <v>3</v>
      </c>
      <c r="Z1836">
        <v>1</v>
      </c>
      <c r="AA1836"/>
      <c r="AB1836" s="16"/>
      <c r="AC1836">
        <v>1</v>
      </c>
      <c r="AD1836">
        <v>0</v>
      </c>
      <c r="AE1836">
        <v>1</v>
      </c>
      <c r="AF1836">
        <v>0</v>
      </c>
      <c r="AG1836">
        <v>0</v>
      </c>
    </row>
    <row r="1837" spans="1:33" x14ac:dyDescent="0.25">
      <c r="A1837" s="3">
        <v>42719</v>
      </c>
      <c r="B1837" t="s">
        <v>1786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130</v>
      </c>
      <c r="P1837">
        <v>85</v>
      </c>
      <c r="Q1837" s="38">
        <v>24707</v>
      </c>
      <c r="R1837">
        <v>1</v>
      </c>
      <c r="S1837">
        <v>2</v>
      </c>
      <c r="T1837" t="s">
        <v>242</v>
      </c>
      <c r="U1837" t="s">
        <v>949</v>
      </c>
      <c r="V1837">
        <v>2</v>
      </c>
      <c r="W1837">
        <v>2</v>
      </c>
      <c r="X1837" t="s">
        <v>301</v>
      </c>
      <c r="Y1837">
        <v>2</v>
      </c>
      <c r="Z1837">
        <v>1</v>
      </c>
      <c r="AA1837"/>
      <c r="AB1837" s="16">
        <v>1500000</v>
      </c>
      <c r="AC1837">
        <v>1</v>
      </c>
      <c r="AD1837">
        <v>1</v>
      </c>
      <c r="AE1837">
        <v>1</v>
      </c>
      <c r="AF1837">
        <v>0</v>
      </c>
      <c r="AG1837">
        <v>1</v>
      </c>
    </row>
    <row r="1838" spans="1:33" x14ac:dyDescent="0.25">
      <c r="A1838" s="3">
        <v>42719</v>
      </c>
      <c r="B1838" t="s">
        <v>1786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110</v>
      </c>
      <c r="P1838">
        <v>70</v>
      </c>
      <c r="Q1838" s="38">
        <v>34266</v>
      </c>
      <c r="R1838">
        <v>2</v>
      </c>
      <c r="S1838">
        <v>1</v>
      </c>
      <c r="T1838" t="s">
        <v>242</v>
      </c>
      <c r="U1838" t="s">
        <v>949</v>
      </c>
      <c r="V1838">
        <v>2</v>
      </c>
      <c r="W1838">
        <v>3</v>
      </c>
      <c r="X1838" t="s">
        <v>268</v>
      </c>
      <c r="Y1838">
        <v>4</v>
      </c>
      <c r="Z1838">
        <v>1</v>
      </c>
      <c r="AA1838" t="s">
        <v>1686</v>
      </c>
      <c r="AB1838" s="16">
        <v>1000000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s="3">
        <v>42719</v>
      </c>
      <c r="B1839" t="s">
        <v>1786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120</v>
      </c>
      <c r="P1839">
        <v>70</v>
      </c>
      <c r="Q1839" s="38">
        <v>26496</v>
      </c>
      <c r="R1839">
        <v>1</v>
      </c>
      <c r="S1839">
        <v>2</v>
      </c>
      <c r="T1839" t="s">
        <v>242</v>
      </c>
      <c r="U1839" t="s">
        <v>536</v>
      </c>
      <c r="V1839">
        <v>2</v>
      </c>
      <c r="W1839">
        <v>1</v>
      </c>
      <c r="X1839" t="s">
        <v>1690</v>
      </c>
      <c r="Y1839">
        <v>1</v>
      </c>
      <c r="Z1839">
        <v>2</v>
      </c>
      <c r="AA1839" t="s">
        <v>358</v>
      </c>
      <c r="AB1839" s="16">
        <v>1000000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s="3">
        <v>42711</v>
      </c>
      <c r="B1840" t="s">
        <v>1787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130</v>
      </c>
      <c r="P1840">
        <v>80</v>
      </c>
      <c r="Q1840" s="3">
        <v>20104</v>
      </c>
      <c r="R1840">
        <v>2</v>
      </c>
      <c r="S1840">
        <v>2</v>
      </c>
      <c r="T1840" t="s">
        <v>242</v>
      </c>
      <c r="U1840" t="s">
        <v>306</v>
      </c>
      <c r="V1840">
        <v>2</v>
      </c>
      <c r="W1840">
        <v>1</v>
      </c>
      <c r="Y1840">
        <v>2</v>
      </c>
      <c r="Z1840">
        <v>1</v>
      </c>
      <c r="AA1840" s="13" t="s">
        <v>490</v>
      </c>
      <c r="AB1840" s="67" t="s">
        <v>777</v>
      </c>
      <c r="AC1840">
        <v>0</v>
      </c>
      <c r="AD1840">
        <v>0</v>
      </c>
      <c r="AE1840">
        <v>1</v>
      </c>
      <c r="AF1840">
        <v>0</v>
      </c>
      <c r="AG1840">
        <v>1</v>
      </c>
    </row>
    <row r="1841" spans="1:33" x14ac:dyDescent="0.25">
      <c r="A1841" s="3">
        <v>42712</v>
      </c>
      <c r="B1841" t="s">
        <v>1787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120</v>
      </c>
      <c r="P1841">
        <v>80</v>
      </c>
      <c r="Q1841" s="3">
        <v>24585</v>
      </c>
      <c r="R1841">
        <v>2</v>
      </c>
      <c r="S1841">
        <v>2</v>
      </c>
      <c r="T1841" t="s">
        <v>242</v>
      </c>
      <c r="U1841" t="s">
        <v>642</v>
      </c>
      <c r="V1841">
        <v>2</v>
      </c>
      <c r="W1841">
        <v>1</v>
      </c>
      <c r="Y1841">
        <v>2</v>
      </c>
      <c r="Z1841">
        <v>1</v>
      </c>
      <c r="AA1841" t="s">
        <v>782</v>
      </c>
      <c r="AB1841" s="67" t="s">
        <v>295</v>
      </c>
      <c r="AC1841">
        <v>0</v>
      </c>
      <c r="AD1841">
        <v>0</v>
      </c>
      <c r="AE1841">
        <v>1</v>
      </c>
      <c r="AF1841">
        <v>1</v>
      </c>
      <c r="AG1841">
        <v>0</v>
      </c>
    </row>
    <row r="1842" spans="1:33" x14ac:dyDescent="0.25">
      <c r="A1842" s="3">
        <v>42712</v>
      </c>
      <c r="B1842" t="s">
        <v>1787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120</v>
      </c>
      <c r="P1842">
        <v>80</v>
      </c>
      <c r="Q1842" s="3">
        <v>23996</v>
      </c>
      <c r="R1842">
        <v>2</v>
      </c>
      <c r="S1842">
        <v>2</v>
      </c>
      <c r="T1842" t="s">
        <v>242</v>
      </c>
      <c r="U1842" t="s">
        <v>642</v>
      </c>
      <c r="V1842">
        <v>2</v>
      </c>
      <c r="W1842">
        <v>1</v>
      </c>
      <c r="Y1842">
        <v>2</v>
      </c>
      <c r="Z1842">
        <v>1</v>
      </c>
      <c r="AA1842" t="s">
        <v>786</v>
      </c>
      <c r="AB1842" s="16"/>
      <c r="AC1842">
        <v>0</v>
      </c>
      <c r="AD1842">
        <v>0</v>
      </c>
      <c r="AE1842">
        <v>1</v>
      </c>
      <c r="AF1842">
        <v>0</v>
      </c>
      <c r="AG1842">
        <v>0</v>
      </c>
    </row>
    <row r="1843" spans="1:33" x14ac:dyDescent="0.25">
      <c r="A1843" s="3">
        <v>42712</v>
      </c>
      <c r="B1843" t="s">
        <v>1787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110</v>
      </c>
      <c r="P1843">
        <v>70</v>
      </c>
      <c r="Q1843" s="3">
        <v>26227</v>
      </c>
      <c r="R1843">
        <v>1</v>
      </c>
      <c r="S1843">
        <v>2</v>
      </c>
      <c r="T1843" t="s">
        <v>663</v>
      </c>
      <c r="U1843" t="s">
        <v>789</v>
      </c>
      <c r="V1843">
        <v>1</v>
      </c>
      <c r="W1843">
        <v>1</v>
      </c>
      <c r="Y1843">
        <v>2</v>
      </c>
      <c r="Z1843">
        <v>5</v>
      </c>
      <c r="AA1843"/>
      <c r="AB1843" s="16"/>
      <c r="AC1843">
        <v>1</v>
      </c>
      <c r="AD1843">
        <v>1</v>
      </c>
      <c r="AE1843">
        <v>1</v>
      </c>
      <c r="AF1843">
        <v>0</v>
      </c>
      <c r="AG1843">
        <v>0</v>
      </c>
    </row>
    <row r="1844" spans="1:33" x14ac:dyDescent="0.25">
      <c r="A1844" s="3">
        <v>42714</v>
      </c>
      <c r="B1844" t="s">
        <v>1787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90</v>
      </c>
      <c r="P1844">
        <v>60</v>
      </c>
      <c r="Q1844" s="3">
        <v>35635</v>
      </c>
      <c r="R1844">
        <v>1</v>
      </c>
      <c r="S1844">
        <v>1</v>
      </c>
      <c r="T1844" t="s">
        <v>242</v>
      </c>
      <c r="U1844" t="s">
        <v>642</v>
      </c>
      <c r="V1844">
        <v>1</v>
      </c>
      <c r="W1844">
        <v>3</v>
      </c>
      <c r="Y1844">
        <v>4</v>
      </c>
      <c r="Z1844">
        <v>4</v>
      </c>
      <c r="AA1844"/>
      <c r="AB1844" s="16"/>
      <c r="AC1844">
        <v>0</v>
      </c>
      <c r="AD1844">
        <v>0</v>
      </c>
      <c r="AE1844">
        <v>1</v>
      </c>
      <c r="AF1844">
        <v>0</v>
      </c>
      <c r="AG1844">
        <v>0</v>
      </c>
    </row>
    <row r="1845" spans="1:33" x14ac:dyDescent="0.25">
      <c r="A1845" s="3">
        <v>42714</v>
      </c>
      <c r="B1845" t="s">
        <v>1787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120</v>
      </c>
      <c r="P1845">
        <v>90</v>
      </c>
      <c r="Q1845" s="3">
        <v>22257</v>
      </c>
      <c r="R1845">
        <v>2</v>
      </c>
      <c r="S1845">
        <v>2</v>
      </c>
      <c r="T1845" t="s">
        <v>242</v>
      </c>
      <c r="U1845" t="s">
        <v>642</v>
      </c>
      <c r="V1845">
        <v>2</v>
      </c>
      <c r="W1845">
        <v>1</v>
      </c>
      <c r="Y1845">
        <v>1</v>
      </c>
      <c r="Z1845">
        <v>1</v>
      </c>
      <c r="AA1845" t="s">
        <v>794</v>
      </c>
      <c r="AB1845" s="16"/>
      <c r="AC1845">
        <v>0</v>
      </c>
      <c r="AD1845">
        <v>0</v>
      </c>
      <c r="AE1845">
        <v>1</v>
      </c>
      <c r="AF1845">
        <v>0</v>
      </c>
      <c r="AG1845">
        <v>1</v>
      </c>
    </row>
    <row r="1846" spans="1:33" x14ac:dyDescent="0.25">
      <c r="A1846" s="3">
        <v>42714</v>
      </c>
      <c r="B1846" t="s">
        <v>1787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130</v>
      </c>
      <c r="P1846">
        <v>80</v>
      </c>
      <c r="Q1846" s="3">
        <v>19640</v>
      </c>
      <c r="R1846">
        <v>2</v>
      </c>
      <c r="S1846">
        <v>2</v>
      </c>
      <c r="T1846" t="s">
        <v>242</v>
      </c>
      <c r="U1846" t="s">
        <v>797</v>
      </c>
      <c r="V1846">
        <v>1</v>
      </c>
      <c r="W1846">
        <v>5</v>
      </c>
      <c r="Y1846">
        <v>2</v>
      </c>
      <c r="Z1846">
        <v>6</v>
      </c>
      <c r="AA1846"/>
      <c r="AB1846" s="16"/>
      <c r="AC1846">
        <v>0</v>
      </c>
      <c r="AD1846">
        <v>0</v>
      </c>
      <c r="AE1846">
        <v>1</v>
      </c>
      <c r="AF1846">
        <v>0</v>
      </c>
      <c r="AG1846">
        <v>1</v>
      </c>
    </row>
    <row r="1847" spans="1:33" x14ac:dyDescent="0.25">
      <c r="A1847" s="3">
        <v>42714</v>
      </c>
      <c r="B1847" t="s">
        <v>1787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0</v>
      </c>
      <c r="O1847">
        <v>120</v>
      </c>
      <c r="P1847">
        <v>80</v>
      </c>
      <c r="Q1847" s="3">
        <v>24101</v>
      </c>
      <c r="R1847">
        <v>1</v>
      </c>
      <c r="S1847">
        <v>3</v>
      </c>
      <c r="T1847" t="s">
        <v>799</v>
      </c>
      <c r="U1847" t="s">
        <v>348</v>
      </c>
      <c r="V1847">
        <v>2</v>
      </c>
      <c r="W1847">
        <v>2</v>
      </c>
      <c r="Y1847">
        <v>1</v>
      </c>
      <c r="Z1847">
        <v>3</v>
      </c>
      <c r="AA1847"/>
      <c r="AB1847" s="16"/>
      <c r="AC1847">
        <v>0</v>
      </c>
      <c r="AD1847">
        <v>1</v>
      </c>
      <c r="AE1847">
        <v>1</v>
      </c>
      <c r="AF1847">
        <v>0</v>
      </c>
      <c r="AG1847">
        <v>0</v>
      </c>
    </row>
    <row r="1848" spans="1:33" x14ac:dyDescent="0.25">
      <c r="A1848" s="3">
        <v>42717</v>
      </c>
      <c r="B1848" t="s">
        <v>1787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110</v>
      </c>
      <c r="P1848">
        <v>70</v>
      </c>
      <c r="Q1848" s="3">
        <v>29470</v>
      </c>
      <c r="R1848">
        <v>1</v>
      </c>
      <c r="S1848">
        <v>2</v>
      </c>
      <c r="T1848" t="s">
        <v>242</v>
      </c>
      <c r="U1848" t="s">
        <v>642</v>
      </c>
      <c r="V1848">
        <v>2</v>
      </c>
      <c r="W1848">
        <v>3</v>
      </c>
      <c r="Y1848">
        <v>2</v>
      </c>
      <c r="Z1848">
        <v>1</v>
      </c>
      <c r="AA1848" t="s">
        <v>805</v>
      </c>
      <c r="AB1848" s="16" t="s">
        <v>777</v>
      </c>
      <c r="AC1848">
        <v>0</v>
      </c>
      <c r="AD1848">
        <v>0</v>
      </c>
      <c r="AE1848">
        <v>1</v>
      </c>
      <c r="AF1848">
        <v>0</v>
      </c>
      <c r="AG1848">
        <v>0</v>
      </c>
    </row>
    <row r="1849" spans="1:33" x14ac:dyDescent="0.25">
      <c r="A1849" s="3">
        <v>42717</v>
      </c>
      <c r="B1849" t="s">
        <v>1787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120</v>
      </c>
      <c r="P1849">
        <v>80</v>
      </c>
      <c r="Q1849" s="3">
        <v>31459</v>
      </c>
      <c r="R1849">
        <v>1</v>
      </c>
      <c r="S1849">
        <v>2</v>
      </c>
      <c r="T1849" t="s">
        <v>653</v>
      </c>
      <c r="U1849" t="s">
        <v>642</v>
      </c>
      <c r="V1849">
        <v>2</v>
      </c>
      <c r="W1849">
        <v>2</v>
      </c>
      <c r="Y1849">
        <v>2</v>
      </c>
      <c r="Z1849">
        <v>3</v>
      </c>
      <c r="AA1849"/>
      <c r="AB1849" s="16"/>
      <c r="AC1849">
        <v>0</v>
      </c>
      <c r="AD1849">
        <v>0</v>
      </c>
      <c r="AE1849">
        <v>1</v>
      </c>
      <c r="AF1849">
        <v>0</v>
      </c>
      <c r="AG1849">
        <v>0</v>
      </c>
    </row>
    <row r="1850" spans="1:33" x14ac:dyDescent="0.25">
      <c r="A1850" s="3">
        <v>42717</v>
      </c>
      <c r="B1850" t="s">
        <v>1787</v>
      </c>
      <c r="C1850">
        <v>1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1</v>
      </c>
      <c r="O1850">
        <v>90</v>
      </c>
      <c r="P1850">
        <v>60</v>
      </c>
      <c r="Q1850" s="3">
        <v>31080</v>
      </c>
      <c r="R1850">
        <v>1</v>
      </c>
      <c r="S1850">
        <v>2</v>
      </c>
      <c r="T1850" t="s">
        <v>242</v>
      </c>
      <c r="U1850" t="s">
        <v>642</v>
      </c>
      <c r="V1850">
        <v>2</v>
      </c>
      <c r="W1850">
        <v>2</v>
      </c>
      <c r="Y1850">
        <v>2</v>
      </c>
      <c r="Z1850">
        <v>5</v>
      </c>
      <c r="AA1850"/>
      <c r="AB1850" s="16" t="s">
        <v>523</v>
      </c>
      <c r="AC1850">
        <v>0</v>
      </c>
      <c r="AD1850">
        <v>1</v>
      </c>
      <c r="AE1850">
        <v>0</v>
      </c>
      <c r="AF1850">
        <v>0</v>
      </c>
      <c r="AG1850">
        <v>0</v>
      </c>
    </row>
    <row r="1851" spans="1:33" x14ac:dyDescent="0.25">
      <c r="A1851" s="3">
        <v>42717</v>
      </c>
      <c r="B1851" t="s">
        <v>1787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120</v>
      </c>
      <c r="P1851">
        <v>80</v>
      </c>
      <c r="Q1851" s="3">
        <v>30116</v>
      </c>
      <c r="R1851">
        <v>1</v>
      </c>
      <c r="S1851">
        <v>2</v>
      </c>
      <c r="T1851" t="s">
        <v>242</v>
      </c>
      <c r="U1851" t="s">
        <v>642</v>
      </c>
      <c r="V1851">
        <v>2</v>
      </c>
      <c r="W1851">
        <v>3</v>
      </c>
      <c r="Y1851">
        <v>2</v>
      </c>
      <c r="Z1851">
        <v>5</v>
      </c>
      <c r="AA1851"/>
      <c r="AB1851" s="16"/>
      <c r="AC1851">
        <v>0</v>
      </c>
      <c r="AD1851">
        <v>0</v>
      </c>
      <c r="AE1851">
        <v>1</v>
      </c>
      <c r="AF1851">
        <v>0</v>
      </c>
      <c r="AG1851">
        <v>0</v>
      </c>
    </row>
    <row r="1852" spans="1:33" x14ac:dyDescent="0.25">
      <c r="A1852" s="3">
        <v>42718</v>
      </c>
      <c r="B1852" t="s">
        <v>1787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100</v>
      </c>
      <c r="P1852">
        <v>60</v>
      </c>
      <c r="Q1852" s="3">
        <v>34544</v>
      </c>
      <c r="R1852">
        <v>1</v>
      </c>
      <c r="S1852">
        <v>1</v>
      </c>
      <c r="T1852" t="s">
        <v>242</v>
      </c>
      <c r="U1852" t="s">
        <v>306</v>
      </c>
      <c r="V1852">
        <v>1</v>
      </c>
      <c r="W1852">
        <v>3</v>
      </c>
      <c r="Y1852">
        <v>4</v>
      </c>
      <c r="Z1852">
        <v>4</v>
      </c>
      <c r="AA1852"/>
      <c r="AB1852" s="16"/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 s="3">
        <v>42718</v>
      </c>
      <c r="B1853" t="s">
        <v>1787</v>
      </c>
      <c r="C1853">
        <v>1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150</v>
      </c>
      <c r="P1853">
        <v>90</v>
      </c>
      <c r="Q1853" s="3">
        <v>12419</v>
      </c>
      <c r="R1853">
        <v>1</v>
      </c>
      <c r="S1853">
        <v>5</v>
      </c>
      <c r="T1853" t="s">
        <v>242</v>
      </c>
      <c r="U1853" t="s">
        <v>1322</v>
      </c>
      <c r="V1853">
        <v>3</v>
      </c>
      <c r="W1853">
        <v>6</v>
      </c>
      <c r="Y1853">
        <v>3</v>
      </c>
      <c r="Z1853">
        <v>1</v>
      </c>
      <c r="AA1853" t="s">
        <v>490</v>
      </c>
      <c r="AB1853" s="16"/>
      <c r="AC1853">
        <v>1</v>
      </c>
      <c r="AD1853">
        <v>0</v>
      </c>
      <c r="AE1853">
        <v>1</v>
      </c>
      <c r="AF1853">
        <v>0</v>
      </c>
      <c r="AG1853">
        <v>1</v>
      </c>
    </row>
    <row r="1854" spans="1:33" x14ac:dyDescent="0.25">
      <c r="A1854" s="3">
        <v>42718</v>
      </c>
      <c r="B1854" t="s">
        <v>1787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120</v>
      </c>
      <c r="P1854">
        <v>90</v>
      </c>
      <c r="Q1854" s="3">
        <v>17532</v>
      </c>
      <c r="R1854">
        <v>1</v>
      </c>
      <c r="S1854">
        <v>5</v>
      </c>
      <c r="T1854" t="s">
        <v>242</v>
      </c>
      <c r="U1854" t="s">
        <v>306</v>
      </c>
      <c r="V1854">
        <v>2</v>
      </c>
      <c r="W1854">
        <v>1</v>
      </c>
      <c r="Y1854">
        <v>3</v>
      </c>
      <c r="Z1854">
        <v>3</v>
      </c>
      <c r="AA1854"/>
      <c r="AB1854" s="16"/>
      <c r="AC1854">
        <v>0</v>
      </c>
      <c r="AD1854">
        <v>0</v>
      </c>
      <c r="AE1854">
        <v>1</v>
      </c>
      <c r="AF1854">
        <v>0</v>
      </c>
      <c r="AG1854">
        <v>1</v>
      </c>
    </row>
    <row r="1855" spans="1:33" x14ac:dyDescent="0.25">
      <c r="A1855" s="3">
        <v>42718</v>
      </c>
      <c r="B1855" t="s">
        <v>1787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130</v>
      </c>
      <c r="P1855">
        <v>80</v>
      </c>
      <c r="Q1855" s="3">
        <v>17615</v>
      </c>
      <c r="R1855">
        <v>1</v>
      </c>
      <c r="S1855">
        <v>5</v>
      </c>
      <c r="T1855" t="s">
        <v>242</v>
      </c>
      <c r="U1855" t="s">
        <v>642</v>
      </c>
      <c r="V1855">
        <v>2</v>
      </c>
      <c r="W1855">
        <v>5</v>
      </c>
      <c r="Y1855">
        <v>1</v>
      </c>
      <c r="Z1855">
        <v>6</v>
      </c>
      <c r="AA1855"/>
      <c r="AB1855" s="16"/>
      <c r="AC1855">
        <v>1</v>
      </c>
      <c r="AD1855">
        <v>1</v>
      </c>
      <c r="AE1855">
        <v>1</v>
      </c>
      <c r="AF1855">
        <v>1</v>
      </c>
      <c r="AG1855">
        <v>0</v>
      </c>
    </row>
    <row r="1856" spans="1:33" x14ac:dyDescent="0.25">
      <c r="A1856" s="3">
        <v>42719</v>
      </c>
      <c r="B1856" t="s">
        <v>1787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120</v>
      </c>
      <c r="P1856">
        <v>80</v>
      </c>
      <c r="Q1856" s="38">
        <v>26096</v>
      </c>
      <c r="R1856">
        <v>1</v>
      </c>
      <c r="S1856">
        <v>2</v>
      </c>
      <c r="T1856" t="s">
        <v>242</v>
      </c>
      <c r="U1856" t="s">
        <v>642</v>
      </c>
      <c r="V1856">
        <v>2</v>
      </c>
      <c r="W1856">
        <v>3</v>
      </c>
      <c r="Y1856">
        <v>4</v>
      </c>
      <c r="Z1856">
        <v>1</v>
      </c>
      <c r="AA1856" t="s">
        <v>1701</v>
      </c>
      <c r="AB1856" s="16" t="s">
        <v>1702</v>
      </c>
      <c r="AC1856">
        <v>0</v>
      </c>
      <c r="AD1856">
        <v>1</v>
      </c>
      <c r="AE1856">
        <v>1</v>
      </c>
      <c r="AF1856">
        <v>0</v>
      </c>
      <c r="AG1856">
        <v>0</v>
      </c>
    </row>
    <row r="1857" spans="1:33" x14ac:dyDescent="0.25">
      <c r="A1857" s="3">
        <v>42719</v>
      </c>
      <c r="B1857" t="s">
        <v>1787</v>
      </c>
      <c r="C1857">
        <v>0</v>
      </c>
      <c r="D1857">
        <v>1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130</v>
      </c>
      <c r="P1857">
        <v>70</v>
      </c>
      <c r="Q1857" s="38">
        <v>30904</v>
      </c>
      <c r="R1857">
        <v>2</v>
      </c>
      <c r="S1857">
        <v>2</v>
      </c>
      <c r="T1857" t="s">
        <v>242</v>
      </c>
      <c r="U1857" t="s">
        <v>789</v>
      </c>
      <c r="V1857">
        <v>2</v>
      </c>
      <c r="W1857">
        <v>2</v>
      </c>
      <c r="Y1857">
        <v>1</v>
      </c>
      <c r="Z1857">
        <v>1</v>
      </c>
      <c r="AA1857" t="s">
        <v>1100</v>
      </c>
      <c r="AB1857" s="16"/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 s="3">
        <v>42719</v>
      </c>
      <c r="B1858" t="s">
        <v>1787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130</v>
      </c>
      <c r="P1858">
        <v>80</v>
      </c>
      <c r="Q1858" s="38">
        <v>26711</v>
      </c>
      <c r="R1858">
        <v>2</v>
      </c>
      <c r="S1858">
        <v>2</v>
      </c>
      <c r="T1858" t="s">
        <v>242</v>
      </c>
      <c r="U1858" t="s">
        <v>642</v>
      </c>
      <c r="V1858">
        <v>2</v>
      </c>
      <c r="W1858">
        <v>3</v>
      </c>
      <c r="Y1858">
        <v>2</v>
      </c>
      <c r="Z1858">
        <v>1</v>
      </c>
      <c r="AA1858" t="s">
        <v>1708</v>
      </c>
      <c r="AB1858" s="16" t="s">
        <v>1709</v>
      </c>
      <c r="AC1858">
        <v>0</v>
      </c>
      <c r="AD1858">
        <v>0</v>
      </c>
      <c r="AE1858">
        <v>1</v>
      </c>
      <c r="AF1858">
        <v>0</v>
      </c>
      <c r="AG1858">
        <v>0</v>
      </c>
    </row>
    <row r="1859" spans="1:33" x14ac:dyDescent="0.25">
      <c r="A1859" s="3">
        <v>42711</v>
      </c>
      <c r="B1859" t="s">
        <v>1788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110</v>
      </c>
      <c r="P1859">
        <v>70</v>
      </c>
      <c r="Q1859" s="52">
        <v>19700</v>
      </c>
      <c r="R1859">
        <v>2</v>
      </c>
      <c r="S1859">
        <v>2</v>
      </c>
      <c r="T1859" t="s">
        <v>242</v>
      </c>
      <c r="U1859" t="s">
        <v>560</v>
      </c>
      <c r="V1859">
        <v>2</v>
      </c>
      <c r="W1859">
        <v>1</v>
      </c>
      <c r="X1859" s="53" t="s">
        <v>561</v>
      </c>
      <c r="Y1859">
        <v>2</v>
      </c>
      <c r="Z1859">
        <v>1</v>
      </c>
      <c r="AA1859" t="s">
        <v>256</v>
      </c>
      <c r="AB1859" s="16">
        <v>1200000</v>
      </c>
      <c r="AC1859">
        <v>0</v>
      </c>
      <c r="AD1859">
        <v>0</v>
      </c>
      <c r="AE1859">
        <v>1</v>
      </c>
      <c r="AF1859">
        <v>0</v>
      </c>
      <c r="AG1859">
        <v>0</v>
      </c>
    </row>
    <row r="1860" spans="1:33" x14ac:dyDescent="0.25">
      <c r="A1860" s="3">
        <v>42711</v>
      </c>
      <c r="B1860" t="s">
        <v>1788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110</v>
      </c>
      <c r="P1860">
        <v>70</v>
      </c>
      <c r="Q1860" s="38">
        <v>33998</v>
      </c>
      <c r="R1860">
        <v>1</v>
      </c>
      <c r="S1860">
        <v>2</v>
      </c>
      <c r="T1860" t="s">
        <v>242</v>
      </c>
      <c r="U1860" t="s">
        <v>564</v>
      </c>
      <c r="V1860">
        <v>2</v>
      </c>
      <c r="W1860">
        <v>3</v>
      </c>
      <c r="X1860" s="53" t="s">
        <v>561</v>
      </c>
      <c r="Y1860">
        <v>3</v>
      </c>
      <c r="Z1860">
        <v>5</v>
      </c>
      <c r="AA1860"/>
      <c r="AB1860" s="16"/>
      <c r="AC1860">
        <v>0</v>
      </c>
      <c r="AD1860">
        <v>0</v>
      </c>
      <c r="AE1860">
        <v>1</v>
      </c>
      <c r="AF1860">
        <v>0</v>
      </c>
      <c r="AG1860">
        <v>0</v>
      </c>
    </row>
    <row r="1861" spans="1:33" x14ac:dyDescent="0.25">
      <c r="A1861" s="3">
        <v>42712</v>
      </c>
      <c r="B1861" t="s">
        <v>1788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160</v>
      </c>
      <c r="P1861">
        <v>80</v>
      </c>
      <c r="Q1861" s="38">
        <v>23011</v>
      </c>
      <c r="R1861">
        <v>1</v>
      </c>
      <c r="S1861">
        <v>2</v>
      </c>
      <c r="T1861" t="s">
        <v>242</v>
      </c>
      <c r="U1861" t="s">
        <v>564</v>
      </c>
      <c r="V1861">
        <v>3</v>
      </c>
      <c r="W1861">
        <v>1</v>
      </c>
      <c r="X1861" t="s">
        <v>567</v>
      </c>
      <c r="Y1861">
        <v>3</v>
      </c>
      <c r="Z1861">
        <v>1</v>
      </c>
      <c r="AA1861" t="s">
        <v>256</v>
      </c>
      <c r="AB1861" s="16"/>
      <c r="AC1861">
        <v>1</v>
      </c>
      <c r="AD1861">
        <v>1</v>
      </c>
      <c r="AE1861">
        <v>1</v>
      </c>
      <c r="AF1861">
        <v>1</v>
      </c>
      <c r="AG1861">
        <v>1</v>
      </c>
    </row>
    <row r="1862" spans="1:33" x14ac:dyDescent="0.25">
      <c r="A1862" s="3">
        <v>42712</v>
      </c>
      <c r="B1862" t="s">
        <v>1788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120</v>
      </c>
      <c r="P1862">
        <v>80</v>
      </c>
      <c r="Q1862" s="38">
        <v>14705</v>
      </c>
      <c r="R1862">
        <v>2</v>
      </c>
      <c r="S1862">
        <v>2</v>
      </c>
      <c r="T1862" t="s">
        <v>242</v>
      </c>
      <c r="U1862" t="s">
        <v>564</v>
      </c>
      <c r="V1862">
        <v>2</v>
      </c>
      <c r="W1862">
        <v>3</v>
      </c>
      <c r="X1862" t="s">
        <v>385</v>
      </c>
      <c r="Y1862">
        <v>1</v>
      </c>
      <c r="Z1862">
        <v>1</v>
      </c>
      <c r="AA1862"/>
      <c r="AB1862" s="16"/>
      <c r="AC1862">
        <v>0</v>
      </c>
      <c r="AD1862">
        <v>1</v>
      </c>
      <c r="AE1862">
        <v>1</v>
      </c>
      <c r="AF1862">
        <v>0</v>
      </c>
      <c r="AG1862">
        <v>0</v>
      </c>
    </row>
    <row r="1863" spans="1:33" x14ac:dyDescent="0.25">
      <c r="A1863" s="3">
        <v>42712</v>
      </c>
      <c r="B1863" t="s">
        <v>1788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110</v>
      </c>
      <c r="P1863">
        <v>90</v>
      </c>
      <c r="Q1863" s="38">
        <v>34674</v>
      </c>
      <c r="R1863">
        <v>1</v>
      </c>
      <c r="S1863">
        <v>1</v>
      </c>
      <c r="T1863" t="s">
        <v>242</v>
      </c>
      <c r="U1863" t="s">
        <v>564</v>
      </c>
      <c r="V1863">
        <v>1</v>
      </c>
      <c r="W1863">
        <v>4</v>
      </c>
      <c r="X1863" t="s">
        <v>571</v>
      </c>
      <c r="Y1863">
        <v>4</v>
      </c>
      <c r="Z1863">
        <v>1</v>
      </c>
      <c r="AA1863" t="s">
        <v>572</v>
      </c>
      <c r="AB1863" s="16"/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 s="3">
        <v>42712</v>
      </c>
      <c r="B1864" t="s">
        <v>1788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110</v>
      </c>
      <c r="P1864">
        <v>90</v>
      </c>
      <c r="Q1864" s="38">
        <v>24462</v>
      </c>
      <c r="R1864">
        <v>1</v>
      </c>
      <c r="S1864">
        <v>2</v>
      </c>
      <c r="T1864" t="s">
        <v>242</v>
      </c>
      <c r="U1864" t="s">
        <v>564</v>
      </c>
      <c r="V1864">
        <v>3</v>
      </c>
      <c r="W1864">
        <v>1</v>
      </c>
      <c r="X1864" t="s">
        <v>567</v>
      </c>
      <c r="Y1864">
        <v>2</v>
      </c>
      <c r="Z1864">
        <v>1</v>
      </c>
      <c r="AA1864" t="s">
        <v>256</v>
      </c>
      <c r="AB1864" s="16">
        <v>500000</v>
      </c>
      <c r="AC1864">
        <v>0</v>
      </c>
      <c r="AD1864">
        <v>0</v>
      </c>
      <c r="AE1864">
        <v>1</v>
      </c>
      <c r="AF1864">
        <v>1</v>
      </c>
      <c r="AG1864">
        <v>0</v>
      </c>
    </row>
    <row r="1865" spans="1:33" x14ac:dyDescent="0.25">
      <c r="A1865" s="3">
        <v>42712</v>
      </c>
      <c r="B1865" t="s">
        <v>1788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190</v>
      </c>
      <c r="P1865">
        <v>120</v>
      </c>
      <c r="Q1865" s="38">
        <v>19683</v>
      </c>
      <c r="R1865">
        <v>2</v>
      </c>
      <c r="S1865">
        <v>2</v>
      </c>
      <c r="T1865" t="s">
        <v>242</v>
      </c>
      <c r="U1865" t="s">
        <v>564</v>
      </c>
      <c r="V1865">
        <v>3</v>
      </c>
      <c r="W1865">
        <v>2</v>
      </c>
      <c r="X1865" s="56" t="s">
        <v>561</v>
      </c>
      <c r="Y1865">
        <v>2</v>
      </c>
      <c r="Z1865">
        <v>1</v>
      </c>
      <c r="AA1865" t="s">
        <v>256</v>
      </c>
      <c r="AB1865" s="16"/>
      <c r="AC1865">
        <v>0</v>
      </c>
      <c r="AD1865">
        <v>0</v>
      </c>
      <c r="AE1865">
        <v>1</v>
      </c>
      <c r="AF1865">
        <v>0</v>
      </c>
      <c r="AG1865">
        <v>0</v>
      </c>
    </row>
    <row r="1866" spans="1:33" x14ac:dyDescent="0.25">
      <c r="A1866" s="3">
        <v>42713</v>
      </c>
      <c r="B1866" t="s">
        <v>1788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160</v>
      </c>
      <c r="P1866">
        <v>100</v>
      </c>
      <c r="Q1866" s="38">
        <v>16474</v>
      </c>
      <c r="R1866">
        <v>2</v>
      </c>
      <c r="S1866">
        <v>2</v>
      </c>
      <c r="T1866" t="s">
        <v>242</v>
      </c>
      <c r="U1866" t="s">
        <v>564</v>
      </c>
      <c r="V1866">
        <v>2</v>
      </c>
      <c r="W1866">
        <v>1</v>
      </c>
      <c r="X1866" s="56" t="s">
        <v>561</v>
      </c>
      <c r="Y1866">
        <v>2</v>
      </c>
      <c r="Z1866">
        <v>3</v>
      </c>
      <c r="AA1866"/>
      <c r="AB1866" s="16"/>
      <c r="AC1866">
        <v>1</v>
      </c>
      <c r="AD1866">
        <v>1</v>
      </c>
      <c r="AE1866">
        <v>1</v>
      </c>
      <c r="AF1866">
        <v>0</v>
      </c>
      <c r="AG1866">
        <v>0</v>
      </c>
    </row>
    <row r="1867" spans="1:33" x14ac:dyDescent="0.25">
      <c r="A1867" s="3">
        <v>42713</v>
      </c>
      <c r="B1867" t="s">
        <v>1788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110</v>
      </c>
      <c r="P1867">
        <v>70</v>
      </c>
      <c r="Q1867" s="38">
        <v>23867</v>
      </c>
      <c r="R1867">
        <v>1</v>
      </c>
      <c r="S1867">
        <v>2</v>
      </c>
      <c r="T1867" t="s">
        <v>242</v>
      </c>
      <c r="U1867" t="s">
        <v>485</v>
      </c>
      <c r="V1867">
        <v>3</v>
      </c>
      <c r="W1867">
        <v>1</v>
      </c>
      <c r="X1867" s="56" t="s">
        <v>561</v>
      </c>
      <c r="Y1867">
        <v>2</v>
      </c>
      <c r="Z1867">
        <v>1</v>
      </c>
      <c r="AA1867" t="s">
        <v>256</v>
      </c>
      <c r="AB1867" s="16"/>
      <c r="AC1867">
        <v>0</v>
      </c>
      <c r="AD1867">
        <v>0</v>
      </c>
      <c r="AE1867">
        <v>1</v>
      </c>
      <c r="AF1867">
        <v>0</v>
      </c>
      <c r="AG1867">
        <v>0</v>
      </c>
    </row>
    <row r="1868" spans="1:33" x14ac:dyDescent="0.25">
      <c r="A1868" s="3">
        <v>42714</v>
      </c>
      <c r="B1868" t="s">
        <v>1788</v>
      </c>
      <c r="C1868">
        <v>1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130</v>
      </c>
      <c r="P1868">
        <v>80</v>
      </c>
      <c r="Q1868" s="38">
        <v>18473</v>
      </c>
      <c r="R1868">
        <v>2</v>
      </c>
      <c r="S1868">
        <v>2</v>
      </c>
      <c r="T1868" t="s">
        <v>242</v>
      </c>
      <c r="U1868" t="s">
        <v>564</v>
      </c>
      <c r="V1868">
        <v>3</v>
      </c>
      <c r="W1868">
        <v>4</v>
      </c>
      <c r="X1868" s="56" t="s">
        <v>561</v>
      </c>
      <c r="Y1868">
        <v>2</v>
      </c>
      <c r="Z1868">
        <v>6</v>
      </c>
      <c r="AA1868" t="s">
        <v>585</v>
      </c>
      <c r="AB1868" s="16">
        <v>3995000</v>
      </c>
      <c r="AC1868">
        <v>0</v>
      </c>
      <c r="AD1868">
        <v>0</v>
      </c>
      <c r="AE1868">
        <v>1</v>
      </c>
      <c r="AF1868">
        <v>0</v>
      </c>
      <c r="AG1868">
        <v>0</v>
      </c>
    </row>
    <row r="1869" spans="1:33" x14ac:dyDescent="0.25">
      <c r="A1869" s="3">
        <v>42714</v>
      </c>
      <c r="B1869" t="s">
        <v>1788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110</v>
      </c>
      <c r="P1869">
        <v>90</v>
      </c>
      <c r="Q1869" s="57" t="s">
        <v>589</v>
      </c>
      <c r="R1869">
        <v>1</v>
      </c>
      <c r="S1869">
        <v>2</v>
      </c>
      <c r="T1869" t="s">
        <v>242</v>
      </c>
      <c r="U1869" t="s">
        <v>564</v>
      </c>
      <c r="V1869">
        <v>2</v>
      </c>
      <c r="W1869">
        <v>3</v>
      </c>
      <c r="X1869" s="56" t="s">
        <v>561</v>
      </c>
      <c r="Y1869">
        <v>4</v>
      </c>
      <c r="Z1869">
        <v>5</v>
      </c>
      <c r="AA1869" t="s">
        <v>374</v>
      </c>
      <c r="AB1869" s="16"/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 s="3">
        <v>42714</v>
      </c>
      <c r="B1870" t="s">
        <v>1788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170</v>
      </c>
      <c r="P1870">
        <v>100</v>
      </c>
      <c r="Q1870" s="38">
        <v>22261</v>
      </c>
      <c r="R1870">
        <v>2</v>
      </c>
      <c r="S1870">
        <v>2</v>
      </c>
      <c r="T1870" t="s">
        <v>242</v>
      </c>
      <c r="U1870" t="s">
        <v>564</v>
      </c>
      <c r="V1870">
        <v>2</v>
      </c>
      <c r="W1870">
        <v>1</v>
      </c>
      <c r="X1870" s="56" t="s">
        <v>561</v>
      </c>
      <c r="Y1870">
        <v>2</v>
      </c>
      <c r="Z1870">
        <v>1</v>
      </c>
      <c r="AA1870" t="s">
        <v>592</v>
      </c>
      <c r="AB1870" s="16"/>
      <c r="AC1870">
        <v>0</v>
      </c>
      <c r="AD1870">
        <v>0</v>
      </c>
      <c r="AE1870">
        <v>1</v>
      </c>
      <c r="AF1870">
        <v>0</v>
      </c>
      <c r="AG1870">
        <v>1</v>
      </c>
    </row>
    <row r="1871" spans="1:33" x14ac:dyDescent="0.25">
      <c r="A1871" s="3">
        <v>42714</v>
      </c>
      <c r="B1871" t="s">
        <v>1788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100</v>
      </c>
      <c r="P1871">
        <v>80</v>
      </c>
      <c r="Q1871" s="38">
        <v>29218</v>
      </c>
      <c r="R1871">
        <v>2</v>
      </c>
      <c r="S1871">
        <v>2</v>
      </c>
      <c r="T1871" t="s">
        <v>242</v>
      </c>
      <c r="U1871" t="s">
        <v>564</v>
      </c>
      <c r="V1871">
        <v>2</v>
      </c>
      <c r="W1871">
        <v>3</v>
      </c>
      <c r="X1871" s="56" t="s">
        <v>561</v>
      </c>
      <c r="Y1871">
        <v>4</v>
      </c>
      <c r="Z1871">
        <v>1</v>
      </c>
      <c r="AA1871" t="s">
        <v>486</v>
      </c>
      <c r="AB1871" s="16">
        <v>3000000</v>
      </c>
      <c r="AC1871">
        <v>1</v>
      </c>
      <c r="AD1871">
        <v>1</v>
      </c>
      <c r="AE1871">
        <v>1</v>
      </c>
      <c r="AF1871">
        <v>0</v>
      </c>
      <c r="AG1871">
        <v>0</v>
      </c>
    </row>
    <row r="1872" spans="1:33" x14ac:dyDescent="0.25">
      <c r="A1872" s="83">
        <v>42563</v>
      </c>
      <c r="B1872" s="26" t="s">
        <v>83</v>
      </c>
      <c r="C1872" s="26">
        <v>1</v>
      </c>
      <c r="D1872" s="26">
        <v>1</v>
      </c>
      <c r="E1872" s="26">
        <v>0</v>
      </c>
      <c r="F1872" s="26">
        <v>1</v>
      </c>
      <c r="G1872" s="26">
        <v>0</v>
      </c>
      <c r="H1872" s="26">
        <v>0</v>
      </c>
      <c r="I1872" s="26">
        <v>1</v>
      </c>
      <c r="J1872" s="26">
        <v>1</v>
      </c>
      <c r="K1872" s="26">
        <v>0</v>
      </c>
      <c r="L1872" s="26">
        <v>1</v>
      </c>
      <c r="M1872" s="26">
        <v>0</v>
      </c>
      <c r="N1872" s="26">
        <v>0</v>
      </c>
      <c r="O1872" s="26">
        <v>135</v>
      </c>
      <c r="P1872" s="26">
        <v>95</v>
      </c>
      <c r="Q1872" s="83" t="s">
        <v>269</v>
      </c>
      <c r="R1872" s="26">
        <v>1</v>
      </c>
      <c r="S1872" s="26">
        <v>5</v>
      </c>
      <c r="T1872" s="26" t="s">
        <v>242</v>
      </c>
      <c r="U1872" s="26" t="s">
        <v>485</v>
      </c>
      <c r="V1872" s="26">
        <v>2</v>
      </c>
      <c r="W1872" s="26">
        <v>6</v>
      </c>
      <c r="X1872" s="26"/>
      <c r="Y1872" s="26">
        <v>1</v>
      </c>
      <c r="Z1872" s="26">
        <v>1</v>
      </c>
      <c r="AA1872" s="84" t="s">
        <v>1072</v>
      </c>
      <c r="AB1872" s="141" t="s">
        <v>1073</v>
      </c>
      <c r="AC1872" s="26">
        <v>0</v>
      </c>
      <c r="AD1872" s="26">
        <v>1</v>
      </c>
      <c r="AE1872" s="26">
        <v>1</v>
      </c>
      <c r="AF1872" s="26">
        <v>0</v>
      </c>
      <c r="AG1872" s="26">
        <v>1</v>
      </c>
    </row>
    <row r="1873" spans="1:33" x14ac:dyDescent="0.25">
      <c r="A1873" s="83">
        <v>42563</v>
      </c>
      <c r="B1873" s="26" t="s">
        <v>83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100</v>
      </c>
      <c r="P1873">
        <v>70</v>
      </c>
      <c r="Q1873" s="38">
        <v>27668</v>
      </c>
      <c r="R1873">
        <v>1</v>
      </c>
      <c r="S1873">
        <v>5</v>
      </c>
      <c r="T1873" s="26" t="s">
        <v>242</v>
      </c>
      <c r="U1873" s="26" t="s">
        <v>485</v>
      </c>
      <c r="V1873">
        <v>2</v>
      </c>
      <c r="W1873">
        <v>2</v>
      </c>
      <c r="Y1873">
        <v>1</v>
      </c>
      <c r="Z1873">
        <v>1</v>
      </c>
      <c r="AA1873" t="s">
        <v>1075</v>
      </c>
      <c r="AB1873" s="150" t="s">
        <v>1076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 s="83">
        <v>42563</v>
      </c>
      <c r="B1874" s="26" t="s">
        <v>83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110</v>
      </c>
      <c r="P1874">
        <v>80</v>
      </c>
      <c r="Q1874" t="s">
        <v>1078</v>
      </c>
      <c r="R1874">
        <v>1</v>
      </c>
      <c r="S1874">
        <v>2</v>
      </c>
      <c r="T1874" s="26" t="s">
        <v>242</v>
      </c>
      <c r="U1874" s="26" t="s">
        <v>485</v>
      </c>
      <c r="V1874">
        <v>2</v>
      </c>
      <c r="W1874">
        <v>3</v>
      </c>
      <c r="X1874" t="s">
        <v>1079</v>
      </c>
      <c r="Y1874">
        <v>2</v>
      </c>
      <c r="Z1874">
        <v>1</v>
      </c>
      <c r="AA1874" t="s">
        <v>1080</v>
      </c>
      <c r="AB1874" s="150" t="s">
        <v>1081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 s="83">
        <v>42563</v>
      </c>
      <c r="B1875" s="26" t="s">
        <v>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100</v>
      </c>
      <c r="P1875">
        <v>60</v>
      </c>
      <c r="Q1875" s="38">
        <v>35463</v>
      </c>
      <c r="R1875">
        <v>1</v>
      </c>
      <c r="S1875">
        <v>1</v>
      </c>
      <c r="T1875" s="26" t="s">
        <v>242</v>
      </c>
      <c r="U1875" s="26" t="s">
        <v>485</v>
      </c>
      <c r="V1875">
        <v>2</v>
      </c>
      <c r="W1875">
        <v>2</v>
      </c>
      <c r="Y1875">
        <v>4</v>
      </c>
      <c r="Z1875">
        <v>4</v>
      </c>
      <c r="AA1875"/>
      <c r="AB1875" s="16"/>
      <c r="AC1875">
        <v>0</v>
      </c>
      <c r="AD1875">
        <v>0</v>
      </c>
      <c r="AE1875">
        <v>1</v>
      </c>
      <c r="AF1875">
        <v>0</v>
      </c>
      <c r="AG1875">
        <v>0</v>
      </c>
    </row>
    <row r="1876" spans="1:33" x14ac:dyDescent="0.25">
      <c r="A1876" s="83">
        <v>42563</v>
      </c>
      <c r="B1876" s="26" t="s">
        <v>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110</v>
      </c>
      <c r="P1876">
        <v>80</v>
      </c>
      <c r="Q1876" s="38">
        <v>31724</v>
      </c>
      <c r="R1876">
        <v>1</v>
      </c>
      <c r="S1876">
        <v>2</v>
      </c>
      <c r="T1876" s="26" t="s">
        <v>242</v>
      </c>
      <c r="U1876" s="26" t="s">
        <v>485</v>
      </c>
      <c r="V1876">
        <v>2</v>
      </c>
      <c r="W1876">
        <v>5</v>
      </c>
      <c r="Y1876">
        <v>4</v>
      </c>
      <c r="Z1876">
        <v>3</v>
      </c>
      <c r="AA1876"/>
      <c r="AB1876" s="16"/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 s="83">
        <v>42563</v>
      </c>
      <c r="B1877" s="26" t="s">
        <v>83</v>
      </c>
      <c r="C1877">
        <v>1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110</v>
      </c>
      <c r="P1877">
        <v>70</v>
      </c>
      <c r="Q1877" s="38">
        <v>29343</v>
      </c>
      <c r="R1877">
        <v>2</v>
      </c>
      <c r="S1877">
        <v>2</v>
      </c>
      <c r="T1877" s="26" t="s">
        <v>242</v>
      </c>
      <c r="U1877" s="26" t="s">
        <v>485</v>
      </c>
      <c r="V1877">
        <v>2</v>
      </c>
      <c r="W1877">
        <v>3</v>
      </c>
      <c r="X1877" t="s">
        <v>1085</v>
      </c>
      <c r="Y1877">
        <v>4</v>
      </c>
      <c r="Z1877">
        <v>1</v>
      </c>
      <c r="AA1877"/>
      <c r="AB1877" s="16"/>
      <c r="AC1877">
        <v>1</v>
      </c>
      <c r="AD1877">
        <v>1</v>
      </c>
      <c r="AE1877">
        <v>1</v>
      </c>
      <c r="AF1877">
        <v>0</v>
      </c>
      <c r="AG1877">
        <v>0</v>
      </c>
    </row>
    <row r="1878" spans="1:33" x14ac:dyDescent="0.25">
      <c r="A1878" s="83">
        <v>42563</v>
      </c>
      <c r="B1878" s="26" t="s">
        <v>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150</v>
      </c>
      <c r="P1878">
        <v>90</v>
      </c>
      <c r="Q1878" t="s">
        <v>1087</v>
      </c>
      <c r="R1878">
        <v>1</v>
      </c>
      <c r="S1878">
        <v>2</v>
      </c>
      <c r="T1878" s="26" t="s">
        <v>242</v>
      </c>
      <c r="U1878" s="136" t="s">
        <v>1088</v>
      </c>
      <c r="V1878">
        <v>2</v>
      </c>
      <c r="W1878">
        <v>2</v>
      </c>
      <c r="Y1878">
        <v>2</v>
      </c>
      <c r="Z1878">
        <v>5</v>
      </c>
      <c r="AA1878"/>
      <c r="AB1878" s="16"/>
      <c r="AC1878">
        <v>1</v>
      </c>
      <c r="AD1878">
        <v>1</v>
      </c>
      <c r="AE1878">
        <v>1</v>
      </c>
      <c r="AF1878">
        <v>0</v>
      </c>
      <c r="AG1878">
        <v>0</v>
      </c>
    </row>
    <row r="1879" spans="1:33" x14ac:dyDescent="0.25">
      <c r="A1879" s="13" t="s">
        <v>1857</v>
      </c>
      <c r="B1879" s="13" t="s">
        <v>83</v>
      </c>
      <c r="C1879">
        <v>0</v>
      </c>
      <c r="D1879">
        <v>1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120</v>
      </c>
      <c r="P1879">
        <v>80</v>
      </c>
      <c r="Q1879" s="13" t="s">
        <v>1090</v>
      </c>
      <c r="R1879">
        <v>2</v>
      </c>
      <c r="S1879">
        <v>1</v>
      </c>
      <c r="T1879" t="s">
        <v>242</v>
      </c>
      <c r="U1879" t="s">
        <v>485</v>
      </c>
      <c r="V1879">
        <v>2</v>
      </c>
      <c r="W1879">
        <v>2</v>
      </c>
      <c r="X1879" t="s">
        <v>1091</v>
      </c>
      <c r="Y1879">
        <v>3</v>
      </c>
      <c r="Z1879">
        <v>1</v>
      </c>
      <c r="AA1879" t="s">
        <v>1092</v>
      </c>
      <c r="AB1879" s="16" t="s">
        <v>1093</v>
      </c>
      <c r="AC1879">
        <v>0</v>
      </c>
      <c r="AD1879">
        <v>0</v>
      </c>
      <c r="AE1879">
        <v>1</v>
      </c>
      <c r="AF1879">
        <v>0</v>
      </c>
      <c r="AG1879">
        <v>1</v>
      </c>
    </row>
    <row r="1880" spans="1:33" x14ac:dyDescent="0.25">
      <c r="A1880" s="13" t="s">
        <v>1857</v>
      </c>
      <c r="B1880" s="13" t="s">
        <v>83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110</v>
      </c>
      <c r="P1880">
        <v>80</v>
      </c>
      <c r="Q1880" s="13" t="s">
        <v>1095</v>
      </c>
      <c r="R1880">
        <v>1</v>
      </c>
      <c r="S1880">
        <v>2</v>
      </c>
      <c r="T1880" t="s">
        <v>242</v>
      </c>
      <c r="U1880" t="s">
        <v>485</v>
      </c>
      <c r="V1880">
        <v>2</v>
      </c>
      <c r="W1880">
        <v>1</v>
      </c>
      <c r="X1880" t="s">
        <v>1096</v>
      </c>
      <c r="Y1880">
        <v>1</v>
      </c>
      <c r="Z1880">
        <v>3</v>
      </c>
      <c r="AA1880"/>
      <c r="AB1880"/>
      <c r="AC1880">
        <v>0</v>
      </c>
      <c r="AD1880">
        <v>1</v>
      </c>
      <c r="AE1880">
        <v>1</v>
      </c>
      <c r="AF1880">
        <v>0</v>
      </c>
      <c r="AG1880">
        <v>1</v>
      </c>
    </row>
    <row r="1881" spans="1:33" x14ac:dyDescent="0.25">
      <c r="A1881" s="13" t="s">
        <v>1857</v>
      </c>
      <c r="B1881" s="13" t="s">
        <v>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110</v>
      </c>
      <c r="P1881">
        <v>80</v>
      </c>
      <c r="Q1881" s="13" t="s">
        <v>1099</v>
      </c>
      <c r="R1881">
        <v>2</v>
      </c>
      <c r="S1881">
        <v>1</v>
      </c>
      <c r="T1881" t="s">
        <v>242</v>
      </c>
      <c r="U1881" t="s">
        <v>485</v>
      </c>
      <c r="V1881">
        <v>2</v>
      </c>
      <c r="W1881">
        <v>3</v>
      </c>
      <c r="Y1881">
        <v>4</v>
      </c>
      <c r="Z1881">
        <v>1</v>
      </c>
      <c r="AA1881" t="s">
        <v>1100</v>
      </c>
      <c r="AB1881" s="16" t="s">
        <v>1101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 s="13" t="s">
        <v>1857</v>
      </c>
      <c r="B1882" s="13" t="s">
        <v>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150</v>
      </c>
      <c r="P1882">
        <v>100</v>
      </c>
      <c r="Q1882" s="13" t="s">
        <v>1103</v>
      </c>
      <c r="R1882">
        <v>1</v>
      </c>
      <c r="S1882">
        <v>2</v>
      </c>
      <c r="T1882" t="s">
        <v>242</v>
      </c>
      <c r="U1882" t="s">
        <v>485</v>
      </c>
      <c r="V1882">
        <v>2</v>
      </c>
      <c r="W1882">
        <v>5</v>
      </c>
      <c r="Y1882">
        <v>2</v>
      </c>
      <c r="Z1882">
        <v>1</v>
      </c>
      <c r="AA1882" t="s">
        <v>1104</v>
      </c>
      <c r="AB1882" s="16" t="s">
        <v>1105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 s="13" t="s">
        <v>1857</v>
      </c>
      <c r="B1883" s="13" t="s">
        <v>83</v>
      </c>
      <c r="C1883">
        <v>1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100</v>
      </c>
      <c r="P1883">
        <v>70</v>
      </c>
      <c r="Q1883" s="13" t="s">
        <v>1107</v>
      </c>
      <c r="R1883">
        <v>2</v>
      </c>
      <c r="S1883">
        <v>2</v>
      </c>
      <c r="T1883" t="s">
        <v>242</v>
      </c>
      <c r="U1883" t="s">
        <v>485</v>
      </c>
      <c r="V1883">
        <v>2</v>
      </c>
      <c r="W1883">
        <v>1</v>
      </c>
      <c r="Y1883">
        <v>2</v>
      </c>
      <c r="Z1883">
        <v>1</v>
      </c>
      <c r="AA1883" t="s">
        <v>1075</v>
      </c>
      <c r="AB1883" s="16" t="s">
        <v>1093</v>
      </c>
      <c r="AC1883">
        <v>0</v>
      </c>
      <c r="AD1883">
        <v>1</v>
      </c>
      <c r="AE1883">
        <v>1</v>
      </c>
      <c r="AF1883">
        <v>0</v>
      </c>
      <c r="AG1883">
        <v>0</v>
      </c>
    </row>
    <row r="1884" spans="1:33" x14ac:dyDescent="0.25">
      <c r="A1884" s="13" t="s">
        <v>1857</v>
      </c>
      <c r="B1884" s="13" t="s">
        <v>83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120</v>
      </c>
      <c r="P1884">
        <v>70</v>
      </c>
      <c r="Q1884" s="13" t="s">
        <v>1109</v>
      </c>
      <c r="R1884">
        <v>2</v>
      </c>
      <c r="S1884">
        <v>2</v>
      </c>
      <c r="T1884" t="s">
        <v>242</v>
      </c>
      <c r="U1884" t="s">
        <v>485</v>
      </c>
      <c r="V1884">
        <v>2</v>
      </c>
      <c r="W1884">
        <v>4</v>
      </c>
      <c r="Y1884">
        <v>2</v>
      </c>
      <c r="Z1884">
        <v>1</v>
      </c>
      <c r="AA1884" t="s">
        <v>256</v>
      </c>
      <c r="AB1884" s="16" t="s">
        <v>1110</v>
      </c>
      <c r="AC1884">
        <v>0</v>
      </c>
      <c r="AD1884">
        <v>0</v>
      </c>
      <c r="AE1884">
        <v>1</v>
      </c>
      <c r="AF1884">
        <v>1</v>
      </c>
      <c r="AG1884">
        <v>0</v>
      </c>
    </row>
    <row r="1885" spans="1:33" x14ac:dyDescent="0.25">
      <c r="A1885" s="13" t="s">
        <v>1857</v>
      </c>
      <c r="B1885" s="13" t="s">
        <v>83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110</v>
      </c>
      <c r="P1885">
        <v>70</v>
      </c>
      <c r="Q1885" s="13" t="s">
        <v>1112</v>
      </c>
      <c r="R1885">
        <v>2</v>
      </c>
      <c r="S1885">
        <v>2</v>
      </c>
      <c r="T1885" t="s">
        <v>242</v>
      </c>
      <c r="U1885" t="s">
        <v>485</v>
      </c>
      <c r="V1885">
        <v>3</v>
      </c>
      <c r="W1885">
        <v>2</v>
      </c>
      <c r="Y1885">
        <v>3</v>
      </c>
      <c r="Z1885">
        <v>3</v>
      </c>
      <c r="AA1885"/>
      <c r="AB1885"/>
      <c r="AC1885">
        <v>1</v>
      </c>
      <c r="AD1885">
        <v>1</v>
      </c>
      <c r="AE1885">
        <v>1</v>
      </c>
      <c r="AF1885">
        <v>0</v>
      </c>
      <c r="AG1885">
        <v>0</v>
      </c>
    </row>
    <row r="1886" spans="1:33" x14ac:dyDescent="0.25">
      <c r="A1886" s="13" t="s">
        <v>1857</v>
      </c>
      <c r="B1886" s="13" t="s">
        <v>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120</v>
      </c>
      <c r="P1886">
        <v>70</v>
      </c>
      <c r="Q1886" s="13" t="s">
        <v>1114</v>
      </c>
      <c r="R1886">
        <v>1</v>
      </c>
      <c r="S1886">
        <v>2</v>
      </c>
      <c r="T1886" t="s">
        <v>242</v>
      </c>
      <c r="U1886" t="s">
        <v>485</v>
      </c>
      <c r="V1886">
        <v>2</v>
      </c>
      <c r="W1886">
        <v>1</v>
      </c>
      <c r="Y1886">
        <v>2</v>
      </c>
      <c r="Z1886">
        <v>1</v>
      </c>
      <c r="AA1886" t="s">
        <v>1115</v>
      </c>
      <c r="AB1886" s="16" t="s">
        <v>1116</v>
      </c>
      <c r="AC1886">
        <v>0</v>
      </c>
      <c r="AD1886">
        <v>0</v>
      </c>
      <c r="AE1886">
        <v>1</v>
      </c>
      <c r="AF1886">
        <v>0</v>
      </c>
      <c r="AG1886">
        <v>0</v>
      </c>
    </row>
    <row r="1887" spans="1:33" x14ac:dyDescent="0.25">
      <c r="A1887" s="13" t="s">
        <v>1857</v>
      </c>
      <c r="B1887" s="13" t="s">
        <v>83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160</v>
      </c>
      <c r="P1887">
        <v>90</v>
      </c>
      <c r="Q1887" s="13" t="s">
        <v>1118</v>
      </c>
      <c r="R1887">
        <v>1</v>
      </c>
      <c r="S1887">
        <v>2</v>
      </c>
      <c r="T1887" t="s">
        <v>242</v>
      </c>
      <c r="U1887" t="s">
        <v>564</v>
      </c>
      <c r="V1887">
        <v>2</v>
      </c>
      <c r="W1887">
        <v>2</v>
      </c>
      <c r="X1887" t="s">
        <v>301</v>
      </c>
      <c r="Y1887">
        <v>2</v>
      </c>
      <c r="Z1887">
        <v>3</v>
      </c>
      <c r="AA1887"/>
      <c r="AB1887"/>
      <c r="AC1887">
        <v>0</v>
      </c>
      <c r="AD1887">
        <v>0</v>
      </c>
      <c r="AE1887">
        <v>1</v>
      </c>
      <c r="AF1887">
        <v>1</v>
      </c>
      <c r="AG1887">
        <v>1</v>
      </c>
    </row>
    <row r="1888" spans="1:33" x14ac:dyDescent="0.25">
      <c r="A1888" s="13" t="s">
        <v>1857</v>
      </c>
      <c r="B1888" s="13" t="s">
        <v>83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90</v>
      </c>
      <c r="P1888">
        <v>60</v>
      </c>
      <c r="Q1888" s="13" t="s">
        <v>1120</v>
      </c>
      <c r="R1888">
        <v>1</v>
      </c>
      <c r="S1888">
        <v>2</v>
      </c>
      <c r="T1888" t="s">
        <v>242</v>
      </c>
      <c r="U1888" t="s">
        <v>485</v>
      </c>
      <c r="V1888">
        <v>2</v>
      </c>
      <c r="W1888">
        <v>2</v>
      </c>
      <c r="Y1888">
        <v>2</v>
      </c>
      <c r="Z1888">
        <v>1</v>
      </c>
      <c r="AA1888" t="s">
        <v>1115</v>
      </c>
      <c r="AB1888" s="16" t="s">
        <v>1093</v>
      </c>
      <c r="AC1888">
        <v>1</v>
      </c>
      <c r="AD1888">
        <v>1</v>
      </c>
      <c r="AE1888">
        <v>1</v>
      </c>
      <c r="AF1888">
        <v>0</v>
      </c>
      <c r="AG1888">
        <v>0</v>
      </c>
    </row>
    <row r="1889" spans="1:33" x14ac:dyDescent="0.25">
      <c r="A1889" s="13" t="s">
        <v>1857</v>
      </c>
      <c r="B1889" s="13" t="s">
        <v>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110</v>
      </c>
      <c r="P1889">
        <v>70</v>
      </c>
      <c r="Q1889" s="13" t="s">
        <v>1122</v>
      </c>
      <c r="R1889">
        <v>2</v>
      </c>
      <c r="S1889">
        <v>2</v>
      </c>
      <c r="T1889" t="s">
        <v>242</v>
      </c>
      <c r="U1889" t="s">
        <v>485</v>
      </c>
      <c r="V1889">
        <v>2</v>
      </c>
      <c r="W1889">
        <v>4</v>
      </c>
      <c r="Y1889">
        <v>2</v>
      </c>
      <c r="Z1889">
        <v>6</v>
      </c>
      <c r="AA1889"/>
      <c r="AB1889"/>
      <c r="AC1889">
        <v>1</v>
      </c>
      <c r="AD1889">
        <v>0</v>
      </c>
      <c r="AE1889">
        <v>1</v>
      </c>
      <c r="AF1889">
        <v>0</v>
      </c>
      <c r="AG1889">
        <v>0</v>
      </c>
    </row>
    <row r="1890" spans="1:33" x14ac:dyDescent="0.25">
      <c r="A1890" s="3">
        <v>42625</v>
      </c>
      <c r="B1890" s="13" t="s">
        <v>83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1</v>
      </c>
      <c r="O1890">
        <v>170</v>
      </c>
      <c r="P1890">
        <v>90</v>
      </c>
      <c r="Q1890" s="13" t="s">
        <v>1123</v>
      </c>
      <c r="R1890">
        <v>1</v>
      </c>
      <c r="S1890">
        <v>5</v>
      </c>
      <c r="T1890" t="s">
        <v>242</v>
      </c>
      <c r="U1890" t="s">
        <v>485</v>
      </c>
      <c r="V1890">
        <v>2</v>
      </c>
      <c r="W1890">
        <v>1</v>
      </c>
      <c r="Y1890">
        <v>3</v>
      </c>
      <c r="Z1890">
        <v>3</v>
      </c>
      <c r="AA1890"/>
      <c r="AB1890" s="16"/>
      <c r="AC1890">
        <v>0</v>
      </c>
      <c r="AD1890">
        <v>0</v>
      </c>
      <c r="AE1890">
        <v>1</v>
      </c>
      <c r="AF1890">
        <v>1</v>
      </c>
      <c r="AG1890">
        <v>1</v>
      </c>
    </row>
    <row r="1891" spans="1:33" x14ac:dyDescent="0.25">
      <c r="A1891" s="3">
        <v>42625</v>
      </c>
      <c r="B1891" s="13" t="s">
        <v>83</v>
      </c>
      <c r="C1891">
        <v>1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130</v>
      </c>
      <c r="P1891">
        <v>90</v>
      </c>
      <c r="Q1891" s="38">
        <v>22223</v>
      </c>
      <c r="R1891">
        <v>1</v>
      </c>
      <c r="S1891">
        <v>2</v>
      </c>
      <c r="T1891" t="s">
        <v>242</v>
      </c>
      <c r="U1891" t="s">
        <v>485</v>
      </c>
      <c r="V1891">
        <v>3</v>
      </c>
      <c r="W1891">
        <v>1</v>
      </c>
      <c r="Y1891">
        <v>2</v>
      </c>
      <c r="Z1891">
        <v>5</v>
      </c>
      <c r="AA1891"/>
      <c r="AB1891" s="16"/>
      <c r="AC1891">
        <v>0</v>
      </c>
      <c r="AD1891">
        <v>0</v>
      </c>
      <c r="AE1891">
        <v>1</v>
      </c>
      <c r="AF1891">
        <v>0</v>
      </c>
      <c r="AG1891">
        <v>1</v>
      </c>
    </row>
    <row r="1892" spans="1:33" x14ac:dyDescent="0.25">
      <c r="A1892" s="3">
        <v>42625</v>
      </c>
      <c r="B1892" s="13" t="s">
        <v>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110</v>
      </c>
      <c r="P1892">
        <v>70</v>
      </c>
      <c r="Q1892" s="13" t="s">
        <v>1126</v>
      </c>
      <c r="R1892">
        <v>2</v>
      </c>
      <c r="S1892">
        <v>2</v>
      </c>
      <c r="T1892" t="s">
        <v>242</v>
      </c>
      <c r="U1892" t="s">
        <v>243</v>
      </c>
      <c r="V1892">
        <v>2</v>
      </c>
      <c r="W1892">
        <v>5</v>
      </c>
      <c r="Y1892">
        <v>2</v>
      </c>
      <c r="Z1892">
        <v>1</v>
      </c>
      <c r="AA1892" t="s">
        <v>486</v>
      </c>
      <c r="AB1892" s="16" t="s">
        <v>1127</v>
      </c>
      <c r="AC1892">
        <v>0</v>
      </c>
      <c r="AD1892">
        <v>1</v>
      </c>
      <c r="AE1892">
        <v>1</v>
      </c>
      <c r="AF1892">
        <v>0</v>
      </c>
      <c r="AG1892">
        <v>1</v>
      </c>
    </row>
    <row r="1893" spans="1:33" x14ac:dyDescent="0.25">
      <c r="A1893" s="3">
        <v>42625</v>
      </c>
      <c r="B1893" s="13" t="s">
        <v>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150</v>
      </c>
      <c r="P1893">
        <v>90</v>
      </c>
      <c r="Q1893" s="13" t="s">
        <v>1129</v>
      </c>
      <c r="R1893">
        <v>2</v>
      </c>
      <c r="S1893">
        <v>2</v>
      </c>
      <c r="T1893" t="s">
        <v>242</v>
      </c>
      <c r="U1893" t="s">
        <v>485</v>
      </c>
      <c r="V1893">
        <v>2</v>
      </c>
      <c r="W1893">
        <v>3</v>
      </c>
      <c r="Y1893">
        <v>2</v>
      </c>
      <c r="Z1893">
        <v>6</v>
      </c>
      <c r="AA1893"/>
      <c r="AB1893" s="16"/>
      <c r="AC1893">
        <v>0</v>
      </c>
      <c r="AD1893">
        <v>1</v>
      </c>
      <c r="AE1893">
        <v>1</v>
      </c>
      <c r="AF1893">
        <v>1</v>
      </c>
      <c r="AG1893">
        <v>1</v>
      </c>
    </row>
    <row r="1894" spans="1:33" x14ac:dyDescent="0.25">
      <c r="A1894" s="3">
        <v>42625</v>
      </c>
      <c r="B1894" s="13" t="s">
        <v>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90</v>
      </c>
      <c r="P1894">
        <v>80</v>
      </c>
      <c r="Q1894" s="13" t="s">
        <v>1131</v>
      </c>
      <c r="R1894">
        <v>1</v>
      </c>
      <c r="S1894">
        <v>5</v>
      </c>
      <c r="T1894" t="s">
        <v>242</v>
      </c>
      <c r="U1894" t="s">
        <v>485</v>
      </c>
      <c r="V1894">
        <v>2</v>
      </c>
      <c r="W1894">
        <v>3</v>
      </c>
      <c r="Y1894">
        <v>3</v>
      </c>
      <c r="Z1894">
        <v>5</v>
      </c>
      <c r="AA1894"/>
      <c r="AB1894" s="16"/>
      <c r="AC1894">
        <v>0</v>
      </c>
      <c r="AD1894">
        <v>1</v>
      </c>
      <c r="AE1894">
        <v>1</v>
      </c>
      <c r="AF1894">
        <v>0</v>
      </c>
      <c r="AG1894">
        <v>0</v>
      </c>
    </row>
    <row r="1895" spans="1:33" x14ac:dyDescent="0.25">
      <c r="A1895" s="3">
        <v>42625</v>
      </c>
      <c r="B1895" s="13" t="s">
        <v>83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130</v>
      </c>
      <c r="P1895">
        <v>90</v>
      </c>
      <c r="Q1895" s="13" t="s">
        <v>1132</v>
      </c>
      <c r="R1895">
        <v>1</v>
      </c>
      <c r="S1895">
        <v>5</v>
      </c>
      <c r="T1895" t="s">
        <v>242</v>
      </c>
      <c r="U1895" t="s">
        <v>485</v>
      </c>
      <c r="V1895">
        <v>2</v>
      </c>
      <c r="W1895">
        <v>6</v>
      </c>
      <c r="Y1895">
        <v>1</v>
      </c>
      <c r="Z1895">
        <v>1</v>
      </c>
      <c r="AA1895" t="s">
        <v>1133</v>
      </c>
      <c r="AB1895" s="16" t="s">
        <v>1134</v>
      </c>
      <c r="AC1895">
        <v>0</v>
      </c>
      <c r="AD1895">
        <v>1</v>
      </c>
      <c r="AE1895">
        <v>1</v>
      </c>
      <c r="AF1895">
        <v>0</v>
      </c>
      <c r="AG1895">
        <v>0</v>
      </c>
    </row>
    <row r="1896" spans="1:33" x14ac:dyDescent="0.25">
      <c r="A1896" s="3">
        <v>42625</v>
      </c>
      <c r="B1896" s="13" t="s">
        <v>83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110</v>
      </c>
      <c r="P1896">
        <v>70</v>
      </c>
      <c r="Q1896" s="13" t="s">
        <v>1135</v>
      </c>
      <c r="R1896">
        <v>1</v>
      </c>
      <c r="S1896">
        <v>2</v>
      </c>
      <c r="T1896" t="s">
        <v>242</v>
      </c>
      <c r="U1896" t="s">
        <v>485</v>
      </c>
      <c r="V1896">
        <v>2</v>
      </c>
      <c r="W1896">
        <v>1</v>
      </c>
      <c r="X1896" t="s">
        <v>301</v>
      </c>
      <c r="Y1896">
        <v>2</v>
      </c>
      <c r="Z1896">
        <v>1</v>
      </c>
      <c r="AA1896" t="s">
        <v>436</v>
      </c>
      <c r="AB1896" s="16" t="s">
        <v>1073</v>
      </c>
      <c r="AC1896">
        <v>0</v>
      </c>
      <c r="AD1896">
        <v>0</v>
      </c>
      <c r="AE1896">
        <v>1</v>
      </c>
      <c r="AF1896">
        <v>0</v>
      </c>
      <c r="AG1896">
        <v>1</v>
      </c>
    </row>
    <row r="1897" spans="1:33" x14ac:dyDescent="0.25">
      <c r="A1897" s="3">
        <v>42625</v>
      </c>
      <c r="B1897" s="13" t="s">
        <v>83</v>
      </c>
      <c r="C1897">
        <v>1</v>
      </c>
      <c r="D1897">
        <v>1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110</v>
      </c>
      <c r="P1897">
        <v>70</v>
      </c>
      <c r="Q1897" s="38">
        <v>28157</v>
      </c>
      <c r="R1897">
        <v>1</v>
      </c>
      <c r="S1897">
        <v>2</v>
      </c>
      <c r="T1897" t="s">
        <v>242</v>
      </c>
      <c r="U1897" t="s">
        <v>485</v>
      </c>
      <c r="V1897">
        <v>2</v>
      </c>
      <c r="W1897">
        <v>3</v>
      </c>
      <c r="X1897" t="s">
        <v>1137</v>
      </c>
      <c r="Y1897">
        <v>3</v>
      </c>
      <c r="Z1897">
        <v>1</v>
      </c>
      <c r="AA1897" t="s">
        <v>1138</v>
      </c>
      <c r="AB1897" s="16" t="s">
        <v>1139</v>
      </c>
      <c r="AC1897">
        <v>0</v>
      </c>
      <c r="AD1897">
        <v>1</v>
      </c>
      <c r="AE1897">
        <v>1</v>
      </c>
      <c r="AF1897">
        <v>0</v>
      </c>
      <c r="AG1897">
        <v>0</v>
      </c>
    </row>
    <row r="1898" spans="1:33" x14ac:dyDescent="0.25">
      <c r="A1898" s="3">
        <v>42625</v>
      </c>
      <c r="B1898" s="13" t="s">
        <v>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120</v>
      </c>
      <c r="P1898">
        <v>80</v>
      </c>
      <c r="Q1898" s="38">
        <v>21551</v>
      </c>
      <c r="R1898">
        <v>2</v>
      </c>
      <c r="S1898">
        <v>2</v>
      </c>
      <c r="T1898" t="s">
        <v>242</v>
      </c>
      <c r="U1898" t="s">
        <v>485</v>
      </c>
      <c r="V1898">
        <v>2</v>
      </c>
      <c r="W1898">
        <v>1</v>
      </c>
      <c r="Y1898">
        <v>2</v>
      </c>
      <c r="Z1898">
        <v>1</v>
      </c>
      <c r="AA1898" t="s">
        <v>256</v>
      </c>
      <c r="AB1898" s="16" t="s">
        <v>1141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 s="3">
        <v>42625</v>
      </c>
      <c r="B1899" s="13" t="s">
        <v>83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150</v>
      </c>
      <c r="P1899">
        <v>90</v>
      </c>
      <c r="Q1899" s="13" t="s">
        <v>1143</v>
      </c>
      <c r="R1899">
        <v>1</v>
      </c>
      <c r="S1899">
        <v>5</v>
      </c>
      <c r="T1899" t="s">
        <v>242</v>
      </c>
      <c r="U1899" t="s">
        <v>485</v>
      </c>
      <c r="V1899">
        <v>3</v>
      </c>
      <c r="W1899">
        <v>6</v>
      </c>
      <c r="Y1899">
        <v>1</v>
      </c>
      <c r="Z1899">
        <v>1</v>
      </c>
      <c r="AA1899" t="s">
        <v>1144</v>
      </c>
      <c r="AB1899" s="16" t="s">
        <v>1145</v>
      </c>
      <c r="AC1899">
        <v>0</v>
      </c>
      <c r="AD1899">
        <v>1</v>
      </c>
      <c r="AE1899">
        <v>1</v>
      </c>
      <c r="AF1899">
        <v>0</v>
      </c>
      <c r="AG1899">
        <v>1</v>
      </c>
    </row>
    <row r="1900" spans="1:33" x14ac:dyDescent="0.25">
      <c r="A1900" s="13" t="s">
        <v>1813</v>
      </c>
      <c r="B1900" s="13" t="s">
        <v>83</v>
      </c>
      <c r="C1900">
        <v>0</v>
      </c>
      <c r="D1900">
        <v>1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120</v>
      </c>
      <c r="P1900">
        <v>70</v>
      </c>
      <c r="Q1900" s="13" t="s">
        <v>1147</v>
      </c>
      <c r="R1900">
        <v>2</v>
      </c>
      <c r="S1900">
        <v>2</v>
      </c>
      <c r="T1900" t="s">
        <v>242</v>
      </c>
      <c r="U1900" t="s">
        <v>485</v>
      </c>
      <c r="V1900">
        <v>2</v>
      </c>
      <c r="W1900">
        <v>2</v>
      </c>
      <c r="X1900" t="s">
        <v>1148</v>
      </c>
      <c r="Y1900">
        <v>2</v>
      </c>
      <c r="Z1900">
        <v>1</v>
      </c>
      <c r="AA1900" t="s">
        <v>1149</v>
      </c>
      <c r="AB1900" s="16" t="s">
        <v>1150</v>
      </c>
      <c r="AC1900">
        <v>0</v>
      </c>
      <c r="AD1900">
        <v>0</v>
      </c>
      <c r="AE1900">
        <v>1</v>
      </c>
      <c r="AF1900">
        <v>0</v>
      </c>
      <c r="AG1900">
        <v>0</v>
      </c>
    </row>
    <row r="1901" spans="1:33" x14ac:dyDescent="0.25">
      <c r="A1901" s="13" t="s">
        <v>1813</v>
      </c>
      <c r="B1901" s="13" t="s">
        <v>83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100</v>
      </c>
      <c r="P1901">
        <v>60</v>
      </c>
      <c r="Q1901" s="13" t="s">
        <v>1154</v>
      </c>
      <c r="R1901">
        <v>1</v>
      </c>
      <c r="S1901">
        <v>2</v>
      </c>
      <c r="T1901" t="s">
        <v>242</v>
      </c>
      <c r="U1901" t="s">
        <v>485</v>
      </c>
      <c r="V1901">
        <v>2</v>
      </c>
      <c r="W1901">
        <v>1</v>
      </c>
      <c r="X1901" t="s">
        <v>1155</v>
      </c>
      <c r="Y1901">
        <v>2</v>
      </c>
      <c r="Z1901">
        <v>3</v>
      </c>
      <c r="AA1901"/>
      <c r="AB1901"/>
      <c r="AC1901">
        <v>0</v>
      </c>
      <c r="AD1901">
        <v>0</v>
      </c>
      <c r="AE1901">
        <v>1</v>
      </c>
      <c r="AF1901">
        <v>0</v>
      </c>
      <c r="AG1901">
        <v>0</v>
      </c>
    </row>
    <row r="1902" spans="1:33" x14ac:dyDescent="0.25">
      <c r="A1902" s="13" t="s">
        <v>1813</v>
      </c>
      <c r="B1902" s="13" t="s">
        <v>83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80</v>
      </c>
      <c r="P1902">
        <v>60</v>
      </c>
      <c r="Q1902" s="13" t="s">
        <v>1159</v>
      </c>
      <c r="R1902">
        <v>1</v>
      </c>
      <c r="S1902">
        <v>2</v>
      </c>
      <c r="T1902" t="s">
        <v>242</v>
      </c>
      <c r="U1902" t="s">
        <v>1160</v>
      </c>
      <c r="V1902">
        <v>2</v>
      </c>
      <c r="W1902">
        <v>4</v>
      </c>
      <c r="X1902" t="s">
        <v>301</v>
      </c>
      <c r="Y1902">
        <v>2</v>
      </c>
      <c r="Z1902">
        <v>1</v>
      </c>
      <c r="AA1902" t="s">
        <v>1161</v>
      </c>
      <c r="AB1902" s="16" t="s">
        <v>1162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s="13" t="s">
        <v>1813</v>
      </c>
      <c r="B1903" s="13" t="s">
        <v>83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110</v>
      </c>
      <c r="P1903">
        <v>70</v>
      </c>
      <c r="Q1903" s="13" t="s">
        <v>1165</v>
      </c>
      <c r="R1903">
        <v>1</v>
      </c>
      <c r="S1903">
        <v>5</v>
      </c>
      <c r="T1903" t="s">
        <v>1166</v>
      </c>
      <c r="U1903" t="s">
        <v>838</v>
      </c>
      <c r="V1903">
        <v>2</v>
      </c>
      <c r="W1903">
        <v>6</v>
      </c>
      <c r="Y1903">
        <v>2</v>
      </c>
      <c r="Z1903">
        <v>1</v>
      </c>
      <c r="AA1903" t="s">
        <v>1167</v>
      </c>
      <c r="AB1903" s="16" t="s">
        <v>1168</v>
      </c>
      <c r="AC1903">
        <v>0</v>
      </c>
      <c r="AD1903">
        <v>0</v>
      </c>
      <c r="AE1903">
        <v>1</v>
      </c>
      <c r="AF1903">
        <v>0</v>
      </c>
      <c r="AG1903">
        <v>0</v>
      </c>
    </row>
    <row r="1904" spans="1:33" x14ac:dyDescent="0.25">
      <c r="A1904" s="13" t="s">
        <v>1813</v>
      </c>
      <c r="B1904" s="13" t="s">
        <v>83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110</v>
      </c>
      <c r="P1904">
        <v>60</v>
      </c>
      <c r="Q1904" s="13" t="s">
        <v>1170</v>
      </c>
      <c r="R1904">
        <v>1</v>
      </c>
      <c r="S1904">
        <v>2</v>
      </c>
      <c r="T1904" t="s">
        <v>1166</v>
      </c>
      <c r="U1904" t="s">
        <v>838</v>
      </c>
      <c r="V1904">
        <v>2</v>
      </c>
      <c r="W1904">
        <v>2</v>
      </c>
      <c r="X1904" t="s">
        <v>1163</v>
      </c>
      <c r="Y1904">
        <v>2</v>
      </c>
      <c r="Z1904">
        <v>5</v>
      </c>
      <c r="AA1904"/>
      <c r="AB1904"/>
      <c r="AC1904">
        <v>0</v>
      </c>
      <c r="AD1904">
        <v>0</v>
      </c>
      <c r="AE1904">
        <v>1</v>
      </c>
      <c r="AF1904">
        <v>0</v>
      </c>
      <c r="AG1904">
        <v>0</v>
      </c>
    </row>
    <row r="1905" spans="1:33" x14ac:dyDescent="0.25">
      <c r="A1905" s="13" t="s">
        <v>1813</v>
      </c>
      <c r="B1905" s="13" t="s">
        <v>83</v>
      </c>
      <c r="C1905">
        <v>1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120</v>
      </c>
      <c r="P1905">
        <v>80</v>
      </c>
      <c r="Q1905" s="13" t="s">
        <v>1172</v>
      </c>
      <c r="R1905">
        <v>2</v>
      </c>
      <c r="S1905">
        <v>2</v>
      </c>
      <c r="T1905" t="s">
        <v>1166</v>
      </c>
      <c r="U1905" t="s">
        <v>838</v>
      </c>
      <c r="V1905">
        <v>2</v>
      </c>
      <c r="W1905">
        <v>4</v>
      </c>
      <c r="Y1905">
        <v>2</v>
      </c>
      <c r="Z1905">
        <v>1</v>
      </c>
      <c r="AA1905" t="s">
        <v>1173</v>
      </c>
      <c r="AB1905" s="16" t="s">
        <v>1105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 s="13" t="s">
        <v>1813</v>
      </c>
      <c r="B1906" s="13" t="s">
        <v>83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140</v>
      </c>
      <c r="P1906">
        <v>90</v>
      </c>
      <c r="Q1906" s="13" t="s">
        <v>1175</v>
      </c>
      <c r="R1906">
        <v>2</v>
      </c>
      <c r="S1906">
        <v>2</v>
      </c>
      <c r="T1906" t="s">
        <v>1166</v>
      </c>
      <c r="U1906" t="s">
        <v>838</v>
      </c>
      <c r="V1906">
        <v>3</v>
      </c>
      <c r="W1906">
        <v>6</v>
      </c>
      <c r="Y1906">
        <v>2</v>
      </c>
      <c r="Z1906">
        <v>3</v>
      </c>
      <c r="AA1906"/>
      <c r="AB1906"/>
      <c r="AC1906">
        <v>0</v>
      </c>
      <c r="AD1906">
        <v>1</v>
      </c>
      <c r="AE1906">
        <v>1</v>
      </c>
      <c r="AF1906">
        <v>0</v>
      </c>
      <c r="AG1906">
        <v>1</v>
      </c>
    </row>
    <row r="1907" spans="1:33" x14ac:dyDescent="0.25">
      <c r="A1907" s="3" t="s">
        <v>1651</v>
      </c>
      <c r="B1907" s="13" t="s">
        <v>83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110</v>
      </c>
      <c r="P1907">
        <v>80</v>
      </c>
      <c r="Q1907" s="13" t="s">
        <v>1177</v>
      </c>
      <c r="R1907">
        <v>1</v>
      </c>
      <c r="S1907">
        <v>2</v>
      </c>
      <c r="T1907" t="s">
        <v>242</v>
      </c>
      <c r="U1907" t="s">
        <v>485</v>
      </c>
      <c r="V1907">
        <v>2</v>
      </c>
      <c r="W1907">
        <v>3</v>
      </c>
      <c r="Y1907">
        <v>4</v>
      </c>
      <c r="Z1907">
        <v>5</v>
      </c>
      <c r="AA1907"/>
      <c r="AB1907" s="16"/>
      <c r="AC1907">
        <v>0</v>
      </c>
      <c r="AD1907">
        <v>1</v>
      </c>
      <c r="AE1907">
        <v>1</v>
      </c>
      <c r="AF1907">
        <v>0</v>
      </c>
      <c r="AG1907">
        <v>0</v>
      </c>
    </row>
    <row r="1908" spans="1:33" x14ac:dyDescent="0.25">
      <c r="A1908" s="3" t="s">
        <v>1651</v>
      </c>
      <c r="B1908" s="13" t="s">
        <v>83</v>
      </c>
      <c r="C1908">
        <v>0</v>
      </c>
      <c r="D1908">
        <v>1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100</v>
      </c>
      <c r="P1908">
        <v>60</v>
      </c>
      <c r="Q1908" s="38">
        <v>25698</v>
      </c>
      <c r="R1908">
        <v>1</v>
      </c>
      <c r="S1908">
        <v>2</v>
      </c>
      <c r="T1908" t="s">
        <v>242</v>
      </c>
      <c r="U1908" t="s">
        <v>485</v>
      </c>
      <c r="V1908">
        <v>2</v>
      </c>
      <c r="W1908">
        <v>1</v>
      </c>
      <c r="X1908" t="s">
        <v>301</v>
      </c>
      <c r="Y1908">
        <v>2</v>
      </c>
      <c r="Z1908">
        <v>1</v>
      </c>
      <c r="AA1908" t="s">
        <v>1180</v>
      </c>
      <c r="AB1908" s="16" t="s">
        <v>1181</v>
      </c>
      <c r="AC1908">
        <v>0</v>
      </c>
      <c r="AD1908">
        <v>1</v>
      </c>
      <c r="AE1908">
        <v>1</v>
      </c>
      <c r="AF1908">
        <v>0</v>
      </c>
      <c r="AG1908">
        <v>0</v>
      </c>
    </row>
    <row r="1909" spans="1:33" x14ac:dyDescent="0.25">
      <c r="A1909" s="3" t="s">
        <v>1651</v>
      </c>
      <c r="B1909" s="13" t="s">
        <v>83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100</v>
      </c>
      <c r="P1909">
        <v>70</v>
      </c>
      <c r="Q1909" s="13" t="s">
        <v>1183</v>
      </c>
      <c r="R1909">
        <v>2</v>
      </c>
      <c r="S1909">
        <v>1</v>
      </c>
      <c r="T1909" t="s">
        <v>242</v>
      </c>
      <c r="U1909" t="s">
        <v>485</v>
      </c>
      <c r="V1909">
        <v>2</v>
      </c>
      <c r="W1909">
        <v>1</v>
      </c>
      <c r="Y1909">
        <v>4</v>
      </c>
      <c r="Z1909">
        <v>1</v>
      </c>
      <c r="AA1909" t="s">
        <v>1184</v>
      </c>
      <c r="AB1909" s="16" t="s">
        <v>1185</v>
      </c>
      <c r="AC1909">
        <v>0</v>
      </c>
      <c r="AD1909">
        <v>0</v>
      </c>
      <c r="AE1909">
        <v>1</v>
      </c>
      <c r="AF1909">
        <v>0</v>
      </c>
      <c r="AG1909">
        <v>1</v>
      </c>
    </row>
    <row r="1910" spans="1:33" x14ac:dyDescent="0.25">
      <c r="A1910" s="3" t="s">
        <v>1651</v>
      </c>
      <c r="B1910" s="13" t="s">
        <v>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150</v>
      </c>
      <c r="P1910">
        <v>100</v>
      </c>
      <c r="Q1910" s="38">
        <v>18749</v>
      </c>
      <c r="R1910">
        <v>2</v>
      </c>
      <c r="S1910">
        <v>2</v>
      </c>
      <c r="T1910" t="s">
        <v>242</v>
      </c>
      <c r="U1910" t="s">
        <v>1187</v>
      </c>
      <c r="V1910">
        <v>2</v>
      </c>
      <c r="W1910">
        <v>2</v>
      </c>
      <c r="Y1910">
        <v>2</v>
      </c>
      <c r="Z1910">
        <v>3</v>
      </c>
      <c r="AA1910"/>
      <c r="AB1910" s="16"/>
      <c r="AC1910">
        <v>0</v>
      </c>
      <c r="AD1910">
        <v>1</v>
      </c>
      <c r="AE1910">
        <v>1</v>
      </c>
      <c r="AF1910">
        <v>0</v>
      </c>
      <c r="AG1910">
        <v>0</v>
      </c>
    </row>
    <row r="1911" spans="1:33" x14ac:dyDescent="0.25">
      <c r="A1911" s="3" t="s">
        <v>1651</v>
      </c>
      <c r="B1911" s="13" t="s">
        <v>83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130</v>
      </c>
      <c r="P1911">
        <v>90</v>
      </c>
      <c r="Q1911" s="13" t="s">
        <v>1189</v>
      </c>
      <c r="R1911">
        <v>1</v>
      </c>
      <c r="S1911">
        <v>2</v>
      </c>
      <c r="T1911" t="s">
        <v>242</v>
      </c>
      <c r="U1911" t="s">
        <v>485</v>
      </c>
      <c r="V1911">
        <v>2</v>
      </c>
      <c r="W1911">
        <v>6</v>
      </c>
      <c r="Y1911">
        <v>2</v>
      </c>
      <c r="Z1911">
        <v>1</v>
      </c>
      <c r="AA1911" t="s">
        <v>1075</v>
      </c>
      <c r="AB1911" s="16" t="s">
        <v>1073</v>
      </c>
      <c r="AC1911">
        <v>0</v>
      </c>
      <c r="AD1911">
        <v>0</v>
      </c>
      <c r="AE1911">
        <v>1</v>
      </c>
      <c r="AF1911">
        <v>1</v>
      </c>
      <c r="AG1911">
        <v>1</v>
      </c>
    </row>
    <row r="1912" spans="1:33" x14ac:dyDescent="0.25">
      <c r="A1912" s="3" t="s">
        <v>1651</v>
      </c>
      <c r="B1912" s="13" t="s">
        <v>83</v>
      </c>
      <c r="C1912">
        <v>1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1</v>
      </c>
      <c r="O1912">
        <v>100</v>
      </c>
      <c r="P1912">
        <v>70</v>
      </c>
      <c r="Q1912" s="38" t="s">
        <v>1190</v>
      </c>
      <c r="R1912">
        <v>1</v>
      </c>
      <c r="S1912">
        <v>2</v>
      </c>
      <c r="T1912" t="s">
        <v>242</v>
      </c>
      <c r="U1912" t="s">
        <v>485</v>
      </c>
      <c r="V1912">
        <v>3</v>
      </c>
      <c r="W1912">
        <v>1</v>
      </c>
      <c r="Y1912">
        <v>2</v>
      </c>
      <c r="Z1912">
        <v>1</v>
      </c>
      <c r="AA1912" t="s">
        <v>256</v>
      </c>
      <c r="AB1912" s="16" t="s">
        <v>1181</v>
      </c>
      <c r="AC1912">
        <v>0</v>
      </c>
      <c r="AD1912">
        <v>1</v>
      </c>
      <c r="AE1912">
        <v>1</v>
      </c>
      <c r="AF1912">
        <v>0</v>
      </c>
      <c r="AG1912">
        <v>0</v>
      </c>
    </row>
    <row r="1913" spans="1:33" x14ac:dyDescent="0.25">
      <c r="A1913" s="3" t="s">
        <v>1651</v>
      </c>
      <c r="B1913" s="13" t="s">
        <v>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120</v>
      </c>
      <c r="P1913">
        <v>80</v>
      </c>
      <c r="Q1913" s="13" t="s">
        <v>1192</v>
      </c>
      <c r="R1913">
        <v>1</v>
      </c>
      <c r="S1913">
        <v>2</v>
      </c>
      <c r="T1913" t="s">
        <v>242</v>
      </c>
      <c r="U1913" t="s">
        <v>485</v>
      </c>
      <c r="V1913">
        <v>2</v>
      </c>
      <c r="W1913">
        <v>2</v>
      </c>
      <c r="X1913" t="s">
        <v>301</v>
      </c>
      <c r="Y1913">
        <v>2</v>
      </c>
      <c r="Z1913">
        <v>1</v>
      </c>
      <c r="AA1913" t="s">
        <v>1193</v>
      </c>
      <c r="AB1913" s="16" t="s">
        <v>1194</v>
      </c>
      <c r="AC1913">
        <v>0</v>
      </c>
      <c r="AD1913">
        <v>1</v>
      </c>
      <c r="AE1913">
        <v>1</v>
      </c>
      <c r="AF1913">
        <v>0</v>
      </c>
      <c r="AG1913">
        <v>0</v>
      </c>
    </row>
    <row r="1914" spans="1:33" x14ac:dyDescent="0.25">
      <c r="A1914" s="3" t="s">
        <v>1651</v>
      </c>
      <c r="B1914" s="13" t="s">
        <v>83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110</v>
      </c>
      <c r="P1914">
        <v>70</v>
      </c>
      <c r="Q1914" s="38" t="s">
        <v>1196</v>
      </c>
      <c r="R1914">
        <v>1</v>
      </c>
      <c r="S1914">
        <v>2</v>
      </c>
      <c r="T1914" t="s">
        <v>242</v>
      </c>
      <c r="U1914" t="s">
        <v>485</v>
      </c>
      <c r="V1914">
        <v>3</v>
      </c>
      <c r="W1914">
        <v>1</v>
      </c>
      <c r="Y1914">
        <v>2</v>
      </c>
      <c r="Z1914">
        <v>1</v>
      </c>
      <c r="AA1914" t="s">
        <v>672</v>
      </c>
      <c r="AB1914" s="16" t="s">
        <v>1181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 s="3" t="s">
        <v>1651</v>
      </c>
      <c r="B1915" s="13" t="s">
        <v>83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120</v>
      </c>
      <c r="P1915">
        <v>70</v>
      </c>
      <c r="Q1915" s="13" t="s">
        <v>1197</v>
      </c>
      <c r="R1915">
        <v>2</v>
      </c>
      <c r="S1915">
        <v>2</v>
      </c>
      <c r="T1915" t="s">
        <v>242</v>
      </c>
      <c r="U1915" t="s">
        <v>485</v>
      </c>
      <c r="V1915">
        <v>2</v>
      </c>
      <c r="W1915">
        <v>1</v>
      </c>
      <c r="X1915" t="s">
        <v>301</v>
      </c>
      <c r="Y1915">
        <v>2</v>
      </c>
      <c r="Z1915">
        <v>1</v>
      </c>
      <c r="AA1915" t="s">
        <v>1149</v>
      </c>
      <c r="AB1915" s="16" t="s">
        <v>1198</v>
      </c>
      <c r="AC1915">
        <v>0</v>
      </c>
      <c r="AD1915">
        <v>1</v>
      </c>
      <c r="AE1915">
        <v>1</v>
      </c>
      <c r="AF1915">
        <v>0</v>
      </c>
      <c r="AG1915">
        <v>1</v>
      </c>
    </row>
    <row r="1916" spans="1:33" x14ac:dyDescent="0.25">
      <c r="A1916" s="3" t="s">
        <v>1651</v>
      </c>
      <c r="B1916" s="13" t="s">
        <v>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140</v>
      </c>
      <c r="P1916">
        <v>80</v>
      </c>
      <c r="Q1916" s="38" t="s">
        <v>1200</v>
      </c>
      <c r="R1916">
        <v>1</v>
      </c>
      <c r="S1916">
        <v>2</v>
      </c>
      <c r="T1916" t="s">
        <v>242</v>
      </c>
      <c r="U1916" t="s">
        <v>485</v>
      </c>
      <c r="V1916">
        <v>2</v>
      </c>
      <c r="W1916">
        <v>5</v>
      </c>
      <c r="Y1916">
        <v>2</v>
      </c>
      <c r="Z1916">
        <v>1</v>
      </c>
      <c r="AA1916" t="s">
        <v>252</v>
      </c>
      <c r="AB1916" s="16" t="s">
        <v>1201</v>
      </c>
      <c r="AC1916">
        <v>0</v>
      </c>
      <c r="AD1916">
        <v>1</v>
      </c>
      <c r="AE1916">
        <v>1</v>
      </c>
      <c r="AF1916">
        <v>0</v>
      </c>
      <c r="AG1916">
        <v>1</v>
      </c>
    </row>
    <row r="1917" spans="1:33" x14ac:dyDescent="0.25">
      <c r="A1917" s="13" t="s">
        <v>1401</v>
      </c>
      <c r="B1917" s="13" t="s">
        <v>83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80</v>
      </c>
      <c r="P1917">
        <v>90</v>
      </c>
      <c r="Q1917" s="13" t="s">
        <v>1863</v>
      </c>
      <c r="R1917">
        <v>1</v>
      </c>
      <c r="S1917">
        <v>1</v>
      </c>
      <c r="T1917" t="s">
        <v>1166</v>
      </c>
      <c r="U1917" t="s">
        <v>838</v>
      </c>
      <c r="V1917">
        <v>2</v>
      </c>
      <c r="W1917">
        <v>2</v>
      </c>
      <c r="Y1917">
        <v>4</v>
      </c>
      <c r="Z1917">
        <v>4</v>
      </c>
      <c r="AA1917"/>
      <c r="AB1917" s="16"/>
      <c r="AC1917">
        <v>0</v>
      </c>
      <c r="AD1917">
        <v>0</v>
      </c>
      <c r="AE1917">
        <v>1</v>
      </c>
      <c r="AF1917">
        <v>0</v>
      </c>
      <c r="AG1917">
        <v>0</v>
      </c>
    </row>
    <row r="1918" spans="1:33" x14ac:dyDescent="0.25">
      <c r="A1918" s="13" t="s">
        <v>1401</v>
      </c>
      <c r="B1918" s="13" t="s">
        <v>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130</v>
      </c>
      <c r="P1918">
        <v>80</v>
      </c>
      <c r="Q1918" s="13" t="s">
        <v>1867</v>
      </c>
      <c r="R1918">
        <v>1</v>
      </c>
      <c r="S1918">
        <v>2</v>
      </c>
      <c r="T1918" t="s">
        <v>1166</v>
      </c>
      <c r="U1918" t="s">
        <v>838</v>
      </c>
      <c r="V1918">
        <v>3</v>
      </c>
      <c r="W1918">
        <v>3</v>
      </c>
      <c r="Y1918">
        <v>2</v>
      </c>
      <c r="Z1918">
        <v>1</v>
      </c>
      <c r="AA1918" t="s">
        <v>1868</v>
      </c>
      <c r="AB1918" s="16" t="s">
        <v>1162</v>
      </c>
      <c r="AC1918">
        <v>0</v>
      </c>
      <c r="AD1918">
        <v>1</v>
      </c>
      <c r="AE1918">
        <v>1</v>
      </c>
      <c r="AF1918">
        <v>0</v>
      </c>
      <c r="AG1918">
        <v>0</v>
      </c>
    </row>
    <row r="1919" spans="1:33" x14ac:dyDescent="0.25">
      <c r="A1919" s="13" t="s">
        <v>1401</v>
      </c>
      <c r="B1919" s="13" t="s">
        <v>83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120</v>
      </c>
      <c r="P1919">
        <v>70</v>
      </c>
      <c r="Q1919" s="13" t="s">
        <v>1870</v>
      </c>
      <c r="R1919">
        <v>1</v>
      </c>
      <c r="S1919">
        <v>2</v>
      </c>
      <c r="T1919" t="s">
        <v>1166</v>
      </c>
      <c r="U1919" t="s">
        <v>838</v>
      </c>
      <c r="V1919">
        <v>3</v>
      </c>
      <c r="W1919">
        <v>1</v>
      </c>
      <c r="Y1919">
        <v>2</v>
      </c>
      <c r="Z1919">
        <v>5</v>
      </c>
      <c r="AA1919"/>
      <c r="AB1919" s="16"/>
      <c r="AC1919">
        <v>0</v>
      </c>
      <c r="AD1919">
        <v>1</v>
      </c>
      <c r="AE1919">
        <v>1</v>
      </c>
      <c r="AF1919">
        <v>0</v>
      </c>
      <c r="AG1919">
        <v>0</v>
      </c>
    </row>
    <row r="1920" spans="1:33" x14ac:dyDescent="0.25">
      <c r="A1920" s="13" t="s">
        <v>1401</v>
      </c>
      <c r="B1920" s="13" t="s">
        <v>83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160</v>
      </c>
      <c r="P1920">
        <v>80</v>
      </c>
      <c r="Q1920" s="13" t="s">
        <v>1872</v>
      </c>
      <c r="R1920">
        <v>1</v>
      </c>
      <c r="S1920">
        <v>2</v>
      </c>
      <c r="T1920" t="s">
        <v>1166</v>
      </c>
      <c r="U1920" t="s">
        <v>1873</v>
      </c>
      <c r="V1920">
        <v>2</v>
      </c>
      <c r="W1920">
        <v>5</v>
      </c>
      <c r="Y1920">
        <v>2</v>
      </c>
      <c r="Z1920">
        <v>1</v>
      </c>
      <c r="AA1920" t="s">
        <v>1329</v>
      </c>
      <c r="AB1920" s="16" t="s">
        <v>1874</v>
      </c>
      <c r="AC1920">
        <v>0</v>
      </c>
      <c r="AD1920">
        <v>0</v>
      </c>
      <c r="AE1920">
        <v>0</v>
      </c>
      <c r="AF1920">
        <v>0</v>
      </c>
      <c r="AG1920">
        <v>1</v>
      </c>
    </row>
    <row r="1921" spans="1:33" x14ac:dyDescent="0.25">
      <c r="A1921" s="13" t="s">
        <v>1401</v>
      </c>
      <c r="B1921" s="13" t="s">
        <v>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120</v>
      </c>
      <c r="P1921">
        <v>80</v>
      </c>
      <c r="Q1921" s="13" t="s">
        <v>1878</v>
      </c>
      <c r="R1921">
        <v>1</v>
      </c>
      <c r="S1921">
        <v>2</v>
      </c>
      <c r="T1921" t="s">
        <v>1166</v>
      </c>
      <c r="U1921" t="s">
        <v>838</v>
      </c>
      <c r="V1921">
        <v>2</v>
      </c>
      <c r="W1921">
        <v>2</v>
      </c>
      <c r="Y1921">
        <v>2</v>
      </c>
      <c r="Z1921">
        <v>5</v>
      </c>
      <c r="AA1921"/>
      <c r="AB1921" s="16"/>
      <c r="AC1921">
        <v>1</v>
      </c>
      <c r="AD1921">
        <v>1</v>
      </c>
      <c r="AE1921">
        <v>1</v>
      </c>
      <c r="AF1921">
        <v>0</v>
      </c>
      <c r="AG1921">
        <v>0</v>
      </c>
    </row>
    <row r="1922" spans="1:33" x14ac:dyDescent="0.25">
      <c r="A1922" s="3" t="s">
        <v>1415</v>
      </c>
      <c r="B1922" s="13" t="s">
        <v>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120</v>
      </c>
      <c r="P1922">
        <v>70</v>
      </c>
      <c r="Q1922" s="38">
        <v>19735</v>
      </c>
      <c r="R1922">
        <v>1</v>
      </c>
      <c r="S1922">
        <v>5</v>
      </c>
      <c r="T1922" t="s">
        <v>242</v>
      </c>
      <c r="U1922" t="s">
        <v>485</v>
      </c>
      <c r="V1922">
        <v>2</v>
      </c>
      <c r="W1922">
        <v>3</v>
      </c>
      <c r="X1922" t="s">
        <v>1881</v>
      </c>
      <c r="Y1922">
        <v>3</v>
      </c>
      <c r="Z1922">
        <v>5</v>
      </c>
      <c r="AA1922"/>
      <c r="AB1922" s="16"/>
      <c r="AC1922">
        <v>0</v>
      </c>
      <c r="AD1922">
        <v>0</v>
      </c>
      <c r="AE1922">
        <v>0</v>
      </c>
      <c r="AF1922">
        <v>0</v>
      </c>
      <c r="AG1922">
        <v>1</v>
      </c>
    </row>
    <row r="1923" spans="1:33" x14ac:dyDescent="0.25">
      <c r="A1923" s="3" t="s">
        <v>1415</v>
      </c>
      <c r="B1923" s="13" t="s">
        <v>83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100</v>
      </c>
      <c r="P1923">
        <v>60</v>
      </c>
      <c r="Q1923" s="38">
        <v>18266</v>
      </c>
      <c r="R1923">
        <v>2</v>
      </c>
      <c r="S1923">
        <v>2</v>
      </c>
      <c r="T1923" t="s">
        <v>242</v>
      </c>
      <c r="U1923" t="s">
        <v>485</v>
      </c>
      <c r="V1923">
        <v>2</v>
      </c>
      <c r="W1923">
        <v>2</v>
      </c>
      <c r="Y1923">
        <v>2</v>
      </c>
      <c r="Z1923">
        <v>1</v>
      </c>
      <c r="AA1923" t="s">
        <v>1883</v>
      </c>
      <c r="AB1923" s="16" t="s">
        <v>1884</v>
      </c>
      <c r="AC1923">
        <v>1</v>
      </c>
      <c r="AD1923">
        <v>1</v>
      </c>
      <c r="AE1923">
        <v>1</v>
      </c>
      <c r="AF1923">
        <v>0</v>
      </c>
      <c r="AG1923">
        <v>0</v>
      </c>
    </row>
    <row r="1924" spans="1:33" x14ac:dyDescent="0.25">
      <c r="A1924" s="3" t="s">
        <v>1415</v>
      </c>
      <c r="B1924" s="13" t="s">
        <v>83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130</v>
      </c>
      <c r="P1924">
        <v>80</v>
      </c>
      <c r="Q1924" s="13" t="s">
        <v>1886</v>
      </c>
      <c r="R1924">
        <v>1</v>
      </c>
      <c r="S1924">
        <v>2</v>
      </c>
      <c r="T1924" t="s">
        <v>1166</v>
      </c>
      <c r="U1924" t="s">
        <v>1356</v>
      </c>
      <c r="V1924">
        <v>2</v>
      </c>
      <c r="W1924">
        <v>3</v>
      </c>
      <c r="Y1924">
        <v>2</v>
      </c>
      <c r="Z1924">
        <v>5</v>
      </c>
      <c r="AA1924"/>
      <c r="AB1924" s="16"/>
      <c r="AC1924">
        <v>0</v>
      </c>
      <c r="AD1924">
        <v>0</v>
      </c>
      <c r="AE1924">
        <v>1</v>
      </c>
      <c r="AF1924">
        <v>0</v>
      </c>
      <c r="AG1924">
        <v>1</v>
      </c>
    </row>
    <row r="1925" spans="1:33" x14ac:dyDescent="0.25">
      <c r="A1925" s="3" t="s">
        <v>1415</v>
      </c>
      <c r="B1925" s="13" t="s">
        <v>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150</v>
      </c>
      <c r="P1925">
        <v>90</v>
      </c>
      <c r="Q1925" s="13" t="s">
        <v>1888</v>
      </c>
      <c r="R1925">
        <v>1</v>
      </c>
      <c r="S1925">
        <v>2</v>
      </c>
      <c r="T1925" t="s">
        <v>1166</v>
      </c>
      <c r="U1925" t="s">
        <v>1549</v>
      </c>
      <c r="V1925">
        <v>2</v>
      </c>
      <c r="W1925">
        <v>2</v>
      </c>
      <c r="Y1925">
        <v>2</v>
      </c>
      <c r="Z1925">
        <v>5</v>
      </c>
      <c r="AA1925"/>
      <c r="AB1925" s="16"/>
      <c r="AC1925">
        <v>0</v>
      </c>
      <c r="AD1925">
        <v>1</v>
      </c>
      <c r="AE1925">
        <v>1</v>
      </c>
      <c r="AF1925">
        <v>0</v>
      </c>
      <c r="AG1925">
        <v>1</v>
      </c>
    </row>
    <row r="1926" spans="1:33" x14ac:dyDescent="0.25">
      <c r="A1926" s="3" t="s">
        <v>1415</v>
      </c>
      <c r="B1926" s="13" t="s">
        <v>83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Q1926" s="13" t="s">
        <v>1892</v>
      </c>
      <c r="R1926">
        <v>1</v>
      </c>
      <c r="S1926">
        <v>2</v>
      </c>
      <c r="T1926" t="s">
        <v>1166</v>
      </c>
      <c r="U1926" t="s">
        <v>485</v>
      </c>
      <c r="V1926">
        <v>2</v>
      </c>
      <c r="W1926">
        <v>2</v>
      </c>
      <c r="Y1926">
        <v>2</v>
      </c>
      <c r="Z1926">
        <v>1</v>
      </c>
      <c r="AA1926" t="s">
        <v>1167</v>
      </c>
      <c r="AB1926" s="16" t="s">
        <v>1893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 s="3" t="s">
        <v>1415</v>
      </c>
      <c r="B1927" s="13" t="s">
        <v>83</v>
      </c>
      <c r="C1927">
        <v>1</v>
      </c>
      <c r="D1927">
        <v>1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130</v>
      </c>
      <c r="P1927">
        <v>80</v>
      </c>
      <c r="Q1927" s="38">
        <v>34892</v>
      </c>
      <c r="R1927">
        <v>2</v>
      </c>
      <c r="S1927">
        <v>1</v>
      </c>
      <c r="T1927" t="s">
        <v>1166</v>
      </c>
      <c r="U1927" t="s">
        <v>853</v>
      </c>
      <c r="V1927">
        <v>2</v>
      </c>
      <c r="W1927">
        <v>3</v>
      </c>
      <c r="X1927" t="s">
        <v>1895</v>
      </c>
      <c r="Y1927">
        <v>4</v>
      </c>
      <c r="Z1927">
        <v>3</v>
      </c>
      <c r="AA1927"/>
      <c r="AB1927" s="16"/>
      <c r="AC1927">
        <v>0</v>
      </c>
      <c r="AD1927">
        <v>1</v>
      </c>
      <c r="AE1927">
        <v>0</v>
      </c>
      <c r="AF1927">
        <v>0</v>
      </c>
      <c r="AG1927">
        <v>0</v>
      </c>
    </row>
    <row r="1928" spans="1:33" x14ac:dyDescent="0.25">
      <c r="A1928" s="3" t="s">
        <v>1415</v>
      </c>
      <c r="B1928" s="13" t="s">
        <v>83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120</v>
      </c>
      <c r="P1928">
        <v>80</v>
      </c>
      <c r="Q1928" s="38">
        <v>21857</v>
      </c>
      <c r="R1928">
        <v>1</v>
      </c>
      <c r="S1928">
        <v>5</v>
      </c>
      <c r="T1928" t="s">
        <v>1166</v>
      </c>
      <c r="U1928" t="s">
        <v>838</v>
      </c>
      <c r="V1928">
        <v>2</v>
      </c>
      <c r="W1928">
        <v>1</v>
      </c>
      <c r="Y1928">
        <v>1</v>
      </c>
      <c r="Z1928">
        <v>5</v>
      </c>
      <c r="AA1928"/>
      <c r="AB1928" s="16"/>
      <c r="AC1928">
        <v>0</v>
      </c>
      <c r="AD1928">
        <v>1</v>
      </c>
      <c r="AE1928">
        <v>1</v>
      </c>
      <c r="AF1928">
        <v>0</v>
      </c>
      <c r="AG1928">
        <v>1</v>
      </c>
    </row>
    <row r="1929" spans="1:33" x14ac:dyDescent="0.25">
      <c r="A1929" s="3">
        <v>42711</v>
      </c>
      <c r="B1929" t="s">
        <v>484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120</v>
      </c>
      <c r="P1929">
        <v>80</v>
      </c>
      <c r="Q1929" s="48" t="s">
        <v>1944</v>
      </c>
      <c r="R1929">
        <v>1</v>
      </c>
      <c r="S1929">
        <v>2</v>
      </c>
      <c r="T1929" t="s">
        <v>242</v>
      </c>
      <c r="U1929" t="s">
        <v>485</v>
      </c>
      <c r="V1929">
        <v>1</v>
      </c>
      <c r="W1929">
        <v>5</v>
      </c>
      <c r="Y1929">
        <v>2</v>
      </c>
      <c r="Z1929">
        <v>1</v>
      </c>
      <c r="AA1929" t="s">
        <v>486</v>
      </c>
      <c r="AB1929" s="49" t="s">
        <v>487</v>
      </c>
      <c r="AC1929">
        <v>0</v>
      </c>
      <c r="AD1929">
        <v>0</v>
      </c>
      <c r="AE1929">
        <v>1</v>
      </c>
      <c r="AF1929">
        <v>0</v>
      </c>
      <c r="AG1929">
        <v>0</v>
      </c>
    </row>
    <row r="1930" spans="1:33" x14ac:dyDescent="0.25">
      <c r="A1930" s="3">
        <v>42711</v>
      </c>
      <c r="B1930" t="s">
        <v>484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140</v>
      </c>
      <c r="P1930">
        <v>60</v>
      </c>
      <c r="Q1930" s="48">
        <v>24080</v>
      </c>
      <c r="R1930">
        <v>1</v>
      </c>
      <c r="S1930">
        <v>2</v>
      </c>
      <c r="T1930" t="s">
        <v>242</v>
      </c>
      <c r="U1930" t="s">
        <v>485</v>
      </c>
      <c r="V1930">
        <v>2</v>
      </c>
      <c r="W1930">
        <v>2</v>
      </c>
      <c r="Y1930">
        <v>2</v>
      </c>
      <c r="Z1930">
        <v>1</v>
      </c>
      <c r="AA1930" t="s">
        <v>490</v>
      </c>
      <c r="AB1930" s="49" t="s">
        <v>295</v>
      </c>
      <c r="AC1930">
        <v>1</v>
      </c>
      <c r="AD1930">
        <v>1</v>
      </c>
      <c r="AE1930">
        <v>1</v>
      </c>
      <c r="AF1930">
        <v>1</v>
      </c>
      <c r="AG1930">
        <v>1</v>
      </c>
    </row>
    <row r="1931" spans="1:33" x14ac:dyDescent="0.25">
      <c r="A1931" s="3">
        <v>42711</v>
      </c>
      <c r="B1931" t="s">
        <v>484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115</v>
      </c>
      <c r="P1931">
        <v>70</v>
      </c>
      <c r="Q1931" s="48">
        <v>33787</v>
      </c>
      <c r="R1931">
        <v>1</v>
      </c>
      <c r="S1931">
        <v>2</v>
      </c>
      <c r="T1931" t="s">
        <v>242</v>
      </c>
      <c r="U1931" t="s">
        <v>485</v>
      </c>
      <c r="V1931">
        <v>2</v>
      </c>
      <c r="W1931">
        <v>3</v>
      </c>
      <c r="Y1931">
        <v>4</v>
      </c>
      <c r="Z1931">
        <v>1</v>
      </c>
      <c r="AA1931" t="s">
        <v>493</v>
      </c>
      <c r="AB1931" s="49" t="s">
        <v>295</v>
      </c>
      <c r="AC1931">
        <v>0</v>
      </c>
      <c r="AD1931">
        <v>0</v>
      </c>
      <c r="AE1931">
        <v>1</v>
      </c>
      <c r="AF1931">
        <v>0</v>
      </c>
      <c r="AG1931">
        <v>0</v>
      </c>
    </row>
    <row r="1932" spans="1:33" x14ac:dyDescent="0.25">
      <c r="A1932" s="3">
        <v>42711</v>
      </c>
      <c r="B1932" t="s">
        <v>484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112</v>
      </c>
      <c r="P1932">
        <v>70</v>
      </c>
      <c r="Q1932" s="48">
        <v>29470</v>
      </c>
      <c r="R1932">
        <v>1</v>
      </c>
      <c r="S1932">
        <v>2</v>
      </c>
      <c r="T1932" t="s">
        <v>242</v>
      </c>
      <c r="U1932" t="s">
        <v>485</v>
      </c>
      <c r="V1932">
        <v>2</v>
      </c>
      <c r="W1932">
        <v>3</v>
      </c>
      <c r="Y1932">
        <v>4</v>
      </c>
      <c r="Z1932">
        <v>5</v>
      </c>
      <c r="AA1932"/>
      <c r="AB1932" s="49"/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 s="3">
        <v>42712</v>
      </c>
      <c r="B1933" t="s">
        <v>484</v>
      </c>
      <c r="C1933">
        <v>0</v>
      </c>
      <c r="D1933">
        <v>0</v>
      </c>
      <c r="E1933">
        <v>0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Q1933" s="48">
        <v>32201</v>
      </c>
      <c r="R1933">
        <v>1</v>
      </c>
      <c r="S1933">
        <v>2</v>
      </c>
      <c r="T1933" t="s">
        <v>242</v>
      </c>
      <c r="U1933" t="s">
        <v>485</v>
      </c>
      <c r="V1933">
        <v>2</v>
      </c>
      <c r="W1933">
        <v>1</v>
      </c>
      <c r="Y1933">
        <v>4</v>
      </c>
      <c r="Z1933">
        <v>1</v>
      </c>
      <c r="AA1933" t="s">
        <v>495</v>
      </c>
      <c r="AB1933" s="49">
        <v>100000</v>
      </c>
      <c r="AC1933">
        <v>0</v>
      </c>
      <c r="AD1933">
        <v>0</v>
      </c>
      <c r="AE1933">
        <v>1</v>
      </c>
      <c r="AF1933">
        <v>0</v>
      </c>
      <c r="AG1933">
        <v>0</v>
      </c>
    </row>
    <row r="1934" spans="1:33" x14ac:dyDescent="0.25">
      <c r="A1934" s="3">
        <v>42712</v>
      </c>
      <c r="B1934" t="s">
        <v>484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Q1934" s="48">
        <v>25665</v>
      </c>
      <c r="R1934">
        <v>2</v>
      </c>
      <c r="S1934">
        <v>2</v>
      </c>
      <c r="T1934" t="s">
        <v>347</v>
      </c>
      <c r="U1934" t="s">
        <v>499</v>
      </c>
      <c r="V1934">
        <v>2</v>
      </c>
      <c r="W1934">
        <v>1</v>
      </c>
      <c r="Y1934">
        <v>1</v>
      </c>
      <c r="Z1934">
        <v>1</v>
      </c>
      <c r="AA1934" t="s">
        <v>500</v>
      </c>
      <c r="AB1934" s="49">
        <v>600000</v>
      </c>
      <c r="AC1934">
        <v>0</v>
      </c>
      <c r="AD1934">
        <v>0</v>
      </c>
      <c r="AE1934">
        <v>0</v>
      </c>
      <c r="AF1934">
        <v>0</v>
      </c>
      <c r="AG1934">
        <v>1</v>
      </c>
    </row>
    <row r="1935" spans="1:33" x14ac:dyDescent="0.25">
      <c r="A1935" s="3">
        <v>42712</v>
      </c>
      <c r="B1935" t="s">
        <v>484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110</v>
      </c>
      <c r="P1935">
        <v>70</v>
      </c>
      <c r="Q1935" s="48">
        <v>33933</v>
      </c>
      <c r="R1935">
        <v>1</v>
      </c>
      <c r="S1935">
        <v>2</v>
      </c>
      <c r="T1935" t="s">
        <v>242</v>
      </c>
      <c r="U1935" t="s">
        <v>485</v>
      </c>
      <c r="V1935">
        <v>2</v>
      </c>
      <c r="W1935">
        <v>2</v>
      </c>
      <c r="Y1935">
        <v>4</v>
      </c>
      <c r="Z1935">
        <v>1</v>
      </c>
      <c r="AA1935" t="s">
        <v>503</v>
      </c>
      <c r="AB1935" s="49">
        <v>1297000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 s="3">
        <v>42712</v>
      </c>
      <c r="B1936" t="s">
        <v>484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129</v>
      </c>
      <c r="P1936">
        <v>70</v>
      </c>
      <c r="Q1936" s="48" t="s">
        <v>1947</v>
      </c>
      <c r="R1936">
        <v>1</v>
      </c>
      <c r="S1936">
        <v>2</v>
      </c>
      <c r="T1936" t="s">
        <v>242</v>
      </c>
      <c r="U1936" t="s">
        <v>250</v>
      </c>
      <c r="V1936">
        <v>2</v>
      </c>
      <c r="W1936">
        <v>2</v>
      </c>
      <c r="Y1936">
        <v>4</v>
      </c>
      <c r="Z1936">
        <v>1</v>
      </c>
      <c r="AA1936" s="13" t="s">
        <v>505</v>
      </c>
      <c r="AB1936" s="11">
        <v>1800000</v>
      </c>
      <c r="AC1936">
        <v>0</v>
      </c>
      <c r="AD1936">
        <v>1</v>
      </c>
      <c r="AE1936">
        <v>1</v>
      </c>
      <c r="AF1936">
        <v>0</v>
      </c>
      <c r="AG1936">
        <v>0</v>
      </c>
    </row>
    <row r="1937" spans="1:33" x14ac:dyDescent="0.25">
      <c r="A1937" s="3">
        <v>42712</v>
      </c>
      <c r="B1937" t="s">
        <v>484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130</v>
      </c>
      <c r="P1937">
        <v>75</v>
      </c>
      <c r="Q1937" s="48">
        <v>24844</v>
      </c>
      <c r="R1937">
        <v>1</v>
      </c>
      <c r="S1937">
        <v>5</v>
      </c>
      <c r="T1937" t="s">
        <v>242</v>
      </c>
      <c r="U1937" t="s">
        <v>485</v>
      </c>
      <c r="V1937">
        <v>2</v>
      </c>
      <c r="W1937">
        <v>2</v>
      </c>
      <c r="Y1937">
        <v>1</v>
      </c>
      <c r="Z1937">
        <v>3</v>
      </c>
      <c r="AC1937">
        <v>0</v>
      </c>
      <c r="AD1937">
        <v>0</v>
      </c>
      <c r="AE1937">
        <v>1</v>
      </c>
      <c r="AF1937">
        <v>0</v>
      </c>
      <c r="AG1937">
        <v>1</v>
      </c>
    </row>
    <row r="1938" spans="1:33" x14ac:dyDescent="0.25">
      <c r="A1938" s="3">
        <v>42712</v>
      </c>
      <c r="B1938" t="s">
        <v>484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127</v>
      </c>
      <c r="P1938">
        <v>87</v>
      </c>
      <c r="Q1938" s="48" t="s">
        <v>1948</v>
      </c>
      <c r="R1938">
        <v>1</v>
      </c>
      <c r="S1938">
        <v>1</v>
      </c>
      <c r="T1938" t="s">
        <v>242</v>
      </c>
      <c r="U1938" t="s">
        <v>272</v>
      </c>
      <c r="V1938">
        <v>2</v>
      </c>
      <c r="W1938">
        <v>3</v>
      </c>
      <c r="Y1938">
        <v>4</v>
      </c>
      <c r="Z1938">
        <v>3</v>
      </c>
      <c r="AC1938">
        <v>0</v>
      </c>
      <c r="AD1938">
        <v>0</v>
      </c>
      <c r="AE1938">
        <v>1</v>
      </c>
      <c r="AF1938">
        <v>0</v>
      </c>
      <c r="AG1938">
        <v>0</v>
      </c>
    </row>
    <row r="1939" spans="1:33" x14ac:dyDescent="0.25">
      <c r="A1939" s="3">
        <v>42712</v>
      </c>
      <c r="B1939" t="s">
        <v>484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120</v>
      </c>
      <c r="P1939">
        <v>70</v>
      </c>
      <c r="Q1939" s="48">
        <v>26462</v>
      </c>
      <c r="R1939">
        <v>1</v>
      </c>
      <c r="S1939">
        <v>2</v>
      </c>
      <c r="T1939" t="s">
        <v>242</v>
      </c>
      <c r="U1939" t="s">
        <v>512</v>
      </c>
      <c r="V1939">
        <v>2</v>
      </c>
      <c r="W1939">
        <v>5</v>
      </c>
      <c r="Y1939">
        <v>2</v>
      </c>
      <c r="Z1939">
        <v>5</v>
      </c>
      <c r="AC1939">
        <v>0</v>
      </c>
      <c r="AD1939">
        <v>0</v>
      </c>
      <c r="AE1939">
        <v>1</v>
      </c>
      <c r="AF1939">
        <v>1</v>
      </c>
      <c r="AG1939">
        <v>0</v>
      </c>
    </row>
    <row r="1940" spans="1:33" x14ac:dyDescent="0.25">
      <c r="A1940" s="3">
        <v>42712</v>
      </c>
      <c r="B1940" t="s">
        <v>484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133</v>
      </c>
      <c r="P1940">
        <v>90</v>
      </c>
      <c r="Q1940" s="48">
        <v>36025</v>
      </c>
      <c r="R1940">
        <v>1</v>
      </c>
      <c r="S1940">
        <v>1</v>
      </c>
      <c r="T1940" t="s">
        <v>242</v>
      </c>
      <c r="U1940" t="s">
        <v>485</v>
      </c>
      <c r="V1940">
        <v>2</v>
      </c>
      <c r="W1940">
        <v>3</v>
      </c>
      <c r="Y1940">
        <v>4</v>
      </c>
      <c r="Z1940">
        <v>1</v>
      </c>
      <c r="AA1940" s="13" t="s">
        <v>503</v>
      </c>
      <c r="AB1940" s="11">
        <v>1000000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 s="3">
        <v>42712</v>
      </c>
      <c r="B1941" t="s">
        <v>484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132</v>
      </c>
      <c r="P1941">
        <v>75</v>
      </c>
      <c r="Q1941" s="48">
        <v>34787</v>
      </c>
      <c r="R1941">
        <v>2</v>
      </c>
      <c r="S1941">
        <v>1</v>
      </c>
      <c r="T1941" t="s">
        <v>242</v>
      </c>
      <c r="U1941" t="s">
        <v>516</v>
      </c>
      <c r="V1941">
        <v>1</v>
      </c>
      <c r="W1941">
        <v>5</v>
      </c>
      <c r="Y1941">
        <v>3</v>
      </c>
      <c r="Z1941">
        <v>4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 s="3">
        <v>42712</v>
      </c>
      <c r="B1942" t="s">
        <v>484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132</v>
      </c>
      <c r="P1942">
        <v>80</v>
      </c>
      <c r="Q1942" s="48">
        <v>34162</v>
      </c>
      <c r="R1942">
        <v>1</v>
      </c>
      <c r="S1942">
        <v>2</v>
      </c>
      <c r="T1942" t="s">
        <v>242</v>
      </c>
      <c r="U1942" t="s">
        <v>485</v>
      </c>
      <c r="V1942">
        <v>2</v>
      </c>
      <c r="W1942">
        <v>2</v>
      </c>
      <c r="Y1942">
        <v>4</v>
      </c>
      <c r="Z1942">
        <v>5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 s="3">
        <v>42712</v>
      </c>
      <c r="B1943" t="s">
        <v>484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142</v>
      </c>
      <c r="P1943">
        <v>90</v>
      </c>
      <c r="Q1943" s="48">
        <v>27922</v>
      </c>
      <c r="R1943">
        <v>2</v>
      </c>
      <c r="S1943">
        <v>2</v>
      </c>
      <c r="T1943" t="s">
        <v>242</v>
      </c>
      <c r="U1943" t="s">
        <v>485</v>
      </c>
      <c r="V1943">
        <v>2</v>
      </c>
      <c r="W1943">
        <v>3</v>
      </c>
      <c r="Y1943">
        <v>4</v>
      </c>
      <c r="Z1943">
        <v>1</v>
      </c>
      <c r="AA1943" s="13" t="s">
        <v>519</v>
      </c>
      <c r="AB1943" s="11">
        <v>1200000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 s="3">
        <v>42713</v>
      </c>
      <c r="B1944" t="s">
        <v>484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126</v>
      </c>
      <c r="P1944">
        <v>69</v>
      </c>
      <c r="Q1944" s="48">
        <v>24453</v>
      </c>
      <c r="R1944">
        <v>2</v>
      </c>
      <c r="S1944">
        <v>2</v>
      </c>
      <c r="T1944" t="s">
        <v>242</v>
      </c>
      <c r="U1944" t="s">
        <v>485</v>
      </c>
      <c r="V1944">
        <v>2</v>
      </c>
      <c r="W1944">
        <v>3</v>
      </c>
      <c r="Y1944">
        <v>4</v>
      </c>
      <c r="Z1944">
        <v>1</v>
      </c>
      <c r="AA1944" t="s">
        <v>520</v>
      </c>
      <c r="AB1944" s="49" t="s">
        <v>267</v>
      </c>
      <c r="AC1944">
        <v>1</v>
      </c>
      <c r="AD1944">
        <v>1</v>
      </c>
      <c r="AE1944">
        <v>1</v>
      </c>
      <c r="AF1944">
        <v>1</v>
      </c>
      <c r="AG1944">
        <v>0</v>
      </c>
    </row>
    <row r="1945" spans="1:33" x14ac:dyDescent="0.25">
      <c r="A1945" s="3">
        <v>42713</v>
      </c>
      <c r="B1945" t="s">
        <v>484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115</v>
      </c>
      <c r="P1945">
        <v>77</v>
      </c>
      <c r="Q1945" s="48" t="s">
        <v>521</v>
      </c>
      <c r="R1945">
        <v>1</v>
      </c>
      <c r="S1945">
        <v>1</v>
      </c>
      <c r="T1945" t="s">
        <v>242</v>
      </c>
      <c r="U1945" t="s">
        <v>485</v>
      </c>
      <c r="V1945">
        <v>2</v>
      </c>
      <c r="W1945">
        <v>3</v>
      </c>
      <c r="Y1945">
        <v>3</v>
      </c>
      <c r="Z1945">
        <v>1</v>
      </c>
      <c r="AA1945" t="s">
        <v>522</v>
      </c>
      <c r="AB1945" s="49" t="s">
        <v>523</v>
      </c>
      <c r="AC1945">
        <v>0</v>
      </c>
      <c r="AD1945">
        <v>0</v>
      </c>
      <c r="AE1945">
        <v>1</v>
      </c>
      <c r="AF1945">
        <v>0</v>
      </c>
      <c r="AG1945">
        <v>0</v>
      </c>
    </row>
    <row r="1946" spans="1:33" x14ac:dyDescent="0.25">
      <c r="A1946" s="3">
        <v>42713</v>
      </c>
      <c r="B1946" t="s">
        <v>484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110</v>
      </c>
      <c r="P1946">
        <v>70</v>
      </c>
      <c r="Q1946" s="48" t="s">
        <v>527</v>
      </c>
      <c r="R1946">
        <v>1</v>
      </c>
      <c r="S1946">
        <v>1</v>
      </c>
      <c r="T1946" t="s">
        <v>242</v>
      </c>
      <c r="U1946" t="s">
        <v>485</v>
      </c>
      <c r="V1946">
        <v>2</v>
      </c>
      <c r="W1946">
        <v>3</v>
      </c>
      <c r="Y1946">
        <v>4</v>
      </c>
      <c r="Z1946">
        <v>3</v>
      </c>
      <c r="AA1946"/>
      <c r="AB1946" s="49"/>
      <c r="AC1946">
        <v>0</v>
      </c>
      <c r="AD1946">
        <v>0</v>
      </c>
      <c r="AE1946">
        <v>1</v>
      </c>
      <c r="AF1946">
        <v>0</v>
      </c>
      <c r="AG1946">
        <v>0</v>
      </c>
    </row>
    <row r="1947" spans="1:33" x14ac:dyDescent="0.25">
      <c r="A1947" s="3">
        <v>42713</v>
      </c>
      <c r="B1947" t="s">
        <v>484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132</v>
      </c>
      <c r="P1947">
        <v>88</v>
      </c>
      <c r="Q1947" s="48" t="s">
        <v>529</v>
      </c>
      <c r="R1947">
        <v>1</v>
      </c>
      <c r="S1947">
        <v>2</v>
      </c>
      <c r="T1947" t="s">
        <v>242</v>
      </c>
      <c r="U1947" t="s">
        <v>485</v>
      </c>
      <c r="V1947">
        <v>2</v>
      </c>
      <c r="W1947">
        <v>2</v>
      </c>
      <c r="Y1947">
        <v>2</v>
      </c>
      <c r="Z1947">
        <v>1</v>
      </c>
      <c r="AA1947" t="s">
        <v>500</v>
      </c>
      <c r="AB1947" s="49" t="s">
        <v>295</v>
      </c>
      <c r="AC1947">
        <v>0</v>
      </c>
      <c r="AD1947">
        <v>0</v>
      </c>
      <c r="AE1947">
        <v>1</v>
      </c>
      <c r="AF1947">
        <v>0</v>
      </c>
      <c r="AG1947">
        <v>0</v>
      </c>
    </row>
    <row r="1948" spans="1:33" x14ac:dyDescent="0.25">
      <c r="A1948" s="3">
        <v>42713</v>
      </c>
      <c r="B1948" t="s">
        <v>484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113</v>
      </c>
      <c r="P1948">
        <v>62</v>
      </c>
      <c r="Q1948" s="48" t="s">
        <v>531</v>
      </c>
      <c r="R1948">
        <v>1</v>
      </c>
      <c r="S1948">
        <v>2</v>
      </c>
      <c r="T1948" t="s">
        <v>242</v>
      </c>
      <c r="U1948" t="s">
        <v>485</v>
      </c>
      <c r="V1948">
        <v>3</v>
      </c>
      <c r="W1948">
        <v>1</v>
      </c>
      <c r="Y1948">
        <v>2</v>
      </c>
      <c r="Z1948">
        <v>5</v>
      </c>
      <c r="AA1948"/>
      <c r="AB1948" s="49"/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s="3">
        <v>42714</v>
      </c>
      <c r="B1949" t="s">
        <v>484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131</v>
      </c>
      <c r="P1949">
        <v>81</v>
      </c>
      <c r="Q1949" s="48" t="s">
        <v>534</v>
      </c>
      <c r="R1949">
        <v>1</v>
      </c>
      <c r="S1949">
        <v>2</v>
      </c>
      <c r="T1949" t="s">
        <v>242</v>
      </c>
      <c r="U1949" t="s">
        <v>485</v>
      </c>
      <c r="V1949">
        <v>2</v>
      </c>
      <c r="W1949">
        <v>3</v>
      </c>
      <c r="Y1949">
        <v>2</v>
      </c>
      <c r="Z1949">
        <v>5</v>
      </c>
      <c r="AA1949"/>
      <c r="AB1949" s="49"/>
      <c r="AC1949">
        <v>0</v>
      </c>
      <c r="AD1949">
        <v>0</v>
      </c>
      <c r="AE1949">
        <v>1</v>
      </c>
      <c r="AF1949">
        <v>0</v>
      </c>
      <c r="AG1949">
        <v>0</v>
      </c>
    </row>
    <row r="1950" spans="1:33" x14ac:dyDescent="0.25">
      <c r="A1950" s="3">
        <v>42714</v>
      </c>
      <c r="B1950" t="s">
        <v>484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134</v>
      </c>
      <c r="P1950">
        <v>84</v>
      </c>
      <c r="Q1950" s="48">
        <v>32568</v>
      </c>
      <c r="R1950">
        <v>2</v>
      </c>
      <c r="S1950">
        <v>2</v>
      </c>
      <c r="T1950" t="s">
        <v>242</v>
      </c>
      <c r="U1950" t="s">
        <v>536</v>
      </c>
      <c r="V1950">
        <v>1</v>
      </c>
      <c r="W1950">
        <v>5</v>
      </c>
      <c r="Y1950">
        <v>4</v>
      </c>
      <c r="Z1950">
        <v>1</v>
      </c>
      <c r="AA1950" t="s">
        <v>537</v>
      </c>
      <c r="AB1950" s="49" t="s">
        <v>538</v>
      </c>
      <c r="AC1950">
        <v>0</v>
      </c>
      <c r="AD1950">
        <v>0</v>
      </c>
      <c r="AE1950">
        <v>1</v>
      </c>
      <c r="AF1950">
        <v>0</v>
      </c>
      <c r="AG1950">
        <v>0</v>
      </c>
    </row>
    <row r="1951" spans="1:33" x14ac:dyDescent="0.25">
      <c r="A1951" s="3">
        <v>42714</v>
      </c>
      <c r="B1951" t="s">
        <v>484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91</v>
      </c>
      <c r="P1951">
        <v>60</v>
      </c>
      <c r="Q1951" s="48" t="s">
        <v>540</v>
      </c>
      <c r="R1951">
        <v>1</v>
      </c>
      <c r="S1951">
        <v>2</v>
      </c>
      <c r="T1951" t="s">
        <v>242</v>
      </c>
      <c r="U1951" t="s">
        <v>536</v>
      </c>
      <c r="V1951">
        <v>2</v>
      </c>
      <c r="W1951">
        <v>2</v>
      </c>
      <c r="Y1951">
        <v>2</v>
      </c>
      <c r="Z1951">
        <v>5</v>
      </c>
      <c r="AA1951"/>
      <c r="AB1951" s="49"/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 s="3">
        <v>42714</v>
      </c>
      <c r="B1952" t="s">
        <v>484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137</v>
      </c>
      <c r="P1952">
        <v>80</v>
      </c>
      <c r="Q1952" s="48">
        <v>34188</v>
      </c>
      <c r="R1952">
        <v>2</v>
      </c>
      <c r="S1952">
        <v>1</v>
      </c>
      <c r="T1952" t="s">
        <v>242</v>
      </c>
      <c r="U1952" t="s">
        <v>485</v>
      </c>
      <c r="V1952">
        <v>2</v>
      </c>
      <c r="W1952">
        <v>3</v>
      </c>
      <c r="Y1952">
        <v>4</v>
      </c>
      <c r="Z1952">
        <v>1</v>
      </c>
      <c r="AA1952" t="s">
        <v>500</v>
      </c>
      <c r="AB1952" s="49" t="s">
        <v>543</v>
      </c>
      <c r="AC1952">
        <v>0</v>
      </c>
      <c r="AD1952">
        <v>0</v>
      </c>
      <c r="AE1952">
        <v>1</v>
      </c>
      <c r="AF1952">
        <v>0</v>
      </c>
      <c r="AG1952">
        <v>1</v>
      </c>
    </row>
    <row r="1953" spans="1:33" x14ac:dyDescent="0.25">
      <c r="A1953" s="3">
        <v>42714</v>
      </c>
      <c r="B1953" t="s">
        <v>484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125</v>
      </c>
      <c r="P1953">
        <v>80</v>
      </c>
      <c r="Q1953" s="48" t="s">
        <v>544</v>
      </c>
      <c r="R1953">
        <v>1</v>
      </c>
      <c r="S1953">
        <v>2</v>
      </c>
      <c r="T1953" t="s">
        <v>242</v>
      </c>
      <c r="U1953" t="s">
        <v>545</v>
      </c>
      <c r="V1953">
        <v>2</v>
      </c>
      <c r="W1953">
        <v>3</v>
      </c>
      <c r="Y1953">
        <v>2</v>
      </c>
      <c r="Z1953">
        <v>1</v>
      </c>
      <c r="AA1953" t="s">
        <v>500</v>
      </c>
      <c r="AB1953" s="49" t="s">
        <v>543</v>
      </c>
      <c r="AC1953">
        <v>0</v>
      </c>
      <c r="AD1953">
        <v>0</v>
      </c>
      <c r="AE1953">
        <v>1</v>
      </c>
      <c r="AF1953">
        <v>0</v>
      </c>
      <c r="AG1953">
        <v>0</v>
      </c>
    </row>
    <row r="1954" spans="1:33" x14ac:dyDescent="0.25">
      <c r="A1954" s="3">
        <v>42717</v>
      </c>
      <c r="B1954" t="s">
        <v>484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129</v>
      </c>
      <c r="P1954">
        <v>91</v>
      </c>
      <c r="Q1954" s="48">
        <v>28067</v>
      </c>
      <c r="R1954">
        <v>1</v>
      </c>
      <c r="S1954">
        <v>2</v>
      </c>
      <c r="T1954" t="s">
        <v>242</v>
      </c>
      <c r="U1954" t="s">
        <v>485</v>
      </c>
      <c r="V1954">
        <v>2</v>
      </c>
      <c r="W1954">
        <v>3</v>
      </c>
      <c r="Y1954">
        <v>4</v>
      </c>
      <c r="Z1954">
        <v>5</v>
      </c>
      <c r="AA1954"/>
      <c r="AB1954" s="49"/>
      <c r="AC1954">
        <v>1</v>
      </c>
      <c r="AD1954">
        <v>0</v>
      </c>
      <c r="AE1954">
        <v>1</v>
      </c>
      <c r="AF1954">
        <v>1</v>
      </c>
      <c r="AG1954">
        <v>0</v>
      </c>
    </row>
    <row r="1955" spans="1:33" x14ac:dyDescent="0.25">
      <c r="A1955" s="3">
        <v>42717</v>
      </c>
      <c r="B1955" t="s">
        <v>484</v>
      </c>
      <c r="C1955">
        <v>1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135</v>
      </c>
      <c r="P1955">
        <v>80</v>
      </c>
      <c r="Q1955" s="48">
        <v>22767</v>
      </c>
      <c r="R1955">
        <v>1</v>
      </c>
      <c r="S1955">
        <v>4</v>
      </c>
      <c r="T1955" t="s">
        <v>347</v>
      </c>
      <c r="U1955" t="s">
        <v>485</v>
      </c>
      <c r="V1955">
        <v>2</v>
      </c>
      <c r="W1955">
        <v>1</v>
      </c>
      <c r="Y1955">
        <v>3</v>
      </c>
      <c r="Z1955">
        <v>1</v>
      </c>
      <c r="AA1955" t="s">
        <v>548</v>
      </c>
      <c r="AB1955" s="49">
        <v>1000000</v>
      </c>
      <c r="AC1955">
        <v>0</v>
      </c>
      <c r="AD1955">
        <v>0</v>
      </c>
      <c r="AE1955">
        <v>1</v>
      </c>
      <c r="AF1955">
        <v>0</v>
      </c>
      <c r="AG1955">
        <v>0</v>
      </c>
    </row>
    <row r="1956" spans="1:33" x14ac:dyDescent="0.25">
      <c r="A1956" s="3">
        <v>42717</v>
      </c>
      <c r="B1956" t="s">
        <v>484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101</v>
      </c>
      <c r="P1956">
        <v>67</v>
      </c>
      <c r="Q1956" s="48">
        <v>28131</v>
      </c>
      <c r="R1956">
        <v>1</v>
      </c>
      <c r="S1956">
        <v>2</v>
      </c>
      <c r="T1956" t="s">
        <v>242</v>
      </c>
      <c r="U1956" t="s">
        <v>499</v>
      </c>
      <c r="V1956">
        <v>2</v>
      </c>
      <c r="W1956">
        <v>2</v>
      </c>
      <c r="Y1956">
        <v>2</v>
      </c>
      <c r="Z1956">
        <v>5</v>
      </c>
      <c r="AA1956"/>
      <c r="AB1956" s="49"/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s="3">
        <v>42717</v>
      </c>
      <c r="B1957" t="s">
        <v>484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100</v>
      </c>
      <c r="P1957">
        <v>70</v>
      </c>
      <c r="Q1957" s="48">
        <v>31157</v>
      </c>
      <c r="R1957">
        <v>2</v>
      </c>
      <c r="S1957">
        <v>2</v>
      </c>
      <c r="T1957" t="s">
        <v>242</v>
      </c>
      <c r="U1957" t="s">
        <v>485</v>
      </c>
      <c r="V1957">
        <v>2</v>
      </c>
      <c r="W1957">
        <v>3</v>
      </c>
      <c r="Y1957">
        <v>2</v>
      </c>
      <c r="Z1957">
        <v>1</v>
      </c>
      <c r="AA1957" t="s">
        <v>552</v>
      </c>
      <c r="AB1957" s="49">
        <v>1000000</v>
      </c>
      <c r="AC1957">
        <v>0</v>
      </c>
      <c r="AD1957">
        <v>0</v>
      </c>
      <c r="AE1957">
        <v>1</v>
      </c>
      <c r="AF1957">
        <v>0</v>
      </c>
      <c r="AG1957">
        <v>0</v>
      </c>
    </row>
    <row r="1958" spans="1:33" x14ac:dyDescent="0.25">
      <c r="A1958" s="3">
        <v>42717</v>
      </c>
      <c r="B1958" t="s">
        <v>484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101</v>
      </c>
      <c r="P1958">
        <v>67</v>
      </c>
      <c r="Q1958" s="48">
        <v>29930</v>
      </c>
      <c r="R1958">
        <v>1</v>
      </c>
      <c r="S1958">
        <v>2</v>
      </c>
      <c r="T1958" t="s">
        <v>242</v>
      </c>
      <c r="U1958" t="s">
        <v>357</v>
      </c>
      <c r="V1958">
        <v>2</v>
      </c>
      <c r="W1958">
        <v>4</v>
      </c>
      <c r="Y1958">
        <v>2</v>
      </c>
      <c r="Z1958">
        <v>1</v>
      </c>
      <c r="AA1958" t="s">
        <v>555</v>
      </c>
      <c r="AB1958" s="49">
        <v>5000000</v>
      </c>
      <c r="AC1958">
        <v>0</v>
      </c>
      <c r="AD1958">
        <v>0</v>
      </c>
      <c r="AE1958">
        <v>1</v>
      </c>
      <c r="AF1958">
        <v>0</v>
      </c>
      <c r="AG1958">
        <v>0</v>
      </c>
    </row>
    <row r="1959" spans="1:33" x14ac:dyDescent="0.25">
      <c r="A1959" s="3">
        <v>42717</v>
      </c>
      <c r="B1959" t="s">
        <v>484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102</v>
      </c>
      <c r="P1959">
        <v>59</v>
      </c>
      <c r="Q1959" s="48">
        <v>32382</v>
      </c>
      <c r="R1959">
        <v>1</v>
      </c>
      <c r="S1959">
        <v>2</v>
      </c>
      <c r="T1959" t="s">
        <v>242</v>
      </c>
      <c r="U1959" t="s">
        <v>485</v>
      </c>
      <c r="V1959">
        <v>2</v>
      </c>
      <c r="W1959">
        <v>3</v>
      </c>
      <c r="Y1959">
        <v>4</v>
      </c>
      <c r="Z1959">
        <v>3</v>
      </c>
      <c r="AA1959"/>
      <c r="AB1959" s="49"/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s="29" t="s">
        <v>1401</v>
      </c>
      <c r="B1960" t="s">
        <v>484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120</v>
      </c>
      <c r="P1960">
        <v>80</v>
      </c>
      <c r="Q1960" s="48" t="s">
        <v>1954</v>
      </c>
      <c r="R1960">
        <v>2</v>
      </c>
      <c r="S1960">
        <v>2</v>
      </c>
      <c r="T1960" t="s">
        <v>242</v>
      </c>
      <c r="U1960" t="s">
        <v>485</v>
      </c>
      <c r="V1960">
        <v>2</v>
      </c>
      <c r="W1960">
        <v>3</v>
      </c>
      <c r="Y1960">
        <v>4</v>
      </c>
      <c r="Z1960">
        <v>3</v>
      </c>
      <c r="AA1960"/>
      <c r="AB1960" s="49"/>
      <c r="AC1960">
        <v>0</v>
      </c>
      <c r="AD1960">
        <v>0</v>
      </c>
      <c r="AE1960">
        <v>1</v>
      </c>
      <c r="AF1960">
        <v>0</v>
      </c>
      <c r="AG1960">
        <v>0</v>
      </c>
    </row>
    <row r="1961" spans="1:33" x14ac:dyDescent="0.25">
      <c r="A1961" s="29" t="s">
        <v>1401</v>
      </c>
      <c r="B1961" t="s">
        <v>484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145</v>
      </c>
      <c r="P1961">
        <v>75</v>
      </c>
      <c r="Q1961" s="48">
        <v>22981</v>
      </c>
      <c r="R1961">
        <v>1</v>
      </c>
      <c r="S1961">
        <v>5</v>
      </c>
      <c r="T1961" t="s">
        <v>242</v>
      </c>
      <c r="U1961" t="s">
        <v>485</v>
      </c>
      <c r="V1961">
        <v>2</v>
      </c>
      <c r="W1961">
        <v>1</v>
      </c>
      <c r="Y1961">
        <v>4</v>
      </c>
      <c r="Z1961">
        <v>3</v>
      </c>
      <c r="AA1961"/>
      <c r="AB1961" s="49"/>
      <c r="AC1961">
        <v>1</v>
      </c>
      <c r="AD1961">
        <v>1</v>
      </c>
      <c r="AE1961">
        <v>1</v>
      </c>
      <c r="AF1961">
        <v>1</v>
      </c>
      <c r="AG1961">
        <v>1</v>
      </c>
    </row>
    <row r="1962" spans="1:33" x14ac:dyDescent="0.25">
      <c r="A1962" s="29" t="s">
        <v>1401</v>
      </c>
      <c r="B1962" t="s">
        <v>484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165</v>
      </c>
      <c r="P1962">
        <v>90</v>
      </c>
      <c r="Q1962" s="48">
        <v>24322</v>
      </c>
      <c r="R1962">
        <v>2</v>
      </c>
      <c r="S1962">
        <v>2</v>
      </c>
      <c r="T1962" t="s">
        <v>242</v>
      </c>
      <c r="U1962" t="s">
        <v>485</v>
      </c>
      <c r="V1962">
        <v>2</v>
      </c>
      <c r="W1962">
        <v>3</v>
      </c>
      <c r="Y1962">
        <v>2</v>
      </c>
      <c r="Z1962">
        <v>1</v>
      </c>
      <c r="AA1962" t="s">
        <v>1958</v>
      </c>
      <c r="AB1962" s="49" t="s">
        <v>777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s="29" t="s">
        <v>1401</v>
      </c>
      <c r="B1963" t="s">
        <v>484</v>
      </c>
      <c r="C1963">
        <v>0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137</v>
      </c>
      <c r="P1963">
        <v>81</v>
      </c>
      <c r="Q1963" s="48">
        <v>24478</v>
      </c>
      <c r="R1963">
        <v>1</v>
      </c>
      <c r="S1963">
        <v>1</v>
      </c>
      <c r="T1963" t="s">
        <v>242</v>
      </c>
      <c r="U1963" t="s">
        <v>485</v>
      </c>
      <c r="V1963">
        <v>3</v>
      </c>
      <c r="W1963">
        <v>1</v>
      </c>
      <c r="Y1963">
        <v>3</v>
      </c>
      <c r="Z1963">
        <v>1</v>
      </c>
      <c r="AA1963" t="s">
        <v>1960</v>
      </c>
      <c r="AB1963" s="49" t="s">
        <v>1961</v>
      </c>
      <c r="AC1963">
        <v>0</v>
      </c>
      <c r="AD1963">
        <v>0</v>
      </c>
      <c r="AE1963">
        <v>1</v>
      </c>
      <c r="AF1963">
        <v>0</v>
      </c>
      <c r="AG1963">
        <v>1</v>
      </c>
    </row>
    <row r="1964" spans="1:33" x14ac:dyDescent="0.25">
      <c r="A1964" s="29" t="s">
        <v>1401</v>
      </c>
      <c r="B1964" t="s">
        <v>484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112</v>
      </c>
      <c r="P1964">
        <v>64</v>
      </c>
      <c r="Q1964" s="48" t="s">
        <v>1963</v>
      </c>
      <c r="R1964">
        <v>1</v>
      </c>
      <c r="S1964">
        <v>2</v>
      </c>
      <c r="T1964" t="s">
        <v>242</v>
      </c>
      <c r="U1964" t="s">
        <v>485</v>
      </c>
      <c r="V1964">
        <v>2</v>
      </c>
      <c r="W1964">
        <v>3</v>
      </c>
      <c r="Y1964">
        <v>2</v>
      </c>
      <c r="Z1964">
        <v>1</v>
      </c>
      <c r="AA1964" t="s">
        <v>500</v>
      </c>
      <c r="AB1964" s="49" t="s">
        <v>267</v>
      </c>
      <c r="AC1964">
        <v>0</v>
      </c>
      <c r="AD1964">
        <v>0</v>
      </c>
      <c r="AE1964">
        <v>1</v>
      </c>
      <c r="AF1964">
        <v>0</v>
      </c>
      <c r="AG1964">
        <v>0</v>
      </c>
    </row>
    <row r="1965" spans="1:33" x14ac:dyDescent="0.25">
      <c r="A1965" s="29" t="s">
        <v>1401</v>
      </c>
      <c r="B1965" t="s">
        <v>484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140</v>
      </c>
      <c r="P1965">
        <v>70</v>
      </c>
      <c r="Q1965" s="48" t="s">
        <v>1965</v>
      </c>
      <c r="R1965">
        <v>2</v>
      </c>
      <c r="S1965">
        <v>2</v>
      </c>
      <c r="T1965" t="s">
        <v>242</v>
      </c>
      <c r="U1965" t="s">
        <v>485</v>
      </c>
      <c r="V1965">
        <v>2</v>
      </c>
      <c r="W1965">
        <v>2</v>
      </c>
      <c r="Y1965">
        <v>2</v>
      </c>
      <c r="Z1965">
        <v>5</v>
      </c>
      <c r="AA1965"/>
      <c r="AB1965" s="49"/>
      <c r="AC1965">
        <v>0</v>
      </c>
      <c r="AD1965">
        <v>0</v>
      </c>
      <c r="AE1965">
        <v>1</v>
      </c>
      <c r="AF1965">
        <v>0</v>
      </c>
      <c r="AG1965">
        <v>0</v>
      </c>
    </row>
    <row r="1966" spans="1:33" x14ac:dyDescent="0.25">
      <c r="A1966" s="29" t="s">
        <v>1401</v>
      </c>
      <c r="B1966" t="s">
        <v>484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120</v>
      </c>
      <c r="P1966">
        <v>70</v>
      </c>
      <c r="Q1966" s="48" t="s">
        <v>1967</v>
      </c>
      <c r="R1966">
        <v>2</v>
      </c>
      <c r="S1966">
        <v>1</v>
      </c>
      <c r="T1966" t="s">
        <v>242</v>
      </c>
      <c r="U1966" t="s">
        <v>485</v>
      </c>
      <c r="V1966">
        <v>2</v>
      </c>
      <c r="W1966">
        <v>2</v>
      </c>
      <c r="Y1966">
        <v>3</v>
      </c>
      <c r="Z1966">
        <v>1</v>
      </c>
      <c r="AA1966" t="s">
        <v>500</v>
      </c>
      <c r="AB1966" s="49" t="s">
        <v>1920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 s="29" t="s">
        <v>1401</v>
      </c>
      <c r="B1967" t="s">
        <v>484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105</v>
      </c>
      <c r="P1967">
        <v>69</v>
      </c>
      <c r="Q1967" s="48" t="s">
        <v>1969</v>
      </c>
      <c r="R1967">
        <v>1</v>
      </c>
      <c r="S1967">
        <v>2</v>
      </c>
      <c r="T1967" t="s">
        <v>242</v>
      </c>
      <c r="U1967" t="s">
        <v>545</v>
      </c>
      <c r="V1967">
        <v>2</v>
      </c>
      <c r="W1967">
        <v>3</v>
      </c>
      <c r="Y1967">
        <v>2</v>
      </c>
      <c r="Z1967">
        <v>5</v>
      </c>
      <c r="AA1967"/>
      <c r="AB1967" s="49"/>
      <c r="AC1967">
        <v>0</v>
      </c>
      <c r="AD1967">
        <v>1</v>
      </c>
      <c r="AE1967">
        <v>1</v>
      </c>
      <c r="AF1967">
        <v>0</v>
      </c>
      <c r="AG1967">
        <v>0</v>
      </c>
    </row>
    <row r="1968" spans="1:33" x14ac:dyDescent="0.25">
      <c r="A1968" s="29" t="s">
        <v>1401</v>
      </c>
      <c r="B1968" t="s">
        <v>484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155</v>
      </c>
      <c r="P1968">
        <v>85</v>
      </c>
      <c r="Q1968" s="48" t="s">
        <v>1972</v>
      </c>
      <c r="R1968">
        <v>2</v>
      </c>
      <c r="S1968">
        <v>2</v>
      </c>
      <c r="T1968" t="s">
        <v>242</v>
      </c>
      <c r="U1968" t="s">
        <v>545</v>
      </c>
      <c r="V1968">
        <v>2</v>
      </c>
      <c r="W1968">
        <v>3</v>
      </c>
      <c r="Y1968">
        <v>2</v>
      </c>
      <c r="Z1968">
        <v>6</v>
      </c>
      <c r="AA1968"/>
      <c r="AB1968" s="49"/>
      <c r="AC1968">
        <v>1</v>
      </c>
      <c r="AD1968">
        <v>0</v>
      </c>
      <c r="AE1968">
        <v>1</v>
      </c>
      <c r="AF1968">
        <v>1</v>
      </c>
      <c r="AG1968">
        <v>0</v>
      </c>
    </row>
    <row r="1969" spans="1:33" x14ac:dyDescent="0.25">
      <c r="A1969" s="3">
        <v>42719</v>
      </c>
      <c r="B1969" t="s">
        <v>484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120</v>
      </c>
      <c r="P1969">
        <v>70</v>
      </c>
      <c r="Q1969" s="48">
        <v>22646</v>
      </c>
      <c r="R1969">
        <v>1</v>
      </c>
      <c r="S1969">
        <v>2</v>
      </c>
      <c r="T1969" t="s">
        <v>242</v>
      </c>
      <c r="U1969" t="s">
        <v>1973</v>
      </c>
      <c r="V1969">
        <v>2</v>
      </c>
      <c r="W1969">
        <v>1</v>
      </c>
      <c r="Y1969">
        <v>2</v>
      </c>
      <c r="Z1969">
        <v>5</v>
      </c>
      <c r="AA1969"/>
      <c r="AB1969" s="49"/>
      <c r="AC1969">
        <v>0</v>
      </c>
      <c r="AD1969">
        <v>0</v>
      </c>
      <c r="AE1969">
        <v>1</v>
      </c>
      <c r="AF1969">
        <v>1</v>
      </c>
      <c r="AG1969">
        <v>0</v>
      </c>
    </row>
    <row r="1970" spans="1:33" x14ac:dyDescent="0.25">
      <c r="A1970" s="3">
        <v>42719</v>
      </c>
      <c r="B1970" t="s">
        <v>484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155</v>
      </c>
      <c r="P1970">
        <v>95</v>
      </c>
      <c r="Q1970" s="48">
        <v>28313</v>
      </c>
      <c r="R1970">
        <v>1</v>
      </c>
      <c r="S1970">
        <v>2</v>
      </c>
      <c r="T1970" t="s">
        <v>242</v>
      </c>
      <c r="U1970" t="s">
        <v>499</v>
      </c>
      <c r="V1970">
        <v>2</v>
      </c>
      <c r="W1970">
        <v>2</v>
      </c>
      <c r="Y1970">
        <v>2</v>
      </c>
      <c r="Z1970">
        <v>1</v>
      </c>
      <c r="AA1970" t="s">
        <v>672</v>
      </c>
      <c r="AB1970" s="49">
        <v>500000</v>
      </c>
      <c r="AC1970">
        <v>0</v>
      </c>
      <c r="AD1970">
        <v>0</v>
      </c>
      <c r="AE1970">
        <v>1</v>
      </c>
      <c r="AF1970">
        <v>0</v>
      </c>
      <c r="AG1970">
        <v>1</v>
      </c>
    </row>
    <row r="1971" spans="1:33" x14ac:dyDescent="0.25">
      <c r="A1971" s="3">
        <v>42719</v>
      </c>
      <c r="B1971" t="s">
        <v>484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120</v>
      </c>
      <c r="P1971">
        <v>70</v>
      </c>
      <c r="Q1971" s="48">
        <v>27649</v>
      </c>
      <c r="R1971">
        <v>1</v>
      </c>
      <c r="S1971">
        <v>2</v>
      </c>
      <c r="T1971" t="s">
        <v>242</v>
      </c>
      <c r="U1971" t="s">
        <v>485</v>
      </c>
      <c r="V1971">
        <v>2</v>
      </c>
      <c r="W1971">
        <v>2</v>
      </c>
      <c r="Y1971">
        <v>2</v>
      </c>
      <c r="Z1971">
        <v>5</v>
      </c>
      <c r="AA1971"/>
      <c r="AB1971" s="49"/>
      <c r="AC1971">
        <v>0</v>
      </c>
      <c r="AD1971">
        <v>0</v>
      </c>
      <c r="AE1971">
        <v>1</v>
      </c>
      <c r="AF1971">
        <v>0</v>
      </c>
      <c r="AG1971">
        <v>0</v>
      </c>
    </row>
    <row r="1972" spans="1:33" x14ac:dyDescent="0.25">
      <c r="A1972" s="3">
        <v>42719</v>
      </c>
      <c r="B1972" t="s">
        <v>484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123</v>
      </c>
      <c r="P1972">
        <v>70</v>
      </c>
      <c r="Q1972" s="48">
        <v>24450</v>
      </c>
      <c r="R1972">
        <v>2</v>
      </c>
      <c r="S1972">
        <v>1</v>
      </c>
      <c r="T1972" t="s">
        <v>242</v>
      </c>
      <c r="U1972" t="s">
        <v>485</v>
      </c>
      <c r="V1972">
        <v>2</v>
      </c>
      <c r="W1972">
        <v>1</v>
      </c>
      <c r="Y1972">
        <v>4</v>
      </c>
      <c r="Z1972">
        <v>3</v>
      </c>
      <c r="AA1972"/>
      <c r="AB1972" s="49"/>
      <c r="AC1972">
        <v>0</v>
      </c>
      <c r="AD1972">
        <v>0</v>
      </c>
      <c r="AE1972">
        <v>1</v>
      </c>
      <c r="AF1972">
        <v>0</v>
      </c>
      <c r="AG1972">
        <v>0</v>
      </c>
    </row>
    <row r="1973" spans="1:33" x14ac:dyDescent="0.25">
      <c r="A1973" s="3">
        <v>42719</v>
      </c>
      <c r="B1973" t="s">
        <v>484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133</v>
      </c>
      <c r="P1973">
        <v>80</v>
      </c>
      <c r="Q1973" s="48">
        <v>30251</v>
      </c>
      <c r="R1973">
        <v>1</v>
      </c>
      <c r="S1973">
        <v>2</v>
      </c>
      <c r="T1973" t="s">
        <v>347</v>
      </c>
      <c r="U1973" t="s">
        <v>485</v>
      </c>
      <c r="V1973">
        <v>2</v>
      </c>
      <c r="W1973">
        <v>2</v>
      </c>
      <c r="Y1973">
        <v>4</v>
      </c>
      <c r="Z1973">
        <v>5</v>
      </c>
      <c r="AA1973"/>
      <c r="AB1973" s="49"/>
      <c r="AC1973">
        <v>0</v>
      </c>
      <c r="AD1973">
        <v>0</v>
      </c>
      <c r="AE1973">
        <v>1</v>
      </c>
      <c r="AF1973">
        <v>0</v>
      </c>
      <c r="AG1973">
        <v>1</v>
      </c>
    </row>
    <row r="1974" spans="1:33" x14ac:dyDescent="0.25">
      <c r="A1974" s="3">
        <v>42719</v>
      </c>
      <c r="B1974" t="s">
        <v>484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115</v>
      </c>
      <c r="P1974">
        <v>77</v>
      </c>
      <c r="Q1974" s="48">
        <v>27570</v>
      </c>
      <c r="R1974">
        <v>1</v>
      </c>
      <c r="S1974">
        <v>2</v>
      </c>
      <c r="T1974" t="s">
        <v>242</v>
      </c>
      <c r="U1974" t="s">
        <v>1982</v>
      </c>
      <c r="V1974">
        <v>2</v>
      </c>
      <c r="W1974">
        <v>2</v>
      </c>
      <c r="Y1974">
        <v>2</v>
      </c>
      <c r="Z1974">
        <v>1</v>
      </c>
      <c r="AA1974" t="s">
        <v>672</v>
      </c>
      <c r="AB1974" s="49">
        <v>750</v>
      </c>
      <c r="AC1974">
        <v>0</v>
      </c>
      <c r="AD1974">
        <v>0</v>
      </c>
      <c r="AE1974">
        <v>1</v>
      </c>
      <c r="AF1974">
        <v>0</v>
      </c>
      <c r="AG1974">
        <v>0</v>
      </c>
    </row>
    <row r="1975" spans="1:33" x14ac:dyDescent="0.25">
      <c r="A1975" s="95">
        <v>42711</v>
      </c>
      <c r="B1975" s="78" t="s">
        <v>885</v>
      </c>
      <c r="C1975" s="78">
        <v>0</v>
      </c>
      <c r="D1975" s="78">
        <v>0</v>
      </c>
      <c r="E1975" s="78">
        <v>0</v>
      </c>
      <c r="F1975" s="78">
        <v>0</v>
      </c>
      <c r="G1975" s="78">
        <v>0</v>
      </c>
      <c r="H1975" s="78">
        <v>0</v>
      </c>
      <c r="I1975" s="78">
        <v>0</v>
      </c>
      <c r="J1975" s="78">
        <v>0</v>
      </c>
      <c r="K1975" s="78">
        <v>0</v>
      </c>
      <c r="L1975" s="78">
        <v>0</v>
      </c>
      <c r="M1975" s="78">
        <v>0</v>
      </c>
      <c r="N1975" s="78">
        <v>0</v>
      </c>
      <c r="O1975" s="78">
        <v>120</v>
      </c>
      <c r="P1975" s="78">
        <v>80</v>
      </c>
      <c r="Q1975" s="95">
        <v>25374</v>
      </c>
      <c r="R1975" s="78">
        <v>1</v>
      </c>
      <c r="S1975" s="78">
        <v>2</v>
      </c>
      <c r="T1975" s="78" t="s">
        <v>242</v>
      </c>
      <c r="U1975" s="78" t="s">
        <v>485</v>
      </c>
      <c r="V1975" s="78">
        <v>2</v>
      </c>
      <c r="W1975" s="78">
        <v>1</v>
      </c>
      <c r="X1975" s="78"/>
      <c r="Y1975" s="78">
        <v>2</v>
      </c>
      <c r="Z1975" s="78">
        <v>5</v>
      </c>
      <c r="AA1975" s="79"/>
      <c r="AB1975" s="96"/>
      <c r="AC1975" s="78">
        <v>0</v>
      </c>
      <c r="AD1975" s="78">
        <v>0</v>
      </c>
      <c r="AE1975" s="78">
        <v>1</v>
      </c>
      <c r="AF1975" s="78">
        <v>0</v>
      </c>
      <c r="AG1975" s="78">
        <v>0</v>
      </c>
    </row>
    <row r="1976" spans="1:33" x14ac:dyDescent="0.25">
      <c r="A1976" s="164">
        <v>42711</v>
      </c>
      <c r="B1976" s="70" t="s">
        <v>885</v>
      </c>
      <c r="C1976" s="70">
        <v>0</v>
      </c>
      <c r="D1976" s="70">
        <v>0</v>
      </c>
      <c r="E1976" s="70">
        <v>0</v>
      </c>
      <c r="F1976" s="70">
        <v>0</v>
      </c>
      <c r="G1976" s="70">
        <v>0</v>
      </c>
      <c r="H1976" s="70">
        <v>0</v>
      </c>
      <c r="I1976" s="70">
        <v>0</v>
      </c>
      <c r="J1976" s="70">
        <v>0</v>
      </c>
      <c r="K1976" s="70">
        <v>0</v>
      </c>
      <c r="L1976" s="70">
        <v>0</v>
      </c>
      <c r="M1976" s="70">
        <v>0</v>
      </c>
      <c r="N1976" s="70">
        <v>0</v>
      </c>
      <c r="O1976" s="70">
        <v>140</v>
      </c>
      <c r="P1976" s="70">
        <v>90</v>
      </c>
      <c r="Q1976" s="71">
        <v>22476</v>
      </c>
      <c r="R1976" s="70">
        <v>2</v>
      </c>
      <c r="S1976" s="70">
        <v>2</v>
      </c>
      <c r="T1976" s="70" t="s">
        <v>242</v>
      </c>
      <c r="U1976" s="70" t="s">
        <v>887</v>
      </c>
      <c r="V1976" s="70">
        <v>2</v>
      </c>
      <c r="W1976" s="70">
        <v>5</v>
      </c>
      <c r="X1976" s="70"/>
      <c r="Y1976" s="70">
        <v>1</v>
      </c>
      <c r="Z1976" s="70">
        <v>1</v>
      </c>
      <c r="AA1976" s="70" t="s">
        <v>252</v>
      </c>
      <c r="AB1976" s="72" t="s">
        <v>2058</v>
      </c>
      <c r="AC1976" s="70">
        <v>0</v>
      </c>
      <c r="AD1976" s="70">
        <v>1</v>
      </c>
      <c r="AE1976" s="70">
        <v>1</v>
      </c>
      <c r="AF1976" s="70">
        <v>1</v>
      </c>
      <c r="AG1976" s="70">
        <v>0</v>
      </c>
    </row>
    <row r="1977" spans="1:33" x14ac:dyDescent="0.25">
      <c r="A1977" s="164">
        <v>42711</v>
      </c>
      <c r="B1977" s="70" t="s">
        <v>885</v>
      </c>
      <c r="C1977" s="70">
        <v>0</v>
      </c>
      <c r="D1977" s="70">
        <v>1</v>
      </c>
      <c r="E1977" s="70">
        <v>0</v>
      </c>
      <c r="F1977" s="70">
        <v>0</v>
      </c>
      <c r="G1977" s="70">
        <v>0</v>
      </c>
      <c r="H1977" s="70">
        <v>0</v>
      </c>
      <c r="I1977" s="70">
        <v>0</v>
      </c>
      <c r="J1977" s="70">
        <v>0</v>
      </c>
      <c r="K1977" s="70">
        <v>0</v>
      </c>
      <c r="L1977" s="70">
        <v>0</v>
      </c>
      <c r="M1977" s="70">
        <v>0</v>
      </c>
      <c r="N1977" s="70">
        <v>0</v>
      </c>
      <c r="O1977" s="70">
        <v>120</v>
      </c>
      <c r="P1977" s="70">
        <v>80</v>
      </c>
      <c r="Q1977" s="71">
        <v>33985</v>
      </c>
      <c r="R1977" s="70">
        <v>1</v>
      </c>
      <c r="S1977" s="70">
        <v>1</v>
      </c>
      <c r="T1977" s="70" t="s">
        <v>242</v>
      </c>
      <c r="U1977" s="70" t="s">
        <v>485</v>
      </c>
      <c r="V1977" s="70">
        <v>2</v>
      </c>
      <c r="W1977" s="70">
        <v>3</v>
      </c>
      <c r="X1977" s="70"/>
      <c r="Y1977" s="70">
        <v>4</v>
      </c>
      <c r="Z1977" s="70">
        <v>3</v>
      </c>
      <c r="AA1977" s="70"/>
      <c r="AB1977" s="72"/>
      <c r="AC1977" s="70">
        <v>0</v>
      </c>
      <c r="AD1977" s="70">
        <v>0</v>
      </c>
      <c r="AE1977" s="70">
        <v>0</v>
      </c>
      <c r="AF1977" s="70">
        <v>0</v>
      </c>
      <c r="AG1977" s="70">
        <v>0</v>
      </c>
    </row>
    <row r="1978" spans="1:33" x14ac:dyDescent="0.25">
      <c r="A1978" s="164">
        <v>42711</v>
      </c>
      <c r="B1978" s="70" t="s">
        <v>885</v>
      </c>
      <c r="C1978" s="70">
        <v>0</v>
      </c>
      <c r="D1978" s="70">
        <v>0</v>
      </c>
      <c r="E1978" s="70">
        <v>0</v>
      </c>
      <c r="F1978" s="70">
        <v>0</v>
      </c>
      <c r="G1978" s="70">
        <v>0</v>
      </c>
      <c r="H1978" s="70">
        <v>0</v>
      </c>
      <c r="I1978" s="70">
        <v>0</v>
      </c>
      <c r="J1978" s="70">
        <v>0</v>
      </c>
      <c r="K1978" s="70">
        <v>0</v>
      </c>
      <c r="L1978" s="70">
        <v>0</v>
      </c>
      <c r="M1978" s="70">
        <v>0</v>
      </c>
      <c r="N1978" s="70">
        <v>0</v>
      </c>
      <c r="O1978" s="70">
        <v>120</v>
      </c>
      <c r="P1978" s="70">
        <v>80</v>
      </c>
      <c r="Q1978" s="71">
        <v>33869</v>
      </c>
      <c r="R1978" s="70">
        <v>1</v>
      </c>
      <c r="S1978" s="70">
        <v>1</v>
      </c>
      <c r="T1978" s="70" t="s">
        <v>242</v>
      </c>
      <c r="U1978" s="70" t="s">
        <v>485</v>
      </c>
      <c r="V1978" s="70">
        <v>2</v>
      </c>
      <c r="W1978" s="70">
        <v>5</v>
      </c>
      <c r="X1978" s="70"/>
      <c r="Y1978" s="70">
        <v>4</v>
      </c>
      <c r="Z1978" s="70">
        <v>3</v>
      </c>
      <c r="AA1978" s="70"/>
      <c r="AB1978" s="72"/>
      <c r="AC1978" s="70">
        <v>0</v>
      </c>
      <c r="AD1978" s="70">
        <v>0</v>
      </c>
      <c r="AE1978" s="70">
        <v>0</v>
      </c>
      <c r="AF1978" s="70">
        <v>0</v>
      </c>
      <c r="AG1978" s="70">
        <v>0</v>
      </c>
    </row>
    <row r="1979" spans="1:33" x14ac:dyDescent="0.25">
      <c r="A1979" s="164">
        <v>42711</v>
      </c>
      <c r="B1979" s="70" t="s">
        <v>885</v>
      </c>
      <c r="C1979" s="70">
        <v>0</v>
      </c>
      <c r="D1979" s="70">
        <v>0</v>
      </c>
      <c r="E1979" s="70">
        <v>0</v>
      </c>
      <c r="F1979" s="70">
        <v>0</v>
      </c>
      <c r="G1979" s="70">
        <v>0</v>
      </c>
      <c r="H1979" s="70">
        <v>1</v>
      </c>
      <c r="I1979" s="70">
        <v>0</v>
      </c>
      <c r="J1979" s="70">
        <v>0</v>
      </c>
      <c r="K1979" s="70">
        <v>1</v>
      </c>
      <c r="L1979" s="70">
        <v>1</v>
      </c>
      <c r="M1979" s="70">
        <v>1</v>
      </c>
      <c r="N1979" s="70">
        <v>0</v>
      </c>
      <c r="O1979" s="70">
        <v>130</v>
      </c>
      <c r="P1979" s="70">
        <v>80</v>
      </c>
      <c r="Q1979" s="77">
        <v>25932</v>
      </c>
      <c r="R1979" s="70">
        <v>1</v>
      </c>
      <c r="S1979" s="70">
        <v>4</v>
      </c>
      <c r="T1979" s="70" t="s">
        <v>242</v>
      </c>
      <c r="U1979" s="70" t="s">
        <v>250</v>
      </c>
      <c r="V1979" s="70">
        <v>2</v>
      </c>
      <c r="W1979" s="70">
        <v>5</v>
      </c>
      <c r="X1979" s="70"/>
      <c r="Y1979" s="70">
        <v>3</v>
      </c>
      <c r="Z1979" s="70">
        <v>1</v>
      </c>
      <c r="AA1979" s="70" t="s">
        <v>252</v>
      </c>
      <c r="AB1979" s="72" t="s">
        <v>892</v>
      </c>
      <c r="AC1979" s="70">
        <v>0</v>
      </c>
      <c r="AD1979" s="70">
        <v>0</v>
      </c>
      <c r="AE1979" s="70">
        <v>0</v>
      </c>
      <c r="AF1979" s="70">
        <v>0</v>
      </c>
      <c r="AG1979" s="70">
        <v>0</v>
      </c>
    </row>
    <row r="1980" spans="1:33" x14ac:dyDescent="0.25">
      <c r="A1980" s="164">
        <v>42711</v>
      </c>
      <c r="B1980" s="70" t="s">
        <v>885</v>
      </c>
      <c r="C1980" s="70">
        <v>0</v>
      </c>
      <c r="D1980" s="70">
        <v>0</v>
      </c>
      <c r="E1980" s="70">
        <v>0</v>
      </c>
      <c r="F1980" s="70">
        <v>0</v>
      </c>
      <c r="G1980" s="70">
        <v>1</v>
      </c>
      <c r="H1980" s="70">
        <v>0</v>
      </c>
      <c r="I1980" s="70">
        <v>0</v>
      </c>
      <c r="J1980" s="70">
        <v>0</v>
      </c>
      <c r="K1980" s="70">
        <v>1</v>
      </c>
      <c r="L1980" s="70">
        <v>0</v>
      </c>
      <c r="M1980" s="70">
        <v>0</v>
      </c>
      <c r="N1980" s="70">
        <v>1</v>
      </c>
      <c r="O1980" s="70">
        <v>120</v>
      </c>
      <c r="P1980" s="70">
        <v>70</v>
      </c>
      <c r="Q1980" s="71">
        <v>25092</v>
      </c>
      <c r="R1980" s="70">
        <v>1</v>
      </c>
      <c r="S1980" s="70">
        <v>2</v>
      </c>
      <c r="T1980" s="70" t="s">
        <v>242</v>
      </c>
      <c r="U1980" s="70" t="s">
        <v>485</v>
      </c>
      <c r="V1980" s="70">
        <v>2</v>
      </c>
      <c r="W1980" s="70">
        <v>3</v>
      </c>
      <c r="X1980" s="70"/>
      <c r="Y1980" s="70">
        <v>4</v>
      </c>
      <c r="Z1980" s="70">
        <v>5</v>
      </c>
      <c r="AA1980" s="70"/>
      <c r="AB1980" s="72"/>
      <c r="AC1980" s="70">
        <v>0</v>
      </c>
      <c r="AD1980" s="70">
        <v>0</v>
      </c>
      <c r="AE1980" s="70">
        <v>0</v>
      </c>
      <c r="AF1980" s="70">
        <v>0</v>
      </c>
      <c r="AG1980" s="70">
        <v>0</v>
      </c>
    </row>
    <row r="1981" spans="1:33" x14ac:dyDescent="0.25">
      <c r="A1981" s="164">
        <v>42712</v>
      </c>
      <c r="B1981" s="70" t="s">
        <v>885</v>
      </c>
      <c r="C1981" s="70">
        <v>0</v>
      </c>
      <c r="D1981" s="70">
        <v>0</v>
      </c>
      <c r="E1981" s="70">
        <v>0</v>
      </c>
      <c r="F1981" s="70">
        <v>0</v>
      </c>
      <c r="G1981" s="70">
        <v>0</v>
      </c>
      <c r="H1981" s="70">
        <v>0</v>
      </c>
      <c r="I1981" s="70">
        <v>0</v>
      </c>
      <c r="J1981" s="70">
        <v>0</v>
      </c>
      <c r="K1981" s="70">
        <v>0</v>
      </c>
      <c r="L1981" s="70">
        <v>0</v>
      </c>
      <c r="M1981" s="70">
        <v>0</v>
      </c>
      <c r="N1981" s="70">
        <v>0</v>
      </c>
      <c r="O1981" s="70">
        <v>150</v>
      </c>
      <c r="P1981" s="70">
        <v>90</v>
      </c>
      <c r="Q1981" s="71">
        <v>27669</v>
      </c>
      <c r="R1981" s="70">
        <v>2</v>
      </c>
      <c r="S1981" s="70">
        <v>2</v>
      </c>
      <c r="T1981" s="70" t="s">
        <v>242</v>
      </c>
      <c r="U1981" s="70" t="s">
        <v>485</v>
      </c>
      <c r="V1981" s="70">
        <v>1</v>
      </c>
      <c r="W1981" s="70">
        <v>3</v>
      </c>
      <c r="X1981" s="70"/>
      <c r="Y1981" s="70">
        <v>2</v>
      </c>
      <c r="Z1981" s="70">
        <v>1</v>
      </c>
      <c r="AA1981" s="70" t="s">
        <v>386</v>
      </c>
      <c r="AB1981" s="72"/>
      <c r="AC1981" s="70">
        <v>0</v>
      </c>
      <c r="AD1981" s="70">
        <v>0</v>
      </c>
      <c r="AE1981" s="70">
        <v>0</v>
      </c>
      <c r="AF1981" s="70">
        <v>0</v>
      </c>
      <c r="AG1981" s="70">
        <v>0</v>
      </c>
    </row>
    <row r="1982" spans="1:33" x14ac:dyDescent="0.25">
      <c r="A1982" s="164">
        <v>42712</v>
      </c>
      <c r="B1982" s="70" t="s">
        <v>885</v>
      </c>
      <c r="C1982" s="70">
        <v>1</v>
      </c>
      <c r="D1982" s="70">
        <v>1</v>
      </c>
      <c r="E1982" s="70">
        <v>0</v>
      </c>
      <c r="F1982" s="70">
        <v>0</v>
      </c>
      <c r="G1982" s="70">
        <v>0</v>
      </c>
      <c r="H1982" s="70">
        <v>0</v>
      </c>
      <c r="I1982" s="70">
        <v>0</v>
      </c>
      <c r="J1982" s="70">
        <v>0</v>
      </c>
      <c r="K1982" s="70">
        <v>0</v>
      </c>
      <c r="L1982" s="70">
        <v>0</v>
      </c>
      <c r="M1982" s="70">
        <v>0</v>
      </c>
      <c r="N1982" s="70">
        <v>1</v>
      </c>
      <c r="O1982" s="70">
        <v>120</v>
      </c>
      <c r="P1982" s="70">
        <v>80</v>
      </c>
      <c r="Q1982" s="71" t="s">
        <v>897</v>
      </c>
      <c r="R1982" s="70">
        <v>1</v>
      </c>
      <c r="S1982" s="70">
        <v>4</v>
      </c>
      <c r="T1982" s="70" t="s">
        <v>242</v>
      </c>
      <c r="U1982" s="70" t="s">
        <v>485</v>
      </c>
      <c r="V1982" s="70">
        <v>1</v>
      </c>
      <c r="W1982" s="70">
        <v>3</v>
      </c>
      <c r="X1982" s="70"/>
      <c r="Y1982" s="70">
        <v>1</v>
      </c>
      <c r="Z1982" s="70">
        <v>1</v>
      </c>
      <c r="AA1982" s="70" t="s">
        <v>386</v>
      </c>
      <c r="AB1982" s="72" t="s">
        <v>898</v>
      </c>
      <c r="AC1982" s="70">
        <v>0</v>
      </c>
      <c r="AD1982" s="70">
        <v>0</v>
      </c>
      <c r="AE1982" s="70">
        <v>1</v>
      </c>
      <c r="AF1982" s="70">
        <v>0</v>
      </c>
      <c r="AG1982" s="70">
        <v>0</v>
      </c>
    </row>
    <row r="1983" spans="1:33" x14ac:dyDescent="0.25">
      <c r="A1983" s="164">
        <v>42712</v>
      </c>
      <c r="B1983" s="70" t="s">
        <v>885</v>
      </c>
      <c r="C1983" s="70">
        <v>0</v>
      </c>
      <c r="D1983" s="70">
        <v>0</v>
      </c>
      <c r="E1983" s="70">
        <v>0</v>
      </c>
      <c r="F1983" s="70">
        <v>0</v>
      </c>
      <c r="G1983" s="70">
        <v>0</v>
      </c>
      <c r="H1983" s="70">
        <v>0</v>
      </c>
      <c r="I1983" s="70">
        <v>0</v>
      </c>
      <c r="J1983" s="70">
        <v>0</v>
      </c>
      <c r="K1983" s="70">
        <v>0</v>
      </c>
      <c r="L1983" s="70">
        <v>0</v>
      </c>
      <c r="M1983" s="70">
        <v>0</v>
      </c>
      <c r="N1983" s="70">
        <v>0</v>
      </c>
      <c r="O1983" s="70">
        <v>130</v>
      </c>
      <c r="P1983" s="70">
        <v>80</v>
      </c>
      <c r="Q1983" s="71">
        <v>28281</v>
      </c>
      <c r="R1983" s="70">
        <v>1</v>
      </c>
      <c r="S1983" s="70">
        <v>2</v>
      </c>
      <c r="T1983" s="70" t="s">
        <v>242</v>
      </c>
      <c r="U1983" s="70" t="s">
        <v>646</v>
      </c>
      <c r="V1983" s="70">
        <v>1</v>
      </c>
      <c r="W1983" s="70">
        <v>2</v>
      </c>
      <c r="X1983" s="70"/>
      <c r="Y1983" s="70">
        <v>2</v>
      </c>
      <c r="Z1983" s="70">
        <v>5</v>
      </c>
      <c r="AA1983" s="70"/>
      <c r="AB1983" s="72"/>
      <c r="AC1983" s="70">
        <v>0</v>
      </c>
      <c r="AD1983" s="70">
        <v>0</v>
      </c>
      <c r="AE1983" s="70">
        <v>1</v>
      </c>
      <c r="AF1983" s="70">
        <v>0</v>
      </c>
      <c r="AG1983" s="70">
        <v>0</v>
      </c>
    </row>
    <row r="1984" spans="1:33" x14ac:dyDescent="0.25">
      <c r="A1984" s="164">
        <v>42712</v>
      </c>
      <c r="B1984" s="70" t="s">
        <v>885</v>
      </c>
      <c r="C1984" s="70">
        <v>0</v>
      </c>
      <c r="D1984" s="70">
        <v>0</v>
      </c>
      <c r="E1984" s="70">
        <v>0</v>
      </c>
      <c r="F1984" s="70">
        <v>0</v>
      </c>
      <c r="G1984" s="70">
        <v>0</v>
      </c>
      <c r="H1984" s="70">
        <v>0</v>
      </c>
      <c r="I1984" s="70">
        <v>0</v>
      </c>
      <c r="J1984" s="70">
        <v>0</v>
      </c>
      <c r="K1984" s="70">
        <v>0</v>
      </c>
      <c r="L1984" s="70">
        <v>0</v>
      </c>
      <c r="M1984" s="70">
        <v>0</v>
      </c>
      <c r="N1984" s="70">
        <v>0</v>
      </c>
      <c r="O1984" s="70">
        <v>120</v>
      </c>
      <c r="P1984" s="70">
        <v>80</v>
      </c>
      <c r="Q1984" s="71" t="s">
        <v>906</v>
      </c>
      <c r="R1984" s="70">
        <v>1</v>
      </c>
      <c r="S1984" s="70">
        <v>4</v>
      </c>
      <c r="T1984" s="70" t="s">
        <v>242</v>
      </c>
      <c r="U1984" s="70" t="s">
        <v>485</v>
      </c>
      <c r="V1984" s="70">
        <v>2</v>
      </c>
      <c r="W1984" s="70">
        <v>3</v>
      </c>
      <c r="X1984" s="70"/>
      <c r="Y1984" s="70">
        <v>4</v>
      </c>
      <c r="Z1984" s="70">
        <v>1</v>
      </c>
      <c r="AA1984" s="70" t="s">
        <v>386</v>
      </c>
      <c r="AB1984" s="72" t="s">
        <v>907</v>
      </c>
      <c r="AC1984" s="70">
        <v>0</v>
      </c>
      <c r="AD1984" s="70">
        <v>1</v>
      </c>
      <c r="AE1984" s="70">
        <v>1</v>
      </c>
      <c r="AF1984" s="70">
        <v>0</v>
      </c>
      <c r="AG1984" s="70">
        <v>0</v>
      </c>
    </row>
    <row r="1985" spans="1:33" x14ac:dyDescent="0.25">
      <c r="A1985" s="164">
        <v>42712</v>
      </c>
      <c r="B1985" s="70" t="s">
        <v>885</v>
      </c>
      <c r="C1985" s="70">
        <v>1</v>
      </c>
      <c r="D1985" s="70">
        <v>0</v>
      </c>
      <c r="E1985" s="70">
        <v>1</v>
      </c>
      <c r="F1985" s="70">
        <v>0</v>
      </c>
      <c r="G1985" s="70">
        <v>0</v>
      </c>
      <c r="H1985" s="70">
        <v>0</v>
      </c>
      <c r="I1985" s="70">
        <v>0</v>
      </c>
      <c r="J1985" s="70">
        <v>0</v>
      </c>
      <c r="K1985" s="70">
        <v>0</v>
      </c>
      <c r="L1985" s="70">
        <v>0</v>
      </c>
      <c r="M1985" s="70">
        <v>0</v>
      </c>
      <c r="N1985" s="70">
        <v>0</v>
      </c>
      <c r="O1985" s="70">
        <v>100</v>
      </c>
      <c r="P1985" s="70">
        <v>60</v>
      </c>
      <c r="Q1985" s="71" t="s">
        <v>913</v>
      </c>
      <c r="R1985" s="70">
        <v>2</v>
      </c>
      <c r="S1985" s="70">
        <v>2</v>
      </c>
      <c r="T1985" s="70" t="s">
        <v>242</v>
      </c>
      <c r="U1985" s="70" t="s">
        <v>485</v>
      </c>
      <c r="V1985" s="70">
        <v>2</v>
      </c>
      <c r="W1985" s="70">
        <v>3</v>
      </c>
      <c r="X1985" s="70"/>
      <c r="Y1985" s="70">
        <v>2</v>
      </c>
      <c r="Z1985" s="70">
        <v>6</v>
      </c>
      <c r="AA1985" s="70"/>
      <c r="AB1985" s="72" t="s">
        <v>914</v>
      </c>
      <c r="AC1985" s="70">
        <v>0</v>
      </c>
      <c r="AD1985" s="70">
        <v>1</v>
      </c>
      <c r="AE1985" s="70">
        <v>1</v>
      </c>
      <c r="AF1985" s="70">
        <v>1</v>
      </c>
      <c r="AG1985" s="70">
        <v>0</v>
      </c>
    </row>
    <row r="1986" spans="1:33" x14ac:dyDescent="0.25">
      <c r="A1986" s="164">
        <v>42713</v>
      </c>
      <c r="B1986" s="70" t="s">
        <v>885</v>
      </c>
      <c r="C1986" s="70">
        <v>1</v>
      </c>
      <c r="D1986" s="70">
        <v>1</v>
      </c>
      <c r="E1986" s="70">
        <v>0</v>
      </c>
      <c r="F1986" s="70">
        <v>0</v>
      </c>
      <c r="G1986" s="70">
        <v>0</v>
      </c>
      <c r="H1986" s="70">
        <v>0</v>
      </c>
      <c r="I1986" s="70">
        <v>1</v>
      </c>
      <c r="J1986" s="70">
        <v>0</v>
      </c>
      <c r="K1986" s="70">
        <v>0</v>
      </c>
      <c r="L1986" s="70">
        <v>0</v>
      </c>
      <c r="M1986" s="70">
        <v>0</v>
      </c>
      <c r="N1986" s="70">
        <v>1</v>
      </c>
      <c r="O1986" s="70">
        <v>130</v>
      </c>
      <c r="P1986" s="70">
        <v>90</v>
      </c>
      <c r="Q1986" s="71" t="s">
        <v>916</v>
      </c>
      <c r="R1986" s="70">
        <v>2</v>
      </c>
      <c r="S1986" s="70">
        <v>2</v>
      </c>
      <c r="T1986" s="70" t="s">
        <v>242</v>
      </c>
      <c r="U1986" s="70" t="s">
        <v>485</v>
      </c>
      <c r="V1986" s="70">
        <v>2</v>
      </c>
      <c r="W1986" s="70">
        <v>1</v>
      </c>
      <c r="X1986" s="70"/>
      <c r="Y1986" s="70">
        <v>4</v>
      </c>
      <c r="Z1986" s="70">
        <v>3</v>
      </c>
      <c r="AA1986" s="70"/>
      <c r="AB1986" s="72"/>
      <c r="AC1986" s="70">
        <v>1</v>
      </c>
      <c r="AD1986" s="70">
        <v>1</v>
      </c>
      <c r="AE1986" s="70">
        <v>1</v>
      </c>
      <c r="AF1986" s="70">
        <v>0</v>
      </c>
      <c r="AG1986" s="70">
        <v>0</v>
      </c>
    </row>
    <row r="1987" spans="1:33" x14ac:dyDescent="0.25">
      <c r="A1987" s="164">
        <v>42713</v>
      </c>
      <c r="B1987" s="70" t="s">
        <v>885</v>
      </c>
      <c r="C1987" s="70">
        <v>0</v>
      </c>
      <c r="D1987" s="70">
        <v>0</v>
      </c>
      <c r="E1987" s="70">
        <v>0</v>
      </c>
      <c r="F1987" s="70">
        <v>0</v>
      </c>
      <c r="G1987" s="70">
        <v>0</v>
      </c>
      <c r="H1987" s="70">
        <v>0</v>
      </c>
      <c r="I1987" s="70">
        <v>0</v>
      </c>
      <c r="J1987" s="70">
        <v>0</v>
      </c>
      <c r="K1987" s="70">
        <v>0</v>
      </c>
      <c r="L1987" s="70">
        <v>0</v>
      </c>
      <c r="M1987" s="70">
        <v>0</v>
      </c>
      <c r="N1987" s="70">
        <v>0</v>
      </c>
      <c r="O1987" s="70">
        <v>120</v>
      </c>
      <c r="P1987" s="70">
        <v>90</v>
      </c>
      <c r="Q1987" s="71" t="s">
        <v>918</v>
      </c>
      <c r="R1987" s="70">
        <v>1</v>
      </c>
      <c r="S1987" s="70">
        <v>2</v>
      </c>
      <c r="T1987" s="70" t="s">
        <v>242</v>
      </c>
      <c r="U1987" s="70" t="s">
        <v>485</v>
      </c>
      <c r="V1987" s="70">
        <v>1</v>
      </c>
      <c r="W1987" s="70">
        <v>5</v>
      </c>
      <c r="X1987" s="70"/>
      <c r="Y1987" s="70">
        <v>1</v>
      </c>
      <c r="Z1987" s="70">
        <v>1</v>
      </c>
      <c r="AA1987" s="70" t="s">
        <v>919</v>
      </c>
      <c r="AB1987" s="72" t="s">
        <v>914</v>
      </c>
      <c r="AC1987" s="70">
        <v>0</v>
      </c>
      <c r="AD1987" s="70">
        <v>0</v>
      </c>
      <c r="AE1987" s="70">
        <v>1</v>
      </c>
      <c r="AF1987" s="70">
        <v>0</v>
      </c>
      <c r="AG1987" s="70">
        <v>0</v>
      </c>
    </row>
    <row r="1988" spans="1:33" x14ac:dyDescent="0.25">
      <c r="A1988" s="164">
        <v>42713</v>
      </c>
      <c r="B1988" s="70" t="s">
        <v>885</v>
      </c>
      <c r="C1988" s="70">
        <v>0</v>
      </c>
      <c r="D1988" s="70">
        <v>1</v>
      </c>
      <c r="E1988" s="70">
        <v>0</v>
      </c>
      <c r="F1988" s="70">
        <v>1</v>
      </c>
      <c r="G1988" s="70">
        <v>0</v>
      </c>
      <c r="H1988" s="70">
        <v>0</v>
      </c>
      <c r="I1988" s="70">
        <v>0</v>
      </c>
      <c r="J1988" s="70">
        <v>0</v>
      </c>
      <c r="K1988" s="70">
        <v>0</v>
      </c>
      <c r="L1988" s="70">
        <v>0</v>
      </c>
      <c r="M1988" s="70">
        <v>0</v>
      </c>
      <c r="N1988" s="70">
        <v>0</v>
      </c>
      <c r="O1988" s="70">
        <v>120</v>
      </c>
      <c r="P1988" s="70">
        <v>80</v>
      </c>
      <c r="Q1988" s="71" t="s">
        <v>921</v>
      </c>
      <c r="R1988" s="70">
        <v>1</v>
      </c>
      <c r="S1988" s="70">
        <v>1</v>
      </c>
      <c r="T1988" s="70" t="s">
        <v>242</v>
      </c>
      <c r="U1988" s="70" t="s">
        <v>485</v>
      </c>
      <c r="V1988" s="70">
        <v>2</v>
      </c>
      <c r="W1988" s="70">
        <v>5</v>
      </c>
      <c r="X1988" s="70"/>
      <c r="Y1988" s="70">
        <v>3</v>
      </c>
      <c r="Z1988" s="70">
        <v>4</v>
      </c>
      <c r="AA1988" s="70"/>
      <c r="AB1988" s="72"/>
      <c r="AC1988" s="70">
        <v>0</v>
      </c>
      <c r="AD1988" s="70">
        <v>1</v>
      </c>
      <c r="AE1988" s="70">
        <v>0</v>
      </c>
      <c r="AF1988" s="70">
        <v>0</v>
      </c>
      <c r="AG1988" s="70">
        <v>0</v>
      </c>
    </row>
    <row r="1989" spans="1:33" x14ac:dyDescent="0.25">
      <c r="A1989" s="164">
        <v>42714</v>
      </c>
      <c r="B1989" s="70" t="s">
        <v>885</v>
      </c>
      <c r="C1989" s="70">
        <v>0</v>
      </c>
      <c r="D1989" s="70">
        <v>0</v>
      </c>
      <c r="E1989" s="70">
        <v>0</v>
      </c>
      <c r="F1989" s="70">
        <v>0</v>
      </c>
      <c r="G1989" s="70">
        <v>0</v>
      </c>
      <c r="H1989" s="70">
        <v>0</v>
      </c>
      <c r="I1989" s="70">
        <v>0</v>
      </c>
      <c r="J1989" s="70">
        <v>0</v>
      </c>
      <c r="K1989" s="70">
        <v>0</v>
      </c>
      <c r="L1989" s="70">
        <v>0</v>
      </c>
      <c r="M1989" s="70">
        <v>0</v>
      </c>
      <c r="N1989" s="70">
        <v>0</v>
      </c>
      <c r="O1989" s="70">
        <v>120</v>
      </c>
      <c r="P1989" s="70">
        <v>80</v>
      </c>
      <c r="Q1989" s="71">
        <v>23438</v>
      </c>
      <c r="R1989" s="70">
        <v>1</v>
      </c>
      <c r="S1989" s="70">
        <v>2</v>
      </c>
      <c r="T1989" s="70" t="s">
        <v>242</v>
      </c>
      <c r="U1989" s="70" t="s">
        <v>485</v>
      </c>
      <c r="V1989" s="70">
        <v>2</v>
      </c>
      <c r="W1989" s="70">
        <v>2</v>
      </c>
      <c r="X1989" s="70"/>
      <c r="Y1989" s="70">
        <v>2</v>
      </c>
      <c r="Z1989" s="70">
        <v>1</v>
      </c>
      <c r="AA1989" s="70" t="s">
        <v>927</v>
      </c>
      <c r="AB1989" s="72" t="s">
        <v>928</v>
      </c>
      <c r="AC1989" s="70">
        <v>0</v>
      </c>
      <c r="AD1989" s="70">
        <v>0</v>
      </c>
      <c r="AE1989" s="70">
        <v>1</v>
      </c>
      <c r="AF1989" s="70">
        <v>1</v>
      </c>
      <c r="AG1989" s="70">
        <v>0</v>
      </c>
    </row>
    <row r="1990" spans="1:33" x14ac:dyDescent="0.25">
      <c r="A1990" s="164">
        <v>42714</v>
      </c>
      <c r="B1990" s="70" t="s">
        <v>885</v>
      </c>
      <c r="C1990" s="70">
        <v>1</v>
      </c>
      <c r="D1990" s="70">
        <v>0</v>
      </c>
      <c r="E1990" s="70">
        <v>0</v>
      </c>
      <c r="F1990" s="70">
        <v>0</v>
      </c>
      <c r="G1990" s="70">
        <v>1</v>
      </c>
      <c r="H1990" s="70">
        <v>0</v>
      </c>
      <c r="I1990" s="70">
        <v>0</v>
      </c>
      <c r="J1990" s="70">
        <v>1</v>
      </c>
      <c r="K1990" s="70">
        <v>1</v>
      </c>
      <c r="L1990" s="70">
        <v>0</v>
      </c>
      <c r="M1990" s="70">
        <v>0</v>
      </c>
      <c r="N1990" s="70">
        <v>1</v>
      </c>
      <c r="O1990" s="70">
        <v>160</v>
      </c>
      <c r="P1990" s="70">
        <v>90</v>
      </c>
      <c r="Q1990" s="71">
        <v>16437</v>
      </c>
      <c r="R1990" s="70">
        <v>1</v>
      </c>
      <c r="S1990" s="70">
        <v>2</v>
      </c>
      <c r="T1990" s="70" t="s">
        <v>242</v>
      </c>
      <c r="U1990" s="70" t="s">
        <v>887</v>
      </c>
      <c r="V1990" s="70">
        <v>3</v>
      </c>
      <c r="W1990" s="70">
        <v>1</v>
      </c>
      <c r="X1990" s="70"/>
      <c r="Y1990" s="70">
        <v>2</v>
      </c>
      <c r="Z1990" s="70">
        <v>5</v>
      </c>
      <c r="AA1990" s="70"/>
      <c r="AB1990" s="72"/>
      <c r="AC1990" s="70">
        <v>0</v>
      </c>
      <c r="AD1990" s="70">
        <v>0</v>
      </c>
      <c r="AE1990" s="70">
        <v>1</v>
      </c>
      <c r="AF1990" s="70">
        <v>0</v>
      </c>
      <c r="AG1990" s="70">
        <v>1</v>
      </c>
    </row>
    <row r="1991" spans="1:33" x14ac:dyDescent="0.25">
      <c r="A1991" s="164">
        <v>42714</v>
      </c>
      <c r="B1991" s="70" t="s">
        <v>885</v>
      </c>
      <c r="C1991" s="70">
        <v>1</v>
      </c>
      <c r="D1991" s="70">
        <v>1</v>
      </c>
      <c r="E1991" s="70">
        <v>1</v>
      </c>
      <c r="F1991" s="70">
        <v>1</v>
      </c>
      <c r="G1991" s="70">
        <v>0</v>
      </c>
      <c r="H1991" s="70">
        <v>0</v>
      </c>
      <c r="I1991" s="70">
        <v>1</v>
      </c>
      <c r="J1991" s="70">
        <v>1</v>
      </c>
      <c r="K1991" s="70">
        <v>0</v>
      </c>
      <c r="L1991" s="70">
        <v>1</v>
      </c>
      <c r="M1991" s="70">
        <v>0</v>
      </c>
      <c r="N1991" s="70">
        <v>1</v>
      </c>
      <c r="O1991" s="70">
        <v>120</v>
      </c>
      <c r="P1991" s="70">
        <v>80</v>
      </c>
      <c r="Q1991" s="71">
        <v>27882</v>
      </c>
      <c r="R1991" s="70">
        <v>1</v>
      </c>
      <c r="S1991" s="70">
        <v>2</v>
      </c>
      <c r="T1991" s="70" t="s">
        <v>242</v>
      </c>
      <c r="U1991" s="70" t="s">
        <v>485</v>
      </c>
      <c r="V1991" s="70">
        <v>2</v>
      </c>
      <c r="W1991" s="70">
        <v>2</v>
      </c>
      <c r="X1991" s="70"/>
      <c r="Y1991" s="70">
        <v>2</v>
      </c>
      <c r="Z1991" s="70">
        <v>5</v>
      </c>
      <c r="AA1991" s="70"/>
      <c r="AB1991" s="72"/>
      <c r="AC1991" s="70">
        <v>0</v>
      </c>
      <c r="AD1991" s="70">
        <v>1</v>
      </c>
      <c r="AE1991" s="70">
        <v>0</v>
      </c>
      <c r="AF1991" s="70">
        <v>0</v>
      </c>
      <c r="AG1991" s="70">
        <v>0</v>
      </c>
    </row>
    <row r="1992" spans="1:33" x14ac:dyDescent="0.25">
      <c r="A1992" s="164">
        <v>42717</v>
      </c>
      <c r="B1992" s="70" t="s">
        <v>885</v>
      </c>
      <c r="C1992" s="70">
        <v>0</v>
      </c>
      <c r="D1992" s="70">
        <v>0</v>
      </c>
      <c r="E1992" s="70">
        <v>0</v>
      </c>
      <c r="F1992" s="70">
        <v>0</v>
      </c>
      <c r="G1992" s="70">
        <v>0</v>
      </c>
      <c r="H1992" s="70">
        <v>0</v>
      </c>
      <c r="I1992" s="70">
        <v>0</v>
      </c>
      <c r="J1992" s="70">
        <v>0</v>
      </c>
      <c r="K1992" s="70">
        <v>0</v>
      </c>
      <c r="L1992" s="70">
        <v>0</v>
      </c>
      <c r="M1992" s="70">
        <v>0</v>
      </c>
      <c r="N1992" s="70">
        <v>0</v>
      </c>
      <c r="O1992" s="70">
        <v>120</v>
      </c>
      <c r="P1992" s="70">
        <v>80</v>
      </c>
      <c r="Q1992" t="s">
        <v>939</v>
      </c>
      <c r="R1992" s="70">
        <v>1</v>
      </c>
      <c r="S1992" s="70">
        <v>2</v>
      </c>
      <c r="T1992" s="70" t="s">
        <v>242</v>
      </c>
      <c r="U1992" s="70" t="s">
        <v>485</v>
      </c>
      <c r="V1992" s="70">
        <v>2</v>
      </c>
      <c r="W1992" s="70">
        <v>1</v>
      </c>
      <c r="Y1992" s="70">
        <v>2</v>
      </c>
      <c r="Z1992" s="70">
        <v>1</v>
      </c>
      <c r="AA1992" t="s">
        <v>672</v>
      </c>
      <c r="AB1992" s="16" t="s">
        <v>898</v>
      </c>
      <c r="AC1992" s="70">
        <v>0</v>
      </c>
      <c r="AD1992" s="70">
        <v>0</v>
      </c>
      <c r="AE1992" s="70">
        <v>0</v>
      </c>
      <c r="AF1992" s="70">
        <v>0</v>
      </c>
      <c r="AG1992" s="70">
        <v>0</v>
      </c>
    </row>
    <row r="1993" spans="1:33" x14ac:dyDescent="0.25">
      <c r="A1993" s="164">
        <v>42717</v>
      </c>
      <c r="B1993" s="70" t="s">
        <v>885</v>
      </c>
      <c r="C1993" s="70">
        <v>0</v>
      </c>
      <c r="D1993" s="70">
        <v>1</v>
      </c>
      <c r="E1993" s="70">
        <v>0</v>
      </c>
      <c r="F1993" s="70">
        <v>0</v>
      </c>
      <c r="G1993" s="70">
        <v>1</v>
      </c>
      <c r="H1993" s="70">
        <v>0</v>
      </c>
      <c r="I1993" s="70">
        <v>0</v>
      </c>
      <c r="J1993" s="70">
        <v>0</v>
      </c>
      <c r="K1993" s="70">
        <v>0</v>
      </c>
      <c r="L1993" s="70">
        <v>0</v>
      </c>
      <c r="M1993" s="70">
        <v>0</v>
      </c>
      <c r="N1993" s="70">
        <v>0</v>
      </c>
      <c r="O1993" s="70">
        <v>130</v>
      </c>
      <c r="P1993" s="70">
        <v>90</v>
      </c>
      <c r="Q1993" s="38">
        <v>24446</v>
      </c>
      <c r="R1993" s="70">
        <v>1</v>
      </c>
      <c r="S1993" s="70">
        <v>2</v>
      </c>
      <c r="T1993" s="70" t="s">
        <v>242</v>
      </c>
      <c r="U1993" s="70" t="s">
        <v>485</v>
      </c>
      <c r="V1993" s="70">
        <v>2</v>
      </c>
      <c r="W1993" s="70">
        <v>2</v>
      </c>
      <c r="Y1993" s="70">
        <v>2</v>
      </c>
      <c r="Z1993" s="70">
        <v>5</v>
      </c>
      <c r="AA1993"/>
      <c r="AB1993" s="16"/>
      <c r="AC1993" s="70">
        <v>1</v>
      </c>
      <c r="AD1993" s="70">
        <v>1</v>
      </c>
      <c r="AE1993" s="70">
        <v>1</v>
      </c>
      <c r="AF1993" s="70">
        <v>0</v>
      </c>
      <c r="AG1993" s="70">
        <v>0</v>
      </c>
    </row>
    <row r="1994" spans="1:33" x14ac:dyDescent="0.25">
      <c r="A1994" s="164">
        <v>42717</v>
      </c>
      <c r="B1994" s="70" t="s">
        <v>885</v>
      </c>
      <c r="C1994" s="70">
        <v>0</v>
      </c>
      <c r="D1994" s="70">
        <v>0</v>
      </c>
      <c r="E1994" s="70">
        <v>0</v>
      </c>
      <c r="F1994" s="70">
        <v>0</v>
      </c>
      <c r="G1994" s="70">
        <v>0</v>
      </c>
      <c r="H1994" s="70">
        <v>0</v>
      </c>
      <c r="I1994" s="70">
        <v>0</v>
      </c>
      <c r="J1994" s="70">
        <v>0</v>
      </c>
      <c r="K1994" s="70">
        <v>0</v>
      </c>
      <c r="L1994" s="70">
        <v>0</v>
      </c>
      <c r="M1994" s="70">
        <v>0</v>
      </c>
      <c r="N1994" s="70">
        <v>0</v>
      </c>
      <c r="O1994" s="70">
        <v>110</v>
      </c>
      <c r="P1994" s="70">
        <v>80</v>
      </c>
      <c r="Q1994" t="s">
        <v>944</v>
      </c>
      <c r="R1994" s="70">
        <v>1</v>
      </c>
      <c r="S1994" s="70">
        <v>2</v>
      </c>
      <c r="T1994" s="70" t="s">
        <v>242</v>
      </c>
      <c r="U1994" s="70" t="s">
        <v>485</v>
      </c>
      <c r="V1994" s="70">
        <v>2</v>
      </c>
      <c r="W1994" s="70">
        <v>5</v>
      </c>
      <c r="Y1994" s="70">
        <v>2</v>
      </c>
      <c r="Z1994" s="70">
        <v>1</v>
      </c>
      <c r="AA1994" t="s">
        <v>252</v>
      </c>
      <c r="AB1994" s="16"/>
      <c r="AC1994" s="70">
        <v>0</v>
      </c>
      <c r="AD1994" s="70">
        <v>0</v>
      </c>
      <c r="AE1994" s="70">
        <v>1</v>
      </c>
      <c r="AF1994" s="70">
        <v>0</v>
      </c>
      <c r="AG1994" s="70">
        <v>0</v>
      </c>
    </row>
    <row r="1995" spans="1:33" x14ac:dyDescent="0.25">
      <c r="A1995" s="164">
        <v>42717</v>
      </c>
      <c r="B1995" s="70" t="s">
        <v>885</v>
      </c>
      <c r="C1995" s="70">
        <v>0</v>
      </c>
      <c r="D1995" s="70">
        <v>0</v>
      </c>
      <c r="E1995" s="70">
        <v>0</v>
      </c>
      <c r="F1995" s="70">
        <v>0</v>
      </c>
      <c r="G1995" s="70">
        <v>0</v>
      </c>
      <c r="H1995" s="70">
        <v>0</v>
      </c>
      <c r="I1995" s="70">
        <v>0</v>
      </c>
      <c r="J1995" s="70">
        <v>0</v>
      </c>
      <c r="K1995" s="70">
        <v>0</v>
      </c>
      <c r="L1995" s="70">
        <v>0</v>
      </c>
      <c r="M1995" s="70">
        <v>0</v>
      </c>
      <c r="N1995" s="70">
        <v>0</v>
      </c>
      <c r="O1995" s="70">
        <v>110</v>
      </c>
      <c r="P1995" s="70">
        <v>80</v>
      </c>
      <c r="Q1995" s="38">
        <v>30290</v>
      </c>
      <c r="R1995" s="70">
        <v>1</v>
      </c>
      <c r="S1995" s="70">
        <v>2</v>
      </c>
      <c r="T1995" s="70" t="s">
        <v>242</v>
      </c>
      <c r="U1995" s="70" t="s">
        <v>485</v>
      </c>
      <c r="V1995" s="70">
        <v>2</v>
      </c>
      <c r="W1995" s="70">
        <v>2</v>
      </c>
      <c r="Y1995" s="70">
        <v>2</v>
      </c>
      <c r="Z1995" s="70">
        <v>5</v>
      </c>
      <c r="AA1995"/>
      <c r="AB1995" s="16"/>
      <c r="AC1995" s="70">
        <v>0</v>
      </c>
      <c r="AD1995" s="70">
        <v>0</v>
      </c>
      <c r="AE1995" s="70">
        <v>0</v>
      </c>
      <c r="AF1995" s="70">
        <v>0</v>
      </c>
      <c r="AG1995" s="70">
        <v>0</v>
      </c>
    </row>
    <row r="1996" spans="1:33" x14ac:dyDescent="0.25">
      <c r="A1996" s="164">
        <v>42718</v>
      </c>
      <c r="B1996" s="70" t="s">
        <v>885</v>
      </c>
      <c r="C1996" s="70">
        <v>0</v>
      </c>
      <c r="D1996" s="70">
        <v>1</v>
      </c>
      <c r="E1996" s="70">
        <v>0</v>
      </c>
      <c r="F1996" s="70">
        <v>0</v>
      </c>
      <c r="G1996" s="70">
        <v>0</v>
      </c>
      <c r="H1996" s="70">
        <v>0</v>
      </c>
      <c r="I1996" s="70">
        <v>0</v>
      </c>
      <c r="J1996" s="70">
        <v>0</v>
      </c>
      <c r="K1996" s="70">
        <v>0</v>
      </c>
      <c r="L1996" s="70">
        <v>0</v>
      </c>
      <c r="M1996" s="70">
        <v>0</v>
      </c>
      <c r="N1996" s="70">
        <v>1</v>
      </c>
      <c r="O1996" s="70">
        <v>140</v>
      </c>
      <c r="P1996" s="70">
        <v>90</v>
      </c>
      <c r="Q1996" s="38">
        <v>23209</v>
      </c>
      <c r="R1996" s="70">
        <v>2</v>
      </c>
      <c r="S1996" s="70">
        <v>2</v>
      </c>
      <c r="T1996" s="70" t="s">
        <v>242</v>
      </c>
      <c r="U1996" s="70" t="s">
        <v>887</v>
      </c>
      <c r="V1996" s="70">
        <v>2</v>
      </c>
      <c r="W1996" s="70">
        <v>3</v>
      </c>
      <c r="Y1996" s="70">
        <v>2</v>
      </c>
      <c r="Z1996" s="70">
        <v>1</v>
      </c>
      <c r="AA1996" t="s">
        <v>672</v>
      </c>
      <c r="AB1996" s="16" t="s">
        <v>1983</v>
      </c>
      <c r="AC1996" s="70">
        <v>0</v>
      </c>
      <c r="AD1996" s="70">
        <v>0</v>
      </c>
      <c r="AE1996" s="70">
        <v>1</v>
      </c>
      <c r="AF1996" s="70">
        <v>0</v>
      </c>
      <c r="AG1996" s="70">
        <v>1</v>
      </c>
    </row>
    <row r="1997" spans="1:33" x14ac:dyDescent="0.25">
      <c r="A1997" s="164">
        <v>42718</v>
      </c>
      <c r="B1997" s="70" t="s">
        <v>885</v>
      </c>
      <c r="C1997" s="70">
        <v>1</v>
      </c>
      <c r="D1997" s="70">
        <v>0</v>
      </c>
      <c r="E1997" s="70">
        <v>0</v>
      </c>
      <c r="F1997" s="70">
        <v>0</v>
      </c>
      <c r="G1997" s="70">
        <v>0</v>
      </c>
      <c r="H1997" s="70">
        <v>0</v>
      </c>
      <c r="I1997" s="70">
        <v>0</v>
      </c>
      <c r="J1997" s="70">
        <v>0</v>
      </c>
      <c r="K1997" s="70">
        <v>0</v>
      </c>
      <c r="L1997" s="70">
        <v>0</v>
      </c>
      <c r="M1997" s="70">
        <v>0</v>
      </c>
      <c r="N1997" s="70">
        <v>0</v>
      </c>
      <c r="O1997" s="70">
        <v>130</v>
      </c>
      <c r="P1997" s="70">
        <v>80</v>
      </c>
      <c r="Q1997" s="38">
        <v>24258</v>
      </c>
      <c r="R1997" s="70">
        <v>1</v>
      </c>
      <c r="S1997" s="70">
        <v>2</v>
      </c>
      <c r="T1997" s="70" t="s">
        <v>242</v>
      </c>
      <c r="U1997" s="70" t="s">
        <v>485</v>
      </c>
      <c r="V1997" s="70">
        <v>2</v>
      </c>
      <c r="W1997" s="70">
        <v>5</v>
      </c>
      <c r="Y1997" s="70">
        <v>3</v>
      </c>
      <c r="Z1997" s="70">
        <v>1</v>
      </c>
      <c r="AA1997" t="s">
        <v>486</v>
      </c>
      <c r="AB1997" s="16" t="s">
        <v>2064</v>
      </c>
      <c r="AC1997" s="70">
        <v>0</v>
      </c>
      <c r="AD1997" s="70">
        <v>0</v>
      </c>
      <c r="AE1997" s="70">
        <v>0</v>
      </c>
      <c r="AF1997" s="70">
        <v>0</v>
      </c>
      <c r="AG1997" s="70">
        <v>0</v>
      </c>
    </row>
    <row r="1998" spans="1:33" x14ac:dyDescent="0.25">
      <c r="A1998" s="164">
        <v>42718</v>
      </c>
      <c r="B1998" s="70" t="s">
        <v>885</v>
      </c>
      <c r="C1998" s="70">
        <v>0</v>
      </c>
      <c r="D1998" s="70">
        <v>1</v>
      </c>
      <c r="E1998" s="70">
        <v>0</v>
      </c>
      <c r="F1998" s="70">
        <v>0</v>
      </c>
      <c r="G1998" s="70">
        <v>1</v>
      </c>
      <c r="H1998" s="70">
        <v>0</v>
      </c>
      <c r="I1998" s="70">
        <v>0</v>
      </c>
      <c r="J1998" s="70">
        <v>0</v>
      </c>
      <c r="K1998" s="70">
        <v>1</v>
      </c>
      <c r="L1998" s="70">
        <v>0</v>
      </c>
      <c r="M1998" s="70">
        <v>1</v>
      </c>
      <c r="N1998" s="70">
        <v>1</v>
      </c>
      <c r="O1998" s="70">
        <v>120</v>
      </c>
      <c r="P1998" s="70">
        <v>80</v>
      </c>
      <c r="Q1998" s="38">
        <v>26575</v>
      </c>
      <c r="R1998" s="70">
        <v>1</v>
      </c>
      <c r="S1998" s="70">
        <v>2</v>
      </c>
      <c r="T1998" s="70" t="s">
        <v>242</v>
      </c>
      <c r="U1998" s="70" t="s">
        <v>1637</v>
      </c>
      <c r="V1998" s="70">
        <v>2</v>
      </c>
      <c r="W1998" s="70">
        <v>2</v>
      </c>
      <c r="Y1998" s="70">
        <v>3</v>
      </c>
      <c r="Z1998" s="70">
        <v>1</v>
      </c>
      <c r="AA1998" t="s">
        <v>386</v>
      </c>
      <c r="AB1998" s="16" t="s">
        <v>2008</v>
      </c>
      <c r="AC1998" s="70">
        <v>1</v>
      </c>
      <c r="AD1998" s="70">
        <v>1</v>
      </c>
      <c r="AE1998" s="70">
        <v>1</v>
      </c>
      <c r="AF1998" s="70">
        <v>0</v>
      </c>
      <c r="AG1998" s="70">
        <v>0</v>
      </c>
    </row>
    <row r="1999" spans="1:33" x14ac:dyDescent="0.25">
      <c r="A1999" s="164">
        <v>42718</v>
      </c>
      <c r="B1999" s="70" t="s">
        <v>885</v>
      </c>
      <c r="C1999" s="70">
        <v>0</v>
      </c>
      <c r="D1999" s="70">
        <v>0</v>
      </c>
      <c r="E1999" s="70">
        <v>0</v>
      </c>
      <c r="F1999" s="70">
        <v>0</v>
      </c>
      <c r="G1999" s="70">
        <v>1</v>
      </c>
      <c r="H1999" s="70">
        <v>0</v>
      </c>
      <c r="I1999" s="70">
        <v>0</v>
      </c>
      <c r="J1999" s="70">
        <v>0</v>
      </c>
      <c r="K1999" s="70">
        <v>0</v>
      </c>
      <c r="L1999" s="70">
        <v>0</v>
      </c>
      <c r="M1999" s="70">
        <v>0</v>
      </c>
      <c r="N1999" s="70">
        <v>0</v>
      </c>
      <c r="O1999" s="70">
        <v>120</v>
      </c>
      <c r="P1999" s="70">
        <v>90</v>
      </c>
      <c r="Q1999" s="38">
        <v>21822</v>
      </c>
      <c r="R1999" s="70">
        <v>2</v>
      </c>
      <c r="S1999" s="70">
        <v>2</v>
      </c>
      <c r="T1999" s="70" t="s">
        <v>242</v>
      </c>
      <c r="U1999" s="70" t="s">
        <v>485</v>
      </c>
      <c r="V1999" s="70">
        <v>2</v>
      </c>
      <c r="W1999" s="70">
        <v>2</v>
      </c>
      <c r="Y1999" s="70">
        <v>2</v>
      </c>
      <c r="Z1999" s="70">
        <v>3</v>
      </c>
      <c r="AA1999"/>
      <c r="AB1999" s="16"/>
      <c r="AC1999" s="70">
        <v>0</v>
      </c>
      <c r="AD1999" s="70">
        <v>1</v>
      </c>
      <c r="AE1999" s="70">
        <v>1</v>
      </c>
      <c r="AF1999" s="70">
        <v>0</v>
      </c>
      <c r="AG1999" s="70">
        <v>0</v>
      </c>
    </row>
    <row r="2000" spans="1:33" x14ac:dyDescent="0.25">
      <c r="A2000" s="164">
        <v>42718</v>
      </c>
      <c r="B2000" s="70" t="s">
        <v>885</v>
      </c>
      <c r="C2000" s="70">
        <v>0</v>
      </c>
      <c r="D2000" s="70">
        <v>0</v>
      </c>
      <c r="E2000" s="70">
        <v>0</v>
      </c>
      <c r="F2000" s="70">
        <v>0</v>
      </c>
      <c r="G2000" s="70">
        <v>0</v>
      </c>
      <c r="H2000" s="70">
        <v>0</v>
      </c>
      <c r="I2000" s="70">
        <v>1</v>
      </c>
      <c r="J2000" s="70">
        <v>0</v>
      </c>
      <c r="K2000" s="70">
        <v>1</v>
      </c>
      <c r="L2000" s="70">
        <v>0</v>
      </c>
      <c r="M2000" s="70">
        <v>0</v>
      </c>
      <c r="N2000" s="70">
        <v>0</v>
      </c>
      <c r="O2000" s="70">
        <v>120</v>
      </c>
      <c r="P2000" s="70">
        <v>80</v>
      </c>
      <c r="Q2000" s="38">
        <v>26404</v>
      </c>
      <c r="R2000" s="70">
        <v>1</v>
      </c>
      <c r="S2000" s="70">
        <v>5</v>
      </c>
      <c r="T2000" s="70" t="s">
        <v>242</v>
      </c>
      <c r="U2000" s="70" t="s">
        <v>485</v>
      </c>
      <c r="V2000" s="70">
        <v>2</v>
      </c>
      <c r="W2000" s="70">
        <v>5</v>
      </c>
      <c r="Y2000" s="70">
        <v>3</v>
      </c>
      <c r="Z2000" s="70">
        <v>1</v>
      </c>
      <c r="AA2000" t="s">
        <v>252</v>
      </c>
      <c r="AB2000" s="16" t="s">
        <v>2072</v>
      </c>
      <c r="AC2000" s="70">
        <v>0</v>
      </c>
      <c r="AD2000" s="70">
        <v>0</v>
      </c>
      <c r="AE2000" s="70">
        <v>1</v>
      </c>
      <c r="AF2000" s="70">
        <v>1</v>
      </c>
      <c r="AG2000" s="70">
        <v>0</v>
      </c>
    </row>
    <row r="2001" spans="1:33" x14ac:dyDescent="0.25">
      <c r="A2001" s="183">
        <v>42719</v>
      </c>
      <c r="B2001" s="70" t="s">
        <v>885</v>
      </c>
      <c r="C2001" s="70">
        <v>0</v>
      </c>
      <c r="D2001" s="70">
        <v>1</v>
      </c>
      <c r="E2001" s="70">
        <v>0</v>
      </c>
      <c r="F2001" s="70">
        <v>0</v>
      </c>
      <c r="G2001" s="70">
        <v>0</v>
      </c>
      <c r="H2001" s="70">
        <v>0</v>
      </c>
      <c r="I2001" s="70">
        <v>0</v>
      </c>
      <c r="J2001" s="70">
        <v>0</v>
      </c>
      <c r="K2001" s="70">
        <v>0</v>
      </c>
      <c r="L2001" s="70">
        <v>0</v>
      </c>
      <c r="M2001" s="70">
        <v>0</v>
      </c>
      <c r="N2001" s="70">
        <v>0</v>
      </c>
      <c r="O2001" s="70">
        <v>120</v>
      </c>
      <c r="P2001" s="70">
        <v>80</v>
      </c>
      <c r="Q2001" s="38">
        <v>33587</v>
      </c>
      <c r="R2001" s="70">
        <v>1</v>
      </c>
      <c r="S2001" s="70">
        <v>1</v>
      </c>
      <c r="T2001" s="70" t="s">
        <v>242</v>
      </c>
      <c r="U2001" s="70" t="s">
        <v>485</v>
      </c>
      <c r="V2001" s="70">
        <v>2</v>
      </c>
      <c r="W2001" s="70">
        <v>5</v>
      </c>
      <c r="Y2001" s="70">
        <v>1</v>
      </c>
      <c r="Z2001" s="70">
        <v>1</v>
      </c>
      <c r="AA2001" t="s">
        <v>2074</v>
      </c>
      <c r="AB2001" s="16" t="s">
        <v>2024</v>
      </c>
      <c r="AC2001" s="70">
        <v>0</v>
      </c>
      <c r="AD2001" s="70">
        <v>0</v>
      </c>
      <c r="AE2001" s="70">
        <v>0</v>
      </c>
      <c r="AF2001" s="70">
        <v>0</v>
      </c>
      <c r="AG2001" s="70">
        <v>0</v>
      </c>
    </row>
    <row r="2002" spans="1:33" x14ac:dyDescent="0.25">
      <c r="A2002" s="183">
        <v>42719</v>
      </c>
      <c r="B2002" s="70" t="s">
        <v>885</v>
      </c>
      <c r="C2002" s="70">
        <v>0</v>
      </c>
      <c r="D2002" s="70">
        <v>0</v>
      </c>
      <c r="E2002" s="70">
        <v>0</v>
      </c>
      <c r="F2002" s="70">
        <v>0</v>
      </c>
      <c r="G2002" s="70">
        <v>1</v>
      </c>
      <c r="H2002" s="70">
        <v>0</v>
      </c>
      <c r="I2002" s="70">
        <v>1</v>
      </c>
      <c r="J2002" s="70">
        <v>0</v>
      </c>
      <c r="K2002" s="70">
        <v>1</v>
      </c>
      <c r="L2002" s="70">
        <v>0</v>
      </c>
      <c r="M2002" s="70">
        <v>1</v>
      </c>
      <c r="N2002" s="70">
        <v>1</v>
      </c>
      <c r="O2002" s="70">
        <v>120</v>
      </c>
      <c r="P2002" s="70">
        <v>80</v>
      </c>
      <c r="Q2002" s="38">
        <v>25203</v>
      </c>
      <c r="R2002" s="70">
        <v>2</v>
      </c>
      <c r="S2002" s="70">
        <v>2</v>
      </c>
      <c r="T2002" s="70" t="s">
        <v>242</v>
      </c>
      <c r="U2002" s="70" t="s">
        <v>485</v>
      </c>
      <c r="V2002" s="70">
        <v>2</v>
      </c>
      <c r="W2002" s="70">
        <v>1</v>
      </c>
      <c r="Y2002" s="70">
        <v>3</v>
      </c>
      <c r="Z2002" s="70">
        <v>3</v>
      </c>
      <c r="AA2002"/>
      <c r="AB2002" s="16"/>
      <c r="AC2002" s="70">
        <v>0</v>
      </c>
      <c r="AD2002" s="70">
        <v>1</v>
      </c>
      <c r="AE2002" s="70">
        <v>1</v>
      </c>
      <c r="AF2002" s="70">
        <v>1</v>
      </c>
      <c r="AG2002" s="70">
        <v>0</v>
      </c>
    </row>
    <row r="2003" spans="1:33" x14ac:dyDescent="0.25">
      <c r="A2003" s="183">
        <v>42719</v>
      </c>
      <c r="B2003" s="70" t="s">
        <v>885</v>
      </c>
      <c r="C2003" s="70">
        <v>0</v>
      </c>
      <c r="D2003" s="70">
        <v>0</v>
      </c>
      <c r="E2003" s="70">
        <v>0</v>
      </c>
      <c r="F2003" s="70">
        <v>0</v>
      </c>
      <c r="G2003" s="70">
        <v>0</v>
      </c>
      <c r="H2003" s="70">
        <v>0</v>
      </c>
      <c r="I2003" s="70">
        <v>0</v>
      </c>
      <c r="J2003" s="70">
        <v>0</v>
      </c>
      <c r="K2003" s="70">
        <v>0</v>
      </c>
      <c r="L2003" s="70">
        <v>0</v>
      </c>
      <c r="M2003" s="70">
        <v>0</v>
      </c>
      <c r="N2003" s="70">
        <v>0</v>
      </c>
      <c r="O2003" s="70">
        <v>120</v>
      </c>
      <c r="P2003" s="70">
        <v>80</v>
      </c>
      <c r="Q2003" s="38">
        <v>36149</v>
      </c>
      <c r="R2003" s="70">
        <v>2</v>
      </c>
      <c r="S2003" s="70">
        <v>1</v>
      </c>
      <c r="T2003" s="70" t="s">
        <v>242</v>
      </c>
      <c r="U2003" s="70" t="s">
        <v>485</v>
      </c>
      <c r="V2003" s="70">
        <v>3</v>
      </c>
      <c r="W2003" s="70">
        <v>3</v>
      </c>
      <c r="Y2003" s="70">
        <v>4</v>
      </c>
      <c r="Z2003" s="70">
        <v>3</v>
      </c>
      <c r="AA2003"/>
      <c r="AB2003" s="16"/>
      <c r="AC2003" s="70">
        <v>0</v>
      </c>
      <c r="AD2003" s="70">
        <v>0</v>
      </c>
      <c r="AE2003" s="70">
        <v>0</v>
      </c>
      <c r="AF2003" s="70">
        <v>0</v>
      </c>
      <c r="AG2003" s="70">
        <v>0</v>
      </c>
    </row>
    <row r="2004" spans="1:33" x14ac:dyDescent="0.25">
      <c r="A2004" s="3">
        <v>42711</v>
      </c>
      <c r="B2004" t="s">
        <v>371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120</v>
      </c>
      <c r="P2004">
        <v>80</v>
      </c>
      <c r="Q2004" s="3">
        <v>27186</v>
      </c>
      <c r="R2004">
        <v>1</v>
      </c>
      <c r="S2004">
        <v>2</v>
      </c>
      <c r="T2004" t="s">
        <v>242</v>
      </c>
      <c r="U2004" t="s">
        <v>373</v>
      </c>
      <c r="V2004">
        <v>2</v>
      </c>
      <c r="W2004">
        <v>3</v>
      </c>
      <c r="Y2004">
        <v>1</v>
      </c>
      <c r="Z2004">
        <v>5</v>
      </c>
      <c r="AA2004" t="s">
        <v>374</v>
      </c>
      <c r="AB2004" s="16" t="s">
        <v>375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 s="3">
        <v>42711</v>
      </c>
      <c r="B2005" t="s">
        <v>371</v>
      </c>
      <c r="C2005">
        <v>0</v>
      </c>
      <c r="D2005">
        <v>1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140</v>
      </c>
      <c r="P2005">
        <v>90</v>
      </c>
      <c r="Q2005" s="3">
        <v>18821</v>
      </c>
      <c r="R2005">
        <v>2</v>
      </c>
      <c r="S2005">
        <v>2</v>
      </c>
      <c r="T2005" t="s">
        <v>242</v>
      </c>
      <c r="U2005" t="s">
        <v>384</v>
      </c>
      <c r="V2005">
        <v>2</v>
      </c>
      <c r="W2005">
        <v>3</v>
      </c>
      <c r="X2005" t="s">
        <v>385</v>
      </c>
      <c r="Y2005">
        <v>2</v>
      </c>
      <c r="Z2005">
        <v>1</v>
      </c>
      <c r="AA2005" t="s">
        <v>386</v>
      </c>
      <c r="AB2005" s="16">
        <v>800000</v>
      </c>
      <c r="AC2005">
        <v>0</v>
      </c>
      <c r="AD2005">
        <v>0</v>
      </c>
      <c r="AE2005">
        <v>0</v>
      </c>
      <c r="AF2005">
        <v>0</v>
      </c>
      <c r="AG2005">
        <v>1</v>
      </c>
    </row>
    <row r="2006" spans="1:33" x14ac:dyDescent="0.25">
      <c r="A2006" s="3">
        <v>42712</v>
      </c>
      <c r="B2006" t="s">
        <v>371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Q2006" s="3">
        <v>20214</v>
      </c>
      <c r="R2006">
        <v>1</v>
      </c>
      <c r="S2006">
        <v>2</v>
      </c>
      <c r="T2006" t="s">
        <v>242</v>
      </c>
      <c r="U2006" t="s">
        <v>373</v>
      </c>
      <c r="V2006">
        <v>2</v>
      </c>
      <c r="W2006">
        <v>1</v>
      </c>
      <c r="Y2006">
        <v>2</v>
      </c>
      <c r="Z2006">
        <v>5</v>
      </c>
      <c r="AA2006" t="s">
        <v>374</v>
      </c>
      <c r="AB2006" s="16" t="s">
        <v>375</v>
      </c>
      <c r="AC2006">
        <v>0</v>
      </c>
      <c r="AD2006">
        <v>1</v>
      </c>
      <c r="AE2006">
        <v>1</v>
      </c>
      <c r="AF2006">
        <v>0</v>
      </c>
      <c r="AG2006">
        <v>1</v>
      </c>
    </row>
    <row r="2007" spans="1:33" x14ac:dyDescent="0.25">
      <c r="A2007" s="3">
        <v>42712</v>
      </c>
      <c r="B2007" t="s">
        <v>371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115</v>
      </c>
      <c r="P2007">
        <v>80</v>
      </c>
      <c r="Q2007" s="3">
        <v>26236</v>
      </c>
      <c r="R2007">
        <v>2</v>
      </c>
      <c r="S2007">
        <v>2</v>
      </c>
      <c r="T2007" t="s">
        <v>242</v>
      </c>
      <c r="U2007" t="s">
        <v>373</v>
      </c>
      <c r="V2007">
        <v>2</v>
      </c>
      <c r="W2007">
        <v>3</v>
      </c>
      <c r="Y2007">
        <v>2</v>
      </c>
      <c r="Z2007">
        <v>3</v>
      </c>
      <c r="AA2007" t="s">
        <v>395</v>
      </c>
      <c r="AB2007" s="16" t="s">
        <v>375</v>
      </c>
      <c r="AC2007">
        <v>1</v>
      </c>
      <c r="AD2007">
        <v>1</v>
      </c>
      <c r="AE2007">
        <v>1</v>
      </c>
      <c r="AF2007">
        <v>0</v>
      </c>
      <c r="AG2007">
        <v>0</v>
      </c>
    </row>
    <row r="2008" spans="1:33" x14ac:dyDescent="0.25">
      <c r="A2008" s="3">
        <v>42712</v>
      </c>
      <c r="B2008" t="s">
        <v>371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140</v>
      </c>
      <c r="P2008">
        <v>100</v>
      </c>
      <c r="Q2008" s="3">
        <v>18257</v>
      </c>
      <c r="R2008">
        <v>1</v>
      </c>
      <c r="S2008">
        <v>5</v>
      </c>
      <c r="T2008" t="s">
        <v>242</v>
      </c>
      <c r="U2008" t="s">
        <v>373</v>
      </c>
      <c r="V2008">
        <v>2</v>
      </c>
      <c r="W2008">
        <v>1</v>
      </c>
      <c r="Y2008">
        <v>3</v>
      </c>
      <c r="Z2008">
        <v>5</v>
      </c>
      <c r="AA2008" t="s">
        <v>374</v>
      </c>
      <c r="AB2008" s="16" t="s">
        <v>375</v>
      </c>
      <c r="AC2008">
        <v>0</v>
      </c>
      <c r="AD2008">
        <v>1</v>
      </c>
      <c r="AE2008">
        <v>1</v>
      </c>
      <c r="AF2008">
        <v>1</v>
      </c>
      <c r="AG2008">
        <v>1</v>
      </c>
    </row>
    <row r="2009" spans="1:33" x14ac:dyDescent="0.25">
      <c r="A2009" s="3">
        <v>42712</v>
      </c>
      <c r="B2009" t="s">
        <v>371</v>
      </c>
      <c r="C2009">
        <v>1</v>
      </c>
      <c r="D2009">
        <v>1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0</v>
      </c>
      <c r="Q2009" s="3">
        <v>34331</v>
      </c>
      <c r="R2009">
        <v>2</v>
      </c>
      <c r="S2009">
        <v>1</v>
      </c>
      <c r="T2009" t="s">
        <v>242</v>
      </c>
      <c r="U2009" t="s">
        <v>373</v>
      </c>
      <c r="V2009">
        <v>2</v>
      </c>
      <c r="W2009">
        <v>2</v>
      </c>
      <c r="Y2009">
        <v>4</v>
      </c>
      <c r="Z2009">
        <v>2</v>
      </c>
      <c r="AA2009" t="s">
        <v>404</v>
      </c>
      <c r="AB2009" s="16" t="s">
        <v>375</v>
      </c>
      <c r="AC2009">
        <v>0</v>
      </c>
      <c r="AD2009">
        <v>1</v>
      </c>
      <c r="AE2009">
        <v>1</v>
      </c>
      <c r="AF2009">
        <v>0</v>
      </c>
      <c r="AG2009">
        <v>0</v>
      </c>
    </row>
    <row r="2010" spans="1:33" x14ac:dyDescent="0.25">
      <c r="A2010" s="3">
        <v>42712</v>
      </c>
      <c r="B2010" t="s">
        <v>371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Q2010" s="3">
        <v>24709</v>
      </c>
      <c r="R2010">
        <v>1</v>
      </c>
      <c r="S2010">
        <v>2</v>
      </c>
      <c r="T2010" t="s">
        <v>242</v>
      </c>
      <c r="U2010" t="s">
        <v>373</v>
      </c>
      <c r="V2010">
        <v>2</v>
      </c>
      <c r="W2010">
        <v>1</v>
      </c>
      <c r="Y2010">
        <v>2</v>
      </c>
      <c r="Z2010">
        <v>1</v>
      </c>
      <c r="AA2010" t="s">
        <v>407</v>
      </c>
      <c r="AB2010" s="16">
        <v>1000000</v>
      </c>
      <c r="AC2010">
        <v>0</v>
      </c>
      <c r="AD2010">
        <v>1</v>
      </c>
      <c r="AE2010">
        <v>1</v>
      </c>
      <c r="AF2010">
        <v>0</v>
      </c>
      <c r="AG2010">
        <v>0</v>
      </c>
    </row>
    <row r="2011" spans="1:33" x14ac:dyDescent="0.25">
      <c r="A2011" s="3">
        <v>42713</v>
      </c>
      <c r="B2011" t="s">
        <v>371</v>
      </c>
      <c r="C2011">
        <v>0</v>
      </c>
      <c r="D2011">
        <v>1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Q2011" s="3">
        <v>17885</v>
      </c>
      <c r="R2011">
        <v>2</v>
      </c>
      <c r="S2011">
        <v>1</v>
      </c>
      <c r="T2011" t="s">
        <v>242</v>
      </c>
      <c r="U2011" t="s">
        <v>373</v>
      </c>
      <c r="V2011">
        <v>2</v>
      </c>
      <c r="W2011">
        <v>3</v>
      </c>
      <c r="Y2011">
        <v>3</v>
      </c>
      <c r="Z2011">
        <v>3</v>
      </c>
      <c r="AA2011" t="s">
        <v>395</v>
      </c>
      <c r="AB2011" s="16" t="s">
        <v>375</v>
      </c>
      <c r="AC2011">
        <v>1</v>
      </c>
      <c r="AD2011">
        <v>1</v>
      </c>
      <c r="AE2011">
        <v>1</v>
      </c>
      <c r="AF2011">
        <v>1</v>
      </c>
      <c r="AG2011">
        <v>1</v>
      </c>
    </row>
    <row r="2012" spans="1:33" x14ac:dyDescent="0.25">
      <c r="A2012" s="3">
        <v>42713</v>
      </c>
      <c r="B2012" t="s">
        <v>371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170</v>
      </c>
      <c r="P2012">
        <v>100</v>
      </c>
      <c r="Q2012" s="3">
        <v>19922</v>
      </c>
      <c r="R2012">
        <v>1</v>
      </c>
      <c r="S2012">
        <v>2</v>
      </c>
      <c r="T2012" t="s">
        <v>242</v>
      </c>
      <c r="U2012" t="s">
        <v>373</v>
      </c>
      <c r="V2012">
        <v>2</v>
      </c>
      <c r="W2012">
        <v>1</v>
      </c>
      <c r="Y2012">
        <v>2</v>
      </c>
      <c r="Z2012">
        <v>5</v>
      </c>
      <c r="AA2012" t="s">
        <v>374</v>
      </c>
      <c r="AB2012" s="16" t="s">
        <v>375</v>
      </c>
      <c r="AC2012">
        <v>0</v>
      </c>
      <c r="AD2012">
        <v>1</v>
      </c>
      <c r="AE2012">
        <v>1</v>
      </c>
      <c r="AF2012">
        <v>1</v>
      </c>
      <c r="AG2012">
        <v>1</v>
      </c>
    </row>
    <row r="2013" spans="1:33" x14ac:dyDescent="0.25">
      <c r="A2013" s="3">
        <v>42713</v>
      </c>
      <c r="B2013" t="s">
        <v>371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120</v>
      </c>
      <c r="P2013">
        <v>80</v>
      </c>
      <c r="Q2013" s="3">
        <v>24742</v>
      </c>
      <c r="R2013">
        <v>1</v>
      </c>
      <c r="S2013">
        <v>2</v>
      </c>
      <c r="T2013" t="s">
        <v>242</v>
      </c>
      <c r="U2013" t="s">
        <v>373</v>
      </c>
      <c r="V2013">
        <v>2</v>
      </c>
      <c r="W2013">
        <v>3</v>
      </c>
      <c r="Y2013">
        <v>2</v>
      </c>
      <c r="Z2013">
        <v>5</v>
      </c>
      <c r="AA2013" t="s">
        <v>374</v>
      </c>
      <c r="AB2013" s="16" t="s">
        <v>375</v>
      </c>
      <c r="AC2013">
        <v>0</v>
      </c>
      <c r="AD2013">
        <v>0</v>
      </c>
      <c r="AE2013">
        <v>1</v>
      </c>
      <c r="AF2013">
        <v>0</v>
      </c>
      <c r="AG2013">
        <v>0</v>
      </c>
    </row>
    <row r="2014" spans="1:33" x14ac:dyDescent="0.25">
      <c r="A2014" s="3">
        <v>42713</v>
      </c>
      <c r="B2014" t="s">
        <v>371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Q2014" s="3">
        <v>24555</v>
      </c>
      <c r="R2014">
        <v>1</v>
      </c>
      <c r="S2014">
        <v>2</v>
      </c>
      <c r="T2014" t="s">
        <v>242</v>
      </c>
      <c r="U2014" t="s">
        <v>373</v>
      </c>
      <c r="V2014">
        <v>2</v>
      </c>
      <c r="W2014">
        <v>1</v>
      </c>
      <c r="Y2014">
        <v>2</v>
      </c>
      <c r="Z2014">
        <v>5</v>
      </c>
      <c r="AA2014" t="s">
        <v>374</v>
      </c>
      <c r="AB2014" s="16" t="s">
        <v>375</v>
      </c>
      <c r="AC2014">
        <v>0</v>
      </c>
      <c r="AD2014">
        <v>1</v>
      </c>
      <c r="AE2014">
        <v>1</v>
      </c>
      <c r="AF2014">
        <v>0</v>
      </c>
      <c r="AG2014">
        <v>1</v>
      </c>
    </row>
    <row r="2015" spans="1:33" x14ac:dyDescent="0.25">
      <c r="A2015" s="3">
        <v>42713</v>
      </c>
      <c r="B2015" t="s">
        <v>371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100</v>
      </c>
      <c r="P2015">
        <v>90</v>
      </c>
      <c r="Q2015" s="3">
        <v>35401</v>
      </c>
      <c r="R2015">
        <v>1</v>
      </c>
      <c r="S2015">
        <v>1</v>
      </c>
      <c r="T2015" t="s">
        <v>242</v>
      </c>
      <c r="U2015" t="s">
        <v>424</v>
      </c>
      <c r="V2015">
        <v>2</v>
      </c>
      <c r="W2015">
        <v>3</v>
      </c>
      <c r="Y2015">
        <v>4</v>
      </c>
      <c r="Z2015">
        <v>4</v>
      </c>
      <c r="AA2015" t="s">
        <v>425</v>
      </c>
      <c r="AB2015" s="16" t="s">
        <v>375</v>
      </c>
      <c r="AC2015">
        <v>0</v>
      </c>
      <c r="AD2015">
        <v>1</v>
      </c>
      <c r="AE2015">
        <v>1</v>
      </c>
      <c r="AF2015">
        <v>0</v>
      </c>
      <c r="AG2015">
        <v>0</v>
      </c>
    </row>
    <row r="2016" spans="1:33" x14ac:dyDescent="0.25">
      <c r="A2016" s="3">
        <v>42713</v>
      </c>
      <c r="B2016" t="s">
        <v>371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100</v>
      </c>
      <c r="P2016">
        <v>80</v>
      </c>
      <c r="Q2016" s="29" t="s">
        <v>430</v>
      </c>
      <c r="R2016">
        <v>2</v>
      </c>
      <c r="S2016">
        <v>2</v>
      </c>
      <c r="T2016" t="s">
        <v>242</v>
      </c>
      <c r="U2016" t="s">
        <v>373</v>
      </c>
      <c r="V2016">
        <v>2</v>
      </c>
      <c r="W2016">
        <v>2</v>
      </c>
      <c r="Y2016">
        <v>2</v>
      </c>
      <c r="Z2016">
        <v>1</v>
      </c>
      <c r="AA2016" t="s">
        <v>256</v>
      </c>
      <c r="AB2016" s="16" t="s">
        <v>375</v>
      </c>
      <c r="AC2016">
        <v>0</v>
      </c>
      <c r="AD2016">
        <v>0</v>
      </c>
      <c r="AE2016">
        <v>1</v>
      </c>
      <c r="AF2016">
        <v>0</v>
      </c>
      <c r="AG2016">
        <v>0</v>
      </c>
    </row>
    <row r="2017" spans="1:33" x14ac:dyDescent="0.25">
      <c r="A2017" s="3">
        <v>42714</v>
      </c>
      <c r="B2017" t="s">
        <v>371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Q2017" s="3">
        <v>19873</v>
      </c>
      <c r="R2017">
        <v>2</v>
      </c>
      <c r="S2017">
        <v>2</v>
      </c>
      <c r="T2017" t="s">
        <v>242</v>
      </c>
      <c r="U2017" t="s">
        <v>373</v>
      </c>
      <c r="V2017">
        <v>2</v>
      </c>
      <c r="W2017">
        <v>3</v>
      </c>
      <c r="Y2017">
        <v>2</v>
      </c>
      <c r="Z2017">
        <v>1</v>
      </c>
      <c r="AA2017" t="s">
        <v>256</v>
      </c>
      <c r="AB2017" s="16" t="s">
        <v>375</v>
      </c>
      <c r="AC2017">
        <v>0</v>
      </c>
      <c r="AD2017">
        <v>1</v>
      </c>
      <c r="AE2017">
        <v>1</v>
      </c>
      <c r="AF2017">
        <v>0</v>
      </c>
      <c r="AG2017">
        <v>1</v>
      </c>
    </row>
    <row r="2018" spans="1:33" x14ac:dyDescent="0.25">
      <c r="A2018" s="3">
        <v>42714</v>
      </c>
      <c r="B2018" t="s">
        <v>371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120</v>
      </c>
      <c r="P2018">
        <v>90</v>
      </c>
      <c r="Q2018" s="38">
        <v>25717</v>
      </c>
      <c r="R2018">
        <v>1</v>
      </c>
      <c r="S2018">
        <v>2</v>
      </c>
      <c r="T2018" t="s">
        <v>242</v>
      </c>
      <c r="U2018" t="s">
        <v>373</v>
      </c>
      <c r="V2018">
        <v>3</v>
      </c>
      <c r="W2018">
        <v>2</v>
      </c>
      <c r="Y2018">
        <v>2</v>
      </c>
      <c r="Z2018">
        <v>2</v>
      </c>
      <c r="AA2018" t="s">
        <v>436</v>
      </c>
      <c r="AB2018" s="16" t="s">
        <v>375</v>
      </c>
      <c r="AC2018">
        <v>0</v>
      </c>
      <c r="AD2018">
        <v>0</v>
      </c>
      <c r="AE2018">
        <v>1</v>
      </c>
      <c r="AF2018">
        <v>0</v>
      </c>
      <c r="AG2018">
        <v>0</v>
      </c>
    </row>
    <row r="2019" spans="1:33" x14ac:dyDescent="0.25">
      <c r="A2019" s="3">
        <v>42714</v>
      </c>
      <c r="B2019" t="s">
        <v>371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120</v>
      </c>
      <c r="P2019">
        <v>60</v>
      </c>
      <c r="Q2019" s="38">
        <v>35456</v>
      </c>
      <c r="R2019">
        <v>1</v>
      </c>
      <c r="S2019">
        <v>1</v>
      </c>
      <c r="T2019" t="s">
        <v>242</v>
      </c>
      <c r="U2019" t="s">
        <v>373</v>
      </c>
      <c r="V2019">
        <v>2</v>
      </c>
      <c r="W2019">
        <v>3</v>
      </c>
      <c r="Y2019">
        <v>4</v>
      </c>
      <c r="Z2019">
        <v>1</v>
      </c>
      <c r="AA2019" t="s">
        <v>440</v>
      </c>
      <c r="AB2019" s="16">
        <v>500000</v>
      </c>
      <c r="AC2019">
        <v>1</v>
      </c>
      <c r="AD2019">
        <v>1</v>
      </c>
      <c r="AE2019">
        <v>0</v>
      </c>
      <c r="AF2019">
        <v>0</v>
      </c>
      <c r="AG2019">
        <v>0</v>
      </c>
    </row>
    <row r="2020" spans="1:33" x14ac:dyDescent="0.25">
      <c r="A2020" s="3">
        <v>42717</v>
      </c>
      <c r="B2020" t="s">
        <v>371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Q2020" s="3">
        <v>25478</v>
      </c>
      <c r="R2020">
        <v>1</v>
      </c>
      <c r="S2020">
        <v>4</v>
      </c>
      <c r="T2020" t="s">
        <v>242</v>
      </c>
      <c r="U2020" t="s">
        <v>373</v>
      </c>
      <c r="V2020">
        <v>2</v>
      </c>
      <c r="W2020">
        <v>5</v>
      </c>
      <c r="Y2020">
        <v>4</v>
      </c>
      <c r="Z2020">
        <v>1</v>
      </c>
      <c r="AA2020" t="s">
        <v>252</v>
      </c>
      <c r="AB2020" s="16">
        <v>2000000</v>
      </c>
      <c r="AC2020">
        <v>0</v>
      </c>
      <c r="AD2020">
        <v>0</v>
      </c>
      <c r="AE2020">
        <v>1</v>
      </c>
      <c r="AF2020">
        <v>0</v>
      </c>
      <c r="AG2020">
        <v>0</v>
      </c>
    </row>
    <row r="2021" spans="1:33" x14ac:dyDescent="0.25">
      <c r="A2021" s="3">
        <v>42717</v>
      </c>
      <c r="B2021" t="s">
        <v>371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Q2021" s="3">
        <v>19618</v>
      </c>
      <c r="R2021">
        <v>1</v>
      </c>
      <c r="S2021">
        <v>2</v>
      </c>
      <c r="T2021" t="s">
        <v>242</v>
      </c>
      <c r="U2021" t="s">
        <v>373</v>
      </c>
      <c r="V2021">
        <v>2</v>
      </c>
      <c r="W2021">
        <v>3</v>
      </c>
      <c r="Y2021">
        <v>2</v>
      </c>
      <c r="Z2021">
        <v>1</v>
      </c>
      <c r="AA2021" t="s">
        <v>447</v>
      </c>
      <c r="AB2021" s="16" t="s">
        <v>375</v>
      </c>
      <c r="AC2021">
        <v>0</v>
      </c>
      <c r="AD2021">
        <v>0</v>
      </c>
      <c r="AE2021">
        <v>1</v>
      </c>
      <c r="AF2021">
        <v>0</v>
      </c>
      <c r="AG2021">
        <v>1</v>
      </c>
    </row>
    <row r="2022" spans="1:33" x14ac:dyDescent="0.25">
      <c r="A2022" s="3">
        <v>42717</v>
      </c>
      <c r="B2022" t="s">
        <v>371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130</v>
      </c>
      <c r="P2022">
        <v>90</v>
      </c>
      <c r="Q2022" s="38">
        <v>15568</v>
      </c>
      <c r="R2022">
        <v>2</v>
      </c>
      <c r="S2022">
        <v>2</v>
      </c>
      <c r="T2022" t="s">
        <v>242</v>
      </c>
      <c r="U2022" t="s">
        <v>373</v>
      </c>
      <c r="V2022">
        <v>2</v>
      </c>
      <c r="W2022">
        <v>2</v>
      </c>
      <c r="Y2022">
        <v>4</v>
      </c>
      <c r="Z2022">
        <v>2</v>
      </c>
      <c r="AA2022" t="s">
        <v>453</v>
      </c>
      <c r="AB2022" s="16" t="s">
        <v>375</v>
      </c>
      <c r="AC2022">
        <v>1</v>
      </c>
      <c r="AD2022">
        <v>1</v>
      </c>
      <c r="AE2022">
        <v>1</v>
      </c>
      <c r="AF2022">
        <v>1</v>
      </c>
      <c r="AG2022">
        <v>0</v>
      </c>
    </row>
    <row r="2023" spans="1:33" x14ac:dyDescent="0.25">
      <c r="A2023" s="3">
        <v>42717</v>
      </c>
      <c r="B2023" t="s">
        <v>371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Q2023" s="3">
        <v>35487</v>
      </c>
      <c r="R2023">
        <v>2</v>
      </c>
      <c r="S2023">
        <v>1</v>
      </c>
      <c r="T2023" t="s">
        <v>242</v>
      </c>
      <c r="U2023" t="s">
        <v>373</v>
      </c>
      <c r="V2023">
        <v>2</v>
      </c>
      <c r="W2023">
        <v>3</v>
      </c>
      <c r="Y2023">
        <v>4</v>
      </c>
      <c r="Z2023">
        <v>1</v>
      </c>
      <c r="AA2023" t="s">
        <v>457</v>
      </c>
      <c r="AB2023" s="16">
        <v>1200000</v>
      </c>
      <c r="AC2023">
        <v>0</v>
      </c>
      <c r="AD2023">
        <v>0</v>
      </c>
      <c r="AE2023">
        <v>1</v>
      </c>
      <c r="AF2023">
        <v>0</v>
      </c>
      <c r="AG2023">
        <v>0</v>
      </c>
    </row>
    <row r="2024" spans="1:33" x14ac:dyDescent="0.25">
      <c r="A2024" s="3">
        <v>42717</v>
      </c>
      <c r="B2024" t="s">
        <v>371</v>
      </c>
      <c r="C2024">
        <v>0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130</v>
      </c>
      <c r="P2024">
        <v>100</v>
      </c>
      <c r="Q2024" s="38">
        <v>25660</v>
      </c>
      <c r="R2024">
        <v>1</v>
      </c>
      <c r="S2024">
        <v>2</v>
      </c>
      <c r="T2024" t="s">
        <v>242</v>
      </c>
      <c r="U2024" t="s">
        <v>460</v>
      </c>
      <c r="V2024">
        <v>2</v>
      </c>
      <c r="W2024">
        <v>1</v>
      </c>
      <c r="Y2024">
        <v>2</v>
      </c>
      <c r="Z2024">
        <v>2</v>
      </c>
      <c r="AA2024" t="s">
        <v>436</v>
      </c>
      <c r="AB2024" s="16" t="s">
        <v>375</v>
      </c>
      <c r="AC2024">
        <v>0</v>
      </c>
      <c r="AD2024">
        <v>1</v>
      </c>
      <c r="AE2024">
        <v>1</v>
      </c>
      <c r="AF2024">
        <v>0</v>
      </c>
      <c r="AG2024">
        <v>1</v>
      </c>
    </row>
    <row r="2025" spans="1:33" x14ac:dyDescent="0.25">
      <c r="A2025" s="3">
        <v>42717</v>
      </c>
      <c r="B2025" t="s">
        <v>371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Q2025" s="3">
        <v>29177</v>
      </c>
      <c r="R2025">
        <v>2</v>
      </c>
      <c r="S2025">
        <v>2</v>
      </c>
      <c r="T2025" t="s">
        <v>242</v>
      </c>
      <c r="U2025" t="s">
        <v>373</v>
      </c>
      <c r="V2025">
        <v>2</v>
      </c>
      <c r="W2025">
        <v>2</v>
      </c>
      <c r="Y2025">
        <v>2</v>
      </c>
      <c r="Z2025">
        <v>1</v>
      </c>
      <c r="AA2025" t="s">
        <v>404</v>
      </c>
      <c r="AB2025" s="16" t="s">
        <v>396</v>
      </c>
      <c r="AC2025">
        <v>0</v>
      </c>
      <c r="AD2025">
        <v>1</v>
      </c>
      <c r="AE2025">
        <v>1</v>
      </c>
      <c r="AF2025">
        <v>0</v>
      </c>
      <c r="AG2025">
        <v>0</v>
      </c>
    </row>
    <row r="2026" spans="1:33" x14ac:dyDescent="0.25">
      <c r="A2026" s="3">
        <v>42717</v>
      </c>
      <c r="B2026" t="s">
        <v>371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1</v>
      </c>
      <c r="N2026">
        <v>1</v>
      </c>
      <c r="O2026">
        <v>120</v>
      </c>
      <c r="P2026">
        <v>80</v>
      </c>
      <c r="Q2026" s="38">
        <v>31535</v>
      </c>
      <c r="R2026">
        <v>1</v>
      </c>
      <c r="S2026">
        <v>2</v>
      </c>
      <c r="T2026" t="s">
        <v>242</v>
      </c>
      <c r="U2026" t="s">
        <v>373</v>
      </c>
      <c r="V2026">
        <v>2</v>
      </c>
      <c r="W2026">
        <v>3</v>
      </c>
      <c r="Y2026">
        <v>2</v>
      </c>
      <c r="Z2026">
        <v>5</v>
      </c>
      <c r="AA2026" t="s">
        <v>469</v>
      </c>
      <c r="AB2026" s="16" t="s">
        <v>375</v>
      </c>
      <c r="AC2026">
        <v>0</v>
      </c>
      <c r="AD2026">
        <v>0</v>
      </c>
      <c r="AE2026">
        <v>1</v>
      </c>
      <c r="AF2026">
        <v>0</v>
      </c>
      <c r="AG2026">
        <v>0</v>
      </c>
    </row>
    <row r="2027" spans="1:33" x14ac:dyDescent="0.25">
      <c r="A2027" s="3">
        <v>42717</v>
      </c>
      <c r="B2027" t="s">
        <v>371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130</v>
      </c>
      <c r="P2027">
        <v>90</v>
      </c>
      <c r="Q2027" s="38">
        <v>17885</v>
      </c>
      <c r="R2027">
        <v>2</v>
      </c>
      <c r="S2027">
        <v>2</v>
      </c>
      <c r="T2027" t="s">
        <v>242</v>
      </c>
      <c r="U2027" t="s">
        <v>373</v>
      </c>
      <c r="V2027">
        <v>2</v>
      </c>
      <c r="W2027">
        <v>2</v>
      </c>
      <c r="Y2027">
        <v>2</v>
      </c>
      <c r="Z2027">
        <v>2</v>
      </c>
      <c r="AA2027" t="s">
        <v>436</v>
      </c>
      <c r="AB2027" s="16" t="s">
        <v>375</v>
      </c>
      <c r="AC2027">
        <v>0</v>
      </c>
      <c r="AD2027">
        <v>1</v>
      </c>
      <c r="AE2027">
        <v>1</v>
      </c>
      <c r="AF2027">
        <v>0</v>
      </c>
      <c r="AG2027">
        <v>0</v>
      </c>
    </row>
    <row r="2028" spans="1:33" x14ac:dyDescent="0.25">
      <c r="A2028" s="3">
        <v>42717</v>
      </c>
      <c r="B2028" t="s">
        <v>371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Q2028" s="3">
        <v>24961</v>
      </c>
      <c r="R2028">
        <v>2</v>
      </c>
      <c r="S2028">
        <v>2</v>
      </c>
      <c r="T2028" t="s">
        <v>242</v>
      </c>
      <c r="U2028" t="s">
        <v>373</v>
      </c>
      <c r="V2028">
        <v>2</v>
      </c>
      <c r="W2028">
        <v>3</v>
      </c>
      <c r="Y2028">
        <v>2</v>
      </c>
      <c r="Z2028">
        <v>1</v>
      </c>
      <c r="AA2028" t="s">
        <v>386</v>
      </c>
      <c r="AB2028" s="16">
        <v>1000000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5">
      <c r="A2029" s="3">
        <v>42717</v>
      </c>
      <c r="B2029" t="s">
        <v>371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Q2029" s="3">
        <v>25145</v>
      </c>
      <c r="R2029">
        <v>1</v>
      </c>
      <c r="S2029">
        <v>2</v>
      </c>
      <c r="T2029" t="s">
        <v>242</v>
      </c>
      <c r="U2029" t="s">
        <v>373</v>
      </c>
      <c r="V2029">
        <v>2</v>
      </c>
      <c r="W2029">
        <v>5</v>
      </c>
      <c r="Y2029">
        <v>2</v>
      </c>
      <c r="Z2029">
        <v>3</v>
      </c>
      <c r="AA2029" t="s">
        <v>395</v>
      </c>
      <c r="AB2029" s="16" t="s">
        <v>375</v>
      </c>
      <c r="AC2029">
        <v>0</v>
      </c>
      <c r="AD2029">
        <v>1</v>
      </c>
      <c r="AE2029">
        <v>0</v>
      </c>
      <c r="AF2029">
        <v>1</v>
      </c>
      <c r="AG2029">
        <v>0</v>
      </c>
    </row>
    <row r="2030" spans="1:33" x14ac:dyDescent="0.25">
      <c r="A2030" s="3">
        <v>42718</v>
      </c>
      <c r="B2030" t="s">
        <v>371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Q2030" s="3">
        <v>20285</v>
      </c>
      <c r="R2030">
        <v>2</v>
      </c>
      <c r="S2030">
        <v>2</v>
      </c>
      <c r="T2030" t="s">
        <v>242</v>
      </c>
      <c r="U2030" t="s">
        <v>499</v>
      </c>
      <c r="V2030">
        <v>2</v>
      </c>
      <c r="W2030">
        <v>3</v>
      </c>
      <c r="Y2030">
        <v>2</v>
      </c>
      <c r="Z2030">
        <v>5</v>
      </c>
      <c r="AA2030" t="s">
        <v>2081</v>
      </c>
      <c r="AB2030" s="16" t="s">
        <v>375</v>
      </c>
      <c r="AC2030">
        <v>0</v>
      </c>
      <c r="AD2030">
        <v>1</v>
      </c>
      <c r="AE2030">
        <v>1</v>
      </c>
      <c r="AF2030">
        <v>0</v>
      </c>
      <c r="AG2030">
        <v>1</v>
      </c>
    </row>
    <row r="2031" spans="1:33" x14ac:dyDescent="0.25">
      <c r="A2031" s="3">
        <v>42718</v>
      </c>
      <c r="B2031" t="s">
        <v>371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Q2031" s="3">
        <v>30137</v>
      </c>
      <c r="R2031">
        <v>1</v>
      </c>
      <c r="S2031">
        <v>2</v>
      </c>
      <c r="T2031" t="s">
        <v>242</v>
      </c>
      <c r="U2031" t="s">
        <v>373</v>
      </c>
      <c r="V2031">
        <v>2</v>
      </c>
      <c r="W2031">
        <v>3</v>
      </c>
      <c r="Y2031">
        <v>4</v>
      </c>
      <c r="Z2031">
        <v>5</v>
      </c>
      <c r="AA2031" t="s">
        <v>374</v>
      </c>
      <c r="AB2031" s="16" t="s">
        <v>375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 s="3">
        <v>42718</v>
      </c>
      <c r="B2032" t="s">
        <v>371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Q2032" s="3">
        <v>34762</v>
      </c>
      <c r="R2032">
        <v>1</v>
      </c>
      <c r="S2032">
        <v>1</v>
      </c>
      <c r="T2032" t="s">
        <v>242</v>
      </c>
      <c r="U2032" t="s">
        <v>373</v>
      </c>
      <c r="V2032">
        <v>2</v>
      </c>
      <c r="W2032">
        <v>3</v>
      </c>
      <c r="Y2032">
        <v>4</v>
      </c>
      <c r="Z2032">
        <v>1</v>
      </c>
      <c r="AA2032" t="s">
        <v>2087</v>
      </c>
      <c r="AB2032" s="16" t="s">
        <v>375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5">
      <c r="A2033" s="3">
        <v>42718</v>
      </c>
      <c r="B2033" t="s">
        <v>371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110</v>
      </c>
      <c r="P2033">
        <v>90</v>
      </c>
      <c r="Q2033" s="38">
        <v>34454</v>
      </c>
      <c r="R2033">
        <v>1</v>
      </c>
      <c r="S2033">
        <v>1</v>
      </c>
      <c r="T2033" t="s">
        <v>242</v>
      </c>
      <c r="U2033" t="s">
        <v>373</v>
      </c>
      <c r="V2033">
        <v>2</v>
      </c>
      <c r="W2033">
        <v>5</v>
      </c>
      <c r="Y2033">
        <v>4</v>
      </c>
      <c r="Z2033">
        <v>1</v>
      </c>
      <c r="AA2033" t="s">
        <v>386</v>
      </c>
      <c r="AB2033" s="16" t="s">
        <v>375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s="3">
        <v>42719</v>
      </c>
      <c r="B2034" t="s">
        <v>371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Q2034" s="3">
        <v>21413</v>
      </c>
      <c r="R2034">
        <v>2</v>
      </c>
      <c r="S2034">
        <v>2</v>
      </c>
      <c r="T2034" t="s">
        <v>242</v>
      </c>
      <c r="U2034" t="s">
        <v>373</v>
      </c>
      <c r="V2034">
        <v>2</v>
      </c>
      <c r="W2034">
        <v>3</v>
      </c>
      <c r="Y2034">
        <v>2</v>
      </c>
      <c r="Z2034">
        <v>1</v>
      </c>
      <c r="AA2034" t="s">
        <v>256</v>
      </c>
      <c r="AB2034" s="16" t="s">
        <v>396</v>
      </c>
      <c r="AC2034">
        <v>0</v>
      </c>
      <c r="AD2034">
        <v>0</v>
      </c>
      <c r="AE2034">
        <v>1</v>
      </c>
      <c r="AF2034">
        <v>0</v>
      </c>
      <c r="AG2034">
        <v>0</v>
      </c>
    </row>
    <row r="2035" spans="1:33" x14ac:dyDescent="0.25">
      <c r="A2035" s="3">
        <v>42719</v>
      </c>
      <c r="B2035" t="s">
        <v>371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Q2035" s="3">
        <v>23466</v>
      </c>
      <c r="R2035">
        <v>1</v>
      </c>
      <c r="S2035">
        <v>2</v>
      </c>
      <c r="T2035" t="s">
        <v>242</v>
      </c>
      <c r="U2035" t="s">
        <v>373</v>
      </c>
      <c r="V2035">
        <v>2</v>
      </c>
      <c r="W2035">
        <v>3</v>
      </c>
      <c r="Y2035">
        <v>2</v>
      </c>
      <c r="Z2035">
        <v>5</v>
      </c>
      <c r="AA2035" t="s">
        <v>2094</v>
      </c>
      <c r="AB2035" s="16" t="s">
        <v>375</v>
      </c>
      <c r="AC2035">
        <v>0</v>
      </c>
      <c r="AD2035">
        <v>1</v>
      </c>
      <c r="AE2035">
        <v>0</v>
      </c>
      <c r="AF2035">
        <v>0</v>
      </c>
      <c r="AG2035">
        <v>1</v>
      </c>
    </row>
    <row r="2036" spans="1:33" x14ac:dyDescent="0.25">
      <c r="A2036" s="3">
        <v>42719</v>
      </c>
      <c r="B2036" t="s">
        <v>371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Q2036" s="3">
        <v>18388</v>
      </c>
      <c r="R2036">
        <v>1</v>
      </c>
      <c r="S2036">
        <v>2</v>
      </c>
      <c r="T2036" t="s">
        <v>242</v>
      </c>
      <c r="U2036" t="s">
        <v>373</v>
      </c>
      <c r="V2036">
        <v>2</v>
      </c>
      <c r="W2036">
        <v>2</v>
      </c>
      <c r="Y2036">
        <v>2</v>
      </c>
      <c r="Z2036">
        <v>3</v>
      </c>
      <c r="AA2036" t="s">
        <v>395</v>
      </c>
      <c r="AB2036" s="16" t="s">
        <v>375</v>
      </c>
      <c r="AC2036">
        <v>0</v>
      </c>
      <c r="AD2036">
        <v>1</v>
      </c>
      <c r="AE2036">
        <v>0</v>
      </c>
      <c r="AF2036">
        <v>0</v>
      </c>
      <c r="AG2036">
        <v>1</v>
      </c>
    </row>
    <row r="2037" spans="1:33" x14ac:dyDescent="0.25">
      <c r="A2037" s="3">
        <v>42719</v>
      </c>
      <c r="B2037" t="s">
        <v>371</v>
      </c>
      <c r="C2037">
        <v>1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Q2037" s="3">
        <v>29935</v>
      </c>
      <c r="R2037">
        <v>1</v>
      </c>
      <c r="S2037">
        <v>1</v>
      </c>
      <c r="T2037" t="s">
        <v>242</v>
      </c>
      <c r="U2037" t="s">
        <v>373</v>
      </c>
      <c r="V2037">
        <v>3</v>
      </c>
      <c r="W2037">
        <v>2</v>
      </c>
      <c r="Y2037">
        <v>4</v>
      </c>
      <c r="Z2037">
        <v>3</v>
      </c>
      <c r="AA2037" t="s">
        <v>395</v>
      </c>
      <c r="AB2037" s="16" t="s">
        <v>375</v>
      </c>
      <c r="AC2037">
        <v>1</v>
      </c>
      <c r="AD2037">
        <v>1</v>
      </c>
      <c r="AE2037">
        <v>1</v>
      </c>
      <c r="AF2037">
        <v>0</v>
      </c>
      <c r="AG2037">
        <v>0</v>
      </c>
    </row>
    <row r="2038" spans="1:33" x14ac:dyDescent="0.25">
      <c r="A2038" s="3">
        <v>42719</v>
      </c>
      <c r="B2038" t="s">
        <v>371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1</v>
      </c>
      <c r="Q2038" s="3">
        <v>24736</v>
      </c>
      <c r="R2038">
        <v>1</v>
      </c>
      <c r="S2038">
        <v>2</v>
      </c>
      <c r="T2038" t="s">
        <v>242</v>
      </c>
      <c r="U2038" t="s">
        <v>373</v>
      </c>
      <c r="V2038">
        <v>2</v>
      </c>
      <c r="W2038">
        <v>2</v>
      </c>
      <c r="Y2038">
        <v>2</v>
      </c>
      <c r="Z2038">
        <v>5</v>
      </c>
      <c r="AA2038" t="s">
        <v>374</v>
      </c>
      <c r="AB2038" s="16" t="s">
        <v>375</v>
      </c>
      <c r="AC2038">
        <v>1</v>
      </c>
      <c r="AD2038">
        <v>1</v>
      </c>
      <c r="AE2038">
        <v>1</v>
      </c>
      <c r="AF2038">
        <v>0</v>
      </c>
      <c r="AG2038">
        <v>0</v>
      </c>
    </row>
    <row r="2039" spans="1:33" x14ac:dyDescent="0.25">
      <c r="A2039" s="3">
        <v>42711</v>
      </c>
      <c r="B2039" t="s">
        <v>303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120</v>
      </c>
      <c r="P2039">
        <v>70</v>
      </c>
      <c r="Q2039" s="29" t="s">
        <v>305</v>
      </c>
      <c r="R2039">
        <v>1</v>
      </c>
      <c r="S2039">
        <v>2</v>
      </c>
      <c r="T2039" t="s">
        <v>242</v>
      </c>
      <c r="U2039" t="s">
        <v>306</v>
      </c>
      <c r="V2039">
        <v>3</v>
      </c>
      <c r="W2039">
        <v>2</v>
      </c>
      <c r="X2039" s="37" t="s">
        <v>307</v>
      </c>
      <c r="Y2039">
        <v>2</v>
      </c>
      <c r="Z2039">
        <v>5</v>
      </c>
      <c r="AA2039"/>
      <c r="AB2039" s="16">
        <v>400000</v>
      </c>
      <c r="AC2039">
        <v>0</v>
      </c>
      <c r="AD2039">
        <v>1</v>
      </c>
      <c r="AE2039">
        <v>1</v>
      </c>
      <c r="AF2039">
        <v>0</v>
      </c>
      <c r="AG2039">
        <v>0</v>
      </c>
    </row>
    <row r="2040" spans="1:33" x14ac:dyDescent="0.25">
      <c r="A2040" s="3">
        <v>42711</v>
      </c>
      <c r="B2040" t="s">
        <v>303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100</v>
      </c>
      <c r="P2040">
        <v>60</v>
      </c>
      <c r="Q2040" s="29" t="s">
        <v>310</v>
      </c>
      <c r="R2040">
        <v>1</v>
      </c>
      <c r="S2040">
        <v>2</v>
      </c>
      <c r="T2040" t="s">
        <v>242</v>
      </c>
      <c r="U2040" t="s">
        <v>250</v>
      </c>
      <c r="V2040">
        <v>2</v>
      </c>
      <c r="W2040">
        <v>2</v>
      </c>
      <c r="X2040" s="37" t="s">
        <v>307</v>
      </c>
      <c r="Y2040">
        <v>2</v>
      </c>
      <c r="Z2040">
        <v>1</v>
      </c>
      <c r="AA2040" t="s">
        <v>311</v>
      </c>
      <c r="AB2040" s="11">
        <v>1000000</v>
      </c>
      <c r="AC2040">
        <v>0</v>
      </c>
      <c r="AD2040">
        <v>1</v>
      </c>
      <c r="AE2040">
        <v>1</v>
      </c>
      <c r="AF2040">
        <v>0</v>
      </c>
      <c r="AG2040">
        <v>0</v>
      </c>
    </row>
    <row r="2041" spans="1:33" x14ac:dyDescent="0.25">
      <c r="A2041" s="3">
        <v>42711</v>
      </c>
      <c r="B2041" t="s">
        <v>303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120</v>
      </c>
      <c r="P2041">
        <v>70</v>
      </c>
      <c r="Q2041" s="29" t="s">
        <v>314</v>
      </c>
      <c r="R2041">
        <v>1</v>
      </c>
      <c r="S2041">
        <v>2</v>
      </c>
      <c r="T2041" t="s">
        <v>242</v>
      </c>
      <c r="U2041" t="s">
        <v>315</v>
      </c>
      <c r="V2041">
        <v>2</v>
      </c>
      <c r="W2041">
        <v>3</v>
      </c>
      <c r="X2041" s="37" t="s">
        <v>307</v>
      </c>
      <c r="Y2041">
        <v>2</v>
      </c>
      <c r="Z2041">
        <v>5</v>
      </c>
      <c r="AA2041"/>
      <c r="AC2041">
        <v>0</v>
      </c>
      <c r="AD2041">
        <v>0</v>
      </c>
      <c r="AE2041">
        <v>1</v>
      </c>
      <c r="AF2041">
        <v>0</v>
      </c>
      <c r="AG2041">
        <v>0</v>
      </c>
    </row>
    <row r="2042" spans="1:33" x14ac:dyDescent="0.25">
      <c r="A2042" s="3">
        <v>42711</v>
      </c>
      <c r="B2042" t="s">
        <v>303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90</v>
      </c>
      <c r="P2042">
        <v>60</v>
      </c>
      <c r="Q2042" s="29">
        <v>34691</v>
      </c>
      <c r="R2042">
        <v>1</v>
      </c>
      <c r="S2042">
        <v>1</v>
      </c>
      <c r="T2042" t="s">
        <v>242</v>
      </c>
      <c r="U2042" t="s">
        <v>250</v>
      </c>
      <c r="V2042">
        <v>3</v>
      </c>
      <c r="W2042">
        <v>3</v>
      </c>
      <c r="X2042" s="37" t="s">
        <v>307</v>
      </c>
      <c r="Y2042">
        <v>4</v>
      </c>
      <c r="Z2042">
        <v>1</v>
      </c>
      <c r="AA2042" t="s">
        <v>321</v>
      </c>
      <c r="AB2042" s="11">
        <v>1000000</v>
      </c>
      <c r="AC2042">
        <v>0</v>
      </c>
      <c r="AD2042">
        <v>1</v>
      </c>
      <c r="AE2042">
        <v>1</v>
      </c>
      <c r="AF2042">
        <v>0</v>
      </c>
      <c r="AG2042">
        <v>0</v>
      </c>
    </row>
    <row r="2043" spans="1:33" x14ac:dyDescent="0.25">
      <c r="A2043" s="3">
        <v>42711</v>
      </c>
      <c r="B2043" t="s">
        <v>303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130</v>
      </c>
      <c r="P2043">
        <v>80</v>
      </c>
      <c r="Q2043" s="29">
        <v>26085</v>
      </c>
      <c r="R2043">
        <v>1</v>
      </c>
      <c r="S2043">
        <v>2</v>
      </c>
      <c r="T2043" t="s">
        <v>242</v>
      </c>
      <c r="U2043" t="s">
        <v>250</v>
      </c>
      <c r="V2043">
        <v>2</v>
      </c>
      <c r="W2043">
        <v>4</v>
      </c>
      <c r="X2043" s="37" t="s">
        <v>327</v>
      </c>
      <c r="Y2043">
        <v>3</v>
      </c>
      <c r="Z2043">
        <v>1</v>
      </c>
      <c r="AA2043" t="s">
        <v>328</v>
      </c>
      <c r="AB2043" s="11">
        <v>2000000</v>
      </c>
      <c r="AC2043">
        <v>0</v>
      </c>
      <c r="AD2043">
        <v>0</v>
      </c>
      <c r="AE2043">
        <v>1</v>
      </c>
      <c r="AF2043">
        <v>0</v>
      </c>
      <c r="AG2043">
        <v>0</v>
      </c>
    </row>
    <row r="2044" spans="1:33" x14ac:dyDescent="0.25">
      <c r="A2044" s="3">
        <v>42712</v>
      </c>
      <c r="B2044" t="s">
        <v>303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100</v>
      </c>
      <c r="P2044">
        <v>70</v>
      </c>
      <c r="Q2044" s="29" t="s">
        <v>333</v>
      </c>
      <c r="R2044">
        <v>1</v>
      </c>
      <c r="S2044">
        <v>6</v>
      </c>
      <c r="T2044" t="s">
        <v>242</v>
      </c>
      <c r="U2044" t="s">
        <v>250</v>
      </c>
      <c r="V2044">
        <v>3</v>
      </c>
      <c r="W2044">
        <v>1</v>
      </c>
      <c r="X2044" s="37" t="s">
        <v>327</v>
      </c>
      <c r="Y2044">
        <v>5</v>
      </c>
      <c r="AA2044"/>
      <c r="AC2044">
        <v>0</v>
      </c>
      <c r="AD2044">
        <v>0</v>
      </c>
      <c r="AE2044">
        <v>1</v>
      </c>
      <c r="AF2044">
        <v>0</v>
      </c>
      <c r="AG2044">
        <v>0</v>
      </c>
    </row>
    <row r="2045" spans="1:33" x14ac:dyDescent="0.25">
      <c r="A2045" s="3">
        <v>42712</v>
      </c>
      <c r="B2045" t="s">
        <v>303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120</v>
      </c>
      <c r="P2045">
        <v>70</v>
      </c>
      <c r="Q2045" s="29" t="s">
        <v>337</v>
      </c>
      <c r="R2045">
        <v>1</v>
      </c>
      <c r="S2045">
        <v>2</v>
      </c>
      <c r="T2045" t="s">
        <v>242</v>
      </c>
      <c r="U2045" s="43" t="s">
        <v>250</v>
      </c>
      <c r="V2045">
        <v>2</v>
      </c>
      <c r="W2045">
        <v>1</v>
      </c>
      <c r="X2045" s="37" t="s">
        <v>307</v>
      </c>
      <c r="Y2045">
        <v>2</v>
      </c>
      <c r="Z2045">
        <v>1</v>
      </c>
      <c r="AA2045" t="s">
        <v>338</v>
      </c>
      <c r="AB2045" s="11">
        <v>500000</v>
      </c>
      <c r="AC2045">
        <v>0</v>
      </c>
      <c r="AD2045">
        <v>0</v>
      </c>
      <c r="AE2045">
        <v>1</v>
      </c>
      <c r="AF2045">
        <v>1</v>
      </c>
      <c r="AG2045">
        <v>0</v>
      </c>
    </row>
    <row r="2046" spans="1:33" x14ac:dyDescent="0.25">
      <c r="A2046" s="3">
        <v>42712</v>
      </c>
      <c r="B2046" t="s">
        <v>303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110</v>
      </c>
      <c r="P2046">
        <v>80</v>
      </c>
      <c r="Q2046" s="29">
        <v>25819</v>
      </c>
      <c r="R2046">
        <v>1</v>
      </c>
      <c r="S2046">
        <v>1</v>
      </c>
      <c r="T2046" t="s">
        <v>242</v>
      </c>
      <c r="U2046" t="s">
        <v>250</v>
      </c>
      <c r="V2046">
        <v>2</v>
      </c>
      <c r="W2046">
        <v>3</v>
      </c>
      <c r="X2046" s="37" t="s">
        <v>341</v>
      </c>
      <c r="Y2046">
        <v>3</v>
      </c>
      <c r="Z2046">
        <v>3</v>
      </c>
      <c r="AA2046"/>
      <c r="AC2046">
        <v>0</v>
      </c>
      <c r="AD2046">
        <v>1</v>
      </c>
      <c r="AE2046">
        <v>1</v>
      </c>
      <c r="AF2046">
        <v>0</v>
      </c>
      <c r="AG2046">
        <v>0</v>
      </c>
    </row>
    <row r="2047" spans="1:33" x14ac:dyDescent="0.25">
      <c r="A2047" s="3">
        <v>42713</v>
      </c>
      <c r="B2047" t="s">
        <v>303</v>
      </c>
      <c r="C2047">
        <v>1</v>
      </c>
      <c r="D2047">
        <v>1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120</v>
      </c>
      <c r="P2047">
        <v>80</v>
      </c>
      <c r="Q2047" s="29">
        <v>24107</v>
      </c>
      <c r="R2047">
        <v>1</v>
      </c>
      <c r="S2047">
        <v>2</v>
      </c>
      <c r="T2047" t="s">
        <v>242</v>
      </c>
      <c r="U2047" t="s">
        <v>243</v>
      </c>
      <c r="V2047">
        <v>3</v>
      </c>
      <c r="W2047">
        <v>1</v>
      </c>
      <c r="X2047" s="37" t="s">
        <v>307</v>
      </c>
      <c r="Y2047">
        <v>2</v>
      </c>
      <c r="Z2047">
        <v>5</v>
      </c>
      <c r="AA2047"/>
      <c r="AC2047">
        <v>1</v>
      </c>
      <c r="AD2047">
        <v>1</v>
      </c>
      <c r="AE2047">
        <v>1</v>
      </c>
      <c r="AF2047">
        <v>1</v>
      </c>
      <c r="AG2047">
        <v>1</v>
      </c>
    </row>
    <row r="2048" spans="1:33" x14ac:dyDescent="0.25">
      <c r="A2048" s="3">
        <v>42713</v>
      </c>
      <c r="B2048" t="s">
        <v>303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110</v>
      </c>
      <c r="P2048">
        <v>80</v>
      </c>
      <c r="Q2048" s="29">
        <v>34699</v>
      </c>
      <c r="R2048">
        <v>1</v>
      </c>
      <c r="S2048">
        <v>2</v>
      </c>
      <c r="T2048" t="s">
        <v>242</v>
      </c>
      <c r="U2048" t="s">
        <v>250</v>
      </c>
      <c r="V2048">
        <v>2</v>
      </c>
      <c r="W2048">
        <v>1</v>
      </c>
      <c r="X2048" s="37" t="s">
        <v>344</v>
      </c>
      <c r="Y2048">
        <v>4</v>
      </c>
      <c r="Z2048">
        <v>3</v>
      </c>
      <c r="AA2048"/>
      <c r="AC2048">
        <v>1</v>
      </c>
      <c r="AD2048">
        <v>0</v>
      </c>
      <c r="AE2048">
        <v>1</v>
      </c>
      <c r="AF2048">
        <v>0</v>
      </c>
      <c r="AG2048">
        <v>0</v>
      </c>
    </row>
    <row r="2049" spans="1:33" x14ac:dyDescent="0.25">
      <c r="A2049" s="3">
        <v>42713</v>
      </c>
      <c r="B2049" t="s">
        <v>303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120</v>
      </c>
      <c r="P2049">
        <v>80</v>
      </c>
      <c r="Q2049" s="29">
        <v>27414</v>
      </c>
      <c r="R2049">
        <v>1</v>
      </c>
      <c r="S2049">
        <v>2</v>
      </c>
      <c r="T2049" t="s">
        <v>347</v>
      </c>
      <c r="U2049" t="s">
        <v>348</v>
      </c>
      <c r="V2049">
        <v>2</v>
      </c>
      <c r="W2049">
        <v>2</v>
      </c>
      <c r="X2049" s="37" t="s">
        <v>344</v>
      </c>
      <c r="Y2049">
        <v>2</v>
      </c>
      <c r="Z2049">
        <v>5</v>
      </c>
      <c r="AA2049"/>
      <c r="AC2049">
        <v>0</v>
      </c>
      <c r="AD2049">
        <v>0</v>
      </c>
      <c r="AE2049">
        <v>1</v>
      </c>
      <c r="AF2049">
        <v>0</v>
      </c>
      <c r="AG2049">
        <v>0</v>
      </c>
    </row>
    <row r="2050" spans="1:33" x14ac:dyDescent="0.25">
      <c r="A2050" s="3">
        <v>42714</v>
      </c>
      <c r="B2050" t="s">
        <v>303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120</v>
      </c>
      <c r="P2050">
        <v>80</v>
      </c>
      <c r="Q2050" s="29">
        <v>24798</v>
      </c>
      <c r="R2050">
        <v>1</v>
      </c>
      <c r="S2050">
        <v>2</v>
      </c>
      <c r="T2050" t="s">
        <v>242</v>
      </c>
      <c r="U2050" t="s">
        <v>250</v>
      </c>
      <c r="V2050">
        <v>2</v>
      </c>
      <c r="W2050">
        <v>1</v>
      </c>
      <c r="X2050" s="37" t="s">
        <v>327</v>
      </c>
      <c r="Y2050">
        <v>2</v>
      </c>
      <c r="Z2050">
        <v>5</v>
      </c>
      <c r="AA2050"/>
      <c r="AC2050">
        <v>0</v>
      </c>
      <c r="AD2050">
        <v>0</v>
      </c>
      <c r="AE2050">
        <v>1</v>
      </c>
      <c r="AF2050">
        <v>0</v>
      </c>
      <c r="AG2050">
        <v>1</v>
      </c>
    </row>
    <row r="2051" spans="1:33" x14ac:dyDescent="0.25">
      <c r="A2051" s="3">
        <v>42714</v>
      </c>
      <c r="B2051" t="s">
        <v>303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Q2051" s="29">
        <v>26979</v>
      </c>
      <c r="R2051">
        <v>1</v>
      </c>
      <c r="S2051">
        <v>2</v>
      </c>
      <c r="T2051" t="s">
        <v>242</v>
      </c>
      <c r="U2051" t="s">
        <v>357</v>
      </c>
      <c r="V2051">
        <v>2</v>
      </c>
      <c r="W2051">
        <v>3</v>
      </c>
      <c r="X2051" s="39" t="s">
        <v>344</v>
      </c>
      <c r="Y2051">
        <v>2</v>
      </c>
      <c r="Z2051">
        <v>1</v>
      </c>
      <c r="AA2051" t="s">
        <v>358</v>
      </c>
      <c r="AB2051" s="11">
        <v>600000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5">
      <c r="A2052" s="3">
        <v>42714</v>
      </c>
      <c r="B2052" t="s">
        <v>303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110</v>
      </c>
      <c r="Q2052" s="29">
        <v>42500</v>
      </c>
      <c r="R2052">
        <v>2</v>
      </c>
      <c r="S2052">
        <v>2</v>
      </c>
      <c r="T2052" t="s">
        <v>242</v>
      </c>
      <c r="U2052" t="s">
        <v>250</v>
      </c>
      <c r="V2052">
        <v>2</v>
      </c>
      <c r="W2052">
        <v>3</v>
      </c>
      <c r="X2052" s="39" t="s">
        <v>327</v>
      </c>
      <c r="Y2052">
        <v>5</v>
      </c>
      <c r="AA2052"/>
      <c r="AC2052">
        <v>0</v>
      </c>
      <c r="AD2052">
        <v>1</v>
      </c>
      <c r="AE2052">
        <v>0</v>
      </c>
      <c r="AF2052">
        <v>0</v>
      </c>
      <c r="AG2052">
        <v>0</v>
      </c>
    </row>
    <row r="2053" spans="1:33" x14ac:dyDescent="0.25">
      <c r="A2053" s="3">
        <v>42714</v>
      </c>
      <c r="B2053" t="s">
        <v>303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100</v>
      </c>
      <c r="P2053">
        <v>70</v>
      </c>
      <c r="Q2053" s="29">
        <v>32340</v>
      </c>
      <c r="R2053">
        <v>1</v>
      </c>
      <c r="S2053">
        <v>2</v>
      </c>
      <c r="T2053" t="s">
        <v>242</v>
      </c>
      <c r="U2053" t="s">
        <v>250</v>
      </c>
      <c r="V2053">
        <v>2</v>
      </c>
      <c r="W2053">
        <v>5</v>
      </c>
      <c r="X2053" s="39" t="s">
        <v>327</v>
      </c>
      <c r="Y2053">
        <v>2</v>
      </c>
      <c r="Z2053">
        <v>1</v>
      </c>
      <c r="AA2053"/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5">
      <c r="A2054" s="3">
        <v>42714</v>
      </c>
      <c r="B2054" t="s">
        <v>303</v>
      </c>
      <c r="C2054">
        <v>1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110</v>
      </c>
      <c r="P2054">
        <v>80</v>
      </c>
      <c r="Q2054" s="3">
        <v>18993</v>
      </c>
      <c r="R2054">
        <v>1</v>
      </c>
      <c r="S2054">
        <v>5</v>
      </c>
      <c r="T2054" t="s">
        <v>242</v>
      </c>
      <c r="U2054" t="s">
        <v>250</v>
      </c>
      <c r="V2054">
        <v>3</v>
      </c>
      <c r="W2054">
        <v>6</v>
      </c>
      <c r="X2054" s="37" t="s">
        <v>367</v>
      </c>
      <c r="Y2054">
        <v>3</v>
      </c>
      <c r="Z2054">
        <v>3</v>
      </c>
      <c r="AA2054"/>
      <c r="AC2054">
        <v>0</v>
      </c>
      <c r="AD2054">
        <v>1</v>
      </c>
      <c r="AE2054">
        <v>1</v>
      </c>
      <c r="AF2054">
        <v>0</v>
      </c>
      <c r="AG2054">
        <v>0</v>
      </c>
    </row>
    <row r="2055" spans="1:33" x14ac:dyDescent="0.25">
      <c r="A2055" s="3">
        <v>42718</v>
      </c>
      <c r="B2055" t="s">
        <v>303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100</v>
      </c>
      <c r="P2055">
        <v>70</v>
      </c>
      <c r="Q2055" s="3">
        <v>19320</v>
      </c>
      <c r="R2055">
        <v>1</v>
      </c>
      <c r="S2055">
        <v>2</v>
      </c>
      <c r="T2055" t="s">
        <v>242</v>
      </c>
      <c r="U2055" t="s">
        <v>250</v>
      </c>
      <c r="V2055">
        <v>3</v>
      </c>
      <c r="W2055">
        <v>1</v>
      </c>
      <c r="X2055" s="37" t="s">
        <v>344</v>
      </c>
      <c r="Y2055">
        <v>2</v>
      </c>
      <c r="Z2055">
        <v>5</v>
      </c>
      <c r="AA2055"/>
      <c r="AB2055" s="16"/>
      <c r="AC2055">
        <v>0</v>
      </c>
      <c r="AD2055">
        <v>0</v>
      </c>
      <c r="AE2055">
        <v>1</v>
      </c>
      <c r="AF2055">
        <v>0</v>
      </c>
      <c r="AG2055">
        <v>0</v>
      </c>
    </row>
    <row r="2056" spans="1:33" x14ac:dyDescent="0.25">
      <c r="A2056" s="3">
        <v>42718</v>
      </c>
      <c r="B2056" t="s">
        <v>303</v>
      </c>
      <c r="C2056">
        <v>0</v>
      </c>
      <c r="D2056">
        <v>1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120</v>
      </c>
      <c r="P2056">
        <v>80</v>
      </c>
      <c r="Q2056" s="3">
        <v>20089</v>
      </c>
      <c r="R2056">
        <v>1</v>
      </c>
      <c r="S2056">
        <v>2</v>
      </c>
      <c r="T2056" t="s">
        <v>242</v>
      </c>
      <c r="U2056" t="s">
        <v>250</v>
      </c>
      <c r="V2056">
        <v>3</v>
      </c>
      <c r="W2056">
        <v>1</v>
      </c>
      <c r="Y2056">
        <v>4</v>
      </c>
      <c r="Z2056">
        <v>6</v>
      </c>
      <c r="AA2056"/>
      <c r="AB2056" s="16"/>
      <c r="AC2056">
        <v>0</v>
      </c>
      <c r="AD2056">
        <v>0</v>
      </c>
      <c r="AE2056">
        <v>1</v>
      </c>
      <c r="AF2056">
        <v>0</v>
      </c>
      <c r="AG2056">
        <v>0</v>
      </c>
    </row>
    <row r="2057" spans="1:33" x14ac:dyDescent="0.25">
      <c r="A2057" s="3">
        <v>42718</v>
      </c>
      <c r="B2057" t="s">
        <v>303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120</v>
      </c>
      <c r="P2057">
        <v>80</v>
      </c>
      <c r="Q2057" s="3">
        <v>32006</v>
      </c>
      <c r="R2057">
        <v>1</v>
      </c>
      <c r="S2057">
        <v>2</v>
      </c>
      <c r="T2057" t="s">
        <v>242</v>
      </c>
      <c r="U2057" t="s">
        <v>250</v>
      </c>
      <c r="V2057">
        <v>2</v>
      </c>
      <c r="W2057">
        <v>2</v>
      </c>
      <c r="X2057" t="s">
        <v>344</v>
      </c>
      <c r="Y2057">
        <v>1</v>
      </c>
      <c r="Z2057">
        <v>5</v>
      </c>
      <c r="AA2057"/>
      <c r="AB2057" s="16"/>
      <c r="AC2057">
        <v>0</v>
      </c>
      <c r="AD2057">
        <v>0</v>
      </c>
      <c r="AE2057">
        <v>1</v>
      </c>
      <c r="AF2057">
        <v>0</v>
      </c>
      <c r="AG2057">
        <v>0</v>
      </c>
    </row>
    <row r="2058" spans="1:33" x14ac:dyDescent="0.25">
      <c r="A2058" s="3">
        <v>42718</v>
      </c>
      <c r="B2058" t="s">
        <v>303</v>
      </c>
      <c r="C2058">
        <v>1</v>
      </c>
      <c r="D2058">
        <v>0</v>
      </c>
      <c r="E2058">
        <v>0</v>
      </c>
      <c r="F2058">
        <v>1</v>
      </c>
      <c r="G2058">
        <v>1</v>
      </c>
      <c r="H2058">
        <v>1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1</v>
      </c>
      <c r="O2058">
        <v>120</v>
      </c>
      <c r="P2058">
        <v>70</v>
      </c>
      <c r="Q2058" s="3">
        <v>25533</v>
      </c>
      <c r="R2058">
        <v>1</v>
      </c>
      <c r="S2058">
        <v>5</v>
      </c>
      <c r="T2058" t="s">
        <v>242</v>
      </c>
      <c r="U2058" t="s">
        <v>250</v>
      </c>
      <c r="V2058">
        <v>2</v>
      </c>
      <c r="W2058">
        <v>3</v>
      </c>
      <c r="X2058" t="s">
        <v>2163</v>
      </c>
      <c r="Y2058">
        <v>3</v>
      </c>
      <c r="Z2058">
        <v>1</v>
      </c>
      <c r="AA2058" t="s">
        <v>311</v>
      </c>
      <c r="AB2058" s="16">
        <v>1000000</v>
      </c>
      <c r="AC2058">
        <v>0</v>
      </c>
      <c r="AD2058">
        <v>0</v>
      </c>
      <c r="AE2058">
        <v>1</v>
      </c>
      <c r="AF2058">
        <v>0</v>
      </c>
      <c r="AG2058">
        <v>0</v>
      </c>
    </row>
    <row r="2059" spans="1:33" x14ac:dyDescent="0.25">
      <c r="A2059" s="3">
        <v>42718</v>
      </c>
      <c r="B2059" t="s">
        <v>303</v>
      </c>
      <c r="C2059">
        <v>0</v>
      </c>
      <c r="D2059">
        <v>1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120</v>
      </c>
      <c r="P2059">
        <v>80</v>
      </c>
      <c r="Q2059" s="3">
        <v>21895</v>
      </c>
      <c r="R2059">
        <v>1</v>
      </c>
      <c r="S2059">
        <v>2</v>
      </c>
      <c r="T2059" t="s">
        <v>242</v>
      </c>
      <c r="U2059" t="s">
        <v>250</v>
      </c>
      <c r="V2059">
        <v>2</v>
      </c>
      <c r="W2059">
        <v>2</v>
      </c>
      <c r="X2059" t="s">
        <v>307</v>
      </c>
      <c r="Y2059">
        <v>2</v>
      </c>
      <c r="Z2059">
        <v>5</v>
      </c>
      <c r="AA2059"/>
      <c r="AB2059" s="16"/>
      <c r="AC2059">
        <v>0</v>
      </c>
      <c r="AD2059">
        <v>0</v>
      </c>
      <c r="AE2059">
        <v>1</v>
      </c>
      <c r="AF2059">
        <v>1</v>
      </c>
      <c r="AG2059">
        <v>0</v>
      </c>
    </row>
    <row r="2060" spans="1:33" x14ac:dyDescent="0.25">
      <c r="A2060" s="3">
        <v>42719</v>
      </c>
      <c r="B2060" t="s">
        <v>303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120</v>
      </c>
      <c r="P2060">
        <v>90</v>
      </c>
      <c r="Q2060" s="3">
        <v>21247</v>
      </c>
      <c r="R2060">
        <v>1</v>
      </c>
      <c r="S2060">
        <v>2</v>
      </c>
      <c r="T2060" t="s">
        <v>242</v>
      </c>
      <c r="U2060" t="s">
        <v>250</v>
      </c>
      <c r="V2060">
        <v>2</v>
      </c>
      <c r="W2060">
        <v>3</v>
      </c>
      <c r="X2060" t="s">
        <v>2169</v>
      </c>
      <c r="Y2060">
        <v>2</v>
      </c>
      <c r="Z2060">
        <v>5</v>
      </c>
      <c r="AA2060"/>
      <c r="AB2060" s="16"/>
      <c r="AC2060">
        <v>0</v>
      </c>
      <c r="AD2060">
        <v>1</v>
      </c>
      <c r="AE2060">
        <v>1</v>
      </c>
      <c r="AF2060">
        <v>1</v>
      </c>
      <c r="AG2060">
        <v>0</v>
      </c>
    </row>
    <row r="2061" spans="1:33" x14ac:dyDescent="0.25">
      <c r="A2061" s="3">
        <v>42719</v>
      </c>
      <c r="B2061" t="s">
        <v>303</v>
      </c>
      <c r="C2061">
        <v>1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130</v>
      </c>
      <c r="P2061">
        <v>80</v>
      </c>
      <c r="Q2061" s="3">
        <v>19948</v>
      </c>
      <c r="R2061">
        <v>1</v>
      </c>
      <c r="S2061">
        <v>2</v>
      </c>
      <c r="T2061" t="s">
        <v>242</v>
      </c>
      <c r="U2061" t="s">
        <v>1391</v>
      </c>
      <c r="V2061">
        <v>2</v>
      </c>
      <c r="W2061">
        <v>5</v>
      </c>
      <c r="X2061" t="s">
        <v>2172</v>
      </c>
      <c r="Y2061">
        <v>2</v>
      </c>
      <c r="Z2061">
        <v>6</v>
      </c>
      <c r="AA2061"/>
      <c r="AB2061" s="16">
        <v>4000000</v>
      </c>
      <c r="AC2061">
        <v>0</v>
      </c>
      <c r="AD2061">
        <v>0</v>
      </c>
      <c r="AE2061">
        <v>1</v>
      </c>
      <c r="AF2061">
        <v>1</v>
      </c>
      <c r="AG2061">
        <v>1</v>
      </c>
    </row>
    <row r="2062" spans="1:33" x14ac:dyDescent="0.25">
      <c r="A2062" s="3">
        <v>42719</v>
      </c>
      <c r="B2062" t="s">
        <v>303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100</v>
      </c>
      <c r="P2062">
        <v>80</v>
      </c>
      <c r="Q2062" s="3">
        <v>34445</v>
      </c>
      <c r="R2062">
        <v>1</v>
      </c>
      <c r="S2062">
        <v>1</v>
      </c>
      <c r="T2062" t="s">
        <v>242</v>
      </c>
      <c r="U2062" t="s">
        <v>250</v>
      </c>
      <c r="V2062">
        <v>2</v>
      </c>
      <c r="W2062">
        <v>3</v>
      </c>
      <c r="X2062" t="s">
        <v>327</v>
      </c>
      <c r="Y2062">
        <v>4</v>
      </c>
      <c r="Z2062">
        <v>3</v>
      </c>
      <c r="AA2062"/>
      <c r="AB2062" s="16"/>
      <c r="AC2062">
        <v>0</v>
      </c>
      <c r="AD2062">
        <v>0</v>
      </c>
      <c r="AE2062">
        <v>1</v>
      </c>
      <c r="AF2062">
        <v>0</v>
      </c>
      <c r="AG2062">
        <v>0</v>
      </c>
    </row>
    <row r="2063" spans="1:33" x14ac:dyDescent="0.25">
      <c r="A2063" s="19">
        <v>42711</v>
      </c>
      <c r="B2063" s="21" t="s">
        <v>248</v>
      </c>
      <c r="C2063" s="21">
        <v>0</v>
      </c>
      <c r="D2063" s="21">
        <v>0</v>
      </c>
      <c r="E2063" s="21">
        <v>0</v>
      </c>
      <c r="F2063" s="21">
        <v>0</v>
      </c>
      <c r="G2063" s="21">
        <v>0</v>
      </c>
      <c r="H2063" s="21">
        <v>0</v>
      </c>
      <c r="I2063" s="21">
        <v>0</v>
      </c>
      <c r="J2063" s="21">
        <v>0</v>
      </c>
      <c r="K2063" s="21">
        <v>0</v>
      </c>
      <c r="L2063" s="21">
        <v>0</v>
      </c>
      <c r="M2063" s="21">
        <v>0</v>
      </c>
      <c r="N2063" s="21">
        <v>0</v>
      </c>
      <c r="O2063" s="21">
        <v>100</v>
      </c>
      <c r="P2063" s="21">
        <v>70</v>
      </c>
      <c r="Q2063" s="19" t="s">
        <v>249</v>
      </c>
      <c r="R2063" s="21">
        <v>1</v>
      </c>
      <c r="S2063" s="21">
        <v>2</v>
      </c>
      <c r="T2063" s="21" t="s">
        <v>242</v>
      </c>
      <c r="U2063" s="21" t="s">
        <v>250</v>
      </c>
      <c r="V2063" s="21">
        <v>2</v>
      </c>
      <c r="W2063" s="21">
        <v>6</v>
      </c>
      <c r="X2063" s="21" t="s">
        <v>251</v>
      </c>
      <c r="Y2063" s="21">
        <v>2</v>
      </c>
      <c r="Z2063" s="21">
        <v>1</v>
      </c>
      <c r="AA2063" s="20" t="s">
        <v>252</v>
      </c>
      <c r="AB2063" s="22" t="s">
        <v>253</v>
      </c>
      <c r="AC2063" s="21">
        <v>1</v>
      </c>
      <c r="AD2063" s="21">
        <v>0</v>
      </c>
      <c r="AE2063" s="21">
        <v>0</v>
      </c>
      <c r="AF2063" s="21">
        <v>1</v>
      </c>
      <c r="AG2063" s="21">
        <v>1</v>
      </c>
    </row>
    <row r="2064" spans="1:33" x14ac:dyDescent="0.25">
      <c r="A2064" s="19">
        <v>42711</v>
      </c>
      <c r="B2064" s="21" t="s">
        <v>248</v>
      </c>
      <c r="C2064" s="28">
        <v>0</v>
      </c>
      <c r="D2064" s="28">
        <v>0</v>
      </c>
      <c r="E2064" s="28">
        <v>0</v>
      </c>
      <c r="F2064" s="28">
        <v>0</v>
      </c>
      <c r="G2064" s="28">
        <v>0</v>
      </c>
      <c r="H2064" s="28">
        <v>0</v>
      </c>
      <c r="I2064" s="28">
        <v>0</v>
      </c>
      <c r="J2064" s="28">
        <v>0</v>
      </c>
      <c r="K2064" s="28">
        <v>1</v>
      </c>
      <c r="L2064" s="28">
        <v>0</v>
      </c>
      <c r="M2064" s="28">
        <v>1</v>
      </c>
      <c r="N2064" s="28">
        <v>0</v>
      </c>
      <c r="O2064" s="28">
        <v>200</v>
      </c>
      <c r="P2064" s="28">
        <v>110</v>
      </c>
      <c r="Q2064" s="29" t="s">
        <v>254</v>
      </c>
      <c r="R2064" s="28">
        <v>2</v>
      </c>
      <c r="S2064" s="28">
        <v>1</v>
      </c>
      <c r="T2064" s="28" t="s">
        <v>242</v>
      </c>
      <c r="U2064" s="28" t="s">
        <v>250</v>
      </c>
      <c r="V2064" s="28">
        <v>2</v>
      </c>
      <c r="W2064" s="28">
        <v>6</v>
      </c>
      <c r="X2064" s="28" t="s">
        <v>255</v>
      </c>
      <c r="Y2064" s="28">
        <v>4</v>
      </c>
      <c r="Z2064" s="28"/>
      <c r="AA2064" s="28" t="s">
        <v>256</v>
      </c>
      <c r="AB2064" s="30" t="s">
        <v>257</v>
      </c>
      <c r="AC2064" s="28">
        <v>0</v>
      </c>
      <c r="AD2064" s="28">
        <v>0</v>
      </c>
      <c r="AE2064" s="28">
        <v>1</v>
      </c>
      <c r="AF2064" s="28">
        <v>0</v>
      </c>
      <c r="AG2064" s="28">
        <v>1</v>
      </c>
    </row>
    <row r="2065" spans="1:33" x14ac:dyDescent="0.25">
      <c r="A2065" s="19">
        <v>42711</v>
      </c>
      <c r="B2065" s="21" t="s">
        <v>248</v>
      </c>
      <c r="C2065" s="28">
        <v>0</v>
      </c>
      <c r="D2065" s="28">
        <v>0</v>
      </c>
      <c r="E2065" s="28">
        <v>0</v>
      </c>
      <c r="F2065" s="28">
        <v>0</v>
      </c>
      <c r="G2065" s="28">
        <v>0</v>
      </c>
      <c r="H2065" s="28">
        <v>0</v>
      </c>
      <c r="I2065" s="28">
        <v>1</v>
      </c>
      <c r="J2065" s="28">
        <v>0</v>
      </c>
      <c r="K2065" s="28">
        <v>1</v>
      </c>
      <c r="L2065" s="28">
        <v>0</v>
      </c>
      <c r="M2065" s="28">
        <v>0</v>
      </c>
      <c r="N2065" s="28">
        <v>1</v>
      </c>
      <c r="O2065" s="28">
        <v>100</v>
      </c>
      <c r="P2065" s="28">
        <v>70</v>
      </c>
      <c r="Q2065" s="29" t="s">
        <v>260</v>
      </c>
      <c r="R2065" s="28">
        <v>2</v>
      </c>
      <c r="S2065" s="28">
        <v>2</v>
      </c>
      <c r="T2065" s="28" t="s">
        <v>242</v>
      </c>
      <c r="U2065" s="28" t="s">
        <v>250</v>
      </c>
      <c r="V2065" s="28">
        <v>2</v>
      </c>
      <c r="W2065" s="28">
        <v>2</v>
      </c>
      <c r="X2065" s="28" t="s">
        <v>261</v>
      </c>
      <c r="Y2065" s="28">
        <v>2</v>
      </c>
      <c r="Z2065" s="28"/>
      <c r="AA2065" s="28" t="s">
        <v>256</v>
      </c>
      <c r="AB2065" s="30" t="s">
        <v>257</v>
      </c>
      <c r="AC2065" s="28">
        <v>1</v>
      </c>
      <c r="AD2065" s="28">
        <v>1</v>
      </c>
      <c r="AE2065" s="28">
        <v>1</v>
      </c>
      <c r="AF2065" s="28">
        <v>0</v>
      </c>
      <c r="AG2065" s="28">
        <v>0</v>
      </c>
    </row>
    <row r="2066" spans="1:33" x14ac:dyDescent="0.25">
      <c r="A2066" s="29">
        <v>42712</v>
      </c>
      <c r="B2066" s="21" t="s">
        <v>248</v>
      </c>
      <c r="C2066" s="28">
        <v>0</v>
      </c>
      <c r="D2066" s="28">
        <v>0</v>
      </c>
      <c r="E2066" s="28">
        <v>0</v>
      </c>
      <c r="F2066" s="28">
        <v>0</v>
      </c>
      <c r="G2066" s="28">
        <v>0</v>
      </c>
      <c r="H2066" s="28">
        <v>0</v>
      </c>
      <c r="I2066" s="28">
        <v>0</v>
      </c>
      <c r="J2066" s="28">
        <v>0</v>
      </c>
      <c r="K2066" s="28">
        <v>1</v>
      </c>
      <c r="L2066" s="28">
        <v>0</v>
      </c>
      <c r="M2066" s="28">
        <v>0</v>
      </c>
      <c r="N2066" s="28">
        <v>0</v>
      </c>
      <c r="O2066" s="28">
        <v>120</v>
      </c>
      <c r="P2066" s="28">
        <v>80</v>
      </c>
      <c r="Q2066" s="29">
        <v>25416</v>
      </c>
      <c r="R2066" s="28">
        <v>2</v>
      </c>
      <c r="S2066" s="28">
        <v>2</v>
      </c>
      <c r="T2066" s="28" t="s">
        <v>242</v>
      </c>
      <c r="U2066" s="28" t="s">
        <v>250</v>
      </c>
      <c r="V2066" s="28">
        <v>2</v>
      </c>
      <c r="W2066" s="28">
        <v>2</v>
      </c>
      <c r="X2066" s="28" t="s">
        <v>262</v>
      </c>
      <c r="Y2066" s="28">
        <v>3</v>
      </c>
      <c r="Z2066" s="28"/>
      <c r="AA2066" s="28" t="s">
        <v>256</v>
      </c>
      <c r="AB2066" s="30" t="s">
        <v>263</v>
      </c>
      <c r="AC2066" s="28">
        <v>0</v>
      </c>
      <c r="AD2066" s="28">
        <v>0</v>
      </c>
      <c r="AE2066" s="28">
        <v>1</v>
      </c>
      <c r="AF2066" s="28">
        <v>0</v>
      </c>
      <c r="AG2066" s="28">
        <v>0</v>
      </c>
    </row>
    <row r="2067" spans="1:33" x14ac:dyDescent="0.25">
      <c r="A2067" s="29">
        <v>42712</v>
      </c>
      <c r="B2067" s="21" t="s">
        <v>248</v>
      </c>
      <c r="C2067" s="28">
        <v>0</v>
      </c>
      <c r="D2067" s="28">
        <v>0</v>
      </c>
      <c r="E2067" s="28">
        <v>0</v>
      </c>
      <c r="F2067" s="28">
        <v>0</v>
      </c>
      <c r="G2067" s="28">
        <v>0</v>
      </c>
      <c r="H2067" s="28">
        <v>0</v>
      </c>
      <c r="I2067" s="28">
        <v>0</v>
      </c>
      <c r="J2067" s="28">
        <v>0</v>
      </c>
      <c r="K2067" s="28">
        <v>0</v>
      </c>
      <c r="L2067" s="28">
        <v>0</v>
      </c>
      <c r="M2067" s="28">
        <v>0</v>
      </c>
      <c r="N2067" s="28">
        <v>0</v>
      </c>
      <c r="O2067" s="28">
        <v>130</v>
      </c>
      <c r="P2067" s="28">
        <v>90</v>
      </c>
      <c r="Q2067" s="29">
        <v>26669</v>
      </c>
      <c r="R2067" s="28">
        <v>1</v>
      </c>
      <c r="S2067" s="28">
        <v>2</v>
      </c>
      <c r="T2067" s="28" t="s">
        <v>242</v>
      </c>
      <c r="U2067" s="28" t="s">
        <v>250</v>
      </c>
      <c r="V2067" s="28">
        <v>2</v>
      </c>
      <c r="W2067" s="28">
        <v>3</v>
      </c>
      <c r="X2067" s="28" t="s">
        <v>264</v>
      </c>
      <c r="Y2067" s="28">
        <v>4</v>
      </c>
      <c r="Z2067" s="28">
        <v>5</v>
      </c>
      <c r="AA2067" s="28"/>
      <c r="AB2067" s="30"/>
      <c r="AC2067" s="28">
        <v>0</v>
      </c>
      <c r="AD2067" s="28">
        <v>0</v>
      </c>
      <c r="AE2067" s="28">
        <v>1</v>
      </c>
      <c r="AF2067" s="28">
        <v>0</v>
      </c>
      <c r="AG2067" s="28">
        <v>0</v>
      </c>
    </row>
    <row r="2068" spans="1:33" x14ac:dyDescent="0.25">
      <c r="A2068" s="29">
        <v>42712</v>
      </c>
      <c r="B2068" s="21" t="s">
        <v>248</v>
      </c>
      <c r="C2068" s="28">
        <v>0</v>
      </c>
      <c r="D2068" s="28">
        <v>0</v>
      </c>
      <c r="E2068" s="28">
        <v>0</v>
      </c>
      <c r="F2068" s="28">
        <v>1</v>
      </c>
      <c r="G2068" s="28">
        <v>0</v>
      </c>
      <c r="H2068" s="28">
        <v>0</v>
      </c>
      <c r="I2068" s="28">
        <v>0</v>
      </c>
      <c r="J2068" s="28">
        <v>1</v>
      </c>
      <c r="K2068" s="28">
        <v>0</v>
      </c>
      <c r="L2068" s="28">
        <v>0</v>
      </c>
      <c r="M2068" s="28">
        <v>0</v>
      </c>
      <c r="N2068" s="28">
        <v>0</v>
      </c>
      <c r="O2068" s="28">
        <v>110</v>
      </c>
      <c r="P2068" s="28">
        <v>80</v>
      </c>
      <c r="Q2068" s="29" t="s">
        <v>265</v>
      </c>
      <c r="R2068" s="28">
        <v>1</v>
      </c>
      <c r="S2068" s="28">
        <v>1</v>
      </c>
      <c r="T2068" s="28" t="s">
        <v>242</v>
      </c>
      <c r="U2068" s="28" t="s">
        <v>250</v>
      </c>
      <c r="V2068" s="28">
        <v>1</v>
      </c>
      <c r="W2068" s="28">
        <v>2</v>
      </c>
      <c r="X2068" s="28" t="s">
        <v>2183</v>
      </c>
      <c r="Y2068" s="28">
        <v>1</v>
      </c>
      <c r="Z2068" s="28">
        <v>1</v>
      </c>
      <c r="AA2068" s="28" t="s">
        <v>266</v>
      </c>
      <c r="AB2068" s="30" t="s">
        <v>267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</row>
    <row r="2069" spans="1:33" x14ac:dyDescent="0.25">
      <c r="A2069" s="29">
        <v>42712</v>
      </c>
      <c r="B2069" s="21" t="s">
        <v>248</v>
      </c>
      <c r="C2069" s="28">
        <v>0</v>
      </c>
      <c r="D2069" s="28">
        <v>0</v>
      </c>
      <c r="E2069" s="28">
        <v>1</v>
      </c>
      <c r="F2069" s="28">
        <v>1</v>
      </c>
      <c r="G2069" s="28">
        <v>1</v>
      </c>
      <c r="H2069" s="28">
        <v>1</v>
      </c>
      <c r="I2069" s="28">
        <v>1</v>
      </c>
      <c r="J2069" s="28">
        <v>1</v>
      </c>
      <c r="K2069" s="28">
        <v>0</v>
      </c>
      <c r="L2069" s="28">
        <v>0</v>
      </c>
      <c r="M2069" s="28">
        <v>0</v>
      </c>
      <c r="N2069" s="28">
        <v>0</v>
      </c>
      <c r="O2069" s="28">
        <v>160</v>
      </c>
      <c r="P2069" s="28">
        <v>100</v>
      </c>
      <c r="Q2069" s="29" t="s">
        <v>269</v>
      </c>
      <c r="R2069" s="28">
        <v>2</v>
      </c>
      <c r="S2069" s="28">
        <v>2</v>
      </c>
      <c r="T2069" s="28" t="s">
        <v>242</v>
      </c>
      <c r="U2069" s="28" t="s">
        <v>250</v>
      </c>
      <c r="V2069" s="28">
        <v>2</v>
      </c>
      <c r="W2069" s="28">
        <v>1</v>
      </c>
      <c r="X2069" s="28" t="s">
        <v>270</v>
      </c>
      <c r="Y2069" s="28">
        <v>2</v>
      </c>
      <c r="Z2069" s="28"/>
      <c r="AA2069" s="28" t="s">
        <v>256</v>
      </c>
      <c r="AB2069" s="30" t="s">
        <v>271</v>
      </c>
      <c r="AC2069" s="28">
        <v>1</v>
      </c>
      <c r="AD2069" s="28">
        <v>1</v>
      </c>
      <c r="AE2069" s="28">
        <v>1</v>
      </c>
      <c r="AF2069" s="28">
        <v>0</v>
      </c>
      <c r="AG2069" s="28">
        <v>1</v>
      </c>
    </row>
    <row r="2070" spans="1:33" x14ac:dyDescent="0.25">
      <c r="A2070" s="29">
        <v>42712</v>
      </c>
      <c r="B2070" s="21" t="s">
        <v>248</v>
      </c>
      <c r="C2070" s="28">
        <v>0</v>
      </c>
      <c r="D2070" s="28">
        <v>0</v>
      </c>
      <c r="E2070" s="28">
        <v>0</v>
      </c>
      <c r="F2070" s="28">
        <v>0</v>
      </c>
      <c r="G2070" s="28">
        <v>0</v>
      </c>
      <c r="H2070" s="28">
        <v>0</v>
      </c>
      <c r="I2070" s="28">
        <v>0</v>
      </c>
      <c r="J2070" s="28">
        <v>0</v>
      </c>
      <c r="K2070" s="28">
        <v>0</v>
      </c>
      <c r="L2070" s="28">
        <v>0</v>
      </c>
      <c r="M2070" s="28">
        <v>0</v>
      </c>
      <c r="N2070" s="28">
        <v>0</v>
      </c>
      <c r="O2070" s="28">
        <v>110</v>
      </c>
      <c r="P2070" s="28">
        <v>80</v>
      </c>
      <c r="Q2070" s="29">
        <v>31667</v>
      </c>
      <c r="R2070" s="28">
        <v>2</v>
      </c>
      <c r="S2070" s="28">
        <v>1</v>
      </c>
      <c r="T2070" s="28" t="s">
        <v>242</v>
      </c>
      <c r="U2070" s="28" t="s">
        <v>272</v>
      </c>
      <c r="V2070" s="28">
        <v>2</v>
      </c>
      <c r="W2070" s="28">
        <v>3</v>
      </c>
      <c r="X2070" s="28" t="s">
        <v>273</v>
      </c>
      <c r="Y2070" s="28">
        <v>4</v>
      </c>
      <c r="Z2070" s="28">
        <v>1</v>
      </c>
      <c r="AA2070" s="28" t="s">
        <v>274</v>
      </c>
      <c r="AB2070" s="30" t="s">
        <v>275</v>
      </c>
      <c r="AC2070" s="28">
        <v>0</v>
      </c>
      <c r="AD2070" s="28">
        <v>0</v>
      </c>
      <c r="AE2070" s="28">
        <v>1</v>
      </c>
      <c r="AF2070" s="28">
        <v>0</v>
      </c>
      <c r="AG2070" s="28">
        <v>0</v>
      </c>
    </row>
    <row r="2071" spans="1:33" x14ac:dyDescent="0.25">
      <c r="A2071" s="29">
        <v>42713</v>
      </c>
      <c r="B2071" s="21" t="s">
        <v>248</v>
      </c>
      <c r="C2071" s="28">
        <v>0</v>
      </c>
      <c r="D2071" s="28">
        <v>0</v>
      </c>
      <c r="E2071" s="28">
        <v>0</v>
      </c>
      <c r="F2071" s="28">
        <v>0</v>
      </c>
      <c r="G2071" s="28">
        <v>0</v>
      </c>
      <c r="H2071" s="28">
        <v>0</v>
      </c>
      <c r="I2071" s="28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120</v>
      </c>
      <c r="P2071" s="28">
        <v>80</v>
      </c>
      <c r="Q2071" s="29" t="s">
        <v>277</v>
      </c>
      <c r="R2071" s="28">
        <v>2</v>
      </c>
      <c r="S2071" s="28">
        <v>2</v>
      </c>
      <c r="T2071" s="28" t="s">
        <v>242</v>
      </c>
      <c r="U2071" s="28" t="s">
        <v>250</v>
      </c>
      <c r="V2071" s="28">
        <v>2</v>
      </c>
      <c r="W2071" s="28">
        <v>1</v>
      </c>
      <c r="X2071" s="28" t="s">
        <v>278</v>
      </c>
      <c r="Y2071" s="28">
        <v>2</v>
      </c>
      <c r="Z2071" s="28">
        <v>1</v>
      </c>
      <c r="AA2071" s="28" t="s">
        <v>279</v>
      </c>
      <c r="AB2071" s="30" t="s">
        <v>267</v>
      </c>
      <c r="AC2071" s="28">
        <v>0</v>
      </c>
      <c r="AD2071" s="28">
        <v>0</v>
      </c>
      <c r="AE2071" s="28">
        <v>1</v>
      </c>
      <c r="AF2071" s="28">
        <v>0</v>
      </c>
      <c r="AG2071" s="28">
        <v>0</v>
      </c>
    </row>
    <row r="2072" spans="1:33" x14ac:dyDescent="0.25">
      <c r="A2072" s="29">
        <v>42713</v>
      </c>
      <c r="B2072" s="21" t="s">
        <v>248</v>
      </c>
      <c r="C2072" s="28">
        <v>0</v>
      </c>
      <c r="D2072" s="28">
        <v>0</v>
      </c>
      <c r="E2072" s="28">
        <v>0</v>
      </c>
      <c r="F2072" s="28">
        <v>0</v>
      </c>
      <c r="G2072" s="28">
        <v>0</v>
      </c>
      <c r="H2072" s="28">
        <v>0</v>
      </c>
      <c r="I2072" s="28">
        <v>0</v>
      </c>
      <c r="J2072" s="28">
        <v>0</v>
      </c>
      <c r="K2072" s="28">
        <v>0</v>
      </c>
      <c r="L2072" s="28">
        <v>0</v>
      </c>
      <c r="M2072" s="28">
        <v>0</v>
      </c>
      <c r="N2072" s="28">
        <v>0</v>
      </c>
      <c r="O2072" s="28">
        <v>130</v>
      </c>
      <c r="P2072" s="28">
        <v>90</v>
      </c>
      <c r="Q2072" s="29" t="s">
        <v>280</v>
      </c>
      <c r="R2072" s="28">
        <v>1</v>
      </c>
      <c r="S2072" s="28">
        <v>2</v>
      </c>
      <c r="T2072" s="28" t="s">
        <v>242</v>
      </c>
      <c r="U2072" s="28" t="s">
        <v>250</v>
      </c>
      <c r="V2072" s="28">
        <v>2</v>
      </c>
      <c r="W2072" s="28">
        <v>4</v>
      </c>
      <c r="X2072" s="28" t="s">
        <v>281</v>
      </c>
      <c r="Y2072" s="28">
        <v>2</v>
      </c>
      <c r="Z2072" s="28">
        <v>5</v>
      </c>
      <c r="AA2072" s="28"/>
      <c r="AB2072" s="30"/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</row>
    <row r="2073" spans="1:33" x14ac:dyDescent="0.25">
      <c r="A2073" s="29">
        <v>42714</v>
      </c>
      <c r="B2073" s="21" t="s">
        <v>248</v>
      </c>
      <c r="C2073" s="28">
        <v>1</v>
      </c>
      <c r="D2073" s="28">
        <v>0</v>
      </c>
      <c r="E2073" s="28">
        <v>0</v>
      </c>
      <c r="F2073" s="28">
        <v>0</v>
      </c>
      <c r="G2073" s="28">
        <v>0</v>
      </c>
      <c r="H2073" s="28">
        <v>0</v>
      </c>
      <c r="I2073" s="28">
        <v>0</v>
      </c>
      <c r="J2073" s="28">
        <v>0</v>
      </c>
      <c r="K2073" s="28">
        <v>0</v>
      </c>
      <c r="L2073" s="28">
        <v>0</v>
      </c>
      <c r="M2073" s="28">
        <v>0</v>
      </c>
      <c r="N2073" s="28">
        <v>0</v>
      </c>
      <c r="O2073" s="28">
        <v>140</v>
      </c>
      <c r="P2073" s="28">
        <v>90</v>
      </c>
      <c r="Q2073" s="29">
        <v>17232</v>
      </c>
      <c r="R2073" s="28">
        <v>2</v>
      </c>
      <c r="S2073" s="28">
        <v>2</v>
      </c>
      <c r="T2073" s="28" t="s">
        <v>242</v>
      </c>
      <c r="U2073" s="28" t="s">
        <v>250</v>
      </c>
      <c r="V2073" s="28">
        <v>2</v>
      </c>
      <c r="W2073" s="28">
        <v>5</v>
      </c>
      <c r="X2073" s="28" t="s">
        <v>283</v>
      </c>
      <c r="Y2073" s="28">
        <v>3</v>
      </c>
      <c r="Z2073" s="28">
        <v>6</v>
      </c>
      <c r="AA2073" s="28"/>
      <c r="AB2073" s="30"/>
      <c r="AC2073" s="28">
        <v>0</v>
      </c>
      <c r="AD2073" s="28">
        <v>1</v>
      </c>
      <c r="AE2073" s="28">
        <v>1</v>
      </c>
      <c r="AF2073" s="28">
        <v>1</v>
      </c>
      <c r="AG2073" s="28">
        <v>1</v>
      </c>
    </row>
    <row r="2074" spans="1:33" x14ac:dyDescent="0.25">
      <c r="A2074" s="29">
        <v>42714</v>
      </c>
      <c r="B2074" s="21" t="s">
        <v>248</v>
      </c>
      <c r="C2074" s="28">
        <v>1</v>
      </c>
      <c r="D2074" s="28">
        <v>1</v>
      </c>
      <c r="E2074" s="28">
        <v>0</v>
      </c>
      <c r="F2074" s="28">
        <v>1</v>
      </c>
      <c r="G2074" s="28">
        <v>1</v>
      </c>
      <c r="H2074" s="28">
        <v>0</v>
      </c>
      <c r="I2074" s="28">
        <v>1</v>
      </c>
      <c r="J2074" s="28">
        <v>1</v>
      </c>
      <c r="K2074" s="28">
        <v>0</v>
      </c>
      <c r="L2074" s="28">
        <v>0</v>
      </c>
      <c r="M2074" s="28">
        <v>0</v>
      </c>
      <c r="N2074" s="28">
        <v>0</v>
      </c>
      <c r="O2074" s="28">
        <v>120</v>
      </c>
      <c r="P2074" s="28">
        <v>80</v>
      </c>
      <c r="Q2074" s="29" t="s">
        <v>284</v>
      </c>
      <c r="R2074" s="28">
        <v>1</v>
      </c>
      <c r="S2074" s="28">
        <v>1</v>
      </c>
      <c r="T2074" s="28" t="s">
        <v>242</v>
      </c>
      <c r="U2074" s="28" t="s">
        <v>285</v>
      </c>
      <c r="V2074" s="28">
        <v>1</v>
      </c>
      <c r="W2074" s="28">
        <v>3</v>
      </c>
      <c r="X2074" s="28" t="s">
        <v>286</v>
      </c>
      <c r="Y2074" s="28">
        <v>4</v>
      </c>
      <c r="Z2074" s="28">
        <v>4</v>
      </c>
      <c r="AA2074" s="28"/>
      <c r="AB2074" s="30"/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</row>
    <row r="2075" spans="1:33" x14ac:dyDescent="0.25">
      <c r="A2075" s="29">
        <v>42714</v>
      </c>
      <c r="B2075" s="21" t="s">
        <v>248</v>
      </c>
      <c r="C2075" s="28">
        <v>0</v>
      </c>
      <c r="D2075" s="28">
        <v>0</v>
      </c>
      <c r="E2075" s="28">
        <v>0</v>
      </c>
      <c r="F2075" s="28">
        <v>1</v>
      </c>
      <c r="G2075" s="28">
        <v>0</v>
      </c>
      <c r="H2075" s="28">
        <v>1</v>
      </c>
      <c r="I2075" s="28">
        <v>0</v>
      </c>
      <c r="J2075" s="28">
        <v>1</v>
      </c>
      <c r="K2075" s="28">
        <v>0</v>
      </c>
      <c r="L2075" s="28">
        <v>0</v>
      </c>
      <c r="M2075" s="28">
        <v>0</v>
      </c>
      <c r="N2075" s="28">
        <v>0</v>
      </c>
      <c r="O2075" s="28">
        <v>130</v>
      </c>
      <c r="P2075" s="28">
        <v>80</v>
      </c>
      <c r="Q2075" s="29">
        <v>26674</v>
      </c>
      <c r="R2075" s="28">
        <v>1</v>
      </c>
      <c r="S2075" s="28">
        <v>2</v>
      </c>
      <c r="T2075" s="28" t="s">
        <v>242</v>
      </c>
      <c r="U2075" s="28" t="s">
        <v>250</v>
      </c>
      <c r="V2075" s="28">
        <v>2</v>
      </c>
      <c r="W2075" s="28">
        <v>2</v>
      </c>
      <c r="X2075" s="28" t="s">
        <v>287</v>
      </c>
      <c r="Y2075" s="28">
        <v>2</v>
      </c>
      <c r="Z2075" s="28"/>
      <c r="AA2075" s="28" t="s">
        <v>256</v>
      </c>
      <c r="AB2075" s="30" t="s">
        <v>288</v>
      </c>
      <c r="AC2075" s="28">
        <v>0</v>
      </c>
      <c r="AD2075" s="28">
        <v>0</v>
      </c>
      <c r="AE2075" s="28">
        <v>1</v>
      </c>
      <c r="AF2075" s="28">
        <v>0</v>
      </c>
      <c r="AG2075" s="28">
        <v>0</v>
      </c>
    </row>
    <row r="2076" spans="1:33" x14ac:dyDescent="0.25">
      <c r="A2076" s="29">
        <v>42714</v>
      </c>
      <c r="B2076" s="21" t="s">
        <v>248</v>
      </c>
      <c r="C2076" s="28">
        <v>0</v>
      </c>
      <c r="D2076" s="28">
        <v>0</v>
      </c>
      <c r="E2076" s="28">
        <v>0</v>
      </c>
      <c r="F2076" s="28">
        <v>0</v>
      </c>
      <c r="G2076" s="28">
        <v>0</v>
      </c>
      <c r="H2076" s="28">
        <v>0</v>
      </c>
      <c r="I2076" s="28">
        <v>0</v>
      </c>
      <c r="J2076" s="28">
        <v>0</v>
      </c>
      <c r="K2076" s="28">
        <v>0</v>
      </c>
      <c r="L2076" s="28">
        <v>0</v>
      </c>
      <c r="M2076" s="28">
        <v>0</v>
      </c>
      <c r="N2076" s="28">
        <v>0</v>
      </c>
      <c r="O2076" s="28">
        <v>160</v>
      </c>
      <c r="P2076" s="28">
        <v>100</v>
      </c>
      <c r="Q2076" s="29">
        <v>15373</v>
      </c>
      <c r="R2076" s="28">
        <v>2</v>
      </c>
      <c r="S2076" s="28">
        <v>2</v>
      </c>
      <c r="T2076" s="28" t="s">
        <v>242</v>
      </c>
      <c r="U2076" s="28" t="s">
        <v>250</v>
      </c>
      <c r="V2076" s="28">
        <v>2</v>
      </c>
      <c r="W2076" s="28">
        <v>3</v>
      </c>
      <c r="X2076" s="28" t="s">
        <v>290</v>
      </c>
      <c r="Y2076" s="28">
        <v>2</v>
      </c>
      <c r="Z2076" s="28"/>
      <c r="AA2076" s="28" t="s">
        <v>256</v>
      </c>
      <c r="AB2076" s="30" t="s">
        <v>291</v>
      </c>
      <c r="AC2076" s="28">
        <v>0</v>
      </c>
      <c r="AD2076" s="28">
        <v>0</v>
      </c>
      <c r="AE2076" s="28">
        <v>1</v>
      </c>
      <c r="AF2076" s="28">
        <v>0</v>
      </c>
      <c r="AG2076" s="28">
        <v>0</v>
      </c>
    </row>
    <row r="2077" spans="1:33" x14ac:dyDescent="0.25">
      <c r="A2077" s="29">
        <v>42714</v>
      </c>
      <c r="B2077" s="21" t="s">
        <v>248</v>
      </c>
      <c r="C2077" s="28">
        <v>0</v>
      </c>
      <c r="D2077" s="28">
        <v>0</v>
      </c>
      <c r="E2077" s="28">
        <v>0</v>
      </c>
      <c r="F2077" s="28">
        <v>0</v>
      </c>
      <c r="G2077" s="28">
        <v>0</v>
      </c>
      <c r="H2077" s="28">
        <v>0</v>
      </c>
      <c r="I2077" s="28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110</v>
      </c>
      <c r="P2077" s="28">
        <v>80</v>
      </c>
      <c r="Q2077" s="29" t="s">
        <v>292</v>
      </c>
      <c r="R2077" s="28">
        <v>2</v>
      </c>
      <c r="S2077" s="28">
        <v>2</v>
      </c>
      <c r="T2077" s="28" t="s">
        <v>242</v>
      </c>
      <c r="U2077" s="28" t="s">
        <v>250</v>
      </c>
      <c r="V2077" s="28">
        <v>2</v>
      </c>
      <c r="W2077" s="28">
        <v>3</v>
      </c>
      <c r="X2077" s="28" t="s">
        <v>293</v>
      </c>
      <c r="Y2077" s="28">
        <v>2</v>
      </c>
      <c r="Z2077" s="28"/>
      <c r="AA2077" s="28" t="s">
        <v>294</v>
      </c>
      <c r="AB2077" s="30" t="s">
        <v>295</v>
      </c>
      <c r="AC2077" s="28">
        <v>0</v>
      </c>
      <c r="AD2077" s="28">
        <v>0</v>
      </c>
      <c r="AE2077" s="28">
        <v>1</v>
      </c>
      <c r="AF2077" s="28">
        <v>0</v>
      </c>
      <c r="AG2077" s="28">
        <v>0</v>
      </c>
    </row>
    <row r="2078" spans="1:33" x14ac:dyDescent="0.25">
      <c r="A2078" s="29">
        <v>42717</v>
      </c>
      <c r="B2078" s="21" t="s">
        <v>248</v>
      </c>
      <c r="C2078" s="28">
        <v>0</v>
      </c>
      <c r="D2078" s="28">
        <v>0</v>
      </c>
      <c r="E2078" s="28">
        <v>0</v>
      </c>
      <c r="F2078" s="28">
        <v>0</v>
      </c>
      <c r="G2078" s="28">
        <v>0</v>
      </c>
      <c r="H2078" s="28">
        <v>0</v>
      </c>
      <c r="I2078" s="28">
        <v>1</v>
      </c>
      <c r="J2078" s="28">
        <v>0</v>
      </c>
      <c r="K2078" s="28">
        <v>0</v>
      </c>
      <c r="L2078" s="28">
        <v>0</v>
      </c>
      <c r="M2078" s="28">
        <v>0</v>
      </c>
      <c r="N2078" s="28">
        <v>0</v>
      </c>
      <c r="O2078" s="28">
        <v>120</v>
      </c>
      <c r="P2078" s="28">
        <v>80</v>
      </c>
      <c r="Q2078" s="29">
        <v>21826</v>
      </c>
      <c r="R2078" s="28">
        <v>1</v>
      </c>
      <c r="S2078" s="28">
        <v>2</v>
      </c>
      <c r="T2078" s="28" t="s">
        <v>242</v>
      </c>
      <c r="U2078" s="28" t="s">
        <v>296</v>
      </c>
      <c r="V2078" s="28">
        <v>2</v>
      </c>
      <c r="W2078" s="28">
        <v>2</v>
      </c>
      <c r="X2078" s="28" t="s">
        <v>297</v>
      </c>
      <c r="Y2078" s="28">
        <v>2</v>
      </c>
      <c r="Z2078" s="28"/>
      <c r="AA2078" s="28" t="s">
        <v>256</v>
      </c>
      <c r="AB2078" s="30"/>
      <c r="AC2078" s="28">
        <v>0</v>
      </c>
      <c r="AD2078" s="28">
        <v>0</v>
      </c>
      <c r="AE2078" s="28">
        <v>1</v>
      </c>
      <c r="AF2078" s="28">
        <v>0</v>
      </c>
      <c r="AG2078" s="28">
        <v>0</v>
      </c>
    </row>
    <row r="2079" spans="1:33" x14ac:dyDescent="0.25">
      <c r="A2079" s="29">
        <v>42717</v>
      </c>
      <c r="B2079" s="21" t="s">
        <v>248</v>
      </c>
      <c r="C2079" s="28">
        <v>1</v>
      </c>
      <c r="D2079" s="28">
        <v>1</v>
      </c>
      <c r="E2079" s="28">
        <v>0</v>
      </c>
      <c r="F2079" s="28">
        <v>0</v>
      </c>
      <c r="G2079" s="28">
        <v>1</v>
      </c>
      <c r="H2079" s="28">
        <v>0</v>
      </c>
      <c r="I2079" s="28">
        <v>0</v>
      </c>
      <c r="J2079" s="28">
        <v>0</v>
      </c>
      <c r="K2079" s="28">
        <v>0</v>
      </c>
      <c r="L2079" s="28">
        <v>1</v>
      </c>
      <c r="M2079" s="28">
        <v>0</v>
      </c>
      <c r="N2079" s="28">
        <v>0</v>
      </c>
      <c r="O2079" s="28">
        <v>130</v>
      </c>
      <c r="P2079" s="28">
        <v>90</v>
      </c>
      <c r="Q2079" s="29">
        <v>19945</v>
      </c>
      <c r="R2079" s="28">
        <v>1</v>
      </c>
      <c r="S2079" s="28">
        <v>2</v>
      </c>
      <c r="T2079" s="28" t="s">
        <v>242</v>
      </c>
      <c r="U2079" s="28" t="s">
        <v>250</v>
      </c>
      <c r="V2079" s="28">
        <v>2</v>
      </c>
      <c r="W2079" s="28">
        <v>1</v>
      </c>
      <c r="X2079" s="28" t="s">
        <v>298</v>
      </c>
      <c r="Y2079" s="28">
        <v>2</v>
      </c>
      <c r="Z2079" s="28">
        <v>5</v>
      </c>
      <c r="AA2079" s="28"/>
      <c r="AB2079" s="30"/>
      <c r="AC2079" s="28">
        <v>0</v>
      </c>
      <c r="AD2079" s="28">
        <v>1</v>
      </c>
      <c r="AE2079" s="28">
        <v>1</v>
      </c>
      <c r="AF2079" s="28">
        <v>0</v>
      </c>
      <c r="AG2079" s="28">
        <v>1</v>
      </c>
    </row>
    <row r="2080" spans="1:33" x14ac:dyDescent="0.25">
      <c r="A2080" s="29">
        <v>42717</v>
      </c>
      <c r="B2080" s="21" t="s">
        <v>248</v>
      </c>
      <c r="C2080" s="28">
        <v>1</v>
      </c>
      <c r="D2080" s="28">
        <v>1</v>
      </c>
      <c r="E2080" s="28">
        <v>0</v>
      </c>
      <c r="F2080" s="28">
        <v>0</v>
      </c>
      <c r="G2080" s="28">
        <v>0</v>
      </c>
      <c r="H2080" s="28">
        <v>1</v>
      </c>
      <c r="I2080" s="28">
        <v>1</v>
      </c>
      <c r="J2080" s="28">
        <v>0</v>
      </c>
      <c r="K2080" s="28">
        <v>1</v>
      </c>
      <c r="L2080" s="28">
        <v>1</v>
      </c>
      <c r="M2080" s="28">
        <v>0</v>
      </c>
      <c r="N2080" s="28">
        <v>0</v>
      </c>
      <c r="O2080" s="28">
        <v>120</v>
      </c>
      <c r="P2080" s="28">
        <v>80</v>
      </c>
      <c r="Q2080" s="29">
        <v>34894</v>
      </c>
      <c r="R2080" s="28">
        <v>1</v>
      </c>
      <c r="S2080" s="28">
        <v>1</v>
      </c>
      <c r="T2080" s="28" t="s">
        <v>242</v>
      </c>
      <c r="U2080" s="28" t="s">
        <v>250</v>
      </c>
      <c r="V2080" s="28">
        <v>2</v>
      </c>
      <c r="W2080" s="28">
        <v>2</v>
      </c>
      <c r="X2080" s="28" t="s">
        <v>299</v>
      </c>
      <c r="Y2080" s="28">
        <v>4</v>
      </c>
      <c r="Z2080" s="28">
        <v>2</v>
      </c>
      <c r="AA2080" s="28"/>
      <c r="AB2080" s="30"/>
      <c r="AC2080" s="28">
        <v>0</v>
      </c>
      <c r="AD2080" s="28">
        <v>1</v>
      </c>
      <c r="AE2080" s="28">
        <v>1</v>
      </c>
      <c r="AF2080" s="28">
        <v>0</v>
      </c>
      <c r="AG2080" s="28">
        <v>0</v>
      </c>
    </row>
    <row r="2081" spans="1:33" x14ac:dyDescent="0.25">
      <c r="A2081" s="29">
        <v>42717</v>
      </c>
      <c r="B2081" s="21" t="s">
        <v>248</v>
      </c>
      <c r="C2081" s="28">
        <v>0</v>
      </c>
      <c r="D2081" s="28">
        <v>1</v>
      </c>
      <c r="E2081" s="28">
        <v>0</v>
      </c>
      <c r="F2081" s="28">
        <v>0</v>
      </c>
      <c r="G2081" s="28">
        <v>1</v>
      </c>
      <c r="H2081" s="28">
        <v>0</v>
      </c>
      <c r="I2081" s="28">
        <v>0</v>
      </c>
      <c r="J2081" s="28">
        <v>0</v>
      </c>
      <c r="K2081" s="28">
        <v>0</v>
      </c>
      <c r="L2081" s="28">
        <v>1</v>
      </c>
      <c r="M2081" s="28">
        <v>1</v>
      </c>
      <c r="N2081" s="28">
        <v>1</v>
      </c>
      <c r="O2081" s="28">
        <v>100</v>
      </c>
      <c r="P2081" s="28">
        <v>70</v>
      </c>
      <c r="Q2081" s="29">
        <v>24051</v>
      </c>
      <c r="R2081" s="28">
        <v>1</v>
      </c>
      <c r="S2081" s="28">
        <v>3</v>
      </c>
      <c r="T2081" s="28" t="s">
        <v>242</v>
      </c>
      <c r="U2081" s="28" t="s">
        <v>250</v>
      </c>
      <c r="V2081" s="28">
        <v>2</v>
      </c>
      <c r="W2081" s="28">
        <v>1</v>
      </c>
      <c r="X2081" s="28" t="s">
        <v>300</v>
      </c>
      <c r="Y2081" s="28">
        <v>1</v>
      </c>
      <c r="Z2081" s="28">
        <v>5</v>
      </c>
      <c r="AA2081" s="28"/>
      <c r="AB2081" s="30"/>
      <c r="AC2081" s="28">
        <v>0</v>
      </c>
      <c r="AD2081" s="28">
        <v>1</v>
      </c>
      <c r="AE2081" s="28">
        <v>1</v>
      </c>
      <c r="AF2081" s="28">
        <v>0</v>
      </c>
      <c r="AG2081" s="28">
        <v>0</v>
      </c>
    </row>
    <row r="2082" spans="1:33" x14ac:dyDescent="0.25">
      <c r="A2082" s="29" t="s">
        <v>1401</v>
      </c>
      <c r="B2082" s="21" t="s">
        <v>248</v>
      </c>
      <c r="C2082" s="28">
        <v>1</v>
      </c>
      <c r="D2082" s="28">
        <v>0</v>
      </c>
      <c r="E2082" s="28">
        <v>0</v>
      </c>
      <c r="F2082" s="28">
        <v>1</v>
      </c>
      <c r="G2082" s="28">
        <v>1</v>
      </c>
      <c r="H2082" s="28">
        <v>0</v>
      </c>
      <c r="I2082" s="28">
        <v>1</v>
      </c>
      <c r="J2082" s="28">
        <v>1</v>
      </c>
      <c r="K2082" s="28">
        <v>0</v>
      </c>
      <c r="L2082" s="28">
        <v>1</v>
      </c>
      <c r="M2082" s="28">
        <v>1</v>
      </c>
      <c r="N2082" s="28">
        <v>1</v>
      </c>
      <c r="O2082" s="28">
        <v>150</v>
      </c>
      <c r="P2082" s="28">
        <v>90</v>
      </c>
      <c r="Q2082" s="28" t="s">
        <v>2198</v>
      </c>
      <c r="R2082" s="28">
        <v>1</v>
      </c>
      <c r="S2082" s="28">
        <v>2</v>
      </c>
      <c r="T2082" s="28" t="s">
        <v>242</v>
      </c>
      <c r="U2082" s="28" t="s">
        <v>272</v>
      </c>
      <c r="V2082" s="28">
        <v>2</v>
      </c>
      <c r="W2082" s="28">
        <v>3</v>
      </c>
      <c r="X2082" s="28" t="s">
        <v>2199</v>
      </c>
      <c r="Y2082" s="28">
        <v>2</v>
      </c>
      <c r="Z2082" s="28">
        <v>5</v>
      </c>
      <c r="AA2082" s="28"/>
      <c r="AB2082" s="30"/>
      <c r="AC2082" s="28">
        <v>0</v>
      </c>
      <c r="AD2082" s="28">
        <v>0</v>
      </c>
      <c r="AE2082" s="28">
        <v>1</v>
      </c>
      <c r="AF2082" s="28">
        <v>1</v>
      </c>
      <c r="AG2082" s="28">
        <v>1</v>
      </c>
    </row>
    <row r="2083" spans="1:33" x14ac:dyDescent="0.25">
      <c r="A2083" s="29" t="s">
        <v>1401</v>
      </c>
      <c r="B2083" s="21" t="s">
        <v>248</v>
      </c>
      <c r="C2083" s="28">
        <v>1</v>
      </c>
      <c r="D2083" s="28">
        <v>0</v>
      </c>
      <c r="E2083" s="28">
        <v>0</v>
      </c>
      <c r="F2083" s="28">
        <v>0</v>
      </c>
      <c r="G2083" s="28">
        <v>1</v>
      </c>
      <c r="H2083" s="28">
        <v>0</v>
      </c>
      <c r="I2083" s="28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110</v>
      </c>
      <c r="P2083" s="28">
        <v>70</v>
      </c>
      <c r="Q2083" s="29">
        <v>26151</v>
      </c>
      <c r="R2083" s="28">
        <v>2</v>
      </c>
      <c r="S2083" s="28">
        <v>2</v>
      </c>
      <c r="T2083" s="28" t="s">
        <v>242</v>
      </c>
      <c r="U2083" s="28" t="s">
        <v>250</v>
      </c>
      <c r="V2083" s="28">
        <v>2</v>
      </c>
      <c r="W2083" s="28">
        <v>3</v>
      </c>
      <c r="X2083" s="28" t="s">
        <v>2202</v>
      </c>
      <c r="Y2083" s="28" t="s">
        <v>2203</v>
      </c>
      <c r="Z2083" s="28">
        <v>1</v>
      </c>
      <c r="AA2083" s="28" t="s">
        <v>672</v>
      </c>
      <c r="AB2083" s="30" t="s">
        <v>288</v>
      </c>
      <c r="AC2083" s="28">
        <v>0</v>
      </c>
      <c r="AD2083" s="28">
        <v>0</v>
      </c>
      <c r="AE2083" s="28">
        <v>1</v>
      </c>
      <c r="AF2083" s="28">
        <v>0</v>
      </c>
      <c r="AG2083" s="28">
        <v>0</v>
      </c>
    </row>
    <row r="2084" spans="1:33" x14ac:dyDescent="0.25">
      <c r="A2084" s="29">
        <v>42719</v>
      </c>
      <c r="B2084" s="21" t="s">
        <v>248</v>
      </c>
      <c r="C2084" s="28">
        <v>1</v>
      </c>
      <c r="D2084" s="28">
        <v>0</v>
      </c>
      <c r="E2084" s="28">
        <v>1</v>
      </c>
      <c r="F2084" s="28">
        <v>1</v>
      </c>
      <c r="G2084" s="28">
        <v>0</v>
      </c>
      <c r="H2084" s="28">
        <v>1</v>
      </c>
      <c r="I2084" s="28">
        <v>0</v>
      </c>
      <c r="J2084" s="28">
        <v>1</v>
      </c>
      <c r="K2084" s="28">
        <v>0</v>
      </c>
      <c r="L2084" s="28">
        <v>1</v>
      </c>
      <c r="M2084" s="28">
        <v>1</v>
      </c>
      <c r="N2084" s="28">
        <v>1</v>
      </c>
      <c r="O2084" s="28">
        <v>110</v>
      </c>
      <c r="P2084" s="28">
        <v>90</v>
      </c>
      <c r="Q2084" s="29">
        <v>33779</v>
      </c>
      <c r="R2084" s="28">
        <v>2</v>
      </c>
      <c r="S2084" s="28">
        <v>1</v>
      </c>
      <c r="T2084" s="28" t="s">
        <v>242</v>
      </c>
      <c r="U2084" s="28" t="s">
        <v>250</v>
      </c>
      <c r="V2084" s="28">
        <v>3</v>
      </c>
      <c r="W2084" s="28">
        <v>3</v>
      </c>
      <c r="X2084" s="28" t="s">
        <v>2205</v>
      </c>
      <c r="Y2084" s="28">
        <v>1</v>
      </c>
      <c r="Z2084" s="28">
        <v>1</v>
      </c>
      <c r="AA2084" s="28" t="s">
        <v>2206</v>
      </c>
      <c r="AB2084" s="30" t="s">
        <v>1920</v>
      </c>
      <c r="AC2084" s="28">
        <v>0</v>
      </c>
      <c r="AD2084" s="28">
        <v>1</v>
      </c>
      <c r="AE2084" s="28">
        <v>0</v>
      </c>
      <c r="AF2084" s="28">
        <v>0</v>
      </c>
      <c r="AG2084" s="28">
        <v>0</v>
      </c>
    </row>
    <row r="2085" spans="1:33" x14ac:dyDescent="0.25">
      <c r="A2085" s="29">
        <v>42719</v>
      </c>
      <c r="B2085" s="21" t="s">
        <v>248</v>
      </c>
      <c r="C2085" s="28">
        <v>0</v>
      </c>
      <c r="D2085" s="28">
        <v>0</v>
      </c>
      <c r="E2085" s="28">
        <v>1</v>
      </c>
      <c r="F2085" s="28">
        <v>0</v>
      </c>
      <c r="G2085" s="28">
        <v>1</v>
      </c>
      <c r="H2085" s="28">
        <v>1</v>
      </c>
      <c r="I2085" s="28">
        <v>0</v>
      </c>
      <c r="J2085" s="28">
        <v>0</v>
      </c>
      <c r="K2085" s="28">
        <v>0</v>
      </c>
      <c r="L2085" s="28">
        <v>0</v>
      </c>
      <c r="M2085" s="28">
        <v>0</v>
      </c>
      <c r="N2085" s="28">
        <v>0</v>
      </c>
      <c r="O2085" s="28">
        <v>100</v>
      </c>
      <c r="P2085" s="28">
        <v>80</v>
      </c>
      <c r="Q2085" s="29">
        <v>23126</v>
      </c>
      <c r="R2085" s="28">
        <v>2</v>
      </c>
      <c r="S2085" s="28">
        <v>2</v>
      </c>
      <c r="T2085" s="28" t="s">
        <v>242</v>
      </c>
      <c r="U2085" s="28" t="s">
        <v>250</v>
      </c>
      <c r="V2085" s="28">
        <v>3</v>
      </c>
      <c r="W2085" s="28">
        <v>1</v>
      </c>
      <c r="X2085" s="28" t="s">
        <v>259</v>
      </c>
      <c r="Y2085" s="28">
        <v>2</v>
      </c>
      <c r="Z2085" s="28">
        <v>3</v>
      </c>
      <c r="AA2085" s="28"/>
      <c r="AB2085" s="30"/>
      <c r="AC2085" s="28">
        <v>1</v>
      </c>
      <c r="AD2085" s="28">
        <v>0</v>
      </c>
      <c r="AE2085" s="28">
        <v>0</v>
      </c>
      <c r="AF2085" s="28">
        <v>0</v>
      </c>
      <c r="AG2085" s="28">
        <v>0</v>
      </c>
    </row>
    <row r="2086" spans="1:33" x14ac:dyDescent="0.25">
      <c r="A2086" s="29">
        <v>42719</v>
      </c>
      <c r="B2086" s="21" t="s">
        <v>248</v>
      </c>
      <c r="C2086" s="28">
        <v>0</v>
      </c>
      <c r="D2086" s="28">
        <v>1</v>
      </c>
      <c r="E2086" s="28">
        <v>0</v>
      </c>
      <c r="F2086" s="28">
        <v>0</v>
      </c>
      <c r="G2086" s="28">
        <v>1</v>
      </c>
      <c r="H2086" s="28">
        <v>1</v>
      </c>
      <c r="I2086" s="28">
        <v>0</v>
      </c>
      <c r="J2086" s="28">
        <v>1</v>
      </c>
      <c r="K2086" s="28">
        <v>1</v>
      </c>
      <c r="L2086" s="28">
        <v>0</v>
      </c>
      <c r="M2086" s="28">
        <v>0</v>
      </c>
      <c r="N2086" s="28">
        <v>0</v>
      </c>
      <c r="O2086" s="28">
        <v>100</v>
      </c>
      <c r="P2086" s="28">
        <v>70</v>
      </c>
      <c r="Q2086" s="29">
        <v>32156</v>
      </c>
      <c r="R2086" s="28">
        <v>2</v>
      </c>
      <c r="S2086" s="28">
        <v>1</v>
      </c>
      <c r="T2086" s="28" t="s">
        <v>242</v>
      </c>
      <c r="U2086" s="28" t="s">
        <v>250</v>
      </c>
      <c r="V2086" s="28">
        <v>2</v>
      </c>
      <c r="W2086" s="28">
        <v>3</v>
      </c>
      <c r="X2086" s="28" t="s">
        <v>2210</v>
      </c>
      <c r="Y2086" s="28">
        <v>4</v>
      </c>
      <c r="Z2086" s="28">
        <v>1</v>
      </c>
      <c r="AA2086" s="28" t="s">
        <v>672</v>
      </c>
      <c r="AB2086" s="30" t="s">
        <v>295</v>
      </c>
      <c r="AC2086" s="28">
        <v>0</v>
      </c>
      <c r="AD2086" s="28">
        <v>0</v>
      </c>
      <c r="AE2086" s="28">
        <v>1</v>
      </c>
      <c r="AF2086" s="28">
        <v>0</v>
      </c>
      <c r="AG2086" s="28">
        <v>0</v>
      </c>
    </row>
    <row r="2087" spans="1:33" x14ac:dyDescent="0.25">
      <c r="A2087" s="29">
        <v>42719</v>
      </c>
      <c r="B2087" s="21" t="s">
        <v>248</v>
      </c>
      <c r="C2087" s="28">
        <v>0</v>
      </c>
      <c r="D2087" s="28">
        <v>0</v>
      </c>
      <c r="E2087" s="28">
        <v>1</v>
      </c>
      <c r="F2087" s="28">
        <v>1</v>
      </c>
      <c r="G2087" s="28">
        <v>0</v>
      </c>
      <c r="H2087" s="28">
        <v>0</v>
      </c>
      <c r="I2087" s="28">
        <v>0</v>
      </c>
      <c r="J2087" s="28">
        <v>1</v>
      </c>
      <c r="K2087" s="28">
        <v>0</v>
      </c>
      <c r="L2087" s="28">
        <v>0</v>
      </c>
      <c r="M2087" s="28">
        <v>0</v>
      </c>
      <c r="N2087" s="28">
        <v>0</v>
      </c>
      <c r="O2087" s="28">
        <v>120</v>
      </c>
      <c r="P2087" s="28">
        <v>80</v>
      </c>
      <c r="Q2087" s="29">
        <v>26217</v>
      </c>
      <c r="R2087" s="28">
        <v>1</v>
      </c>
      <c r="S2087" s="28">
        <v>2</v>
      </c>
      <c r="T2087" s="28" t="s">
        <v>242</v>
      </c>
      <c r="U2087" s="28" t="s">
        <v>250</v>
      </c>
      <c r="V2087" s="28">
        <v>2</v>
      </c>
      <c r="W2087" s="28">
        <v>3</v>
      </c>
      <c r="X2087" s="28" t="s">
        <v>259</v>
      </c>
      <c r="Y2087" s="28">
        <v>4</v>
      </c>
      <c r="Z2087" s="28"/>
      <c r="AA2087" s="28" t="s">
        <v>256</v>
      </c>
      <c r="AB2087" s="187">
        <v>500</v>
      </c>
      <c r="AC2087" s="28">
        <v>1</v>
      </c>
      <c r="AD2087" s="28">
        <v>1</v>
      </c>
      <c r="AE2087" s="28">
        <v>1</v>
      </c>
      <c r="AF2087" s="28">
        <v>0</v>
      </c>
      <c r="AG2087" s="28">
        <v>0</v>
      </c>
    </row>
    <row r="2088" spans="1:33" x14ac:dyDescent="0.25">
      <c r="A2088" s="48">
        <v>42711</v>
      </c>
      <c r="B2088" s="28" t="s">
        <v>82</v>
      </c>
      <c r="C2088" s="28">
        <v>1</v>
      </c>
      <c r="D2088" s="28">
        <v>0</v>
      </c>
      <c r="E2088" s="28">
        <v>0</v>
      </c>
      <c r="F2088" s="28">
        <v>1</v>
      </c>
      <c r="G2088" s="28">
        <v>0</v>
      </c>
      <c r="H2088" s="28">
        <v>0</v>
      </c>
      <c r="I2088" s="28">
        <v>0</v>
      </c>
      <c r="J2088" s="28">
        <v>0</v>
      </c>
      <c r="K2088" s="28">
        <v>0</v>
      </c>
      <c r="L2088" s="28">
        <v>1</v>
      </c>
      <c r="M2088" s="28">
        <v>0</v>
      </c>
      <c r="N2088" s="28">
        <v>0</v>
      </c>
      <c r="O2088" s="28">
        <v>170</v>
      </c>
      <c r="P2088" s="28">
        <v>100</v>
      </c>
      <c r="Q2088" s="68">
        <v>19731</v>
      </c>
      <c r="R2088" s="28">
        <v>2</v>
      </c>
      <c r="S2088" s="28">
        <v>2</v>
      </c>
      <c r="T2088" s="28" t="s">
        <v>242</v>
      </c>
      <c r="U2088" s="28" t="s">
        <v>564</v>
      </c>
      <c r="V2088" s="28">
        <v>2</v>
      </c>
      <c r="W2088" s="28">
        <v>2</v>
      </c>
      <c r="X2088" s="28" t="s">
        <v>2263</v>
      </c>
      <c r="Y2088" s="28">
        <v>2</v>
      </c>
      <c r="Z2088" s="28">
        <v>1</v>
      </c>
      <c r="AA2088" s="28" t="s">
        <v>256</v>
      </c>
      <c r="AB2088" s="30" t="s">
        <v>2264</v>
      </c>
      <c r="AC2088" s="28">
        <v>0</v>
      </c>
      <c r="AD2088" s="28">
        <v>0</v>
      </c>
      <c r="AE2088" s="28">
        <v>1</v>
      </c>
      <c r="AF2088" s="28">
        <v>1</v>
      </c>
      <c r="AG2088" s="28">
        <v>1</v>
      </c>
    </row>
    <row r="2089" spans="1:33" x14ac:dyDescent="0.25">
      <c r="A2089" s="48">
        <v>42711</v>
      </c>
      <c r="B2089" s="28" t="s">
        <v>82</v>
      </c>
      <c r="C2089" s="28">
        <v>0</v>
      </c>
      <c r="D2089" s="28">
        <v>1</v>
      </c>
      <c r="E2089" s="28">
        <v>0</v>
      </c>
      <c r="F2089" s="28">
        <v>0</v>
      </c>
      <c r="G2089" s="28">
        <v>0</v>
      </c>
      <c r="H2089" s="28">
        <v>0</v>
      </c>
      <c r="I2089" s="28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120</v>
      </c>
      <c r="P2089" s="28">
        <v>80</v>
      </c>
      <c r="Q2089" s="28" t="s">
        <v>2266</v>
      </c>
      <c r="R2089" s="28">
        <v>1</v>
      </c>
      <c r="S2089" s="28">
        <v>2</v>
      </c>
      <c r="T2089" s="28" t="s">
        <v>242</v>
      </c>
      <c r="U2089" s="28" t="s">
        <v>564</v>
      </c>
      <c r="V2089" s="28">
        <v>3</v>
      </c>
      <c r="W2089" s="28">
        <v>6</v>
      </c>
      <c r="X2089" s="28" t="s">
        <v>245</v>
      </c>
      <c r="Y2089" s="28">
        <v>2</v>
      </c>
      <c r="Z2089" s="28">
        <v>1</v>
      </c>
      <c r="AA2089" s="28" t="s">
        <v>256</v>
      </c>
      <c r="AB2089" s="30" t="s">
        <v>815</v>
      </c>
      <c r="AC2089" s="28">
        <v>0</v>
      </c>
      <c r="AD2089" s="28">
        <v>1</v>
      </c>
      <c r="AE2089" s="28">
        <v>1</v>
      </c>
      <c r="AF2089" s="28">
        <v>0</v>
      </c>
      <c r="AG2089" s="28">
        <v>0</v>
      </c>
    </row>
    <row r="2090" spans="1:33" x14ac:dyDescent="0.25">
      <c r="A2090" s="48">
        <v>42717</v>
      </c>
      <c r="B2090" s="28" t="s">
        <v>82</v>
      </c>
      <c r="C2090" s="28">
        <v>1</v>
      </c>
      <c r="D2090" s="28">
        <v>0</v>
      </c>
      <c r="E2090" s="28">
        <v>0</v>
      </c>
      <c r="F2090" s="28">
        <v>0</v>
      </c>
      <c r="G2090" s="28">
        <v>0</v>
      </c>
      <c r="H2090" s="28">
        <v>0</v>
      </c>
      <c r="I2090" s="28">
        <v>0</v>
      </c>
      <c r="J2090" s="28">
        <v>0</v>
      </c>
      <c r="K2090" s="28">
        <v>0</v>
      </c>
      <c r="L2090" s="28">
        <v>0</v>
      </c>
      <c r="M2090" s="28">
        <v>0</v>
      </c>
      <c r="N2090" s="28">
        <v>0</v>
      </c>
      <c r="O2090" s="28">
        <v>200</v>
      </c>
      <c r="P2090" s="28">
        <v>80</v>
      </c>
      <c r="Q2090" s="68">
        <v>24389</v>
      </c>
      <c r="R2090" s="28">
        <v>2</v>
      </c>
      <c r="S2090" s="28">
        <v>2</v>
      </c>
      <c r="T2090" s="28" t="s">
        <v>242</v>
      </c>
      <c r="U2090" s="28" t="s">
        <v>564</v>
      </c>
      <c r="V2090" s="28">
        <v>2</v>
      </c>
      <c r="W2090" s="28">
        <v>2</v>
      </c>
      <c r="X2090" s="28" t="s">
        <v>2272</v>
      </c>
      <c r="Y2090" s="28">
        <v>2</v>
      </c>
      <c r="Z2090" s="28">
        <v>3</v>
      </c>
      <c r="AA2090" s="28"/>
      <c r="AB2090" s="30"/>
      <c r="AC2090" s="28">
        <v>0</v>
      </c>
      <c r="AD2090" s="28">
        <v>0</v>
      </c>
      <c r="AE2090" s="28">
        <v>1</v>
      </c>
      <c r="AF2090" s="28">
        <v>0</v>
      </c>
      <c r="AG2090" s="28">
        <v>1</v>
      </c>
    </row>
    <row r="2091" spans="1:33" x14ac:dyDescent="0.25">
      <c r="A2091" s="48">
        <v>42717</v>
      </c>
      <c r="B2091" s="28" t="s">
        <v>82</v>
      </c>
      <c r="C2091" s="28">
        <v>0</v>
      </c>
      <c r="D2091" s="28">
        <v>1</v>
      </c>
      <c r="E2091" s="28">
        <v>0</v>
      </c>
      <c r="F2091" s="28">
        <v>0</v>
      </c>
      <c r="G2091" s="28">
        <v>1</v>
      </c>
      <c r="H2091" s="28">
        <v>0</v>
      </c>
      <c r="I2091" s="28">
        <v>0</v>
      </c>
      <c r="J2091" s="28">
        <v>0</v>
      </c>
      <c r="K2091" s="28">
        <v>0</v>
      </c>
      <c r="L2091" s="28">
        <v>0</v>
      </c>
      <c r="M2091" s="28">
        <v>0</v>
      </c>
      <c r="N2091" s="28">
        <v>0</v>
      </c>
      <c r="O2091" s="28">
        <v>110</v>
      </c>
      <c r="P2091" s="28">
        <v>70</v>
      </c>
      <c r="Q2091" s="68">
        <v>35113</v>
      </c>
      <c r="R2091" s="28">
        <v>1</v>
      </c>
      <c r="S2091" s="28">
        <v>1</v>
      </c>
      <c r="T2091" s="28" t="s">
        <v>242</v>
      </c>
      <c r="U2091" s="28" t="s">
        <v>564</v>
      </c>
      <c r="V2091" s="28">
        <v>1</v>
      </c>
      <c r="W2091" s="28">
        <v>5</v>
      </c>
      <c r="X2091" s="28" t="s">
        <v>2272</v>
      </c>
      <c r="Y2091" s="28">
        <v>4</v>
      </c>
      <c r="Z2091" s="28">
        <v>4</v>
      </c>
      <c r="AA2091" s="28"/>
      <c r="AB2091" s="30"/>
      <c r="AC2091" s="28">
        <v>0</v>
      </c>
      <c r="AD2091" s="28">
        <v>0</v>
      </c>
      <c r="AE2091" s="28">
        <v>1</v>
      </c>
      <c r="AF2091" s="28">
        <v>0</v>
      </c>
      <c r="AG2091" s="28">
        <v>0</v>
      </c>
    </row>
    <row r="2092" spans="1:33" x14ac:dyDescent="0.25">
      <c r="A2092" s="48">
        <v>42717</v>
      </c>
      <c r="B2092" s="28" t="s">
        <v>82</v>
      </c>
      <c r="C2092" s="28">
        <v>0</v>
      </c>
      <c r="D2092" s="28">
        <v>1</v>
      </c>
      <c r="E2092" s="28">
        <v>0</v>
      </c>
      <c r="F2092" s="28">
        <v>0</v>
      </c>
      <c r="G2092" s="28">
        <v>0</v>
      </c>
      <c r="H2092" s="28">
        <v>0</v>
      </c>
      <c r="I2092" s="28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130</v>
      </c>
      <c r="P2092" s="28">
        <v>90</v>
      </c>
      <c r="Q2092" s="68">
        <v>24589</v>
      </c>
      <c r="R2092" s="28">
        <v>1</v>
      </c>
      <c r="S2092" s="28">
        <v>2</v>
      </c>
      <c r="T2092" s="28" t="s">
        <v>242</v>
      </c>
      <c r="U2092" s="28" t="s">
        <v>564</v>
      </c>
      <c r="V2092" s="28">
        <v>2</v>
      </c>
      <c r="W2092" s="28">
        <v>1</v>
      </c>
      <c r="X2092" s="28" t="s">
        <v>2278</v>
      </c>
      <c r="Y2092" s="28">
        <v>2</v>
      </c>
      <c r="Z2092" s="28">
        <v>5</v>
      </c>
      <c r="AA2092" s="28"/>
      <c r="AB2092" s="30"/>
      <c r="AC2092" s="28">
        <v>0</v>
      </c>
      <c r="AD2092" s="28">
        <v>1</v>
      </c>
      <c r="AE2092" s="28">
        <v>1</v>
      </c>
      <c r="AF2092" s="28">
        <v>0</v>
      </c>
      <c r="AG2092" s="28">
        <v>0</v>
      </c>
    </row>
    <row r="2093" spans="1:33" x14ac:dyDescent="0.25">
      <c r="A2093" s="48">
        <v>42717</v>
      </c>
      <c r="B2093" s="28" t="s">
        <v>82</v>
      </c>
      <c r="C2093" s="28">
        <v>1</v>
      </c>
      <c r="D2093" s="28">
        <v>1</v>
      </c>
      <c r="E2093" s="28">
        <v>0</v>
      </c>
      <c r="F2093" s="28">
        <v>0</v>
      </c>
      <c r="G2093" s="28">
        <v>0</v>
      </c>
      <c r="H2093" s="28">
        <v>0</v>
      </c>
      <c r="I2093" s="28">
        <v>0</v>
      </c>
      <c r="J2093" s="28">
        <v>0</v>
      </c>
      <c r="K2093" s="28">
        <v>0</v>
      </c>
      <c r="L2093" s="28">
        <v>0</v>
      </c>
      <c r="M2093" s="28">
        <v>1</v>
      </c>
      <c r="N2093" s="28">
        <v>0</v>
      </c>
      <c r="O2093" s="28">
        <v>130</v>
      </c>
      <c r="P2093" s="28">
        <v>100</v>
      </c>
      <c r="Q2093" s="68">
        <v>32223</v>
      </c>
      <c r="R2093" s="28">
        <v>2</v>
      </c>
      <c r="S2093" s="28">
        <v>2</v>
      </c>
      <c r="T2093" s="28" t="s">
        <v>242</v>
      </c>
      <c r="U2093" s="28" t="s">
        <v>564</v>
      </c>
      <c r="V2093" s="28">
        <v>2</v>
      </c>
      <c r="W2093" s="28">
        <v>1</v>
      </c>
      <c r="X2093" s="28" t="s">
        <v>245</v>
      </c>
      <c r="Y2093" s="28">
        <v>3</v>
      </c>
      <c r="Z2093" s="28">
        <v>1</v>
      </c>
      <c r="AA2093" s="28" t="s">
        <v>490</v>
      </c>
      <c r="AB2093" s="30" t="s">
        <v>2283</v>
      </c>
      <c r="AC2093" s="28">
        <v>0</v>
      </c>
      <c r="AD2093" s="28">
        <v>0</v>
      </c>
      <c r="AE2093" s="28">
        <v>1</v>
      </c>
      <c r="AF2093" s="28">
        <v>0</v>
      </c>
      <c r="AG2093" s="28">
        <v>0</v>
      </c>
    </row>
    <row r="2094" spans="1:33" x14ac:dyDescent="0.25">
      <c r="A2094" s="48">
        <v>42717</v>
      </c>
      <c r="B2094" s="28" t="s">
        <v>82</v>
      </c>
      <c r="C2094" s="28">
        <v>1</v>
      </c>
      <c r="D2094" s="28">
        <v>1</v>
      </c>
      <c r="E2094" s="28">
        <v>0</v>
      </c>
      <c r="F2094" s="28">
        <v>0</v>
      </c>
      <c r="G2094" s="28">
        <v>0</v>
      </c>
      <c r="H2094" s="28">
        <v>0</v>
      </c>
      <c r="I2094" s="28">
        <v>0</v>
      </c>
      <c r="J2094" s="28">
        <v>0</v>
      </c>
      <c r="K2094" s="28">
        <v>0</v>
      </c>
      <c r="L2094" s="28">
        <v>0</v>
      </c>
      <c r="M2094" s="28">
        <v>0</v>
      </c>
      <c r="N2094" s="28">
        <v>0</v>
      </c>
      <c r="O2094" s="28">
        <v>160</v>
      </c>
      <c r="P2094" s="28">
        <v>100</v>
      </c>
      <c r="Q2094" s="68">
        <v>18263</v>
      </c>
      <c r="R2094" s="28">
        <v>2</v>
      </c>
      <c r="S2094" s="28">
        <v>2</v>
      </c>
      <c r="T2094" s="28" t="s">
        <v>242</v>
      </c>
      <c r="U2094" s="28" t="s">
        <v>564</v>
      </c>
      <c r="V2094" s="28">
        <v>2</v>
      </c>
      <c r="W2094" s="28">
        <v>1</v>
      </c>
      <c r="X2094" s="28" t="s">
        <v>2272</v>
      </c>
      <c r="Y2094" s="28">
        <v>2</v>
      </c>
      <c r="Z2094" s="28">
        <v>1</v>
      </c>
      <c r="AA2094" s="28" t="s">
        <v>2288</v>
      </c>
      <c r="AB2094" s="30" t="s">
        <v>2289</v>
      </c>
      <c r="AC2094" s="28">
        <v>0</v>
      </c>
      <c r="AD2094" s="28">
        <v>1</v>
      </c>
      <c r="AE2094" s="28">
        <v>1</v>
      </c>
      <c r="AF2094" s="28">
        <v>0</v>
      </c>
      <c r="AG2094" s="28">
        <v>1</v>
      </c>
    </row>
    <row r="2095" spans="1:33" x14ac:dyDescent="0.25">
      <c r="A2095" s="48">
        <v>42717</v>
      </c>
      <c r="B2095" s="28" t="s">
        <v>82</v>
      </c>
      <c r="C2095" s="28">
        <v>0</v>
      </c>
      <c r="D2095" s="28">
        <v>0</v>
      </c>
      <c r="E2095" s="28">
        <v>0</v>
      </c>
      <c r="F2095" s="28">
        <v>0</v>
      </c>
      <c r="G2095" s="28">
        <v>0</v>
      </c>
      <c r="H2095" s="28">
        <v>0</v>
      </c>
      <c r="I2095" s="28">
        <v>0</v>
      </c>
      <c r="J2095" s="28">
        <v>1</v>
      </c>
      <c r="K2095" s="28">
        <v>1</v>
      </c>
      <c r="L2095" s="28">
        <v>0</v>
      </c>
      <c r="M2095" s="28">
        <v>0</v>
      </c>
      <c r="N2095" s="28">
        <v>0</v>
      </c>
      <c r="O2095" s="28">
        <v>150</v>
      </c>
      <c r="P2095" s="28">
        <v>100</v>
      </c>
      <c r="Q2095" s="68">
        <v>24093</v>
      </c>
      <c r="R2095" s="28">
        <v>1</v>
      </c>
      <c r="S2095" s="28">
        <v>2</v>
      </c>
      <c r="T2095" s="28" t="s">
        <v>242</v>
      </c>
      <c r="U2095" s="28" t="s">
        <v>564</v>
      </c>
      <c r="V2095" s="28">
        <v>3</v>
      </c>
      <c r="W2095" s="28">
        <v>2</v>
      </c>
      <c r="X2095" s="28" t="s">
        <v>2293</v>
      </c>
      <c r="Y2095" s="28">
        <v>2</v>
      </c>
      <c r="Z2095" s="28">
        <v>5</v>
      </c>
      <c r="AA2095" s="28"/>
      <c r="AB2095" s="30"/>
      <c r="AC2095" s="28">
        <v>0</v>
      </c>
      <c r="AD2095" s="28">
        <v>0</v>
      </c>
      <c r="AE2095" s="28">
        <v>1</v>
      </c>
      <c r="AF2095" s="28">
        <v>0</v>
      </c>
      <c r="AG2095" s="28">
        <v>1</v>
      </c>
    </row>
    <row r="2096" spans="1:33" x14ac:dyDescent="0.25">
      <c r="A2096" s="48">
        <v>42718</v>
      </c>
      <c r="B2096" s="28" t="s">
        <v>82</v>
      </c>
      <c r="C2096" s="28">
        <v>0</v>
      </c>
      <c r="D2096" s="28">
        <v>0</v>
      </c>
      <c r="E2096" s="28">
        <v>0</v>
      </c>
      <c r="F2096" s="28">
        <v>1</v>
      </c>
      <c r="G2096" s="28">
        <v>1</v>
      </c>
      <c r="H2096" s="28">
        <v>0</v>
      </c>
      <c r="I2096" s="28">
        <v>0</v>
      </c>
      <c r="J2096" s="28">
        <v>1</v>
      </c>
      <c r="K2096" s="28">
        <v>0</v>
      </c>
      <c r="L2096" s="28">
        <v>0</v>
      </c>
      <c r="M2096" s="28">
        <v>0</v>
      </c>
      <c r="N2096" s="28">
        <v>1</v>
      </c>
      <c r="O2096" s="28">
        <v>110</v>
      </c>
      <c r="P2096" s="28">
        <v>60</v>
      </c>
      <c r="Q2096" s="68">
        <v>32369</v>
      </c>
      <c r="R2096" s="28">
        <v>1</v>
      </c>
      <c r="S2096" s="28">
        <v>2</v>
      </c>
      <c r="T2096" s="28" t="s">
        <v>242</v>
      </c>
      <c r="U2096" s="28" t="s">
        <v>564</v>
      </c>
      <c r="V2096" s="28">
        <v>2</v>
      </c>
      <c r="W2096" s="28">
        <v>3</v>
      </c>
      <c r="X2096" s="28" t="s">
        <v>478</v>
      </c>
      <c r="Y2096" s="28">
        <v>2</v>
      </c>
      <c r="Z2096" s="28">
        <v>5</v>
      </c>
      <c r="AA2096" s="28"/>
      <c r="AB2096" s="30"/>
      <c r="AC2096" s="28">
        <v>0</v>
      </c>
      <c r="AD2096" s="28">
        <v>1</v>
      </c>
      <c r="AE2096" s="28">
        <v>1</v>
      </c>
      <c r="AF2096" s="28">
        <v>0</v>
      </c>
      <c r="AG2096" s="28">
        <v>0</v>
      </c>
    </row>
    <row r="2097" spans="1:33" x14ac:dyDescent="0.25">
      <c r="A2097" s="48">
        <v>42718</v>
      </c>
      <c r="B2097" s="28" t="s">
        <v>82</v>
      </c>
      <c r="C2097" s="28">
        <v>1</v>
      </c>
      <c r="D2097" s="28">
        <v>1</v>
      </c>
      <c r="E2097" s="28">
        <v>0</v>
      </c>
      <c r="F2097" s="28">
        <v>0</v>
      </c>
      <c r="G2097" s="28">
        <v>1</v>
      </c>
      <c r="H2097" s="28">
        <v>0</v>
      </c>
      <c r="I2097" s="28">
        <v>1</v>
      </c>
      <c r="J2097" s="28">
        <v>0</v>
      </c>
      <c r="K2097" s="28">
        <v>0</v>
      </c>
      <c r="L2097" s="28">
        <v>0</v>
      </c>
      <c r="M2097" s="28">
        <v>0</v>
      </c>
      <c r="N2097" s="28">
        <v>0</v>
      </c>
      <c r="O2097" s="28">
        <v>100</v>
      </c>
      <c r="P2097" s="28">
        <v>70</v>
      </c>
      <c r="Q2097" s="68">
        <v>25455</v>
      </c>
      <c r="R2097" s="28">
        <v>2</v>
      </c>
      <c r="S2097" s="28">
        <v>2</v>
      </c>
      <c r="T2097" s="28" t="s">
        <v>242</v>
      </c>
      <c r="U2097" s="28" t="s">
        <v>564</v>
      </c>
      <c r="V2097" s="28">
        <v>2</v>
      </c>
      <c r="W2097" s="28">
        <v>2</v>
      </c>
      <c r="X2097" s="28" t="s">
        <v>1295</v>
      </c>
      <c r="Y2097" s="28">
        <v>2</v>
      </c>
      <c r="Z2097" s="28">
        <v>2</v>
      </c>
      <c r="AA2097" s="28" t="s">
        <v>672</v>
      </c>
      <c r="AB2097" s="30" t="s">
        <v>815</v>
      </c>
      <c r="AC2097" s="28">
        <v>1</v>
      </c>
      <c r="AD2097" s="28">
        <v>0</v>
      </c>
      <c r="AE2097" s="28">
        <v>1</v>
      </c>
      <c r="AF2097" s="28">
        <v>0</v>
      </c>
      <c r="AG2097" s="28">
        <v>0</v>
      </c>
    </row>
    <row r="2098" spans="1:33" x14ac:dyDescent="0.25">
      <c r="A2098" s="191">
        <v>42719</v>
      </c>
      <c r="B2098" s="28" t="s">
        <v>82</v>
      </c>
      <c r="C2098" s="28">
        <v>0</v>
      </c>
      <c r="D2098" s="28">
        <v>1</v>
      </c>
      <c r="E2098" s="28">
        <v>1</v>
      </c>
      <c r="F2098" s="28">
        <v>0</v>
      </c>
      <c r="G2098" s="28">
        <v>0</v>
      </c>
      <c r="H2098" s="28">
        <v>0</v>
      </c>
      <c r="I2098" s="28">
        <v>0</v>
      </c>
      <c r="J2098" s="28">
        <v>1</v>
      </c>
      <c r="K2098" s="28">
        <v>1</v>
      </c>
      <c r="L2098" s="28">
        <v>0</v>
      </c>
      <c r="M2098" s="28">
        <v>0</v>
      </c>
      <c r="N2098" s="28">
        <v>1</v>
      </c>
      <c r="O2098" s="28">
        <v>100</v>
      </c>
      <c r="P2098" s="28">
        <v>70</v>
      </c>
      <c r="Q2098" s="38">
        <v>25893</v>
      </c>
      <c r="R2098" s="28">
        <v>1</v>
      </c>
      <c r="S2098" s="28">
        <v>2</v>
      </c>
      <c r="T2098" s="28" t="s">
        <v>242</v>
      </c>
      <c r="U2098" s="28" t="s">
        <v>564</v>
      </c>
      <c r="V2098" s="28">
        <v>2</v>
      </c>
      <c r="W2098" s="28">
        <v>3</v>
      </c>
      <c r="X2098" s="28" t="s">
        <v>2303</v>
      </c>
      <c r="Y2098" s="28">
        <v>3</v>
      </c>
      <c r="Z2098" s="28">
        <v>2</v>
      </c>
      <c r="AA2098" s="28" t="s">
        <v>256</v>
      </c>
      <c r="AB2098" s="30" t="s">
        <v>815</v>
      </c>
      <c r="AC2098" s="28">
        <v>1</v>
      </c>
      <c r="AD2098" s="28">
        <v>1</v>
      </c>
      <c r="AE2098" s="28">
        <v>1</v>
      </c>
      <c r="AF2098" s="28">
        <v>0</v>
      </c>
      <c r="AG2098" s="28">
        <v>0</v>
      </c>
    </row>
    <row r="2099" spans="1:33" x14ac:dyDescent="0.25">
      <c r="A2099" s="191">
        <v>42719</v>
      </c>
      <c r="B2099" s="28" t="s">
        <v>82</v>
      </c>
      <c r="C2099" s="28">
        <v>0</v>
      </c>
      <c r="D2099" s="28">
        <v>0</v>
      </c>
      <c r="E2099" s="28">
        <v>0</v>
      </c>
      <c r="F2099" s="28">
        <v>1</v>
      </c>
      <c r="G2099" s="28">
        <v>0</v>
      </c>
      <c r="H2099" s="28">
        <v>0</v>
      </c>
      <c r="I2099" s="28">
        <v>0</v>
      </c>
      <c r="J2099" s="28">
        <v>0</v>
      </c>
      <c r="K2099" s="28">
        <v>0</v>
      </c>
      <c r="L2099" s="28">
        <v>0</v>
      </c>
      <c r="M2099" s="28">
        <v>0</v>
      </c>
      <c r="N2099" s="28">
        <v>0</v>
      </c>
      <c r="O2099" s="28">
        <v>110</v>
      </c>
      <c r="P2099" s="28">
        <v>80</v>
      </c>
      <c r="Q2099" s="38">
        <v>29480</v>
      </c>
      <c r="R2099" s="28">
        <v>1</v>
      </c>
      <c r="S2099" s="28">
        <v>2</v>
      </c>
      <c r="T2099" s="28" t="s">
        <v>242</v>
      </c>
      <c r="U2099" s="28" t="s">
        <v>564</v>
      </c>
      <c r="V2099" s="28">
        <v>2</v>
      </c>
      <c r="W2099" s="28">
        <v>2</v>
      </c>
      <c r="X2099" s="28" t="s">
        <v>2303</v>
      </c>
      <c r="Y2099" s="28">
        <v>2</v>
      </c>
      <c r="Z2099" s="28">
        <v>5</v>
      </c>
      <c r="AA2099" s="28"/>
      <c r="AB2099" s="30"/>
      <c r="AC2099" s="28">
        <v>0</v>
      </c>
      <c r="AD2099" s="28">
        <v>0</v>
      </c>
      <c r="AE2099" s="28">
        <v>1</v>
      </c>
      <c r="AF2099" s="28">
        <v>0</v>
      </c>
      <c r="AG2099" s="28">
        <v>0</v>
      </c>
    </row>
    <row r="2100" spans="1:33" x14ac:dyDescent="0.25">
      <c r="A2100" s="191">
        <v>42719</v>
      </c>
      <c r="B2100" s="28" t="s">
        <v>82</v>
      </c>
      <c r="C2100" s="28">
        <v>0</v>
      </c>
      <c r="D2100" s="28">
        <v>0</v>
      </c>
      <c r="E2100" s="28">
        <v>0</v>
      </c>
      <c r="F2100" s="28">
        <v>0</v>
      </c>
      <c r="G2100" s="28">
        <v>0</v>
      </c>
      <c r="H2100" s="28">
        <v>0</v>
      </c>
      <c r="I2100" s="28">
        <v>0</v>
      </c>
      <c r="J2100" s="28">
        <v>0</v>
      </c>
      <c r="K2100" s="28">
        <v>0</v>
      </c>
      <c r="L2100" s="28">
        <v>0</v>
      </c>
      <c r="M2100" s="28">
        <v>1</v>
      </c>
      <c r="N2100" s="28">
        <v>0</v>
      </c>
      <c r="O2100" s="28">
        <v>110</v>
      </c>
      <c r="P2100" s="28">
        <v>80</v>
      </c>
      <c r="Q2100" s="38">
        <v>24217</v>
      </c>
      <c r="R2100" s="28">
        <v>1</v>
      </c>
      <c r="S2100" s="28">
        <v>2</v>
      </c>
      <c r="T2100" s="28" t="s">
        <v>242</v>
      </c>
      <c r="U2100" s="28" t="s">
        <v>564</v>
      </c>
      <c r="V2100" s="28">
        <v>2</v>
      </c>
      <c r="W2100" s="28">
        <v>3</v>
      </c>
      <c r="X2100" s="28" t="s">
        <v>2307</v>
      </c>
      <c r="Y2100" s="28">
        <v>1</v>
      </c>
      <c r="Z2100" s="28">
        <v>5</v>
      </c>
      <c r="AA2100" s="28"/>
      <c r="AB2100" s="30"/>
      <c r="AC2100" s="28">
        <v>0</v>
      </c>
      <c r="AD2100" s="28">
        <v>0</v>
      </c>
      <c r="AE2100" s="28">
        <v>1</v>
      </c>
      <c r="AF2100" s="28">
        <v>0</v>
      </c>
      <c r="AG2100" s="28">
        <v>0</v>
      </c>
    </row>
    <row r="2101" spans="1:33" x14ac:dyDescent="0.25">
      <c r="A2101" s="191">
        <v>42719</v>
      </c>
      <c r="B2101" s="28" t="s">
        <v>82</v>
      </c>
      <c r="C2101" s="28">
        <v>1</v>
      </c>
      <c r="D2101" s="28">
        <v>0</v>
      </c>
      <c r="E2101" s="28">
        <v>0</v>
      </c>
      <c r="F2101" s="28">
        <v>0</v>
      </c>
      <c r="G2101" s="28">
        <v>1</v>
      </c>
      <c r="H2101" s="28">
        <v>1</v>
      </c>
      <c r="I2101" s="28">
        <v>0</v>
      </c>
      <c r="J2101" s="28">
        <v>1</v>
      </c>
      <c r="K2101" s="28">
        <v>0</v>
      </c>
      <c r="L2101" s="28">
        <v>1</v>
      </c>
      <c r="M2101" s="28">
        <v>0</v>
      </c>
      <c r="N2101" s="28">
        <v>0</v>
      </c>
      <c r="O2101" s="28">
        <v>120</v>
      </c>
      <c r="P2101" s="28">
        <v>70</v>
      </c>
      <c r="Q2101" s="38">
        <v>24648</v>
      </c>
      <c r="R2101" s="28">
        <v>1</v>
      </c>
      <c r="S2101" s="28">
        <v>2</v>
      </c>
      <c r="T2101" s="28" t="s">
        <v>242</v>
      </c>
      <c r="U2101" s="28" t="s">
        <v>564</v>
      </c>
      <c r="V2101" s="28">
        <v>3</v>
      </c>
      <c r="W2101" s="28">
        <v>1</v>
      </c>
      <c r="X2101" s="28" t="s">
        <v>301</v>
      </c>
      <c r="Y2101" s="28">
        <v>2</v>
      </c>
      <c r="Z2101" s="28">
        <v>1</v>
      </c>
      <c r="AA2101" s="28" t="s">
        <v>256</v>
      </c>
      <c r="AB2101" s="30" t="s">
        <v>815</v>
      </c>
      <c r="AC2101" s="28">
        <v>0</v>
      </c>
      <c r="AD2101" s="28">
        <v>0</v>
      </c>
      <c r="AE2101" s="28">
        <v>1</v>
      </c>
      <c r="AF2101" s="28">
        <v>0</v>
      </c>
      <c r="AG2101" s="28">
        <v>0</v>
      </c>
    </row>
    <row r="2102" spans="1:33" x14ac:dyDescent="0.25">
      <c r="A2102" s="191">
        <v>42720</v>
      </c>
      <c r="B2102" s="28" t="s">
        <v>82</v>
      </c>
      <c r="C2102" s="28">
        <v>0</v>
      </c>
      <c r="D2102" s="28">
        <v>0</v>
      </c>
      <c r="E2102" s="28">
        <v>0</v>
      </c>
      <c r="F2102" s="28">
        <v>0</v>
      </c>
      <c r="G2102" s="28">
        <v>0</v>
      </c>
      <c r="H2102" s="28">
        <v>0</v>
      </c>
      <c r="I2102" s="28">
        <v>0</v>
      </c>
      <c r="J2102" s="28">
        <v>0</v>
      </c>
      <c r="K2102" s="28">
        <v>1</v>
      </c>
      <c r="L2102" s="28">
        <v>0</v>
      </c>
      <c r="M2102" s="28">
        <v>0</v>
      </c>
      <c r="N2102" s="28">
        <v>0</v>
      </c>
      <c r="O2102" s="28">
        <v>150</v>
      </c>
      <c r="P2102" s="28">
        <v>100</v>
      </c>
      <c r="Q2102" s="38">
        <v>23376</v>
      </c>
      <c r="R2102" s="28">
        <v>1</v>
      </c>
      <c r="S2102" s="28">
        <v>2</v>
      </c>
      <c r="T2102" s="28" t="s">
        <v>242</v>
      </c>
      <c r="U2102" s="28" t="s">
        <v>564</v>
      </c>
      <c r="V2102" s="28">
        <v>2</v>
      </c>
      <c r="W2102" s="28">
        <v>2</v>
      </c>
      <c r="X2102" s="28" t="s">
        <v>2314</v>
      </c>
      <c r="Y2102" s="28">
        <v>2</v>
      </c>
      <c r="Z2102" s="28">
        <v>2</v>
      </c>
      <c r="AA2102" s="28"/>
      <c r="AB2102" s="30"/>
      <c r="AC2102" s="28">
        <v>0</v>
      </c>
      <c r="AD2102" s="28">
        <v>0</v>
      </c>
      <c r="AE2102" s="28">
        <v>1</v>
      </c>
      <c r="AF2102" s="28">
        <v>0</v>
      </c>
      <c r="AG2102" s="28">
        <v>1</v>
      </c>
    </row>
    <row r="2103" spans="1:33" x14ac:dyDescent="0.25">
      <c r="A2103" s="191">
        <v>42720</v>
      </c>
      <c r="B2103" s="28" t="s">
        <v>82</v>
      </c>
      <c r="C2103" s="28">
        <v>0</v>
      </c>
      <c r="D2103" s="28">
        <v>1</v>
      </c>
      <c r="E2103" s="28">
        <v>0</v>
      </c>
      <c r="F2103" s="28">
        <v>0</v>
      </c>
      <c r="G2103" s="28">
        <v>0</v>
      </c>
      <c r="H2103" s="28">
        <v>1</v>
      </c>
      <c r="I2103" s="28">
        <v>0</v>
      </c>
      <c r="J2103" s="28">
        <v>1</v>
      </c>
      <c r="K2103" s="28">
        <v>0</v>
      </c>
      <c r="L2103" s="28">
        <v>0</v>
      </c>
      <c r="M2103" s="28">
        <v>0</v>
      </c>
      <c r="N2103" s="28">
        <v>0</v>
      </c>
      <c r="O2103" s="28">
        <v>110</v>
      </c>
      <c r="P2103" s="28">
        <v>70</v>
      </c>
      <c r="Q2103" s="38">
        <v>34899</v>
      </c>
      <c r="R2103" s="28">
        <v>1</v>
      </c>
      <c r="S2103" s="28">
        <v>1</v>
      </c>
      <c r="T2103" s="28" t="s">
        <v>242</v>
      </c>
      <c r="U2103" s="28" t="s">
        <v>564</v>
      </c>
      <c r="V2103" s="28">
        <v>2</v>
      </c>
      <c r="W2103" s="28">
        <v>3</v>
      </c>
      <c r="X2103" s="28" t="s">
        <v>2303</v>
      </c>
      <c r="Y2103" s="28">
        <v>4</v>
      </c>
      <c r="Z2103" s="28">
        <v>3</v>
      </c>
      <c r="AA2103" s="28"/>
      <c r="AB2103" s="30"/>
      <c r="AC2103" s="28">
        <v>0</v>
      </c>
      <c r="AD2103" s="28">
        <v>0</v>
      </c>
      <c r="AE2103" s="28">
        <v>1</v>
      </c>
      <c r="AF2103" s="28">
        <v>0</v>
      </c>
      <c r="AG2103" s="28">
        <v>0</v>
      </c>
    </row>
    <row r="2104" spans="1:33" x14ac:dyDescent="0.25">
      <c r="A2104" s="191">
        <v>42720</v>
      </c>
      <c r="B2104" s="28" t="s">
        <v>82</v>
      </c>
      <c r="C2104" s="28">
        <v>1</v>
      </c>
      <c r="D2104" s="28">
        <v>1</v>
      </c>
      <c r="E2104" s="28">
        <v>0</v>
      </c>
      <c r="F2104" s="28">
        <v>0</v>
      </c>
      <c r="G2104" s="28">
        <v>0</v>
      </c>
      <c r="H2104" s="28">
        <v>0</v>
      </c>
      <c r="I2104" s="28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170</v>
      </c>
      <c r="P2104" s="28">
        <v>110</v>
      </c>
      <c r="Q2104" s="38">
        <v>14580</v>
      </c>
      <c r="R2104" s="28">
        <v>1</v>
      </c>
      <c r="S2104" s="28">
        <v>2</v>
      </c>
      <c r="T2104" s="28" t="s">
        <v>242</v>
      </c>
      <c r="U2104" s="28" t="s">
        <v>564</v>
      </c>
      <c r="V2104" s="28">
        <v>2</v>
      </c>
      <c r="W2104" s="28">
        <v>1</v>
      </c>
      <c r="X2104" s="28" t="s">
        <v>2303</v>
      </c>
      <c r="Y2104" s="28">
        <v>3</v>
      </c>
      <c r="Z2104" s="28">
        <v>3</v>
      </c>
      <c r="AA2104" s="28"/>
      <c r="AB2104" s="30"/>
      <c r="AC2104" s="28">
        <v>0</v>
      </c>
      <c r="AD2104" s="28">
        <v>1</v>
      </c>
      <c r="AE2104" s="28">
        <v>1</v>
      </c>
      <c r="AF2104" s="28">
        <v>0</v>
      </c>
      <c r="AG2104" s="28">
        <v>1</v>
      </c>
    </row>
    <row r="2105" spans="1:33" x14ac:dyDescent="0.25">
      <c r="A2105" s="191">
        <v>42720</v>
      </c>
      <c r="B2105" s="28" t="s">
        <v>82</v>
      </c>
      <c r="C2105" s="28">
        <v>0</v>
      </c>
      <c r="D2105" s="28">
        <v>1</v>
      </c>
      <c r="E2105" s="28">
        <v>0</v>
      </c>
      <c r="F2105" s="28">
        <v>0</v>
      </c>
      <c r="G2105" s="28">
        <v>0</v>
      </c>
      <c r="H2105" s="28">
        <v>0</v>
      </c>
      <c r="I2105" s="28">
        <v>0</v>
      </c>
      <c r="J2105" s="28">
        <v>0</v>
      </c>
      <c r="K2105" s="28">
        <v>1</v>
      </c>
      <c r="L2105" s="28">
        <v>0</v>
      </c>
      <c r="M2105" s="28">
        <v>0</v>
      </c>
      <c r="N2105" s="28">
        <v>1</v>
      </c>
      <c r="O2105" s="28">
        <v>120</v>
      </c>
      <c r="P2105" s="28">
        <v>80</v>
      </c>
      <c r="Q2105" s="38">
        <v>32553</v>
      </c>
      <c r="R2105" s="28">
        <v>2</v>
      </c>
      <c r="S2105" s="28">
        <v>1</v>
      </c>
      <c r="T2105" s="28" t="s">
        <v>242</v>
      </c>
      <c r="U2105" s="28" t="s">
        <v>564</v>
      </c>
      <c r="V2105" s="28">
        <v>2</v>
      </c>
      <c r="W2105" s="28">
        <v>3</v>
      </c>
      <c r="X2105" s="28" t="s">
        <v>1295</v>
      </c>
      <c r="Y2105" s="28">
        <v>4</v>
      </c>
      <c r="Z2105" s="28">
        <v>1</v>
      </c>
      <c r="AA2105" s="28" t="s">
        <v>2288</v>
      </c>
      <c r="AB2105" s="30" t="s">
        <v>815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</row>
    <row r="2106" spans="1:33" x14ac:dyDescent="0.25">
      <c r="A2106" s="191">
        <v>42720</v>
      </c>
      <c r="B2106" s="28" t="s">
        <v>82</v>
      </c>
      <c r="C2106" s="28">
        <v>1</v>
      </c>
      <c r="D2106" s="28">
        <v>1</v>
      </c>
      <c r="E2106" s="28">
        <v>0</v>
      </c>
      <c r="F2106" s="28">
        <v>0</v>
      </c>
      <c r="G2106" s="28">
        <v>0</v>
      </c>
      <c r="H2106" s="28">
        <v>0</v>
      </c>
      <c r="I2106" s="28">
        <v>0</v>
      </c>
      <c r="J2106" s="28">
        <v>0</v>
      </c>
      <c r="K2106" s="28">
        <v>0</v>
      </c>
      <c r="L2106" s="28">
        <v>0</v>
      </c>
      <c r="M2106" s="28">
        <v>0</v>
      </c>
      <c r="N2106" s="28">
        <v>0</v>
      </c>
      <c r="O2106" s="28">
        <v>140</v>
      </c>
      <c r="P2106" s="28">
        <v>80</v>
      </c>
      <c r="Q2106" s="38">
        <v>21709</v>
      </c>
      <c r="R2106" s="28">
        <v>2</v>
      </c>
      <c r="S2106" s="28">
        <v>2</v>
      </c>
      <c r="T2106" s="28" t="s">
        <v>242</v>
      </c>
      <c r="U2106" s="28" t="s">
        <v>564</v>
      </c>
      <c r="V2106" s="28">
        <v>2</v>
      </c>
      <c r="W2106" s="28">
        <v>1</v>
      </c>
      <c r="X2106" s="28" t="s">
        <v>2323</v>
      </c>
      <c r="Y2106" s="28">
        <v>2</v>
      </c>
      <c r="Z2106" s="28">
        <v>1</v>
      </c>
      <c r="AA2106" s="28" t="s">
        <v>2324</v>
      </c>
      <c r="AB2106" s="30" t="s">
        <v>815</v>
      </c>
      <c r="AC2106" s="28">
        <v>1</v>
      </c>
      <c r="AD2106" s="28">
        <v>0</v>
      </c>
      <c r="AE2106" s="28">
        <v>1</v>
      </c>
      <c r="AF2106" s="28">
        <v>0</v>
      </c>
      <c r="AG2106" s="28">
        <v>1</v>
      </c>
    </row>
    <row r="2107" spans="1:33" x14ac:dyDescent="0.25">
      <c r="A2107" s="191">
        <v>42720</v>
      </c>
      <c r="B2107" s="28" t="s">
        <v>82</v>
      </c>
      <c r="C2107" s="28">
        <v>0</v>
      </c>
      <c r="D2107" s="28">
        <v>1</v>
      </c>
      <c r="E2107" s="28">
        <v>0</v>
      </c>
      <c r="F2107" s="28">
        <v>0</v>
      </c>
      <c r="G2107" s="28">
        <v>0</v>
      </c>
      <c r="H2107" s="28">
        <v>1</v>
      </c>
      <c r="I2107" s="28">
        <v>0</v>
      </c>
      <c r="J2107" s="28">
        <v>0</v>
      </c>
      <c r="K2107" s="28">
        <v>0</v>
      </c>
      <c r="L2107" s="28">
        <v>0</v>
      </c>
      <c r="M2107" s="28">
        <v>0</v>
      </c>
      <c r="N2107" s="28">
        <v>0</v>
      </c>
      <c r="O2107" s="28">
        <v>130</v>
      </c>
      <c r="P2107" s="28">
        <v>80</v>
      </c>
      <c r="Q2107" s="38">
        <v>20074</v>
      </c>
      <c r="R2107" s="28">
        <v>1</v>
      </c>
      <c r="S2107" s="28">
        <v>2</v>
      </c>
      <c r="T2107" s="28" t="s">
        <v>242</v>
      </c>
      <c r="U2107" s="28" t="s">
        <v>564</v>
      </c>
      <c r="V2107" s="28">
        <v>2</v>
      </c>
      <c r="W2107" s="28">
        <v>2</v>
      </c>
      <c r="X2107" s="28" t="s">
        <v>2303</v>
      </c>
      <c r="Y2107" s="28">
        <v>3</v>
      </c>
      <c r="Z2107" s="28">
        <v>5</v>
      </c>
      <c r="AA2107" s="28"/>
      <c r="AB2107" s="30"/>
      <c r="AC2107" s="28">
        <v>0</v>
      </c>
      <c r="AD2107" s="28">
        <v>0</v>
      </c>
      <c r="AE2107" s="28">
        <v>1</v>
      </c>
      <c r="AF2107" s="28">
        <v>0</v>
      </c>
      <c r="AG2107" s="28">
        <v>0</v>
      </c>
    </row>
    <row r="2108" spans="1:33" x14ac:dyDescent="0.25">
      <c r="A2108" s="191">
        <v>42721</v>
      </c>
      <c r="B2108" s="28" t="s">
        <v>82</v>
      </c>
      <c r="C2108" s="28">
        <v>0</v>
      </c>
      <c r="D2108" s="28">
        <v>1</v>
      </c>
      <c r="E2108" s="28">
        <v>0</v>
      </c>
      <c r="F2108" s="28">
        <v>0</v>
      </c>
      <c r="G2108" s="28">
        <v>0</v>
      </c>
      <c r="H2108" s="28">
        <v>0</v>
      </c>
      <c r="I2108" s="28">
        <v>1</v>
      </c>
      <c r="J2108" s="28">
        <v>0</v>
      </c>
      <c r="K2108" s="28">
        <v>0</v>
      </c>
      <c r="L2108" s="28">
        <v>0</v>
      </c>
      <c r="M2108" s="28">
        <v>0</v>
      </c>
      <c r="N2108" s="28">
        <v>0</v>
      </c>
      <c r="O2108" s="28">
        <v>130</v>
      </c>
      <c r="P2108" s="28">
        <v>80</v>
      </c>
      <c r="Q2108" s="38">
        <v>25115</v>
      </c>
      <c r="R2108" s="28">
        <v>1</v>
      </c>
      <c r="S2108" s="28">
        <v>2</v>
      </c>
      <c r="T2108" s="28" t="s">
        <v>242</v>
      </c>
      <c r="U2108" s="28" t="s">
        <v>564</v>
      </c>
      <c r="V2108" s="28">
        <v>3</v>
      </c>
      <c r="W2108" t="s">
        <v>2327</v>
      </c>
      <c r="X2108" s="28" t="s">
        <v>301</v>
      </c>
      <c r="Y2108" s="28">
        <v>2</v>
      </c>
      <c r="Z2108" s="28">
        <v>1</v>
      </c>
      <c r="AA2108" s="28" t="s">
        <v>256</v>
      </c>
      <c r="AB2108" s="30" t="s">
        <v>815</v>
      </c>
      <c r="AC2108" s="28">
        <v>0</v>
      </c>
      <c r="AD2108" s="28">
        <v>1</v>
      </c>
      <c r="AE2108" s="28">
        <v>1</v>
      </c>
      <c r="AF2108" s="28">
        <v>0</v>
      </c>
      <c r="AG2108" s="28">
        <v>1</v>
      </c>
    </row>
    <row r="2109" spans="1:33" x14ac:dyDescent="0.25">
      <c r="A2109" s="191">
        <v>42721</v>
      </c>
      <c r="B2109" s="28" t="s">
        <v>82</v>
      </c>
      <c r="C2109" s="28">
        <v>0</v>
      </c>
      <c r="D2109" s="28">
        <v>0</v>
      </c>
      <c r="E2109" s="28">
        <v>0</v>
      </c>
      <c r="F2109" s="28">
        <v>1</v>
      </c>
      <c r="G2109" s="28">
        <v>0</v>
      </c>
      <c r="H2109" s="28">
        <v>0</v>
      </c>
      <c r="I2109" s="28">
        <v>1</v>
      </c>
      <c r="J2109" s="28">
        <v>0</v>
      </c>
      <c r="K2109" s="28">
        <v>0</v>
      </c>
      <c r="L2109" s="28">
        <v>0</v>
      </c>
      <c r="M2109" s="28">
        <v>0</v>
      </c>
      <c r="N2109" s="28">
        <v>0</v>
      </c>
      <c r="O2109" s="28">
        <v>130</v>
      </c>
      <c r="P2109" s="28">
        <v>80</v>
      </c>
      <c r="Q2109" s="38">
        <v>21931</v>
      </c>
      <c r="R2109" s="28">
        <v>2</v>
      </c>
      <c r="S2109" s="28">
        <v>2</v>
      </c>
      <c r="T2109" s="28" t="s">
        <v>242</v>
      </c>
      <c r="U2109" s="28" t="s">
        <v>564</v>
      </c>
      <c r="V2109" s="28">
        <v>3</v>
      </c>
      <c r="W2109" s="28">
        <v>1</v>
      </c>
      <c r="X2109" s="28" t="s">
        <v>2303</v>
      </c>
      <c r="Y2109" s="28">
        <v>2</v>
      </c>
      <c r="Z2109" s="28">
        <v>1</v>
      </c>
      <c r="AA2109" s="28" t="s">
        <v>256</v>
      </c>
      <c r="AB2109" s="30" t="s">
        <v>815</v>
      </c>
      <c r="AC2109" s="28">
        <v>0</v>
      </c>
      <c r="AD2109" s="28">
        <v>0</v>
      </c>
      <c r="AE2109" s="28">
        <v>1</v>
      </c>
      <c r="AF2109" s="28">
        <v>0</v>
      </c>
      <c r="AG2109" s="28">
        <v>1</v>
      </c>
    </row>
    <row r="2110" spans="1:33" x14ac:dyDescent="0.25">
      <c r="A2110" s="3">
        <v>42720</v>
      </c>
      <c r="B2110" t="s">
        <v>84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120</v>
      </c>
      <c r="P2110">
        <v>80</v>
      </c>
      <c r="Q2110" s="3">
        <v>24264</v>
      </c>
      <c r="R2110">
        <v>1</v>
      </c>
      <c r="S2110">
        <v>2</v>
      </c>
      <c r="T2110" t="s">
        <v>242</v>
      </c>
      <c r="U2110" t="s">
        <v>499</v>
      </c>
      <c r="V2110">
        <v>2</v>
      </c>
      <c r="W2110">
        <v>6</v>
      </c>
      <c r="Y2110">
        <v>2</v>
      </c>
      <c r="Z2110">
        <v>1</v>
      </c>
      <c r="AA2110" s="13" t="s">
        <v>2409</v>
      </c>
      <c r="AB2110" s="11">
        <v>4900000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s="3">
        <v>42720</v>
      </c>
      <c r="B2111" t="s">
        <v>84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120</v>
      </c>
      <c r="P2111">
        <v>80</v>
      </c>
      <c r="Q2111" s="3">
        <v>36083</v>
      </c>
      <c r="R2111">
        <v>1</v>
      </c>
      <c r="S2111">
        <v>1</v>
      </c>
      <c r="T2111" t="s">
        <v>242</v>
      </c>
      <c r="U2111" t="s">
        <v>485</v>
      </c>
      <c r="V2111">
        <v>2</v>
      </c>
      <c r="W2111">
        <v>3</v>
      </c>
      <c r="Y2111">
        <v>4</v>
      </c>
      <c r="Z2111">
        <v>3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 s="3">
        <v>42720</v>
      </c>
      <c r="B2112" t="s">
        <v>84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120</v>
      </c>
      <c r="P2112">
        <v>80</v>
      </c>
      <c r="Q2112" s="3">
        <v>26167</v>
      </c>
      <c r="R2112">
        <v>2</v>
      </c>
      <c r="S2112">
        <v>2</v>
      </c>
      <c r="T2112" t="s">
        <v>242</v>
      </c>
      <c r="U2112" t="s">
        <v>499</v>
      </c>
      <c r="V2112">
        <v>2</v>
      </c>
      <c r="W2112">
        <v>3</v>
      </c>
      <c r="Y2112">
        <v>2</v>
      </c>
      <c r="Z2112">
        <v>3</v>
      </c>
      <c r="AC2112">
        <v>0</v>
      </c>
      <c r="AD2112">
        <v>1</v>
      </c>
      <c r="AE2112">
        <v>1</v>
      </c>
      <c r="AF2112">
        <v>0</v>
      </c>
      <c r="AG2112">
        <v>0</v>
      </c>
    </row>
    <row r="2113" spans="1:33" x14ac:dyDescent="0.25">
      <c r="A2113" s="3">
        <v>42720</v>
      </c>
      <c r="B2113" t="s">
        <v>84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130</v>
      </c>
      <c r="P2113">
        <v>90</v>
      </c>
      <c r="Q2113" s="3">
        <v>22221</v>
      </c>
      <c r="R2113">
        <v>2</v>
      </c>
      <c r="S2113">
        <v>2</v>
      </c>
      <c r="T2113" t="s">
        <v>242</v>
      </c>
      <c r="U2113" t="s">
        <v>499</v>
      </c>
      <c r="V2113">
        <v>2</v>
      </c>
      <c r="W2113">
        <v>5</v>
      </c>
      <c r="Y2113">
        <v>2</v>
      </c>
      <c r="Z2113">
        <v>1</v>
      </c>
      <c r="AA2113" s="13" t="s">
        <v>486</v>
      </c>
      <c r="AB2113" s="11">
        <v>6000000</v>
      </c>
      <c r="AC2113">
        <v>0</v>
      </c>
      <c r="AD2113">
        <v>0</v>
      </c>
      <c r="AE2113">
        <v>0</v>
      </c>
      <c r="AF2113">
        <v>0</v>
      </c>
      <c r="AG2113">
        <v>1</v>
      </c>
    </row>
    <row r="2114" spans="1:33" x14ac:dyDescent="0.25">
      <c r="A2114" s="3">
        <v>42720</v>
      </c>
      <c r="B2114" t="s">
        <v>84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110</v>
      </c>
      <c r="P2114">
        <v>70</v>
      </c>
      <c r="Q2114" s="3">
        <v>33919</v>
      </c>
      <c r="R2114">
        <v>1</v>
      </c>
      <c r="S2114">
        <v>2</v>
      </c>
      <c r="T2114" t="s">
        <v>242</v>
      </c>
      <c r="U2114" t="s">
        <v>499</v>
      </c>
      <c r="V2114">
        <v>2</v>
      </c>
      <c r="W2114">
        <v>3</v>
      </c>
      <c r="Y2114">
        <v>4</v>
      </c>
      <c r="Z2114">
        <v>1</v>
      </c>
      <c r="AA2114" s="13" t="s">
        <v>2406</v>
      </c>
      <c r="AB2114" s="11">
        <v>1300000</v>
      </c>
      <c r="AC2114">
        <v>1</v>
      </c>
      <c r="AD2114">
        <v>1</v>
      </c>
      <c r="AE2114">
        <v>1</v>
      </c>
      <c r="AF2114">
        <v>1</v>
      </c>
      <c r="AG2114">
        <v>1</v>
      </c>
    </row>
    <row r="2115" spans="1:33" x14ac:dyDescent="0.25">
      <c r="A2115" s="3">
        <v>42720</v>
      </c>
      <c r="B2115" t="s">
        <v>84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110</v>
      </c>
      <c r="P2115">
        <v>80</v>
      </c>
      <c r="Q2115" s="3">
        <v>31112</v>
      </c>
      <c r="R2115">
        <v>2</v>
      </c>
      <c r="S2115">
        <v>2</v>
      </c>
      <c r="T2115" t="s">
        <v>242</v>
      </c>
      <c r="U2115" t="s">
        <v>499</v>
      </c>
      <c r="V2115">
        <v>2</v>
      </c>
      <c r="W2115">
        <v>3</v>
      </c>
      <c r="Y2115">
        <v>2</v>
      </c>
      <c r="Z2115">
        <v>1</v>
      </c>
      <c r="AB2115" s="11">
        <v>3000000</v>
      </c>
      <c r="AC2115">
        <v>1</v>
      </c>
      <c r="AD2115">
        <v>1</v>
      </c>
      <c r="AE2115">
        <v>1</v>
      </c>
      <c r="AF2115">
        <v>0</v>
      </c>
      <c r="AG2115">
        <v>0</v>
      </c>
    </row>
    <row r="2116" spans="1:33" x14ac:dyDescent="0.25">
      <c r="A2116" s="3">
        <v>42720</v>
      </c>
      <c r="B2116" t="s">
        <v>84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150</v>
      </c>
      <c r="P2116">
        <v>90</v>
      </c>
      <c r="Q2116" s="3">
        <v>32137</v>
      </c>
      <c r="R2116">
        <v>2</v>
      </c>
      <c r="S2116">
        <v>2</v>
      </c>
      <c r="T2116" t="s">
        <v>242</v>
      </c>
      <c r="U2116" t="s">
        <v>2410</v>
      </c>
      <c r="V2116">
        <v>2</v>
      </c>
      <c r="W2116">
        <v>3</v>
      </c>
      <c r="Y2116">
        <v>2</v>
      </c>
      <c r="Z2116">
        <v>1</v>
      </c>
      <c r="AA2116" s="13" t="s">
        <v>404</v>
      </c>
      <c r="AB2116" s="11">
        <v>1000000</v>
      </c>
      <c r="AC2116">
        <v>0</v>
      </c>
      <c r="AD2116">
        <v>0</v>
      </c>
      <c r="AE2116">
        <v>0</v>
      </c>
      <c r="AF2116">
        <v>0</v>
      </c>
      <c r="AG2116">
        <v>1</v>
      </c>
    </row>
    <row r="2117" spans="1:33" x14ac:dyDescent="0.25">
      <c r="A2117" s="3">
        <v>42720</v>
      </c>
      <c r="B2117" t="s">
        <v>84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120</v>
      </c>
      <c r="P2117">
        <v>70</v>
      </c>
      <c r="Q2117" s="3">
        <v>31782</v>
      </c>
      <c r="R2117">
        <v>1</v>
      </c>
      <c r="S2117">
        <v>2</v>
      </c>
      <c r="T2117" t="s">
        <v>242</v>
      </c>
      <c r="U2117" t="s">
        <v>499</v>
      </c>
      <c r="V2117">
        <v>2</v>
      </c>
      <c r="W2117">
        <v>3</v>
      </c>
      <c r="Y2117">
        <v>2</v>
      </c>
      <c r="Z2117">
        <v>1</v>
      </c>
      <c r="AA2117" s="13" t="s">
        <v>1225</v>
      </c>
      <c r="AB2117" s="11">
        <v>850000</v>
      </c>
      <c r="AC2117">
        <v>1</v>
      </c>
      <c r="AD2117">
        <v>0</v>
      </c>
      <c r="AE2117">
        <v>1</v>
      </c>
      <c r="AF2117">
        <v>0</v>
      </c>
      <c r="AG2117">
        <v>0</v>
      </c>
    </row>
    <row r="2118" spans="1:33" x14ac:dyDescent="0.25">
      <c r="A2118" s="3">
        <v>42720</v>
      </c>
      <c r="B2118" t="s">
        <v>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110</v>
      </c>
      <c r="P2118">
        <v>80</v>
      </c>
      <c r="Q2118" s="3">
        <v>19585</v>
      </c>
      <c r="R2118">
        <v>1</v>
      </c>
      <c r="S2118">
        <v>2</v>
      </c>
      <c r="T2118" t="s">
        <v>1301</v>
      </c>
      <c r="U2118" t="s">
        <v>1302</v>
      </c>
      <c r="V2118">
        <v>1</v>
      </c>
      <c r="W2118">
        <v>3</v>
      </c>
      <c r="Y2118">
        <v>2</v>
      </c>
      <c r="Z2118">
        <v>6</v>
      </c>
      <c r="AC2118">
        <v>0</v>
      </c>
      <c r="AD2118">
        <v>1</v>
      </c>
      <c r="AE2118">
        <v>1</v>
      </c>
      <c r="AF2118">
        <v>0</v>
      </c>
      <c r="AG2118">
        <v>0</v>
      </c>
    </row>
    <row r="2119" spans="1:33" x14ac:dyDescent="0.25">
      <c r="A2119" s="3">
        <v>42720</v>
      </c>
      <c r="B2119" t="s">
        <v>84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150</v>
      </c>
      <c r="P2119">
        <v>80</v>
      </c>
      <c r="Q2119" s="3">
        <v>12034</v>
      </c>
      <c r="R2119">
        <v>1</v>
      </c>
      <c r="S2119">
        <v>5</v>
      </c>
      <c r="T2119" t="s">
        <v>242</v>
      </c>
      <c r="U2119" t="s">
        <v>499</v>
      </c>
      <c r="V2119">
        <v>2</v>
      </c>
      <c r="W2119">
        <v>1</v>
      </c>
      <c r="Y2119">
        <v>3</v>
      </c>
      <c r="Z2119">
        <v>3</v>
      </c>
      <c r="AC2119">
        <v>0</v>
      </c>
      <c r="AD2119">
        <v>0</v>
      </c>
      <c r="AE2119">
        <v>1</v>
      </c>
      <c r="AF2119">
        <v>0</v>
      </c>
      <c r="AG2119">
        <v>0</v>
      </c>
    </row>
    <row r="2120" spans="1:33" x14ac:dyDescent="0.25">
      <c r="A2120" s="3">
        <v>42720</v>
      </c>
      <c r="B2120" t="s">
        <v>84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110</v>
      </c>
      <c r="P2120">
        <v>70</v>
      </c>
      <c r="Q2120" s="3">
        <v>34795</v>
      </c>
      <c r="R2120">
        <v>1</v>
      </c>
      <c r="S2120">
        <v>2</v>
      </c>
      <c r="T2120" t="s">
        <v>347</v>
      </c>
      <c r="U2120" t="s">
        <v>1026</v>
      </c>
      <c r="V2120">
        <v>2</v>
      </c>
      <c r="W2120">
        <v>2</v>
      </c>
      <c r="Y2120">
        <v>2</v>
      </c>
      <c r="Z2120">
        <v>5</v>
      </c>
      <c r="AC2120">
        <v>1</v>
      </c>
      <c r="AD2120">
        <v>1</v>
      </c>
      <c r="AE2120">
        <v>0</v>
      </c>
      <c r="AF2120">
        <v>1</v>
      </c>
      <c r="AG2120">
        <v>1</v>
      </c>
    </row>
    <row r="2121" spans="1:33" x14ac:dyDescent="0.25">
      <c r="A2121" s="202">
        <v>42721</v>
      </c>
      <c r="B2121" s="203" t="s">
        <v>84</v>
      </c>
      <c r="C2121" s="203">
        <v>0</v>
      </c>
      <c r="D2121" s="203">
        <v>0</v>
      </c>
      <c r="E2121" s="203">
        <v>0</v>
      </c>
      <c r="F2121" s="203">
        <v>0</v>
      </c>
      <c r="G2121" s="203">
        <v>0</v>
      </c>
      <c r="H2121" s="203">
        <v>0</v>
      </c>
      <c r="I2121" s="203">
        <v>0</v>
      </c>
      <c r="J2121" s="203">
        <v>0</v>
      </c>
      <c r="K2121" s="203">
        <v>0</v>
      </c>
      <c r="L2121" s="203">
        <v>0</v>
      </c>
      <c r="M2121" s="203">
        <v>0</v>
      </c>
      <c r="N2121" s="203">
        <v>0</v>
      </c>
      <c r="O2121" s="203">
        <v>130</v>
      </c>
      <c r="P2121" s="203">
        <v>80</v>
      </c>
      <c r="Q2121" s="202">
        <v>23506</v>
      </c>
      <c r="R2121" s="203">
        <v>1</v>
      </c>
      <c r="S2121" s="203">
        <v>3</v>
      </c>
      <c r="T2121" s="203" t="s">
        <v>242</v>
      </c>
      <c r="U2121" s="203" t="s">
        <v>499</v>
      </c>
      <c r="V2121" s="203">
        <v>2</v>
      </c>
      <c r="W2121" s="203">
        <v>3</v>
      </c>
      <c r="X2121" s="203"/>
      <c r="Y2121" s="203">
        <v>4</v>
      </c>
      <c r="Z2121" s="203">
        <v>3</v>
      </c>
      <c r="AA2121" s="204"/>
      <c r="AB2121" s="205"/>
      <c r="AC2121" s="203">
        <v>0</v>
      </c>
      <c r="AD2121" s="203">
        <v>0</v>
      </c>
      <c r="AE2121" s="203">
        <v>0</v>
      </c>
      <c r="AF2121" s="203">
        <v>0</v>
      </c>
      <c r="AG2121" s="203">
        <v>1</v>
      </c>
    </row>
    <row r="2122" spans="1:33" x14ac:dyDescent="0.25">
      <c r="A2122" s="202">
        <v>42721</v>
      </c>
      <c r="B2122" s="203" t="s">
        <v>84</v>
      </c>
      <c r="C2122" s="203">
        <v>0</v>
      </c>
      <c r="D2122" s="203">
        <v>0</v>
      </c>
      <c r="E2122" s="203">
        <v>0</v>
      </c>
      <c r="F2122" s="203">
        <v>0</v>
      </c>
      <c r="G2122" s="203">
        <v>0</v>
      </c>
      <c r="H2122" s="203">
        <v>0</v>
      </c>
      <c r="I2122" s="203">
        <v>0</v>
      </c>
      <c r="J2122" s="203">
        <v>0</v>
      </c>
      <c r="K2122" s="203">
        <v>0</v>
      </c>
      <c r="L2122" s="203">
        <v>0</v>
      </c>
      <c r="M2122" s="203">
        <v>0</v>
      </c>
      <c r="N2122" s="203">
        <v>0</v>
      </c>
      <c r="O2122" s="203">
        <v>170</v>
      </c>
      <c r="P2122" s="203">
        <v>100</v>
      </c>
      <c r="Q2122" s="202">
        <v>16437</v>
      </c>
      <c r="R2122" s="203">
        <v>1</v>
      </c>
      <c r="S2122" s="203">
        <v>5</v>
      </c>
      <c r="T2122" s="203" t="s">
        <v>242</v>
      </c>
      <c r="U2122" s="203" t="s">
        <v>499</v>
      </c>
      <c r="V2122" s="203">
        <v>2</v>
      </c>
      <c r="W2122" s="203">
        <v>4</v>
      </c>
      <c r="X2122" s="203"/>
      <c r="Y2122" s="203">
        <v>3</v>
      </c>
      <c r="Z2122" s="203">
        <v>6</v>
      </c>
      <c r="AA2122" s="204"/>
      <c r="AB2122" s="205"/>
      <c r="AC2122" s="203">
        <v>1</v>
      </c>
      <c r="AD2122" s="203">
        <v>0</v>
      </c>
      <c r="AE2122" s="203">
        <v>0</v>
      </c>
      <c r="AF2122" s="203">
        <v>1</v>
      </c>
      <c r="AG2122" s="203">
        <v>1</v>
      </c>
    </row>
    <row r="2123" spans="1:33" x14ac:dyDescent="0.25">
      <c r="A2123" s="202">
        <v>42721</v>
      </c>
      <c r="B2123" s="203" t="s">
        <v>84</v>
      </c>
      <c r="C2123" s="203">
        <v>0</v>
      </c>
      <c r="D2123" s="203">
        <v>0</v>
      </c>
      <c r="E2123" s="203">
        <v>0</v>
      </c>
      <c r="F2123" s="203">
        <v>0</v>
      </c>
      <c r="G2123" s="203">
        <v>0</v>
      </c>
      <c r="H2123" s="203">
        <v>0</v>
      </c>
      <c r="I2123" s="203">
        <v>0</v>
      </c>
      <c r="J2123" s="203">
        <v>0</v>
      </c>
      <c r="K2123" s="203">
        <v>0</v>
      </c>
      <c r="L2123" s="203">
        <v>0</v>
      </c>
      <c r="M2123" s="203">
        <v>0</v>
      </c>
      <c r="N2123" s="203">
        <v>0</v>
      </c>
      <c r="O2123" s="203">
        <v>120</v>
      </c>
      <c r="P2123" s="203">
        <v>70</v>
      </c>
      <c r="Q2123" s="202">
        <v>23385</v>
      </c>
      <c r="R2123" s="203">
        <v>1</v>
      </c>
      <c r="S2123" s="203">
        <v>2</v>
      </c>
      <c r="T2123" s="203" t="s">
        <v>242</v>
      </c>
      <c r="U2123" s="203" t="s">
        <v>499</v>
      </c>
      <c r="V2123" s="203">
        <v>2</v>
      </c>
      <c r="W2123" s="203">
        <v>3</v>
      </c>
      <c r="X2123" s="203"/>
      <c r="Y2123" s="203">
        <v>2</v>
      </c>
      <c r="Z2123" s="203">
        <v>3</v>
      </c>
      <c r="AA2123" s="204"/>
      <c r="AB2123" s="205"/>
      <c r="AC2123" s="203">
        <v>0</v>
      </c>
      <c r="AD2123" s="203">
        <v>0</v>
      </c>
      <c r="AE2123" s="203">
        <v>1</v>
      </c>
      <c r="AF2123" s="203">
        <v>0</v>
      </c>
      <c r="AG2123" s="203">
        <v>0</v>
      </c>
    </row>
    <row r="2124" spans="1:33" x14ac:dyDescent="0.25">
      <c r="A2124" s="202">
        <v>42721</v>
      </c>
      <c r="B2124" s="203" t="s">
        <v>84</v>
      </c>
      <c r="C2124" s="203">
        <v>0</v>
      </c>
      <c r="D2124" s="203">
        <v>0</v>
      </c>
      <c r="E2124" s="203">
        <v>0</v>
      </c>
      <c r="F2124" s="203">
        <v>0</v>
      </c>
      <c r="G2124" s="203">
        <v>0</v>
      </c>
      <c r="H2124" s="203">
        <v>0</v>
      </c>
      <c r="I2124" s="203">
        <v>0</v>
      </c>
      <c r="J2124" s="203">
        <v>0</v>
      </c>
      <c r="K2124" s="203">
        <v>0</v>
      </c>
      <c r="L2124" s="203">
        <v>0</v>
      </c>
      <c r="M2124" s="203">
        <v>0</v>
      </c>
      <c r="N2124" s="203">
        <v>0</v>
      </c>
      <c r="O2124" s="203">
        <v>120</v>
      </c>
      <c r="P2124" s="203">
        <v>80</v>
      </c>
      <c r="Q2124" s="202">
        <v>34732</v>
      </c>
      <c r="R2124" s="203">
        <v>1</v>
      </c>
      <c r="S2124" s="203">
        <v>1</v>
      </c>
      <c r="T2124" s="203" t="s">
        <v>242</v>
      </c>
      <c r="U2124" s="203" t="s">
        <v>499</v>
      </c>
      <c r="V2124" s="203">
        <v>2</v>
      </c>
      <c r="W2124" s="203">
        <v>3</v>
      </c>
      <c r="X2124" s="203"/>
      <c r="Y2124" s="203">
        <v>3</v>
      </c>
      <c r="Z2124" s="203">
        <v>1</v>
      </c>
      <c r="AA2124" s="204" t="s">
        <v>537</v>
      </c>
      <c r="AB2124" s="205">
        <v>1338500</v>
      </c>
      <c r="AC2124" s="203">
        <v>0</v>
      </c>
      <c r="AD2124" s="203">
        <v>0</v>
      </c>
      <c r="AE2124" s="203">
        <v>1</v>
      </c>
      <c r="AF2124" s="203">
        <v>0</v>
      </c>
      <c r="AG2124" s="203">
        <v>0</v>
      </c>
    </row>
    <row r="2125" spans="1:33" x14ac:dyDescent="0.25">
      <c r="A2125" s="202">
        <v>42721</v>
      </c>
      <c r="B2125" s="203" t="s">
        <v>84</v>
      </c>
      <c r="C2125" s="203">
        <v>0</v>
      </c>
      <c r="D2125" s="203">
        <v>0</v>
      </c>
      <c r="E2125" s="203">
        <v>0</v>
      </c>
      <c r="F2125" s="203">
        <v>0</v>
      </c>
      <c r="G2125" s="203">
        <v>0</v>
      </c>
      <c r="H2125" s="203">
        <v>0</v>
      </c>
      <c r="I2125" s="203">
        <v>0</v>
      </c>
      <c r="J2125" s="203">
        <v>0</v>
      </c>
      <c r="K2125" s="203">
        <v>0</v>
      </c>
      <c r="L2125" s="203">
        <v>0</v>
      </c>
      <c r="M2125" s="203">
        <v>0</v>
      </c>
      <c r="N2125" s="203">
        <v>0</v>
      </c>
      <c r="O2125" s="203">
        <v>140</v>
      </c>
      <c r="P2125" s="203">
        <v>90</v>
      </c>
      <c r="Q2125" s="202">
        <v>19723</v>
      </c>
      <c r="R2125" s="203">
        <v>1</v>
      </c>
      <c r="S2125" s="203">
        <v>5</v>
      </c>
      <c r="T2125" s="203" t="s">
        <v>242</v>
      </c>
      <c r="U2125" s="203" t="s">
        <v>499</v>
      </c>
      <c r="V2125" s="203">
        <v>2</v>
      </c>
      <c r="W2125" s="203">
        <v>1</v>
      </c>
      <c r="X2125" s="203"/>
      <c r="Y2125" s="203">
        <v>3</v>
      </c>
      <c r="Z2125" s="203">
        <v>5</v>
      </c>
      <c r="AA2125" s="204"/>
      <c r="AB2125" s="205"/>
      <c r="AC2125" s="203">
        <v>0</v>
      </c>
      <c r="AD2125" s="203">
        <v>0</v>
      </c>
      <c r="AE2125" s="203">
        <v>1</v>
      </c>
      <c r="AF2125" s="203">
        <v>0</v>
      </c>
      <c r="AG2125" s="203">
        <v>1</v>
      </c>
    </row>
    <row r="2126" spans="1:33" x14ac:dyDescent="0.25">
      <c r="A2126" s="202">
        <v>42721</v>
      </c>
      <c r="B2126" s="203" t="s">
        <v>84</v>
      </c>
      <c r="C2126" s="203">
        <v>0</v>
      </c>
      <c r="D2126" s="203">
        <v>0</v>
      </c>
      <c r="E2126" s="203">
        <v>0</v>
      </c>
      <c r="F2126" s="203">
        <v>0</v>
      </c>
      <c r="G2126" s="203">
        <v>0</v>
      </c>
      <c r="H2126" s="203">
        <v>0</v>
      </c>
      <c r="I2126" s="203">
        <v>0</v>
      </c>
      <c r="J2126" s="203">
        <v>0</v>
      </c>
      <c r="K2126" s="203">
        <v>0</v>
      </c>
      <c r="L2126" s="203">
        <v>0</v>
      </c>
      <c r="M2126" s="203">
        <v>0</v>
      </c>
      <c r="N2126" s="203">
        <v>0</v>
      </c>
      <c r="O2126" s="203">
        <v>110</v>
      </c>
      <c r="P2126" s="203">
        <v>70</v>
      </c>
      <c r="Q2126" s="202">
        <v>33633</v>
      </c>
      <c r="R2126" s="203">
        <v>2</v>
      </c>
      <c r="S2126" s="203">
        <v>1</v>
      </c>
      <c r="T2126" s="203" t="s">
        <v>242</v>
      </c>
      <c r="U2126" s="203" t="s">
        <v>250</v>
      </c>
      <c r="V2126" s="203">
        <v>2</v>
      </c>
      <c r="W2126" s="203">
        <v>3</v>
      </c>
      <c r="X2126" s="203"/>
      <c r="Y2126" s="203">
        <v>4</v>
      </c>
      <c r="Z2126" s="203">
        <v>1</v>
      </c>
      <c r="AA2126" s="204" t="s">
        <v>490</v>
      </c>
      <c r="AB2126" s="205"/>
      <c r="AC2126" s="203">
        <v>0</v>
      </c>
      <c r="AD2126" s="203">
        <v>0</v>
      </c>
      <c r="AE2126" s="203">
        <v>1</v>
      </c>
      <c r="AF2126" s="203">
        <v>0</v>
      </c>
      <c r="AG2126" s="203">
        <v>0</v>
      </c>
    </row>
    <row r="2127" spans="1:33" x14ac:dyDescent="0.25">
      <c r="A2127" s="202">
        <v>42721</v>
      </c>
      <c r="B2127" s="203" t="s">
        <v>84</v>
      </c>
      <c r="C2127" s="203">
        <v>0</v>
      </c>
      <c r="D2127" s="203">
        <v>0</v>
      </c>
      <c r="E2127" s="203">
        <v>0</v>
      </c>
      <c r="F2127" s="203">
        <v>0</v>
      </c>
      <c r="G2127" s="203">
        <v>0</v>
      </c>
      <c r="H2127" s="203">
        <v>0</v>
      </c>
      <c r="I2127" s="203">
        <v>0</v>
      </c>
      <c r="J2127" s="203">
        <v>0</v>
      </c>
      <c r="K2127" s="203">
        <v>0</v>
      </c>
      <c r="L2127" s="203">
        <v>0</v>
      </c>
      <c r="M2127" s="203">
        <v>0</v>
      </c>
      <c r="N2127" s="203">
        <v>0</v>
      </c>
      <c r="O2127" s="203">
        <v>120</v>
      </c>
      <c r="P2127" s="203">
        <v>80</v>
      </c>
      <c r="Q2127" s="202">
        <v>25068</v>
      </c>
      <c r="R2127" s="203">
        <v>1</v>
      </c>
      <c r="S2127" s="203">
        <v>1</v>
      </c>
      <c r="T2127" s="203" t="s">
        <v>242</v>
      </c>
      <c r="U2127" s="203" t="s">
        <v>499</v>
      </c>
      <c r="V2127" s="203">
        <v>2</v>
      </c>
      <c r="W2127" s="203">
        <v>6</v>
      </c>
      <c r="X2127" s="203"/>
      <c r="Y2127" s="203">
        <v>3</v>
      </c>
      <c r="Z2127" s="203">
        <v>3</v>
      </c>
      <c r="AA2127" s="204"/>
      <c r="AB2127" s="205"/>
      <c r="AC2127" s="203">
        <v>0</v>
      </c>
      <c r="AD2127" s="203">
        <v>1</v>
      </c>
      <c r="AE2127" s="203">
        <v>1</v>
      </c>
      <c r="AF2127" s="203">
        <v>0</v>
      </c>
      <c r="AG2127" s="203">
        <v>0</v>
      </c>
    </row>
    <row r="2128" spans="1:33" x14ac:dyDescent="0.25">
      <c r="A2128" s="202">
        <v>42721</v>
      </c>
      <c r="B2128" s="203" t="s">
        <v>84</v>
      </c>
      <c r="C2128" s="203">
        <v>0</v>
      </c>
      <c r="D2128" s="203">
        <v>0</v>
      </c>
      <c r="E2128" s="203">
        <v>0</v>
      </c>
      <c r="F2128" s="203">
        <v>0</v>
      </c>
      <c r="G2128" s="203">
        <v>0</v>
      </c>
      <c r="H2128" s="203">
        <v>0</v>
      </c>
      <c r="I2128" s="203">
        <v>0</v>
      </c>
      <c r="J2128" s="203">
        <v>0</v>
      </c>
      <c r="K2128" s="203">
        <v>0</v>
      </c>
      <c r="L2128" s="203">
        <v>0</v>
      </c>
      <c r="M2128" s="203">
        <v>0</v>
      </c>
      <c r="N2128" s="203">
        <v>0</v>
      </c>
      <c r="O2128" s="203">
        <v>120</v>
      </c>
      <c r="P2128" s="203">
        <v>80</v>
      </c>
      <c r="Q2128" s="202">
        <v>32452</v>
      </c>
      <c r="R2128" s="203">
        <v>1</v>
      </c>
      <c r="S2128" s="203">
        <v>2</v>
      </c>
      <c r="T2128" s="203" t="s">
        <v>242</v>
      </c>
      <c r="U2128" s="203" t="s">
        <v>499</v>
      </c>
      <c r="V2128" s="203">
        <v>2</v>
      </c>
      <c r="W2128" s="203">
        <v>4</v>
      </c>
      <c r="X2128" s="203"/>
      <c r="Y2128" s="203">
        <v>2</v>
      </c>
      <c r="Z2128" s="203">
        <v>1</v>
      </c>
      <c r="AA2128" s="204" t="s">
        <v>486</v>
      </c>
      <c r="AB2128" s="205">
        <v>2500000</v>
      </c>
      <c r="AC2128" s="203">
        <v>0</v>
      </c>
      <c r="AD2128" s="203">
        <v>0</v>
      </c>
      <c r="AE2128" s="203">
        <v>0</v>
      </c>
      <c r="AF2128" s="203">
        <v>0</v>
      </c>
      <c r="AG2128" s="203">
        <v>0</v>
      </c>
    </row>
    <row r="2129" spans="1:33" x14ac:dyDescent="0.25">
      <c r="A2129" s="202">
        <v>42721</v>
      </c>
      <c r="B2129" s="203" t="s">
        <v>84</v>
      </c>
      <c r="C2129" s="203">
        <v>0</v>
      </c>
      <c r="D2129" s="203">
        <v>1</v>
      </c>
      <c r="E2129" s="203">
        <v>0</v>
      </c>
      <c r="F2129" s="203">
        <v>0</v>
      </c>
      <c r="G2129" s="203">
        <v>0</v>
      </c>
      <c r="H2129" s="203">
        <v>0</v>
      </c>
      <c r="I2129" s="203">
        <v>0</v>
      </c>
      <c r="J2129" s="203">
        <v>0</v>
      </c>
      <c r="K2129" s="203">
        <v>0</v>
      </c>
      <c r="L2129" s="203">
        <v>0</v>
      </c>
      <c r="M2129" s="203">
        <v>0</v>
      </c>
      <c r="N2129" s="203">
        <v>0</v>
      </c>
      <c r="O2129" s="203">
        <v>120</v>
      </c>
      <c r="P2129" s="203">
        <v>80</v>
      </c>
      <c r="Q2129" s="202">
        <v>23394</v>
      </c>
      <c r="R2129" s="203">
        <v>2</v>
      </c>
      <c r="S2129" s="203">
        <v>3</v>
      </c>
      <c r="T2129" s="203" t="s">
        <v>242</v>
      </c>
      <c r="U2129" s="203" t="s">
        <v>499</v>
      </c>
      <c r="V2129" s="203">
        <v>2</v>
      </c>
      <c r="W2129" s="203">
        <v>1</v>
      </c>
      <c r="X2129" s="203"/>
      <c r="Y2129" s="203">
        <v>2</v>
      </c>
      <c r="Z2129" s="203">
        <v>1</v>
      </c>
      <c r="AA2129" s="204" t="s">
        <v>672</v>
      </c>
      <c r="AB2129" s="205">
        <v>1000000</v>
      </c>
      <c r="AC2129" s="203">
        <v>0</v>
      </c>
      <c r="AD2129" s="203">
        <v>0</v>
      </c>
      <c r="AE2129" s="203">
        <v>1</v>
      </c>
      <c r="AF2129" s="203">
        <v>0</v>
      </c>
      <c r="AG2129" s="203">
        <v>0</v>
      </c>
    </row>
    <row r="2130" spans="1:33" x14ac:dyDescent="0.25">
      <c r="A2130" s="202">
        <v>42721</v>
      </c>
      <c r="B2130" s="203" t="s">
        <v>84</v>
      </c>
      <c r="C2130" s="203">
        <v>0</v>
      </c>
      <c r="D2130" s="203">
        <v>1</v>
      </c>
      <c r="E2130" s="203">
        <v>0</v>
      </c>
      <c r="F2130" s="203">
        <v>0</v>
      </c>
      <c r="G2130" s="203">
        <v>0</v>
      </c>
      <c r="H2130" s="203">
        <v>0</v>
      </c>
      <c r="I2130" s="203">
        <v>0</v>
      </c>
      <c r="J2130" s="203">
        <v>1</v>
      </c>
      <c r="K2130" s="203">
        <v>0</v>
      </c>
      <c r="L2130" s="203">
        <v>0</v>
      </c>
      <c r="M2130" s="203">
        <v>0</v>
      </c>
      <c r="N2130" s="203">
        <v>0</v>
      </c>
      <c r="O2130" s="203">
        <v>140</v>
      </c>
      <c r="P2130" s="203">
        <v>90</v>
      </c>
      <c r="Q2130" s="202">
        <v>26994</v>
      </c>
      <c r="R2130" s="203">
        <v>1</v>
      </c>
      <c r="S2130" s="203">
        <v>2</v>
      </c>
      <c r="T2130" s="203" t="s">
        <v>242</v>
      </c>
      <c r="U2130" s="203" t="s">
        <v>306</v>
      </c>
      <c r="V2130" s="203">
        <v>2</v>
      </c>
      <c r="W2130" s="203">
        <v>2</v>
      </c>
      <c r="X2130" s="203"/>
      <c r="Y2130" s="203">
        <v>2</v>
      </c>
      <c r="Z2130" s="203">
        <v>3</v>
      </c>
      <c r="AA2130" s="204"/>
      <c r="AB2130" s="205"/>
      <c r="AC2130" s="203">
        <v>1</v>
      </c>
      <c r="AD2130" s="203">
        <v>1</v>
      </c>
      <c r="AE2130" s="203">
        <v>1</v>
      </c>
      <c r="AF2130" s="203">
        <v>0</v>
      </c>
      <c r="AG2130" s="203">
        <v>1</v>
      </c>
    </row>
    <row r="2131" spans="1:33" x14ac:dyDescent="0.25">
      <c r="A2131" s="202">
        <v>42721</v>
      </c>
      <c r="B2131" s="203" t="s">
        <v>84</v>
      </c>
      <c r="C2131" s="203">
        <v>0</v>
      </c>
      <c r="D2131" s="203">
        <v>0</v>
      </c>
      <c r="E2131" s="203">
        <v>0</v>
      </c>
      <c r="F2131" s="203">
        <v>0</v>
      </c>
      <c r="G2131" s="203">
        <v>0</v>
      </c>
      <c r="H2131" s="203">
        <v>0</v>
      </c>
      <c r="I2131" s="203">
        <v>1</v>
      </c>
      <c r="J2131" s="203">
        <v>1</v>
      </c>
      <c r="K2131" s="203">
        <v>0</v>
      </c>
      <c r="L2131" s="203">
        <v>0</v>
      </c>
      <c r="M2131" s="203">
        <v>1</v>
      </c>
      <c r="N2131" s="203">
        <v>0</v>
      </c>
      <c r="O2131" s="203">
        <v>180</v>
      </c>
      <c r="P2131" s="203">
        <v>90</v>
      </c>
      <c r="Q2131" s="202">
        <v>17719</v>
      </c>
      <c r="R2131" s="203">
        <v>1</v>
      </c>
      <c r="S2131" s="203">
        <v>2</v>
      </c>
      <c r="T2131" s="203" t="s">
        <v>242</v>
      </c>
      <c r="U2131" s="203" t="s">
        <v>499</v>
      </c>
      <c r="V2131" s="203">
        <v>2</v>
      </c>
      <c r="W2131" s="203">
        <v>1</v>
      </c>
      <c r="X2131" s="203"/>
      <c r="Y2131" s="203">
        <v>1</v>
      </c>
      <c r="Z2131" s="203">
        <v>3</v>
      </c>
      <c r="AA2131" s="204"/>
      <c r="AB2131" s="205"/>
      <c r="AC2131" s="203">
        <v>0</v>
      </c>
      <c r="AD2131" s="203">
        <v>0</v>
      </c>
      <c r="AE2131" s="203">
        <v>1</v>
      </c>
      <c r="AF2131" s="203">
        <v>0</v>
      </c>
      <c r="AG2131" s="203">
        <v>1</v>
      </c>
    </row>
    <row r="2132" spans="1:33" x14ac:dyDescent="0.25">
      <c r="A2132" s="202">
        <v>42721</v>
      </c>
      <c r="B2132" s="203" t="s">
        <v>84</v>
      </c>
      <c r="C2132" s="203">
        <v>0</v>
      </c>
      <c r="D2132" s="203">
        <v>1</v>
      </c>
      <c r="E2132" s="203">
        <v>0</v>
      </c>
      <c r="F2132" s="203">
        <v>0</v>
      </c>
      <c r="G2132" s="203">
        <v>0</v>
      </c>
      <c r="H2132" s="203">
        <v>0</v>
      </c>
      <c r="I2132" s="203">
        <v>0</v>
      </c>
      <c r="J2132" s="203">
        <v>0</v>
      </c>
      <c r="K2132" s="203">
        <v>0</v>
      </c>
      <c r="L2132" s="203">
        <v>0</v>
      </c>
      <c r="M2132" s="203">
        <v>0</v>
      </c>
      <c r="N2132" s="203">
        <v>0</v>
      </c>
      <c r="O2132" s="203">
        <v>120</v>
      </c>
      <c r="P2132" s="203">
        <v>80</v>
      </c>
      <c r="Q2132" s="202">
        <v>34459</v>
      </c>
      <c r="R2132" s="203">
        <v>1</v>
      </c>
      <c r="S2132" s="203">
        <v>1</v>
      </c>
      <c r="T2132" s="203" t="s">
        <v>242</v>
      </c>
      <c r="U2132" s="203" t="s">
        <v>499</v>
      </c>
      <c r="V2132" s="203">
        <v>2</v>
      </c>
      <c r="W2132" s="203">
        <v>3</v>
      </c>
      <c r="X2132" s="203"/>
      <c r="Y2132" s="203">
        <v>4</v>
      </c>
      <c r="Z2132" s="203">
        <v>1</v>
      </c>
      <c r="AA2132" s="204" t="s">
        <v>2411</v>
      </c>
      <c r="AB2132" s="205">
        <v>1000000</v>
      </c>
      <c r="AC2132" s="203">
        <v>0</v>
      </c>
      <c r="AD2132" s="203">
        <v>0</v>
      </c>
      <c r="AE2132" s="203">
        <v>0</v>
      </c>
      <c r="AF2132" s="203">
        <v>0</v>
      </c>
      <c r="AG2132" s="203">
        <v>0</v>
      </c>
    </row>
    <row r="2133" spans="1:33" x14ac:dyDescent="0.25">
      <c r="A2133" s="202">
        <v>42721</v>
      </c>
      <c r="B2133" s="203" t="s">
        <v>84</v>
      </c>
      <c r="C2133" s="203">
        <v>0</v>
      </c>
      <c r="D2133" s="203">
        <v>0</v>
      </c>
      <c r="E2133" s="203">
        <v>1</v>
      </c>
      <c r="F2133" s="203">
        <v>1</v>
      </c>
      <c r="G2133" s="203">
        <v>0</v>
      </c>
      <c r="H2133" s="203">
        <v>0</v>
      </c>
      <c r="I2133" s="203">
        <v>0</v>
      </c>
      <c r="J2133" s="203">
        <v>0</v>
      </c>
      <c r="K2133" s="203">
        <v>0</v>
      </c>
      <c r="L2133" s="203">
        <v>0</v>
      </c>
      <c r="M2133" s="203">
        <v>0</v>
      </c>
      <c r="N2133" s="203">
        <v>0</v>
      </c>
      <c r="O2133" s="203">
        <v>130</v>
      </c>
      <c r="P2133" s="203">
        <v>90</v>
      </c>
      <c r="Q2133" s="202">
        <v>22756</v>
      </c>
      <c r="R2133" s="203">
        <v>2</v>
      </c>
      <c r="S2133" s="203">
        <v>2</v>
      </c>
      <c r="T2133" s="203" t="s">
        <v>242</v>
      </c>
      <c r="U2133" s="203" t="s">
        <v>499</v>
      </c>
      <c r="V2133" s="203">
        <v>2</v>
      </c>
      <c r="W2133" s="203">
        <v>3</v>
      </c>
      <c r="X2133" s="203"/>
      <c r="Y2133" s="203">
        <v>4</v>
      </c>
      <c r="Z2133" s="203">
        <v>1</v>
      </c>
      <c r="AA2133" s="204" t="s">
        <v>672</v>
      </c>
      <c r="AB2133" s="205">
        <v>1200000</v>
      </c>
      <c r="AC2133" s="203">
        <v>0</v>
      </c>
      <c r="AD2133" s="203">
        <v>1</v>
      </c>
      <c r="AE2133" s="203">
        <v>1</v>
      </c>
      <c r="AF2133" s="203">
        <v>0</v>
      </c>
      <c r="AG2133" s="203">
        <v>0</v>
      </c>
    </row>
    <row r="2134" spans="1:33" x14ac:dyDescent="0.25">
      <c r="A2134" s="92">
        <v>42723</v>
      </c>
      <c r="B2134" s="37" t="s">
        <v>84</v>
      </c>
      <c r="C2134" s="37">
        <v>0</v>
      </c>
      <c r="D2134" s="37">
        <v>0</v>
      </c>
      <c r="E2134" s="37">
        <v>0</v>
      </c>
      <c r="F2134" s="37">
        <v>0</v>
      </c>
      <c r="G2134" s="37">
        <v>0</v>
      </c>
      <c r="H2134" s="37">
        <v>0</v>
      </c>
      <c r="I2134" s="37">
        <v>0</v>
      </c>
      <c r="J2134" s="37">
        <v>0</v>
      </c>
      <c r="K2134" s="37">
        <v>0</v>
      </c>
      <c r="L2134" s="37">
        <v>0</v>
      </c>
      <c r="M2134" s="37">
        <v>0</v>
      </c>
      <c r="N2134" s="37">
        <v>0</v>
      </c>
      <c r="O2134" s="37">
        <v>120</v>
      </c>
      <c r="P2134" s="37">
        <v>90</v>
      </c>
      <c r="Q2134" s="92">
        <v>34407</v>
      </c>
      <c r="R2134" s="37">
        <v>1</v>
      </c>
      <c r="S2134" s="37">
        <v>1</v>
      </c>
      <c r="T2134" s="37" t="s">
        <v>242</v>
      </c>
      <c r="U2134" s="37" t="s">
        <v>499</v>
      </c>
      <c r="V2134" s="37">
        <v>2</v>
      </c>
      <c r="W2134" s="37">
        <v>3</v>
      </c>
      <c r="X2134" s="37"/>
      <c r="Y2134" s="37">
        <v>4</v>
      </c>
      <c r="Z2134" s="37">
        <v>1</v>
      </c>
      <c r="AA2134" s="93" t="s">
        <v>2406</v>
      </c>
      <c r="AB2134" s="129">
        <v>1380000</v>
      </c>
      <c r="AC2134" s="37">
        <v>0</v>
      </c>
      <c r="AD2134" s="37">
        <v>0</v>
      </c>
      <c r="AE2134" s="37">
        <v>0</v>
      </c>
      <c r="AF2134" s="37">
        <v>0</v>
      </c>
      <c r="AG2134" s="37">
        <v>0</v>
      </c>
    </row>
    <row r="2135" spans="1:33" x14ac:dyDescent="0.25">
      <c r="A2135" s="92">
        <v>42723</v>
      </c>
      <c r="B2135" s="37" t="s">
        <v>84</v>
      </c>
      <c r="C2135" s="37">
        <v>0</v>
      </c>
      <c r="D2135" s="37">
        <v>0</v>
      </c>
      <c r="E2135" s="37">
        <v>0</v>
      </c>
      <c r="F2135" s="37">
        <v>0</v>
      </c>
      <c r="G2135" s="37">
        <v>0</v>
      </c>
      <c r="H2135" s="37">
        <v>0</v>
      </c>
      <c r="I2135" s="37">
        <v>0</v>
      </c>
      <c r="J2135" s="37">
        <v>0</v>
      </c>
      <c r="K2135" s="37">
        <v>0</v>
      </c>
      <c r="L2135" s="37">
        <v>0</v>
      </c>
      <c r="M2135" s="37">
        <v>0</v>
      </c>
      <c r="N2135" s="37">
        <v>0</v>
      </c>
      <c r="O2135" s="37">
        <v>120</v>
      </c>
      <c r="P2135" s="37">
        <v>80</v>
      </c>
      <c r="Q2135" s="92">
        <v>33064</v>
      </c>
      <c r="R2135" s="37">
        <v>2</v>
      </c>
      <c r="S2135" s="37">
        <v>2</v>
      </c>
      <c r="T2135" s="37" t="s">
        <v>242</v>
      </c>
      <c r="U2135" s="37" t="s">
        <v>499</v>
      </c>
      <c r="V2135" s="37">
        <v>2</v>
      </c>
      <c r="W2135" s="37">
        <v>3</v>
      </c>
      <c r="X2135" s="37"/>
      <c r="Y2135" s="37">
        <v>2</v>
      </c>
      <c r="Z2135" s="37">
        <v>1</v>
      </c>
      <c r="AA2135" s="93" t="s">
        <v>672</v>
      </c>
      <c r="AB2135" s="129">
        <v>1200000</v>
      </c>
      <c r="AC2135" s="37">
        <v>0</v>
      </c>
      <c r="AD2135" s="37">
        <v>0</v>
      </c>
      <c r="AE2135" s="37">
        <v>1</v>
      </c>
      <c r="AF2135" s="37">
        <v>0</v>
      </c>
      <c r="AG2135" s="37">
        <v>0</v>
      </c>
    </row>
    <row r="2136" spans="1:33" x14ac:dyDescent="0.25">
      <c r="A2136" s="92">
        <v>42723</v>
      </c>
      <c r="B2136" s="37" t="s">
        <v>84</v>
      </c>
      <c r="C2136" s="37">
        <v>0</v>
      </c>
      <c r="D2136" s="37">
        <v>0</v>
      </c>
      <c r="E2136" s="37">
        <v>0</v>
      </c>
      <c r="F2136" s="37">
        <v>0</v>
      </c>
      <c r="G2136" s="37">
        <v>0</v>
      </c>
      <c r="H2136" s="37">
        <v>0</v>
      </c>
      <c r="I2136" s="37">
        <v>0</v>
      </c>
      <c r="J2136" s="37">
        <v>0</v>
      </c>
      <c r="K2136" s="37">
        <v>0</v>
      </c>
      <c r="L2136" s="37">
        <v>0</v>
      </c>
      <c r="M2136" s="37">
        <v>0</v>
      </c>
      <c r="N2136" s="37">
        <v>0</v>
      </c>
      <c r="O2136" s="37">
        <v>110</v>
      </c>
      <c r="P2136" s="37">
        <v>70</v>
      </c>
      <c r="Q2136" s="92">
        <v>24237</v>
      </c>
      <c r="R2136" s="37">
        <v>1</v>
      </c>
      <c r="S2136" s="37">
        <v>2</v>
      </c>
      <c r="T2136" s="37" t="s">
        <v>242</v>
      </c>
      <c r="U2136" s="37" t="s">
        <v>499</v>
      </c>
      <c r="V2136" s="37">
        <v>2</v>
      </c>
      <c r="W2136" s="37">
        <v>2</v>
      </c>
      <c r="X2136" s="37"/>
      <c r="Y2136" s="37">
        <v>2</v>
      </c>
      <c r="Z2136" s="37">
        <v>1</v>
      </c>
      <c r="AA2136" s="93" t="s">
        <v>1911</v>
      </c>
      <c r="AB2136" s="129">
        <v>600000</v>
      </c>
      <c r="AC2136" s="37">
        <v>0</v>
      </c>
      <c r="AD2136" s="37">
        <v>0</v>
      </c>
      <c r="AE2136" s="37">
        <v>1</v>
      </c>
      <c r="AF2136" s="37">
        <v>0</v>
      </c>
      <c r="AG2136" s="37">
        <v>0</v>
      </c>
    </row>
    <row r="2137" spans="1:33" x14ac:dyDescent="0.25">
      <c r="A2137" s="92">
        <v>42723</v>
      </c>
      <c r="B2137" s="37" t="s">
        <v>84</v>
      </c>
      <c r="C2137" s="37">
        <v>0</v>
      </c>
      <c r="D2137" s="37">
        <v>0</v>
      </c>
      <c r="E2137" s="37">
        <v>0</v>
      </c>
      <c r="F2137" s="37">
        <v>0</v>
      </c>
      <c r="G2137" s="37">
        <v>0</v>
      </c>
      <c r="H2137" s="37">
        <v>0</v>
      </c>
      <c r="I2137" s="37">
        <v>0</v>
      </c>
      <c r="J2137" s="37">
        <v>0</v>
      </c>
      <c r="K2137" s="37">
        <v>0</v>
      </c>
      <c r="L2137" s="37">
        <v>0</v>
      </c>
      <c r="M2137" s="37">
        <v>0</v>
      </c>
      <c r="N2137" s="37">
        <v>0</v>
      </c>
      <c r="O2137" s="37">
        <v>80</v>
      </c>
      <c r="P2137" s="37">
        <v>65</v>
      </c>
      <c r="Q2137" s="92">
        <v>29780</v>
      </c>
      <c r="R2137" s="37">
        <v>1</v>
      </c>
      <c r="S2137" s="37">
        <v>4</v>
      </c>
      <c r="T2137" s="37" t="s">
        <v>242</v>
      </c>
      <c r="U2137" s="37" t="s">
        <v>499</v>
      </c>
      <c r="V2137" s="37">
        <v>2</v>
      </c>
      <c r="W2137" s="37">
        <v>2</v>
      </c>
      <c r="X2137" s="37"/>
      <c r="Y2137" s="37">
        <v>3</v>
      </c>
      <c r="Z2137" s="37">
        <v>5</v>
      </c>
      <c r="AA2137" s="93"/>
      <c r="AB2137" s="129"/>
      <c r="AC2137" s="37">
        <v>0</v>
      </c>
      <c r="AD2137" s="37">
        <v>0</v>
      </c>
      <c r="AE2137" s="37">
        <v>0</v>
      </c>
      <c r="AF2137" s="37">
        <v>0</v>
      </c>
      <c r="AG2137" s="37">
        <v>0</v>
      </c>
    </row>
    <row r="2138" spans="1:33" x14ac:dyDescent="0.25">
      <c r="A2138" s="92">
        <v>42723</v>
      </c>
      <c r="B2138" s="37" t="s">
        <v>84</v>
      </c>
      <c r="C2138" s="37">
        <v>0</v>
      </c>
      <c r="D2138" s="37">
        <v>0</v>
      </c>
      <c r="E2138" s="37">
        <v>0</v>
      </c>
      <c r="F2138" s="37">
        <v>0</v>
      </c>
      <c r="G2138" s="37">
        <v>0</v>
      </c>
      <c r="H2138" s="37">
        <v>0</v>
      </c>
      <c r="I2138" s="37">
        <v>0</v>
      </c>
      <c r="J2138" s="37">
        <v>0</v>
      </c>
      <c r="K2138" s="37">
        <v>0</v>
      </c>
      <c r="L2138" s="37">
        <v>0</v>
      </c>
      <c r="M2138" s="37">
        <v>0</v>
      </c>
      <c r="N2138" s="37">
        <v>0</v>
      </c>
      <c r="O2138" s="37">
        <v>110</v>
      </c>
      <c r="P2138" s="37">
        <v>70</v>
      </c>
      <c r="Q2138" s="92">
        <v>31196</v>
      </c>
      <c r="R2138" s="37">
        <v>1</v>
      </c>
      <c r="S2138" s="37">
        <v>2</v>
      </c>
      <c r="T2138" s="37" t="s">
        <v>242</v>
      </c>
      <c r="U2138" s="37" t="s">
        <v>642</v>
      </c>
      <c r="V2138" s="37">
        <v>1</v>
      </c>
      <c r="W2138" s="37">
        <v>5</v>
      </c>
      <c r="X2138" s="37"/>
      <c r="Y2138" s="37">
        <v>2</v>
      </c>
      <c r="Z2138" s="37">
        <v>1</v>
      </c>
      <c r="AA2138" s="93" t="s">
        <v>2412</v>
      </c>
      <c r="AB2138" s="129" t="s">
        <v>2413</v>
      </c>
      <c r="AC2138" s="37">
        <v>0</v>
      </c>
      <c r="AD2138" s="37">
        <v>1</v>
      </c>
      <c r="AE2138" s="37">
        <v>1</v>
      </c>
      <c r="AF2138" s="37">
        <v>0</v>
      </c>
      <c r="AG2138" s="37">
        <v>0</v>
      </c>
    </row>
    <row r="2139" spans="1:33" x14ac:dyDescent="0.25">
      <c r="A2139" s="92">
        <v>42723</v>
      </c>
      <c r="B2139" s="37" t="s">
        <v>84</v>
      </c>
      <c r="C2139" s="37">
        <v>0</v>
      </c>
      <c r="D2139" s="37">
        <v>0</v>
      </c>
      <c r="E2139" s="37">
        <v>0</v>
      </c>
      <c r="F2139" s="37">
        <v>0</v>
      </c>
      <c r="G2139" s="37">
        <v>0</v>
      </c>
      <c r="H2139" s="37">
        <v>0</v>
      </c>
      <c r="I2139" s="37">
        <v>0</v>
      </c>
      <c r="J2139" s="37">
        <v>0</v>
      </c>
      <c r="K2139" s="37">
        <v>0</v>
      </c>
      <c r="L2139" s="37">
        <v>0</v>
      </c>
      <c r="M2139" s="37">
        <v>0</v>
      </c>
      <c r="N2139" s="37">
        <v>0</v>
      </c>
      <c r="O2139" s="37">
        <v>150</v>
      </c>
      <c r="P2139" s="37">
        <v>100</v>
      </c>
      <c r="Q2139" s="92">
        <v>24091</v>
      </c>
      <c r="R2139" s="37">
        <v>1</v>
      </c>
      <c r="S2139" s="37">
        <v>2</v>
      </c>
      <c r="T2139" s="37" t="s">
        <v>653</v>
      </c>
      <c r="U2139" s="37" t="s">
        <v>654</v>
      </c>
      <c r="V2139" s="37">
        <v>1</v>
      </c>
      <c r="W2139" s="37">
        <v>5</v>
      </c>
      <c r="X2139" s="37"/>
      <c r="Y2139" s="37">
        <v>2</v>
      </c>
      <c r="Z2139" s="37">
        <v>6</v>
      </c>
      <c r="AA2139" s="93"/>
      <c r="AB2139" s="129"/>
      <c r="AC2139" s="37">
        <v>0</v>
      </c>
      <c r="AD2139" s="37">
        <v>0</v>
      </c>
      <c r="AE2139" s="37">
        <v>0</v>
      </c>
      <c r="AF2139" s="37">
        <v>0</v>
      </c>
      <c r="AG2139" s="37">
        <v>1</v>
      </c>
    </row>
    <row r="2140" spans="1:33" x14ac:dyDescent="0.25">
      <c r="A2140" s="92">
        <v>42723</v>
      </c>
      <c r="B2140" s="37" t="s">
        <v>84</v>
      </c>
      <c r="C2140" s="37">
        <v>0</v>
      </c>
      <c r="D2140" s="37">
        <v>0</v>
      </c>
      <c r="E2140" s="37">
        <v>0</v>
      </c>
      <c r="F2140" s="37">
        <v>0</v>
      </c>
      <c r="G2140" s="37">
        <v>0</v>
      </c>
      <c r="H2140" s="37">
        <v>0</v>
      </c>
      <c r="I2140" s="37">
        <v>0</v>
      </c>
      <c r="J2140" s="37">
        <v>0</v>
      </c>
      <c r="K2140" s="37">
        <v>0</v>
      </c>
      <c r="L2140" s="37">
        <v>0</v>
      </c>
      <c r="M2140" s="37">
        <v>0</v>
      </c>
      <c r="N2140" s="37">
        <v>0</v>
      </c>
      <c r="O2140" s="37">
        <v>120</v>
      </c>
      <c r="P2140" s="37">
        <v>90</v>
      </c>
      <c r="Q2140" s="92">
        <v>25569</v>
      </c>
      <c r="R2140" s="37">
        <v>1</v>
      </c>
      <c r="S2140" s="37">
        <v>2</v>
      </c>
      <c r="T2140" s="37" t="s">
        <v>242</v>
      </c>
      <c r="U2140" s="37" t="s">
        <v>499</v>
      </c>
      <c r="V2140" s="37">
        <v>2</v>
      </c>
      <c r="W2140" s="37">
        <v>3</v>
      </c>
      <c r="X2140" s="37"/>
      <c r="Y2140" s="37">
        <v>4</v>
      </c>
      <c r="Z2140" s="37">
        <v>5</v>
      </c>
      <c r="AA2140" s="93"/>
      <c r="AB2140" s="129"/>
      <c r="AC2140" s="37">
        <v>0</v>
      </c>
      <c r="AD2140" s="37">
        <v>0</v>
      </c>
      <c r="AE2140" s="37">
        <v>1</v>
      </c>
      <c r="AF2140" s="37">
        <v>0</v>
      </c>
      <c r="AG2140" s="37">
        <v>1</v>
      </c>
    </row>
    <row r="2141" spans="1:33" x14ac:dyDescent="0.25">
      <c r="A2141" s="92">
        <v>42723</v>
      </c>
      <c r="B2141" s="37" t="s">
        <v>84</v>
      </c>
      <c r="C2141" s="37">
        <v>0</v>
      </c>
      <c r="D2141" s="37">
        <v>0</v>
      </c>
      <c r="E2141" s="37">
        <v>1</v>
      </c>
      <c r="F2141" s="37">
        <v>0</v>
      </c>
      <c r="G2141" s="37">
        <v>0</v>
      </c>
      <c r="H2141" s="37">
        <v>0</v>
      </c>
      <c r="I2141" s="37">
        <v>0</v>
      </c>
      <c r="J2141" s="37">
        <v>0</v>
      </c>
      <c r="K2141" s="37">
        <v>0</v>
      </c>
      <c r="L2141" s="37">
        <v>0</v>
      </c>
      <c r="M2141" s="37">
        <v>0</v>
      </c>
      <c r="N2141" s="37">
        <v>0</v>
      </c>
      <c r="O2141" s="37">
        <v>150</v>
      </c>
      <c r="P2141" s="37">
        <v>80</v>
      </c>
      <c r="Q2141" s="92">
        <v>19541</v>
      </c>
      <c r="R2141" s="37">
        <v>2</v>
      </c>
      <c r="S2141" s="37">
        <v>2</v>
      </c>
      <c r="T2141" s="37" t="s">
        <v>242</v>
      </c>
      <c r="U2141" s="37" t="s">
        <v>499</v>
      </c>
      <c r="V2141" s="37">
        <v>2</v>
      </c>
      <c r="W2141" s="37">
        <v>2</v>
      </c>
      <c r="X2141" s="37"/>
      <c r="Y2141" s="37">
        <v>4</v>
      </c>
      <c r="Z2141" s="37">
        <v>6</v>
      </c>
      <c r="AA2141" s="93"/>
      <c r="AB2141" s="129"/>
      <c r="AC2141" s="37">
        <v>0</v>
      </c>
      <c r="AD2141" s="37">
        <v>0</v>
      </c>
      <c r="AE2141" s="37">
        <v>1</v>
      </c>
      <c r="AF2141" s="37">
        <v>0</v>
      </c>
      <c r="AG2141" s="37">
        <v>0</v>
      </c>
    </row>
    <row r="2142" spans="1:33" x14ac:dyDescent="0.25">
      <c r="A2142" s="92">
        <v>42723</v>
      </c>
      <c r="B2142" s="37" t="s">
        <v>84</v>
      </c>
      <c r="C2142" s="37">
        <v>0</v>
      </c>
      <c r="D2142" s="37">
        <v>0</v>
      </c>
      <c r="E2142" s="37">
        <v>0</v>
      </c>
      <c r="F2142" s="37">
        <v>1</v>
      </c>
      <c r="G2142" s="37">
        <v>0</v>
      </c>
      <c r="H2142" s="37">
        <v>0</v>
      </c>
      <c r="I2142" s="37">
        <v>0</v>
      </c>
      <c r="J2142" s="37">
        <v>0</v>
      </c>
      <c r="K2142" s="37">
        <v>0</v>
      </c>
      <c r="L2142" s="37">
        <v>0</v>
      </c>
      <c r="M2142" s="37">
        <v>0</v>
      </c>
      <c r="N2142" s="37">
        <v>0</v>
      </c>
      <c r="O2142" s="37">
        <v>90</v>
      </c>
      <c r="P2142" s="37">
        <v>70</v>
      </c>
      <c r="Q2142" s="92">
        <v>34686</v>
      </c>
      <c r="R2142" s="37">
        <v>1</v>
      </c>
      <c r="S2142" s="37">
        <v>1</v>
      </c>
      <c r="T2142" s="37" t="s">
        <v>242</v>
      </c>
      <c r="U2142" s="37" t="s">
        <v>499</v>
      </c>
      <c r="V2142" s="37">
        <v>2</v>
      </c>
      <c r="W2142" s="37">
        <v>4</v>
      </c>
      <c r="X2142" s="37"/>
      <c r="Y2142" s="37">
        <v>4</v>
      </c>
      <c r="Z2142" s="37">
        <v>1</v>
      </c>
      <c r="AA2142" s="93" t="s">
        <v>2414</v>
      </c>
      <c r="AB2142" s="129">
        <v>1000000</v>
      </c>
      <c r="AC2142" s="37">
        <v>0</v>
      </c>
      <c r="AD2142" s="37">
        <v>0</v>
      </c>
      <c r="AE2142" s="37">
        <v>1</v>
      </c>
      <c r="AF2142" s="37">
        <v>0</v>
      </c>
      <c r="AG2142" s="37">
        <v>0</v>
      </c>
    </row>
    <row r="2143" spans="1:33" x14ac:dyDescent="0.25">
      <c r="A2143" s="92">
        <v>42723</v>
      </c>
      <c r="B2143" s="37" t="s">
        <v>84</v>
      </c>
      <c r="C2143" s="37">
        <v>0</v>
      </c>
      <c r="D2143" s="37">
        <v>1</v>
      </c>
      <c r="E2143" s="37">
        <v>0</v>
      </c>
      <c r="F2143" s="37">
        <v>0</v>
      </c>
      <c r="G2143" s="37">
        <v>0</v>
      </c>
      <c r="H2143" s="37">
        <v>0</v>
      </c>
      <c r="I2143" s="37">
        <v>0</v>
      </c>
      <c r="J2143" s="37">
        <v>1</v>
      </c>
      <c r="K2143" s="37">
        <v>0</v>
      </c>
      <c r="L2143" s="37">
        <v>0</v>
      </c>
      <c r="M2143" s="37">
        <v>0</v>
      </c>
      <c r="N2143" s="37">
        <v>0</v>
      </c>
      <c r="O2143" s="37">
        <v>120</v>
      </c>
      <c r="P2143" s="37">
        <v>80</v>
      </c>
      <c r="Q2143" s="92">
        <v>25836</v>
      </c>
      <c r="R2143" s="37">
        <v>1</v>
      </c>
      <c r="S2143" s="37">
        <v>2</v>
      </c>
      <c r="T2143" s="37" t="s">
        <v>242</v>
      </c>
      <c r="U2143" s="37" t="s">
        <v>499</v>
      </c>
      <c r="V2143" s="37">
        <v>2</v>
      </c>
      <c r="W2143" s="37">
        <v>3</v>
      </c>
      <c r="X2143" s="37"/>
      <c r="Y2143" s="37">
        <v>2</v>
      </c>
      <c r="Z2143" s="37">
        <v>1</v>
      </c>
      <c r="AA2143" s="93" t="s">
        <v>1911</v>
      </c>
      <c r="AB2143" s="129">
        <v>1000000</v>
      </c>
      <c r="AC2143" s="37">
        <v>0</v>
      </c>
      <c r="AD2143" s="37">
        <v>0</v>
      </c>
      <c r="AE2143" s="37">
        <v>1</v>
      </c>
      <c r="AF2143" s="37">
        <v>0</v>
      </c>
      <c r="AG2143" s="37">
        <v>0</v>
      </c>
    </row>
    <row r="2144" spans="1:33" x14ac:dyDescent="0.25">
      <c r="A2144" s="92">
        <v>42723</v>
      </c>
      <c r="B2144" s="37" t="s">
        <v>84</v>
      </c>
      <c r="C2144" s="37">
        <v>0</v>
      </c>
      <c r="D2144" s="37">
        <v>0</v>
      </c>
      <c r="E2144" s="37">
        <v>0</v>
      </c>
      <c r="F2144" s="37">
        <v>1</v>
      </c>
      <c r="G2144" s="37">
        <v>0</v>
      </c>
      <c r="H2144" s="37">
        <v>0</v>
      </c>
      <c r="I2144" s="37">
        <v>0</v>
      </c>
      <c r="J2144" s="37">
        <v>1</v>
      </c>
      <c r="K2144" s="37">
        <v>0</v>
      </c>
      <c r="L2144" s="37">
        <v>0</v>
      </c>
      <c r="M2144" s="37">
        <v>0</v>
      </c>
      <c r="N2144" s="37">
        <v>0</v>
      </c>
      <c r="O2144" s="37">
        <v>120</v>
      </c>
      <c r="P2144" s="37">
        <v>80</v>
      </c>
      <c r="Q2144" s="92">
        <v>34516</v>
      </c>
      <c r="R2144" s="37">
        <v>1</v>
      </c>
      <c r="S2144" s="37">
        <v>2</v>
      </c>
      <c r="T2144" s="37" t="s">
        <v>242</v>
      </c>
      <c r="U2144" s="37" t="s">
        <v>499</v>
      </c>
      <c r="V2144" s="37">
        <v>2</v>
      </c>
      <c r="W2144" s="37">
        <v>2</v>
      </c>
      <c r="X2144" s="37"/>
      <c r="Y2144" s="37">
        <v>4</v>
      </c>
      <c r="Z2144" s="37">
        <v>3</v>
      </c>
      <c r="AA2144" s="93"/>
      <c r="AB2144" s="129"/>
      <c r="AC2144" s="37">
        <v>0</v>
      </c>
      <c r="AD2144" s="37">
        <v>0</v>
      </c>
      <c r="AE2144" s="37">
        <v>0</v>
      </c>
      <c r="AF2144" s="37">
        <v>0</v>
      </c>
      <c r="AG2144" s="37">
        <v>0</v>
      </c>
    </row>
    <row r="2145" spans="1:34" x14ac:dyDescent="0.25">
      <c r="A2145" s="92">
        <v>42723</v>
      </c>
      <c r="B2145" s="37" t="s">
        <v>84</v>
      </c>
      <c r="C2145" s="37">
        <v>0</v>
      </c>
      <c r="D2145" s="37">
        <v>0</v>
      </c>
      <c r="E2145" s="37">
        <v>0</v>
      </c>
      <c r="F2145" s="37">
        <v>0</v>
      </c>
      <c r="G2145" s="37">
        <v>0</v>
      </c>
      <c r="H2145" s="37">
        <v>0</v>
      </c>
      <c r="I2145" s="37">
        <v>0</v>
      </c>
      <c r="J2145" s="37">
        <v>0</v>
      </c>
      <c r="K2145" s="37">
        <v>0</v>
      </c>
      <c r="L2145" s="37">
        <v>0</v>
      </c>
      <c r="M2145" s="37">
        <v>0</v>
      </c>
      <c r="N2145" s="37">
        <v>1</v>
      </c>
      <c r="O2145" s="37">
        <v>130</v>
      </c>
      <c r="P2145" s="37">
        <v>80</v>
      </c>
      <c r="Q2145" s="92">
        <v>23001</v>
      </c>
      <c r="R2145" s="37">
        <v>1</v>
      </c>
      <c r="S2145" s="37">
        <v>2</v>
      </c>
      <c r="T2145" s="37" t="s">
        <v>242</v>
      </c>
      <c r="U2145" s="37" t="s">
        <v>499</v>
      </c>
      <c r="V2145" s="37">
        <v>3</v>
      </c>
      <c r="W2145" s="37">
        <v>2</v>
      </c>
      <c r="X2145" s="37"/>
      <c r="Y2145" s="37">
        <v>2</v>
      </c>
      <c r="Z2145" s="37">
        <v>5</v>
      </c>
      <c r="AA2145" s="93"/>
      <c r="AB2145" s="129"/>
      <c r="AC2145" s="37">
        <v>0</v>
      </c>
      <c r="AD2145" s="37">
        <v>1</v>
      </c>
      <c r="AE2145" s="37">
        <v>1</v>
      </c>
      <c r="AF2145" s="37">
        <v>0</v>
      </c>
      <c r="AG2145" s="37">
        <v>0</v>
      </c>
    </row>
    <row r="2146" spans="1:34" x14ac:dyDescent="0.25">
      <c r="A2146" s="92">
        <v>42723</v>
      </c>
      <c r="B2146" s="37" t="s">
        <v>84</v>
      </c>
      <c r="C2146" s="37">
        <v>1</v>
      </c>
      <c r="D2146" s="37">
        <v>0</v>
      </c>
      <c r="E2146" s="37">
        <v>0</v>
      </c>
      <c r="F2146" s="37">
        <v>1</v>
      </c>
      <c r="G2146" s="37">
        <v>0</v>
      </c>
      <c r="H2146" s="37">
        <v>0</v>
      </c>
      <c r="I2146" s="37">
        <v>0</v>
      </c>
      <c r="J2146" s="37">
        <v>1</v>
      </c>
      <c r="K2146" s="37">
        <v>1</v>
      </c>
      <c r="L2146" s="37">
        <v>1</v>
      </c>
      <c r="M2146" s="37">
        <v>0</v>
      </c>
      <c r="N2146" s="37">
        <v>1</v>
      </c>
      <c r="O2146" s="37">
        <v>120</v>
      </c>
      <c r="P2146" s="37">
        <v>80</v>
      </c>
      <c r="Q2146" s="92">
        <v>33033</v>
      </c>
      <c r="R2146" s="37">
        <v>1</v>
      </c>
      <c r="S2146" s="37">
        <v>2</v>
      </c>
      <c r="T2146" s="37" t="s">
        <v>242</v>
      </c>
      <c r="U2146" s="37" t="s">
        <v>499</v>
      </c>
      <c r="V2146" s="37">
        <v>2</v>
      </c>
      <c r="W2146" s="37">
        <v>3</v>
      </c>
      <c r="X2146" s="37"/>
      <c r="Y2146" s="37">
        <v>2</v>
      </c>
      <c r="Z2146" s="37">
        <v>5</v>
      </c>
      <c r="AA2146" s="93"/>
      <c r="AB2146" s="129"/>
      <c r="AC2146" s="37">
        <v>0</v>
      </c>
      <c r="AD2146" s="37">
        <v>0</v>
      </c>
      <c r="AE2146" s="37">
        <v>1</v>
      </c>
      <c r="AF2146" s="37">
        <v>0</v>
      </c>
      <c r="AG2146" s="37">
        <v>0</v>
      </c>
    </row>
    <row r="2147" spans="1:34" x14ac:dyDescent="0.25">
      <c r="A2147" s="92">
        <v>42723</v>
      </c>
      <c r="B2147" s="37" t="s">
        <v>84</v>
      </c>
      <c r="C2147" s="37">
        <v>0</v>
      </c>
      <c r="D2147" s="37">
        <v>0</v>
      </c>
      <c r="E2147" s="37">
        <v>0</v>
      </c>
      <c r="F2147" s="37">
        <v>1</v>
      </c>
      <c r="G2147" s="37">
        <v>0</v>
      </c>
      <c r="H2147" s="37">
        <v>0</v>
      </c>
      <c r="I2147" s="37">
        <v>0</v>
      </c>
      <c r="J2147" s="37">
        <v>0</v>
      </c>
      <c r="K2147" s="37">
        <v>0</v>
      </c>
      <c r="L2147" s="37">
        <v>0</v>
      </c>
      <c r="M2147" s="37">
        <v>0</v>
      </c>
      <c r="N2147" s="37">
        <v>0</v>
      </c>
      <c r="O2147" s="37">
        <v>120</v>
      </c>
      <c r="P2147" s="37">
        <v>70</v>
      </c>
      <c r="Q2147" s="92">
        <v>23810</v>
      </c>
      <c r="R2147" s="37">
        <v>1</v>
      </c>
      <c r="S2147" s="37">
        <v>2</v>
      </c>
      <c r="T2147" s="37" t="s">
        <v>242</v>
      </c>
      <c r="U2147" s="37" t="s">
        <v>499</v>
      </c>
      <c r="V2147" s="37">
        <v>3</v>
      </c>
      <c r="W2147" s="37">
        <v>1</v>
      </c>
      <c r="X2147" s="37"/>
      <c r="Y2147" s="37">
        <v>2</v>
      </c>
      <c r="Z2147" s="37">
        <v>5</v>
      </c>
      <c r="AA2147" s="93"/>
      <c r="AB2147" s="129"/>
      <c r="AC2147" s="37">
        <v>0</v>
      </c>
      <c r="AD2147" s="37">
        <v>1</v>
      </c>
      <c r="AE2147" s="37">
        <v>1</v>
      </c>
      <c r="AF2147" s="37">
        <v>0</v>
      </c>
      <c r="AG2147" s="37">
        <v>0</v>
      </c>
    </row>
    <row r="2148" spans="1:34" x14ac:dyDescent="0.25">
      <c r="A2148" s="92">
        <v>42723</v>
      </c>
      <c r="B2148" s="37" t="s">
        <v>84</v>
      </c>
      <c r="C2148" s="37">
        <v>0</v>
      </c>
      <c r="D2148" s="37">
        <v>0</v>
      </c>
      <c r="E2148" s="37">
        <v>0</v>
      </c>
      <c r="F2148" s="37">
        <v>0</v>
      </c>
      <c r="G2148" s="37">
        <v>0</v>
      </c>
      <c r="H2148" s="37">
        <v>0</v>
      </c>
      <c r="I2148" s="37">
        <v>0</v>
      </c>
      <c r="J2148" s="37">
        <v>0</v>
      </c>
      <c r="K2148" s="37">
        <v>1</v>
      </c>
      <c r="L2148" s="37">
        <v>0</v>
      </c>
      <c r="M2148" s="37">
        <v>0</v>
      </c>
      <c r="N2148" s="37">
        <v>0</v>
      </c>
      <c r="O2148" s="37">
        <v>120</v>
      </c>
      <c r="P2148" s="37">
        <v>80</v>
      </c>
      <c r="Q2148" s="92">
        <v>32920</v>
      </c>
      <c r="R2148" s="37">
        <v>2</v>
      </c>
      <c r="S2148" s="37">
        <v>1</v>
      </c>
      <c r="T2148" s="37" t="s">
        <v>242</v>
      </c>
      <c r="U2148" s="37" t="s">
        <v>499</v>
      </c>
      <c r="V2148" s="37">
        <v>2</v>
      </c>
      <c r="W2148" s="37">
        <v>5</v>
      </c>
      <c r="X2148" s="37"/>
      <c r="Y2148" s="37">
        <v>4</v>
      </c>
      <c r="Z2148" s="37">
        <v>1</v>
      </c>
      <c r="AA2148" s="93" t="s">
        <v>2415</v>
      </c>
      <c r="AB2148" s="129" t="s">
        <v>2416</v>
      </c>
      <c r="AC2148" s="37">
        <v>0</v>
      </c>
      <c r="AD2148" s="37">
        <v>0</v>
      </c>
      <c r="AE2148" s="37">
        <v>0</v>
      </c>
      <c r="AF2148" s="37">
        <v>0</v>
      </c>
      <c r="AG2148" s="37">
        <v>0</v>
      </c>
    </row>
    <row r="2149" spans="1:34" x14ac:dyDescent="0.25">
      <c r="A2149" s="92">
        <v>42723</v>
      </c>
      <c r="B2149" s="37" t="s">
        <v>84</v>
      </c>
      <c r="C2149" s="37">
        <v>0</v>
      </c>
      <c r="D2149" s="37">
        <v>0</v>
      </c>
      <c r="E2149" s="37">
        <v>0</v>
      </c>
      <c r="F2149" s="37">
        <v>1</v>
      </c>
      <c r="G2149" s="37">
        <v>0</v>
      </c>
      <c r="H2149" s="37">
        <v>0</v>
      </c>
      <c r="I2149" s="37">
        <v>1</v>
      </c>
      <c r="J2149" s="37">
        <v>1</v>
      </c>
      <c r="K2149" s="37">
        <v>0</v>
      </c>
      <c r="L2149" s="37">
        <v>0</v>
      </c>
      <c r="M2149" s="37">
        <v>0</v>
      </c>
      <c r="N2149" s="37">
        <v>0</v>
      </c>
      <c r="O2149" s="37">
        <v>120</v>
      </c>
      <c r="P2149" s="37">
        <v>80</v>
      </c>
      <c r="Q2149" s="92">
        <v>35387</v>
      </c>
      <c r="R2149" s="37">
        <v>1</v>
      </c>
      <c r="S2149" s="37">
        <v>1</v>
      </c>
      <c r="T2149" s="37" t="s">
        <v>242</v>
      </c>
      <c r="U2149" s="37" t="s">
        <v>499</v>
      </c>
      <c r="V2149" s="37">
        <v>2</v>
      </c>
      <c r="W2149" s="37">
        <v>3</v>
      </c>
      <c r="X2149" s="37"/>
      <c r="Y2149" s="37">
        <v>4</v>
      </c>
      <c r="Z2149" s="37">
        <v>3</v>
      </c>
      <c r="AA2149" s="93"/>
      <c r="AB2149" s="129"/>
      <c r="AC2149" s="37">
        <v>0</v>
      </c>
      <c r="AD2149" s="37">
        <v>0</v>
      </c>
      <c r="AE2149" s="37">
        <v>0</v>
      </c>
      <c r="AF2149" s="37">
        <v>0</v>
      </c>
      <c r="AG2149" s="37">
        <v>0</v>
      </c>
      <c r="AH2149" s="37"/>
    </row>
    <row r="2150" spans="1:34" x14ac:dyDescent="0.25">
      <c r="A2150" s="202">
        <v>42724</v>
      </c>
      <c r="B2150" s="203" t="s">
        <v>84</v>
      </c>
      <c r="C2150" s="203">
        <v>0</v>
      </c>
      <c r="D2150" s="203">
        <v>0</v>
      </c>
      <c r="E2150" s="203">
        <v>0</v>
      </c>
      <c r="F2150" s="203">
        <v>0</v>
      </c>
      <c r="G2150" s="203">
        <v>0</v>
      </c>
      <c r="H2150" s="203">
        <v>0</v>
      </c>
      <c r="I2150" s="203">
        <v>0</v>
      </c>
      <c r="J2150" s="203">
        <v>0</v>
      </c>
      <c r="K2150" s="203">
        <v>0</v>
      </c>
      <c r="L2150" s="203">
        <v>0</v>
      </c>
      <c r="M2150" s="203">
        <v>0</v>
      </c>
      <c r="N2150" s="203">
        <v>0</v>
      </c>
      <c r="O2150" s="203">
        <v>120</v>
      </c>
      <c r="P2150" s="203">
        <v>80</v>
      </c>
      <c r="Q2150" s="202">
        <v>35620</v>
      </c>
      <c r="R2150" s="203">
        <v>1</v>
      </c>
      <c r="S2150" s="203">
        <v>1</v>
      </c>
      <c r="T2150" s="203" t="s">
        <v>242</v>
      </c>
      <c r="U2150" s="203" t="s">
        <v>499</v>
      </c>
      <c r="V2150" s="203">
        <v>2</v>
      </c>
      <c r="W2150" s="203">
        <v>3</v>
      </c>
      <c r="X2150" s="203"/>
      <c r="Y2150" s="203">
        <v>4</v>
      </c>
      <c r="Z2150" s="203">
        <v>3</v>
      </c>
      <c r="AA2150" s="204"/>
      <c r="AB2150" s="205"/>
      <c r="AC2150" s="203">
        <v>0</v>
      </c>
      <c r="AD2150" s="203">
        <v>0</v>
      </c>
      <c r="AE2150" s="203">
        <v>0</v>
      </c>
      <c r="AF2150" s="203">
        <v>0</v>
      </c>
      <c r="AG2150" s="203">
        <v>0</v>
      </c>
      <c r="AH2150" s="37"/>
    </row>
    <row r="2151" spans="1:34" x14ac:dyDescent="0.25">
      <c r="A2151" s="202">
        <v>42724</v>
      </c>
      <c r="B2151" s="203" t="s">
        <v>84</v>
      </c>
      <c r="C2151" s="203">
        <v>0</v>
      </c>
      <c r="D2151" s="203">
        <v>0</v>
      </c>
      <c r="E2151" s="203">
        <v>0</v>
      </c>
      <c r="F2151" s="203">
        <v>0</v>
      </c>
      <c r="G2151" s="203">
        <v>0</v>
      </c>
      <c r="H2151" s="203">
        <v>0</v>
      </c>
      <c r="I2151" s="203">
        <v>0</v>
      </c>
      <c r="J2151" s="203">
        <v>0</v>
      </c>
      <c r="K2151" s="203">
        <v>0</v>
      </c>
      <c r="L2151" s="203">
        <v>0</v>
      </c>
      <c r="M2151" s="203">
        <v>0</v>
      </c>
      <c r="N2151" s="203">
        <v>0</v>
      </c>
      <c r="O2151" s="203">
        <v>120</v>
      </c>
      <c r="P2151" s="203">
        <v>80</v>
      </c>
      <c r="Q2151" s="202">
        <v>35620</v>
      </c>
      <c r="R2151" s="203">
        <v>1</v>
      </c>
      <c r="S2151" s="203">
        <v>1</v>
      </c>
      <c r="T2151" s="203" t="s">
        <v>242</v>
      </c>
      <c r="U2151" s="203" t="s">
        <v>499</v>
      </c>
      <c r="V2151" s="203">
        <v>2</v>
      </c>
      <c r="W2151" s="203">
        <v>3</v>
      </c>
      <c r="X2151" s="203"/>
      <c r="Y2151" s="203">
        <v>4</v>
      </c>
      <c r="Z2151" s="203">
        <v>3</v>
      </c>
      <c r="AA2151" s="204"/>
      <c r="AB2151" s="205"/>
      <c r="AC2151" s="203">
        <v>0</v>
      </c>
      <c r="AD2151" s="203">
        <v>0</v>
      </c>
      <c r="AE2151" s="203">
        <v>0</v>
      </c>
      <c r="AF2151" s="203">
        <v>0</v>
      </c>
      <c r="AG2151" s="203">
        <v>0</v>
      </c>
      <c r="AH2151" s="37"/>
    </row>
    <row r="2152" spans="1:34" x14ac:dyDescent="0.25">
      <c r="A2152" s="202">
        <v>42724</v>
      </c>
      <c r="B2152" s="203" t="s">
        <v>84</v>
      </c>
      <c r="C2152" s="203">
        <v>0</v>
      </c>
      <c r="D2152" s="203">
        <v>0</v>
      </c>
      <c r="E2152" s="203">
        <v>0</v>
      </c>
      <c r="F2152" s="203">
        <v>0</v>
      </c>
      <c r="G2152" s="203">
        <v>0</v>
      </c>
      <c r="H2152" s="203">
        <v>0</v>
      </c>
      <c r="I2152" s="203">
        <v>0</v>
      </c>
      <c r="J2152" s="203">
        <v>0</v>
      </c>
      <c r="K2152" s="203">
        <v>0</v>
      </c>
      <c r="L2152" s="203">
        <v>0</v>
      </c>
      <c r="M2152" s="203">
        <v>0</v>
      </c>
      <c r="N2152" s="203">
        <v>0</v>
      </c>
      <c r="O2152" s="203">
        <v>110</v>
      </c>
      <c r="P2152" s="203">
        <v>80</v>
      </c>
      <c r="Q2152" s="202">
        <v>25352</v>
      </c>
      <c r="R2152" s="203">
        <v>1</v>
      </c>
      <c r="S2152" s="203">
        <v>2</v>
      </c>
      <c r="T2152" s="203" t="s">
        <v>242</v>
      </c>
      <c r="U2152" s="203" t="s">
        <v>499</v>
      </c>
      <c r="V2152" s="203">
        <v>2</v>
      </c>
      <c r="W2152" s="203">
        <v>3</v>
      </c>
      <c r="X2152" s="203"/>
      <c r="Y2152" s="203">
        <v>2</v>
      </c>
      <c r="Z2152" s="203">
        <v>1</v>
      </c>
      <c r="AA2152" s="204" t="s">
        <v>490</v>
      </c>
      <c r="AB2152" s="205">
        <v>1000000</v>
      </c>
      <c r="AC2152" s="203">
        <v>0</v>
      </c>
      <c r="AD2152" s="203">
        <v>1</v>
      </c>
      <c r="AE2152" s="203">
        <v>1</v>
      </c>
      <c r="AF2152" s="203">
        <v>0</v>
      </c>
      <c r="AG2152" s="203">
        <v>0</v>
      </c>
      <c r="AH2152" s="37"/>
    </row>
    <row r="2153" spans="1:34" x14ac:dyDescent="0.25">
      <c r="A2153" s="202">
        <v>42724</v>
      </c>
      <c r="B2153" s="203" t="s">
        <v>84</v>
      </c>
      <c r="C2153" s="203">
        <v>0</v>
      </c>
      <c r="D2153" s="203">
        <v>0</v>
      </c>
      <c r="E2153" s="203">
        <v>0</v>
      </c>
      <c r="F2153" s="203">
        <v>0</v>
      </c>
      <c r="G2153" s="203">
        <v>0</v>
      </c>
      <c r="H2153" s="203">
        <v>0</v>
      </c>
      <c r="I2153" s="203">
        <v>0</v>
      </c>
      <c r="J2153" s="203">
        <v>0</v>
      </c>
      <c r="K2153" s="203">
        <v>0</v>
      </c>
      <c r="L2153" s="203">
        <v>0</v>
      </c>
      <c r="M2153" s="203">
        <v>0</v>
      </c>
      <c r="N2153" s="203">
        <v>0</v>
      </c>
      <c r="O2153" s="203">
        <v>110</v>
      </c>
      <c r="P2153" s="203">
        <v>70</v>
      </c>
      <c r="Q2153" s="202">
        <v>30202</v>
      </c>
      <c r="R2153" s="203">
        <v>2</v>
      </c>
      <c r="S2153" s="203">
        <v>2</v>
      </c>
      <c r="T2153" s="203" t="s">
        <v>242</v>
      </c>
      <c r="U2153" s="203" t="s">
        <v>499</v>
      </c>
      <c r="V2153" s="203">
        <v>2</v>
      </c>
      <c r="W2153" s="203">
        <v>3</v>
      </c>
      <c r="X2153" s="203"/>
      <c r="Y2153" s="203">
        <v>2</v>
      </c>
      <c r="Z2153" s="203">
        <v>1</v>
      </c>
      <c r="AA2153" s="204" t="s">
        <v>1740</v>
      </c>
      <c r="AB2153" s="205">
        <v>1600000</v>
      </c>
      <c r="AC2153" s="203">
        <v>0</v>
      </c>
      <c r="AD2153" s="203">
        <v>1</v>
      </c>
      <c r="AE2153" s="203">
        <v>1</v>
      </c>
      <c r="AF2153" s="203">
        <v>0</v>
      </c>
      <c r="AG2153" s="203">
        <v>0</v>
      </c>
      <c r="AH2153" s="37"/>
    </row>
    <row r="2154" spans="1:34" x14ac:dyDescent="0.25">
      <c r="A2154" s="202">
        <v>42724</v>
      </c>
      <c r="B2154" s="203" t="s">
        <v>84</v>
      </c>
      <c r="C2154" s="203">
        <v>0</v>
      </c>
      <c r="D2154" s="203">
        <v>0</v>
      </c>
      <c r="E2154" s="203">
        <v>0</v>
      </c>
      <c r="F2154" s="203">
        <v>0</v>
      </c>
      <c r="G2154" s="203">
        <v>0</v>
      </c>
      <c r="H2154" s="203">
        <v>0</v>
      </c>
      <c r="I2154" s="203">
        <v>0</v>
      </c>
      <c r="J2154" s="203">
        <v>0</v>
      </c>
      <c r="K2154" s="203">
        <v>0</v>
      </c>
      <c r="L2154" s="203">
        <v>0</v>
      </c>
      <c r="M2154" s="203">
        <v>0</v>
      </c>
      <c r="N2154" s="203">
        <v>0</v>
      </c>
      <c r="O2154" s="203">
        <v>120</v>
      </c>
      <c r="P2154" s="203">
        <v>80</v>
      </c>
      <c r="Q2154" s="202">
        <v>34003</v>
      </c>
      <c r="R2154" s="203">
        <v>1</v>
      </c>
      <c r="S2154" s="203">
        <v>1</v>
      </c>
      <c r="T2154" s="203" t="s">
        <v>242</v>
      </c>
      <c r="U2154" s="203" t="s">
        <v>499</v>
      </c>
      <c r="V2154" s="203">
        <v>2</v>
      </c>
      <c r="W2154" s="203">
        <v>5</v>
      </c>
      <c r="X2154" s="203"/>
      <c r="Y2154" s="203">
        <v>1</v>
      </c>
      <c r="Z2154" s="203">
        <v>1</v>
      </c>
      <c r="AA2154" s="204" t="s">
        <v>537</v>
      </c>
      <c r="AB2154" s="205">
        <v>2000000</v>
      </c>
      <c r="AC2154" s="203">
        <v>0</v>
      </c>
      <c r="AD2154" s="203">
        <v>1</v>
      </c>
      <c r="AE2154" s="203">
        <v>1</v>
      </c>
      <c r="AF2154" s="203">
        <v>0</v>
      </c>
      <c r="AG2154" s="203">
        <v>0</v>
      </c>
      <c r="AH2154" s="37"/>
    </row>
    <row r="2155" spans="1:34" x14ac:dyDescent="0.25">
      <c r="A2155" s="202">
        <v>42724</v>
      </c>
      <c r="B2155" s="203" t="s">
        <v>84</v>
      </c>
      <c r="C2155" s="203">
        <v>0</v>
      </c>
      <c r="D2155" s="203">
        <v>0</v>
      </c>
      <c r="E2155" s="203">
        <v>0</v>
      </c>
      <c r="F2155" s="203">
        <v>0</v>
      </c>
      <c r="G2155" s="203">
        <v>0</v>
      </c>
      <c r="H2155" s="203">
        <v>0</v>
      </c>
      <c r="I2155" s="203">
        <v>0</v>
      </c>
      <c r="J2155" s="203">
        <v>0</v>
      </c>
      <c r="K2155" s="203">
        <v>0</v>
      </c>
      <c r="L2155" s="203">
        <v>0</v>
      </c>
      <c r="M2155" s="203">
        <v>0</v>
      </c>
      <c r="N2155" s="203">
        <v>0</v>
      </c>
      <c r="O2155" s="203">
        <v>140</v>
      </c>
      <c r="P2155" s="203">
        <v>90</v>
      </c>
      <c r="Q2155" s="202">
        <v>15894</v>
      </c>
      <c r="R2155" s="203">
        <v>1</v>
      </c>
      <c r="S2155" s="203">
        <v>2</v>
      </c>
      <c r="T2155" s="203" t="s">
        <v>242</v>
      </c>
      <c r="U2155" s="203" t="s">
        <v>499</v>
      </c>
      <c r="V2155" s="203">
        <v>3</v>
      </c>
      <c r="W2155" s="203">
        <v>1</v>
      </c>
      <c r="X2155" s="203"/>
      <c r="Y2155" s="203">
        <v>2</v>
      </c>
      <c r="Z2155" s="203">
        <v>1</v>
      </c>
      <c r="AA2155" s="204" t="s">
        <v>2417</v>
      </c>
      <c r="AB2155" s="205">
        <v>200000</v>
      </c>
      <c r="AC2155" s="203">
        <v>0</v>
      </c>
      <c r="AD2155" s="203">
        <v>1</v>
      </c>
      <c r="AE2155" s="203">
        <v>1</v>
      </c>
      <c r="AF2155" s="203">
        <v>0</v>
      </c>
      <c r="AG2155" s="203">
        <v>0</v>
      </c>
      <c r="AH2155" s="37"/>
    </row>
    <row r="2156" spans="1:34" x14ac:dyDescent="0.25">
      <c r="A2156" s="202">
        <v>42724</v>
      </c>
      <c r="B2156" s="203" t="s">
        <v>84</v>
      </c>
      <c r="C2156" s="203">
        <v>0</v>
      </c>
      <c r="D2156" s="203">
        <v>0</v>
      </c>
      <c r="E2156" s="203">
        <v>0</v>
      </c>
      <c r="F2156" s="203">
        <v>0</v>
      </c>
      <c r="G2156" s="203">
        <v>0</v>
      </c>
      <c r="H2156" s="203">
        <v>0</v>
      </c>
      <c r="I2156" s="203">
        <v>0</v>
      </c>
      <c r="J2156" s="203">
        <v>0</v>
      </c>
      <c r="K2156" s="203">
        <v>0</v>
      </c>
      <c r="L2156" s="203">
        <v>0</v>
      </c>
      <c r="M2156" s="203">
        <v>0</v>
      </c>
      <c r="N2156" s="203">
        <v>0</v>
      </c>
      <c r="O2156" s="203">
        <v>120</v>
      </c>
      <c r="P2156" s="203">
        <v>80</v>
      </c>
      <c r="Q2156" s="202">
        <v>34681</v>
      </c>
      <c r="R2156" s="203">
        <v>1</v>
      </c>
      <c r="S2156" s="203">
        <v>1</v>
      </c>
      <c r="T2156" s="203" t="s">
        <v>242</v>
      </c>
      <c r="U2156" s="203" t="s">
        <v>499</v>
      </c>
      <c r="V2156" s="203">
        <v>2</v>
      </c>
      <c r="W2156" s="203">
        <v>3</v>
      </c>
      <c r="X2156" s="203"/>
      <c r="Y2156" s="203">
        <v>4</v>
      </c>
      <c r="Z2156" s="203">
        <v>4</v>
      </c>
      <c r="AA2156" s="204"/>
      <c r="AB2156" s="205"/>
      <c r="AC2156" s="203">
        <v>0</v>
      </c>
      <c r="AD2156" s="203">
        <v>0</v>
      </c>
      <c r="AE2156" s="203">
        <v>0</v>
      </c>
      <c r="AF2156" s="203">
        <v>0</v>
      </c>
      <c r="AG2156" s="203">
        <v>0</v>
      </c>
      <c r="AH2156" s="37"/>
    </row>
    <row r="2157" spans="1:34" x14ac:dyDescent="0.25">
      <c r="A2157" s="202">
        <v>42724</v>
      </c>
      <c r="B2157" s="203" t="s">
        <v>84</v>
      </c>
      <c r="C2157" s="203">
        <v>0</v>
      </c>
      <c r="D2157" s="203">
        <v>0</v>
      </c>
      <c r="E2157" s="203">
        <v>0</v>
      </c>
      <c r="F2157" s="203">
        <v>0</v>
      </c>
      <c r="G2157" s="203">
        <v>0</v>
      </c>
      <c r="H2157" s="203">
        <v>0</v>
      </c>
      <c r="I2157" s="203">
        <v>0</v>
      </c>
      <c r="J2157" s="203">
        <v>0</v>
      </c>
      <c r="K2157" s="203">
        <v>0</v>
      </c>
      <c r="L2157" s="203">
        <v>0</v>
      </c>
      <c r="M2157" s="203">
        <v>0</v>
      </c>
      <c r="N2157" s="203">
        <v>0</v>
      </c>
      <c r="O2157" s="203">
        <v>140</v>
      </c>
      <c r="P2157" s="203">
        <v>90</v>
      </c>
      <c r="Q2157" s="202">
        <v>19146</v>
      </c>
      <c r="R2157" s="203">
        <v>2</v>
      </c>
      <c r="S2157" s="203">
        <v>2</v>
      </c>
      <c r="T2157" s="203" t="s">
        <v>242</v>
      </c>
      <c r="U2157" s="203" t="s">
        <v>499</v>
      </c>
      <c r="V2157" s="203">
        <v>2</v>
      </c>
      <c r="W2157" s="203">
        <v>3</v>
      </c>
      <c r="X2157" s="203"/>
      <c r="Y2157" s="203">
        <v>2</v>
      </c>
      <c r="Z2157" s="203">
        <v>1</v>
      </c>
      <c r="AA2157" s="204" t="s">
        <v>256</v>
      </c>
      <c r="AB2157" s="205"/>
      <c r="AC2157" s="203">
        <v>0</v>
      </c>
      <c r="AD2157" s="203">
        <v>1</v>
      </c>
      <c r="AE2157" s="203">
        <v>1</v>
      </c>
      <c r="AF2157" s="203">
        <v>0</v>
      </c>
      <c r="AG2157" s="203">
        <v>1</v>
      </c>
      <c r="AH2157" s="37"/>
    </row>
    <row r="2158" spans="1:34" x14ac:dyDescent="0.25">
      <c r="A2158" s="202">
        <v>42724</v>
      </c>
      <c r="B2158" s="203" t="s">
        <v>84</v>
      </c>
      <c r="C2158" s="203">
        <v>0</v>
      </c>
      <c r="D2158" s="203">
        <v>0</v>
      </c>
      <c r="E2158" s="203">
        <v>0</v>
      </c>
      <c r="F2158" s="203">
        <v>0</v>
      </c>
      <c r="G2158" s="203">
        <v>0</v>
      </c>
      <c r="H2158" s="203">
        <v>0</v>
      </c>
      <c r="I2158" s="203">
        <v>0</v>
      </c>
      <c r="J2158" s="203">
        <v>0</v>
      </c>
      <c r="K2158" s="203">
        <v>0</v>
      </c>
      <c r="L2158" s="203">
        <v>0</v>
      </c>
      <c r="M2158" s="203">
        <v>0</v>
      </c>
      <c r="N2158" s="203">
        <v>0</v>
      </c>
      <c r="O2158" s="203">
        <v>120</v>
      </c>
      <c r="P2158" s="203">
        <v>80</v>
      </c>
      <c r="Q2158" s="202">
        <v>28132</v>
      </c>
      <c r="R2158" s="203">
        <v>2</v>
      </c>
      <c r="S2158" s="203">
        <v>2</v>
      </c>
      <c r="T2158" s="203" t="s">
        <v>242</v>
      </c>
      <c r="U2158" s="203" t="s">
        <v>499</v>
      </c>
      <c r="V2158" s="203">
        <v>2</v>
      </c>
      <c r="W2158" s="203">
        <v>3</v>
      </c>
      <c r="X2158" s="203"/>
      <c r="Y2158" s="203">
        <v>1</v>
      </c>
      <c r="Z2158" s="203">
        <v>1</v>
      </c>
      <c r="AA2158" s="204" t="s">
        <v>1100</v>
      </c>
      <c r="AB2158" s="205">
        <v>1500000</v>
      </c>
      <c r="AC2158" s="203">
        <v>0</v>
      </c>
      <c r="AD2158" s="203">
        <v>0</v>
      </c>
      <c r="AE2158" s="203">
        <v>1</v>
      </c>
      <c r="AF2158" s="203">
        <v>0</v>
      </c>
      <c r="AG2158" s="203">
        <v>0</v>
      </c>
      <c r="AH2158" s="37"/>
    </row>
    <row r="2159" spans="1:34" x14ac:dyDescent="0.25">
      <c r="A2159" s="202">
        <v>42724</v>
      </c>
      <c r="B2159" s="203" t="s">
        <v>84</v>
      </c>
      <c r="C2159" s="203">
        <v>0</v>
      </c>
      <c r="D2159" s="203">
        <v>0</v>
      </c>
      <c r="E2159" s="203">
        <v>0</v>
      </c>
      <c r="F2159" s="203">
        <v>0</v>
      </c>
      <c r="G2159" s="203">
        <v>0</v>
      </c>
      <c r="H2159" s="203">
        <v>0</v>
      </c>
      <c r="I2159" s="203">
        <v>0</v>
      </c>
      <c r="J2159" s="203">
        <v>0</v>
      </c>
      <c r="K2159" s="203">
        <v>0</v>
      </c>
      <c r="L2159" s="203">
        <v>0</v>
      </c>
      <c r="M2159" s="203">
        <v>0</v>
      </c>
      <c r="N2159" s="203">
        <v>0</v>
      </c>
      <c r="O2159" s="203">
        <v>110</v>
      </c>
      <c r="P2159" s="203">
        <v>70</v>
      </c>
      <c r="Q2159" s="202">
        <v>31083</v>
      </c>
      <c r="R2159" s="203">
        <v>1</v>
      </c>
      <c r="S2159" s="203">
        <v>2</v>
      </c>
      <c r="T2159" s="203" t="s">
        <v>242</v>
      </c>
      <c r="U2159" s="203" t="s">
        <v>499</v>
      </c>
      <c r="V2159" s="203">
        <v>2</v>
      </c>
      <c r="W2159" s="203">
        <v>3</v>
      </c>
      <c r="X2159" s="203"/>
      <c r="Y2159" s="203">
        <v>4</v>
      </c>
      <c r="Z2159" s="203">
        <v>1</v>
      </c>
      <c r="AA2159" s="204" t="s">
        <v>672</v>
      </c>
      <c r="AB2159" s="205">
        <v>800000</v>
      </c>
      <c r="AC2159" s="203">
        <v>0</v>
      </c>
      <c r="AD2159" s="203">
        <v>0</v>
      </c>
      <c r="AE2159" s="203">
        <v>0</v>
      </c>
      <c r="AF2159" s="203">
        <v>0</v>
      </c>
      <c r="AG2159" s="203">
        <v>0</v>
      </c>
      <c r="AH2159" s="37"/>
    </row>
    <row r="2160" spans="1:34" x14ac:dyDescent="0.25">
      <c r="A2160" s="202">
        <v>42724</v>
      </c>
      <c r="B2160" s="203" t="s">
        <v>84</v>
      </c>
      <c r="C2160" s="203">
        <v>0</v>
      </c>
      <c r="D2160" s="203">
        <v>0</v>
      </c>
      <c r="E2160" s="203">
        <v>0</v>
      </c>
      <c r="F2160" s="203">
        <v>0</v>
      </c>
      <c r="G2160" s="203">
        <v>0</v>
      </c>
      <c r="H2160" s="203">
        <v>0</v>
      </c>
      <c r="I2160" s="203">
        <v>0</v>
      </c>
      <c r="J2160" s="203">
        <v>0</v>
      </c>
      <c r="K2160" s="203">
        <v>0</v>
      </c>
      <c r="L2160" s="203">
        <v>0</v>
      </c>
      <c r="M2160" s="203">
        <v>0</v>
      </c>
      <c r="N2160" s="203">
        <v>0</v>
      </c>
      <c r="O2160" s="203">
        <v>120</v>
      </c>
      <c r="P2160" s="203">
        <v>80</v>
      </c>
      <c r="Q2160" s="202">
        <v>30932</v>
      </c>
      <c r="R2160" s="203">
        <v>1</v>
      </c>
      <c r="S2160" s="203">
        <v>1</v>
      </c>
      <c r="T2160" s="203" t="s">
        <v>242</v>
      </c>
      <c r="U2160" s="203" t="s">
        <v>499</v>
      </c>
      <c r="V2160" s="203">
        <v>2</v>
      </c>
      <c r="W2160" s="203">
        <v>3</v>
      </c>
      <c r="X2160" s="203"/>
      <c r="Y2160" s="203">
        <v>4</v>
      </c>
      <c r="Z2160" s="203">
        <v>1</v>
      </c>
      <c r="AA2160" s="204" t="s">
        <v>927</v>
      </c>
      <c r="AB2160" s="205">
        <v>1000000</v>
      </c>
      <c r="AC2160" s="203">
        <v>0</v>
      </c>
      <c r="AD2160" s="203">
        <v>0</v>
      </c>
      <c r="AE2160" s="203">
        <v>0</v>
      </c>
      <c r="AF2160" s="203">
        <v>0</v>
      </c>
      <c r="AG2160" s="203">
        <v>0</v>
      </c>
      <c r="AH2160" s="37"/>
    </row>
    <row r="2161" spans="1:34" x14ac:dyDescent="0.25">
      <c r="A2161" s="202">
        <v>42724</v>
      </c>
      <c r="B2161" s="203" t="s">
        <v>84</v>
      </c>
      <c r="C2161" s="203">
        <v>0</v>
      </c>
      <c r="D2161" s="203">
        <v>0</v>
      </c>
      <c r="E2161" s="203">
        <v>0</v>
      </c>
      <c r="F2161" s="203">
        <v>0</v>
      </c>
      <c r="G2161" s="203">
        <v>0</v>
      </c>
      <c r="H2161" s="203">
        <v>0</v>
      </c>
      <c r="I2161" s="203">
        <v>0</v>
      </c>
      <c r="J2161" s="203">
        <v>0</v>
      </c>
      <c r="K2161" s="203">
        <v>0</v>
      </c>
      <c r="L2161" s="203">
        <v>0</v>
      </c>
      <c r="M2161" s="203">
        <v>0</v>
      </c>
      <c r="N2161" s="203">
        <v>0</v>
      </c>
      <c r="O2161" s="203">
        <v>120</v>
      </c>
      <c r="P2161" s="203">
        <v>80</v>
      </c>
      <c r="Q2161" s="202">
        <v>28246</v>
      </c>
      <c r="R2161" s="203">
        <v>1</v>
      </c>
      <c r="S2161" s="203">
        <v>2</v>
      </c>
      <c r="T2161" s="203" t="s">
        <v>242</v>
      </c>
      <c r="U2161" s="203" t="s">
        <v>499</v>
      </c>
      <c r="V2161" s="203">
        <v>2</v>
      </c>
      <c r="W2161" s="203">
        <v>3</v>
      </c>
      <c r="X2161" s="203"/>
      <c r="Y2161" s="203">
        <v>4</v>
      </c>
      <c r="Z2161" s="203">
        <v>3</v>
      </c>
      <c r="AA2161" s="204"/>
      <c r="AB2161" s="205"/>
      <c r="AC2161" s="203">
        <v>0</v>
      </c>
      <c r="AD2161" s="203">
        <v>0</v>
      </c>
      <c r="AE2161" s="203">
        <v>0</v>
      </c>
      <c r="AF2161" s="203">
        <v>0</v>
      </c>
      <c r="AG2161" s="203">
        <v>0</v>
      </c>
      <c r="AH2161" s="37"/>
    </row>
    <row r="2162" spans="1:34" x14ac:dyDescent="0.25">
      <c r="A2162" s="202">
        <v>42724</v>
      </c>
      <c r="B2162" s="203" t="s">
        <v>84</v>
      </c>
      <c r="C2162" s="203">
        <v>0</v>
      </c>
      <c r="D2162" s="203">
        <v>1</v>
      </c>
      <c r="E2162" s="203">
        <v>0</v>
      </c>
      <c r="F2162" s="203">
        <v>0</v>
      </c>
      <c r="G2162" s="203">
        <v>0</v>
      </c>
      <c r="H2162" s="203">
        <v>0</v>
      </c>
      <c r="I2162" s="203">
        <v>0</v>
      </c>
      <c r="J2162" s="203">
        <v>0</v>
      </c>
      <c r="K2162" s="203">
        <v>0</v>
      </c>
      <c r="L2162" s="203">
        <v>0</v>
      </c>
      <c r="M2162" s="203">
        <v>0</v>
      </c>
      <c r="N2162" s="203">
        <v>0</v>
      </c>
      <c r="O2162" s="203">
        <v>120</v>
      </c>
      <c r="P2162" s="203">
        <v>80</v>
      </c>
      <c r="Q2162" s="202">
        <v>35316</v>
      </c>
      <c r="R2162" s="203">
        <v>1</v>
      </c>
      <c r="S2162" s="203">
        <v>1</v>
      </c>
      <c r="T2162" s="203" t="s">
        <v>242</v>
      </c>
      <c r="U2162" s="203" t="s">
        <v>499</v>
      </c>
      <c r="V2162" s="203">
        <v>2</v>
      </c>
      <c r="W2162" s="203">
        <v>3</v>
      </c>
      <c r="X2162" s="203"/>
      <c r="Y2162" s="203">
        <v>4</v>
      </c>
      <c r="Z2162" s="203">
        <v>4</v>
      </c>
      <c r="AA2162" s="204"/>
      <c r="AB2162" s="205"/>
      <c r="AC2162" s="203">
        <v>0</v>
      </c>
      <c r="AD2162" s="203">
        <v>0</v>
      </c>
      <c r="AE2162" s="203">
        <v>0</v>
      </c>
      <c r="AF2162" s="203">
        <v>0</v>
      </c>
      <c r="AG2162" s="203">
        <v>0</v>
      </c>
      <c r="AH2162" s="37"/>
    </row>
    <row r="2163" spans="1:34" x14ac:dyDescent="0.25">
      <c r="A2163" s="202">
        <v>42724</v>
      </c>
      <c r="B2163" s="203" t="s">
        <v>84</v>
      </c>
      <c r="C2163" s="203">
        <v>1</v>
      </c>
      <c r="D2163" s="203">
        <v>0</v>
      </c>
      <c r="E2163" s="203">
        <v>1</v>
      </c>
      <c r="F2163" s="203">
        <v>1</v>
      </c>
      <c r="G2163" s="203">
        <v>0</v>
      </c>
      <c r="H2163" s="203">
        <v>0</v>
      </c>
      <c r="I2163" s="203">
        <v>1</v>
      </c>
      <c r="J2163" s="203">
        <v>1</v>
      </c>
      <c r="K2163" s="203">
        <v>0</v>
      </c>
      <c r="L2163" s="203">
        <v>0</v>
      </c>
      <c r="M2163" s="203">
        <v>0</v>
      </c>
      <c r="N2163" s="203">
        <v>0</v>
      </c>
      <c r="O2163" s="203">
        <v>170</v>
      </c>
      <c r="P2163" s="203">
        <v>100</v>
      </c>
      <c r="Q2163" s="202">
        <v>18609</v>
      </c>
      <c r="R2163" s="203">
        <v>2</v>
      </c>
      <c r="S2163" s="203">
        <v>2</v>
      </c>
      <c r="T2163" s="203" t="s">
        <v>242</v>
      </c>
      <c r="U2163" s="203" t="s">
        <v>499</v>
      </c>
      <c r="V2163" s="203">
        <v>2</v>
      </c>
      <c r="W2163" s="203">
        <v>1</v>
      </c>
      <c r="X2163" s="203"/>
      <c r="Y2163" s="203">
        <v>2</v>
      </c>
      <c r="Z2163" s="203">
        <v>3</v>
      </c>
      <c r="AA2163" s="204"/>
      <c r="AB2163" s="205"/>
      <c r="AC2163" s="203">
        <v>0</v>
      </c>
      <c r="AD2163" s="203">
        <v>1</v>
      </c>
      <c r="AE2163" s="203">
        <v>1</v>
      </c>
      <c r="AF2163" s="203">
        <v>1</v>
      </c>
      <c r="AG2163" s="203">
        <v>1</v>
      </c>
      <c r="AH2163" s="37"/>
    </row>
    <row r="2164" spans="1:34" x14ac:dyDescent="0.25">
      <c r="A2164" s="202">
        <v>42724</v>
      </c>
      <c r="B2164" s="203" t="s">
        <v>84</v>
      </c>
      <c r="C2164" s="203">
        <v>0</v>
      </c>
      <c r="D2164" s="203">
        <v>1</v>
      </c>
      <c r="E2164" s="203">
        <v>1</v>
      </c>
      <c r="F2164" s="203">
        <v>0</v>
      </c>
      <c r="G2164" s="203">
        <v>0</v>
      </c>
      <c r="H2164" s="203">
        <v>0</v>
      </c>
      <c r="I2164" s="203">
        <v>0</v>
      </c>
      <c r="J2164" s="203">
        <v>0</v>
      </c>
      <c r="K2164" s="203">
        <v>0</v>
      </c>
      <c r="L2164" s="203">
        <v>0</v>
      </c>
      <c r="M2164" s="203">
        <v>0</v>
      </c>
      <c r="N2164" s="203">
        <v>0</v>
      </c>
      <c r="O2164" s="203">
        <v>120</v>
      </c>
      <c r="P2164" s="203">
        <v>80</v>
      </c>
      <c r="Q2164" s="202">
        <v>29812</v>
      </c>
      <c r="R2164" s="203">
        <v>1</v>
      </c>
      <c r="S2164" s="203">
        <v>2</v>
      </c>
      <c r="T2164" s="203" t="s">
        <v>242</v>
      </c>
      <c r="U2164" s="203" t="s">
        <v>499</v>
      </c>
      <c r="V2164" s="203">
        <v>2</v>
      </c>
      <c r="W2164" s="203">
        <v>3</v>
      </c>
      <c r="X2164" s="203"/>
      <c r="Y2164" s="203">
        <v>2</v>
      </c>
      <c r="Z2164" s="203">
        <v>3</v>
      </c>
      <c r="AA2164" s="204"/>
      <c r="AB2164" s="205"/>
      <c r="AC2164" s="203">
        <v>0</v>
      </c>
      <c r="AD2164" s="203">
        <v>0</v>
      </c>
      <c r="AE2164" s="203">
        <v>1</v>
      </c>
      <c r="AF2164" s="203">
        <v>0</v>
      </c>
      <c r="AG2164" s="203">
        <v>0</v>
      </c>
      <c r="AH2164" s="37"/>
    </row>
    <row r="2165" spans="1:34" x14ac:dyDescent="0.25">
      <c r="A2165" s="202">
        <v>42724</v>
      </c>
      <c r="B2165" s="203" t="s">
        <v>84</v>
      </c>
      <c r="C2165" s="203">
        <v>0</v>
      </c>
      <c r="D2165" s="203">
        <v>0</v>
      </c>
      <c r="E2165" s="203">
        <v>0</v>
      </c>
      <c r="F2165" s="203">
        <v>1</v>
      </c>
      <c r="G2165" s="203">
        <v>1</v>
      </c>
      <c r="H2165" s="203">
        <v>0</v>
      </c>
      <c r="I2165" s="203">
        <v>0</v>
      </c>
      <c r="J2165" s="203">
        <v>0</v>
      </c>
      <c r="K2165" s="203">
        <v>1</v>
      </c>
      <c r="L2165" s="203">
        <v>0</v>
      </c>
      <c r="M2165" s="203">
        <v>0</v>
      </c>
      <c r="N2165" s="203">
        <v>0</v>
      </c>
      <c r="O2165" s="203">
        <v>90</v>
      </c>
      <c r="P2165" s="203">
        <v>60</v>
      </c>
      <c r="Q2165" s="202">
        <v>17898</v>
      </c>
      <c r="R2165" s="203">
        <v>2</v>
      </c>
      <c r="S2165" s="203">
        <v>2</v>
      </c>
      <c r="T2165" s="203" t="s">
        <v>242</v>
      </c>
      <c r="U2165" s="203" t="s">
        <v>499</v>
      </c>
      <c r="V2165" s="203">
        <v>3</v>
      </c>
      <c r="W2165" s="203">
        <v>1</v>
      </c>
      <c r="X2165" s="203"/>
      <c r="Y2165" s="203">
        <v>2</v>
      </c>
      <c r="Z2165" s="203">
        <v>1</v>
      </c>
      <c r="AA2165" s="204" t="s">
        <v>256</v>
      </c>
      <c r="AB2165" s="205">
        <v>300000</v>
      </c>
      <c r="AC2165" s="203">
        <v>0</v>
      </c>
      <c r="AD2165" s="203">
        <v>0</v>
      </c>
      <c r="AE2165" s="203">
        <v>1</v>
      </c>
      <c r="AF2165" s="203">
        <v>0</v>
      </c>
      <c r="AG2165" s="203">
        <v>0</v>
      </c>
      <c r="AH2165" s="37"/>
    </row>
    <row r="2166" spans="1:34" x14ac:dyDescent="0.25">
      <c r="A2166" s="202">
        <v>42724</v>
      </c>
      <c r="B2166" s="203" t="s">
        <v>84</v>
      </c>
      <c r="C2166" s="203">
        <v>0</v>
      </c>
      <c r="D2166" s="203">
        <v>0</v>
      </c>
      <c r="E2166" s="203">
        <v>0</v>
      </c>
      <c r="F2166" s="203">
        <v>1</v>
      </c>
      <c r="G2166" s="203">
        <v>0</v>
      </c>
      <c r="H2166" s="203">
        <v>0</v>
      </c>
      <c r="I2166" s="203">
        <v>0</v>
      </c>
      <c r="J2166" s="203">
        <v>0</v>
      </c>
      <c r="K2166" s="203">
        <v>0</v>
      </c>
      <c r="L2166" s="203">
        <v>0</v>
      </c>
      <c r="M2166" s="203">
        <v>0</v>
      </c>
      <c r="N2166" s="203">
        <v>0</v>
      </c>
      <c r="O2166" s="203">
        <v>150</v>
      </c>
      <c r="P2166" s="203">
        <v>110</v>
      </c>
      <c r="Q2166" s="202">
        <v>20608</v>
      </c>
      <c r="R2166" s="203">
        <v>1</v>
      </c>
      <c r="S2166" s="203">
        <v>2</v>
      </c>
      <c r="T2166" s="203" t="s">
        <v>242</v>
      </c>
      <c r="U2166" s="203" t="s">
        <v>499</v>
      </c>
      <c r="V2166" s="203">
        <v>2</v>
      </c>
      <c r="W2166" s="203">
        <v>3</v>
      </c>
      <c r="X2166" s="203"/>
      <c r="Y2166" s="203">
        <v>1</v>
      </c>
      <c r="Z2166" s="203">
        <v>5</v>
      </c>
      <c r="AA2166" s="204"/>
      <c r="AB2166" s="205"/>
      <c r="AC2166" s="203">
        <v>0</v>
      </c>
      <c r="AD2166" s="203">
        <v>0</v>
      </c>
      <c r="AE2166" s="203">
        <v>0</v>
      </c>
      <c r="AF2166" s="203">
        <v>0</v>
      </c>
      <c r="AG2166" s="203">
        <v>1</v>
      </c>
      <c r="AH2166" s="37"/>
    </row>
    <row r="2167" spans="1:34" x14ac:dyDescent="0.25">
      <c r="A2167" s="202">
        <v>42724</v>
      </c>
      <c r="B2167" s="203" t="s">
        <v>84</v>
      </c>
      <c r="C2167" s="203">
        <v>0</v>
      </c>
      <c r="D2167" s="203">
        <v>0</v>
      </c>
      <c r="E2167" s="203">
        <v>1</v>
      </c>
      <c r="F2167" s="203">
        <v>0</v>
      </c>
      <c r="G2167" s="203">
        <v>0</v>
      </c>
      <c r="H2167" s="203">
        <v>0</v>
      </c>
      <c r="I2167" s="203">
        <v>0</v>
      </c>
      <c r="J2167" s="203">
        <v>0</v>
      </c>
      <c r="K2167" s="203">
        <v>0</v>
      </c>
      <c r="L2167" s="203">
        <v>0</v>
      </c>
      <c r="M2167" s="203">
        <v>0</v>
      </c>
      <c r="N2167" s="203">
        <v>0</v>
      </c>
      <c r="O2167" s="203">
        <v>140</v>
      </c>
      <c r="P2167" s="203">
        <v>90</v>
      </c>
      <c r="Q2167" s="202">
        <v>22281</v>
      </c>
      <c r="R2167" s="203">
        <v>1</v>
      </c>
      <c r="S2167" s="203">
        <v>2</v>
      </c>
      <c r="T2167" s="203" t="s">
        <v>242</v>
      </c>
      <c r="U2167" s="203" t="s">
        <v>499</v>
      </c>
      <c r="V2167" s="203">
        <v>2</v>
      </c>
      <c r="W2167" s="203">
        <v>1</v>
      </c>
      <c r="X2167" s="203"/>
      <c r="Y2167" s="203">
        <v>3</v>
      </c>
      <c r="Z2167" s="203">
        <v>1</v>
      </c>
      <c r="AA2167" s="204" t="s">
        <v>2417</v>
      </c>
      <c r="AB2167" s="205">
        <v>200000</v>
      </c>
      <c r="AC2167" s="203">
        <v>0</v>
      </c>
      <c r="AD2167" s="203">
        <v>0</v>
      </c>
      <c r="AE2167" s="203">
        <v>1</v>
      </c>
      <c r="AF2167" s="203">
        <v>1</v>
      </c>
      <c r="AG2167" s="203">
        <v>1</v>
      </c>
      <c r="AH2167" s="37"/>
    </row>
    <row r="2168" spans="1:34" x14ac:dyDescent="0.25">
      <c r="A2168" s="202">
        <v>42724</v>
      </c>
      <c r="B2168" s="203" t="s">
        <v>84</v>
      </c>
      <c r="C2168" s="203">
        <v>1</v>
      </c>
      <c r="D2168" s="203">
        <v>1</v>
      </c>
      <c r="E2168" s="203">
        <v>0</v>
      </c>
      <c r="F2168" s="203">
        <v>0</v>
      </c>
      <c r="G2168" s="203">
        <v>0</v>
      </c>
      <c r="H2168" s="203">
        <v>0</v>
      </c>
      <c r="I2168" s="203">
        <v>0</v>
      </c>
      <c r="J2168" s="203">
        <v>0</v>
      </c>
      <c r="K2168" s="203">
        <v>0</v>
      </c>
      <c r="L2168" s="203">
        <v>0</v>
      </c>
      <c r="M2168" s="203">
        <v>0</v>
      </c>
      <c r="N2168" s="203">
        <v>0</v>
      </c>
      <c r="O2168" s="203">
        <v>130</v>
      </c>
      <c r="P2168" s="203">
        <v>80</v>
      </c>
      <c r="Q2168" s="202">
        <v>27461</v>
      </c>
      <c r="R2168" s="203">
        <v>2</v>
      </c>
      <c r="S2168" s="203">
        <v>2</v>
      </c>
      <c r="T2168" s="203" t="s">
        <v>242</v>
      </c>
      <c r="U2168" s="203" t="s">
        <v>499</v>
      </c>
      <c r="V2168" s="203">
        <v>2</v>
      </c>
      <c r="W2168" s="203">
        <v>3</v>
      </c>
      <c r="X2168" s="203"/>
      <c r="Y2168" s="203">
        <v>2</v>
      </c>
      <c r="Z2168" s="203">
        <v>1</v>
      </c>
      <c r="AA2168" s="204" t="s">
        <v>2418</v>
      </c>
      <c r="AB2168" s="205">
        <v>1000000</v>
      </c>
      <c r="AC2168" s="203">
        <v>0</v>
      </c>
      <c r="AD2168" s="203">
        <v>0</v>
      </c>
      <c r="AE2168" s="203">
        <v>0</v>
      </c>
      <c r="AF2168" s="203">
        <v>0</v>
      </c>
      <c r="AG2168" s="203">
        <v>0</v>
      </c>
      <c r="AH2168" s="37"/>
    </row>
    <row r="2169" spans="1:34" x14ac:dyDescent="0.25">
      <c r="A2169" s="202">
        <v>42724</v>
      </c>
      <c r="B2169" s="203" t="s">
        <v>84</v>
      </c>
      <c r="C2169" s="203">
        <v>0</v>
      </c>
      <c r="D2169" s="203">
        <v>1</v>
      </c>
      <c r="E2169" s="203">
        <v>0</v>
      </c>
      <c r="F2169" s="203">
        <v>0</v>
      </c>
      <c r="G2169" s="203">
        <v>0</v>
      </c>
      <c r="H2169" s="203">
        <v>0</v>
      </c>
      <c r="I2169" s="203">
        <v>0</v>
      </c>
      <c r="J2169" s="203">
        <v>0</v>
      </c>
      <c r="K2169" s="203">
        <v>0</v>
      </c>
      <c r="L2169" s="203">
        <v>0</v>
      </c>
      <c r="M2169" s="203">
        <v>0</v>
      </c>
      <c r="N2169" s="203">
        <v>0</v>
      </c>
      <c r="O2169" s="203">
        <v>130</v>
      </c>
      <c r="P2169" s="203">
        <v>80</v>
      </c>
      <c r="Q2169" s="202">
        <v>26587</v>
      </c>
      <c r="R2169" s="203">
        <v>1</v>
      </c>
      <c r="S2169" s="203">
        <v>2</v>
      </c>
      <c r="T2169" s="203" t="s">
        <v>242</v>
      </c>
      <c r="U2169" s="203" t="s">
        <v>499</v>
      </c>
      <c r="V2169" s="203">
        <v>2</v>
      </c>
      <c r="W2169" s="203">
        <v>1</v>
      </c>
      <c r="X2169" s="203"/>
      <c r="Y2169" s="203">
        <v>2</v>
      </c>
      <c r="Z2169" s="203">
        <v>5</v>
      </c>
      <c r="AA2169" s="204"/>
      <c r="AB2169" s="205"/>
      <c r="AC2169" s="203">
        <v>0</v>
      </c>
      <c r="AD2169" s="203">
        <v>0</v>
      </c>
      <c r="AE2169" s="203">
        <v>0</v>
      </c>
      <c r="AF2169" s="203">
        <v>0</v>
      </c>
      <c r="AG2169" s="203">
        <v>0</v>
      </c>
      <c r="AH2169" s="37"/>
    </row>
    <row r="2170" spans="1:34" x14ac:dyDescent="0.25">
      <c r="A2170" s="202">
        <v>42724</v>
      </c>
      <c r="B2170" s="203" t="s">
        <v>84</v>
      </c>
      <c r="C2170" s="203">
        <v>0</v>
      </c>
      <c r="D2170" s="203">
        <v>1</v>
      </c>
      <c r="E2170" s="203">
        <v>0</v>
      </c>
      <c r="F2170" s="203">
        <v>0</v>
      </c>
      <c r="G2170" s="203">
        <v>0</v>
      </c>
      <c r="H2170" s="203">
        <v>0</v>
      </c>
      <c r="I2170" s="203">
        <v>0</v>
      </c>
      <c r="J2170" s="203">
        <v>0</v>
      </c>
      <c r="K2170" s="203">
        <v>0</v>
      </c>
      <c r="L2170" s="203">
        <v>0</v>
      </c>
      <c r="M2170" s="203">
        <v>0</v>
      </c>
      <c r="N2170" s="203">
        <v>0</v>
      </c>
      <c r="O2170" s="203">
        <v>110</v>
      </c>
      <c r="P2170" s="203">
        <v>70</v>
      </c>
      <c r="Q2170" s="202">
        <v>35435</v>
      </c>
      <c r="R2170" s="203">
        <v>2</v>
      </c>
      <c r="S2170" s="203">
        <v>1</v>
      </c>
      <c r="T2170" s="203" t="s">
        <v>242</v>
      </c>
      <c r="U2170" s="203" t="s">
        <v>499</v>
      </c>
      <c r="V2170" s="203">
        <v>2</v>
      </c>
      <c r="W2170" s="203">
        <v>3</v>
      </c>
      <c r="X2170" s="203"/>
      <c r="Y2170" s="203">
        <v>4</v>
      </c>
      <c r="Z2170" s="203">
        <v>3</v>
      </c>
      <c r="AA2170" s="204"/>
      <c r="AB2170" s="205"/>
      <c r="AC2170" s="203">
        <v>0</v>
      </c>
      <c r="AD2170" s="203">
        <v>0</v>
      </c>
      <c r="AE2170" s="203">
        <v>0</v>
      </c>
      <c r="AF2170" s="203">
        <v>0</v>
      </c>
      <c r="AG2170" s="203">
        <v>0</v>
      </c>
      <c r="AH2170" s="37"/>
    </row>
    <row r="2171" spans="1:34" x14ac:dyDescent="0.25">
      <c r="A2171" s="202">
        <v>42724</v>
      </c>
      <c r="B2171" s="203" t="s">
        <v>84</v>
      </c>
      <c r="C2171" s="203">
        <v>0</v>
      </c>
      <c r="D2171" s="203">
        <v>0</v>
      </c>
      <c r="E2171" s="203">
        <v>0</v>
      </c>
      <c r="F2171" s="203">
        <v>1</v>
      </c>
      <c r="G2171" s="203">
        <v>0</v>
      </c>
      <c r="H2171" s="203">
        <v>0</v>
      </c>
      <c r="I2171" s="203">
        <v>0</v>
      </c>
      <c r="J2171" s="203">
        <v>0</v>
      </c>
      <c r="K2171" s="203">
        <v>1</v>
      </c>
      <c r="L2171" s="203">
        <v>0</v>
      </c>
      <c r="M2171" s="203">
        <v>0</v>
      </c>
      <c r="N2171" s="203">
        <v>0</v>
      </c>
      <c r="O2171" s="203">
        <v>110</v>
      </c>
      <c r="P2171" s="203">
        <v>70</v>
      </c>
      <c r="Q2171" s="202">
        <v>35959</v>
      </c>
      <c r="R2171" s="203">
        <v>1</v>
      </c>
      <c r="S2171" s="203">
        <v>2</v>
      </c>
      <c r="T2171" s="203" t="s">
        <v>242</v>
      </c>
      <c r="U2171" s="203" t="s">
        <v>499</v>
      </c>
      <c r="V2171" s="203">
        <v>1</v>
      </c>
      <c r="W2171" s="203">
        <v>2</v>
      </c>
      <c r="X2171" s="203"/>
      <c r="Y2171" s="203">
        <v>2</v>
      </c>
      <c r="Z2171" s="203">
        <v>3</v>
      </c>
      <c r="AA2171" s="204"/>
      <c r="AB2171" s="205"/>
      <c r="AC2171" s="203">
        <v>1</v>
      </c>
      <c r="AD2171" s="203">
        <v>1</v>
      </c>
      <c r="AE2171" s="203">
        <v>0</v>
      </c>
      <c r="AF2171" s="203">
        <v>0</v>
      </c>
      <c r="AG2171" s="203">
        <v>0</v>
      </c>
      <c r="AH2171" s="37"/>
    </row>
    <row r="2172" spans="1:34" x14ac:dyDescent="0.25">
      <c r="A2172" s="3">
        <v>42725</v>
      </c>
      <c r="B2172" t="s">
        <v>84</v>
      </c>
      <c r="C2172" s="37">
        <v>0</v>
      </c>
      <c r="D2172" s="37">
        <v>0</v>
      </c>
      <c r="E2172" s="37">
        <v>0</v>
      </c>
      <c r="F2172" s="37">
        <v>0</v>
      </c>
      <c r="G2172" s="37">
        <v>0</v>
      </c>
      <c r="H2172" s="37">
        <v>0</v>
      </c>
      <c r="I2172" s="37">
        <v>0</v>
      </c>
      <c r="J2172" s="37">
        <v>0</v>
      </c>
      <c r="K2172" s="37">
        <v>0</v>
      </c>
      <c r="L2172" s="37">
        <v>1</v>
      </c>
      <c r="M2172" s="37">
        <v>1</v>
      </c>
      <c r="N2172" s="37">
        <v>0</v>
      </c>
      <c r="O2172" s="37">
        <v>120</v>
      </c>
      <c r="P2172" s="37">
        <v>80</v>
      </c>
      <c r="Q2172" s="3">
        <v>17022</v>
      </c>
      <c r="R2172" s="37">
        <v>2</v>
      </c>
      <c r="S2172" s="37">
        <v>2</v>
      </c>
      <c r="T2172" s="37" t="s">
        <v>242</v>
      </c>
      <c r="U2172" s="37" t="s">
        <v>499</v>
      </c>
      <c r="V2172" s="37">
        <v>2</v>
      </c>
      <c r="W2172" s="37">
        <v>4</v>
      </c>
      <c r="Y2172" s="37">
        <v>2</v>
      </c>
      <c r="Z2172" s="37">
        <v>6</v>
      </c>
      <c r="AC2172" s="37">
        <v>0</v>
      </c>
      <c r="AD2172" s="37">
        <v>0</v>
      </c>
      <c r="AE2172" s="37">
        <v>1</v>
      </c>
      <c r="AF2172" s="37">
        <v>0</v>
      </c>
      <c r="AG2172" s="37">
        <v>1</v>
      </c>
      <c r="AH2172" s="37"/>
    </row>
    <row r="2173" spans="1:34" x14ac:dyDescent="0.25">
      <c r="A2173" s="3">
        <v>42725</v>
      </c>
      <c r="B2173" t="s">
        <v>84</v>
      </c>
      <c r="C2173" s="37">
        <v>0</v>
      </c>
      <c r="D2173" s="37">
        <v>0</v>
      </c>
      <c r="E2173" s="37">
        <v>0</v>
      </c>
      <c r="F2173" s="37">
        <v>0</v>
      </c>
      <c r="G2173" s="37">
        <v>0</v>
      </c>
      <c r="H2173" s="37">
        <v>1</v>
      </c>
      <c r="I2173" s="37">
        <v>0</v>
      </c>
      <c r="J2173" s="37">
        <v>0</v>
      </c>
      <c r="K2173" s="37">
        <v>0</v>
      </c>
      <c r="L2173" s="37">
        <v>0</v>
      </c>
      <c r="M2173" s="37">
        <v>0</v>
      </c>
      <c r="N2173" s="37">
        <v>0</v>
      </c>
      <c r="O2173" s="37">
        <v>100</v>
      </c>
      <c r="P2173" s="37">
        <v>60</v>
      </c>
      <c r="Q2173" s="29" t="s">
        <v>2419</v>
      </c>
      <c r="R2173" s="37">
        <v>1</v>
      </c>
      <c r="S2173" s="37">
        <v>2</v>
      </c>
      <c r="T2173" s="37" t="s">
        <v>242</v>
      </c>
      <c r="U2173" s="37" t="s">
        <v>499</v>
      </c>
      <c r="V2173" s="37">
        <v>3</v>
      </c>
      <c r="W2173" s="37">
        <v>6</v>
      </c>
      <c r="Y2173" s="37">
        <v>3</v>
      </c>
      <c r="Z2173" s="37">
        <v>5</v>
      </c>
      <c r="AC2173" s="37">
        <v>1</v>
      </c>
      <c r="AD2173" s="37">
        <v>0</v>
      </c>
      <c r="AE2173" s="37">
        <v>1</v>
      </c>
      <c r="AF2173" s="37">
        <v>1</v>
      </c>
      <c r="AG2173" s="37">
        <v>0</v>
      </c>
      <c r="AH2173" s="37"/>
    </row>
    <row r="2174" spans="1:34" x14ac:dyDescent="0.25">
      <c r="A2174" s="3">
        <v>42725</v>
      </c>
      <c r="B2174" t="s">
        <v>84</v>
      </c>
      <c r="C2174" s="37">
        <v>0</v>
      </c>
      <c r="D2174" s="37">
        <v>0</v>
      </c>
      <c r="E2174" s="37">
        <v>0</v>
      </c>
      <c r="F2174" s="37">
        <v>0</v>
      </c>
      <c r="G2174" s="37">
        <v>0</v>
      </c>
      <c r="H2174" s="37">
        <v>0</v>
      </c>
      <c r="I2174" s="37">
        <v>0</v>
      </c>
      <c r="J2174" s="37">
        <v>1</v>
      </c>
      <c r="K2174" s="37">
        <v>0</v>
      </c>
      <c r="L2174" s="37">
        <v>0</v>
      </c>
      <c r="M2174" s="37">
        <v>0</v>
      </c>
      <c r="N2174" s="37">
        <v>0</v>
      </c>
      <c r="O2174" s="37">
        <v>130</v>
      </c>
      <c r="P2174" s="37">
        <v>80</v>
      </c>
      <c r="Q2174" s="3">
        <v>22549</v>
      </c>
      <c r="R2174" s="37">
        <v>2</v>
      </c>
      <c r="S2174" s="37">
        <v>2</v>
      </c>
      <c r="T2174" s="37" t="s">
        <v>242</v>
      </c>
      <c r="U2174" s="37" t="s">
        <v>499</v>
      </c>
      <c r="V2174" s="37">
        <v>2</v>
      </c>
      <c r="W2174" s="37">
        <v>3</v>
      </c>
      <c r="Y2174" s="37">
        <v>2</v>
      </c>
      <c r="Z2174" s="37">
        <v>1</v>
      </c>
      <c r="AA2174" s="13" t="s">
        <v>486</v>
      </c>
      <c r="AB2174" s="11">
        <v>3500000</v>
      </c>
      <c r="AC2174" s="37">
        <v>0</v>
      </c>
      <c r="AD2174" s="37">
        <v>0</v>
      </c>
      <c r="AE2174" s="37">
        <v>1</v>
      </c>
      <c r="AF2174" s="37">
        <v>0</v>
      </c>
      <c r="AG2174" s="37">
        <v>0</v>
      </c>
      <c r="AH2174" s="37"/>
    </row>
    <row r="2175" spans="1:34" x14ac:dyDescent="0.25">
      <c r="A2175" s="3">
        <v>42725</v>
      </c>
      <c r="B2175" t="s">
        <v>84</v>
      </c>
      <c r="C2175" s="37">
        <v>1</v>
      </c>
      <c r="D2175" s="37">
        <v>0</v>
      </c>
      <c r="E2175" s="37">
        <v>0</v>
      </c>
      <c r="F2175" s="37">
        <v>0</v>
      </c>
      <c r="G2175" s="37">
        <v>0</v>
      </c>
      <c r="H2175" s="37">
        <v>0</v>
      </c>
      <c r="I2175" s="37">
        <v>0</v>
      </c>
      <c r="J2175" s="37">
        <v>0</v>
      </c>
      <c r="K2175" s="37">
        <v>0</v>
      </c>
      <c r="L2175" s="37">
        <v>0</v>
      </c>
      <c r="M2175" s="37">
        <v>0</v>
      </c>
      <c r="N2175" s="37">
        <v>0</v>
      </c>
      <c r="O2175" s="37">
        <v>120</v>
      </c>
      <c r="P2175" s="37">
        <v>90</v>
      </c>
      <c r="Q2175" s="3">
        <v>16346</v>
      </c>
      <c r="R2175" s="37">
        <v>1</v>
      </c>
      <c r="S2175" s="37">
        <v>2</v>
      </c>
      <c r="T2175" s="37" t="s">
        <v>242</v>
      </c>
      <c r="U2175" s="37" t="s">
        <v>499</v>
      </c>
      <c r="V2175" s="37">
        <v>2</v>
      </c>
      <c r="W2175" s="37">
        <v>1</v>
      </c>
      <c r="Y2175" s="37">
        <v>1</v>
      </c>
      <c r="Z2175" s="37">
        <v>1</v>
      </c>
      <c r="AA2175" s="13" t="s">
        <v>672</v>
      </c>
      <c r="AB2175" s="11">
        <v>600000</v>
      </c>
      <c r="AC2175" s="37">
        <v>0</v>
      </c>
      <c r="AD2175" s="37">
        <v>0</v>
      </c>
      <c r="AE2175" s="37">
        <v>1</v>
      </c>
      <c r="AF2175" s="37">
        <v>1</v>
      </c>
      <c r="AG2175" s="37">
        <v>0</v>
      </c>
      <c r="AH2175" s="37"/>
    </row>
    <row r="2176" spans="1:34" x14ac:dyDescent="0.25">
      <c r="A2176" s="3">
        <v>42725</v>
      </c>
      <c r="B2176" t="s">
        <v>84</v>
      </c>
      <c r="C2176" s="37">
        <v>1</v>
      </c>
      <c r="D2176" s="37">
        <v>0</v>
      </c>
      <c r="E2176" s="37">
        <v>1</v>
      </c>
      <c r="F2176" s="37">
        <v>1</v>
      </c>
      <c r="G2176" s="37">
        <v>0</v>
      </c>
      <c r="H2176" s="37">
        <v>0</v>
      </c>
      <c r="I2176" s="37">
        <v>0</v>
      </c>
      <c r="J2176" s="37">
        <v>1</v>
      </c>
      <c r="K2176" s="37">
        <v>0</v>
      </c>
      <c r="L2176" s="37">
        <v>0</v>
      </c>
      <c r="M2176" s="37">
        <v>0</v>
      </c>
      <c r="N2176" s="37">
        <v>0</v>
      </c>
      <c r="O2176" s="37">
        <v>180</v>
      </c>
      <c r="P2176" s="37">
        <v>90</v>
      </c>
      <c r="Q2176" s="3">
        <v>18232</v>
      </c>
      <c r="R2176" s="37">
        <v>1</v>
      </c>
      <c r="S2176" s="37">
        <v>2</v>
      </c>
      <c r="T2176" s="37" t="s">
        <v>242</v>
      </c>
      <c r="U2176" s="37" t="s">
        <v>499</v>
      </c>
      <c r="V2176" s="37">
        <v>3</v>
      </c>
      <c r="W2176" s="37">
        <v>1</v>
      </c>
      <c r="Y2176" s="37">
        <v>2</v>
      </c>
      <c r="Z2176" s="37">
        <v>3</v>
      </c>
      <c r="AC2176" s="37">
        <v>0</v>
      </c>
      <c r="AD2176" s="37">
        <v>0</v>
      </c>
      <c r="AE2176" s="37">
        <v>1</v>
      </c>
      <c r="AF2176" s="37">
        <v>0</v>
      </c>
      <c r="AG2176" s="37">
        <v>1</v>
      </c>
      <c r="AH2176" s="37"/>
    </row>
    <row r="2177" spans="1:34" x14ac:dyDescent="0.25">
      <c r="A2177" s="3">
        <v>42725</v>
      </c>
      <c r="B2177" t="s">
        <v>84</v>
      </c>
      <c r="C2177" s="37">
        <v>0</v>
      </c>
      <c r="D2177" s="37">
        <v>0</v>
      </c>
      <c r="E2177" s="37">
        <v>0</v>
      </c>
      <c r="F2177" s="37">
        <v>0</v>
      </c>
      <c r="G2177" s="37">
        <v>0</v>
      </c>
      <c r="H2177" s="37">
        <v>0</v>
      </c>
      <c r="I2177" s="37">
        <v>0</v>
      </c>
      <c r="J2177" s="37">
        <v>0</v>
      </c>
      <c r="K2177" s="37">
        <v>0</v>
      </c>
      <c r="L2177" s="37">
        <v>0</v>
      </c>
      <c r="M2177" s="37">
        <v>0</v>
      </c>
      <c r="N2177" s="37">
        <v>0</v>
      </c>
      <c r="O2177" s="37">
        <v>110</v>
      </c>
      <c r="P2177" s="37">
        <v>70</v>
      </c>
      <c r="Q2177" s="3">
        <v>31068</v>
      </c>
      <c r="R2177" s="37">
        <v>1</v>
      </c>
      <c r="S2177" s="37">
        <v>1</v>
      </c>
      <c r="T2177" s="37" t="s">
        <v>242</v>
      </c>
      <c r="U2177" s="37" t="s">
        <v>499</v>
      </c>
      <c r="V2177" s="37">
        <v>2</v>
      </c>
      <c r="W2177" s="37">
        <v>5</v>
      </c>
      <c r="Y2177" s="37">
        <v>4</v>
      </c>
      <c r="Z2177" s="37">
        <v>1</v>
      </c>
      <c r="AA2177" s="13" t="s">
        <v>2420</v>
      </c>
      <c r="AB2177" s="11">
        <v>1000000</v>
      </c>
      <c r="AC2177" s="37">
        <v>0</v>
      </c>
      <c r="AD2177" s="37">
        <v>0</v>
      </c>
      <c r="AE2177" s="37">
        <v>1</v>
      </c>
      <c r="AF2177" s="37">
        <v>0</v>
      </c>
      <c r="AG2177" s="37">
        <v>0</v>
      </c>
      <c r="AH2177" s="37"/>
    </row>
    <row r="2178" spans="1:34" x14ac:dyDescent="0.25">
      <c r="A2178" s="3">
        <v>42725</v>
      </c>
      <c r="B2178" t="s">
        <v>84</v>
      </c>
      <c r="C2178" s="37">
        <v>0</v>
      </c>
      <c r="D2178" s="37">
        <v>0</v>
      </c>
      <c r="E2178" s="37">
        <v>0</v>
      </c>
      <c r="F2178" s="37">
        <v>0</v>
      </c>
      <c r="G2178" s="37">
        <v>0</v>
      </c>
      <c r="H2178" s="37">
        <v>0</v>
      </c>
      <c r="I2178" s="37">
        <v>0</v>
      </c>
      <c r="J2178" s="37">
        <v>0</v>
      </c>
      <c r="K2178" s="37">
        <v>0</v>
      </c>
      <c r="L2178" s="37">
        <v>0</v>
      </c>
      <c r="M2178" s="37">
        <v>0</v>
      </c>
      <c r="N2178" s="37">
        <v>0</v>
      </c>
      <c r="O2178" s="37">
        <v>120</v>
      </c>
      <c r="P2178" s="37">
        <v>80</v>
      </c>
      <c r="Q2178" s="3">
        <v>35087</v>
      </c>
      <c r="R2178" s="37">
        <v>1</v>
      </c>
      <c r="S2178" s="37">
        <v>1</v>
      </c>
      <c r="T2178" s="37" t="s">
        <v>242</v>
      </c>
      <c r="U2178" s="37" t="s">
        <v>499</v>
      </c>
      <c r="V2178" s="37">
        <v>1</v>
      </c>
      <c r="W2178" s="37">
        <v>3</v>
      </c>
      <c r="Y2178" s="37">
        <v>4</v>
      </c>
      <c r="Z2178" s="37">
        <v>1</v>
      </c>
      <c r="AA2178" s="13" t="s">
        <v>749</v>
      </c>
      <c r="AB2178" s="11">
        <v>1300000</v>
      </c>
      <c r="AC2178" s="37">
        <v>0</v>
      </c>
      <c r="AD2178" s="37">
        <v>0</v>
      </c>
      <c r="AE2178" s="37">
        <v>0</v>
      </c>
      <c r="AF2178" s="37">
        <v>0</v>
      </c>
      <c r="AG2178" s="37">
        <v>0</v>
      </c>
      <c r="AH2178" s="37"/>
    </row>
    <row r="2179" spans="1:34" x14ac:dyDescent="0.25">
      <c r="A2179" s="3">
        <v>42725</v>
      </c>
      <c r="B2179" t="s">
        <v>84</v>
      </c>
      <c r="C2179" s="37">
        <v>0</v>
      </c>
      <c r="D2179" s="37">
        <v>1</v>
      </c>
      <c r="E2179" s="37">
        <v>0</v>
      </c>
      <c r="F2179" s="37">
        <v>0</v>
      </c>
      <c r="G2179" s="37">
        <v>0</v>
      </c>
      <c r="H2179" s="37">
        <v>0</v>
      </c>
      <c r="I2179" s="37">
        <v>0</v>
      </c>
      <c r="J2179" s="37">
        <v>1</v>
      </c>
      <c r="K2179" s="37">
        <v>0</v>
      </c>
      <c r="L2179" s="37">
        <v>0</v>
      </c>
      <c r="M2179" s="37">
        <v>0</v>
      </c>
      <c r="N2179" s="37">
        <v>0</v>
      </c>
      <c r="O2179" s="37">
        <v>170</v>
      </c>
      <c r="P2179" s="37">
        <v>110</v>
      </c>
      <c r="Q2179" s="3">
        <v>10593</v>
      </c>
      <c r="R2179" s="37">
        <v>1</v>
      </c>
      <c r="S2179" s="37">
        <v>2</v>
      </c>
      <c r="T2179" s="37" t="s">
        <v>242</v>
      </c>
      <c r="U2179" s="37" t="s">
        <v>499</v>
      </c>
      <c r="V2179" s="37">
        <v>2</v>
      </c>
      <c r="W2179" s="37">
        <v>1</v>
      </c>
      <c r="Y2179" s="37">
        <v>3</v>
      </c>
      <c r="Z2179" s="37">
        <v>5</v>
      </c>
      <c r="AC2179" s="37">
        <v>0</v>
      </c>
      <c r="AD2179" s="37">
        <v>0</v>
      </c>
      <c r="AE2179" s="37">
        <v>1</v>
      </c>
      <c r="AF2179" s="37">
        <v>0</v>
      </c>
      <c r="AG2179" s="37">
        <v>1</v>
      </c>
      <c r="AH2179" s="37"/>
    </row>
    <row r="2180" spans="1:34" x14ac:dyDescent="0.25">
      <c r="A2180" s="3">
        <v>42725</v>
      </c>
      <c r="B2180" t="s">
        <v>84</v>
      </c>
      <c r="C2180" s="37">
        <v>0</v>
      </c>
      <c r="D2180" s="37">
        <v>0</v>
      </c>
      <c r="E2180" s="37">
        <v>0</v>
      </c>
      <c r="F2180" s="37">
        <v>0</v>
      </c>
      <c r="G2180" s="37">
        <v>1</v>
      </c>
      <c r="H2180" s="37">
        <v>1</v>
      </c>
      <c r="I2180" s="37">
        <v>0</v>
      </c>
      <c r="J2180" s="37">
        <v>1</v>
      </c>
      <c r="K2180" s="37">
        <v>0</v>
      </c>
      <c r="L2180" s="37">
        <v>0</v>
      </c>
      <c r="M2180" s="37">
        <v>0</v>
      </c>
      <c r="N2180" s="37">
        <v>0</v>
      </c>
      <c r="O2180" s="37">
        <v>120</v>
      </c>
      <c r="P2180" s="37">
        <v>80</v>
      </c>
      <c r="Q2180" s="3">
        <v>22839</v>
      </c>
      <c r="R2180" s="37">
        <v>1</v>
      </c>
      <c r="S2180" s="37">
        <v>2</v>
      </c>
      <c r="T2180" s="37" t="s">
        <v>242</v>
      </c>
      <c r="U2180" s="37" t="s">
        <v>485</v>
      </c>
      <c r="V2180" s="37">
        <v>2</v>
      </c>
      <c r="W2180" s="37">
        <v>1</v>
      </c>
      <c r="Y2180" s="37">
        <v>2</v>
      </c>
      <c r="Z2180" s="37">
        <v>5</v>
      </c>
      <c r="AC2180" s="37">
        <v>0</v>
      </c>
      <c r="AD2180" s="37">
        <v>0</v>
      </c>
      <c r="AE2180" s="37">
        <v>1</v>
      </c>
      <c r="AF2180" s="37">
        <v>0</v>
      </c>
      <c r="AG2180" s="37">
        <v>0</v>
      </c>
      <c r="AH2180" s="37"/>
    </row>
    <row r="2181" spans="1:34" x14ac:dyDescent="0.25">
      <c r="A2181" s="3">
        <v>42725</v>
      </c>
      <c r="B2181" t="s">
        <v>84</v>
      </c>
      <c r="C2181" s="37">
        <v>0</v>
      </c>
      <c r="D2181" s="37">
        <v>0</v>
      </c>
      <c r="E2181" s="37">
        <v>0</v>
      </c>
      <c r="F2181" s="37">
        <v>0</v>
      </c>
      <c r="G2181" s="37">
        <v>1</v>
      </c>
      <c r="H2181" s="37">
        <v>0</v>
      </c>
      <c r="I2181" s="37">
        <v>0</v>
      </c>
      <c r="J2181" s="37">
        <v>0</v>
      </c>
      <c r="K2181" s="37">
        <v>0</v>
      </c>
      <c r="L2181" s="37">
        <v>1</v>
      </c>
      <c r="M2181" s="37">
        <v>0</v>
      </c>
      <c r="N2181" s="37">
        <v>0</v>
      </c>
      <c r="O2181" s="37">
        <v>170</v>
      </c>
      <c r="P2181" s="37">
        <v>100</v>
      </c>
      <c r="Q2181" s="3">
        <v>17757</v>
      </c>
      <c r="R2181" s="37">
        <v>1</v>
      </c>
      <c r="S2181" s="37">
        <v>2</v>
      </c>
      <c r="T2181" s="37" t="s">
        <v>242</v>
      </c>
      <c r="U2181" s="37" t="s">
        <v>499</v>
      </c>
      <c r="V2181" s="37">
        <v>2</v>
      </c>
      <c r="W2181">
        <v>2</v>
      </c>
      <c r="Y2181" s="37">
        <v>1</v>
      </c>
      <c r="Z2181" s="37">
        <v>5</v>
      </c>
      <c r="AC2181" s="37">
        <v>0</v>
      </c>
      <c r="AD2181" s="37">
        <v>1</v>
      </c>
      <c r="AE2181" s="37">
        <v>1</v>
      </c>
      <c r="AF2181" s="37">
        <v>0</v>
      </c>
      <c r="AG2181" s="37">
        <v>1</v>
      </c>
      <c r="AH2181" s="37"/>
    </row>
    <row r="2182" spans="1:34" x14ac:dyDescent="0.25">
      <c r="A2182" s="3">
        <v>42725</v>
      </c>
      <c r="B2182" t="s">
        <v>84</v>
      </c>
      <c r="C2182" s="37">
        <v>0</v>
      </c>
      <c r="D2182" s="37">
        <v>1</v>
      </c>
      <c r="E2182" s="37">
        <v>0</v>
      </c>
      <c r="F2182" s="37">
        <v>0</v>
      </c>
      <c r="G2182" s="37">
        <v>0</v>
      </c>
      <c r="H2182" s="37">
        <v>0</v>
      </c>
      <c r="I2182" s="37">
        <v>0</v>
      </c>
      <c r="J2182" s="37">
        <v>0</v>
      </c>
      <c r="K2182" s="37">
        <v>0</v>
      </c>
      <c r="L2182" s="37">
        <v>0</v>
      </c>
      <c r="M2182" s="37">
        <v>0</v>
      </c>
      <c r="N2182" s="37">
        <v>0</v>
      </c>
      <c r="O2182" s="37">
        <v>130</v>
      </c>
      <c r="P2182" s="37">
        <v>90</v>
      </c>
      <c r="Q2182" s="3">
        <v>21250</v>
      </c>
      <c r="R2182" s="37">
        <v>1</v>
      </c>
      <c r="S2182" s="37">
        <v>2</v>
      </c>
      <c r="T2182" s="37" t="s">
        <v>242</v>
      </c>
      <c r="U2182" s="37" t="s">
        <v>499</v>
      </c>
      <c r="V2182" s="37">
        <v>3</v>
      </c>
      <c r="W2182" s="37">
        <v>2</v>
      </c>
      <c r="Y2182" s="37">
        <v>1</v>
      </c>
      <c r="Z2182" s="37">
        <v>5</v>
      </c>
      <c r="AC2182" s="37">
        <v>0</v>
      </c>
      <c r="AD2182" s="37">
        <v>0</v>
      </c>
      <c r="AE2182" s="37">
        <v>1</v>
      </c>
      <c r="AF2182" s="37">
        <v>0</v>
      </c>
      <c r="AG2182" s="37">
        <v>1</v>
      </c>
      <c r="AH2182" s="37"/>
    </row>
    <row r="2183" spans="1:34" x14ac:dyDescent="0.25">
      <c r="A2183" s="3">
        <v>42725</v>
      </c>
      <c r="B2183" t="s">
        <v>84</v>
      </c>
      <c r="C2183" s="37">
        <v>0</v>
      </c>
      <c r="D2183" s="37">
        <v>0</v>
      </c>
      <c r="E2183" s="37">
        <v>0</v>
      </c>
      <c r="F2183" s="37">
        <v>0</v>
      </c>
      <c r="G2183" s="37">
        <v>0</v>
      </c>
      <c r="H2183" s="37">
        <v>0</v>
      </c>
      <c r="I2183" s="37">
        <v>0</v>
      </c>
      <c r="J2183" s="37">
        <v>0</v>
      </c>
      <c r="K2183" s="37">
        <v>0</v>
      </c>
      <c r="L2183" s="37">
        <v>0</v>
      </c>
      <c r="M2183" s="37">
        <v>0</v>
      </c>
      <c r="N2183" s="37">
        <v>0</v>
      </c>
      <c r="O2183" s="37">
        <v>110</v>
      </c>
      <c r="P2183" s="37">
        <v>70</v>
      </c>
      <c r="Q2183" s="3">
        <v>24106</v>
      </c>
      <c r="R2183" s="37">
        <v>2</v>
      </c>
      <c r="S2183" s="37">
        <v>5</v>
      </c>
      <c r="T2183" s="37" t="s">
        <v>242</v>
      </c>
      <c r="U2183" s="37" t="s">
        <v>499</v>
      </c>
      <c r="V2183" s="37">
        <v>2</v>
      </c>
      <c r="W2183" s="37">
        <v>3</v>
      </c>
      <c r="Y2183" s="37">
        <v>4</v>
      </c>
      <c r="Z2183" s="37">
        <v>5</v>
      </c>
      <c r="AC2183" s="37">
        <v>0</v>
      </c>
      <c r="AD2183" s="37">
        <v>0</v>
      </c>
      <c r="AE2183" s="37">
        <v>1</v>
      </c>
      <c r="AF2183" s="37">
        <v>0</v>
      </c>
      <c r="AG2183" s="37">
        <v>0</v>
      </c>
    </row>
    <row r="2184" spans="1:34" x14ac:dyDescent="0.25">
      <c r="A2184" s="3">
        <v>42725</v>
      </c>
      <c r="B2184" t="s">
        <v>84</v>
      </c>
      <c r="C2184" s="37">
        <v>1</v>
      </c>
      <c r="D2184" s="37">
        <v>0</v>
      </c>
      <c r="E2184" s="37">
        <v>1</v>
      </c>
      <c r="F2184" s="37">
        <v>0</v>
      </c>
      <c r="G2184" s="37">
        <v>0</v>
      </c>
      <c r="H2184" s="37">
        <v>0</v>
      </c>
      <c r="I2184" s="37">
        <v>0</v>
      </c>
      <c r="J2184" s="37">
        <v>0</v>
      </c>
      <c r="K2184" s="37">
        <v>1</v>
      </c>
      <c r="L2184" s="37">
        <v>0</v>
      </c>
      <c r="M2184" s="37">
        <v>0</v>
      </c>
      <c r="N2184" s="37">
        <v>1</v>
      </c>
      <c r="O2184" s="37">
        <v>150</v>
      </c>
      <c r="P2184" s="37">
        <v>90</v>
      </c>
      <c r="Q2184" s="3">
        <v>22655</v>
      </c>
      <c r="R2184" s="37">
        <v>1</v>
      </c>
      <c r="S2184" s="37">
        <v>2</v>
      </c>
      <c r="T2184" s="37" t="s">
        <v>242</v>
      </c>
      <c r="U2184" s="37" t="s">
        <v>499</v>
      </c>
      <c r="V2184" s="37">
        <v>3</v>
      </c>
      <c r="W2184" s="37">
        <v>1</v>
      </c>
      <c r="Y2184" s="37">
        <v>2</v>
      </c>
      <c r="Z2184" s="37">
        <v>5</v>
      </c>
      <c r="AC2184" s="37">
        <v>0</v>
      </c>
      <c r="AD2184" s="37">
        <v>1</v>
      </c>
      <c r="AE2184" s="37">
        <v>1</v>
      </c>
      <c r="AF2184" s="37">
        <v>0</v>
      </c>
      <c r="AG2184" s="37">
        <v>1</v>
      </c>
      <c r="AH2184" s="37"/>
    </row>
    <row r="2185" spans="1:34" x14ac:dyDescent="0.25">
      <c r="A2185" s="202">
        <v>42726</v>
      </c>
      <c r="B2185" s="203" t="s">
        <v>84</v>
      </c>
      <c r="C2185" s="203">
        <v>0</v>
      </c>
      <c r="D2185" s="203">
        <v>0</v>
      </c>
      <c r="E2185" s="203">
        <v>0</v>
      </c>
      <c r="F2185" s="203">
        <v>0</v>
      </c>
      <c r="G2185" s="203">
        <v>0</v>
      </c>
      <c r="H2185" s="203">
        <v>0</v>
      </c>
      <c r="I2185" s="203">
        <v>0</v>
      </c>
      <c r="J2185" s="203">
        <v>0</v>
      </c>
      <c r="K2185" s="203">
        <v>0</v>
      </c>
      <c r="L2185" s="203">
        <v>0</v>
      </c>
      <c r="M2185" s="203">
        <v>0</v>
      </c>
      <c r="N2185" s="203">
        <v>0</v>
      </c>
      <c r="O2185" s="203">
        <v>130</v>
      </c>
      <c r="P2185" s="203">
        <v>90</v>
      </c>
      <c r="Q2185" s="202">
        <v>20399</v>
      </c>
      <c r="R2185" s="203">
        <v>1</v>
      </c>
      <c r="S2185" s="203">
        <v>2</v>
      </c>
      <c r="T2185" s="203" t="s">
        <v>242</v>
      </c>
      <c r="U2185" s="203" t="s">
        <v>499</v>
      </c>
      <c r="V2185" s="203">
        <v>2</v>
      </c>
      <c r="W2185" s="203">
        <v>5</v>
      </c>
      <c r="X2185" s="203"/>
      <c r="Y2185" s="203">
        <v>2</v>
      </c>
      <c r="Z2185" s="203">
        <v>6</v>
      </c>
      <c r="AA2185" s="204"/>
      <c r="AB2185" s="205"/>
      <c r="AC2185" s="203">
        <v>0</v>
      </c>
      <c r="AD2185" s="203">
        <v>0</v>
      </c>
      <c r="AE2185" s="203">
        <v>1</v>
      </c>
      <c r="AF2185" s="203">
        <v>1</v>
      </c>
      <c r="AG2185" s="203">
        <v>0</v>
      </c>
      <c r="AH2185" s="37"/>
    </row>
    <row r="2186" spans="1:34" x14ac:dyDescent="0.25">
      <c r="A2186" s="202">
        <v>42726</v>
      </c>
      <c r="B2186" s="203" t="s">
        <v>84</v>
      </c>
      <c r="C2186" s="203">
        <v>0</v>
      </c>
      <c r="D2186" s="203">
        <v>0</v>
      </c>
      <c r="E2186" s="203">
        <v>0</v>
      </c>
      <c r="F2186" s="203">
        <v>0</v>
      </c>
      <c r="G2186" s="203">
        <v>0</v>
      </c>
      <c r="H2186" s="203">
        <v>0</v>
      </c>
      <c r="I2186" s="203">
        <v>0</v>
      </c>
      <c r="J2186" s="203">
        <v>0</v>
      </c>
      <c r="K2186" s="203">
        <v>0</v>
      </c>
      <c r="L2186" s="203">
        <v>0</v>
      </c>
      <c r="M2186" s="203">
        <v>0</v>
      </c>
      <c r="N2186" s="203">
        <v>0</v>
      </c>
      <c r="O2186" s="203">
        <v>130</v>
      </c>
      <c r="P2186" s="203">
        <v>90</v>
      </c>
      <c r="Q2186" s="202">
        <v>20607</v>
      </c>
      <c r="R2186" s="203">
        <v>1</v>
      </c>
      <c r="S2186" s="203">
        <v>2</v>
      </c>
      <c r="T2186" s="203" t="s">
        <v>242</v>
      </c>
      <c r="U2186" s="203" t="s">
        <v>499</v>
      </c>
      <c r="V2186" s="203">
        <v>2</v>
      </c>
      <c r="W2186" s="203">
        <v>4</v>
      </c>
      <c r="X2186" s="203"/>
      <c r="Y2186" s="203">
        <v>2</v>
      </c>
      <c r="Z2186" s="203">
        <v>6</v>
      </c>
      <c r="AA2186" s="204"/>
      <c r="AB2186" s="205"/>
      <c r="AC2186" s="203">
        <v>1</v>
      </c>
      <c r="AD2186" s="203">
        <v>1</v>
      </c>
      <c r="AE2186" s="203">
        <v>1</v>
      </c>
      <c r="AF2186" s="203">
        <v>0</v>
      </c>
      <c r="AG2186" s="203">
        <v>0</v>
      </c>
      <c r="AH2186" s="37"/>
    </row>
    <row r="2187" spans="1:34" x14ac:dyDescent="0.25">
      <c r="A2187" s="202">
        <v>42726</v>
      </c>
      <c r="B2187" s="203" t="s">
        <v>84</v>
      </c>
      <c r="C2187" s="203">
        <v>0</v>
      </c>
      <c r="D2187" s="203">
        <v>0</v>
      </c>
      <c r="E2187" s="203">
        <v>0</v>
      </c>
      <c r="F2187" s="203">
        <v>0</v>
      </c>
      <c r="G2187" s="203">
        <v>0</v>
      </c>
      <c r="H2187" s="203">
        <v>0</v>
      </c>
      <c r="I2187" s="203">
        <v>0</v>
      </c>
      <c r="J2187" s="203">
        <v>0</v>
      </c>
      <c r="K2187" s="203">
        <v>0</v>
      </c>
      <c r="L2187" s="203">
        <v>0</v>
      </c>
      <c r="M2187" s="203">
        <v>0</v>
      </c>
      <c r="N2187" s="203">
        <v>0</v>
      </c>
      <c r="O2187" s="203">
        <v>100</v>
      </c>
      <c r="P2187" s="203">
        <v>50</v>
      </c>
      <c r="Q2187" s="202">
        <v>23176</v>
      </c>
      <c r="R2187" s="203">
        <v>2</v>
      </c>
      <c r="S2187" s="203">
        <v>2</v>
      </c>
      <c r="T2187" s="203" t="s">
        <v>242</v>
      </c>
      <c r="U2187" s="203" t="s">
        <v>499</v>
      </c>
      <c r="V2187" s="203">
        <v>2</v>
      </c>
      <c r="W2187" s="203">
        <v>2</v>
      </c>
      <c r="X2187" s="203"/>
      <c r="Y2187" s="203">
        <v>2</v>
      </c>
      <c r="Z2187" s="203">
        <v>3</v>
      </c>
      <c r="AA2187" s="204"/>
      <c r="AB2187" s="205"/>
      <c r="AC2187" s="203">
        <v>0</v>
      </c>
      <c r="AD2187" s="203">
        <v>1</v>
      </c>
      <c r="AE2187" s="203">
        <v>1</v>
      </c>
      <c r="AF2187" s="203">
        <v>1</v>
      </c>
      <c r="AG2187" s="203">
        <v>0</v>
      </c>
      <c r="AH2187" s="37"/>
    </row>
    <row r="2188" spans="1:34" x14ac:dyDescent="0.25">
      <c r="A2188" s="202">
        <v>42726</v>
      </c>
      <c r="B2188" s="203" t="s">
        <v>84</v>
      </c>
      <c r="C2188" s="203">
        <v>0</v>
      </c>
      <c r="D2188" s="203">
        <v>0</v>
      </c>
      <c r="E2188" s="203">
        <v>0</v>
      </c>
      <c r="F2188" s="203">
        <v>0</v>
      </c>
      <c r="G2188" s="203">
        <v>0</v>
      </c>
      <c r="H2188" s="203">
        <v>0</v>
      </c>
      <c r="I2188" s="203">
        <v>0</v>
      </c>
      <c r="J2188" s="203">
        <v>0</v>
      </c>
      <c r="K2188" s="203">
        <v>0</v>
      </c>
      <c r="L2188" s="203">
        <v>0</v>
      </c>
      <c r="M2188" s="203">
        <v>0</v>
      </c>
      <c r="N2188" s="203">
        <v>0</v>
      </c>
      <c r="O2188" s="203">
        <v>100</v>
      </c>
      <c r="P2188" s="203">
        <v>90</v>
      </c>
      <c r="Q2188" s="202">
        <v>32485</v>
      </c>
      <c r="R2188" s="203">
        <v>1</v>
      </c>
      <c r="S2188" s="203">
        <v>2</v>
      </c>
      <c r="T2188" s="203" t="s">
        <v>242</v>
      </c>
      <c r="U2188" s="203" t="s">
        <v>499</v>
      </c>
      <c r="V2188" s="203">
        <v>1</v>
      </c>
      <c r="W2188" s="203">
        <v>3</v>
      </c>
      <c r="X2188" s="203"/>
      <c r="Y2188" s="203">
        <v>2</v>
      </c>
      <c r="Z2188" s="203">
        <v>5</v>
      </c>
      <c r="AA2188" s="204"/>
      <c r="AB2188" s="205"/>
      <c r="AC2188" s="203">
        <v>0</v>
      </c>
      <c r="AD2188" s="203">
        <v>0</v>
      </c>
      <c r="AE2188" s="203">
        <v>1</v>
      </c>
      <c r="AF2188" s="203">
        <v>0</v>
      </c>
      <c r="AG2188" s="203">
        <v>0</v>
      </c>
      <c r="AH2188" s="37"/>
    </row>
    <row r="2189" spans="1:34" x14ac:dyDescent="0.25">
      <c r="A2189" s="202">
        <v>42726</v>
      </c>
      <c r="B2189" s="203" t="s">
        <v>84</v>
      </c>
      <c r="C2189" s="203">
        <v>0</v>
      </c>
      <c r="D2189" s="203">
        <v>0</v>
      </c>
      <c r="E2189" s="203">
        <v>0</v>
      </c>
      <c r="F2189" s="203">
        <v>0</v>
      </c>
      <c r="G2189" s="203">
        <v>0</v>
      </c>
      <c r="H2189" s="203">
        <v>0</v>
      </c>
      <c r="I2189" s="203">
        <v>0</v>
      </c>
      <c r="J2189" s="203">
        <v>0</v>
      </c>
      <c r="K2189" s="203">
        <v>0</v>
      </c>
      <c r="L2189" s="203">
        <v>0</v>
      </c>
      <c r="M2189" s="203">
        <v>0</v>
      </c>
      <c r="N2189" s="203">
        <v>0</v>
      </c>
      <c r="O2189" s="203">
        <v>130</v>
      </c>
      <c r="P2189" s="203">
        <v>80</v>
      </c>
      <c r="Q2189" s="202">
        <v>19551</v>
      </c>
      <c r="R2189" s="203">
        <v>1</v>
      </c>
      <c r="S2189" s="203">
        <v>2</v>
      </c>
      <c r="T2189" s="203" t="s">
        <v>242</v>
      </c>
      <c r="U2189" s="203" t="s">
        <v>499</v>
      </c>
      <c r="V2189" s="203">
        <v>2</v>
      </c>
      <c r="W2189" s="203">
        <v>6</v>
      </c>
      <c r="X2189" s="203"/>
      <c r="Y2189" s="203">
        <v>2</v>
      </c>
      <c r="Z2189" s="203">
        <v>6</v>
      </c>
      <c r="AA2189" s="204"/>
      <c r="AB2189" s="205"/>
      <c r="AC2189" s="203">
        <v>0</v>
      </c>
      <c r="AD2189" s="203">
        <v>0</v>
      </c>
      <c r="AE2189" s="203">
        <v>1</v>
      </c>
      <c r="AF2189" s="203">
        <v>0</v>
      </c>
      <c r="AG2189" s="203">
        <v>1</v>
      </c>
      <c r="AH2189" s="37"/>
    </row>
    <row r="2190" spans="1:34" x14ac:dyDescent="0.25">
      <c r="A2190" s="202">
        <v>42726</v>
      </c>
      <c r="B2190" s="203" t="s">
        <v>84</v>
      </c>
      <c r="C2190" s="203">
        <v>0</v>
      </c>
      <c r="D2190" s="203">
        <v>0</v>
      </c>
      <c r="E2190" s="203">
        <v>0</v>
      </c>
      <c r="F2190" s="203">
        <v>0</v>
      </c>
      <c r="G2190" s="203">
        <v>0</v>
      </c>
      <c r="H2190" s="203">
        <v>0</v>
      </c>
      <c r="I2190" s="203">
        <v>0</v>
      </c>
      <c r="J2190" s="203">
        <v>0</v>
      </c>
      <c r="K2190" s="203">
        <v>0</v>
      </c>
      <c r="L2190" s="203">
        <v>0</v>
      </c>
      <c r="M2190" s="203">
        <v>0</v>
      </c>
      <c r="N2190" s="203">
        <v>0</v>
      </c>
      <c r="O2190" s="203">
        <v>120</v>
      </c>
      <c r="P2190" s="203">
        <v>80</v>
      </c>
      <c r="Q2190" s="202">
        <v>32745</v>
      </c>
      <c r="R2190" s="203">
        <v>1</v>
      </c>
      <c r="S2190" s="203">
        <v>2</v>
      </c>
      <c r="T2190" s="203" t="s">
        <v>242</v>
      </c>
      <c r="U2190" s="203" t="s">
        <v>499</v>
      </c>
      <c r="V2190" s="203">
        <v>2</v>
      </c>
      <c r="W2190" s="203">
        <v>3</v>
      </c>
      <c r="X2190" s="203"/>
      <c r="Y2190" s="203">
        <v>2</v>
      </c>
      <c r="Z2190" s="203">
        <v>1</v>
      </c>
      <c r="AA2190" s="204" t="s">
        <v>2421</v>
      </c>
      <c r="AB2190" s="205">
        <v>700000</v>
      </c>
      <c r="AC2190" s="203">
        <v>0</v>
      </c>
      <c r="AD2190" s="203">
        <v>0</v>
      </c>
      <c r="AE2190" s="203">
        <v>1</v>
      </c>
      <c r="AF2190" s="203">
        <v>0</v>
      </c>
      <c r="AG2190" s="203">
        <v>0</v>
      </c>
      <c r="AH2190" s="37"/>
    </row>
    <row r="2191" spans="1:34" x14ac:dyDescent="0.25">
      <c r="A2191" s="202">
        <v>42726</v>
      </c>
      <c r="B2191" s="203" t="s">
        <v>84</v>
      </c>
      <c r="C2191" s="203">
        <v>0</v>
      </c>
      <c r="D2191" s="203">
        <v>0</v>
      </c>
      <c r="E2191" s="203">
        <v>0</v>
      </c>
      <c r="F2191" s="203">
        <v>0</v>
      </c>
      <c r="G2191" s="203">
        <v>0</v>
      </c>
      <c r="H2191" s="203">
        <v>0</v>
      </c>
      <c r="I2191" s="203">
        <v>0</v>
      </c>
      <c r="J2191" s="203">
        <v>0</v>
      </c>
      <c r="K2191" s="203">
        <v>0</v>
      </c>
      <c r="L2191" s="203">
        <v>0</v>
      </c>
      <c r="M2191" s="203">
        <v>0</v>
      </c>
      <c r="N2191" s="203">
        <v>0</v>
      </c>
      <c r="O2191" s="203">
        <v>120</v>
      </c>
      <c r="P2191" s="203">
        <v>80</v>
      </c>
      <c r="Q2191" s="202">
        <v>30086</v>
      </c>
      <c r="R2191" s="203">
        <v>1</v>
      </c>
      <c r="S2191" s="203">
        <v>2</v>
      </c>
      <c r="T2191" s="203" t="s">
        <v>242</v>
      </c>
      <c r="U2191" s="203" t="s">
        <v>499</v>
      </c>
      <c r="V2191" s="203">
        <v>2</v>
      </c>
      <c r="W2191" s="203">
        <v>3</v>
      </c>
      <c r="X2191" s="203"/>
      <c r="Y2191" s="203">
        <v>2</v>
      </c>
      <c r="Z2191" s="203">
        <v>1</v>
      </c>
      <c r="AA2191" s="204" t="s">
        <v>672</v>
      </c>
      <c r="AB2191" s="205"/>
      <c r="AC2191" s="203">
        <v>0</v>
      </c>
      <c r="AD2191" s="203">
        <v>1</v>
      </c>
      <c r="AE2191" s="203">
        <v>1</v>
      </c>
      <c r="AF2191" s="203">
        <v>0</v>
      </c>
      <c r="AG2191" s="203">
        <v>0</v>
      </c>
      <c r="AH2191" s="37"/>
    </row>
    <row r="2192" spans="1:34" x14ac:dyDescent="0.25">
      <c r="A2192" s="202">
        <v>42726</v>
      </c>
      <c r="B2192" s="203" t="s">
        <v>84</v>
      </c>
      <c r="C2192" s="203">
        <v>0</v>
      </c>
      <c r="D2192" s="203">
        <v>0</v>
      </c>
      <c r="E2192" s="203">
        <v>0</v>
      </c>
      <c r="F2192" s="203">
        <v>0</v>
      </c>
      <c r="G2192" s="203">
        <v>0</v>
      </c>
      <c r="H2192" s="203">
        <v>0</v>
      </c>
      <c r="I2192" s="203">
        <v>0</v>
      </c>
      <c r="J2192" s="203">
        <v>0</v>
      </c>
      <c r="K2192" s="203">
        <v>0</v>
      </c>
      <c r="L2192" s="203">
        <v>0</v>
      </c>
      <c r="M2192" s="203">
        <v>0</v>
      </c>
      <c r="N2192" s="203">
        <v>0</v>
      </c>
      <c r="O2192" s="203">
        <v>140</v>
      </c>
      <c r="P2192" s="203">
        <v>90</v>
      </c>
      <c r="Q2192" s="206" t="s">
        <v>2422</v>
      </c>
      <c r="R2192" s="203">
        <v>1</v>
      </c>
      <c r="S2192" s="203">
        <v>2</v>
      </c>
      <c r="T2192" s="203" t="s">
        <v>242</v>
      </c>
      <c r="U2192" s="203" t="s">
        <v>499</v>
      </c>
      <c r="V2192" s="203">
        <v>3</v>
      </c>
      <c r="W2192" s="203">
        <v>1</v>
      </c>
      <c r="X2192" s="203"/>
      <c r="Y2192" s="203">
        <v>1</v>
      </c>
      <c r="Z2192" s="203">
        <v>1</v>
      </c>
      <c r="AA2192" s="204" t="s">
        <v>2423</v>
      </c>
      <c r="AB2192" s="205">
        <v>500000</v>
      </c>
      <c r="AC2192" s="203">
        <v>0</v>
      </c>
      <c r="AD2192" s="203">
        <v>1</v>
      </c>
      <c r="AE2192" s="203">
        <v>1</v>
      </c>
      <c r="AF2192" s="203">
        <v>0</v>
      </c>
      <c r="AG2192" s="203">
        <v>0</v>
      </c>
      <c r="AH2192" s="37"/>
    </row>
    <row r="2193" spans="1:34" x14ac:dyDescent="0.25">
      <c r="A2193" s="202">
        <v>42726</v>
      </c>
      <c r="B2193" s="203" t="s">
        <v>84</v>
      </c>
      <c r="C2193" s="203">
        <v>0</v>
      </c>
      <c r="D2193" s="203">
        <v>0</v>
      </c>
      <c r="E2193" s="203">
        <v>0</v>
      </c>
      <c r="F2193" s="203">
        <v>0</v>
      </c>
      <c r="G2193" s="203">
        <v>0</v>
      </c>
      <c r="H2193" s="203">
        <v>0</v>
      </c>
      <c r="I2193" s="203">
        <v>0</v>
      </c>
      <c r="J2193" s="203">
        <v>0</v>
      </c>
      <c r="K2193" s="203">
        <v>0</v>
      </c>
      <c r="L2193" s="203">
        <v>1</v>
      </c>
      <c r="M2193" s="203">
        <v>0</v>
      </c>
      <c r="N2193" s="203">
        <v>0</v>
      </c>
      <c r="O2193" s="203">
        <v>140</v>
      </c>
      <c r="P2193" s="203">
        <v>90</v>
      </c>
      <c r="Q2193" s="202">
        <v>20467</v>
      </c>
      <c r="R2193" s="203">
        <v>1</v>
      </c>
      <c r="S2193" s="203">
        <v>2</v>
      </c>
      <c r="T2193" s="203" t="s">
        <v>242</v>
      </c>
      <c r="U2193" s="203" t="s">
        <v>499</v>
      </c>
      <c r="V2193" s="203">
        <v>2</v>
      </c>
      <c r="W2193" s="203">
        <v>2</v>
      </c>
      <c r="X2193" s="203"/>
      <c r="Y2193" s="203">
        <v>3</v>
      </c>
      <c r="Z2193" s="203">
        <v>1</v>
      </c>
      <c r="AA2193" s="204" t="s">
        <v>2424</v>
      </c>
      <c r="AB2193" s="205">
        <v>150000</v>
      </c>
      <c r="AC2193" s="203">
        <v>0</v>
      </c>
      <c r="AD2193" s="203">
        <v>0</v>
      </c>
      <c r="AE2193" s="203">
        <v>0</v>
      </c>
      <c r="AF2193" s="203">
        <v>0</v>
      </c>
      <c r="AG2193" s="203">
        <v>0</v>
      </c>
      <c r="AH2193" s="37"/>
    </row>
    <row r="2194" spans="1:34" x14ac:dyDescent="0.25">
      <c r="A2194" s="202">
        <v>42726</v>
      </c>
      <c r="B2194" s="203" t="s">
        <v>84</v>
      </c>
      <c r="C2194" s="203">
        <v>1</v>
      </c>
      <c r="D2194" s="203">
        <v>0</v>
      </c>
      <c r="E2194" s="203">
        <v>0</v>
      </c>
      <c r="F2194" s="203">
        <v>0</v>
      </c>
      <c r="G2194" s="203">
        <v>0</v>
      </c>
      <c r="H2194" s="203">
        <v>0</v>
      </c>
      <c r="I2194" s="203">
        <v>0</v>
      </c>
      <c r="J2194" s="203">
        <v>0</v>
      </c>
      <c r="K2194" s="203">
        <v>0</v>
      </c>
      <c r="L2194" s="203">
        <v>0</v>
      </c>
      <c r="M2194" s="203">
        <v>0</v>
      </c>
      <c r="N2194" s="203">
        <v>0</v>
      </c>
      <c r="O2194" s="203">
        <v>120</v>
      </c>
      <c r="P2194" s="203">
        <v>80</v>
      </c>
      <c r="Q2194" s="202">
        <v>25026</v>
      </c>
      <c r="R2194" s="203">
        <v>1</v>
      </c>
      <c r="S2194" s="203">
        <v>2</v>
      </c>
      <c r="T2194" s="203" t="s">
        <v>242</v>
      </c>
      <c r="U2194" s="203" t="s">
        <v>499</v>
      </c>
      <c r="V2194" s="203">
        <v>1</v>
      </c>
      <c r="W2194" s="203">
        <v>1</v>
      </c>
      <c r="X2194" s="203"/>
      <c r="Y2194" s="203">
        <v>1</v>
      </c>
      <c r="Z2194" s="203">
        <v>1</v>
      </c>
      <c r="AA2194" s="204" t="s">
        <v>2425</v>
      </c>
      <c r="AB2194" s="205">
        <v>700000</v>
      </c>
      <c r="AC2194" s="203">
        <v>1</v>
      </c>
      <c r="AD2194" s="203">
        <v>0</v>
      </c>
      <c r="AE2194" s="203">
        <v>1</v>
      </c>
      <c r="AF2194" s="203">
        <v>0</v>
      </c>
      <c r="AG2194" s="203">
        <v>1</v>
      </c>
      <c r="AH2194" s="37"/>
    </row>
    <row r="2195" spans="1:34" x14ac:dyDescent="0.25">
      <c r="A2195" s="202">
        <v>42726</v>
      </c>
      <c r="B2195" s="203" t="s">
        <v>84</v>
      </c>
      <c r="C2195" s="203">
        <v>0</v>
      </c>
      <c r="D2195" s="203">
        <v>0</v>
      </c>
      <c r="E2195" s="203">
        <v>0</v>
      </c>
      <c r="F2195" s="203">
        <v>1</v>
      </c>
      <c r="G2195" s="203">
        <v>0</v>
      </c>
      <c r="H2195" s="203">
        <v>0</v>
      </c>
      <c r="I2195" s="203">
        <v>0</v>
      </c>
      <c r="J2195" s="203">
        <v>0</v>
      </c>
      <c r="K2195" s="203">
        <v>0</v>
      </c>
      <c r="L2195" s="203">
        <v>0</v>
      </c>
      <c r="M2195" s="203">
        <v>0</v>
      </c>
      <c r="N2195" s="203">
        <v>0</v>
      </c>
      <c r="O2195" s="203">
        <v>130</v>
      </c>
      <c r="P2195" s="203">
        <v>80</v>
      </c>
      <c r="Q2195" s="202">
        <v>16436</v>
      </c>
      <c r="R2195" s="203">
        <v>1</v>
      </c>
      <c r="S2195" s="203">
        <v>1</v>
      </c>
      <c r="T2195" s="203" t="s">
        <v>242</v>
      </c>
      <c r="U2195" s="203" t="s">
        <v>499</v>
      </c>
      <c r="V2195" s="203">
        <v>2</v>
      </c>
      <c r="W2195" s="203">
        <v>2</v>
      </c>
      <c r="X2195" s="203"/>
      <c r="Y2195" s="203">
        <v>3</v>
      </c>
      <c r="Z2195" s="203">
        <v>1</v>
      </c>
      <c r="AA2195" s="204" t="s">
        <v>490</v>
      </c>
      <c r="AB2195" s="205">
        <v>500000</v>
      </c>
      <c r="AC2195" s="203">
        <v>0</v>
      </c>
      <c r="AD2195" s="203">
        <v>1</v>
      </c>
      <c r="AE2195" s="203">
        <v>1</v>
      </c>
      <c r="AF2195" s="203">
        <v>0</v>
      </c>
      <c r="AG2195" s="203">
        <v>1</v>
      </c>
      <c r="AH2195" s="37"/>
    </row>
    <row r="2196" spans="1:34" x14ac:dyDescent="0.25">
      <c r="A2196" s="202">
        <v>42726</v>
      </c>
      <c r="B2196" s="203" t="s">
        <v>84</v>
      </c>
      <c r="C2196" s="203">
        <v>0</v>
      </c>
      <c r="D2196" s="203">
        <v>0</v>
      </c>
      <c r="E2196" s="203">
        <v>0</v>
      </c>
      <c r="F2196" s="203">
        <v>1</v>
      </c>
      <c r="G2196" s="203">
        <v>0</v>
      </c>
      <c r="H2196" s="203">
        <v>0</v>
      </c>
      <c r="I2196" s="203">
        <v>0</v>
      </c>
      <c r="J2196" s="203">
        <v>0</v>
      </c>
      <c r="K2196" s="203">
        <v>0</v>
      </c>
      <c r="L2196" s="203">
        <v>0</v>
      </c>
      <c r="M2196" s="203">
        <v>0</v>
      </c>
      <c r="N2196" s="203">
        <v>0</v>
      </c>
      <c r="O2196" s="203">
        <v>100</v>
      </c>
      <c r="P2196" s="203">
        <v>80</v>
      </c>
      <c r="Q2196" s="202">
        <v>27836</v>
      </c>
      <c r="R2196" s="203">
        <v>1</v>
      </c>
      <c r="S2196" s="203">
        <v>2</v>
      </c>
      <c r="T2196" s="203" t="s">
        <v>242</v>
      </c>
      <c r="U2196" s="203" t="s">
        <v>499</v>
      </c>
      <c r="V2196" s="203">
        <v>2</v>
      </c>
      <c r="W2196" s="203">
        <v>3</v>
      </c>
      <c r="X2196" s="203"/>
      <c r="Y2196" s="203">
        <v>2</v>
      </c>
      <c r="Z2196" s="203">
        <v>1</v>
      </c>
      <c r="AA2196" s="204" t="s">
        <v>2426</v>
      </c>
      <c r="AB2196" s="205">
        <v>1000000</v>
      </c>
      <c r="AC2196" s="203">
        <v>0</v>
      </c>
      <c r="AD2196" s="203">
        <v>0</v>
      </c>
      <c r="AE2196" s="203">
        <v>1</v>
      </c>
      <c r="AF2196" s="203">
        <v>0</v>
      </c>
      <c r="AG2196" s="203">
        <v>0</v>
      </c>
      <c r="AH2196" s="37"/>
    </row>
    <row r="2197" spans="1:34" x14ac:dyDescent="0.25">
      <c r="A2197" s="202">
        <v>42726</v>
      </c>
      <c r="B2197" s="203" t="s">
        <v>84</v>
      </c>
      <c r="C2197" s="203">
        <v>0</v>
      </c>
      <c r="D2197" s="203">
        <v>0</v>
      </c>
      <c r="E2197" s="203">
        <v>0</v>
      </c>
      <c r="F2197" s="203">
        <v>0</v>
      </c>
      <c r="G2197" s="203">
        <v>0</v>
      </c>
      <c r="H2197" s="203">
        <v>0</v>
      </c>
      <c r="I2197" s="203">
        <v>0</v>
      </c>
      <c r="J2197" s="203">
        <v>1</v>
      </c>
      <c r="K2197" s="203">
        <v>0</v>
      </c>
      <c r="L2197" s="203">
        <v>0</v>
      </c>
      <c r="M2197" s="203">
        <v>0</v>
      </c>
      <c r="N2197" s="203">
        <v>0</v>
      </c>
      <c r="O2197" s="203">
        <v>140</v>
      </c>
      <c r="P2197" s="203">
        <v>90</v>
      </c>
      <c r="Q2197" s="202">
        <v>18798</v>
      </c>
      <c r="R2197" s="203">
        <v>2</v>
      </c>
      <c r="S2197" s="203">
        <v>5</v>
      </c>
      <c r="T2197" s="203" t="s">
        <v>242</v>
      </c>
      <c r="U2197" s="203" t="s">
        <v>499</v>
      </c>
      <c r="V2197" s="203">
        <v>2</v>
      </c>
      <c r="W2197" s="203">
        <v>3</v>
      </c>
      <c r="X2197" s="203"/>
      <c r="Y2197" s="203">
        <v>3</v>
      </c>
      <c r="Z2197" s="203">
        <v>6</v>
      </c>
      <c r="AA2197" s="204"/>
      <c r="AB2197" s="205"/>
      <c r="AC2197" s="203">
        <v>0</v>
      </c>
      <c r="AD2197" s="203">
        <v>0</v>
      </c>
      <c r="AE2197" s="203">
        <v>1</v>
      </c>
      <c r="AF2197" s="203">
        <v>1</v>
      </c>
      <c r="AG2197" s="203">
        <v>0</v>
      </c>
      <c r="AH2197" s="37"/>
    </row>
    <row r="2198" spans="1:34" x14ac:dyDescent="0.25">
      <c r="A2198" s="202">
        <v>42726</v>
      </c>
      <c r="B2198" s="203" t="s">
        <v>84</v>
      </c>
      <c r="C2198" s="203">
        <v>0</v>
      </c>
      <c r="D2198" s="203">
        <v>0</v>
      </c>
      <c r="E2198" s="203">
        <v>0</v>
      </c>
      <c r="F2198" s="203">
        <v>1</v>
      </c>
      <c r="G2198" s="203">
        <v>0</v>
      </c>
      <c r="H2198" s="203">
        <v>0</v>
      </c>
      <c r="I2198" s="203">
        <v>0</v>
      </c>
      <c r="J2198" s="203">
        <v>0</v>
      </c>
      <c r="K2198" s="203">
        <v>0</v>
      </c>
      <c r="L2198" s="203">
        <v>0</v>
      </c>
      <c r="M2198" s="203">
        <v>0</v>
      </c>
      <c r="N2198" s="203">
        <v>0</v>
      </c>
      <c r="O2198" s="203">
        <v>130</v>
      </c>
      <c r="P2198" s="203">
        <v>90</v>
      </c>
      <c r="Q2198" s="202">
        <v>20820</v>
      </c>
      <c r="R2198" s="203">
        <v>1</v>
      </c>
      <c r="S2198" s="203">
        <v>2</v>
      </c>
      <c r="T2198" s="203" t="s">
        <v>242</v>
      </c>
      <c r="U2198" s="203" t="s">
        <v>499</v>
      </c>
      <c r="V2198" s="203">
        <v>2</v>
      </c>
      <c r="W2198" s="203">
        <v>1</v>
      </c>
      <c r="X2198" s="203"/>
      <c r="Y2198" s="203">
        <v>2</v>
      </c>
      <c r="Z2198" s="203">
        <v>5</v>
      </c>
      <c r="AA2198" s="204"/>
      <c r="AB2198" s="205"/>
      <c r="AC2198" s="203">
        <v>0</v>
      </c>
      <c r="AD2198" s="203">
        <v>0</v>
      </c>
      <c r="AE2198" s="203">
        <v>1</v>
      </c>
      <c r="AF2198" s="203">
        <v>0</v>
      </c>
      <c r="AG2198" s="203">
        <v>0</v>
      </c>
      <c r="AH2198" s="37"/>
    </row>
    <row r="2199" spans="1:34" x14ac:dyDescent="0.25">
      <c r="A2199" s="202">
        <v>42726</v>
      </c>
      <c r="B2199" s="203" t="s">
        <v>84</v>
      </c>
      <c r="C2199" s="203">
        <v>0</v>
      </c>
      <c r="D2199" s="203">
        <v>0</v>
      </c>
      <c r="E2199" s="203">
        <v>0</v>
      </c>
      <c r="F2199" s="203">
        <v>1</v>
      </c>
      <c r="G2199" s="203">
        <v>0</v>
      </c>
      <c r="H2199" s="203">
        <v>0</v>
      </c>
      <c r="I2199" s="203">
        <v>0</v>
      </c>
      <c r="J2199" s="203">
        <v>0</v>
      </c>
      <c r="K2199" s="203">
        <v>1</v>
      </c>
      <c r="L2199" s="203">
        <v>0</v>
      </c>
      <c r="M2199" s="203">
        <v>0</v>
      </c>
      <c r="N2199" s="203">
        <v>1</v>
      </c>
      <c r="O2199" s="203">
        <v>150</v>
      </c>
      <c r="P2199" s="203">
        <v>100</v>
      </c>
      <c r="Q2199" s="202">
        <v>24101</v>
      </c>
      <c r="R2199" s="203">
        <v>1</v>
      </c>
      <c r="S2199" s="203">
        <v>2</v>
      </c>
      <c r="T2199" s="203" t="s">
        <v>242</v>
      </c>
      <c r="U2199" s="203" t="s">
        <v>499</v>
      </c>
      <c r="V2199" s="203">
        <v>2</v>
      </c>
      <c r="W2199" s="203">
        <v>3</v>
      </c>
      <c r="X2199" s="203"/>
      <c r="Y2199" s="203">
        <v>2</v>
      </c>
      <c r="Z2199" s="203">
        <v>1</v>
      </c>
      <c r="AA2199" s="204" t="s">
        <v>2427</v>
      </c>
      <c r="AB2199" s="205">
        <v>500000</v>
      </c>
      <c r="AC2199" s="203">
        <v>0</v>
      </c>
      <c r="AD2199" s="203">
        <v>0</v>
      </c>
      <c r="AE2199" s="203">
        <v>1</v>
      </c>
      <c r="AF2199" s="203">
        <v>0</v>
      </c>
      <c r="AG2199" s="203">
        <v>1</v>
      </c>
      <c r="AH2199" s="37"/>
    </row>
    <row r="2200" spans="1:34" x14ac:dyDescent="0.25">
      <c r="A2200" s="202">
        <v>42726</v>
      </c>
      <c r="B2200" s="203" t="s">
        <v>84</v>
      </c>
      <c r="C2200" s="203">
        <v>1</v>
      </c>
      <c r="D2200" s="203">
        <v>0</v>
      </c>
      <c r="E2200" s="203">
        <v>1</v>
      </c>
      <c r="F2200" s="203">
        <v>1</v>
      </c>
      <c r="G2200" s="203">
        <v>0</v>
      </c>
      <c r="H2200" s="203">
        <v>0</v>
      </c>
      <c r="I2200" s="203">
        <v>0</v>
      </c>
      <c r="J2200" s="203">
        <v>0</v>
      </c>
      <c r="K2200" s="203">
        <v>0</v>
      </c>
      <c r="L2200" s="203">
        <v>0</v>
      </c>
      <c r="M2200" s="203">
        <v>0</v>
      </c>
      <c r="N2200" s="203">
        <v>0</v>
      </c>
      <c r="O2200" s="203">
        <v>140</v>
      </c>
      <c r="P2200" s="203">
        <v>90</v>
      </c>
      <c r="Q2200" s="202">
        <v>20283</v>
      </c>
      <c r="R2200" s="203">
        <v>1</v>
      </c>
      <c r="S2200" s="203">
        <v>2</v>
      </c>
      <c r="T2200" s="203" t="s">
        <v>242</v>
      </c>
      <c r="U2200" s="203" t="s">
        <v>716</v>
      </c>
      <c r="V2200" s="203">
        <v>2</v>
      </c>
      <c r="W2200" s="203">
        <v>1</v>
      </c>
      <c r="X2200" s="203"/>
      <c r="Y2200" s="203">
        <v>3</v>
      </c>
      <c r="Z2200" s="203">
        <v>3</v>
      </c>
      <c r="AA2200" s="204"/>
      <c r="AB2200" s="205"/>
      <c r="AC2200" s="203">
        <v>0</v>
      </c>
      <c r="AD2200" s="203">
        <v>0</v>
      </c>
      <c r="AE2200" s="203">
        <v>1</v>
      </c>
      <c r="AF2200" s="203">
        <v>1</v>
      </c>
      <c r="AG2200" s="203">
        <v>0</v>
      </c>
      <c r="AH2200" s="37"/>
    </row>
    <row r="2201" spans="1:34" x14ac:dyDescent="0.25">
      <c r="A2201" s="3">
        <v>42727</v>
      </c>
      <c r="B2201" t="s">
        <v>84</v>
      </c>
      <c r="C2201" s="37">
        <v>0</v>
      </c>
      <c r="D2201" s="37">
        <v>0</v>
      </c>
      <c r="E2201" s="37">
        <v>0</v>
      </c>
      <c r="F2201" s="37">
        <v>1</v>
      </c>
      <c r="G2201" s="37">
        <v>0</v>
      </c>
      <c r="H2201" s="37">
        <v>0</v>
      </c>
      <c r="I2201" s="37">
        <v>0</v>
      </c>
      <c r="J2201" s="37">
        <v>0</v>
      </c>
      <c r="K2201" s="37">
        <v>0</v>
      </c>
      <c r="L2201" s="37">
        <v>0</v>
      </c>
      <c r="M2201" s="37">
        <v>0</v>
      </c>
      <c r="N2201" s="37">
        <v>0</v>
      </c>
      <c r="O2201" s="37">
        <v>120</v>
      </c>
      <c r="P2201" s="37">
        <v>80</v>
      </c>
      <c r="Q2201" s="3">
        <v>26490</v>
      </c>
      <c r="R2201" s="37">
        <v>1</v>
      </c>
      <c r="S2201" s="37">
        <v>2</v>
      </c>
      <c r="T2201" s="37" t="s">
        <v>242</v>
      </c>
      <c r="U2201" s="37" t="s">
        <v>485</v>
      </c>
      <c r="V2201" s="37">
        <v>2</v>
      </c>
      <c r="W2201" s="37">
        <v>3</v>
      </c>
      <c r="Y2201" s="37">
        <v>2</v>
      </c>
      <c r="Z2201" s="37">
        <v>5</v>
      </c>
      <c r="AC2201" s="37">
        <v>0</v>
      </c>
      <c r="AD2201" s="37">
        <v>0</v>
      </c>
      <c r="AE2201" s="37">
        <v>1</v>
      </c>
      <c r="AF2201" s="37">
        <v>0</v>
      </c>
      <c r="AG2201" s="37">
        <v>0</v>
      </c>
      <c r="AH2201" s="37"/>
    </row>
    <row r="2202" spans="1:34" x14ac:dyDescent="0.25">
      <c r="A2202" s="3">
        <v>42727</v>
      </c>
      <c r="B2202" t="s">
        <v>84</v>
      </c>
      <c r="C2202" s="37">
        <v>0</v>
      </c>
      <c r="D2202" s="37">
        <v>0</v>
      </c>
      <c r="E2202" s="37">
        <v>0</v>
      </c>
      <c r="F2202" s="37">
        <v>0</v>
      </c>
      <c r="G2202" s="37">
        <v>0</v>
      </c>
      <c r="H2202" s="37">
        <v>0</v>
      </c>
      <c r="I2202" s="37">
        <v>0</v>
      </c>
      <c r="J2202" s="37">
        <v>0</v>
      </c>
      <c r="K2202" s="37">
        <v>0</v>
      </c>
      <c r="L2202" s="37">
        <v>0</v>
      </c>
      <c r="M2202" s="37">
        <v>0</v>
      </c>
      <c r="N2202" s="37">
        <v>0</v>
      </c>
      <c r="O2202" s="37">
        <v>100</v>
      </c>
      <c r="P2202" s="37">
        <v>70</v>
      </c>
      <c r="Q2202" s="3">
        <v>26603</v>
      </c>
      <c r="R2202" s="37">
        <v>1</v>
      </c>
      <c r="S2202" s="37">
        <v>2</v>
      </c>
      <c r="T2202" s="37" t="s">
        <v>242</v>
      </c>
      <c r="U2202" s="37" t="s">
        <v>499</v>
      </c>
      <c r="V2202" s="37">
        <v>2</v>
      </c>
      <c r="W2202" s="37">
        <v>1</v>
      </c>
      <c r="Y2202" s="37">
        <v>2</v>
      </c>
      <c r="Z2202" s="37">
        <v>1</v>
      </c>
      <c r="AA2202" s="13" t="s">
        <v>2428</v>
      </c>
      <c r="AB2202" s="11">
        <v>1200000</v>
      </c>
      <c r="AC2202" s="37">
        <v>0</v>
      </c>
      <c r="AD2202" s="37">
        <v>0</v>
      </c>
      <c r="AE2202" s="37">
        <v>1</v>
      </c>
      <c r="AF2202" s="37">
        <v>0</v>
      </c>
      <c r="AG2202" s="37">
        <v>0</v>
      </c>
      <c r="AH2202" s="37"/>
    </row>
    <row r="2203" spans="1:34" x14ac:dyDescent="0.25">
      <c r="A2203" s="3">
        <v>42727</v>
      </c>
      <c r="B2203" t="s">
        <v>84</v>
      </c>
      <c r="C2203" s="37">
        <v>0</v>
      </c>
      <c r="D2203" s="37">
        <v>0</v>
      </c>
      <c r="E2203" s="37">
        <v>0</v>
      </c>
      <c r="F2203" s="37">
        <v>1</v>
      </c>
      <c r="G2203" s="37">
        <v>0</v>
      </c>
      <c r="H2203" s="37">
        <v>0</v>
      </c>
      <c r="I2203" s="37">
        <v>0</v>
      </c>
      <c r="J2203" s="37">
        <v>0</v>
      </c>
      <c r="K2203" s="37">
        <v>0</v>
      </c>
      <c r="L2203" s="37">
        <v>0</v>
      </c>
      <c r="M2203" s="37">
        <v>0</v>
      </c>
      <c r="N2203" s="37">
        <v>0</v>
      </c>
      <c r="O2203" s="37">
        <v>120</v>
      </c>
      <c r="P2203" s="37">
        <v>90</v>
      </c>
      <c r="Q2203" s="3">
        <v>28172</v>
      </c>
      <c r="R2203" s="37">
        <v>1</v>
      </c>
      <c r="S2203" s="37">
        <v>2</v>
      </c>
      <c r="T2203" s="37" t="s">
        <v>242</v>
      </c>
      <c r="U2203" s="37" t="s">
        <v>499</v>
      </c>
      <c r="V2203" s="37">
        <v>2</v>
      </c>
      <c r="W2203" s="37">
        <v>3</v>
      </c>
      <c r="Y2203" s="37">
        <v>2</v>
      </c>
      <c r="Z2203" s="37">
        <v>1</v>
      </c>
      <c r="AA2203" s="13" t="s">
        <v>493</v>
      </c>
      <c r="AB2203" s="11">
        <v>700000</v>
      </c>
      <c r="AC2203" s="37">
        <v>0</v>
      </c>
      <c r="AD2203" s="37">
        <v>0</v>
      </c>
      <c r="AE2203" s="37">
        <v>1</v>
      </c>
      <c r="AF2203" s="37">
        <v>0</v>
      </c>
      <c r="AG2203" s="37">
        <v>1</v>
      </c>
    </row>
    <row r="2204" spans="1:34" x14ac:dyDescent="0.25">
      <c r="A2204" s="3">
        <v>42727</v>
      </c>
      <c r="B2204" t="s">
        <v>84</v>
      </c>
      <c r="C2204" s="37">
        <v>0</v>
      </c>
      <c r="D2204" s="37">
        <v>0</v>
      </c>
      <c r="E2204" s="37">
        <v>0</v>
      </c>
      <c r="F2204" s="37">
        <v>1</v>
      </c>
      <c r="G2204" s="37">
        <v>0</v>
      </c>
      <c r="H2204" s="37">
        <v>0</v>
      </c>
      <c r="I2204" s="37">
        <v>0</v>
      </c>
      <c r="J2204" s="37">
        <v>1</v>
      </c>
      <c r="K2204" s="37">
        <v>0</v>
      </c>
      <c r="L2204" s="37">
        <v>0</v>
      </c>
      <c r="M2204" s="37">
        <v>0</v>
      </c>
      <c r="N2204" s="37">
        <v>0</v>
      </c>
      <c r="O2204" s="37">
        <v>170</v>
      </c>
      <c r="P2204" s="37">
        <v>90</v>
      </c>
      <c r="Q2204" s="3">
        <v>23537</v>
      </c>
      <c r="R2204" s="37">
        <v>1</v>
      </c>
      <c r="S2204" s="37">
        <v>2</v>
      </c>
      <c r="T2204" s="37" t="s">
        <v>242</v>
      </c>
      <c r="U2204" s="37" t="s">
        <v>499</v>
      </c>
      <c r="V2204" s="37">
        <v>2</v>
      </c>
      <c r="W2204" s="37">
        <v>3</v>
      </c>
      <c r="Y2204" s="37">
        <v>2</v>
      </c>
      <c r="Z2204" s="37">
        <v>5</v>
      </c>
      <c r="AC2204" s="37">
        <v>1</v>
      </c>
      <c r="AD2204" s="37">
        <v>1</v>
      </c>
      <c r="AE2204" s="37">
        <v>1</v>
      </c>
      <c r="AF2204" s="37">
        <v>0</v>
      </c>
      <c r="AG2204" s="37">
        <v>1</v>
      </c>
    </row>
    <row r="2205" spans="1:34" x14ac:dyDescent="0.25">
      <c r="A2205" s="3">
        <v>42727</v>
      </c>
      <c r="B2205" t="s">
        <v>84</v>
      </c>
      <c r="C2205" s="37">
        <v>1</v>
      </c>
      <c r="D2205" s="37">
        <v>0</v>
      </c>
      <c r="E2205" s="37">
        <v>0</v>
      </c>
      <c r="F2205" s="37">
        <v>1</v>
      </c>
      <c r="G2205" s="37">
        <v>0</v>
      </c>
      <c r="H2205" s="37">
        <v>0</v>
      </c>
      <c r="I2205" s="37">
        <v>0</v>
      </c>
      <c r="J2205" s="37">
        <v>0</v>
      </c>
      <c r="K2205" s="37">
        <v>0</v>
      </c>
      <c r="L2205" s="37">
        <v>0</v>
      </c>
      <c r="M2205" s="37">
        <v>0</v>
      </c>
      <c r="N2205" s="37">
        <v>0</v>
      </c>
      <c r="O2205" s="37">
        <v>130</v>
      </c>
      <c r="P2205" s="37">
        <v>80</v>
      </c>
      <c r="Q2205" s="3">
        <v>27994</v>
      </c>
      <c r="R2205" s="37">
        <v>1</v>
      </c>
      <c r="S2205" s="37">
        <v>2</v>
      </c>
      <c r="T2205" s="37" t="s">
        <v>242</v>
      </c>
      <c r="U2205" s="37" t="s">
        <v>499</v>
      </c>
      <c r="V2205" s="37">
        <v>2</v>
      </c>
      <c r="W2205" s="37">
        <v>3</v>
      </c>
      <c r="Y2205" s="37">
        <v>2</v>
      </c>
      <c r="Z2205" s="37">
        <v>5</v>
      </c>
      <c r="AC2205" s="37">
        <v>0</v>
      </c>
      <c r="AD2205" s="37">
        <v>1</v>
      </c>
      <c r="AE2205" s="37">
        <v>1</v>
      </c>
      <c r="AF2205" s="37">
        <v>0</v>
      </c>
      <c r="AG2205" s="37">
        <v>0</v>
      </c>
    </row>
    <row r="2206" spans="1:34" x14ac:dyDescent="0.25">
      <c r="A2206" s="3">
        <v>42727</v>
      </c>
      <c r="B2206" t="s">
        <v>84</v>
      </c>
      <c r="C2206" s="37">
        <v>0</v>
      </c>
      <c r="D2206" s="37">
        <v>0</v>
      </c>
      <c r="E2206" s="37">
        <v>0</v>
      </c>
      <c r="F2206" s="37">
        <v>0</v>
      </c>
      <c r="G2206" s="37">
        <v>0</v>
      </c>
      <c r="H2206" s="37">
        <v>0</v>
      </c>
      <c r="I2206" s="37">
        <v>0</v>
      </c>
      <c r="J2206" s="37">
        <v>0</v>
      </c>
      <c r="K2206" s="37">
        <v>0</v>
      </c>
      <c r="L2206" s="37">
        <v>0</v>
      </c>
      <c r="M2206" s="37">
        <v>0</v>
      </c>
      <c r="N2206" s="37">
        <v>0</v>
      </c>
      <c r="O2206" s="37">
        <v>120</v>
      </c>
      <c r="P2206" s="37">
        <v>80</v>
      </c>
      <c r="Q2206" s="3">
        <v>30213</v>
      </c>
      <c r="R2206" s="37">
        <v>1</v>
      </c>
      <c r="S2206" s="37">
        <v>2</v>
      </c>
      <c r="T2206" s="37" t="s">
        <v>242</v>
      </c>
      <c r="U2206" s="37" t="s">
        <v>499</v>
      </c>
      <c r="V2206" s="37">
        <v>2</v>
      </c>
      <c r="W2206" s="37">
        <v>3</v>
      </c>
      <c r="Y2206" s="37">
        <v>1</v>
      </c>
      <c r="Z2206" s="37">
        <v>1</v>
      </c>
      <c r="AA2206" s="13" t="s">
        <v>2429</v>
      </c>
      <c r="AC2206" s="37">
        <v>0</v>
      </c>
      <c r="AD2206" s="37">
        <v>0</v>
      </c>
      <c r="AE2206" s="37">
        <v>1</v>
      </c>
      <c r="AF2206" s="37">
        <v>0</v>
      </c>
      <c r="AG2206" s="37">
        <v>0</v>
      </c>
    </row>
    <row r="2207" spans="1:34" x14ac:dyDescent="0.25">
      <c r="A2207" s="3">
        <v>42727</v>
      </c>
      <c r="B2207" t="s">
        <v>84</v>
      </c>
      <c r="C2207" s="37">
        <v>1</v>
      </c>
      <c r="D2207" s="37">
        <v>0</v>
      </c>
      <c r="E2207" s="37">
        <v>0</v>
      </c>
      <c r="F2207" s="37">
        <v>0</v>
      </c>
      <c r="G2207" s="37">
        <v>0</v>
      </c>
      <c r="H2207" s="37">
        <v>0</v>
      </c>
      <c r="I2207" s="37">
        <v>0</v>
      </c>
      <c r="J2207" s="37">
        <v>0</v>
      </c>
      <c r="K2207" s="37">
        <v>0</v>
      </c>
      <c r="L2207" s="37">
        <v>0</v>
      </c>
      <c r="M2207" s="37">
        <v>0</v>
      </c>
      <c r="N2207" s="37">
        <v>0</v>
      </c>
      <c r="O2207" s="37">
        <v>160</v>
      </c>
      <c r="P2207" s="37">
        <v>90</v>
      </c>
      <c r="Q2207" s="3">
        <v>18263</v>
      </c>
      <c r="R2207" s="37">
        <v>1</v>
      </c>
      <c r="S2207" s="37">
        <v>2</v>
      </c>
      <c r="T2207" s="37" t="s">
        <v>242</v>
      </c>
      <c r="U2207" s="37" t="s">
        <v>499</v>
      </c>
      <c r="V2207" s="37">
        <v>2</v>
      </c>
      <c r="W2207" s="37">
        <v>1</v>
      </c>
      <c r="Y2207" s="37">
        <v>2</v>
      </c>
      <c r="Z2207" s="37">
        <v>5</v>
      </c>
      <c r="AC2207" s="37">
        <v>1</v>
      </c>
      <c r="AD2207" s="37">
        <v>1</v>
      </c>
      <c r="AE2207" s="37">
        <v>1</v>
      </c>
      <c r="AF2207" s="37">
        <v>1</v>
      </c>
      <c r="AG2207" s="37">
        <v>1</v>
      </c>
    </row>
    <row r="2208" spans="1:34" x14ac:dyDescent="0.25">
      <c r="A2208" s="3">
        <v>42727</v>
      </c>
      <c r="B2208" t="s">
        <v>84</v>
      </c>
      <c r="C2208" s="37">
        <v>0</v>
      </c>
      <c r="D2208" s="37">
        <v>0</v>
      </c>
      <c r="E2208" s="37">
        <v>0</v>
      </c>
      <c r="F2208" s="37">
        <v>0</v>
      </c>
      <c r="G2208" s="37">
        <v>0</v>
      </c>
      <c r="H2208" s="37">
        <v>0</v>
      </c>
      <c r="I2208" s="37">
        <v>0</v>
      </c>
      <c r="J2208" s="37">
        <v>0</v>
      </c>
      <c r="K2208" s="37">
        <v>0</v>
      </c>
      <c r="L2208" s="37">
        <v>0</v>
      </c>
      <c r="M2208" s="37">
        <v>0</v>
      </c>
      <c r="N2208" s="37">
        <v>0</v>
      </c>
      <c r="O2208" s="37">
        <v>160</v>
      </c>
      <c r="P2208" s="37">
        <v>90</v>
      </c>
      <c r="Q2208" s="3">
        <v>29654</v>
      </c>
      <c r="R2208" s="37">
        <v>1</v>
      </c>
      <c r="S2208" s="37">
        <v>2</v>
      </c>
      <c r="T2208" s="37" t="s">
        <v>242</v>
      </c>
      <c r="U2208" s="37" t="s">
        <v>1294</v>
      </c>
      <c r="V2208" s="37">
        <v>2</v>
      </c>
      <c r="W2208" s="37">
        <v>4</v>
      </c>
      <c r="Y2208" s="37">
        <v>2</v>
      </c>
      <c r="Z2208" s="37">
        <v>5</v>
      </c>
      <c r="AC2208" s="37">
        <v>0</v>
      </c>
      <c r="AD2208" s="37">
        <v>0</v>
      </c>
      <c r="AE2208" s="37">
        <v>1</v>
      </c>
      <c r="AF2208" s="37">
        <v>0</v>
      </c>
      <c r="AG2208" s="37">
        <v>1</v>
      </c>
    </row>
    <row r="2209" spans="1:33" x14ac:dyDescent="0.25">
      <c r="A2209" s="3">
        <v>42727</v>
      </c>
      <c r="B2209" t="s">
        <v>84</v>
      </c>
      <c r="C2209" s="37">
        <v>0</v>
      </c>
      <c r="D2209" s="37">
        <v>0</v>
      </c>
      <c r="E2209" s="37">
        <v>0</v>
      </c>
      <c r="F2209" s="37">
        <v>0</v>
      </c>
      <c r="G2209" s="37">
        <v>0</v>
      </c>
      <c r="H2209" s="37">
        <v>0</v>
      </c>
      <c r="I2209" s="37">
        <v>0</v>
      </c>
      <c r="J2209" s="37">
        <v>0</v>
      </c>
      <c r="K2209" s="37">
        <v>0</v>
      </c>
      <c r="L2209" s="37">
        <v>0</v>
      </c>
      <c r="M2209" s="37">
        <v>0</v>
      </c>
      <c r="N2209" s="37">
        <v>0</v>
      </c>
      <c r="O2209" s="37">
        <v>160</v>
      </c>
      <c r="P2209" s="37">
        <v>90</v>
      </c>
      <c r="Q2209" s="3">
        <v>15403</v>
      </c>
      <c r="R2209" s="37">
        <v>1</v>
      </c>
      <c r="S2209" s="37">
        <v>2</v>
      </c>
      <c r="T2209" s="37" t="s">
        <v>242</v>
      </c>
      <c r="U2209" s="37" t="s">
        <v>2430</v>
      </c>
      <c r="V2209" s="37">
        <v>2</v>
      </c>
      <c r="W2209" s="37">
        <v>2</v>
      </c>
      <c r="Y2209" s="37">
        <v>3</v>
      </c>
      <c r="Z2209" s="37">
        <v>6</v>
      </c>
      <c r="AC2209" s="37">
        <v>0</v>
      </c>
      <c r="AD2209" s="37">
        <v>0</v>
      </c>
      <c r="AE2209" s="37">
        <v>1</v>
      </c>
      <c r="AF2209" s="37">
        <v>1</v>
      </c>
      <c r="AG2209" s="37">
        <v>1</v>
      </c>
    </row>
    <row r="2210" spans="1:33" x14ac:dyDescent="0.25">
      <c r="A2210" s="3">
        <v>42727</v>
      </c>
      <c r="B2210" t="s">
        <v>84</v>
      </c>
      <c r="C2210" s="37">
        <v>0</v>
      </c>
      <c r="D2210" s="37">
        <v>0</v>
      </c>
      <c r="E2210" s="37">
        <v>0</v>
      </c>
      <c r="F2210" s="37">
        <v>0</v>
      </c>
      <c r="G2210" s="37">
        <v>0</v>
      </c>
      <c r="H2210" s="37">
        <v>0</v>
      </c>
      <c r="I2210" s="37">
        <v>1</v>
      </c>
      <c r="J2210" s="37">
        <v>0</v>
      </c>
      <c r="K2210" s="37">
        <v>0</v>
      </c>
      <c r="L2210" s="37">
        <v>0</v>
      </c>
      <c r="M2210" s="37">
        <v>0</v>
      </c>
      <c r="N2210" s="37">
        <v>0</v>
      </c>
      <c r="O2210" s="37">
        <v>120</v>
      </c>
      <c r="P2210" s="37">
        <v>80</v>
      </c>
      <c r="Q2210" s="3">
        <v>25352</v>
      </c>
      <c r="R2210" s="37">
        <v>1</v>
      </c>
      <c r="S2210" s="37">
        <v>2</v>
      </c>
      <c r="T2210" s="37" t="s">
        <v>242</v>
      </c>
      <c r="U2210" s="37" t="s">
        <v>499</v>
      </c>
      <c r="V2210" s="37">
        <v>2</v>
      </c>
      <c r="W2210" s="37">
        <v>3</v>
      </c>
      <c r="Y2210" s="37">
        <v>2</v>
      </c>
      <c r="Z2210" s="37">
        <v>1</v>
      </c>
      <c r="AA2210" s="13" t="s">
        <v>2431</v>
      </c>
      <c r="AB2210" s="11">
        <v>1300000</v>
      </c>
      <c r="AC2210" s="37">
        <v>0</v>
      </c>
      <c r="AD2210" s="37">
        <v>0</v>
      </c>
      <c r="AE2210" s="37">
        <v>0</v>
      </c>
      <c r="AF2210" s="37">
        <v>0</v>
      </c>
      <c r="AG2210" s="37">
        <v>0</v>
      </c>
    </row>
    <row r="2211" spans="1:33" x14ac:dyDescent="0.25">
      <c r="A2211" s="3">
        <v>42727</v>
      </c>
      <c r="B2211" t="s">
        <v>84</v>
      </c>
      <c r="C2211" s="37">
        <v>0</v>
      </c>
      <c r="D2211" s="37">
        <v>0</v>
      </c>
      <c r="E2211" s="37">
        <v>0</v>
      </c>
      <c r="F2211" s="37">
        <v>0</v>
      </c>
      <c r="G2211" s="37">
        <v>0</v>
      </c>
      <c r="H2211" s="37">
        <v>0</v>
      </c>
      <c r="I2211" s="37">
        <v>0</v>
      </c>
      <c r="J2211" s="37">
        <v>0</v>
      </c>
      <c r="K2211" s="37">
        <v>0</v>
      </c>
      <c r="L2211" s="37">
        <v>0</v>
      </c>
      <c r="M2211" s="37">
        <v>0</v>
      </c>
      <c r="N2211" s="37">
        <v>0</v>
      </c>
      <c r="O2211" s="37">
        <v>110</v>
      </c>
      <c r="P2211" s="37">
        <v>80</v>
      </c>
      <c r="Q2211" s="3">
        <v>33419</v>
      </c>
      <c r="R2211" s="37">
        <v>1</v>
      </c>
      <c r="S2211" s="37">
        <v>1</v>
      </c>
      <c r="T2211" s="37" t="s">
        <v>242</v>
      </c>
      <c r="U2211" s="37" t="s">
        <v>357</v>
      </c>
      <c r="V2211" s="37">
        <v>2</v>
      </c>
      <c r="W2211" s="37">
        <v>5</v>
      </c>
      <c r="Y2211" s="37">
        <v>4</v>
      </c>
      <c r="Z2211" s="37">
        <v>3</v>
      </c>
      <c r="AC2211" s="37">
        <v>0</v>
      </c>
      <c r="AD2211" s="37">
        <v>0</v>
      </c>
      <c r="AE2211" s="37">
        <v>1</v>
      </c>
      <c r="AF2211" s="37">
        <v>0</v>
      </c>
      <c r="AG2211" s="37">
        <v>0</v>
      </c>
    </row>
    <row r="2212" spans="1:33" x14ac:dyDescent="0.25">
      <c r="A2212" s="3">
        <v>42727</v>
      </c>
      <c r="B2212" t="s">
        <v>84</v>
      </c>
      <c r="C2212" s="37">
        <v>0</v>
      </c>
      <c r="D2212" s="37">
        <v>0</v>
      </c>
      <c r="E2212" s="37">
        <v>0</v>
      </c>
      <c r="F2212" s="37">
        <v>0</v>
      </c>
      <c r="G2212" s="37">
        <v>0</v>
      </c>
      <c r="H2212" s="37">
        <v>0</v>
      </c>
      <c r="I2212" s="37">
        <v>0</v>
      </c>
      <c r="J2212" s="37">
        <v>0</v>
      </c>
      <c r="K2212" s="37">
        <v>0</v>
      </c>
      <c r="L2212" s="37">
        <v>0</v>
      </c>
      <c r="M2212" s="37">
        <v>0</v>
      </c>
      <c r="N2212" s="37">
        <v>0</v>
      </c>
      <c r="O2212" s="37">
        <v>120</v>
      </c>
      <c r="P2212" s="37">
        <v>80</v>
      </c>
      <c r="Q2212" s="3">
        <v>35858</v>
      </c>
      <c r="R2212" s="37">
        <v>1</v>
      </c>
      <c r="S2212" s="37">
        <v>1</v>
      </c>
      <c r="T2212" s="37" t="s">
        <v>242</v>
      </c>
      <c r="U2212" s="37" t="s">
        <v>357</v>
      </c>
      <c r="V2212" s="37">
        <v>2</v>
      </c>
      <c r="W2212" s="37">
        <v>3</v>
      </c>
      <c r="Y2212" s="37">
        <v>4</v>
      </c>
      <c r="Z2212" s="37">
        <v>4</v>
      </c>
      <c r="AC2212" s="37">
        <v>0</v>
      </c>
      <c r="AD2212" s="37">
        <v>0</v>
      </c>
      <c r="AE2212" s="37">
        <v>0</v>
      </c>
      <c r="AF2212" s="37">
        <v>0</v>
      </c>
      <c r="AG2212" s="37">
        <v>0</v>
      </c>
    </row>
    <row r="2213" spans="1:33" x14ac:dyDescent="0.25">
      <c r="A2213" s="3">
        <v>42727</v>
      </c>
      <c r="B2213" t="s">
        <v>84</v>
      </c>
      <c r="C2213" s="37">
        <v>1</v>
      </c>
      <c r="D2213" s="37">
        <v>1</v>
      </c>
      <c r="E2213" s="37">
        <v>0</v>
      </c>
      <c r="F2213" s="37">
        <v>1</v>
      </c>
      <c r="G2213" s="37">
        <v>0</v>
      </c>
      <c r="H2213" s="37">
        <v>1</v>
      </c>
      <c r="I2213" s="37">
        <v>1</v>
      </c>
      <c r="J2213" s="37">
        <v>1</v>
      </c>
      <c r="K2213" s="37">
        <v>0</v>
      </c>
      <c r="L2213" s="37">
        <v>1</v>
      </c>
      <c r="M2213" s="37">
        <v>0</v>
      </c>
      <c r="N2213" s="37">
        <v>0</v>
      </c>
      <c r="O2213" s="37">
        <v>120</v>
      </c>
      <c r="P2213" s="37">
        <v>80</v>
      </c>
      <c r="Q2213" s="3">
        <v>35272</v>
      </c>
      <c r="R2213" s="37">
        <v>1</v>
      </c>
      <c r="S2213" s="37">
        <v>1</v>
      </c>
      <c r="T2213" s="37" t="s">
        <v>347</v>
      </c>
      <c r="U2213" s="37" t="s">
        <v>499</v>
      </c>
      <c r="V2213" s="37">
        <v>2</v>
      </c>
      <c r="W2213" s="37">
        <v>3</v>
      </c>
      <c r="Y2213" s="37">
        <v>4</v>
      </c>
      <c r="Z2213" s="37">
        <v>1</v>
      </c>
      <c r="AA2213" s="13" t="s">
        <v>274</v>
      </c>
      <c r="AB2213" s="11">
        <v>1338000</v>
      </c>
      <c r="AC2213" s="37">
        <v>0</v>
      </c>
      <c r="AD2213" s="37">
        <v>0</v>
      </c>
      <c r="AE2213" s="37">
        <v>0</v>
      </c>
      <c r="AF2213" s="37">
        <v>0</v>
      </c>
      <c r="AG2213" s="37">
        <v>0</v>
      </c>
    </row>
    <row r="2214" spans="1:33" x14ac:dyDescent="0.25">
      <c r="A2214" s="202">
        <v>42728</v>
      </c>
      <c r="B2214" s="203" t="s">
        <v>84</v>
      </c>
      <c r="C2214" s="203">
        <v>0</v>
      </c>
      <c r="D2214" s="203">
        <v>0</v>
      </c>
      <c r="E2214" s="203">
        <v>0</v>
      </c>
      <c r="F2214" s="203">
        <v>0</v>
      </c>
      <c r="G2214" s="203">
        <v>0</v>
      </c>
      <c r="H2214" s="203">
        <v>0</v>
      </c>
      <c r="I2214" s="203">
        <v>0</v>
      </c>
      <c r="J2214" s="203">
        <v>0</v>
      </c>
      <c r="K2214" s="203">
        <v>0</v>
      </c>
      <c r="L2214" s="203">
        <v>0</v>
      </c>
      <c r="M2214" s="203">
        <v>0</v>
      </c>
      <c r="N2214" s="203">
        <v>0</v>
      </c>
      <c r="O2214" s="203">
        <v>110</v>
      </c>
      <c r="P2214" s="203">
        <v>70</v>
      </c>
      <c r="Q2214" s="202">
        <v>24969</v>
      </c>
      <c r="R2214" s="203">
        <v>1</v>
      </c>
      <c r="S2214" s="203">
        <v>2</v>
      </c>
      <c r="T2214" s="203" t="s">
        <v>242</v>
      </c>
      <c r="U2214" s="203" t="s">
        <v>499</v>
      </c>
      <c r="V2214" s="203">
        <v>2</v>
      </c>
      <c r="W2214" s="203">
        <v>1</v>
      </c>
      <c r="X2214" s="203"/>
      <c r="Y2214" s="203">
        <v>2</v>
      </c>
      <c r="Z2214" s="203">
        <v>5</v>
      </c>
      <c r="AA2214" s="204"/>
      <c r="AB2214" s="205"/>
      <c r="AC2214" s="203">
        <v>0</v>
      </c>
      <c r="AD2214" s="203">
        <v>0</v>
      </c>
      <c r="AE2214" s="203">
        <v>0</v>
      </c>
      <c r="AF2214" s="203">
        <v>0</v>
      </c>
      <c r="AG2214" s="203">
        <v>0</v>
      </c>
    </row>
    <row r="2215" spans="1:33" x14ac:dyDescent="0.25">
      <c r="A2215" s="202">
        <v>42728</v>
      </c>
      <c r="B2215" s="203" t="s">
        <v>84</v>
      </c>
      <c r="C2215" s="203">
        <v>0</v>
      </c>
      <c r="D2215" s="203">
        <v>0</v>
      </c>
      <c r="E2215" s="203">
        <v>0</v>
      </c>
      <c r="F2215" s="203">
        <v>0</v>
      </c>
      <c r="G2215" s="203">
        <v>0</v>
      </c>
      <c r="H2215" s="203">
        <v>0</v>
      </c>
      <c r="I2215" s="203">
        <v>0</v>
      </c>
      <c r="J2215" s="203">
        <v>0</v>
      </c>
      <c r="K2215" s="203">
        <v>0</v>
      </c>
      <c r="L2215" s="203">
        <v>0</v>
      </c>
      <c r="M2215" s="203">
        <v>0</v>
      </c>
      <c r="N2215" s="203">
        <v>0</v>
      </c>
      <c r="O2215" s="203">
        <v>110</v>
      </c>
      <c r="P2215" s="203">
        <v>70</v>
      </c>
      <c r="Q2215" s="202">
        <v>32478</v>
      </c>
      <c r="R2215" s="203">
        <v>1</v>
      </c>
      <c r="S2215" s="203">
        <v>2</v>
      </c>
      <c r="T2215" s="203" t="s">
        <v>242</v>
      </c>
      <c r="U2215" s="203" t="s">
        <v>499</v>
      </c>
      <c r="V2215" s="203">
        <v>2</v>
      </c>
      <c r="W2215" s="203">
        <v>5</v>
      </c>
      <c r="X2215" s="203"/>
      <c r="Y2215" s="203">
        <v>2</v>
      </c>
      <c r="Z2215" s="203">
        <v>1</v>
      </c>
      <c r="AA2215" s="204" t="s">
        <v>1678</v>
      </c>
      <c r="AB2215" s="205"/>
      <c r="AC2215" s="203">
        <v>0</v>
      </c>
      <c r="AD2215" s="203">
        <v>0</v>
      </c>
      <c r="AE2215" s="203">
        <v>0</v>
      </c>
      <c r="AF2215" s="203">
        <v>0</v>
      </c>
      <c r="AG2215" s="203">
        <v>0</v>
      </c>
    </row>
    <row r="2216" spans="1:33" x14ac:dyDescent="0.25">
      <c r="A2216" s="202">
        <v>42728</v>
      </c>
      <c r="B2216" s="203" t="s">
        <v>84</v>
      </c>
      <c r="C2216" s="203">
        <v>0</v>
      </c>
      <c r="D2216" s="203">
        <v>0</v>
      </c>
      <c r="E2216" s="203">
        <v>0</v>
      </c>
      <c r="F2216" s="203">
        <v>0</v>
      </c>
      <c r="G2216" s="203">
        <v>0</v>
      </c>
      <c r="H2216" s="203">
        <v>0</v>
      </c>
      <c r="I2216" s="203">
        <v>0</v>
      </c>
      <c r="J2216" s="203">
        <v>0</v>
      </c>
      <c r="K2216" s="203">
        <v>0</v>
      </c>
      <c r="L2216" s="203">
        <v>0</v>
      </c>
      <c r="M2216" s="203">
        <v>0</v>
      </c>
      <c r="N2216" s="203">
        <v>0</v>
      </c>
      <c r="O2216" s="203">
        <v>100</v>
      </c>
      <c r="P2216" s="203">
        <v>60</v>
      </c>
      <c r="Q2216" s="202">
        <v>26851</v>
      </c>
      <c r="R2216" s="203">
        <v>1</v>
      </c>
      <c r="S2216" s="203">
        <v>2</v>
      </c>
      <c r="T2216" s="203" t="s">
        <v>242</v>
      </c>
      <c r="U2216" s="203" t="s">
        <v>499</v>
      </c>
      <c r="V2216" s="203">
        <v>3</v>
      </c>
      <c r="W2216" s="203">
        <v>3</v>
      </c>
      <c r="X2216" s="203"/>
      <c r="Y2216" s="203">
        <v>2</v>
      </c>
      <c r="Z2216" s="203">
        <v>5</v>
      </c>
      <c r="AA2216" s="204"/>
      <c r="AB2216" s="205"/>
      <c r="AC2216" s="203">
        <v>0</v>
      </c>
      <c r="AD2216" s="203">
        <v>0</v>
      </c>
      <c r="AE2216" s="203">
        <v>1</v>
      </c>
      <c r="AF2216" s="203">
        <v>0</v>
      </c>
      <c r="AG2216" s="203">
        <v>0</v>
      </c>
    </row>
    <row r="2217" spans="1:33" x14ac:dyDescent="0.25">
      <c r="A2217" s="202">
        <v>42728</v>
      </c>
      <c r="B2217" s="203" t="s">
        <v>84</v>
      </c>
      <c r="C2217" s="203">
        <v>0</v>
      </c>
      <c r="D2217" s="203">
        <v>0</v>
      </c>
      <c r="E2217" s="203">
        <v>0</v>
      </c>
      <c r="F2217" s="203">
        <v>0</v>
      </c>
      <c r="G2217" s="203">
        <v>0</v>
      </c>
      <c r="H2217" s="203">
        <v>0</v>
      </c>
      <c r="I2217" s="203">
        <v>0</v>
      </c>
      <c r="J2217" s="203">
        <v>0</v>
      </c>
      <c r="K2217" s="203">
        <v>0</v>
      </c>
      <c r="L2217" s="203">
        <v>0</v>
      </c>
      <c r="M2217" s="203">
        <v>0</v>
      </c>
      <c r="N2217" s="203">
        <v>0</v>
      </c>
      <c r="O2217" s="203">
        <v>120</v>
      </c>
      <c r="P2217" s="203">
        <v>80</v>
      </c>
      <c r="Q2217" s="202">
        <v>33689</v>
      </c>
      <c r="R2217" s="203">
        <v>1</v>
      </c>
      <c r="S2217" s="203">
        <v>2</v>
      </c>
      <c r="T2217" s="203" t="s">
        <v>242</v>
      </c>
      <c r="U2217" s="203" t="s">
        <v>499</v>
      </c>
      <c r="V2217" s="203">
        <v>2</v>
      </c>
      <c r="W2217" s="203">
        <v>3</v>
      </c>
      <c r="X2217" s="203"/>
      <c r="Y2217" s="203">
        <v>2</v>
      </c>
      <c r="Z2217" s="203">
        <v>1</v>
      </c>
      <c r="AA2217" s="204"/>
      <c r="AB2217" s="205"/>
      <c r="AC2217" s="203">
        <v>0</v>
      </c>
      <c r="AD2217" s="203">
        <v>0</v>
      </c>
      <c r="AE2217" s="203">
        <v>0</v>
      </c>
      <c r="AF2217" s="203">
        <v>0</v>
      </c>
      <c r="AG2217" s="203">
        <v>0</v>
      </c>
    </row>
    <row r="2218" spans="1:33" x14ac:dyDescent="0.25">
      <c r="A2218" s="202">
        <v>42728</v>
      </c>
      <c r="B2218" s="203" t="s">
        <v>84</v>
      </c>
      <c r="C2218" s="203">
        <v>0</v>
      </c>
      <c r="D2218" s="203">
        <v>0</v>
      </c>
      <c r="E2218" s="203">
        <v>0</v>
      </c>
      <c r="F2218" s="203">
        <v>0</v>
      </c>
      <c r="G2218" s="203">
        <v>0</v>
      </c>
      <c r="H2218" s="203">
        <v>0</v>
      </c>
      <c r="I2218" s="203">
        <v>0</v>
      </c>
      <c r="J2218" s="203">
        <v>0</v>
      </c>
      <c r="K2218" s="203">
        <v>0</v>
      </c>
      <c r="L2218" s="203">
        <v>0</v>
      </c>
      <c r="M2218" s="203">
        <v>0</v>
      </c>
      <c r="N2218" s="203">
        <v>0</v>
      </c>
      <c r="O2218" s="203">
        <v>120</v>
      </c>
      <c r="P2218" s="203">
        <v>80</v>
      </c>
      <c r="Q2218" s="202">
        <v>34546</v>
      </c>
      <c r="R2218" s="203">
        <v>1</v>
      </c>
      <c r="S2218" s="203">
        <v>1</v>
      </c>
      <c r="T2218" s="203" t="s">
        <v>242</v>
      </c>
      <c r="U2218" s="203" t="s">
        <v>499</v>
      </c>
      <c r="V2218" s="203">
        <v>2</v>
      </c>
      <c r="W2218" s="203">
        <v>4</v>
      </c>
      <c r="X2218" s="203"/>
      <c r="Y2218" s="203">
        <v>4</v>
      </c>
      <c r="Z2218" s="203">
        <v>1</v>
      </c>
      <c r="AA2218" s="204" t="s">
        <v>2432</v>
      </c>
      <c r="AB2218" s="205">
        <v>500000</v>
      </c>
      <c r="AC2218" s="203">
        <v>0</v>
      </c>
      <c r="AD2218" s="203">
        <v>0</v>
      </c>
      <c r="AE2218" s="203">
        <v>1</v>
      </c>
      <c r="AF2218" s="203">
        <v>0</v>
      </c>
      <c r="AG2218" s="203">
        <v>0</v>
      </c>
    </row>
    <row r="2219" spans="1:33" x14ac:dyDescent="0.25">
      <c r="A2219" s="202">
        <v>42728</v>
      </c>
      <c r="B2219" s="203" t="s">
        <v>84</v>
      </c>
      <c r="C2219" s="203">
        <v>0</v>
      </c>
      <c r="D2219" s="203">
        <v>0</v>
      </c>
      <c r="E2219" s="203">
        <v>0</v>
      </c>
      <c r="F2219" s="203">
        <v>0</v>
      </c>
      <c r="G2219" s="203">
        <v>0</v>
      </c>
      <c r="H2219" s="203">
        <v>0</v>
      </c>
      <c r="I2219" s="203">
        <v>0</v>
      </c>
      <c r="J2219" s="203">
        <v>0</v>
      </c>
      <c r="K2219" s="203">
        <v>0</v>
      </c>
      <c r="L2219" s="203">
        <v>0</v>
      </c>
      <c r="M2219" s="203">
        <v>0</v>
      </c>
      <c r="N2219" s="203">
        <v>0</v>
      </c>
      <c r="O2219" s="203">
        <v>120</v>
      </c>
      <c r="P2219" s="203">
        <v>80</v>
      </c>
      <c r="Q2219" s="202">
        <v>31073</v>
      </c>
      <c r="R2219" s="203">
        <v>1</v>
      </c>
      <c r="S2219" s="203">
        <v>2</v>
      </c>
      <c r="T2219" s="203" t="s">
        <v>242</v>
      </c>
      <c r="U2219" s="203" t="s">
        <v>642</v>
      </c>
      <c r="V2219" s="203">
        <v>2</v>
      </c>
      <c r="W2219" s="203">
        <v>4</v>
      </c>
      <c r="X2219" s="203"/>
      <c r="Y2219" s="203">
        <v>2</v>
      </c>
      <c r="Z2219" s="203">
        <v>5</v>
      </c>
      <c r="AA2219" s="204"/>
      <c r="AB2219" s="205"/>
      <c r="AC2219" s="203">
        <v>0</v>
      </c>
      <c r="AD2219" s="203">
        <v>0</v>
      </c>
      <c r="AE2219" s="203">
        <v>1</v>
      </c>
      <c r="AF2219" s="203">
        <v>0</v>
      </c>
      <c r="AG2219" s="203">
        <v>0</v>
      </c>
    </row>
    <row r="2220" spans="1:33" x14ac:dyDescent="0.25">
      <c r="A2220" s="202">
        <v>42728</v>
      </c>
      <c r="B2220" s="203" t="s">
        <v>84</v>
      </c>
      <c r="C2220" s="203">
        <v>0</v>
      </c>
      <c r="D2220" s="203">
        <v>1</v>
      </c>
      <c r="E2220" s="203">
        <v>0</v>
      </c>
      <c r="F2220" s="203">
        <v>1</v>
      </c>
      <c r="G2220" s="203">
        <v>0</v>
      </c>
      <c r="H2220" s="203">
        <v>0</v>
      </c>
      <c r="I2220" s="203">
        <v>0</v>
      </c>
      <c r="J2220" s="203">
        <v>0</v>
      </c>
      <c r="K2220" s="203">
        <v>0</v>
      </c>
      <c r="L2220" s="203">
        <v>0</v>
      </c>
      <c r="M2220" s="203">
        <v>0</v>
      </c>
      <c r="N2220" s="203">
        <v>0</v>
      </c>
      <c r="O2220" s="203">
        <v>120</v>
      </c>
      <c r="P2220" s="203">
        <v>80</v>
      </c>
      <c r="Q2220" s="202">
        <v>26801</v>
      </c>
      <c r="R2220" s="203">
        <v>1</v>
      </c>
      <c r="S2220" s="203">
        <v>2</v>
      </c>
      <c r="T2220" s="203" t="s">
        <v>242</v>
      </c>
      <c r="U2220" s="203" t="s">
        <v>545</v>
      </c>
      <c r="V2220" s="203">
        <v>2</v>
      </c>
      <c r="W2220" s="203">
        <v>1</v>
      </c>
      <c r="X2220" s="203"/>
      <c r="Y2220" s="203">
        <v>2</v>
      </c>
      <c r="Z2220" s="203">
        <v>1</v>
      </c>
      <c r="AA2220" s="204" t="s">
        <v>256</v>
      </c>
      <c r="AB2220" s="205">
        <v>500000</v>
      </c>
      <c r="AC2220" s="203">
        <v>0</v>
      </c>
      <c r="AD2220" s="203">
        <v>1</v>
      </c>
      <c r="AE2220" s="203">
        <v>1</v>
      </c>
      <c r="AF2220" s="203">
        <v>0</v>
      </c>
      <c r="AG2220" s="203">
        <v>1</v>
      </c>
    </row>
    <row r="2221" spans="1:33" x14ac:dyDescent="0.25">
      <c r="A2221" s="202">
        <v>42728</v>
      </c>
      <c r="B2221" s="203" t="s">
        <v>84</v>
      </c>
      <c r="C2221" s="203">
        <v>0</v>
      </c>
      <c r="D2221" s="203">
        <v>0</v>
      </c>
      <c r="E2221" s="203">
        <v>0</v>
      </c>
      <c r="F2221" s="203">
        <v>0</v>
      </c>
      <c r="G2221" s="203">
        <v>1</v>
      </c>
      <c r="H2221" s="203">
        <v>0</v>
      </c>
      <c r="I2221" s="203">
        <v>0</v>
      </c>
      <c r="J2221" s="203">
        <v>0</v>
      </c>
      <c r="K2221" s="203">
        <v>0</v>
      </c>
      <c r="L2221" s="203">
        <v>0</v>
      </c>
      <c r="M2221" s="203">
        <v>0</v>
      </c>
      <c r="N2221" s="203">
        <v>0</v>
      </c>
      <c r="O2221" s="203">
        <v>130</v>
      </c>
      <c r="P2221" s="203">
        <v>90</v>
      </c>
      <c r="Q2221" s="202">
        <v>30163</v>
      </c>
      <c r="R2221" s="203">
        <v>1</v>
      </c>
      <c r="S2221" s="203">
        <v>2</v>
      </c>
      <c r="T2221" s="203" t="s">
        <v>242</v>
      </c>
      <c r="U2221" s="203" t="s">
        <v>499</v>
      </c>
      <c r="V2221" s="203">
        <v>2</v>
      </c>
      <c r="W2221" s="203">
        <v>5</v>
      </c>
      <c r="X2221" s="203"/>
      <c r="Y2221" s="203">
        <v>1</v>
      </c>
      <c r="Z2221" s="203">
        <v>1</v>
      </c>
      <c r="AA2221" s="204" t="s">
        <v>2125</v>
      </c>
      <c r="AB2221" s="205">
        <v>500000</v>
      </c>
      <c r="AC2221" s="203">
        <v>0</v>
      </c>
      <c r="AD2221" s="203">
        <v>1</v>
      </c>
      <c r="AE2221" s="203">
        <v>1</v>
      </c>
      <c r="AF2221" s="203">
        <v>0</v>
      </c>
      <c r="AG2221" s="203">
        <v>0</v>
      </c>
    </row>
    <row r="2222" spans="1:33" x14ac:dyDescent="0.25">
      <c r="A2222" s="202">
        <v>42728</v>
      </c>
      <c r="B2222" s="203" t="s">
        <v>84</v>
      </c>
      <c r="C2222" s="203">
        <v>0</v>
      </c>
      <c r="D2222" s="203">
        <v>1</v>
      </c>
      <c r="E2222" s="203">
        <v>1</v>
      </c>
      <c r="F2222" s="203">
        <v>0</v>
      </c>
      <c r="G2222" s="203">
        <v>1</v>
      </c>
      <c r="H2222" s="203">
        <v>0</v>
      </c>
      <c r="I2222" s="203">
        <v>1</v>
      </c>
      <c r="J2222" s="203">
        <v>1</v>
      </c>
      <c r="K2222" s="203">
        <v>0</v>
      </c>
      <c r="L2222" s="203">
        <v>0</v>
      </c>
      <c r="M2222" s="203">
        <v>0</v>
      </c>
      <c r="N2222" s="203">
        <v>1</v>
      </c>
      <c r="O2222" s="203">
        <v>110</v>
      </c>
      <c r="P2222" s="203">
        <v>80</v>
      </c>
      <c r="Q2222" s="202">
        <v>32083</v>
      </c>
      <c r="R2222" s="203">
        <v>1</v>
      </c>
      <c r="S2222" s="203">
        <v>2</v>
      </c>
      <c r="T2222" s="203" t="s">
        <v>242</v>
      </c>
      <c r="U2222" s="203" t="s">
        <v>499</v>
      </c>
      <c r="V2222" s="203">
        <v>2</v>
      </c>
      <c r="W2222" s="203">
        <v>3</v>
      </c>
      <c r="X2222" s="203"/>
      <c r="Y2222" s="203">
        <v>2</v>
      </c>
      <c r="Z2222" s="203">
        <v>5</v>
      </c>
      <c r="AA2222" s="204"/>
      <c r="AB2222" s="205"/>
      <c r="AC2222" s="203">
        <v>0</v>
      </c>
      <c r="AD2222" s="203">
        <v>0</v>
      </c>
      <c r="AE2222" s="203">
        <v>0</v>
      </c>
      <c r="AF2222" s="203">
        <v>0</v>
      </c>
      <c r="AG2222" s="203">
        <v>0</v>
      </c>
    </row>
    <row r="2223" spans="1:33" x14ac:dyDescent="0.25">
      <c r="A2223" s="202">
        <v>42728</v>
      </c>
      <c r="B2223" s="203" t="s">
        <v>84</v>
      </c>
      <c r="C2223" s="203">
        <v>0</v>
      </c>
      <c r="D2223" s="203">
        <v>0</v>
      </c>
      <c r="E2223" s="203">
        <v>0</v>
      </c>
      <c r="F2223" s="203">
        <v>1</v>
      </c>
      <c r="G2223" s="203">
        <v>0</v>
      </c>
      <c r="H2223" s="203">
        <v>0</v>
      </c>
      <c r="I2223" s="203">
        <v>0</v>
      </c>
      <c r="J2223" s="203">
        <v>0</v>
      </c>
      <c r="K2223" s="203">
        <v>0</v>
      </c>
      <c r="L2223" s="203">
        <v>0</v>
      </c>
      <c r="M2223" s="203">
        <v>0</v>
      </c>
      <c r="N2223" s="203">
        <v>0</v>
      </c>
      <c r="O2223" s="203">
        <v>100</v>
      </c>
      <c r="P2223" s="203">
        <v>70</v>
      </c>
      <c r="Q2223" s="202">
        <v>26274</v>
      </c>
      <c r="R2223" s="203">
        <v>1</v>
      </c>
      <c r="S2223" s="203">
        <v>2</v>
      </c>
      <c r="T2223" s="203" t="s">
        <v>242</v>
      </c>
      <c r="U2223" s="203" t="s">
        <v>499</v>
      </c>
      <c r="V2223" s="203">
        <v>3</v>
      </c>
      <c r="W2223" s="203">
        <v>1</v>
      </c>
      <c r="X2223" s="203"/>
      <c r="Y2223" s="203">
        <v>2</v>
      </c>
      <c r="Z2223" s="203">
        <v>1</v>
      </c>
      <c r="AA2223" s="204" t="s">
        <v>1138</v>
      </c>
      <c r="AB2223" s="205">
        <v>800000</v>
      </c>
      <c r="AC2223" s="203">
        <v>0</v>
      </c>
      <c r="AD2223" s="203">
        <v>0</v>
      </c>
      <c r="AE2223" s="203">
        <v>1</v>
      </c>
      <c r="AF2223" s="203">
        <v>0</v>
      </c>
      <c r="AG2223" s="203">
        <v>0</v>
      </c>
    </row>
    <row r="2224" spans="1:33" x14ac:dyDescent="0.25">
      <c r="A2224" s="202">
        <v>42728</v>
      </c>
      <c r="B2224" s="203" t="s">
        <v>84</v>
      </c>
      <c r="C2224" s="203">
        <v>0</v>
      </c>
      <c r="D2224" s="203">
        <v>1</v>
      </c>
      <c r="E2224" s="203">
        <v>0</v>
      </c>
      <c r="F2224" s="203">
        <v>0</v>
      </c>
      <c r="G2224" s="203">
        <v>0</v>
      </c>
      <c r="H2224" s="203">
        <v>0</v>
      </c>
      <c r="I2224" s="203">
        <v>0</v>
      </c>
      <c r="J2224" s="203">
        <v>0</v>
      </c>
      <c r="K2224" s="203">
        <v>0</v>
      </c>
      <c r="L2224" s="203">
        <v>0</v>
      </c>
      <c r="M2224" s="203">
        <v>0</v>
      </c>
      <c r="N2224" s="203">
        <v>0</v>
      </c>
      <c r="O2224" s="203">
        <v>130</v>
      </c>
      <c r="P2224" s="203">
        <v>80</v>
      </c>
      <c r="Q2224" s="202">
        <v>42478</v>
      </c>
      <c r="R2224" s="203">
        <v>1</v>
      </c>
      <c r="S2224" s="203">
        <v>5</v>
      </c>
      <c r="T2224" s="203" t="s">
        <v>242</v>
      </c>
      <c r="U2224" s="203" t="s">
        <v>242</v>
      </c>
      <c r="V2224" s="203">
        <v>2</v>
      </c>
      <c r="W2224" s="203">
        <v>3</v>
      </c>
      <c r="X2224" s="203"/>
      <c r="Y2224" s="203">
        <v>1</v>
      </c>
      <c r="Z2224" s="203">
        <v>6</v>
      </c>
      <c r="AA2224" s="204"/>
      <c r="AB2224" s="205"/>
      <c r="AC2224" s="203">
        <v>0</v>
      </c>
      <c r="AD2224" s="203">
        <v>1</v>
      </c>
      <c r="AE2224" s="203">
        <v>1</v>
      </c>
      <c r="AF2224" s="203">
        <v>0</v>
      </c>
      <c r="AG2224" s="203">
        <v>1</v>
      </c>
    </row>
    <row r="2225" spans="1:33" x14ac:dyDescent="0.25">
      <c r="A2225" s="202">
        <v>42728</v>
      </c>
      <c r="B2225" s="203" t="s">
        <v>84</v>
      </c>
      <c r="C2225" s="203">
        <v>0</v>
      </c>
      <c r="D2225" s="203">
        <v>0</v>
      </c>
      <c r="E2225" s="203">
        <v>0</v>
      </c>
      <c r="F2225" s="203">
        <v>0</v>
      </c>
      <c r="G2225" s="203">
        <v>1</v>
      </c>
      <c r="H2225" s="203">
        <v>1</v>
      </c>
      <c r="I2225" s="203">
        <v>0</v>
      </c>
      <c r="J2225" s="203">
        <v>1</v>
      </c>
      <c r="K2225" s="203">
        <v>0</v>
      </c>
      <c r="L2225" s="203">
        <v>0</v>
      </c>
      <c r="M2225" s="203">
        <v>0</v>
      </c>
      <c r="N2225" s="203">
        <v>0</v>
      </c>
      <c r="O2225" s="203">
        <v>120</v>
      </c>
      <c r="P2225" s="203">
        <v>80</v>
      </c>
      <c r="Q2225" s="202">
        <v>27869</v>
      </c>
      <c r="R2225" s="203">
        <v>1</v>
      </c>
      <c r="S2225" s="203">
        <v>2</v>
      </c>
      <c r="T2225" s="203" t="s">
        <v>242</v>
      </c>
      <c r="U2225" s="203" t="s">
        <v>1575</v>
      </c>
      <c r="V2225" s="203">
        <v>2</v>
      </c>
      <c r="W2225" s="203">
        <v>3</v>
      </c>
      <c r="X2225" s="203"/>
      <c r="Y2225" s="203">
        <v>2</v>
      </c>
      <c r="Z2225" s="203">
        <v>5</v>
      </c>
      <c r="AA2225" s="204"/>
      <c r="AB2225" s="205"/>
      <c r="AC2225" s="203">
        <v>0</v>
      </c>
      <c r="AD2225" s="203">
        <v>0</v>
      </c>
      <c r="AE2225" s="203">
        <v>1</v>
      </c>
      <c r="AF2225" s="203">
        <v>0</v>
      </c>
      <c r="AG2225" s="203">
        <v>0</v>
      </c>
    </row>
    <row r="2226" spans="1:33" x14ac:dyDescent="0.25">
      <c r="A2226" s="202">
        <v>42728</v>
      </c>
      <c r="B2226" s="203" t="s">
        <v>84</v>
      </c>
      <c r="C2226" s="203">
        <v>0</v>
      </c>
      <c r="D2226" s="203">
        <v>0</v>
      </c>
      <c r="E2226" s="203">
        <v>1</v>
      </c>
      <c r="F2226" s="203">
        <v>0</v>
      </c>
      <c r="G2226" s="203">
        <v>0</v>
      </c>
      <c r="H2226" s="203">
        <v>1</v>
      </c>
      <c r="I2226" s="203">
        <v>0</v>
      </c>
      <c r="J2226" s="203">
        <v>1</v>
      </c>
      <c r="K2226" s="203">
        <v>0</v>
      </c>
      <c r="L2226" s="203">
        <v>0</v>
      </c>
      <c r="M2226" s="203">
        <v>0</v>
      </c>
      <c r="N2226" s="203">
        <v>0</v>
      </c>
      <c r="O2226" s="203">
        <v>120</v>
      </c>
      <c r="P2226" s="203">
        <v>80</v>
      </c>
      <c r="Q2226" s="202">
        <v>34502</v>
      </c>
      <c r="R2226" s="203">
        <v>1</v>
      </c>
      <c r="S2226" s="203">
        <v>1</v>
      </c>
      <c r="T2226" s="203" t="s">
        <v>242</v>
      </c>
      <c r="U2226" s="203" t="s">
        <v>499</v>
      </c>
      <c r="V2226" s="203">
        <v>2</v>
      </c>
      <c r="W2226" s="203">
        <v>3</v>
      </c>
      <c r="X2226" s="203"/>
      <c r="Y2226" s="203">
        <v>4</v>
      </c>
      <c r="Z2226" s="203">
        <v>1</v>
      </c>
      <c r="AA2226" s="204" t="s">
        <v>1376</v>
      </c>
      <c r="AB2226" s="205" t="s">
        <v>2433</v>
      </c>
      <c r="AC2226" s="203">
        <v>0</v>
      </c>
      <c r="AD2226" s="203">
        <v>0</v>
      </c>
      <c r="AE2226" s="203">
        <v>1</v>
      </c>
      <c r="AF2226" s="203">
        <v>0</v>
      </c>
      <c r="AG2226" s="203">
        <v>0</v>
      </c>
    </row>
    <row r="2227" spans="1:33" s="14" customFormat="1" x14ac:dyDescent="0.25">
      <c r="A2227" s="214">
        <v>42720</v>
      </c>
      <c r="B2227" s="131" t="s">
        <v>85</v>
      </c>
      <c r="C2227" s="131">
        <v>0</v>
      </c>
      <c r="D2227" s="131">
        <v>0</v>
      </c>
      <c r="E2227" s="131">
        <v>0</v>
      </c>
      <c r="F2227" s="131">
        <v>0</v>
      </c>
      <c r="G2227" s="131">
        <v>0</v>
      </c>
      <c r="H2227" s="131">
        <v>0</v>
      </c>
      <c r="I2227" s="131">
        <v>0</v>
      </c>
      <c r="J2227" s="131">
        <v>0</v>
      </c>
      <c r="K2227" s="131">
        <v>0</v>
      </c>
      <c r="L2227" s="131">
        <v>0</v>
      </c>
      <c r="M2227" s="131">
        <v>0</v>
      </c>
      <c r="N2227" s="131">
        <v>0</v>
      </c>
      <c r="O2227" s="131">
        <v>120</v>
      </c>
      <c r="P2227" s="131">
        <v>70</v>
      </c>
      <c r="Q2227" s="214">
        <v>25375</v>
      </c>
      <c r="R2227" s="131">
        <v>1</v>
      </c>
      <c r="S2227" s="131">
        <v>2</v>
      </c>
      <c r="T2227" s="131" t="s">
        <v>1166</v>
      </c>
      <c r="U2227" s="131" t="s">
        <v>499</v>
      </c>
      <c r="V2227" s="131">
        <v>2</v>
      </c>
      <c r="W2227" s="131">
        <v>3</v>
      </c>
      <c r="X2227" s="131"/>
      <c r="Y2227" s="131">
        <v>2</v>
      </c>
      <c r="Z2227" s="131">
        <v>5</v>
      </c>
      <c r="AA2227" s="125"/>
      <c r="AB2227" s="215"/>
      <c r="AC2227" s="131">
        <v>0</v>
      </c>
      <c r="AD2227" s="131">
        <v>0</v>
      </c>
      <c r="AE2227" s="131">
        <v>0</v>
      </c>
      <c r="AF2227" s="131">
        <v>0</v>
      </c>
      <c r="AG2227" s="131">
        <v>0</v>
      </c>
    </row>
    <row r="2228" spans="1:33" x14ac:dyDescent="0.25">
      <c r="A2228" s="214">
        <v>42720</v>
      </c>
      <c r="B2228" s="131" t="s">
        <v>85</v>
      </c>
      <c r="C2228" s="26">
        <v>1</v>
      </c>
      <c r="D2228" s="26">
        <v>0</v>
      </c>
      <c r="E2228" s="26">
        <v>0</v>
      </c>
      <c r="F2228" s="26">
        <v>1</v>
      </c>
      <c r="G2228" s="26">
        <v>0</v>
      </c>
      <c r="H2228" s="26">
        <v>0</v>
      </c>
      <c r="I2228" s="26">
        <v>0</v>
      </c>
      <c r="J2228" s="26">
        <v>1</v>
      </c>
      <c r="K2228" s="26">
        <v>1</v>
      </c>
      <c r="L2228" s="26">
        <v>0</v>
      </c>
      <c r="M2228" s="26">
        <v>0</v>
      </c>
      <c r="N2228" s="26">
        <v>0</v>
      </c>
      <c r="O2228" s="26">
        <v>120</v>
      </c>
      <c r="P2228" s="26">
        <v>70</v>
      </c>
      <c r="Q2228" s="83">
        <v>26298</v>
      </c>
      <c r="R2228" s="26">
        <v>1</v>
      </c>
      <c r="S2228" s="26">
        <v>2</v>
      </c>
      <c r="T2228" s="26" t="s">
        <v>1166</v>
      </c>
      <c r="U2228" s="26" t="s">
        <v>499</v>
      </c>
      <c r="V2228" s="26">
        <v>2</v>
      </c>
      <c r="W2228" s="26">
        <v>3</v>
      </c>
      <c r="X2228" s="26"/>
      <c r="Y2228" s="26">
        <v>4</v>
      </c>
      <c r="Z2228" s="26">
        <v>5</v>
      </c>
      <c r="AA2228" s="84"/>
      <c r="AB2228" s="134"/>
      <c r="AC2228" s="26">
        <v>0</v>
      </c>
      <c r="AD2228" s="26">
        <v>0</v>
      </c>
      <c r="AE2228" s="26">
        <v>0</v>
      </c>
      <c r="AF2228" s="26">
        <v>0</v>
      </c>
      <c r="AG2228" s="26">
        <v>0</v>
      </c>
    </row>
    <row r="2229" spans="1:33" x14ac:dyDescent="0.25">
      <c r="A2229" s="214">
        <v>42720</v>
      </c>
      <c r="B2229" s="131" t="s">
        <v>85</v>
      </c>
      <c r="C2229" s="26">
        <v>0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</v>
      </c>
      <c r="L2229" s="26">
        <v>0</v>
      </c>
      <c r="M2229" s="26">
        <v>0</v>
      </c>
      <c r="N2229" s="26">
        <v>0</v>
      </c>
      <c r="O2229" s="26">
        <v>120</v>
      </c>
      <c r="P2229" s="26">
        <v>80</v>
      </c>
      <c r="Q2229" s="83">
        <v>24628</v>
      </c>
      <c r="R2229" s="26">
        <v>1</v>
      </c>
      <c r="S2229" s="26">
        <v>2</v>
      </c>
      <c r="T2229" s="26" t="s">
        <v>1166</v>
      </c>
      <c r="U2229" s="26" t="s">
        <v>879</v>
      </c>
      <c r="V2229" s="26">
        <v>2</v>
      </c>
      <c r="W2229" s="26">
        <v>1</v>
      </c>
      <c r="X2229" s="26"/>
      <c r="Y2229" s="26">
        <v>2</v>
      </c>
      <c r="Z2229" s="26">
        <v>5</v>
      </c>
      <c r="AA2229" s="84"/>
      <c r="AB2229" s="134"/>
      <c r="AC2229" s="26">
        <v>0</v>
      </c>
      <c r="AD2229" s="26">
        <v>0</v>
      </c>
      <c r="AE2229" s="26">
        <v>1</v>
      </c>
      <c r="AF2229" s="26">
        <v>0</v>
      </c>
      <c r="AG2229" s="26">
        <v>0</v>
      </c>
    </row>
    <row r="2230" spans="1:33" x14ac:dyDescent="0.25">
      <c r="A2230" s="214">
        <v>42720</v>
      </c>
      <c r="B2230" s="131" t="s">
        <v>85</v>
      </c>
      <c r="C2230" s="26">
        <v>0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</v>
      </c>
      <c r="L2230" s="26">
        <v>0</v>
      </c>
      <c r="M2230" s="26">
        <v>0</v>
      </c>
      <c r="N2230" s="26">
        <v>0</v>
      </c>
      <c r="O2230" s="26">
        <v>110</v>
      </c>
      <c r="P2230" s="26">
        <v>80</v>
      </c>
      <c r="Q2230" s="83">
        <v>34614</v>
      </c>
      <c r="R2230" s="26">
        <v>1</v>
      </c>
      <c r="S2230" s="26">
        <v>2</v>
      </c>
      <c r="T2230" s="26" t="s">
        <v>1166</v>
      </c>
      <c r="U2230" s="26" t="s">
        <v>499</v>
      </c>
      <c r="V2230" s="26">
        <v>2</v>
      </c>
      <c r="W2230" s="26">
        <v>3</v>
      </c>
      <c r="X2230" s="26"/>
      <c r="Y2230" s="26">
        <v>2</v>
      </c>
      <c r="Z2230" s="26">
        <v>3</v>
      </c>
      <c r="AA2230" s="84"/>
      <c r="AB2230" s="134"/>
      <c r="AC2230" s="26">
        <v>1</v>
      </c>
      <c r="AD2230" s="26">
        <v>0</v>
      </c>
      <c r="AE2230" s="26">
        <v>1</v>
      </c>
      <c r="AF2230" s="26">
        <v>0</v>
      </c>
      <c r="AG2230" s="26">
        <v>0</v>
      </c>
    </row>
    <row r="2231" spans="1:33" x14ac:dyDescent="0.25">
      <c r="A2231" s="214">
        <v>42720</v>
      </c>
      <c r="B2231" s="131" t="s">
        <v>85</v>
      </c>
      <c r="C2231" s="26">
        <v>0</v>
      </c>
      <c r="D2231" s="26">
        <v>0</v>
      </c>
      <c r="E2231" s="26">
        <v>0</v>
      </c>
      <c r="F2231" s="26">
        <v>1</v>
      </c>
      <c r="G2231" s="26">
        <v>0</v>
      </c>
      <c r="H2231" s="26">
        <v>0</v>
      </c>
      <c r="I2231" s="26">
        <v>0</v>
      </c>
      <c r="J2231" s="26">
        <v>1</v>
      </c>
      <c r="K2231" s="26">
        <v>0</v>
      </c>
      <c r="L2231" s="26">
        <v>0</v>
      </c>
      <c r="M2231" s="26">
        <v>0</v>
      </c>
      <c r="N2231" s="26">
        <v>0</v>
      </c>
      <c r="O2231" s="26">
        <v>120</v>
      </c>
      <c r="P2231" s="26">
        <v>80</v>
      </c>
      <c r="Q2231" s="83">
        <v>36056</v>
      </c>
      <c r="R2231" s="26">
        <v>1</v>
      </c>
      <c r="S2231" s="26">
        <v>1</v>
      </c>
      <c r="T2231" s="26" t="s">
        <v>1166</v>
      </c>
      <c r="U2231" s="26" t="s">
        <v>2481</v>
      </c>
      <c r="V2231" s="26">
        <v>2</v>
      </c>
      <c r="W2231" s="26">
        <v>3</v>
      </c>
      <c r="X2231" s="26"/>
      <c r="Y2231" s="26">
        <v>4</v>
      </c>
      <c r="Z2231" s="26">
        <v>3</v>
      </c>
      <c r="AA2231" s="84"/>
      <c r="AB2231" s="134"/>
      <c r="AC2231" s="26">
        <v>0</v>
      </c>
      <c r="AD2231" s="26">
        <v>0</v>
      </c>
      <c r="AE2231" s="26">
        <v>0</v>
      </c>
      <c r="AF2231" s="26">
        <v>0</v>
      </c>
      <c r="AG2231" s="26">
        <v>0</v>
      </c>
    </row>
    <row r="2232" spans="1:33" x14ac:dyDescent="0.25">
      <c r="A2232" s="214">
        <v>42720</v>
      </c>
      <c r="B2232" s="131" t="s">
        <v>85</v>
      </c>
      <c r="C2232" s="26">
        <v>0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</v>
      </c>
      <c r="L2232" s="26">
        <v>0</v>
      </c>
      <c r="M2232" s="26">
        <v>0</v>
      </c>
      <c r="N2232" s="26">
        <v>0</v>
      </c>
      <c r="O2232" s="26">
        <v>110</v>
      </c>
      <c r="P2232" s="26">
        <v>80</v>
      </c>
      <c r="Q2232" s="83">
        <v>24863</v>
      </c>
      <c r="R2232" s="26">
        <v>1</v>
      </c>
      <c r="S2232" s="26">
        <v>2</v>
      </c>
      <c r="T2232" s="26" t="s">
        <v>1166</v>
      </c>
      <c r="U2232" s="26" t="s">
        <v>499</v>
      </c>
      <c r="V2232" s="26">
        <v>2</v>
      </c>
      <c r="W2232" s="26">
        <v>3</v>
      </c>
      <c r="X2232" s="26"/>
      <c r="Y2232" s="26">
        <v>2</v>
      </c>
      <c r="Z2232" s="26">
        <v>2</v>
      </c>
      <c r="AA2232" s="84" t="s">
        <v>2482</v>
      </c>
      <c r="AB2232" s="134"/>
      <c r="AC2232" s="26">
        <v>0</v>
      </c>
      <c r="AD2232" s="26">
        <v>0</v>
      </c>
      <c r="AE2232" s="26">
        <v>0</v>
      </c>
      <c r="AF2232" s="26">
        <v>0</v>
      </c>
      <c r="AG2232" s="26">
        <v>0</v>
      </c>
    </row>
    <row r="2233" spans="1:33" x14ac:dyDescent="0.25">
      <c r="A2233" s="214">
        <v>42720</v>
      </c>
      <c r="B2233" s="131" t="s">
        <v>85</v>
      </c>
      <c r="C2233" s="26">
        <v>0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</v>
      </c>
      <c r="L2233" s="26">
        <v>0</v>
      </c>
      <c r="M2233" s="26">
        <v>0</v>
      </c>
      <c r="N2233" s="26">
        <v>0</v>
      </c>
      <c r="O2233" s="26">
        <v>160</v>
      </c>
      <c r="P2233" s="26">
        <v>80</v>
      </c>
      <c r="Q2233" s="83">
        <v>14976</v>
      </c>
      <c r="R2233" s="26">
        <v>1</v>
      </c>
      <c r="S2233" s="26">
        <v>5</v>
      </c>
      <c r="T2233" s="26" t="s">
        <v>1166</v>
      </c>
      <c r="U2233" s="26" t="s">
        <v>499</v>
      </c>
      <c r="V2233" s="26">
        <v>3</v>
      </c>
      <c r="W2233" s="26">
        <v>1</v>
      </c>
      <c r="X2233" s="26"/>
      <c r="Y2233" s="26">
        <v>3</v>
      </c>
      <c r="Z2233" s="26">
        <v>3</v>
      </c>
      <c r="AA2233" s="84"/>
      <c r="AB2233" s="134"/>
      <c r="AC2233" s="26">
        <v>0</v>
      </c>
      <c r="AD2233" s="26">
        <v>0</v>
      </c>
      <c r="AE2233" s="26">
        <v>0</v>
      </c>
      <c r="AF2233" s="26">
        <v>0</v>
      </c>
      <c r="AG2233" s="26">
        <v>0</v>
      </c>
    </row>
    <row r="2234" spans="1:33" x14ac:dyDescent="0.25">
      <c r="A2234" s="214">
        <v>42720</v>
      </c>
      <c r="B2234" s="131" t="s">
        <v>85</v>
      </c>
      <c r="C2234" s="26">
        <v>0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6">
        <v>0</v>
      </c>
      <c r="L2234" s="26">
        <v>0</v>
      </c>
      <c r="M2234" s="26">
        <v>0</v>
      </c>
      <c r="N2234" s="26">
        <v>0</v>
      </c>
      <c r="O2234" s="26">
        <v>120</v>
      </c>
      <c r="P2234" s="26">
        <v>70</v>
      </c>
      <c r="Q2234" s="83">
        <v>26429</v>
      </c>
      <c r="R2234" s="26">
        <v>1</v>
      </c>
      <c r="S2234" s="26">
        <v>2</v>
      </c>
      <c r="T2234" s="26" t="s">
        <v>1166</v>
      </c>
      <c r="U2234" s="26" t="s">
        <v>499</v>
      </c>
      <c r="V2234" s="26">
        <v>2</v>
      </c>
      <c r="W2234" s="26">
        <v>3</v>
      </c>
      <c r="X2234" s="26"/>
      <c r="Y2234" s="26">
        <v>4</v>
      </c>
      <c r="Z2234" s="26">
        <v>1</v>
      </c>
      <c r="AA2234" s="84"/>
      <c r="AB2234" s="134"/>
      <c r="AC2234" s="26">
        <v>0</v>
      </c>
      <c r="AD2234" s="26">
        <v>0</v>
      </c>
      <c r="AE2234" s="26">
        <v>0</v>
      </c>
      <c r="AF2234" s="26">
        <v>0</v>
      </c>
      <c r="AG2234" s="26">
        <v>0</v>
      </c>
    </row>
    <row r="2235" spans="1:33" x14ac:dyDescent="0.25">
      <c r="A2235" s="214">
        <v>42720</v>
      </c>
      <c r="B2235" s="131" t="s">
        <v>85</v>
      </c>
      <c r="C2235" s="26">
        <v>0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</v>
      </c>
      <c r="L2235" s="26">
        <v>0</v>
      </c>
      <c r="M2235" s="26">
        <v>0</v>
      </c>
      <c r="N2235" s="26">
        <v>0</v>
      </c>
      <c r="O2235" s="26">
        <v>130</v>
      </c>
      <c r="P2235" s="26">
        <v>70</v>
      </c>
      <c r="Q2235" s="83">
        <v>25662</v>
      </c>
      <c r="R2235" s="26">
        <v>2</v>
      </c>
      <c r="S2235" s="26">
        <v>2</v>
      </c>
      <c r="T2235" s="26" t="s">
        <v>1166</v>
      </c>
      <c r="U2235" s="26" t="s">
        <v>2481</v>
      </c>
      <c r="V2235" s="26">
        <v>1</v>
      </c>
      <c r="W2235" s="26">
        <v>2</v>
      </c>
      <c r="X2235" s="26"/>
      <c r="Y2235" s="26">
        <v>4</v>
      </c>
      <c r="Z2235" s="26">
        <v>1</v>
      </c>
      <c r="AA2235" s="84" t="s">
        <v>2483</v>
      </c>
      <c r="AB2235" s="134"/>
      <c r="AC2235" s="26">
        <v>0</v>
      </c>
      <c r="AD2235" s="26">
        <v>0</v>
      </c>
      <c r="AE2235" s="26">
        <v>0</v>
      </c>
      <c r="AF2235" s="26">
        <v>0</v>
      </c>
      <c r="AG2235" s="26">
        <v>0</v>
      </c>
    </row>
    <row r="2236" spans="1:33" x14ac:dyDescent="0.25">
      <c r="A2236" s="214">
        <v>42720</v>
      </c>
      <c r="B2236" s="131" t="s">
        <v>85</v>
      </c>
      <c r="C2236" s="26">
        <v>0</v>
      </c>
      <c r="D2236" s="26">
        <v>1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0</v>
      </c>
      <c r="N2236" s="26">
        <v>0</v>
      </c>
      <c r="O2236" s="26">
        <v>140</v>
      </c>
      <c r="P2236" s="26">
        <v>80</v>
      </c>
      <c r="Q2236" s="3">
        <v>29146</v>
      </c>
      <c r="R2236" s="26">
        <v>1</v>
      </c>
      <c r="S2236" s="26">
        <v>2</v>
      </c>
      <c r="T2236" s="26" t="s">
        <v>1166</v>
      </c>
      <c r="U2236" s="26" t="s">
        <v>2484</v>
      </c>
      <c r="V2236" s="26">
        <v>2</v>
      </c>
      <c r="W2236" s="26">
        <v>3</v>
      </c>
      <c r="Y2236" s="26">
        <v>2</v>
      </c>
      <c r="Z2236" s="26">
        <v>5</v>
      </c>
      <c r="AC2236" s="26">
        <v>1</v>
      </c>
      <c r="AD2236" s="26">
        <v>1</v>
      </c>
      <c r="AE2236" s="26">
        <v>1</v>
      </c>
      <c r="AF2236" s="26">
        <v>0</v>
      </c>
      <c r="AG2236" s="26">
        <v>1</v>
      </c>
    </row>
    <row r="2237" spans="1:33" x14ac:dyDescent="0.25">
      <c r="A2237" s="214">
        <v>42720</v>
      </c>
      <c r="B2237" s="131" t="s">
        <v>85</v>
      </c>
      <c r="C2237" s="26">
        <v>0</v>
      </c>
      <c r="D2237" s="26">
        <v>0</v>
      </c>
      <c r="E2237" s="26">
        <v>0</v>
      </c>
      <c r="F2237" s="26">
        <v>1</v>
      </c>
      <c r="G2237" s="26">
        <v>0</v>
      </c>
      <c r="H2237" s="26">
        <v>0</v>
      </c>
      <c r="I2237" s="26">
        <v>0</v>
      </c>
      <c r="J2237" s="26">
        <v>0</v>
      </c>
      <c r="K2237" s="26">
        <v>0</v>
      </c>
      <c r="L2237" s="26">
        <v>0</v>
      </c>
      <c r="M2237" s="26">
        <v>0</v>
      </c>
      <c r="N2237" s="26">
        <v>0</v>
      </c>
      <c r="O2237" s="26">
        <v>120</v>
      </c>
      <c r="P2237" s="26">
        <v>80</v>
      </c>
      <c r="Q2237" s="3">
        <v>35427</v>
      </c>
      <c r="R2237" s="26">
        <v>2</v>
      </c>
      <c r="S2237" s="26">
        <v>1</v>
      </c>
      <c r="T2237" s="26" t="s">
        <v>1166</v>
      </c>
      <c r="U2237" s="26" t="s">
        <v>499</v>
      </c>
      <c r="V2237" s="26">
        <v>2</v>
      </c>
      <c r="W2237" s="26">
        <v>3</v>
      </c>
      <c r="Y2237" s="26">
        <v>4</v>
      </c>
      <c r="Z2237" s="26">
        <v>1</v>
      </c>
      <c r="AC2237" s="26">
        <v>0</v>
      </c>
      <c r="AD2237" s="26">
        <v>0</v>
      </c>
      <c r="AE2237" s="26">
        <v>0</v>
      </c>
      <c r="AF2237" s="26">
        <v>0</v>
      </c>
      <c r="AG2237" s="26">
        <v>0</v>
      </c>
    </row>
    <row r="2238" spans="1:33" x14ac:dyDescent="0.25">
      <c r="A2238" s="214">
        <v>42720</v>
      </c>
      <c r="B2238" s="131" t="s">
        <v>85</v>
      </c>
      <c r="C2238" s="26">
        <v>0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</v>
      </c>
      <c r="L2238" s="26">
        <v>0</v>
      </c>
      <c r="M2238" s="26">
        <v>0</v>
      </c>
      <c r="N2238" s="26">
        <v>0</v>
      </c>
      <c r="O2238" s="26">
        <v>110</v>
      </c>
      <c r="P2238" s="26">
        <v>70</v>
      </c>
      <c r="Q2238" s="3">
        <v>26961</v>
      </c>
      <c r="R2238" s="26">
        <v>1</v>
      </c>
      <c r="S2238" s="26">
        <v>2</v>
      </c>
      <c r="T2238" s="26" t="s">
        <v>1166</v>
      </c>
      <c r="U2238" s="26" t="s">
        <v>2481</v>
      </c>
      <c r="V2238" s="26">
        <v>2</v>
      </c>
      <c r="W2238" s="26">
        <v>1</v>
      </c>
      <c r="Y2238" s="26">
        <v>2</v>
      </c>
      <c r="Z2238" s="26">
        <v>5</v>
      </c>
      <c r="AC2238" s="26">
        <v>0</v>
      </c>
      <c r="AD2238" s="26">
        <v>1</v>
      </c>
      <c r="AE2238" s="26">
        <v>1</v>
      </c>
      <c r="AF2238" s="26">
        <v>0</v>
      </c>
      <c r="AG2238" s="26">
        <v>0</v>
      </c>
    </row>
    <row r="2239" spans="1:33" x14ac:dyDescent="0.25">
      <c r="A2239" s="214">
        <v>42720</v>
      </c>
      <c r="B2239" s="131" t="s">
        <v>85</v>
      </c>
      <c r="C2239" s="26">
        <v>0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0</v>
      </c>
      <c r="N2239" s="26">
        <v>0</v>
      </c>
      <c r="O2239" s="26">
        <v>140</v>
      </c>
      <c r="P2239" s="26">
        <v>70</v>
      </c>
      <c r="Q2239" s="3">
        <v>20978</v>
      </c>
      <c r="R2239" s="26">
        <v>2</v>
      </c>
      <c r="S2239" s="26">
        <v>2</v>
      </c>
      <c r="T2239" s="26" t="s">
        <v>1166</v>
      </c>
      <c r="U2239" s="26" t="s">
        <v>499</v>
      </c>
      <c r="V2239" s="26">
        <v>2</v>
      </c>
      <c r="W2239" s="26">
        <v>2</v>
      </c>
      <c r="Y2239" s="26">
        <v>2</v>
      </c>
      <c r="Z2239" s="26">
        <v>1</v>
      </c>
      <c r="AA2239" s="13" t="s">
        <v>2485</v>
      </c>
      <c r="AB2239" s="11">
        <v>750000</v>
      </c>
      <c r="AC2239" s="26">
        <v>0</v>
      </c>
      <c r="AD2239" s="26">
        <v>0</v>
      </c>
      <c r="AE2239" s="26">
        <v>1</v>
      </c>
      <c r="AF2239" s="26">
        <v>0</v>
      </c>
      <c r="AG2239" s="26">
        <v>0</v>
      </c>
    </row>
    <row r="2240" spans="1:33" x14ac:dyDescent="0.25">
      <c r="A2240" s="214">
        <v>42720</v>
      </c>
      <c r="B2240" s="131" t="s">
        <v>85</v>
      </c>
      <c r="C2240" s="26">
        <v>0</v>
      </c>
      <c r="D2240" s="26">
        <v>0</v>
      </c>
      <c r="E2240" s="26">
        <v>0</v>
      </c>
      <c r="F2240" s="26">
        <v>1</v>
      </c>
      <c r="G2240" s="26">
        <v>0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0</v>
      </c>
      <c r="N2240" s="26">
        <v>0</v>
      </c>
      <c r="O2240" s="26">
        <v>120</v>
      </c>
      <c r="P2240" s="26">
        <v>80</v>
      </c>
      <c r="Q2240" s="3">
        <v>28730</v>
      </c>
      <c r="R2240" s="26">
        <v>1</v>
      </c>
      <c r="S2240" s="26">
        <v>2</v>
      </c>
      <c r="T2240" s="26" t="s">
        <v>1166</v>
      </c>
      <c r="U2240" s="26" t="s">
        <v>499</v>
      </c>
      <c r="V2240" s="26">
        <v>2</v>
      </c>
      <c r="W2240" s="26">
        <v>2</v>
      </c>
      <c r="Y2240" s="26">
        <v>2</v>
      </c>
      <c r="Z2240" s="26">
        <v>1</v>
      </c>
      <c r="AA2240" s="13" t="s">
        <v>2483</v>
      </c>
      <c r="AB2240" s="11">
        <v>1000000</v>
      </c>
      <c r="AC2240" s="26">
        <v>0</v>
      </c>
      <c r="AD2240" s="26">
        <v>1</v>
      </c>
      <c r="AE2240" s="26">
        <v>1</v>
      </c>
      <c r="AF2240" s="26">
        <v>0</v>
      </c>
      <c r="AG2240" s="26">
        <v>0</v>
      </c>
    </row>
    <row r="2241" spans="1:33" x14ac:dyDescent="0.25">
      <c r="A2241" s="214">
        <v>42720</v>
      </c>
      <c r="B2241" s="131" t="s">
        <v>85</v>
      </c>
      <c r="C2241" s="26">
        <v>0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</v>
      </c>
      <c r="J2241" s="26">
        <v>0</v>
      </c>
      <c r="K2241" s="26">
        <v>0</v>
      </c>
      <c r="L2241" s="26">
        <v>0</v>
      </c>
      <c r="M2241" s="26">
        <v>0</v>
      </c>
      <c r="N2241" s="26">
        <v>0</v>
      </c>
      <c r="O2241" s="26">
        <v>120</v>
      </c>
      <c r="P2241" s="26">
        <v>80</v>
      </c>
      <c r="Q2241" s="3">
        <v>34373</v>
      </c>
      <c r="R2241" s="26">
        <v>1</v>
      </c>
      <c r="S2241" s="26">
        <v>1</v>
      </c>
      <c r="T2241" s="26" t="s">
        <v>1166</v>
      </c>
      <c r="U2241" s="26" t="s">
        <v>499</v>
      </c>
      <c r="V2241" s="26">
        <v>2</v>
      </c>
      <c r="W2241" s="26">
        <v>3</v>
      </c>
      <c r="Y2241" s="26">
        <v>4</v>
      </c>
      <c r="Z2241" s="26">
        <v>1</v>
      </c>
      <c r="AA2241" s="13" t="s">
        <v>703</v>
      </c>
      <c r="AB2241" s="11">
        <v>1800000</v>
      </c>
      <c r="AC2241" s="26">
        <v>0</v>
      </c>
      <c r="AD2241" s="26">
        <v>1</v>
      </c>
      <c r="AE2241" s="26">
        <v>1</v>
      </c>
      <c r="AF2241" s="26">
        <v>0</v>
      </c>
      <c r="AG2241" s="26">
        <v>0</v>
      </c>
    </row>
    <row r="2242" spans="1:33" x14ac:dyDescent="0.25">
      <c r="A2242" s="214">
        <v>42720</v>
      </c>
      <c r="B2242" s="131" t="s">
        <v>85</v>
      </c>
      <c r="C2242" s="26">
        <v>0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</v>
      </c>
      <c r="J2242" s="26">
        <v>0</v>
      </c>
      <c r="K2242" s="26">
        <v>0</v>
      </c>
      <c r="L2242" s="26">
        <v>0</v>
      </c>
      <c r="M2242" s="26">
        <v>0</v>
      </c>
      <c r="N2242" s="26">
        <v>0</v>
      </c>
      <c r="O2242" s="26">
        <v>140</v>
      </c>
      <c r="P2242" s="26">
        <v>80</v>
      </c>
      <c r="Q2242" s="3">
        <v>13922</v>
      </c>
      <c r="R2242" s="26">
        <v>2</v>
      </c>
      <c r="S2242" s="26">
        <v>2</v>
      </c>
      <c r="T2242" s="26" t="s">
        <v>1166</v>
      </c>
      <c r="U2242" s="26" t="s">
        <v>499</v>
      </c>
      <c r="V2242" s="26">
        <v>2</v>
      </c>
      <c r="W2242" s="26">
        <v>2</v>
      </c>
      <c r="Y2242" s="26">
        <v>2</v>
      </c>
      <c r="Z2242" s="26">
        <v>6</v>
      </c>
      <c r="AB2242" s="11">
        <v>1500000</v>
      </c>
      <c r="AC2242" s="26">
        <v>1</v>
      </c>
      <c r="AD2242" s="26">
        <v>0</v>
      </c>
      <c r="AE2242" s="26">
        <v>1</v>
      </c>
      <c r="AF2242" s="26">
        <v>1</v>
      </c>
      <c r="AG2242" s="26">
        <v>0</v>
      </c>
    </row>
    <row r="2243" spans="1:33" x14ac:dyDescent="0.25">
      <c r="A2243" s="214">
        <v>42720</v>
      </c>
      <c r="B2243" s="131" t="s">
        <v>85</v>
      </c>
      <c r="C2243" s="26">
        <v>0</v>
      </c>
      <c r="D2243" s="26">
        <v>0</v>
      </c>
      <c r="E2243" s="26">
        <v>0</v>
      </c>
      <c r="F2243" s="26">
        <v>0</v>
      </c>
      <c r="G2243" s="26">
        <v>0</v>
      </c>
      <c r="H2243" s="26">
        <v>0</v>
      </c>
      <c r="I2243" s="26">
        <v>0</v>
      </c>
      <c r="J2243" s="26">
        <v>0</v>
      </c>
      <c r="K2243" s="26">
        <v>0</v>
      </c>
      <c r="L2243" s="26">
        <v>0</v>
      </c>
      <c r="M2243" s="26">
        <v>0</v>
      </c>
      <c r="N2243" s="26">
        <v>0</v>
      </c>
      <c r="O2243" s="26">
        <v>120</v>
      </c>
      <c r="P2243" s="26">
        <v>80</v>
      </c>
      <c r="Q2243" s="3">
        <v>29345</v>
      </c>
      <c r="R2243" s="26">
        <v>1</v>
      </c>
      <c r="S2243" s="26">
        <v>2</v>
      </c>
      <c r="T2243" s="26" t="s">
        <v>1166</v>
      </c>
      <c r="U2243" s="26" t="s">
        <v>499</v>
      </c>
      <c r="V2243" s="26">
        <v>2</v>
      </c>
      <c r="W2243" s="26">
        <v>4</v>
      </c>
      <c r="X2243" s="26"/>
      <c r="Y2243" s="26">
        <v>1</v>
      </c>
      <c r="Z2243" s="26">
        <v>5</v>
      </c>
      <c r="AC2243" s="26">
        <v>0</v>
      </c>
      <c r="AD2243" s="26">
        <v>0</v>
      </c>
      <c r="AE2243" s="26">
        <v>0</v>
      </c>
      <c r="AF2243" s="26">
        <v>0</v>
      </c>
      <c r="AG2243" s="26">
        <v>0</v>
      </c>
    </row>
    <row r="2244" spans="1:33" x14ac:dyDescent="0.25">
      <c r="A2244" s="3">
        <v>42721</v>
      </c>
      <c r="B2244" s="131" t="s">
        <v>85</v>
      </c>
      <c r="C2244" s="26">
        <v>0</v>
      </c>
      <c r="D2244" s="26">
        <v>1</v>
      </c>
      <c r="E2244" s="26">
        <v>0</v>
      </c>
      <c r="F2244" s="26">
        <v>0</v>
      </c>
      <c r="G2244" s="26">
        <v>0</v>
      </c>
      <c r="H2244" s="26">
        <v>0</v>
      </c>
      <c r="I2244" s="26">
        <v>0</v>
      </c>
      <c r="J2244" s="26">
        <v>0</v>
      </c>
      <c r="K2244" s="26">
        <v>0</v>
      </c>
      <c r="L2244" s="26">
        <v>0</v>
      </c>
      <c r="M2244" s="26">
        <v>0</v>
      </c>
      <c r="N2244" s="26">
        <v>0</v>
      </c>
      <c r="O2244" s="26">
        <v>120</v>
      </c>
      <c r="P2244" s="26">
        <v>80</v>
      </c>
      <c r="Q2244" s="3">
        <v>32523</v>
      </c>
      <c r="R2244" s="26">
        <v>1</v>
      </c>
      <c r="S2244" s="26">
        <v>1</v>
      </c>
      <c r="T2244" s="26" t="s">
        <v>1166</v>
      </c>
      <c r="U2244" s="26" t="s">
        <v>2486</v>
      </c>
      <c r="V2244" s="26">
        <v>1</v>
      </c>
      <c r="W2244" s="26">
        <v>5</v>
      </c>
      <c r="Y2244" s="26">
        <v>3</v>
      </c>
      <c r="Z2244" s="26">
        <v>1</v>
      </c>
      <c r="AA2244" s="13" t="s">
        <v>2487</v>
      </c>
      <c r="AB2244" s="11">
        <v>1200000</v>
      </c>
      <c r="AC2244" s="26">
        <v>1</v>
      </c>
      <c r="AD2244" s="26">
        <v>0</v>
      </c>
      <c r="AE2244" s="26">
        <v>0</v>
      </c>
      <c r="AF2244" s="26">
        <v>0</v>
      </c>
      <c r="AG2244" s="26">
        <v>0</v>
      </c>
    </row>
    <row r="2245" spans="1:33" x14ac:dyDescent="0.25">
      <c r="A2245" s="3">
        <v>42721</v>
      </c>
      <c r="B2245" s="131" t="s">
        <v>85</v>
      </c>
      <c r="C2245" s="26">
        <v>0</v>
      </c>
      <c r="D2245" s="26">
        <v>0</v>
      </c>
      <c r="E2245" s="26">
        <v>0</v>
      </c>
      <c r="F2245" s="26">
        <v>0</v>
      </c>
      <c r="G2245" s="26">
        <v>1</v>
      </c>
      <c r="H2245" s="26">
        <v>0</v>
      </c>
      <c r="I2245" s="26">
        <v>0</v>
      </c>
      <c r="J2245" s="26">
        <v>1</v>
      </c>
      <c r="K2245" s="26">
        <v>0</v>
      </c>
      <c r="L2245" s="26">
        <v>0</v>
      </c>
      <c r="M2245" s="26">
        <v>0</v>
      </c>
      <c r="N2245" s="26">
        <v>0</v>
      </c>
      <c r="O2245" s="26">
        <v>140</v>
      </c>
      <c r="P2245" s="26">
        <v>80</v>
      </c>
      <c r="Q2245" s="3">
        <v>28012</v>
      </c>
      <c r="R2245" s="26">
        <v>1</v>
      </c>
      <c r="S2245" s="26">
        <v>2</v>
      </c>
      <c r="T2245" s="26" t="s">
        <v>1166</v>
      </c>
      <c r="U2245" s="26" t="s">
        <v>822</v>
      </c>
      <c r="V2245" s="26">
        <v>2</v>
      </c>
      <c r="W2245" s="26">
        <v>3</v>
      </c>
      <c r="Y2245" s="26">
        <v>1</v>
      </c>
      <c r="Z2245" s="26">
        <v>2</v>
      </c>
      <c r="AC2245" s="26">
        <v>0</v>
      </c>
      <c r="AD2245" s="26">
        <v>0</v>
      </c>
      <c r="AE2245" s="26">
        <v>1</v>
      </c>
      <c r="AF2245" s="26">
        <v>0</v>
      </c>
      <c r="AG2245" s="26">
        <v>1</v>
      </c>
    </row>
    <row r="2246" spans="1:33" x14ac:dyDescent="0.25">
      <c r="A2246" s="3">
        <v>42721</v>
      </c>
      <c r="B2246" s="131" t="s">
        <v>85</v>
      </c>
      <c r="C2246" s="26">
        <v>0</v>
      </c>
      <c r="D2246" s="26">
        <v>0</v>
      </c>
      <c r="E2246" s="26">
        <v>0</v>
      </c>
      <c r="F2246" s="26">
        <v>0</v>
      </c>
      <c r="G2246" s="26">
        <v>0</v>
      </c>
      <c r="H2246" s="26">
        <v>0</v>
      </c>
      <c r="I2246" s="26">
        <v>0</v>
      </c>
      <c r="J2246" s="26">
        <v>0</v>
      </c>
      <c r="K2246" s="26">
        <v>1</v>
      </c>
      <c r="L2246" s="26">
        <v>0</v>
      </c>
      <c r="M2246" s="26">
        <v>0</v>
      </c>
      <c r="N2246" s="26">
        <v>0</v>
      </c>
      <c r="O2246" s="26">
        <v>120</v>
      </c>
      <c r="P2246" s="26">
        <v>70</v>
      </c>
      <c r="Q2246" s="3">
        <v>25933</v>
      </c>
      <c r="R2246" s="26">
        <v>1</v>
      </c>
      <c r="S2246" s="26">
        <v>2</v>
      </c>
      <c r="T2246" s="26" t="s">
        <v>1166</v>
      </c>
      <c r="U2246" s="26" t="s">
        <v>692</v>
      </c>
      <c r="V2246" s="26">
        <v>2</v>
      </c>
      <c r="W2246" s="26">
        <v>1</v>
      </c>
      <c r="Y2246" s="26">
        <v>2</v>
      </c>
      <c r="Z2246" s="26">
        <v>5</v>
      </c>
      <c r="AC2246" s="26">
        <v>0</v>
      </c>
      <c r="AD2246" s="26">
        <v>0</v>
      </c>
      <c r="AE2246" s="26">
        <v>1</v>
      </c>
      <c r="AF2246" s="26">
        <v>0</v>
      </c>
      <c r="AG2246" s="26">
        <v>0</v>
      </c>
    </row>
    <row r="2247" spans="1:33" x14ac:dyDescent="0.25">
      <c r="A2247" s="3">
        <v>42721</v>
      </c>
      <c r="B2247" s="131" t="s">
        <v>85</v>
      </c>
      <c r="C2247" s="26">
        <v>0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</v>
      </c>
      <c r="J2247" s="26">
        <v>0</v>
      </c>
      <c r="K2247" s="26">
        <v>0</v>
      </c>
      <c r="L2247" s="26">
        <v>0</v>
      </c>
      <c r="M2247" s="26">
        <v>0</v>
      </c>
      <c r="N2247" s="26">
        <v>0</v>
      </c>
      <c r="O2247" s="26">
        <v>150</v>
      </c>
      <c r="P2247" s="26">
        <v>80</v>
      </c>
      <c r="Q2247" s="3">
        <v>21485</v>
      </c>
      <c r="R2247" s="26">
        <v>1</v>
      </c>
      <c r="S2247" s="26">
        <v>2</v>
      </c>
      <c r="T2247" s="26" t="s">
        <v>1166</v>
      </c>
      <c r="U2247" s="26" t="s">
        <v>499</v>
      </c>
      <c r="V2247" s="26">
        <v>2</v>
      </c>
      <c r="W2247" s="26">
        <v>2</v>
      </c>
      <c r="Y2247" s="26">
        <v>2</v>
      </c>
      <c r="Z2247" s="26">
        <v>1</v>
      </c>
      <c r="AA2247" s="13" t="s">
        <v>2488</v>
      </c>
      <c r="AB2247" s="11">
        <v>750000</v>
      </c>
      <c r="AC2247" s="26">
        <v>0</v>
      </c>
      <c r="AD2247" s="26">
        <v>0</v>
      </c>
      <c r="AE2247" s="26">
        <v>1</v>
      </c>
      <c r="AF2247" s="26">
        <v>0</v>
      </c>
      <c r="AG2247" s="26">
        <v>1</v>
      </c>
    </row>
    <row r="2248" spans="1:33" x14ac:dyDescent="0.25">
      <c r="A2248" s="3">
        <v>42721</v>
      </c>
      <c r="B2248" s="131" t="s">
        <v>85</v>
      </c>
      <c r="C2248" s="26">
        <v>0</v>
      </c>
      <c r="D2248" s="26">
        <v>0</v>
      </c>
      <c r="E2248" s="26">
        <v>0</v>
      </c>
      <c r="F2248" s="26">
        <v>1</v>
      </c>
      <c r="G2248" s="26">
        <v>0</v>
      </c>
      <c r="H2248" s="26">
        <v>0</v>
      </c>
      <c r="I2248" s="26">
        <v>0</v>
      </c>
      <c r="J2248" s="26">
        <v>1</v>
      </c>
      <c r="K2248" s="26">
        <v>0</v>
      </c>
      <c r="L2248" s="26">
        <v>0</v>
      </c>
      <c r="M2248" s="26">
        <v>0</v>
      </c>
      <c r="N2248" s="26">
        <v>0</v>
      </c>
      <c r="O2248" s="26">
        <v>120</v>
      </c>
      <c r="P2248" s="26">
        <v>80</v>
      </c>
      <c r="Q2248" s="3">
        <v>34575</v>
      </c>
      <c r="R2248" s="26">
        <v>2</v>
      </c>
      <c r="S2248" s="26">
        <v>1</v>
      </c>
      <c r="T2248" s="26" t="s">
        <v>1166</v>
      </c>
      <c r="U2248" s="26" t="s">
        <v>499</v>
      </c>
      <c r="V2248" s="26">
        <v>2</v>
      </c>
      <c r="W2248" s="26">
        <v>3</v>
      </c>
      <c r="Y2248" s="26">
        <v>4</v>
      </c>
      <c r="Z2248" s="26">
        <v>1</v>
      </c>
      <c r="AA2248" s="13" t="s">
        <v>1751</v>
      </c>
      <c r="AC2248" s="26">
        <v>0</v>
      </c>
      <c r="AD2248" s="26">
        <v>0</v>
      </c>
      <c r="AE2248" s="26">
        <v>1</v>
      </c>
      <c r="AF2248" s="26">
        <v>0</v>
      </c>
      <c r="AG2248" s="26">
        <v>0</v>
      </c>
    </row>
    <row r="2249" spans="1:33" x14ac:dyDescent="0.25">
      <c r="A2249" s="3">
        <v>42721</v>
      </c>
      <c r="B2249" s="131" t="s">
        <v>85</v>
      </c>
      <c r="C2249" s="26">
        <v>0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</v>
      </c>
      <c r="J2249" s="26">
        <v>0</v>
      </c>
      <c r="K2249" s="26">
        <v>0</v>
      </c>
      <c r="L2249" s="26">
        <v>0</v>
      </c>
      <c r="M2249" s="26">
        <v>0</v>
      </c>
      <c r="N2249" s="26">
        <v>0</v>
      </c>
      <c r="O2249" s="26">
        <v>120</v>
      </c>
      <c r="P2249" s="26">
        <v>80</v>
      </c>
      <c r="Q2249" s="3">
        <v>21748</v>
      </c>
      <c r="R2249" s="26">
        <v>1</v>
      </c>
      <c r="S2249" s="26">
        <v>2</v>
      </c>
      <c r="T2249" s="26" t="s">
        <v>1166</v>
      </c>
      <c r="U2249" s="26" t="s">
        <v>499</v>
      </c>
      <c r="V2249" s="26">
        <v>2</v>
      </c>
      <c r="W2249" s="26">
        <v>2</v>
      </c>
      <c r="Y2249" s="26">
        <v>2</v>
      </c>
      <c r="Z2249" s="26">
        <v>5</v>
      </c>
      <c r="AC2249" s="26">
        <v>0</v>
      </c>
      <c r="AD2249" s="26">
        <v>0</v>
      </c>
      <c r="AE2249" s="26">
        <v>1</v>
      </c>
      <c r="AF2249" s="26">
        <v>1</v>
      </c>
      <c r="AG2249" s="26">
        <v>0</v>
      </c>
    </row>
    <row r="2250" spans="1:33" x14ac:dyDescent="0.25">
      <c r="A2250" s="3">
        <v>42721</v>
      </c>
      <c r="B2250" s="131" t="s">
        <v>85</v>
      </c>
      <c r="C2250" s="26">
        <v>0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</v>
      </c>
      <c r="L2250" s="26">
        <v>0</v>
      </c>
      <c r="M2250" s="26">
        <v>0</v>
      </c>
      <c r="N2250" s="26">
        <v>0</v>
      </c>
      <c r="O2250" s="26">
        <v>120</v>
      </c>
      <c r="P2250" s="26">
        <v>80</v>
      </c>
      <c r="Q2250" s="3">
        <v>24215</v>
      </c>
      <c r="R2250" s="26">
        <v>2</v>
      </c>
      <c r="S2250" s="26">
        <v>2</v>
      </c>
      <c r="T2250" s="26" t="s">
        <v>1166</v>
      </c>
      <c r="U2250" s="26" t="s">
        <v>499</v>
      </c>
      <c r="V2250" s="26">
        <v>2</v>
      </c>
      <c r="W2250" s="26">
        <v>3</v>
      </c>
      <c r="Y2250" s="26">
        <v>2</v>
      </c>
      <c r="Z2250" s="26">
        <v>5</v>
      </c>
      <c r="AC2250" s="26">
        <v>0</v>
      </c>
      <c r="AD2250" s="26">
        <v>0</v>
      </c>
      <c r="AE2250" s="26">
        <v>1</v>
      </c>
      <c r="AF2250" s="26">
        <v>0</v>
      </c>
      <c r="AG2250" s="26">
        <v>0</v>
      </c>
    </row>
    <row r="2251" spans="1:33" x14ac:dyDescent="0.25">
      <c r="A2251" s="3">
        <v>42721</v>
      </c>
      <c r="B2251" s="131" t="s">
        <v>85</v>
      </c>
      <c r="C2251" s="26">
        <v>0</v>
      </c>
      <c r="D2251" s="26">
        <v>0</v>
      </c>
      <c r="E2251" s="26">
        <v>1</v>
      </c>
      <c r="F2251" s="26">
        <v>0</v>
      </c>
      <c r="G2251" s="26">
        <v>0</v>
      </c>
      <c r="H2251" s="26">
        <v>0</v>
      </c>
      <c r="I2251" s="26">
        <v>0</v>
      </c>
      <c r="J2251" s="26">
        <v>0</v>
      </c>
      <c r="K2251" s="26">
        <v>0</v>
      </c>
      <c r="L2251" s="26">
        <v>0</v>
      </c>
      <c r="M2251" s="26">
        <v>1</v>
      </c>
      <c r="N2251" s="26">
        <v>0</v>
      </c>
      <c r="O2251" s="26">
        <v>140</v>
      </c>
      <c r="P2251" s="26">
        <v>80</v>
      </c>
      <c r="Q2251" s="3">
        <v>26013</v>
      </c>
      <c r="R2251" s="26">
        <v>2</v>
      </c>
      <c r="S2251" s="26">
        <v>2</v>
      </c>
      <c r="T2251" s="26" t="s">
        <v>1166</v>
      </c>
      <c r="U2251" s="26" t="s">
        <v>2489</v>
      </c>
      <c r="V2251" s="26">
        <v>2</v>
      </c>
      <c r="W2251" s="26">
        <v>2</v>
      </c>
      <c r="Y2251" s="26">
        <v>2</v>
      </c>
      <c r="Z2251" s="26">
        <v>1</v>
      </c>
      <c r="AA2251" s="13" t="s">
        <v>828</v>
      </c>
      <c r="AB2251" s="11">
        <v>900000</v>
      </c>
      <c r="AC2251" s="26">
        <v>0</v>
      </c>
      <c r="AD2251" s="26">
        <v>0</v>
      </c>
      <c r="AE2251" s="26">
        <v>1</v>
      </c>
      <c r="AF2251" s="26">
        <v>1</v>
      </c>
      <c r="AG2251" s="26">
        <v>1</v>
      </c>
    </row>
    <row r="2252" spans="1:33" x14ac:dyDescent="0.25">
      <c r="A2252" s="3">
        <v>42721</v>
      </c>
      <c r="B2252" s="131" t="s">
        <v>85</v>
      </c>
      <c r="C2252" s="26">
        <v>0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</v>
      </c>
      <c r="L2252" s="26">
        <v>0</v>
      </c>
      <c r="M2252" s="26">
        <v>0</v>
      </c>
      <c r="N2252" s="26">
        <v>0</v>
      </c>
      <c r="O2252" s="26">
        <v>120</v>
      </c>
      <c r="P2252" s="26">
        <v>80</v>
      </c>
      <c r="Q2252" s="3">
        <v>31525</v>
      </c>
      <c r="R2252" s="26">
        <v>2</v>
      </c>
      <c r="S2252" s="26">
        <v>2</v>
      </c>
      <c r="T2252" s="26" t="s">
        <v>1166</v>
      </c>
      <c r="U2252" s="26" t="s">
        <v>499</v>
      </c>
      <c r="V2252" s="26">
        <v>2</v>
      </c>
      <c r="W2252" s="26">
        <v>3</v>
      </c>
      <c r="Y2252" s="26">
        <v>4</v>
      </c>
      <c r="Z2252" s="26">
        <v>1</v>
      </c>
      <c r="AA2252" s="13" t="s">
        <v>2490</v>
      </c>
      <c r="AB2252" s="11">
        <v>1000000</v>
      </c>
      <c r="AC2252" s="26">
        <v>0</v>
      </c>
      <c r="AD2252" s="26">
        <v>0</v>
      </c>
      <c r="AE2252" s="26">
        <v>1</v>
      </c>
      <c r="AF2252" s="26">
        <v>0</v>
      </c>
      <c r="AG2252" s="26">
        <v>0</v>
      </c>
    </row>
    <row r="2253" spans="1:33" x14ac:dyDescent="0.25">
      <c r="A2253" s="3">
        <v>42721</v>
      </c>
      <c r="B2253" s="131" t="s">
        <v>85</v>
      </c>
      <c r="C2253" s="26">
        <v>0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</v>
      </c>
      <c r="J2253" s="26">
        <v>0</v>
      </c>
      <c r="K2253" s="26">
        <v>0</v>
      </c>
      <c r="L2253" s="26">
        <v>0</v>
      </c>
      <c r="M2253" s="26">
        <v>1</v>
      </c>
      <c r="N2253" s="26">
        <v>0</v>
      </c>
      <c r="O2253" s="26">
        <v>130</v>
      </c>
      <c r="P2253" s="26">
        <v>70</v>
      </c>
      <c r="Q2253" s="3">
        <v>28773</v>
      </c>
      <c r="R2253" s="26">
        <v>1</v>
      </c>
      <c r="S2253" s="26">
        <v>2</v>
      </c>
      <c r="T2253" s="26" t="s">
        <v>1166</v>
      </c>
      <c r="U2253" s="26" t="s">
        <v>499</v>
      </c>
      <c r="V2253" s="26">
        <v>2</v>
      </c>
      <c r="W2253" s="26">
        <v>3</v>
      </c>
      <c r="X2253" s="26"/>
      <c r="Y2253" s="26">
        <v>2</v>
      </c>
      <c r="Z2253" s="26">
        <v>1</v>
      </c>
      <c r="AA2253" s="13" t="s">
        <v>672</v>
      </c>
      <c r="AB2253" s="11">
        <v>1300000</v>
      </c>
      <c r="AC2253" s="26">
        <v>0</v>
      </c>
      <c r="AD2253" s="26">
        <v>0</v>
      </c>
      <c r="AE2253" s="26">
        <v>0</v>
      </c>
      <c r="AF2253" s="26">
        <v>0</v>
      </c>
      <c r="AG2253" s="26">
        <v>0</v>
      </c>
    </row>
    <row r="2254" spans="1:33" x14ac:dyDescent="0.25">
      <c r="A2254" s="3">
        <v>42721</v>
      </c>
      <c r="B2254" s="131" t="s">
        <v>85</v>
      </c>
      <c r="C2254" s="26">
        <v>0</v>
      </c>
      <c r="D2254" s="26">
        <v>0</v>
      </c>
      <c r="E2254" s="26">
        <v>0</v>
      </c>
      <c r="F2254" s="26">
        <v>0</v>
      </c>
      <c r="G2254" s="26">
        <v>0</v>
      </c>
      <c r="H2254" s="26">
        <v>0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0</v>
      </c>
      <c r="O2254" s="26">
        <v>110</v>
      </c>
      <c r="P2254" s="26">
        <v>70</v>
      </c>
      <c r="Q2254" s="3">
        <v>34463</v>
      </c>
      <c r="R2254" s="26">
        <v>1</v>
      </c>
      <c r="S2254" s="26">
        <v>1</v>
      </c>
      <c r="T2254" s="26" t="s">
        <v>1166</v>
      </c>
      <c r="U2254" s="26" t="s">
        <v>499</v>
      </c>
      <c r="V2254" s="26">
        <v>2</v>
      </c>
      <c r="W2254" s="26">
        <v>3</v>
      </c>
      <c r="Y2254" s="26">
        <v>4</v>
      </c>
      <c r="Z2254" s="26">
        <v>4</v>
      </c>
      <c r="AC2254" s="26">
        <v>0</v>
      </c>
      <c r="AD2254" s="26">
        <v>0</v>
      </c>
      <c r="AE2254" s="26">
        <v>0</v>
      </c>
      <c r="AF2254" s="26">
        <v>0</v>
      </c>
      <c r="AG2254" s="26">
        <v>0</v>
      </c>
    </row>
    <row r="2255" spans="1:33" x14ac:dyDescent="0.25">
      <c r="A2255" s="3">
        <v>42721</v>
      </c>
      <c r="B2255" s="131" t="s">
        <v>85</v>
      </c>
      <c r="C2255" s="26">
        <v>0</v>
      </c>
      <c r="D2255" s="26">
        <v>0</v>
      </c>
      <c r="E2255" s="26">
        <v>0</v>
      </c>
      <c r="F2255" s="26">
        <v>0</v>
      </c>
      <c r="G2255" s="26">
        <v>0</v>
      </c>
      <c r="H2255" s="26">
        <v>0</v>
      </c>
      <c r="I2255" s="26">
        <v>0</v>
      </c>
      <c r="J2255" s="26">
        <v>0</v>
      </c>
      <c r="K2255" s="26">
        <v>0</v>
      </c>
      <c r="L2255" s="26">
        <v>0</v>
      </c>
      <c r="M2255" s="26">
        <v>0</v>
      </c>
      <c r="N2255" s="26">
        <v>0</v>
      </c>
      <c r="O2255" s="26">
        <v>120</v>
      </c>
      <c r="P2255" s="26">
        <v>80</v>
      </c>
      <c r="Q2255" s="3">
        <v>32914</v>
      </c>
      <c r="R2255" s="26">
        <v>1</v>
      </c>
      <c r="S2255" s="26">
        <v>2</v>
      </c>
      <c r="T2255" s="26" t="s">
        <v>1166</v>
      </c>
      <c r="U2255" s="26" t="s">
        <v>499</v>
      </c>
      <c r="V2255" s="26">
        <v>2</v>
      </c>
      <c r="W2255" s="26">
        <v>3</v>
      </c>
      <c r="Y2255" s="26">
        <v>2</v>
      </c>
      <c r="Z2255" s="26">
        <v>5</v>
      </c>
      <c r="AC2255" s="26">
        <v>0</v>
      </c>
      <c r="AD2255" s="26">
        <v>1</v>
      </c>
      <c r="AE2255" s="26">
        <v>1</v>
      </c>
      <c r="AF2255" s="26">
        <v>0</v>
      </c>
      <c r="AG2255" s="26">
        <v>0</v>
      </c>
    </row>
    <row r="2256" spans="1:33" x14ac:dyDescent="0.25">
      <c r="A2256" s="3">
        <v>42721</v>
      </c>
      <c r="B2256" s="131" t="s">
        <v>85</v>
      </c>
      <c r="C2256" s="26">
        <v>0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</v>
      </c>
      <c r="J2256" s="26">
        <v>0</v>
      </c>
      <c r="K2256" s="26">
        <v>0</v>
      </c>
      <c r="L2256" s="26">
        <v>0</v>
      </c>
      <c r="M2256" s="26">
        <v>0</v>
      </c>
      <c r="N2256" s="26">
        <v>0</v>
      </c>
      <c r="O2256" s="26">
        <v>120</v>
      </c>
      <c r="P2256" s="26">
        <v>80</v>
      </c>
      <c r="Q2256" s="3">
        <v>32984</v>
      </c>
      <c r="R2256" s="26">
        <v>1</v>
      </c>
      <c r="S2256" s="26">
        <v>1</v>
      </c>
      <c r="T2256" s="26" t="s">
        <v>1166</v>
      </c>
      <c r="U2256" s="26" t="s">
        <v>499</v>
      </c>
      <c r="V2256" s="26">
        <v>2</v>
      </c>
      <c r="W2256" s="26">
        <v>5</v>
      </c>
      <c r="Y2256" s="26">
        <v>4</v>
      </c>
      <c r="Z2256" s="26">
        <v>1</v>
      </c>
      <c r="AA2256" s="13" t="s">
        <v>848</v>
      </c>
      <c r="AB2256" s="11">
        <v>2300000</v>
      </c>
      <c r="AC2256" s="26">
        <v>0</v>
      </c>
      <c r="AD2256" s="26">
        <v>0</v>
      </c>
      <c r="AE2256" s="26">
        <v>0</v>
      </c>
      <c r="AF2256" s="26">
        <v>0</v>
      </c>
      <c r="AG2256" s="26">
        <v>0</v>
      </c>
    </row>
    <row r="2257" spans="1:33" x14ac:dyDescent="0.25">
      <c r="A2257" s="3">
        <v>42721</v>
      </c>
      <c r="B2257" s="131" t="s">
        <v>85</v>
      </c>
      <c r="C2257" s="26">
        <v>0</v>
      </c>
      <c r="D2257" s="26">
        <v>0</v>
      </c>
      <c r="E2257" s="26">
        <v>0</v>
      </c>
      <c r="F2257" s="26">
        <v>0</v>
      </c>
      <c r="G2257" s="26">
        <v>0</v>
      </c>
      <c r="H2257" s="26">
        <v>0</v>
      </c>
      <c r="I2257" s="26">
        <v>0</v>
      </c>
      <c r="J2257" s="26">
        <v>0</v>
      </c>
      <c r="K2257" s="26">
        <v>0</v>
      </c>
      <c r="L2257" s="26">
        <v>0</v>
      </c>
      <c r="M2257" s="26">
        <v>0</v>
      </c>
      <c r="N2257" s="26">
        <v>0</v>
      </c>
      <c r="O2257" s="26">
        <v>120</v>
      </c>
      <c r="P2257" s="26">
        <v>80</v>
      </c>
      <c r="Q2257" s="3">
        <v>19613</v>
      </c>
      <c r="R2257" s="26">
        <v>2</v>
      </c>
      <c r="S2257" s="26">
        <v>2</v>
      </c>
      <c r="T2257" s="26" t="s">
        <v>1166</v>
      </c>
      <c r="U2257" s="26" t="s">
        <v>499</v>
      </c>
      <c r="V2257" s="26">
        <v>2</v>
      </c>
      <c r="W2257" s="26">
        <v>1</v>
      </c>
      <c r="Y2257" s="26">
        <v>2</v>
      </c>
      <c r="Z2257" s="26">
        <v>1</v>
      </c>
      <c r="AA2257" s="13" t="s">
        <v>256</v>
      </c>
      <c r="AB2257" s="11">
        <v>100000</v>
      </c>
      <c r="AC2257" s="26">
        <v>1</v>
      </c>
      <c r="AD2257" s="26">
        <v>1</v>
      </c>
      <c r="AE2257" s="26">
        <v>1</v>
      </c>
      <c r="AF2257" s="26">
        <v>0</v>
      </c>
      <c r="AG2257" s="26">
        <v>0</v>
      </c>
    </row>
    <row r="2258" spans="1:33" x14ac:dyDescent="0.25">
      <c r="A2258" s="3">
        <v>42721</v>
      </c>
      <c r="B2258" s="131" t="s">
        <v>85</v>
      </c>
      <c r="C2258" s="26">
        <v>0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</v>
      </c>
      <c r="J2258" s="26">
        <v>0</v>
      </c>
      <c r="K2258" s="26">
        <v>0</v>
      </c>
      <c r="L2258" s="26">
        <v>0</v>
      </c>
      <c r="M2258" s="26">
        <v>0</v>
      </c>
      <c r="N2258" s="26">
        <v>0</v>
      </c>
      <c r="O2258" s="26">
        <v>120</v>
      </c>
      <c r="P2258" s="26">
        <v>80</v>
      </c>
      <c r="Q2258" s="3">
        <v>21645</v>
      </c>
      <c r="R2258" s="26">
        <v>2</v>
      </c>
      <c r="S2258" s="26">
        <v>2</v>
      </c>
      <c r="T2258" s="26" t="s">
        <v>1166</v>
      </c>
      <c r="U2258" s="26" t="s">
        <v>499</v>
      </c>
      <c r="V2258" s="26">
        <v>2</v>
      </c>
      <c r="W2258" s="26">
        <v>2</v>
      </c>
      <c r="Y2258" s="26">
        <v>2</v>
      </c>
      <c r="Z2258" s="26">
        <v>1</v>
      </c>
      <c r="AA2258" s="13" t="s">
        <v>311</v>
      </c>
      <c r="AC2258" s="26">
        <v>0</v>
      </c>
      <c r="AD2258" s="26">
        <v>0</v>
      </c>
      <c r="AE2258" s="26">
        <v>1</v>
      </c>
      <c r="AF2258" s="26">
        <v>1</v>
      </c>
      <c r="AG2258" s="26">
        <v>0</v>
      </c>
    </row>
    <row r="2259" spans="1:33" x14ac:dyDescent="0.25">
      <c r="A2259" s="3">
        <v>42723</v>
      </c>
      <c r="B2259" s="131" t="s">
        <v>85</v>
      </c>
      <c r="C2259" s="26">
        <v>0</v>
      </c>
      <c r="D2259" s="26">
        <v>0</v>
      </c>
      <c r="E2259" s="26">
        <v>0</v>
      </c>
      <c r="F2259" s="26">
        <v>0</v>
      </c>
      <c r="G2259" s="26">
        <v>0</v>
      </c>
      <c r="H2259" s="26">
        <v>0</v>
      </c>
      <c r="I2259" s="26">
        <v>0</v>
      </c>
      <c r="J2259" s="26">
        <v>0</v>
      </c>
      <c r="K2259" s="26">
        <v>0</v>
      </c>
      <c r="L2259" s="26">
        <v>0</v>
      </c>
      <c r="M2259" s="26">
        <v>0</v>
      </c>
      <c r="N2259" s="26">
        <v>0</v>
      </c>
      <c r="O2259" s="26">
        <v>120</v>
      </c>
      <c r="P2259" s="26">
        <v>80</v>
      </c>
      <c r="Q2259" s="3">
        <v>34208</v>
      </c>
      <c r="R2259" s="26">
        <v>1</v>
      </c>
      <c r="S2259" s="26">
        <v>1</v>
      </c>
      <c r="T2259" s="26" t="s">
        <v>1166</v>
      </c>
      <c r="U2259" s="26" t="s">
        <v>499</v>
      </c>
      <c r="V2259" s="26">
        <v>2</v>
      </c>
      <c r="W2259" s="26">
        <v>4</v>
      </c>
      <c r="Y2259" s="26">
        <v>4</v>
      </c>
      <c r="Z2259" s="26">
        <v>1</v>
      </c>
      <c r="AA2259" s="13" t="s">
        <v>2491</v>
      </c>
      <c r="AB2259" s="11">
        <v>1500000</v>
      </c>
      <c r="AC2259" s="26">
        <v>0</v>
      </c>
      <c r="AD2259" s="26">
        <v>0</v>
      </c>
      <c r="AE2259" s="26">
        <v>0</v>
      </c>
      <c r="AF2259" s="26">
        <v>0</v>
      </c>
      <c r="AG2259" s="26">
        <v>0</v>
      </c>
    </row>
    <row r="2260" spans="1:33" x14ac:dyDescent="0.25">
      <c r="A2260" s="3">
        <v>42723</v>
      </c>
      <c r="B2260" s="131" t="s">
        <v>85</v>
      </c>
      <c r="C2260" s="26">
        <v>0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1</v>
      </c>
      <c r="K2260" s="26">
        <v>0</v>
      </c>
      <c r="L2260" s="26">
        <v>0</v>
      </c>
      <c r="M2260" s="26">
        <v>0</v>
      </c>
      <c r="N2260" s="26">
        <v>0</v>
      </c>
      <c r="O2260" s="26">
        <v>120</v>
      </c>
      <c r="P2260" s="26">
        <v>80</v>
      </c>
      <c r="Q2260" s="3">
        <v>26171</v>
      </c>
      <c r="R2260" s="26">
        <v>2</v>
      </c>
      <c r="S2260" s="26">
        <v>2</v>
      </c>
      <c r="T2260" s="26" t="s">
        <v>1166</v>
      </c>
      <c r="U2260" s="26" t="s">
        <v>499</v>
      </c>
      <c r="V2260" s="26">
        <v>2</v>
      </c>
      <c r="W2260" s="26">
        <v>3</v>
      </c>
      <c r="Y2260" s="26">
        <v>2</v>
      </c>
      <c r="Z2260" s="26">
        <v>5</v>
      </c>
      <c r="AC2260" s="26">
        <v>0</v>
      </c>
      <c r="AD2260" s="26">
        <v>0</v>
      </c>
      <c r="AE2260" s="26">
        <v>1</v>
      </c>
      <c r="AF2260" s="26">
        <v>0</v>
      </c>
      <c r="AG2260" s="26">
        <v>0</v>
      </c>
    </row>
    <row r="2261" spans="1:33" x14ac:dyDescent="0.25">
      <c r="A2261" s="3">
        <v>42723</v>
      </c>
      <c r="B2261" s="131" t="s">
        <v>85</v>
      </c>
      <c r="C2261" s="26">
        <v>0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100</v>
      </c>
      <c r="P2261" s="26">
        <v>70</v>
      </c>
      <c r="Q2261" s="3">
        <v>27781</v>
      </c>
      <c r="R2261" s="26">
        <v>1</v>
      </c>
      <c r="S2261" s="26">
        <v>2</v>
      </c>
      <c r="T2261" s="26" t="s">
        <v>1166</v>
      </c>
      <c r="U2261" s="26" t="s">
        <v>2481</v>
      </c>
      <c r="V2261" s="26">
        <v>2</v>
      </c>
      <c r="W2261" s="26">
        <v>3</v>
      </c>
      <c r="Y2261" s="26">
        <v>2</v>
      </c>
      <c r="Z2261" s="26">
        <v>5</v>
      </c>
      <c r="AC2261" s="26">
        <v>0</v>
      </c>
      <c r="AD2261" s="26">
        <v>0</v>
      </c>
      <c r="AE2261" s="26">
        <v>1</v>
      </c>
      <c r="AF2261" s="26">
        <v>0</v>
      </c>
      <c r="AG2261" s="26">
        <v>0</v>
      </c>
    </row>
    <row r="2262" spans="1:33" x14ac:dyDescent="0.25">
      <c r="A2262" s="3">
        <v>42723</v>
      </c>
      <c r="B2262" s="131" t="s">
        <v>85</v>
      </c>
      <c r="C2262" s="26">
        <v>0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</v>
      </c>
      <c r="J2262" s="26">
        <v>0</v>
      </c>
      <c r="K2262" s="26">
        <v>0</v>
      </c>
      <c r="L2262" s="26">
        <v>0</v>
      </c>
      <c r="M2262" s="26">
        <v>0</v>
      </c>
      <c r="N2262" s="26">
        <v>0</v>
      </c>
      <c r="O2262" s="26">
        <v>120</v>
      </c>
      <c r="P2262" s="26">
        <v>80</v>
      </c>
      <c r="Q2262" s="3">
        <v>34252</v>
      </c>
      <c r="R2262" s="26">
        <v>1</v>
      </c>
      <c r="S2262" s="26">
        <v>1</v>
      </c>
      <c r="T2262" s="26" t="s">
        <v>1166</v>
      </c>
      <c r="U2262" s="26" t="s">
        <v>499</v>
      </c>
      <c r="V2262" s="26">
        <v>2</v>
      </c>
      <c r="W2262" s="26">
        <v>3</v>
      </c>
      <c r="Y2262" s="26">
        <v>4</v>
      </c>
      <c r="Z2262" s="26">
        <v>3</v>
      </c>
      <c r="AC2262" s="26">
        <v>0</v>
      </c>
      <c r="AD2262" s="26">
        <v>0</v>
      </c>
      <c r="AE2262" s="26">
        <v>0</v>
      </c>
      <c r="AF2262" s="26">
        <v>0</v>
      </c>
      <c r="AG2262" s="26">
        <v>0</v>
      </c>
    </row>
    <row r="2263" spans="1:33" x14ac:dyDescent="0.25">
      <c r="A2263" s="3">
        <v>42723</v>
      </c>
      <c r="B2263" s="131" t="s">
        <v>85</v>
      </c>
      <c r="C2263" s="26">
        <v>0</v>
      </c>
      <c r="D2263" s="26">
        <v>0</v>
      </c>
      <c r="E2263" s="26">
        <v>0</v>
      </c>
      <c r="F2263" s="26">
        <v>0</v>
      </c>
      <c r="G2263" s="26">
        <v>0</v>
      </c>
      <c r="H2263" s="26">
        <v>0</v>
      </c>
      <c r="I2263" s="26">
        <v>0</v>
      </c>
      <c r="J2263" s="26">
        <v>0</v>
      </c>
      <c r="K2263" s="26">
        <v>0</v>
      </c>
      <c r="L2263" s="26">
        <v>0</v>
      </c>
      <c r="M2263" s="26">
        <v>0</v>
      </c>
      <c r="N2263" s="26">
        <v>0</v>
      </c>
      <c r="O2263" s="26">
        <v>120</v>
      </c>
      <c r="P2263" s="26">
        <v>80</v>
      </c>
      <c r="Q2263" s="3">
        <v>29919</v>
      </c>
      <c r="R2263" s="26">
        <v>1</v>
      </c>
      <c r="S2263" s="26">
        <v>2</v>
      </c>
      <c r="T2263" s="26" t="s">
        <v>1166</v>
      </c>
      <c r="U2263" s="26" t="s">
        <v>1368</v>
      </c>
      <c r="V2263" s="26">
        <v>2</v>
      </c>
      <c r="W2263" s="26">
        <v>3</v>
      </c>
      <c r="Y2263" s="26">
        <v>2</v>
      </c>
      <c r="Z2263" s="26">
        <v>5</v>
      </c>
      <c r="AC2263" s="26">
        <v>0</v>
      </c>
      <c r="AD2263" s="26">
        <v>0</v>
      </c>
      <c r="AE2263" s="26">
        <v>1</v>
      </c>
      <c r="AF2263" s="26">
        <v>0</v>
      </c>
      <c r="AG2263" s="26">
        <v>0</v>
      </c>
    </row>
    <row r="2264" spans="1:33" x14ac:dyDescent="0.25">
      <c r="A2264" s="3">
        <v>42723</v>
      </c>
      <c r="B2264" s="131" t="s">
        <v>85</v>
      </c>
      <c r="C2264" s="26">
        <v>0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</v>
      </c>
      <c r="J2264" s="26">
        <v>0</v>
      </c>
      <c r="K2264" s="26">
        <v>0</v>
      </c>
      <c r="L2264" s="26">
        <v>0</v>
      </c>
      <c r="M2264" s="26">
        <v>0</v>
      </c>
      <c r="N2264" s="26">
        <v>0</v>
      </c>
      <c r="O2264" s="26">
        <v>120</v>
      </c>
      <c r="P2264" s="26">
        <v>80</v>
      </c>
      <c r="Q2264" s="3">
        <v>28428</v>
      </c>
      <c r="R2264" s="26">
        <v>1</v>
      </c>
      <c r="S2264" s="26">
        <v>2</v>
      </c>
      <c r="T2264" s="26" t="s">
        <v>1166</v>
      </c>
      <c r="U2264" s="26" t="s">
        <v>2481</v>
      </c>
      <c r="V2264" s="26">
        <v>2</v>
      </c>
      <c r="W2264" s="26">
        <v>2</v>
      </c>
      <c r="Y2264" s="26">
        <v>2</v>
      </c>
      <c r="Z2264" s="26">
        <v>5</v>
      </c>
      <c r="AC2264" s="26">
        <v>0</v>
      </c>
      <c r="AD2264" s="26">
        <v>0</v>
      </c>
      <c r="AE2264" s="26">
        <v>1</v>
      </c>
      <c r="AF2264" s="26">
        <v>0</v>
      </c>
      <c r="AG2264" s="26">
        <v>0</v>
      </c>
    </row>
    <row r="2265" spans="1:33" x14ac:dyDescent="0.25">
      <c r="A2265" s="3">
        <v>42723</v>
      </c>
      <c r="B2265" s="131" t="s">
        <v>85</v>
      </c>
      <c r="C2265" s="26">
        <v>0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</v>
      </c>
      <c r="L2265" s="26">
        <v>0</v>
      </c>
      <c r="M2265" s="26">
        <v>0</v>
      </c>
      <c r="N2265" s="26">
        <v>0</v>
      </c>
      <c r="O2265" s="26">
        <v>140</v>
      </c>
      <c r="P2265" s="26">
        <v>80</v>
      </c>
      <c r="Q2265" s="3">
        <v>22281</v>
      </c>
      <c r="R2265" s="26">
        <v>1</v>
      </c>
      <c r="S2265" s="26">
        <v>2</v>
      </c>
      <c r="T2265" s="26" t="s">
        <v>1166</v>
      </c>
      <c r="U2265" s="26" t="s">
        <v>2481</v>
      </c>
      <c r="V2265" s="26">
        <v>2</v>
      </c>
      <c r="W2265" s="26">
        <v>1</v>
      </c>
      <c r="Y2265" s="26">
        <v>2</v>
      </c>
      <c r="Z2265" s="26">
        <v>5</v>
      </c>
      <c r="AC2265" s="26">
        <v>0</v>
      </c>
      <c r="AD2265" s="26">
        <v>0</v>
      </c>
      <c r="AE2265" s="26">
        <v>1</v>
      </c>
      <c r="AF2265" s="26">
        <v>0</v>
      </c>
      <c r="AG2265" s="26">
        <v>1</v>
      </c>
    </row>
    <row r="2266" spans="1:33" x14ac:dyDescent="0.25">
      <c r="A2266" s="3">
        <v>42723</v>
      </c>
      <c r="B2266" s="131" t="s">
        <v>85</v>
      </c>
      <c r="C2266" s="26">
        <v>0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</v>
      </c>
      <c r="J2266" s="26">
        <v>0</v>
      </c>
      <c r="K2266" s="26">
        <v>0</v>
      </c>
      <c r="L2266" s="26">
        <v>0</v>
      </c>
      <c r="M2266" s="26">
        <v>0</v>
      </c>
      <c r="N2266" s="26">
        <v>0</v>
      </c>
      <c r="O2266" s="26">
        <v>110</v>
      </c>
      <c r="P2266" s="26">
        <v>70</v>
      </c>
      <c r="Q2266" s="3">
        <v>29859</v>
      </c>
      <c r="R2266" s="26">
        <v>1</v>
      </c>
      <c r="S2266" s="26">
        <v>2</v>
      </c>
      <c r="T2266" s="26" t="s">
        <v>1166</v>
      </c>
      <c r="U2266" s="26" t="s">
        <v>499</v>
      </c>
      <c r="V2266" s="26">
        <v>2</v>
      </c>
      <c r="W2266" s="26">
        <v>3</v>
      </c>
      <c r="Y2266" s="26">
        <v>2</v>
      </c>
      <c r="Z2266" s="26">
        <v>1</v>
      </c>
      <c r="AA2266" s="13" t="s">
        <v>1030</v>
      </c>
      <c r="AC2266" s="26">
        <v>0</v>
      </c>
      <c r="AD2266" s="26">
        <v>0</v>
      </c>
      <c r="AE2266" s="26">
        <v>1</v>
      </c>
      <c r="AF2266" s="26">
        <v>0</v>
      </c>
      <c r="AG2266" s="26">
        <v>0</v>
      </c>
    </row>
    <row r="2267" spans="1:33" x14ac:dyDescent="0.25">
      <c r="A2267" s="3">
        <v>42723</v>
      </c>
      <c r="B2267" s="131" t="s">
        <v>85</v>
      </c>
      <c r="C2267" s="26">
        <v>0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0</v>
      </c>
      <c r="L2267" s="26">
        <v>0</v>
      </c>
      <c r="M2267" s="26">
        <v>0</v>
      </c>
      <c r="N2267" s="26">
        <v>0</v>
      </c>
      <c r="O2267" s="26">
        <v>120</v>
      </c>
      <c r="P2267" s="26">
        <v>80</v>
      </c>
      <c r="Q2267" s="3">
        <v>35450</v>
      </c>
      <c r="R2267" s="26">
        <v>2</v>
      </c>
      <c r="S2267" s="26">
        <v>1</v>
      </c>
      <c r="T2267" s="26" t="s">
        <v>1166</v>
      </c>
      <c r="U2267" s="26" t="s">
        <v>499</v>
      </c>
      <c r="V2267" s="26">
        <v>2</v>
      </c>
      <c r="W2267" s="26">
        <v>3</v>
      </c>
      <c r="Y2267" s="26">
        <v>4</v>
      </c>
      <c r="Z2267" s="26">
        <v>1</v>
      </c>
      <c r="AC2267" s="26">
        <v>0</v>
      </c>
      <c r="AD2267" s="26">
        <v>1</v>
      </c>
      <c r="AE2267" s="26">
        <v>1</v>
      </c>
      <c r="AF2267" s="26">
        <v>0</v>
      </c>
      <c r="AG2267" s="26">
        <v>0</v>
      </c>
    </row>
    <row r="2268" spans="1:33" x14ac:dyDescent="0.25">
      <c r="A2268" s="3">
        <v>42723</v>
      </c>
      <c r="B2268" s="131" t="s">
        <v>85</v>
      </c>
      <c r="C2268" s="26">
        <v>0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</v>
      </c>
      <c r="J2268" s="26">
        <v>0</v>
      </c>
      <c r="K2268" s="26">
        <v>0</v>
      </c>
      <c r="L2268" s="26">
        <v>0</v>
      </c>
      <c r="M2268" s="26">
        <v>0</v>
      </c>
      <c r="N2268" s="26">
        <v>0</v>
      </c>
      <c r="O2268" s="26">
        <v>110</v>
      </c>
      <c r="P2268" s="26">
        <v>70</v>
      </c>
      <c r="Q2268" s="3">
        <v>31409</v>
      </c>
      <c r="R2268" s="26">
        <v>1</v>
      </c>
      <c r="S2268" s="26">
        <v>2</v>
      </c>
      <c r="T2268" s="26" t="s">
        <v>1166</v>
      </c>
      <c r="U2268" s="26" t="s">
        <v>499</v>
      </c>
      <c r="V2268" s="26">
        <v>2</v>
      </c>
      <c r="W2268" s="26">
        <v>3</v>
      </c>
      <c r="Y2268" s="26">
        <v>2</v>
      </c>
      <c r="Z2268" s="26">
        <v>3</v>
      </c>
      <c r="AC2268" s="26">
        <v>0</v>
      </c>
      <c r="AD2268" s="26">
        <v>0</v>
      </c>
      <c r="AE2268" s="26">
        <v>1</v>
      </c>
      <c r="AF2268" s="26">
        <v>0</v>
      </c>
      <c r="AG2268" s="26">
        <v>0</v>
      </c>
    </row>
    <row r="2269" spans="1:33" x14ac:dyDescent="0.25">
      <c r="A2269" s="3">
        <v>42723</v>
      </c>
      <c r="B2269" s="131" t="s">
        <v>85</v>
      </c>
      <c r="C2269" s="26">
        <v>0</v>
      </c>
      <c r="D2269" s="26">
        <v>0</v>
      </c>
      <c r="E2269" s="26">
        <v>0</v>
      </c>
      <c r="F2269" s="26">
        <v>0</v>
      </c>
      <c r="G2269" s="26">
        <v>0</v>
      </c>
      <c r="H2269" s="26">
        <v>0</v>
      </c>
      <c r="I2269" s="26">
        <v>0</v>
      </c>
      <c r="J2269" s="26">
        <v>0</v>
      </c>
      <c r="K2269" s="26">
        <v>0</v>
      </c>
      <c r="L2269" s="26">
        <v>0</v>
      </c>
      <c r="M2269" s="26">
        <v>0</v>
      </c>
      <c r="N2269" s="26">
        <v>0</v>
      </c>
      <c r="O2269" s="26">
        <v>110</v>
      </c>
      <c r="P2269" s="26">
        <v>60</v>
      </c>
      <c r="Q2269" s="3">
        <v>34610</v>
      </c>
      <c r="R2269" s="26">
        <v>1</v>
      </c>
      <c r="S2269" s="26">
        <v>2</v>
      </c>
      <c r="T2269" s="26" t="s">
        <v>1166</v>
      </c>
      <c r="U2269" s="26" t="s">
        <v>499</v>
      </c>
      <c r="V2269" s="26">
        <v>2</v>
      </c>
      <c r="W2269" s="26">
        <v>3</v>
      </c>
      <c r="Y2269" s="26">
        <v>2</v>
      </c>
      <c r="Z2269" s="26">
        <v>5</v>
      </c>
      <c r="AC2269" s="26">
        <v>0</v>
      </c>
      <c r="AD2269" s="26">
        <v>0</v>
      </c>
      <c r="AE2269" s="26">
        <v>1</v>
      </c>
      <c r="AF2269" s="26">
        <v>0</v>
      </c>
      <c r="AG2269" s="26">
        <v>0</v>
      </c>
    </row>
    <row r="2270" spans="1:33" x14ac:dyDescent="0.25">
      <c r="A2270" s="3">
        <v>42723</v>
      </c>
      <c r="B2270" s="131" t="s">
        <v>85</v>
      </c>
      <c r="C2270" s="26">
        <v>0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</v>
      </c>
      <c r="J2270" s="26">
        <v>0</v>
      </c>
      <c r="K2270" s="26">
        <v>0</v>
      </c>
      <c r="L2270" s="26">
        <v>0</v>
      </c>
      <c r="M2270" s="26">
        <v>0</v>
      </c>
      <c r="N2270" s="26">
        <v>0</v>
      </c>
      <c r="O2270" s="26">
        <v>120</v>
      </c>
      <c r="P2270" s="26">
        <v>80</v>
      </c>
      <c r="Q2270" s="3">
        <v>28378</v>
      </c>
      <c r="R2270" s="26">
        <v>1</v>
      </c>
      <c r="S2270" s="26">
        <v>2</v>
      </c>
      <c r="T2270" s="26" t="s">
        <v>1166</v>
      </c>
      <c r="U2270" s="26" t="s">
        <v>499</v>
      </c>
      <c r="V2270" s="26">
        <v>2</v>
      </c>
      <c r="W2270" s="26">
        <v>4</v>
      </c>
      <c r="Y2270" s="26">
        <v>2</v>
      </c>
      <c r="Z2270" s="26">
        <v>5</v>
      </c>
      <c r="AC2270" s="26">
        <v>0</v>
      </c>
      <c r="AD2270" s="26">
        <v>0</v>
      </c>
      <c r="AE2270" s="26">
        <v>1</v>
      </c>
      <c r="AF2270" s="26">
        <v>0</v>
      </c>
      <c r="AG2270" s="26">
        <v>0</v>
      </c>
    </row>
    <row r="2271" spans="1:33" x14ac:dyDescent="0.25">
      <c r="A2271" s="3">
        <v>42723</v>
      </c>
      <c r="B2271" s="131" t="s">
        <v>85</v>
      </c>
      <c r="C2271" s="26">
        <v>0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1</v>
      </c>
      <c r="K2271" s="26">
        <v>0</v>
      </c>
      <c r="L2271" s="26">
        <v>0</v>
      </c>
      <c r="M2271" s="26">
        <v>0</v>
      </c>
      <c r="N2271" s="26">
        <v>0</v>
      </c>
      <c r="O2271" s="26">
        <v>120</v>
      </c>
      <c r="P2271" s="26">
        <v>80</v>
      </c>
      <c r="Q2271" s="3">
        <v>29358</v>
      </c>
      <c r="R2271" s="26">
        <v>1</v>
      </c>
      <c r="S2271" s="26">
        <v>2</v>
      </c>
      <c r="T2271" s="26" t="s">
        <v>1166</v>
      </c>
      <c r="U2271" s="26" t="s">
        <v>499</v>
      </c>
      <c r="V2271" s="26">
        <v>2</v>
      </c>
      <c r="W2271" s="26">
        <v>3</v>
      </c>
      <c r="Y2271" s="26">
        <v>2</v>
      </c>
      <c r="Z2271" s="26">
        <v>1</v>
      </c>
      <c r="AA2271" s="13" t="s">
        <v>321</v>
      </c>
      <c r="AB2271" s="11">
        <v>1000000</v>
      </c>
      <c r="AC2271" s="26">
        <v>0</v>
      </c>
      <c r="AD2271" s="26">
        <v>0</v>
      </c>
      <c r="AE2271" s="26">
        <v>1</v>
      </c>
      <c r="AF2271" s="26">
        <v>0</v>
      </c>
      <c r="AG2271" s="26">
        <v>0</v>
      </c>
    </row>
    <row r="2272" spans="1:33" x14ac:dyDescent="0.25">
      <c r="A2272" s="3">
        <v>42723</v>
      </c>
      <c r="B2272" s="131" t="s">
        <v>85</v>
      </c>
      <c r="C2272" s="26">
        <v>0</v>
      </c>
      <c r="D2272" s="26">
        <v>0</v>
      </c>
      <c r="E2272" s="26">
        <v>1</v>
      </c>
      <c r="F2272" s="26">
        <v>1</v>
      </c>
      <c r="G2272" s="26">
        <v>0</v>
      </c>
      <c r="H2272" s="26">
        <v>0</v>
      </c>
      <c r="I2272" s="26">
        <v>0</v>
      </c>
      <c r="J2272" s="26">
        <v>0</v>
      </c>
      <c r="K2272" s="26">
        <v>0</v>
      </c>
      <c r="L2272" s="26">
        <v>0</v>
      </c>
      <c r="M2272" s="26">
        <v>0</v>
      </c>
      <c r="N2272" s="26">
        <v>0</v>
      </c>
      <c r="O2272" s="26">
        <v>120</v>
      </c>
      <c r="P2272" s="26">
        <v>80</v>
      </c>
      <c r="Q2272" s="3">
        <v>34883</v>
      </c>
      <c r="R2272" s="26">
        <v>1</v>
      </c>
      <c r="S2272" s="26">
        <v>1</v>
      </c>
      <c r="T2272" s="26" t="s">
        <v>1166</v>
      </c>
      <c r="U2272" s="26" t="s">
        <v>499</v>
      </c>
      <c r="V2272" s="26">
        <v>2</v>
      </c>
      <c r="W2272" s="26">
        <v>3</v>
      </c>
      <c r="Y2272" s="26">
        <v>1</v>
      </c>
      <c r="Z2272" s="26">
        <v>1</v>
      </c>
      <c r="AA2272" s="13" t="s">
        <v>321</v>
      </c>
      <c r="AB2272" s="11">
        <v>1200000</v>
      </c>
      <c r="AC2272" s="26">
        <v>0</v>
      </c>
      <c r="AD2272" s="26">
        <v>0</v>
      </c>
      <c r="AE2272" s="26">
        <v>1</v>
      </c>
      <c r="AF2272" s="26">
        <v>0</v>
      </c>
      <c r="AG2272" s="26">
        <v>0</v>
      </c>
    </row>
    <row r="2273" spans="1:33" x14ac:dyDescent="0.25">
      <c r="A2273" s="3">
        <v>42723</v>
      </c>
      <c r="B2273" s="131" t="s">
        <v>85</v>
      </c>
      <c r="C2273" s="26">
        <v>0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</v>
      </c>
      <c r="J2273" s="26">
        <v>1</v>
      </c>
      <c r="K2273" s="26">
        <v>0</v>
      </c>
      <c r="L2273" s="26">
        <v>0</v>
      </c>
      <c r="M2273" s="26">
        <v>0</v>
      </c>
      <c r="N2273" s="26">
        <v>0</v>
      </c>
      <c r="O2273" s="26">
        <v>110</v>
      </c>
      <c r="P2273" s="26">
        <v>70</v>
      </c>
      <c r="Q2273" s="3">
        <v>29671</v>
      </c>
      <c r="R2273" s="26">
        <v>1</v>
      </c>
      <c r="S2273" s="26">
        <v>2</v>
      </c>
      <c r="T2273" s="26" t="s">
        <v>1166</v>
      </c>
      <c r="U2273" s="26" t="s">
        <v>499</v>
      </c>
      <c r="V2273" s="26">
        <v>2</v>
      </c>
      <c r="W2273" s="26">
        <v>3</v>
      </c>
      <c r="Y2273" s="26">
        <v>2</v>
      </c>
      <c r="Z2273" s="26">
        <v>5</v>
      </c>
      <c r="AC2273" s="26">
        <v>0</v>
      </c>
      <c r="AD2273" s="26">
        <v>0</v>
      </c>
      <c r="AE2273" s="26">
        <v>1</v>
      </c>
      <c r="AF2273" s="26">
        <v>0</v>
      </c>
      <c r="AG2273" s="26">
        <v>0</v>
      </c>
    </row>
    <row r="2274" spans="1:33" x14ac:dyDescent="0.25">
      <c r="A2274" s="3">
        <v>42723</v>
      </c>
      <c r="B2274" s="131" t="s">
        <v>85</v>
      </c>
      <c r="C2274" s="26">
        <v>0</v>
      </c>
      <c r="D2274" s="26">
        <v>0</v>
      </c>
      <c r="E2274" s="26">
        <v>0</v>
      </c>
      <c r="F2274" s="26">
        <v>1</v>
      </c>
      <c r="G2274" s="26">
        <v>0</v>
      </c>
      <c r="H2274" s="26">
        <v>0</v>
      </c>
      <c r="I2274" s="26">
        <v>0</v>
      </c>
      <c r="J2274" s="26">
        <v>1</v>
      </c>
      <c r="K2274" s="26">
        <v>0</v>
      </c>
      <c r="L2274" s="26">
        <v>0</v>
      </c>
      <c r="M2274" s="26">
        <v>0</v>
      </c>
      <c r="N2274" s="26">
        <v>0</v>
      </c>
      <c r="O2274" s="26">
        <v>120</v>
      </c>
      <c r="P2274" s="26">
        <v>70</v>
      </c>
      <c r="Q2274" s="3">
        <v>29958</v>
      </c>
      <c r="R2274" s="26">
        <v>1</v>
      </c>
      <c r="S2274" s="26">
        <v>2</v>
      </c>
      <c r="T2274" s="26" t="s">
        <v>1166</v>
      </c>
      <c r="U2274" s="26" t="s">
        <v>499</v>
      </c>
      <c r="V2274" s="26">
        <v>2</v>
      </c>
      <c r="W2274" s="26">
        <v>3</v>
      </c>
      <c r="Y2274" s="26">
        <v>4</v>
      </c>
      <c r="Z2274" s="26">
        <v>5</v>
      </c>
      <c r="AC2274" s="26">
        <v>0</v>
      </c>
      <c r="AD2274" s="26">
        <v>0</v>
      </c>
      <c r="AE2274" s="26">
        <v>1</v>
      </c>
      <c r="AF2274" s="26">
        <v>0</v>
      </c>
      <c r="AG2274" s="26">
        <v>0</v>
      </c>
    </row>
    <row r="2275" spans="1:33" x14ac:dyDescent="0.25">
      <c r="A2275" s="3">
        <v>42724</v>
      </c>
      <c r="B2275" s="131" t="s">
        <v>85</v>
      </c>
      <c r="C2275" s="26">
        <v>0</v>
      </c>
      <c r="D2275" s="26">
        <v>0</v>
      </c>
      <c r="E2275" s="26">
        <v>0</v>
      </c>
      <c r="F2275" s="26">
        <v>0</v>
      </c>
      <c r="G2275" s="26">
        <v>0</v>
      </c>
      <c r="H2275" s="26">
        <v>0</v>
      </c>
      <c r="I2275" s="26">
        <v>0</v>
      </c>
      <c r="J2275" s="26">
        <v>0</v>
      </c>
      <c r="K2275" s="26">
        <v>0</v>
      </c>
      <c r="L2275" s="26">
        <v>0</v>
      </c>
      <c r="M2275" s="26">
        <v>0</v>
      </c>
      <c r="N2275" s="26">
        <v>0</v>
      </c>
      <c r="O2275" s="26">
        <v>110</v>
      </c>
      <c r="P2275" s="26">
        <v>70</v>
      </c>
      <c r="Q2275" s="3">
        <v>35861</v>
      </c>
      <c r="R2275" s="26">
        <v>1</v>
      </c>
      <c r="S2275" s="26">
        <v>1</v>
      </c>
      <c r="T2275" s="26" t="s">
        <v>1166</v>
      </c>
      <c r="U2275" s="26" t="s">
        <v>499</v>
      </c>
      <c r="V2275" s="26">
        <v>2</v>
      </c>
      <c r="W2275" s="26">
        <v>3</v>
      </c>
      <c r="Y2275" s="26">
        <v>4</v>
      </c>
      <c r="Z2275" s="26">
        <v>1</v>
      </c>
      <c r="AB2275" s="11">
        <v>1650000</v>
      </c>
      <c r="AC2275" s="26">
        <v>0</v>
      </c>
      <c r="AD2275" s="26">
        <v>0</v>
      </c>
      <c r="AE2275" s="26">
        <v>1</v>
      </c>
      <c r="AF2275" s="26">
        <v>0</v>
      </c>
      <c r="AG2275" s="26">
        <v>0</v>
      </c>
    </row>
    <row r="2276" spans="1:33" x14ac:dyDescent="0.25">
      <c r="A2276" s="3">
        <v>42724</v>
      </c>
      <c r="B2276" s="131" t="s">
        <v>85</v>
      </c>
      <c r="C2276" s="26">
        <v>0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0</v>
      </c>
      <c r="O2276" s="26">
        <v>140</v>
      </c>
      <c r="P2276">
        <v>90</v>
      </c>
      <c r="Q2276" s="3">
        <v>26622</v>
      </c>
      <c r="R2276" s="26">
        <v>1</v>
      </c>
      <c r="S2276" s="26">
        <v>2</v>
      </c>
      <c r="T2276" s="26" t="s">
        <v>1166</v>
      </c>
      <c r="U2276" s="26" t="s">
        <v>499</v>
      </c>
      <c r="V2276" s="26">
        <v>2</v>
      </c>
      <c r="W2276" s="26">
        <v>5</v>
      </c>
      <c r="Y2276" s="26">
        <v>2</v>
      </c>
      <c r="Z2276" s="26">
        <v>1</v>
      </c>
      <c r="AA2276" s="13" t="s">
        <v>1329</v>
      </c>
      <c r="AB2276" s="11">
        <v>1000000</v>
      </c>
      <c r="AC2276" s="26">
        <v>0</v>
      </c>
      <c r="AD2276" s="26">
        <v>0</v>
      </c>
      <c r="AE2276" s="26">
        <v>1</v>
      </c>
      <c r="AF2276" s="26">
        <v>1</v>
      </c>
      <c r="AG2276" s="26">
        <v>1</v>
      </c>
    </row>
    <row r="2277" spans="1:33" x14ac:dyDescent="0.25">
      <c r="A2277" s="3">
        <v>42724</v>
      </c>
      <c r="B2277" s="131" t="s">
        <v>85</v>
      </c>
      <c r="C2277" s="26">
        <v>0</v>
      </c>
      <c r="D2277" s="26">
        <v>0</v>
      </c>
      <c r="E2277" s="26">
        <v>0</v>
      </c>
      <c r="F2277" s="26">
        <v>0</v>
      </c>
      <c r="G2277" s="26">
        <v>0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  <c r="O2277" s="26">
        <v>120</v>
      </c>
      <c r="P2277" s="26">
        <v>80</v>
      </c>
      <c r="Q2277" s="3">
        <v>35700</v>
      </c>
      <c r="R2277" s="26">
        <v>1</v>
      </c>
      <c r="S2277" s="26">
        <v>1</v>
      </c>
      <c r="T2277" s="26" t="s">
        <v>1166</v>
      </c>
      <c r="U2277" s="26" t="s">
        <v>499</v>
      </c>
      <c r="V2277" s="26">
        <v>2</v>
      </c>
      <c r="W2277" s="26">
        <v>3</v>
      </c>
      <c r="Y2277" s="26">
        <v>4</v>
      </c>
      <c r="Z2277" s="26">
        <v>1</v>
      </c>
      <c r="AC2277" s="26">
        <v>0</v>
      </c>
      <c r="AD2277" s="26">
        <v>0</v>
      </c>
      <c r="AE2277" s="26">
        <v>1</v>
      </c>
      <c r="AF2277" s="26">
        <v>0</v>
      </c>
      <c r="AG2277" s="26">
        <v>0</v>
      </c>
    </row>
    <row r="2278" spans="1:33" x14ac:dyDescent="0.25">
      <c r="A2278" s="3">
        <v>42724</v>
      </c>
      <c r="B2278" s="131" t="s">
        <v>85</v>
      </c>
      <c r="C2278" s="26">
        <v>0</v>
      </c>
      <c r="D2278" s="26">
        <v>0</v>
      </c>
      <c r="E2278" s="26">
        <v>0</v>
      </c>
      <c r="F2278" s="26">
        <v>0</v>
      </c>
      <c r="G2278" s="26">
        <v>0</v>
      </c>
      <c r="H2278" s="26">
        <v>0</v>
      </c>
      <c r="I2278" s="26">
        <v>0</v>
      </c>
      <c r="J2278" s="26">
        <v>0</v>
      </c>
      <c r="K2278" s="26">
        <v>0</v>
      </c>
      <c r="L2278" s="26">
        <v>0</v>
      </c>
      <c r="M2278" s="26">
        <v>0</v>
      </c>
      <c r="N2278" s="26">
        <v>0</v>
      </c>
      <c r="O2278" s="26">
        <v>110</v>
      </c>
      <c r="P2278" s="26">
        <v>70</v>
      </c>
      <c r="Q2278" s="3">
        <v>26485</v>
      </c>
      <c r="R2278" s="26">
        <v>1</v>
      </c>
      <c r="S2278" s="26">
        <v>2</v>
      </c>
      <c r="T2278" s="26" t="s">
        <v>1166</v>
      </c>
      <c r="U2278" s="26" t="s">
        <v>2481</v>
      </c>
      <c r="V2278" s="26">
        <v>2</v>
      </c>
      <c r="W2278" s="26">
        <v>3</v>
      </c>
      <c r="Y2278" s="26">
        <v>2</v>
      </c>
      <c r="Z2278" s="26">
        <v>5</v>
      </c>
      <c r="AC2278" s="26">
        <v>0</v>
      </c>
      <c r="AD2278" s="26">
        <v>1</v>
      </c>
      <c r="AE2278" s="26">
        <v>1</v>
      </c>
      <c r="AF2278" s="26">
        <v>0</v>
      </c>
      <c r="AG2278" s="26">
        <v>0</v>
      </c>
    </row>
    <row r="2279" spans="1:33" x14ac:dyDescent="0.25">
      <c r="A2279" s="3">
        <v>42724</v>
      </c>
      <c r="B2279" s="131" t="s">
        <v>85</v>
      </c>
      <c r="C2279" s="26">
        <v>0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</v>
      </c>
      <c r="L2279" s="26">
        <v>0</v>
      </c>
      <c r="M2279" s="26">
        <v>0</v>
      </c>
      <c r="N2279" s="26">
        <v>0</v>
      </c>
      <c r="O2279" s="26">
        <v>120</v>
      </c>
      <c r="P2279" s="26">
        <v>80</v>
      </c>
      <c r="Q2279" s="3">
        <v>19724</v>
      </c>
      <c r="R2279" s="26">
        <v>1</v>
      </c>
      <c r="S2279" s="26">
        <v>2</v>
      </c>
      <c r="T2279" s="26" t="s">
        <v>1166</v>
      </c>
      <c r="U2279" s="26" t="s">
        <v>2481</v>
      </c>
      <c r="V2279" s="26">
        <v>2</v>
      </c>
      <c r="W2279" s="26">
        <v>1</v>
      </c>
      <c r="X2279" s="26"/>
      <c r="Y2279" s="26">
        <v>2</v>
      </c>
      <c r="Z2279" s="26">
        <v>5</v>
      </c>
      <c r="AC2279" s="26">
        <v>1</v>
      </c>
      <c r="AD2279" s="26">
        <v>1</v>
      </c>
      <c r="AE2279" s="26">
        <v>1</v>
      </c>
      <c r="AF2279" s="26">
        <v>0</v>
      </c>
      <c r="AG2279" s="26">
        <v>0</v>
      </c>
    </row>
    <row r="2280" spans="1:33" x14ac:dyDescent="0.25">
      <c r="A2280" s="3">
        <v>42724</v>
      </c>
      <c r="B2280" s="131" t="s">
        <v>85</v>
      </c>
      <c r="C2280" s="26">
        <v>0</v>
      </c>
      <c r="D2280" s="26">
        <v>1</v>
      </c>
      <c r="E2280" s="26">
        <v>0</v>
      </c>
      <c r="F2280" s="26">
        <v>0</v>
      </c>
      <c r="G2280" s="26">
        <v>0</v>
      </c>
      <c r="H2280" s="26">
        <v>0</v>
      </c>
      <c r="I2280" s="26">
        <v>1</v>
      </c>
      <c r="J2280" s="26">
        <v>1</v>
      </c>
      <c r="K2280" s="26">
        <v>1</v>
      </c>
      <c r="L2280" s="26">
        <v>1</v>
      </c>
      <c r="M2280" s="26">
        <v>0</v>
      </c>
      <c r="N2280" s="26">
        <v>0</v>
      </c>
      <c r="O2280" s="26">
        <v>100</v>
      </c>
      <c r="P2280" s="26">
        <v>60</v>
      </c>
      <c r="Q2280" s="3">
        <v>28394</v>
      </c>
      <c r="R2280" s="26">
        <v>1</v>
      </c>
      <c r="S2280" s="26">
        <v>2</v>
      </c>
      <c r="T2280" s="26" t="s">
        <v>1166</v>
      </c>
      <c r="U2280" s="26" t="s">
        <v>2481</v>
      </c>
      <c r="V2280" s="26">
        <v>2</v>
      </c>
      <c r="W2280" s="26">
        <v>3</v>
      </c>
      <c r="Y2280" s="26">
        <v>2</v>
      </c>
      <c r="Z2280" s="26">
        <v>5</v>
      </c>
      <c r="AC2280" s="26">
        <v>0</v>
      </c>
      <c r="AD2280" s="26">
        <v>0</v>
      </c>
      <c r="AE2280" s="26">
        <v>1</v>
      </c>
      <c r="AF2280" s="26">
        <v>0</v>
      </c>
      <c r="AG2280" s="26">
        <v>0</v>
      </c>
    </row>
    <row r="2281" spans="1:33" x14ac:dyDescent="0.25">
      <c r="A2281" s="3">
        <v>42724</v>
      </c>
      <c r="B2281" s="131" t="s">
        <v>85</v>
      </c>
      <c r="C2281" s="26">
        <v>0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</v>
      </c>
      <c r="J2281" s="26">
        <v>0</v>
      </c>
      <c r="K2281" s="26">
        <v>0</v>
      </c>
      <c r="L2281" s="26">
        <v>0</v>
      </c>
      <c r="M2281" s="26">
        <v>0</v>
      </c>
      <c r="N2281" s="26">
        <v>0</v>
      </c>
      <c r="O2281" s="26">
        <v>140</v>
      </c>
      <c r="P2281" s="26">
        <v>80</v>
      </c>
      <c r="Q2281" s="3">
        <v>21894</v>
      </c>
      <c r="R2281" s="26">
        <v>1</v>
      </c>
      <c r="S2281" s="26">
        <v>2</v>
      </c>
      <c r="T2281" s="26" t="s">
        <v>1166</v>
      </c>
      <c r="U2281" s="26" t="s">
        <v>2481</v>
      </c>
      <c r="V2281" s="26">
        <v>2</v>
      </c>
      <c r="W2281" s="26">
        <v>3</v>
      </c>
      <c r="Y2281" s="26">
        <v>2</v>
      </c>
      <c r="Z2281" s="26">
        <v>5</v>
      </c>
      <c r="AC2281" s="26">
        <v>0</v>
      </c>
      <c r="AD2281" s="26">
        <v>1</v>
      </c>
      <c r="AE2281" s="26">
        <v>1</v>
      </c>
      <c r="AF2281" s="26">
        <v>0</v>
      </c>
      <c r="AG2281" s="26">
        <v>0</v>
      </c>
    </row>
    <row r="2282" spans="1:33" x14ac:dyDescent="0.25">
      <c r="A2282" s="3">
        <v>42724</v>
      </c>
      <c r="B2282" s="131" t="s">
        <v>85</v>
      </c>
      <c r="C2282" s="26">
        <v>0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</v>
      </c>
      <c r="L2282" s="26">
        <v>0</v>
      </c>
      <c r="M2282" s="26">
        <v>0</v>
      </c>
      <c r="N2282" s="26">
        <v>0</v>
      </c>
      <c r="O2282" s="26">
        <v>120</v>
      </c>
      <c r="P2282" s="26">
        <v>80</v>
      </c>
      <c r="Q2282" s="3">
        <v>31103</v>
      </c>
      <c r="R2282" s="26">
        <v>2</v>
      </c>
      <c r="S2282" s="26">
        <v>2</v>
      </c>
      <c r="T2282" s="26" t="s">
        <v>1166</v>
      </c>
      <c r="U2282" s="26" t="s">
        <v>499</v>
      </c>
      <c r="V2282" s="26">
        <v>2</v>
      </c>
      <c r="W2282" s="26">
        <v>3</v>
      </c>
      <c r="Y2282" s="26">
        <v>2</v>
      </c>
      <c r="Z2282" s="26">
        <v>1</v>
      </c>
      <c r="AA2282" s="13" t="s">
        <v>311</v>
      </c>
      <c r="AC2282" s="26">
        <v>0</v>
      </c>
      <c r="AD2282" s="26">
        <v>0</v>
      </c>
      <c r="AE2282" s="26">
        <v>1</v>
      </c>
      <c r="AF2282" s="26">
        <v>0</v>
      </c>
      <c r="AG2282" s="26">
        <v>0</v>
      </c>
    </row>
    <row r="2283" spans="1:33" x14ac:dyDescent="0.25">
      <c r="A2283" s="3">
        <v>42724</v>
      </c>
      <c r="B2283" s="131" t="s">
        <v>85</v>
      </c>
      <c r="C2283" s="26">
        <v>0</v>
      </c>
      <c r="D2283" s="26">
        <v>0</v>
      </c>
      <c r="E2283" s="26">
        <v>0</v>
      </c>
      <c r="F2283" s="26">
        <v>1</v>
      </c>
      <c r="G2283" s="26">
        <v>0</v>
      </c>
      <c r="H2283" s="26">
        <v>0</v>
      </c>
      <c r="I2283" s="26">
        <v>0</v>
      </c>
      <c r="J2283" s="26">
        <v>0</v>
      </c>
      <c r="K2283" s="26">
        <v>0</v>
      </c>
      <c r="L2283" s="26">
        <v>0</v>
      </c>
      <c r="M2283" s="26">
        <v>0</v>
      </c>
      <c r="N2283" s="26">
        <v>0</v>
      </c>
      <c r="O2283" s="26">
        <v>120</v>
      </c>
      <c r="P2283" s="26">
        <v>80</v>
      </c>
      <c r="Q2283" s="3">
        <v>25152</v>
      </c>
      <c r="R2283" s="26">
        <v>1</v>
      </c>
      <c r="S2283" s="26">
        <v>5</v>
      </c>
      <c r="T2283" s="26" t="s">
        <v>1166</v>
      </c>
      <c r="U2283" s="26" t="s">
        <v>499</v>
      </c>
      <c r="V2283" s="26">
        <v>2</v>
      </c>
      <c r="W2283" s="26">
        <v>3</v>
      </c>
      <c r="Y2283" s="26">
        <v>4</v>
      </c>
      <c r="Z2283" s="26">
        <v>5</v>
      </c>
      <c r="AA2283" s="13" t="s">
        <v>338</v>
      </c>
      <c r="AB2283" s="11">
        <v>500000</v>
      </c>
      <c r="AC2283" s="26">
        <v>0</v>
      </c>
      <c r="AD2283" s="26">
        <v>0</v>
      </c>
      <c r="AE2283" s="26">
        <v>1</v>
      </c>
      <c r="AF2283" s="26">
        <v>0</v>
      </c>
      <c r="AG2283" s="26">
        <v>0</v>
      </c>
    </row>
    <row r="2284" spans="1:33" x14ac:dyDescent="0.25">
      <c r="A2284" s="3">
        <v>42724</v>
      </c>
      <c r="B2284" s="131" t="s">
        <v>85</v>
      </c>
      <c r="C2284" s="26">
        <v>0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  <c r="O2284" s="26">
        <v>110</v>
      </c>
      <c r="P2284" s="26">
        <v>80</v>
      </c>
      <c r="Q2284" s="3">
        <v>28592</v>
      </c>
      <c r="R2284" s="26">
        <v>1</v>
      </c>
      <c r="S2284" s="26">
        <v>2</v>
      </c>
      <c r="T2284" s="26" t="s">
        <v>1166</v>
      </c>
      <c r="U2284" s="26" t="s">
        <v>2481</v>
      </c>
      <c r="V2284" s="26">
        <v>2</v>
      </c>
      <c r="W2284" s="26">
        <v>3</v>
      </c>
      <c r="Y2284" s="26">
        <v>2</v>
      </c>
      <c r="Z2284" s="26">
        <v>5</v>
      </c>
      <c r="AC2284" s="26">
        <v>0</v>
      </c>
      <c r="AD2284" s="26">
        <v>0</v>
      </c>
      <c r="AE2284" s="26">
        <v>1</v>
      </c>
      <c r="AF2284" s="26">
        <v>0</v>
      </c>
      <c r="AG2284" s="26">
        <v>0</v>
      </c>
    </row>
    <row r="2285" spans="1:33" x14ac:dyDescent="0.25">
      <c r="A2285" s="3">
        <v>42724</v>
      </c>
      <c r="B2285" s="131" t="s">
        <v>85</v>
      </c>
      <c r="C2285" s="26">
        <v>0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0</v>
      </c>
      <c r="L2285" s="26">
        <v>0</v>
      </c>
      <c r="M2285" s="26">
        <v>0</v>
      </c>
      <c r="N2285" s="26">
        <v>0</v>
      </c>
      <c r="O2285" s="26">
        <v>130</v>
      </c>
      <c r="P2285" s="26">
        <v>80</v>
      </c>
      <c r="Q2285" s="3">
        <v>27541</v>
      </c>
      <c r="R2285" s="26">
        <v>2</v>
      </c>
      <c r="S2285" s="26">
        <v>2</v>
      </c>
      <c r="T2285" s="26" t="s">
        <v>1166</v>
      </c>
      <c r="U2285" s="26" t="s">
        <v>1368</v>
      </c>
      <c r="V2285" s="26">
        <v>2</v>
      </c>
      <c r="W2285" s="26">
        <v>3</v>
      </c>
      <c r="Y2285" s="26">
        <v>2</v>
      </c>
      <c r="Z2285" s="26">
        <v>1</v>
      </c>
      <c r="AA2285" s="13" t="s">
        <v>2492</v>
      </c>
      <c r="AB2285" s="11">
        <v>1000000</v>
      </c>
      <c r="AC2285" s="26">
        <v>0</v>
      </c>
      <c r="AD2285" s="26">
        <v>1</v>
      </c>
      <c r="AE2285" s="26">
        <v>1</v>
      </c>
      <c r="AF2285" s="26">
        <v>0</v>
      </c>
      <c r="AG2285" s="26">
        <v>0</v>
      </c>
    </row>
    <row r="2286" spans="1:33" x14ac:dyDescent="0.25">
      <c r="A2286" s="3">
        <v>42724</v>
      </c>
      <c r="B2286" s="131" t="s">
        <v>85</v>
      </c>
      <c r="C2286" s="26">
        <v>0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120</v>
      </c>
      <c r="P2286" s="26">
        <v>80</v>
      </c>
      <c r="Q2286" s="3">
        <v>36027</v>
      </c>
      <c r="R2286" s="26">
        <v>1</v>
      </c>
      <c r="S2286" s="26">
        <v>1</v>
      </c>
      <c r="T2286" s="26" t="s">
        <v>1166</v>
      </c>
      <c r="U2286" s="26" t="s">
        <v>499</v>
      </c>
      <c r="V2286" s="26">
        <v>2</v>
      </c>
      <c r="W2286" s="26">
        <v>3</v>
      </c>
      <c r="Y2286" s="26">
        <v>4</v>
      </c>
      <c r="Z2286" s="26">
        <v>4</v>
      </c>
      <c r="AC2286" s="26">
        <v>0</v>
      </c>
      <c r="AD2286" s="26">
        <v>0</v>
      </c>
      <c r="AE2286" s="26">
        <v>1</v>
      </c>
      <c r="AF2286" s="26">
        <v>0</v>
      </c>
      <c r="AG2286" s="26">
        <v>0</v>
      </c>
    </row>
    <row r="2287" spans="1:33" x14ac:dyDescent="0.25">
      <c r="A2287" s="3">
        <v>42724</v>
      </c>
      <c r="B2287" s="131" t="s">
        <v>85</v>
      </c>
      <c r="C2287" s="26">
        <v>0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0</v>
      </c>
      <c r="O2287" s="26">
        <v>120</v>
      </c>
      <c r="P2287" s="26">
        <v>70</v>
      </c>
      <c r="Q2287" s="3">
        <v>19214</v>
      </c>
      <c r="R2287" s="26">
        <v>1</v>
      </c>
      <c r="S2287" s="26">
        <v>2</v>
      </c>
      <c r="T2287" s="26" t="s">
        <v>1166</v>
      </c>
      <c r="U2287" s="26" t="s">
        <v>499</v>
      </c>
      <c r="V2287" s="26">
        <v>2</v>
      </c>
      <c r="W2287" s="26">
        <v>3</v>
      </c>
      <c r="Y2287" s="26">
        <v>2</v>
      </c>
      <c r="Z2287" s="26">
        <v>5</v>
      </c>
      <c r="AC2287" s="26">
        <v>0</v>
      </c>
      <c r="AD2287" s="26">
        <v>0</v>
      </c>
      <c r="AE2287" s="26">
        <v>1</v>
      </c>
      <c r="AF2287" s="26">
        <v>0</v>
      </c>
      <c r="AG2287" s="26">
        <v>0</v>
      </c>
    </row>
    <row r="2288" spans="1:33" x14ac:dyDescent="0.25">
      <c r="A2288" s="3">
        <v>42724</v>
      </c>
      <c r="B2288" s="131" t="s">
        <v>85</v>
      </c>
      <c r="C2288" s="26">
        <v>0</v>
      </c>
      <c r="D2288" s="26">
        <v>0</v>
      </c>
      <c r="E2288" s="26">
        <v>1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 s="26">
        <v>0</v>
      </c>
      <c r="O2288" s="26">
        <v>120</v>
      </c>
      <c r="P2288" s="26">
        <v>80</v>
      </c>
      <c r="Q2288" s="3">
        <v>33067</v>
      </c>
      <c r="R2288" s="26">
        <v>1</v>
      </c>
      <c r="S2288" s="26">
        <v>2</v>
      </c>
      <c r="T2288" s="26" t="s">
        <v>1166</v>
      </c>
      <c r="U2288" s="26" t="s">
        <v>1873</v>
      </c>
      <c r="V2288" s="26">
        <v>2</v>
      </c>
      <c r="W2288" s="26">
        <v>3</v>
      </c>
      <c r="Y2288" s="26">
        <v>2</v>
      </c>
      <c r="Z2288" s="26">
        <v>1</v>
      </c>
      <c r="AA2288" s="13" t="s">
        <v>505</v>
      </c>
      <c r="AB2288" s="11">
        <v>2000000</v>
      </c>
      <c r="AC2288" s="26">
        <v>0</v>
      </c>
      <c r="AD2288" s="26">
        <v>0</v>
      </c>
      <c r="AE2288" s="26">
        <v>0</v>
      </c>
      <c r="AF2288" s="26">
        <v>0</v>
      </c>
      <c r="AG2288" s="26">
        <v>0</v>
      </c>
    </row>
    <row r="2289" spans="1:33" x14ac:dyDescent="0.25">
      <c r="A2289" s="3">
        <v>42724</v>
      </c>
      <c r="B2289" s="131" t="s">
        <v>85</v>
      </c>
      <c r="C2289" s="26">
        <v>0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120</v>
      </c>
      <c r="P2289" s="26">
        <v>70</v>
      </c>
      <c r="Q2289" s="3">
        <v>27010</v>
      </c>
      <c r="R2289" s="26">
        <v>1</v>
      </c>
      <c r="S2289" s="26">
        <v>2</v>
      </c>
      <c r="T2289" s="26" t="s">
        <v>1166</v>
      </c>
      <c r="U2289" s="26" t="s">
        <v>499</v>
      </c>
      <c r="V2289" s="26">
        <v>2</v>
      </c>
      <c r="W2289" s="26">
        <v>5</v>
      </c>
      <c r="Y2289" s="26">
        <v>2</v>
      </c>
      <c r="Z2289" s="26">
        <v>1</v>
      </c>
      <c r="AC2289" s="26">
        <v>0</v>
      </c>
      <c r="AD2289" s="26">
        <v>0</v>
      </c>
      <c r="AE2289" s="26">
        <v>0</v>
      </c>
      <c r="AF2289" s="26">
        <v>0</v>
      </c>
      <c r="AG2289" s="26">
        <v>0</v>
      </c>
    </row>
    <row r="2290" spans="1:33" x14ac:dyDescent="0.25">
      <c r="A2290" s="3">
        <v>42724</v>
      </c>
      <c r="B2290" s="131" t="s">
        <v>85</v>
      </c>
      <c r="C2290" s="26">
        <v>0</v>
      </c>
      <c r="D2290" s="26">
        <v>0</v>
      </c>
      <c r="E2290" s="26">
        <v>0</v>
      </c>
      <c r="F2290" s="26">
        <v>0</v>
      </c>
      <c r="G2290" s="26">
        <v>0</v>
      </c>
      <c r="H2290" s="26">
        <v>0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 s="26">
        <v>0</v>
      </c>
      <c r="O2290" s="26">
        <v>120</v>
      </c>
      <c r="P2290" s="26">
        <v>80</v>
      </c>
      <c r="Q2290" s="3">
        <v>21237</v>
      </c>
      <c r="R2290" s="26">
        <v>1</v>
      </c>
      <c r="S2290" s="26">
        <v>2</v>
      </c>
      <c r="T2290" s="26" t="s">
        <v>1166</v>
      </c>
      <c r="U2290" s="26" t="s">
        <v>499</v>
      </c>
      <c r="V2290" s="26">
        <v>2</v>
      </c>
      <c r="W2290" s="26">
        <v>3</v>
      </c>
      <c r="Y2290" s="26">
        <v>1</v>
      </c>
      <c r="Z2290" s="26">
        <v>5</v>
      </c>
      <c r="AC2290" s="26">
        <v>0</v>
      </c>
      <c r="AD2290" s="26">
        <v>0</v>
      </c>
      <c r="AE2290" s="26">
        <v>0</v>
      </c>
      <c r="AF2290" s="26">
        <v>0</v>
      </c>
      <c r="AG2290" s="26">
        <v>0</v>
      </c>
    </row>
    <row r="2291" spans="1:33" x14ac:dyDescent="0.25">
      <c r="A2291" s="3">
        <v>42724</v>
      </c>
      <c r="B2291" s="131" t="s">
        <v>85</v>
      </c>
      <c r="C2291" s="26">
        <v>0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</v>
      </c>
      <c r="J2291" s="26">
        <v>0</v>
      </c>
      <c r="K2291" s="26">
        <v>0</v>
      </c>
      <c r="L2291" s="26">
        <v>0</v>
      </c>
      <c r="M2291" s="26">
        <v>0</v>
      </c>
      <c r="N2291" s="26">
        <v>0</v>
      </c>
      <c r="O2291" s="26">
        <v>110</v>
      </c>
      <c r="P2291" s="26">
        <v>80</v>
      </c>
      <c r="Q2291" s="3">
        <v>24215</v>
      </c>
      <c r="R2291" s="26">
        <v>2</v>
      </c>
      <c r="S2291" s="26">
        <v>2</v>
      </c>
      <c r="T2291" s="26" t="s">
        <v>1166</v>
      </c>
      <c r="U2291" s="26" t="s">
        <v>499</v>
      </c>
      <c r="V2291" s="26">
        <v>2</v>
      </c>
      <c r="W2291" s="26">
        <v>5</v>
      </c>
      <c r="Y2291" s="26">
        <v>2</v>
      </c>
      <c r="Z2291" s="26">
        <v>1</v>
      </c>
      <c r="AA2291" s="13" t="s">
        <v>1329</v>
      </c>
      <c r="AB2291" s="11">
        <v>5000000</v>
      </c>
      <c r="AC2291" s="26">
        <v>0</v>
      </c>
      <c r="AD2291" s="26">
        <v>0</v>
      </c>
      <c r="AE2291" s="26">
        <v>0</v>
      </c>
      <c r="AF2291" s="26">
        <v>0</v>
      </c>
      <c r="AG2291" s="26">
        <v>0</v>
      </c>
    </row>
    <row r="2292" spans="1:33" x14ac:dyDescent="0.25">
      <c r="A2292" s="3">
        <v>42724</v>
      </c>
      <c r="B2292" s="131" t="s">
        <v>85</v>
      </c>
      <c r="C2292" s="26">
        <v>0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1</v>
      </c>
      <c r="J2292" s="26">
        <v>0</v>
      </c>
      <c r="K2292" s="26">
        <v>0</v>
      </c>
      <c r="L2292" s="26">
        <v>0</v>
      </c>
      <c r="M2292" s="26">
        <v>0</v>
      </c>
      <c r="N2292" s="26">
        <v>0</v>
      </c>
      <c r="O2292" s="26">
        <v>110</v>
      </c>
      <c r="P2292" s="26">
        <v>70</v>
      </c>
      <c r="Q2292" s="3">
        <v>25380</v>
      </c>
      <c r="R2292" s="26">
        <v>1</v>
      </c>
      <c r="S2292" s="26">
        <v>2</v>
      </c>
      <c r="T2292" s="26" t="s">
        <v>1166</v>
      </c>
      <c r="U2292" s="26" t="s">
        <v>499</v>
      </c>
      <c r="V2292" s="26">
        <v>1</v>
      </c>
      <c r="W2292" s="26">
        <v>3</v>
      </c>
      <c r="Y2292" s="26">
        <v>3</v>
      </c>
      <c r="Z2292" s="26">
        <v>3</v>
      </c>
      <c r="AC2292" s="26">
        <v>0</v>
      </c>
      <c r="AD2292" s="26">
        <v>0</v>
      </c>
      <c r="AE2292" s="26">
        <v>0</v>
      </c>
      <c r="AF2292" s="26">
        <v>0</v>
      </c>
      <c r="AG2292" s="26">
        <v>0</v>
      </c>
    </row>
    <row r="2293" spans="1:33" x14ac:dyDescent="0.25">
      <c r="A2293" s="3">
        <v>42725</v>
      </c>
      <c r="B2293" s="131" t="s">
        <v>85</v>
      </c>
      <c r="C2293" s="26">
        <v>0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</v>
      </c>
      <c r="J2293" s="26">
        <v>0</v>
      </c>
      <c r="K2293" s="26">
        <v>0</v>
      </c>
      <c r="L2293" s="26">
        <v>0</v>
      </c>
      <c r="M2293" s="26">
        <v>0</v>
      </c>
      <c r="N2293" s="26">
        <v>0</v>
      </c>
      <c r="O2293" s="26">
        <v>110</v>
      </c>
      <c r="P2293" s="26">
        <v>70</v>
      </c>
      <c r="Q2293" s="3">
        <v>24612</v>
      </c>
      <c r="R2293" s="26">
        <v>1</v>
      </c>
      <c r="S2293" s="26">
        <v>2</v>
      </c>
      <c r="T2293" s="26" t="s">
        <v>1166</v>
      </c>
      <c r="U2293" s="26" t="s">
        <v>499</v>
      </c>
      <c r="V2293" s="26">
        <v>2</v>
      </c>
      <c r="W2293" s="26">
        <v>5</v>
      </c>
      <c r="Y2293" s="26">
        <v>2</v>
      </c>
      <c r="Z2293" s="26">
        <v>1</v>
      </c>
      <c r="AA2293" s="13" t="s">
        <v>1013</v>
      </c>
      <c r="AC2293" s="26">
        <v>0</v>
      </c>
      <c r="AD2293" s="26">
        <v>1</v>
      </c>
      <c r="AE2293" s="26">
        <v>0</v>
      </c>
      <c r="AF2293" s="26">
        <v>0</v>
      </c>
      <c r="AG2293" s="26">
        <v>0</v>
      </c>
    </row>
    <row r="2294" spans="1:33" x14ac:dyDescent="0.25">
      <c r="A2294" s="3">
        <v>42725</v>
      </c>
      <c r="B2294" s="131" t="s">
        <v>85</v>
      </c>
      <c r="C2294" s="26">
        <v>1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</v>
      </c>
      <c r="J2294" s="26">
        <v>1</v>
      </c>
      <c r="K2294" s="26">
        <v>0</v>
      </c>
      <c r="L2294" s="26">
        <v>0</v>
      </c>
      <c r="M2294" s="26">
        <v>0</v>
      </c>
      <c r="N2294" s="26">
        <v>0</v>
      </c>
      <c r="O2294" s="26">
        <v>120</v>
      </c>
      <c r="P2294" s="26">
        <v>80</v>
      </c>
      <c r="Q2294" s="3">
        <v>30985</v>
      </c>
      <c r="R2294" s="26">
        <v>2</v>
      </c>
      <c r="S2294" s="26">
        <v>2</v>
      </c>
      <c r="T2294" s="26" t="s">
        <v>1166</v>
      </c>
      <c r="U2294" s="26" t="s">
        <v>499</v>
      </c>
      <c r="V2294" s="26">
        <v>2</v>
      </c>
      <c r="W2294" s="26">
        <v>3</v>
      </c>
      <c r="Y2294" s="26">
        <v>2</v>
      </c>
      <c r="Z2294" s="26">
        <v>1</v>
      </c>
      <c r="AA2294" s="13" t="s">
        <v>2493</v>
      </c>
      <c r="AB2294" s="11">
        <v>1000000</v>
      </c>
      <c r="AC2294" s="26">
        <v>0</v>
      </c>
      <c r="AD2294" s="26">
        <v>0</v>
      </c>
      <c r="AE2294" s="26">
        <v>0</v>
      </c>
      <c r="AF2294" s="26">
        <v>0</v>
      </c>
      <c r="AG2294" s="26">
        <v>0</v>
      </c>
    </row>
    <row r="2295" spans="1:33" x14ac:dyDescent="0.25">
      <c r="A2295" s="3">
        <v>42725</v>
      </c>
      <c r="B2295" s="131" t="s">
        <v>85</v>
      </c>
      <c r="C2295" s="26">
        <v>0</v>
      </c>
      <c r="D2295" s="26">
        <v>0</v>
      </c>
      <c r="E2295" s="26">
        <v>0</v>
      </c>
      <c r="F2295" s="26">
        <v>1</v>
      </c>
      <c r="G2295" s="26">
        <v>0</v>
      </c>
      <c r="H2295" s="26">
        <v>0</v>
      </c>
      <c r="I2295" s="26">
        <v>0</v>
      </c>
      <c r="J2295" s="26">
        <v>0</v>
      </c>
      <c r="K2295" s="26">
        <v>0</v>
      </c>
      <c r="L2295" s="26">
        <v>0</v>
      </c>
      <c r="M2295" s="26">
        <v>0</v>
      </c>
      <c r="N2295" s="26">
        <v>0</v>
      </c>
      <c r="O2295" s="26">
        <v>120</v>
      </c>
      <c r="P2295" s="26">
        <v>70</v>
      </c>
      <c r="Q2295" s="3">
        <v>29405</v>
      </c>
      <c r="R2295" s="26">
        <v>1</v>
      </c>
      <c r="S2295" s="26">
        <v>2</v>
      </c>
      <c r="T2295" s="26" t="s">
        <v>1166</v>
      </c>
      <c r="U2295" s="26" t="s">
        <v>499</v>
      </c>
      <c r="V2295" s="26">
        <v>2</v>
      </c>
      <c r="W2295" s="26">
        <v>3</v>
      </c>
      <c r="Y2295" s="26">
        <v>2</v>
      </c>
      <c r="Z2295" s="26">
        <v>5</v>
      </c>
      <c r="AC2295" s="26">
        <v>0</v>
      </c>
      <c r="AD2295" s="26">
        <v>0</v>
      </c>
      <c r="AE2295" s="26">
        <v>0</v>
      </c>
      <c r="AF2295" s="26">
        <v>0</v>
      </c>
      <c r="AG2295" s="26">
        <v>0</v>
      </c>
    </row>
    <row r="2296" spans="1:33" x14ac:dyDescent="0.25">
      <c r="A2296" s="3">
        <v>42725</v>
      </c>
      <c r="B2296" s="131" t="s">
        <v>85</v>
      </c>
      <c r="C2296" s="26">
        <v>0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120</v>
      </c>
      <c r="P2296" s="26">
        <v>80</v>
      </c>
      <c r="Q2296" s="3">
        <v>26638</v>
      </c>
      <c r="R2296" s="26">
        <v>2</v>
      </c>
      <c r="S2296" s="26">
        <v>2</v>
      </c>
      <c r="T2296" s="26" t="s">
        <v>1166</v>
      </c>
      <c r="U2296" s="26" t="s">
        <v>1548</v>
      </c>
      <c r="V2296" s="26">
        <v>2</v>
      </c>
      <c r="W2296" s="26">
        <v>2</v>
      </c>
      <c r="Y2296" s="26">
        <v>2</v>
      </c>
      <c r="Z2296" s="26">
        <v>1</v>
      </c>
      <c r="AA2296" s="13" t="s">
        <v>338</v>
      </c>
      <c r="AB2296" s="11">
        <v>750000</v>
      </c>
      <c r="AC2296" s="26">
        <v>0</v>
      </c>
      <c r="AD2296" s="26">
        <v>0</v>
      </c>
      <c r="AE2296" s="26">
        <v>0</v>
      </c>
      <c r="AF2296" s="26">
        <v>0</v>
      </c>
      <c r="AG2296" s="26">
        <v>0</v>
      </c>
    </row>
    <row r="2297" spans="1:33" x14ac:dyDescent="0.25">
      <c r="A2297" s="3">
        <v>42725</v>
      </c>
      <c r="B2297" s="131" t="s">
        <v>85</v>
      </c>
      <c r="C2297" s="26">
        <v>0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120</v>
      </c>
      <c r="P2297" s="26">
        <v>80</v>
      </c>
      <c r="Q2297" s="3">
        <v>34143</v>
      </c>
      <c r="R2297" s="26">
        <v>1</v>
      </c>
      <c r="S2297" s="26">
        <v>2</v>
      </c>
      <c r="T2297" s="26" t="s">
        <v>1166</v>
      </c>
      <c r="U2297" s="26" t="s">
        <v>499</v>
      </c>
      <c r="V2297" s="26">
        <v>2</v>
      </c>
      <c r="W2297" s="26">
        <v>3</v>
      </c>
      <c r="Y2297" s="26">
        <v>2</v>
      </c>
      <c r="Z2297" s="26">
        <v>5</v>
      </c>
      <c r="AC2297" s="26">
        <v>0</v>
      </c>
      <c r="AD2297" s="26">
        <v>1</v>
      </c>
      <c r="AE2297" s="26">
        <v>1</v>
      </c>
      <c r="AF2297" s="26">
        <v>0</v>
      </c>
      <c r="AG2297" s="26">
        <v>0</v>
      </c>
    </row>
    <row r="2298" spans="1:33" x14ac:dyDescent="0.25">
      <c r="A2298" s="3">
        <v>42725</v>
      </c>
      <c r="B2298" s="131" t="s">
        <v>85</v>
      </c>
      <c r="C2298" s="26">
        <v>0</v>
      </c>
      <c r="D2298" s="26">
        <v>0</v>
      </c>
      <c r="E2298" s="26">
        <v>0</v>
      </c>
      <c r="F2298" s="26">
        <v>0</v>
      </c>
      <c r="G2298" s="26">
        <v>0</v>
      </c>
      <c r="H2298" s="26">
        <v>0</v>
      </c>
      <c r="I2298" s="26">
        <v>0</v>
      </c>
      <c r="J2298" s="26">
        <v>0</v>
      </c>
      <c r="K2298" s="26">
        <v>0</v>
      </c>
      <c r="L2298" s="26">
        <v>0</v>
      </c>
      <c r="M2298" s="26">
        <v>0</v>
      </c>
      <c r="N2298" s="26">
        <v>0</v>
      </c>
      <c r="O2298" s="26">
        <v>120</v>
      </c>
      <c r="P2298" s="26">
        <v>80</v>
      </c>
      <c r="Q2298" s="3">
        <v>32647</v>
      </c>
      <c r="R2298" s="26">
        <v>2</v>
      </c>
      <c r="S2298" s="26">
        <v>2</v>
      </c>
      <c r="T2298" s="26" t="s">
        <v>1166</v>
      </c>
      <c r="U2298" s="26" t="s">
        <v>499</v>
      </c>
      <c r="V2298" s="26">
        <v>2</v>
      </c>
      <c r="W2298" s="26">
        <v>3</v>
      </c>
      <c r="Y2298" s="26">
        <v>2</v>
      </c>
      <c r="Z2298" s="26">
        <v>1</v>
      </c>
      <c r="AA2298" s="13" t="s">
        <v>1806</v>
      </c>
      <c r="AB2298" s="11">
        <v>1500000</v>
      </c>
      <c r="AC2298" s="26">
        <v>0</v>
      </c>
      <c r="AD2298" s="26">
        <v>0</v>
      </c>
      <c r="AE2298" s="26">
        <v>0</v>
      </c>
      <c r="AF2298" s="26">
        <v>0</v>
      </c>
      <c r="AG2298" s="26">
        <v>0</v>
      </c>
    </row>
    <row r="2299" spans="1:33" x14ac:dyDescent="0.25">
      <c r="A2299" s="3">
        <v>42725</v>
      </c>
      <c r="B2299" s="131" t="s">
        <v>85</v>
      </c>
      <c r="C2299" s="26">
        <v>0</v>
      </c>
      <c r="D2299" s="26">
        <v>0</v>
      </c>
      <c r="E2299" s="26">
        <v>0</v>
      </c>
      <c r="F2299" s="26">
        <v>0</v>
      </c>
      <c r="G2299" s="26">
        <v>0</v>
      </c>
      <c r="H2299" s="26">
        <v>0</v>
      </c>
      <c r="I2299" s="26">
        <v>0</v>
      </c>
      <c r="J2299" s="26">
        <v>0</v>
      </c>
      <c r="K2299" s="26">
        <v>0</v>
      </c>
      <c r="L2299" s="26">
        <v>0</v>
      </c>
      <c r="M2299" s="26">
        <v>0</v>
      </c>
      <c r="N2299" s="26">
        <v>0</v>
      </c>
      <c r="O2299" s="26">
        <v>110</v>
      </c>
      <c r="P2299" s="26">
        <v>80</v>
      </c>
      <c r="Q2299" s="3">
        <v>34745</v>
      </c>
      <c r="R2299" s="26">
        <v>1</v>
      </c>
      <c r="S2299" s="26">
        <v>1</v>
      </c>
      <c r="T2299" s="26" t="s">
        <v>1166</v>
      </c>
      <c r="U2299" s="26" t="s">
        <v>499</v>
      </c>
      <c r="V2299" s="26">
        <v>2</v>
      </c>
      <c r="W2299" s="26">
        <v>3</v>
      </c>
      <c r="Y2299" s="26">
        <v>4</v>
      </c>
      <c r="Z2299" s="26">
        <v>4</v>
      </c>
      <c r="AC2299" s="26">
        <v>0</v>
      </c>
      <c r="AD2299" s="26">
        <v>0</v>
      </c>
      <c r="AE2299" s="26">
        <v>0</v>
      </c>
      <c r="AF2299" s="26">
        <v>0</v>
      </c>
      <c r="AG2299" s="26">
        <v>0</v>
      </c>
    </row>
    <row r="2300" spans="1:33" x14ac:dyDescent="0.25">
      <c r="A2300" s="3">
        <v>42725</v>
      </c>
      <c r="B2300" s="131" t="s">
        <v>85</v>
      </c>
      <c r="C2300" s="26">
        <v>0</v>
      </c>
      <c r="D2300" s="26">
        <v>0</v>
      </c>
      <c r="E2300" s="26">
        <v>0</v>
      </c>
      <c r="F2300" s="26">
        <v>0</v>
      </c>
      <c r="G2300" s="26">
        <v>0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120</v>
      </c>
      <c r="P2300" s="26">
        <v>70</v>
      </c>
      <c r="Q2300" s="3">
        <v>25798</v>
      </c>
      <c r="R2300" s="26">
        <v>2</v>
      </c>
      <c r="S2300" s="26">
        <v>2</v>
      </c>
      <c r="T2300" s="26" t="s">
        <v>1166</v>
      </c>
      <c r="U2300" s="26" t="s">
        <v>499</v>
      </c>
      <c r="V2300" s="26">
        <v>2</v>
      </c>
      <c r="W2300" s="26">
        <v>3</v>
      </c>
      <c r="Y2300" s="26">
        <v>1</v>
      </c>
      <c r="Z2300" s="26">
        <v>1</v>
      </c>
      <c r="AB2300" s="11">
        <v>1000000</v>
      </c>
      <c r="AC2300" s="26">
        <v>0</v>
      </c>
      <c r="AD2300" s="26">
        <v>0</v>
      </c>
      <c r="AE2300" s="26">
        <v>0</v>
      </c>
      <c r="AF2300" s="26">
        <v>0</v>
      </c>
      <c r="AG2300" s="26">
        <v>0</v>
      </c>
    </row>
    <row r="2301" spans="1:33" x14ac:dyDescent="0.25">
      <c r="A2301" s="3">
        <v>42725</v>
      </c>
      <c r="B2301" s="131" t="s">
        <v>85</v>
      </c>
      <c r="C2301" s="26">
        <v>0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130</v>
      </c>
      <c r="P2301" s="26">
        <v>80</v>
      </c>
      <c r="Q2301" s="3">
        <v>27473</v>
      </c>
      <c r="R2301" s="26">
        <v>1</v>
      </c>
      <c r="S2301" s="26">
        <v>2</v>
      </c>
      <c r="T2301" s="26" t="s">
        <v>1166</v>
      </c>
      <c r="U2301" s="26" t="s">
        <v>499</v>
      </c>
      <c r="V2301" s="26">
        <v>2</v>
      </c>
      <c r="W2301" s="26">
        <v>3</v>
      </c>
      <c r="Y2301" s="26">
        <v>2</v>
      </c>
      <c r="Z2301" s="26">
        <v>1</v>
      </c>
      <c r="AA2301" s="13" t="s">
        <v>2494</v>
      </c>
      <c r="AB2301" s="11">
        <v>1500000</v>
      </c>
      <c r="AC2301" s="26">
        <v>0</v>
      </c>
      <c r="AD2301" s="26">
        <v>0</v>
      </c>
      <c r="AE2301" s="26">
        <v>1</v>
      </c>
      <c r="AF2301" s="26">
        <v>0</v>
      </c>
      <c r="AG2301" s="26">
        <v>1</v>
      </c>
    </row>
    <row r="2302" spans="1:33" x14ac:dyDescent="0.25">
      <c r="A2302" s="3">
        <v>42725</v>
      </c>
      <c r="B2302" s="131" t="s">
        <v>85</v>
      </c>
      <c r="C2302" s="26">
        <v>0</v>
      </c>
      <c r="D2302" s="26">
        <v>0</v>
      </c>
      <c r="E2302" s="26">
        <v>0</v>
      </c>
      <c r="F2302" s="26">
        <v>0</v>
      </c>
      <c r="G2302" s="26">
        <v>0</v>
      </c>
      <c r="H2302" s="26">
        <v>0</v>
      </c>
      <c r="I2302" s="26">
        <v>0</v>
      </c>
      <c r="J2302" s="26">
        <v>0</v>
      </c>
      <c r="K2302" s="26">
        <v>0</v>
      </c>
      <c r="L2302" s="26">
        <v>0</v>
      </c>
      <c r="M2302" s="26">
        <v>0</v>
      </c>
      <c r="N2302" s="26">
        <v>0</v>
      </c>
      <c r="O2302" s="26">
        <v>150</v>
      </c>
      <c r="P2302" s="26">
        <v>80</v>
      </c>
      <c r="Q2302" s="3">
        <v>24912</v>
      </c>
      <c r="R2302" s="26">
        <v>1</v>
      </c>
      <c r="S2302" s="26">
        <v>2</v>
      </c>
      <c r="T2302" s="26" t="s">
        <v>1166</v>
      </c>
      <c r="U2302" s="26" t="s">
        <v>499</v>
      </c>
      <c r="V2302" s="26">
        <v>2</v>
      </c>
      <c r="W2302" s="26">
        <v>1</v>
      </c>
      <c r="Y2302" s="26">
        <v>2</v>
      </c>
      <c r="Z2302" s="26">
        <v>5</v>
      </c>
      <c r="AC2302" s="26">
        <v>0</v>
      </c>
      <c r="AD2302" s="26">
        <v>0</v>
      </c>
      <c r="AE2302" s="26">
        <v>0</v>
      </c>
      <c r="AF2302" s="26">
        <v>0</v>
      </c>
      <c r="AG2302" s="26">
        <v>1</v>
      </c>
    </row>
    <row r="2303" spans="1:33" x14ac:dyDescent="0.25">
      <c r="A2303" s="3">
        <v>42725</v>
      </c>
      <c r="B2303" s="131" t="s">
        <v>85</v>
      </c>
      <c r="C2303" s="26">
        <v>0</v>
      </c>
      <c r="D2303" s="26">
        <v>0</v>
      </c>
      <c r="E2303" s="26">
        <v>0</v>
      </c>
      <c r="F2303" s="26">
        <v>0</v>
      </c>
      <c r="G2303" s="26">
        <v>0</v>
      </c>
      <c r="H2303" s="26">
        <v>0</v>
      </c>
      <c r="I2303" s="26">
        <v>0</v>
      </c>
      <c r="J2303" s="26">
        <v>0</v>
      </c>
      <c r="K2303" s="26">
        <v>0</v>
      </c>
      <c r="L2303" s="26">
        <v>0</v>
      </c>
      <c r="M2303" s="26">
        <v>0</v>
      </c>
      <c r="N2303" s="26">
        <v>0</v>
      </c>
      <c r="O2303" s="26">
        <v>120</v>
      </c>
      <c r="P2303" s="26">
        <v>70</v>
      </c>
      <c r="Q2303" s="3">
        <v>25746</v>
      </c>
      <c r="R2303" s="26">
        <v>1</v>
      </c>
      <c r="S2303" s="26">
        <v>2</v>
      </c>
      <c r="T2303" s="26" t="s">
        <v>1166</v>
      </c>
      <c r="U2303" s="26" t="s">
        <v>499</v>
      </c>
      <c r="V2303" s="26">
        <v>2</v>
      </c>
      <c r="W2303" s="26">
        <v>5</v>
      </c>
      <c r="Y2303" s="26">
        <v>2</v>
      </c>
      <c r="Z2303" s="26">
        <v>1</v>
      </c>
      <c r="AC2303" s="26">
        <v>0</v>
      </c>
      <c r="AD2303" s="26">
        <v>0</v>
      </c>
      <c r="AE2303" s="26">
        <v>0</v>
      </c>
      <c r="AF2303" s="26">
        <v>0</v>
      </c>
      <c r="AG2303" s="26">
        <v>0</v>
      </c>
    </row>
    <row r="2304" spans="1:33" x14ac:dyDescent="0.25">
      <c r="A2304" s="3">
        <v>42725</v>
      </c>
      <c r="B2304" s="131" t="s">
        <v>85</v>
      </c>
      <c r="C2304" s="26">
        <v>0</v>
      </c>
      <c r="D2304" s="26">
        <v>0</v>
      </c>
      <c r="E2304" s="26">
        <v>0</v>
      </c>
      <c r="F2304" s="26">
        <v>0</v>
      </c>
      <c r="G2304" s="26">
        <v>0</v>
      </c>
      <c r="H2304" s="26">
        <v>0</v>
      </c>
      <c r="I2304" s="26">
        <v>0</v>
      </c>
      <c r="J2304" s="26">
        <v>1</v>
      </c>
      <c r="K2304" s="26">
        <v>0</v>
      </c>
      <c r="L2304" s="26">
        <v>0</v>
      </c>
      <c r="M2304" s="26">
        <v>0</v>
      </c>
      <c r="N2304" s="26">
        <v>0</v>
      </c>
      <c r="O2304" s="26">
        <v>100</v>
      </c>
      <c r="P2304" s="26">
        <v>70</v>
      </c>
      <c r="Q2304" s="3">
        <v>35936</v>
      </c>
      <c r="R2304" s="26">
        <v>1</v>
      </c>
      <c r="S2304" s="26">
        <v>1</v>
      </c>
      <c r="T2304" s="26" t="s">
        <v>1166</v>
      </c>
      <c r="U2304" s="26" t="s">
        <v>499</v>
      </c>
      <c r="V2304" s="26">
        <v>2</v>
      </c>
      <c r="W2304" s="26">
        <v>3</v>
      </c>
      <c r="Y2304" s="26">
        <v>4</v>
      </c>
      <c r="Z2304" s="26">
        <v>4</v>
      </c>
      <c r="AC2304" s="26">
        <v>0</v>
      </c>
      <c r="AD2304" s="26">
        <v>0</v>
      </c>
      <c r="AE2304" s="26">
        <v>0</v>
      </c>
      <c r="AF2304" s="26">
        <v>0</v>
      </c>
      <c r="AG2304" s="26">
        <v>0</v>
      </c>
    </row>
    <row r="2305" spans="1:33" x14ac:dyDescent="0.25">
      <c r="A2305" s="3">
        <v>42725</v>
      </c>
      <c r="B2305" s="131" t="s">
        <v>85</v>
      </c>
      <c r="C2305" s="26">
        <v>0</v>
      </c>
      <c r="D2305" s="26">
        <v>0</v>
      </c>
      <c r="E2305" s="26">
        <v>0</v>
      </c>
      <c r="F2305" s="26">
        <v>0</v>
      </c>
      <c r="G2305" s="26">
        <v>0</v>
      </c>
      <c r="H2305" s="26">
        <v>0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 s="26">
        <v>0</v>
      </c>
      <c r="O2305" s="26">
        <v>110</v>
      </c>
      <c r="P2305" s="26">
        <v>80</v>
      </c>
      <c r="Q2305" s="3">
        <v>22803</v>
      </c>
      <c r="R2305" s="26">
        <v>1</v>
      </c>
      <c r="S2305" s="26">
        <v>4</v>
      </c>
      <c r="T2305" s="26" t="s">
        <v>1166</v>
      </c>
      <c r="U2305" s="26" t="s">
        <v>499</v>
      </c>
      <c r="V2305" s="26">
        <v>2</v>
      </c>
      <c r="W2305" s="26">
        <v>5</v>
      </c>
      <c r="Y2305" s="26">
        <v>3</v>
      </c>
      <c r="Z2305" s="26">
        <v>1</v>
      </c>
      <c r="AA2305" s="13" t="s">
        <v>486</v>
      </c>
      <c r="AC2305" s="26">
        <v>0</v>
      </c>
      <c r="AD2305" s="26">
        <v>0</v>
      </c>
      <c r="AE2305" s="26">
        <v>0</v>
      </c>
      <c r="AF2305" s="26">
        <v>0</v>
      </c>
      <c r="AG2305" s="26">
        <v>0</v>
      </c>
    </row>
    <row r="2306" spans="1:33" x14ac:dyDescent="0.25">
      <c r="A2306" s="3">
        <v>42725</v>
      </c>
      <c r="B2306" s="131" t="s">
        <v>85</v>
      </c>
      <c r="C2306" s="26">
        <v>0</v>
      </c>
      <c r="D2306" s="26">
        <v>0</v>
      </c>
      <c r="E2306" s="26">
        <v>0</v>
      </c>
      <c r="F2306" s="26">
        <v>0</v>
      </c>
      <c r="G2306" s="26">
        <v>0</v>
      </c>
      <c r="H2306" s="26">
        <v>0</v>
      </c>
      <c r="I2306" s="26">
        <v>0</v>
      </c>
      <c r="J2306" s="26">
        <v>0</v>
      </c>
      <c r="K2306" s="26">
        <v>0</v>
      </c>
      <c r="L2306" s="26">
        <v>0</v>
      </c>
      <c r="M2306" s="26">
        <v>0</v>
      </c>
      <c r="N2306" s="26">
        <v>0</v>
      </c>
      <c r="O2306" s="26">
        <v>120</v>
      </c>
      <c r="P2306" s="26">
        <v>80</v>
      </c>
      <c r="Q2306" s="3">
        <v>28855</v>
      </c>
      <c r="R2306" s="26">
        <v>1</v>
      </c>
      <c r="S2306" s="26">
        <v>2</v>
      </c>
      <c r="T2306" s="26" t="s">
        <v>1166</v>
      </c>
      <c r="U2306" s="26" t="s">
        <v>499</v>
      </c>
      <c r="V2306" s="26">
        <v>2</v>
      </c>
      <c r="W2306" s="26">
        <v>3</v>
      </c>
      <c r="Y2306" s="26">
        <v>2</v>
      </c>
      <c r="Z2306" s="26">
        <v>5</v>
      </c>
      <c r="AC2306" s="26">
        <v>0</v>
      </c>
      <c r="AD2306" s="26">
        <v>0</v>
      </c>
      <c r="AE2306" s="26">
        <v>0</v>
      </c>
      <c r="AF2306" s="26">
        <v>0</v>
      </c>
      <c r="AG2306" s="26">
        <v>0</v>
      </c>
    </row>
    <row r="2307" spans="1:33" x14ac:dyDescent="0.25">
      <c r="A2307" s="3">
        <v>42725</v>
      </c>
      <c r="B2307" s="131" t="s">
        <v>85</v>
      </c>
      <c r="C2307" s="26">
        <v>0</v>
      </c>
      <c r="D2307" s="26">
        <v>0</v>
      </c>
      <c r="E2307" s="26">
        <v>0</v>
      </c>
      <c r="F2307" s="26">
        <v>0</v>
      </c>
      <c r="G2307" s="26">
        <v>0</v>
      </c>
      <c r="H2307" s="26">
        <v>0</v>
      </c>
      <c r="I2307" s="26">
        <v>0</v>
      </c>
      <c r="J2307" s="26">
        <v>0</v>
      </c>
      <c r="K2307" s="26">
        <v>0</v>
      </c>
      <c r="L2307" s="26">
        <v>0</v>
      </c>
      <c r="M2307" s="26">
        <v>0</v>
      </c>
      <c r="N2307" s="26">
        <v>0</v>
      </c>
      <c r="O2307" s="26">
        <v>110</v>
      </c>
      <c r="P2307" s="26">
        <v>70</v>
      </c>
      <c r="Q2307" s="3">
        <v>26615</v>
      </c>
      <c r="R2307" s="26">
        <v>1</v>
      </c>
      <c r="S2307" s="26">
        <v>2</v>
      </c>
      <c r="T2307" s="26" t="s">
        <v>1166</v>
      </c>
      <c r="U2307" s="26" t="s">
        <v>499</v>
      </c>
      <c r="V2307" s="26">
        <v>2</v>
      </c>
      <c r="W2307" s="26">
        <v>3</v>
      </c>
      <c r="Y2307" s="26">
        <v>2</v>
      </c>
      <c r="Z2307" s="26">
        <v>5</v>
      </c>
      <c r="AC2307" s="26">
        <v>0</v>
      </c>
      <c r="AD2307" s="26">
        <v>0</v>
      </c>
      <c r="AE2307" s="26">
        <v>1</v>
      </c>
      <c r="AF2307" s="26">
        <v>0</v>
      </c>
      <c r="AG2307" s="26">
        <v>0</v>
      </c>
    </row>
    <row r="2308" spans="1:33" x14ac:dyDescent="0.25">
      <c r="A2308" s="3">
        <v>42726</v>
      </c>
      <c r="B2308" s="131" t="s">
        <v>85</v>
      </c>
      <c r="C2308" s="26">
        <v>0</v>
      </c>
      <c r="D2308" s="26">
        <v>0</v>
      </c>
      <c r="E2308" s="26">
        <v>0</v>
      </c>
      <c r="F2308" s="26">
        <v>0</v>
      </c>
      <c r="G2308" s="26">
        <v>0</v>
      </c>
      <c r="H2308" s="26">
        <v>0</v>
      </c>
      <c r="I2308" s="26">
        <v>0</v>
      </c>
      <c r="J2308" s="26">
        <v>0</v>
      </c>
      <c r="K2308" s="26">
        <v>0</v>
      </c>
      <c r="L2308" s="26">
        <v>0</v>
      </c>
      <c r="M2308" s="26">
        <v>0</v>
      </c>
      <c r="N2308" s="26">
        <v>0</v>
      </c>
      <c r="O2308" s="26">
        <v>140</v>
      </c>
      <c r="P2308" s="26">
        <v>70</v>
      </c>
      <c r="Q2308" s="3">
        <v>22037</v>
      </c>
      <c r="R2308" s="26">
        <v>2</v>
      </c>
      <c r="S2308" s="26">
        <v>2</v>
      </c>
      <c r="T2308" s="26" t="s">
        <v>1166</v>
      </c>
      <c r="U2308" s="26" t="s">
        <v>499</v>
      </c>
      <c r="V2308" s="26">
        <v>2</v>
      </c>
      <c r="W2308" s="26">
        <v>5</v>
      </c>
      <c r="Y2308" s="26">
        <v>2</v>
      </c>
      <c r="Z2308" s="26">
        <v>1</v>
      </c>
      <c r="AA2308" s="13" t="s">
        <v>486</v>
      </c>
      <c r="AC2308" s="26">
        <v>0</v>
      </c>
      <c r="AD2308" s="26">
        <v>0</v>
      </c>
      <c r="AE2308" s="26">
        <v>1</v>
      </c>
      <c r="AF2308" s="26">
        <v>0</v>
      </c>
      <c r="AG2308" s="26">
        <v>1</v>
      </c>
    </row>
    <row r="2309" spans="1:33" x14ac:dyDescent="0.25">
      <c r="A2309" s="3">
        <v>42726</v>
      </c>
      <c r="B2309" s="131" t="s">
        <v>85</v>
      </c>
      <c r="C2309" s="26">
        <v>0</v>
      </c>
      <c r="D2309" s="26">
        <v>0</v>
      </c>
      <c r="E2309" s="26">
        <v>0</v>
      </c>
      <c r="F2309" s="26">
        <v>1</v>
      </c>
      <c r="G2309" s="26">
        <v>0</v>
      </c>
      <c r="H2309" s="26">
        <v>0</v>
      </c>
      <c r="I2309" s="26">
        <v>0</v>
      </c>
      <c r="J2309" s="26">
        <v>0</v>
      </c>
      <c r="K2309" s="26">
        <v>0</v>
      </c>
      <c r="L2309" s="26">
        <v>0</v>
      </c>
      <c r="M2309" s="26">
        <v>0</v>
      </c>
      <c r="N2309" s="26">
        <v>0</v>
      </c>
      <c r="O2309" s="26">
        <v>140</v>
      </c>
      <c r="P2309" s="26">
        <v>90</v>
      </c>
      <c r="Q2309" s="3">
        <v>31712</v>
      </c>
      <c r="R2309" s="26">
        <v>2</v>
      </c>
      <c r="S2309" s="26">
        <v>1</v>
      </c>
      <c r="T2309" s="26" t="s">
        <v>1166</v>
      </c>
      <c r="U2309" s="26" t="s">
        <v>499</v>
      </c>
      <c r="V2309" s="26">
        <v>3</v>
      </c>
      <c r="W2309" s="26">
        <v>3</v>
      </c>
      <c r="Y2309" s="26">
        <v>3</v>
      </c>
      <c r="Z2309" s="26">
        <v>1</v>
      </c>
      <c r="AA2309" s="13" t="s">
        <v>2495</v>
      </c>
      <c r="AB2309" s="11">
        <v>1800000</v>
      </c>
      <c r="AC2309" s="26">
        <v>0</v>
      </c>
      <c r="AD2309" s="26">
        <v>0</v>
      </c>
      <c r="AE2309" s="26">
        <v>0</v>
      </c>
      <c r="AF2309" s="26">
        <v>0</v>
      </c>
      <c r="AG2309" s="26">
        <v>1</v>
      </c>
    </row>
    <row r="2310" spans="1:33" x14ac:dyDescent="0.25">
      <c r="A2310" s="3">
        <v>42726</v>
      </c>
      <c r="B2310" s="131" t="s">
        <v>85</v>
      </c>
      <c r="C2310" s="26">
        <v>0</v>
      </c>
      <c r="D2310" s="26">
        <v>0</v>
      </c>
      <c r="E2310" s="26">
        <v>0</v>
      </c>
      <c r="F2310" s="26">
        <v>0</v>
      </c>
      <c r="G2310" s="26">
        <v>0</v>
      </c>
      <c r="H2310" s="26">
        <v>0</v>
      </c>
      <c r="I2310" s="26">
        <v>0</v>
      </c>
      <c r="J2310" s="26">
        <v>0</v>
      </c>
      <c r="K2310" s="26">
        <v>0</v>
      </c>
      <c r="L2310" s="26">
        <v>0</v>
      </c>
      <c r="M2310" s="26">
        <v>0</v>
      </c>
      <c r="N2310" s="26">
        <v>0</v>
      </c>
      <c r="O2310" s="26">
        <v>140</v>
      </c>
      <c r="P2310">
        <v>90</v>
      </c>
      <c r="Q2310" s="3">
        <v>20820</v>
      </c>
      <c r="R2310" s="26">
        <v>2</v>
      </c>
      <c r="S2310" s="26">
        <v>2</v>
      </c>
      <c r="T2310" s="26" t="s">
        <v>1166</v>
      </c>
      <c r="U2310" s="26" t="s">
        <v>499</v>
      </c>
      <c r="V2310" s="26">
        <v>2</v>
      </c>
      <c r="W2310" s="26">
        <v>4</v>
      </c>
      <c r="Y2310" s="26">
        <v>2</v>
      </c>
      <c r="Z2310" s="26">
        <v>6</v>
      </c>
      <c r="AC2310" s="26">
        <v>0</v>
      </c>
      <c r="AD2310" s="26">
        <v>1</v>
      </c>
      <c r="AE2310" s="26">
        <v>1</v>
      </c>
      <c r="AF2310" s="26">
        <v>0</v>
      </c>
      <c r="AG2310" s="26">
        <v>1</v>
      </c>
    </row>
    <row r="2311" spans="1:33" x14ac:dyDescent="0.25">
      <c r="A2311" s="3">
        <v>42726</v>
      </c>
      <c r="B2311" s="131" t="s">
        <v>85</v>
      </c>
      <c r="C2311" s="26">
        <v>0</v>
      </c>
      <c r="D2311" s="26">
        <v>1</v>
      </c>
      <c r="E2311" s="26">
        <v>0</v>
      </c>
      <c r="F2311" s="26">
        <v>0</v>
      </c>
      <c r="G2311" s="26">
        <v>0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  <c r="O2311" s="26">
        <v>120</v>
      </c>
      <c r="P2311" s="26">
        <v>70</v>
      </c>
      <c r="Q2311" s="3">
        <v>25196</v>
      </c>
      <c r="R2311" s="26">
        <v>1</v>
      </c>
      <c r="S2311" s="26">
        <v>2</v>
      </c>
      <c r="T2311" s="26" t="s">
        <v>1166</v>
      </c>
      <c r="U2311" s="26" t="s">
        <v>499</v>
      </c>
      <c r="V2311" s="26">
        <v>2</v>
      </c>
      <c r="W2311" s="26">
        <v>2</v>
      </c>
      <c r="Y2311" s="26">
        <v>2</v>
      </c>
      <c r="Z2311" s="26">
        <v>5</v>
      </c>
      <c r="AC2311" s="26">
        <v>0</v>
      </c>
      <c r="AD2311" s="26">
        <v>1</v>
      </c>
      <c r="AE2311" s="26">
        <v>1</v>
      </c>
      <c r="AF2311" s="26">
        <v>0</v>
      </c>
      <c r="AG2311" s="26">
        <v>0</v>
      </c>
    </row>
    <row r="2312" spans="1:33" x14ac:dyDescent="0.25">
      <c r="A2312" s="3">
        <v>42726</v>
      </c>
      <c r="B2312" s="131" t="s">
        <v>85</v>
      </c>
      <c r="C2312" s="26">
        <v>0</v>
      </c>
      <c r="D2312" s="26">
        <v>0</v>
      </c>
      <c r="E2312" s="26">
        <v>0</v>
      </c>
      <c r="F2312" s="26">
        <v>0</v>
      </c>
      <c r="G2312" s="26">
        <v>0</v>
      </c>
      <c r="H2312" s="26">
        <v>0</v>
      </c>
      <c r="I2312" s="26">
        <v>0</v>
      </c>
      <c r="J2312" s="26">
        <v>0</v>
      </c>
      <c r="K2312" s="26">
        <v>1</v>
      </c>
      <c r="L2312" s="26">
        <v>0</v>
      </c>
      <c r="M2312" s="26">
        <v>0</v>
      </c>
      <c r="N2312" s="26">
        <v>0</v>
      </c>
      <c r="O2312" s="26">
        <v>120</v>
      </c>
      <c r="P2312" s="26">
        <v>80</v>
      </c>
      <c r="Q2312" s="3">
        <v>21473</v>
      </c>
      <c r="R2312" s="26">
        <v>1</v>
      </c>
      <c r="S2312" s="26">
        <v>1</v>
      </c>
      <c r="T2312" s="26" t="s">
        <v>1166</v>
      </c>
      <c r="U2312" s="26" t="s">
        <v>2496</v>
      </c>
      <c r="V2312" s="26">
        <v>2</v>
      </c>
      <c r="W2312" s="26">
        <v>3</v>
      </c>
      <c r="Y2312" s="26">
        <v>4</v>
      </c>
      <c r="Z2312" s="26">
        <v>3</v>
      </c>
      <c r="AC2312" s="26">
        <v>1</v>
      </c>
      <c r="AD2312" s="26">
        <v>1</v>
      </c>
      <c r="AE2312" s="26">
        <v>1</v>
      </c>
      <c r="AF2312" s="26">
        <v>0</v>
      </c>
      <c r="AG2312" s="26">
        <v>0</v>
      </c>
    </row>
    <row r="2313" spans="1:33" x14ac:dyDescent="0.25">
      <c r="A2313" s="3">
        <v>42726</v>
      </c>
      <c r="B2313" s="131" t="s">
        <v>85</v>
      </c>
      <c r="C2313" s="26">
        <v>0</v>
      </c>
      <c r="D2313" s="26">
        <v>0</v>
      </c>
      <c r="E2313" s="26">
        <v>1</v>
      </c>
      <c r="F2313" s="26">
        <v>1</v>
      </c>
      <c r="G2313" s="26">
        <v>0</v>
      </c>
      <c r="H2313" s="26">
        <v>0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  <c r="O2313" s="26">
        <v>120</v>
      </c>
      <c r="P2313" s="26">
        <v>80</v>
      </c>
      <c r="Q2313" s="3">
        <v>22281</v>
      </c>
      <c r="R2313" s="26">
        <v>1</v>
      </c>
      <c r="S2313" s="26">
        <v>2</v>
      </c>
      <c r="T2313" s="26" t="s">
        <v>1166</v>
      </c>
      <c r="U2313" s="26" t="s">
        <v>499</v>
      </c>
      <c r="V2313" s="26">
        <v>2</v>
      </c>
      <c r="W2313" s="26">
        <v>3</v>
      </c>
      <c r="Y2313" s="26">
        <v>2</v>
      </c>
      <c r="Z2313" s="26">
        <v>5</v>
      </c>
      <c r="AC2313" s="26">
        <v>0</v>
      </c>
      <c r="AD2313" s="26">
        <v>0</v>
      </c>
      <c r="AE2313" s="26">
        <v>0</v>
      </c>
      <c r="AF2313" s="26">
        <v>0</v>
      </c>
      <c r="AG2313" s="26">
        <v>0</v>
      </c>
    </row>
    <row r="2314" spans="1:33" x14ac:dyDescent="0.25">
      <c r="A2314" s="3">
        <v>42726</v>
      </c>
      <c r="B2314" s="131" t="s">
        <v>85</v>
      </c>
      <c r="C2314" s="26">
        <v>0</v>
      </c>
      <c r="D2314" s="26">
        <v>0</v>
      </c>
      <c r="E2314" s="26">
        <v>0</v>
      </c>
      <c r="F2314" s="26">
        <v>0</v>
      </c>
      <c r="G2314" s="26">
        <v>0</v>
      </c>
      <c r="H2314" s="26">
        <v>0</v>
      </c>
      <c r="I2314" s="26">
        <v>0</v>
      </c>
      <c r="J2314" s="26">
        <v>0</v>
      </c>
      <c r="K2314" s="26">
        <v>0</v>
      </c>
      <c r="L2314" s="26">
        <v>0</v>
      </c>
      <c r="M2314" s="26">
        <v>0</v>
      </c>
      <c r="N2314" s="26">
        <v>0</v>
      </c>
      <c r="O2314" s="26">
        <v>130</v>
      </c>
      <c r="P2314" s="26">
        <v>80</v>
      </c>
      <c r="Q2314" s="3">
        <v>18876</v>
      </c>
      <c r="R2314" s="26">
        <v>1</v>
      </c>
      <c r="S2314" s="26">
        <v>2</v>
      </c>
      <c r="T2314" s="26" t="s">
        <v>1166</v>
      </c>
      <c r="U2314" s="26" t="s">
        <v>499</v>
      </c>
      <c r="V2314" s="26">
        <v>2</v>
      </c>
      <c r="W2314" s="26">
        <v>6</v>
      </c>
      <c r="Y2314" s="26">
        <v>2</v>
      </c>
      <c r="Z2314" s="26">
        <v>6</v>
      </c>
      <c r="AB2314" s="11">
        <v>3500000</v>
      </c>
      <c r="AC2314" s="26">
        <v>0</v>
      </c>
      <c r="AD2314" s="26">
        <v>0</v>
      </c>
      <c r="AE2314" s="26">
        <v>1</v>
      </c>
      <c r="AF2314" s="26">
        <v>0</v>
      </c>
      <c r="AG2314" s="26">
        <v>1</v>
      </c>
    </row>
    <row r="2315" spans="1:33" x14ac:dyDescent="0.25">
      <c r="A2315" s="3">
        <v>42726</v>
      </c>
      <c r="B2315" s="131" t="s">
        <v>85</v>
      </c>
      <c r="C2315" s="26">
        <v>0</v>
      </c>
      <c r="D2315" s="26">
        <v>0</v>
      </c>
      <c r="E2315" s="26">
        <v>0</v>
      </c>
      <c r="F2315" s="26">
        <v>0</v>
      </c>
      <c r="G2315" s="26">
        <v>0</v>
      </c>
      <c r="H2315" s="26">
        <v>0</v>
      </c>
      <c r="I2315" s="26">
        <v>0</v>
      </c>
      <c r="J2315" s="26">
        <v>0</v>
      </c>
      <c r="K2315" s="26">
        <v>0</v>
      </c>
      <c r="L2315" s="26">
        <v>0</v>
      </c>
      <c r="M2315" s="26">
        <v>0</v>
      </c>
      <c r="N2315" s="26">
        <v>0</v>
      </c>
      <c r="O2315" s="26">
        <v>120</v>
      </c>
      <c r="P2315" s="26">
        <v>80</v>
      </c>
      <c r="Q2315" s="3">
        <v>33245</v>
      </c>
      <c r="R2315" s="26">
        <v>1</v>
      </c>
      <c r="S2315" s="26">
        <v>2</v>
      </c>
      <c r="T2315" s="26" t="s">
        <v>1166</v>
      </c>
      <c r="U2315" s="26" t="s">
        <v>499</v>
      </c>
      <c r="V2315" s="26">
        <v>2</v>
      </c>
      <c r="W2315" s="26">
        <v>3</v>
      </c>
      <c r="Y2315" s="26">
        <v>2</v>
      </c>
      <c r="Z2315" s="26">
        <v>5</v>
      </c>
      <c r="AC2315" s="26">
        <v>0</v>
      </c>
      <c r="AD2315" s="26">
        <v>0</v>
      </c>
      <c r="AE2315" s="26">
        <v>0</v>
      </c>
      <c r="AF2315" s="26">
        <v>0</v>
      </c>
      <c r="AG2315" s="26">
        <v>0</v>
      </c>
    </row>
    <row r="2316" spans="1:33" x14ac:dyDescent="0.25">
      <c r="A2316" s="3">
        <v>42726</v>
      </c>
      <c r="B2316" s="131" t="s">
        <v>85</v>
      </c>
      <c r="C2316" s="26">
        <v>0</v>
      </c>
      <c r="D2316" s="26">
        <v>0</v>
      </c>
      <c r="E2316" s="26">
        <v>0</v>
      </c>
      <c r="F2316" s="26">
        <v>0</v>
      </c>
      <c r="G2316" s="26">
        <v>0</v>
      </c>
      <c r="H2316" s="26">
        <v>0</v>
      </c>
      <c r="I2316" s="26">
        <v>0</v>
      </c>
      <c r="J2316" s="26">
        <v>0</v>
      </c>
      <c r="K2316" s="26">
        <v>0</v>
      </c>
      <c r="L2316" s="26">
        <v>0</v>
      </c>
      <c r="M2316" s="26">
        <v>0</v>
      </c>
      <c r="N2316" s="26">
        <v>0</v>
      </c>
      <c r="O2316" s="26">
        <v>140</v>
      </c>
      <c r="P2316" s="26">
        <v>80</v>
      </c>
      <c r="Q2316" s="3">
        <v>30048</v>
      </c>
      <c r="R2316" s="26">
        <v>1</v>
      </c>
      <c r="S2316" s="26">
        <v>2</v>
      </c>
      <c r="T2316" s="26" t="s">
        <v>1166</v>
      </c>
      <c r="U2316" s="26" t="s">
        <v>499</v>
      </c>
      <c r="V2316" s="26">
        <v>2</v>
      </c>
      <c r="W2316" s="26">
        <v>3</v>
      </c>
      <c r="Y2316" s="26">
        <v>2</v>
      </c>
      <c r="Z2316" s="26">
        <v>5</v>
      </c>
      <c r="AC2316" s="26">
        <v>0</v>
      </c>
      <c r="AD2316" s="26">
        <v>0</v>
      </c>
      <c r="AE2316" s="26">
        <v>1</v>
      </c>
      <c r="AF2316" s="26">
        <v>0</v>
      </c>
      <c r="AG2316" s="26">
        <v>0</v>
      </c>
    </row>
    <row r="2317" spans="1:33" x14ac:dyDescent="0.25">
      <c r="A2317" s="3">
        <v>42726</v>
      </c>
      <c r="B2317" s="131" t="s">
        <v>85</v>
      </c>
      <c r="C2317" s="26">
        <v>0</v>
      </c>
      <c r="D2317" s="26">
        <v>0</v>
      </c>
      <c r="E2317" s="26">
        <v>0</v>
      </c>
      <c r="F2317" s="26">
        <v>0</v>
      </c>
      <c r="G2317" s="26">
        <v>0</v>
      </c>
      <c r="H2317" s="26">
        <v>0</v>
      </c>
      <c r="I2317" s="26">
        <v>0</v>
      </c>
      <c r="J2317" s="26">
        <v>1</v>
      </c>
      <c r="K2317" s="26">
        <v>0</v>
      </c>
      <c r="L2317" s="26">
        <v>0</v>
      </c>
      <c r="M2317" s="26">
        <v>0</v>
      </c>
      <c r="N2317" s="26">
        <v>0</v>
      </c>
      <c r="O2317" s="26">
        <v>110</v>
      </c>
      <c r="P2317" s="26">
        <v>70</v>
      </c>
      <c r="Q2317" s="3">
        <v>30817</v>
      </c>
      <c r="R2317" s="26">
        <v>2</v>
      </c>
      <c r="S2317" s="26">
        <v>1</v>
      </c>
      <c r="T2317" s="26" t="s">
        <v>1166</v>
      </c>
      <c r="U2317" s="26" t="s">
        <v>499</v>
      </c>
      <c r="V2317" s="26">
        <v>2</v>
      </c>
      <c r="W2317" s="26">
        <v>3</v>
      </c>
      <c r="Y2317" s="26">
        <v>4</v>
      </c>
      <c r="Z2317" s="26">
        <v>1</v>
      </c>
      <c r="AC2317" s="26">
        <v>0</v>
      </c>
      <c r="AD2317" s="26">
        <v>0</v>
      </c>
      <c r="AE2317" s="26">
        <v>0</v>
      </c>
      <c r="AF2317" s="26">
        <v>0</v>
      </c>
      <c r="AG2317" s="26">
        <v>0</v>
      </c>
    </row>
    <row r="2318" spans="1:33" x14ac:dyDescent="0.25">
      <c r="A2318" s="3">
        <v>42726</v>
      </c>
      <c r="B2318" s="131" t="s">
        <v>85</v>
      </c>
      <c r="C2318" s="26">
        <v>0</v>
      </c>
      <c r="D2318" s="26">
        <v>0</v>
      </c>
      <c r="E2318" s="26">
        <v>0</v>
      </c>
      <c r="F2318" s="26">
        <v>0</v>
      </c>
      <c r="G2318" s="26">
        <v>0</v>
      </c>
      <c r="H2318" s="26">
        <v>0</v>
      </c>
      <c r="I2318" s="26">
        <v>0</v>
      </c>
      <c r="J2318" s="26">
        <v>0</v>
      </c>
      <c r="K2318" s="26">
        <v>0</v>
      </c>
      <c r="L2318" s="26">
        <v>0</v>
      </c>
      <c r="M2318" s="26">
        <v>0</v>
      </c>
      <c r="N2318" s="26">
        <v>0</v>
      </c>
      <c r="O2318" s="26">
        <v>110</v>
      </c>
      <c r="P2318" s="26">
        <v>70</v>
      </c>
      <c r="Q2318" s="3">
        <v>33639</v>
      </c>
      <c r="R2318" s="26">
        <v>1</v>
      </c>
      <c r="S2318" s="26">
        <v>1</v>
      </c>
      <c r="T2318" s="26" t="s">
        <v>1166</v>
      </c>
      <c r="U2318" s="26" t="s">
        <v>499</v>
      </c>
      <c r="V2318" s="26">
        <v>2</v>
      </c>
      <c r="W2318" s="26">
        <v>5</v>
      </c>
      <c r="Y2318" s="26">
        <v>4</v>
      </c>
      <c r="Z2318" s="26">
        <v>1</v>
      </c>
      <c r="AA2318" s="13" t="s">
        <v>2497</v>
      </c>
      <c r="AC2318" s="26">
        <v>0</v>
      </c>
      <c r="AD2318" s="26">
        <v>0</v>
      </c>
      <c r="AE2318" s="26">
        <v>0</v>
      </c>
      <c r="AF2318" s="26">
        <v>0</v>
      </c>
      <c r="AG2318" s="26">
        <v>0</v>
      </c>
    </row>
    <row r="2319" spans="1:33" x14ac:dyDescent="0.25">
      <c r="A2319" s="3">
        <v>42726</v>
      </c>
      <c r="B2319" s="131" t="s">
        <v>85</v>
      </c>
      <c r="C2319" s="26">
        <v>0</v>
      </c>
      <c r="D2319" s="26">
        <v>0</v>
      </c>
      <c r="E2319" s="26">
        <v>1</v>
      </c>
      <c r="F2319" s="26">
        <v>0</v>
      </c>
      <c r="G2319" s="26">
        <v>0</v>
      </c>
      <c r="H2319" s="26">
        <v>0</v>
      </c>
      <c r="I2319" s="26">
        <v>0</v>
      </c>
      <c r="J2319" s="26">
        <v>0</v>
      </c>
      <c r="K2319" s="26">
        <v>0</v>
      </c>
      <c r="L2319" s="26">
        <v>0</v>
      </c>
      <c r="M2319" s="26">
        <v>0</v>
      </c>
      <c r="N2319" s="26">
        <v>0</v>
      </c>
      <c r="O2319" s="26">
        <v>120</v>
      </c>
      <c r="P2319" s="26">
        <v>80</v>
      </c>
      <c r="Q2319" s="3">
        <v>34095</v>
      </c>
      <c r="R2319" s="26">
        <v>2</v>
      </c>
      <c r="S2319" s="26">
        <v>1</v>
      </c>
      <c r="T2319" s="26" t="s">
        <v>1166</v>
      </c>
      <c r="U2319" s="26" t="s">
        <v>499</v>
      </c>
      <c r="V2319" s="26">
        <v>1</v>
      </c>
      <c r="W2319" s="26">
        <v>3</v>
      </c>
      <c r="Y2319" s="26">
        <v>3</v>
      </c>
      <c r="Z2319" s="26">
        <v>1</v>
      </c>
      <c r="AA2319" s="13" t="s">
        <v>503</v>
      </c>
      <c r="AB2319" s="11">
        <v>1200000</v>
      </c>
      <c r="AC2319" s="26">
        <v>0</v>
      </c>
      <c r="AD2319" s="26">
        <v>0</v>
      </c>
      <c r="AE2319" s="26">
        <v>1</v>
      </c>
      <c r="AF2319" s="26">
        <v>0</v>
      </c>
      <c r="AG2319" s="26">
        <v>0</v>
      </c>
    </row>
    <row r="2320" spans="1:33" x14ac:dyDescent="0.25">
      <c r="A2320" s="3">
        <v>42726</v>
      </c>
      <c r="B2320" s="131" t="s">
        <v>85</v>
      </c>
      <c r="C2320" s="26">
        <v>0</v>
      </c>
      <c r="D2320" s="26">
        <v>0</v>
      </c>
      <c r="E2320" s="26">
        <v>0</v>
      </c>
      <c r="F2320" s="26">
        <v>1</v>
      </c>
      <c r="G2320" s="26">
        <v>0</v>
      </c>
      <c r="H2320" s="26">
        <v>0</v>
      </c>
      <c r="I2320" s="26">
        <v>0</v>
      </c>
      <c r="J2320" s="26">
        <v>0</v>
      </c>
      <c r="K2320" s="26">
        <v>0</v>
      </c>
      <c r="L2320" s="26">
        <v>0</v>
      </c>
      <c r="M2320" s="26">
        <v>0</v>
      </c>
      <c r="N2320" s="26">
        <v>0</v>
      </c>
      <c r="O2320" s="26">
        <v>120</v>
      </c>
      <c r="P2320" s="26">
        <v>80</v>
      </c>
      <c r="Q2320" s="3">
        <v>29405</v>
      </c>
      <c r="R2320" s="26">
        <v>1</v>
      </c>
      <c r="S2320" s="26">
        <v>2</v>
      </c>
      <c r="T2320" s="26" t="s">
        <v>1166</v>
      </c>
      <c r="U2320" s="26" t="s">
        <v>499</v>
      </c>
      <c r="V2320" s="26">
        <v>2</v>
      </c>
      <c r="W2320" s="26">
        <v>3</v>
      </c>
      <c r="Y2320" s="26">
        <v>2</v>
      </c>
      <c r="Z2320" s="26">
        <v>5</v>
      </c>
      <c r="AC2320" s="26">
        <v>0</v>
      </c>
      <c r="AD2320" s="26">
        <v>0</v>
      </c>
      <c r="AE2320" s="26">
        <v>0</v>
      </c>
      <c r="AF2320" s="26">
        <v>0</v>
      </c>
      <c r="AG2320" s="26">
        <v>0</v>
      </c>
    </row>
    <row r="2321" spans="1:33" x14ac:dyDescent="0.25">
      <c r="A2321" s="3">
        <v>42727</v>
      </c>
      <c r="B2321" s="131" t="s">
        <v>85</v>
      </c>
      <c r="C2321" s="26">
        <v>0</v>
      </c>
      <c r="D2321" s="26">
        <v>0</v>
      </c>
      <c r="E2321" s="26">
        <v>0</v>
      </c>
      <c r="F2321" s="26">
        <v>0</v>
      </c>
      <c r="G2321" s="26">
        <v>0</v>
      </c>
      <c r="H2321" s="26">
        <v>0</v>
      </c>
      <c r="I2321" s="26">
        <v>0</v>
      </c>
      <c r="J2321" s="26">
        <v>0</v>
      </c>
      <c r="K2321" s="26">
        <v>0</v>
      </c>
      <c r="L2321" s="26">
        <v>0</v>
      </c>
      <c r="M2321" s="26">
        <v>0</v>
      </c>
      <c r="N2321" s="26">
        <v>0</v>
      </c>
      <c r="O2321" s="26">
        <v>120</v>
      </c>
      <c r="P2321" s="26">
        <v>80</v>
      </c>
      <c r="Q2321" s="3">
        <v>26663</v>
      </c>
      <c r="R2321" s="26">
        <v>2</v>
      </c>
      <c r="S2321" s="26">
        <v>2</v>
      </c>
      <c r="T2321" s="26" t="s">
        <v>1166</v>
      </c>
      <c r="U2321" s="26" t="s">
        <v>499</v>
      </c>
      <c r="V2321" s="26">
        <v>2</v>
      </c>
      <c r="W2321" s="26">
        <v>6</v>
      </c>
      <c r="Y2321" s="26">
        <v>2</v>
      </c>
      <c r="Z2321" s="26">
        <v>1</v>
      </c>
      <c r="AA2321" s="13" t="s">
        <v>2482</v>
      </c>
      <c r="AB2321" s="11">
        <v>1000000</v>
      </c>
      <c r="AC2321" s="26">
        <v>0</v>
      </c>
      <c r="AD2321" s="26">
        <v>0</v>
      </c>
      <c r="AE2321" s="26">
        <v>0</v>
      </c>
      <c r="AF2321" s="26">
        <v>0</v>
      </c>
      <c r="AG2321" s="26">
        <v>0</v>
      </c>
    </row>
    <row r="2322" spans="1:33" x14ac:dyDescent="0.25">
      <c r="A2322" s="3">
        <v>42727</v>
      </c>
      <c r="B2322" s="131" t="s">
        <v>85</v>
      </c>
      <c r="C2322" s="26">
        <v>0</v>
      </c>
      <c r="D2322" s="26">
        <v>0</v>
      </c>
      <c r="E2322" s="26">
        <v>0</v>
      </c>
      <c r="F2322" s="26">
        <v>0</v>
      </c>
      <c r="G2322" s="26">
        <v>0</v>
      </c>
      <c r="H2322" s="26">
        <v>0</v>
      </c>
      <c r="I2322" s="26">
        <v>0</v>
      </c>
      <c r="J2322" s="26">
        <v>0</v>
      </c>
      <c r="K2322" s="26">
        <v>0</v>
      </c>
      <c r="L2322" s="26">
        <v>0</v>
      </c>
      <c r="M2322" s="26">
        <v>0</v>
      </c>
      <c r="N2322" s="26">
        <v>0</v>
      </c>
      <c r="O2322" s="26">
        <v>120</v>
      </c>
      <c r="P2322" s="26">
        <v>70</v>
      </c>
      <c r="Q2322" s="3">
        <v>36067</v>
      </c>
      <c r="R2322" s="26">
        <v>2</v>
      </c>
      <c r="S2322" s="26">
        <v>1</v>
      </c>
      <c r="T2322" s="26" t="s">
        <v>1166</v>
      </c>
      <c r="U2322" s="26" t="s">
        <v>499</v>
      </c>
      <c r="V2322" s="26">
        <v>2</v>
      </c>
      <c r="W2322" s="26">
        <v>2</v>
      </c>
      <c r="Y2322" s="26">
        <v>4</v>
      </c>
      <c r="Z2322" s="26">
        <v>4</v>
      </c>
      <c r="AC2322" s="26">
        <v>0</v>
      </c>
      <c r="AD2322" s="26">
        <v>0</v>
      </c>
      <c r="AE2322" s="26">
        <v>0</v>
      </c>
      <c r="AF2322" s="26">
        <v>0</v>
      </c>
      <c r="AG2322" s="26">
        <v>0</v>
      </c>
    </row>
    <row r="2323" spans="1:33" x14ac:dyDescent="0.25">
      <c r="A2323" s="3">
        <v>42727</v>
      </c>
      <c r="B2323" s="131" t="s">
        <v>85</v>
      </c>
      <c r="C2323" s="26">
        <v>0</v>
      </c>
      <c r="D2323" s="26">
        <v>0</v>
      </c>
      <c r="E2323" s="26">
        <v>0</v>
      </c>
      <c r="F2323" s="26">
        <v>0</v>
      </c>
      <c r="G2323" s="26">
        <v>0</v>
      </c>
      <c r="H2323" s="26">
        <v>0</v>
      </c>
      <c r="I2323" s="26">
        <v>0</v>
      </c>
      <c r="J2323" s="26">
        <v>0</v>
      </c>
      <c r="K2323" s="26">
        <v>0</v>
      </c>
      <c r="L2323" s="26">
        <v>0</v>
      </c>
      <c r="M2323" s="26">
        <v>0</v>
      </c>
      <c r="N2323" s="26">
        <v>0</v>
      </c>
      <c r="O2323" s="26">
        <v>110</v>
      </c>
      <c r="P2323" s="26">
        <v>80</v>
      </c>
      <c r="Q2323" s="3">
        <v>32363</v>
      </c>
      <c r="R2323" s="26">
        <v>2</v>
      </c>
      <c r="S2323" s="26">
        <v>2</v>
      </c>
      <c r="T2323" s="26" t="s">
        <v>1166</v>
      </c>
      <c r="U2323" s="26" t="s">
        <v>499</v>
      </c>
      <c r="V2323" s="26">
        <v>1</v>
      </c>
      <c r="W2323" s="26">
        <v>2</v>
      </c>
      <c r="Y2323" s="26">
        <v>2</v>
      </c>
      <c r="Z2323" s="26">
        <v>1</v>
      </c>
      <c r="AA2323" s="13" t="s">
        <v>2498</v>
      </c>
      <c r="AC2323" s="26">
        <v>0</v>
      </c>
      <c r="AD2323" s="26">
        <v>0</v>
      </c>
      <c r="AE2323" s="26">
        <v>1</v>
      </c>
      <c r="AF2323" s="26">
        <v>0</v>
      </c>
      <c r="AG2323" s="26">
        <v>0</v>
      </c>
    </row>
    <row r="2324" spans="1:33" x14ac:dyDescent="0.25">
      <c r="A2324" s="3">
        <v>42727</v>
      </c>
      <c r="B2324" s="131" t="s">
        <v>85</v>
      </c>
      <c r="C2324" s="26">
        <v>0</v>
      </c>
      <c r="D2324" s="26">
        <v>1</v>
      </c>
      <c r="E2324" s="26">
        <v>0</v>
      </c>
      <c r="F2324" s="26">
        <v>0</v>
      </c>
      <c r="G2324" s="26">
        <v>0</v>
      </c>
      <c r="H2324" s="26">
        <v>0</v>
      </c>
      <c r="I2324" s="26">
        <v>0</v>
      </c>
      <c r="J2324" s="26">
        <v>0</v>
      </c>
      <c r="K2324" s="26">
        <v>0</v>
      </c>
      <c r="L2324" s="26">
        <v>0</v>
      </c>
      <c r="M2324" s="26">
        <v>0</v>
      </c>
      <c r="N2324" s="26">
        <v>0</v>
      </c>
      <c r="O2324" s="26">
        <v>120</v>
      </c>
      <c r="P2324" s="26">
        <v>80</v>
      </c>
      <c r="Q2324" s="3">
        <v>25694</v>
      </c>
      <c r="R2324" s="26">
        <v>2</v>
      </c>
      <c r="S2324" s="26">
        <v>2</v>
      </c>
      <c r="T2324" s="26" t="s">
        <v>1166</v>
      </c>
      <c r="U2324" s="26" t="s">
        <v>499</v>
      </c>
      <c r="V2324" s="26">
        <v>2</v>
      </c>
      <c r="W2324" s="26">
        <v>3</v>
      </c>
      <c r="Y2324" s="26">
        <v>2</v>
      </c>
      <c r="Z2324" s="26">
        <v>1</v>
      </c>
      <c r="AA2324" s="13" t="s">
        <v>311</v>
      </c>
      <c r="AC2324" s="26">
        <v>1</v>
      </c>
      <c r="AD2324" s="26">
        <v>0</v>
      </c>
      <c r="AE2324" s="26">
        <v>1</v>
      </c>
      <c r="AF2324" s="26">
        <v>0</v>
      </c>
      <c r="AG2324" s="26">
        <v>0</v>
      </c>
    </row>
    <row r="2325" spans="1:33" x14ac:dyDescent="0.25">
      <c r="A2325" s="3">
        <v>42727</v>
      </c>
      <c r="B2325" s="131" t="s">
        <v>85</v>
      </c>
      <c r="C2325" s="26">
        <v>0</v>
      </c>
      <c r="D2325" s="26">
        <v>0</v>
      </c>
      <c r="E2325" s="26">
        <v>0</v>
      </c>
      <c r="F2325" s="26">
        <v>0</v>
      </c>
      <c r="G2325" s="26">
        <v>0</v>
      </c>
      <c r="H2325" s="26">
        <v>0</v>
      </c>
      <c r="I2325" s="26">
        <v>0</v>
      </c>
      <c r="J2325" s="26">
        <v>0</v>
      </c>
      <c r="K2325" s="26">
        <v>0</v>
      </c>
      <c r="L2325" s="26">
        <v>0</v>
      </c>
      <c r="M2325" s="26">
        <v>0</v>
      </c>
      <c r="N2325" s="26">
        <v>0</v>
      </c>
      <c r="O2325" s="26">
        <v>110</v>
      </c>
      <c r="P2325" s="26">
        <v>70</v>
      </c>
      <c r="Q2325" s="3">
        <v>29693</v>
      </c>
      <c r="R2325" s="26">
        <v>1</v>
      </c>
      <c r="S2325" s="26">
        <v>2</v>
      </c>
      <c r="T2325" s="26" t="s">
        <v>1166</v>
      </c>
      <c r="U2325" s="26" t="s">
        <v>499</v>
      </c>
      <c r="V2325" s="26">
        <v>2</v>
      </c>
      <c r="W2325" s="26">
        <v>3</v>
      </c>
      <c r="Y2325" s="26">
        <v>2</v>
      </c>
      <c r="Z2325" s="26">
        <v>5</v>
      </c>
      <c r="AC2325" s="26">
        <v>0</v>
      </c>
      <c r="AD2325" s="26">
        <v>0</v>
      </c>
      <c r="AE2325" s="26">
        <v>0</v>
      </c>
      <c r="AF2325" s="26">
        <v>0</v>
      </c>
      <c r="AG2325" s="26">
        <v>0</v>
      </c>
    </row>
    <row r="2326" spans="1:33" x14ac:dyDescent="0.25">
      <c r="A2326" s="3">
        <v>42727</v>
      </c>
      <c r="B2326" s="131" t="s">
        <v>85</v>
      </c>
      <c r="C2326" s="26">
        <v>0</v>
      </c>
      <c r="D2326" s="26">
        <v>0</v>
      </c>
      <c r="E2326" s="26">
        <v>0</v>
      </c>
      <c r="F2326" s="26">
        <v>0</v>
      </c>
      <c r="G2326" s="26">
        <v>0</v>
      </c>
      <c r="H2326" s="26">
        <v>0</v>
      </c>
      <c r="I2326" s="26">
        <v>0</v>
      </c>
      <c r="J2326" s="26">
        <v>0</v>
      </c>
      <c r="K2326" s="26">
        <v>0</v>
      </c>
      <c r="L2326" s="26">
        <v>0</v>
      </c>
      <c r="M2326" s="26">
        <v>0</v>
      </c>
      <c r="N2326" s="26">
        <v>0</v>
      </c>
      <c r="O2326" s="26">
        <v>120</v>
      </c>
      <c r="P2326" s="26">
        <v>70</v>
      </c>
      <c r="Q2326" s="3">
        <v>28778</v>
      </c>
      <c r="R2326" s="26">
        <v>1</v>
      </c>
      <c r="S2326" s="26">
        <v>2</v>
      </c>
      <c r="T2326" s="26" t="s">
        <v>1166</v>
      </c>
      <c r="U2326" s="26" t="s">
        <v>2499</v>
      </c>
      <c r="V2326" s="26">
        <v>2</v>
      </c>
      <c r="W2326" s="26">
        <v>3</v>
      </c>
      <c r="Y2326" s="26">
        <v>2</v>
      </c>
      <c r="Z2326" s="26">
        <v>1</v>
      </c>
      <c r="AA2326" s="13" t="s">
        <v>2500</v>
      </c>
      <c r="AB2326" s="11" t="s">
        <v>2501</v>
      </c>
      <c r="AC2326" s="26">
        <v>0</v>
      </c>
      <c r="AD2326" s="26">
        <v>0</v>
      </c>
      <c r="AE2326" s="26">
        <v>0</v>
      </c>
      <c r="AF2326" s="26">
        <v>0</v>
      </c>
      <c r="AG2326" s="26">
        <v>0</v>
      </c>
    </row>
    <row r="2327" spans="1:33" x14ac:dyDescent="0.25">
      <c r="A2327" s="3">
        <v>42727</v>
      </c>
      <c r="B2327" s="131" t="s">
        <v>85</v>
      </c>
      <c r="C2327" s="26">
        <v>0</v>
      </c>
      <c r="D2327" s="26">
        <v>0</v>
      </c>
      <c r="E2327" s="26">
        <v>0</v>
      </c>
      <c r="F2327" s="26">
        <v>1</v>
      </c>
      <c r="G2327" s="26">
        <v>0</v>
      </c>
      <c r="H2327" s="26">
        <v>0</v>
      </c>
      <c r="I2327" s="26">
        <v>0</v>
      </c>
      <c r="J2327" s="26">
        <v>0</v>
      </c>
      <c r="K2327" s="26">
        <v>1</v>
      </c>
      <c r="L2327" s="26">
        <v>0</v>
      </c>
      <c r="M2327" s="26">
        <v>0</v>
      </c>
      <c r="N2327" s="26">
        <v>0</v>
      </c>
      <c r="O2327" s="26">
        <v>110</v>
      </c>
      <c r="P2327" s="26">
        <v>80</v>
      </c>
      <c r="Q2327" s="3">
        <v>21799</v>
      </c>
      <c r="R2327" s="26">
        <v>2</v>
      </c>
      <c r="S2327" s="26">
        <v>2</v>
      </c>
      <c r="T2327" s="26" t="s">
        <v>1166</v>
      </c>
      <c r="U2327" s="26" t="s">
        <v>499</v>
      </c>
      <c r="V2327" s="26">
        <v>2</v>
      </c>
      <c r="W2327" s="26">
        <v>2</v>
      </c>
      <c r="Y2327" s="26">
        <v>2</v>
      </c>
      <c r="Z2327" s="26">
        <v>1</v>
      </c>
      <c r="AA2327" s="13" t="s">
        <v>2502</v>
      </c>
      <c r="AB2327" s="11">
        <v>1000000</v>
      </c>
      <c r="AC2327" s="26">
        <v>0</v>
      </c>
      <c r="AD2327" s="26">
        <v>0</v>
      </c>
      <c r="AE2327" s="26">
        <v>1</v>
      </c>
      <c r="AF2327" s="26">
        <v>0</v>
      </c>
      <c r="AG2327" s="26">
        <v>0</v>
      </c>
    </row>
    <row r="2328" spans="1:33" x14ac:dyDescent="0.25">
      <c r="A2328" s="3">
        <v>42727</v>
      </c>
      <c r="B2328" s="131" t="s">
        <v>85</v>
      </c>
      <c r="C2328" s="26">
        <v>0</v>
      </c>
      <c r="D2328" s="26">
        <v>0</v>
      </c>
      <c r="E2328" s="26">
        <v>0</v>
      </c>
      <c r="F2328" s="26">
        <v>0</v>
      </c>
      <c r="G2328" s="26">
        <v>0</v>
      </c>
      <c r="H2328" s="26">
        <v>0</v>
      </c>
      <c r="I2328" s="26">
        <v>0</v>
      </c>
      <c r="J2328" s="26">
        <v>0</v>
      </c>
      <c r="K2328" s="26">
        <v>0</v>
      </c>
      <c r="L2328" s="26">
        <v>0</v>
      </c>
      <c r="M2328" s="26">
        <v>0</v>
      </c>
      <c r="N2328" s="26">
        <v>0</v>
      </c>
      <c r="O2328" s="26">
        <v>120</v>
      </c>
      <c r="P2328" s="26">
        <v>80</v>
      </c>
      <c r="Q2328" s="3">
        <v>32349</v>
      </c>
      <c r="R2328" s="26">
        <v>1</v>
      </c>
      <c r="S2328" s="26">
        <v>2</v>
      </c>
      <c r="T2328" s="26" t="s">
        <v>1166</v>
      </c>
      <c r="U2328" s="26" t="s">
        <v>499</v>
      </c>
      <c r="V2328" s="26">
        <v>2</v>
      </c>
      <c r="W2328" s="26">
        <v>3</v>
      </c>
      <c r="Y2328" s="26">
        <v>2</v>
      </c>
      <c r="Z2328" s="26">
        <v>1</v>
      </c>
      <c r="AC2328" s="26">
        <v>0</v>
      </c>
      <c r="AD2328" s="26">
        <v>0</v>
      </c>
      <c r="AE2328" s="26">
        <v>0</v>
      </c>
      <c r="AF2328" s="26">
        <v>0</v>
      </c>
      <c r="AG2328" s="26">
        <v>0</v>
      </c>
    </row>
    <row r="2329" spans="1:33" x14ac:dyDescent="0.25">
      <c r="A2329" s="3">
        <v>42727</v>
      </c>
      <c r="B2329" s="131" t="s">
        <v>85</v>
      </c>
      <c r="C2329" s="26">
        <v>0</v>
      </c>
      <c r="D2329" s="26">
        <v>0</v>
      </c>
      <c r="E2329" s="26">
        <v>0</v>
      </c>
      <c r="F2329" s="26">
        <v>0</v>
      </c>
      <c r="G2329" s="26">
        <v>0</v>
      </c>
      <c r="H2329" s="26">
        <v>0</v>
      </c>
      <c r="I2329" s="26">
        <v>0</v>
      </c>
      <c r="J2329" s="26">
        <v>0</v>
      </c>
      <c r="K2329" s="26">
        <v>0</v>
      </c>
      <c r="L2329" s="26">
        <v>0</v>
      </c>
      <c r="M2329" s="26">
        <v>0</v>
      </c>
      <c r="N2329" s="26">
        <v>0</v>
      </c>
      <c r="O2329" s="26">
        <v>150</v>
      </c>
      <c r="P2329" s="26">
        <v>70</v>
      </c>
      <c r="Q2329" s="3">
        <v>25924</v>
      </c>
      <c r="R2329" s="26">
        <v>1</v>
      </c>
      <c r="S2329" s="26">
        <v>2</v>
      </c>
      <c r="T2329" s="26" t="s">
        <v>1166</v>
      </c>
      <c r="U2329" s="26" t="s">
        <v>499</v>
      </c>
      <c r="V2329" s="26">
        <v>2</v>
      </c>
      <c r="W2329" s="26">
        <v>3</v>
      </c>
      <c r="Y2329" s="26">
        <v>2</v>
      </c>
      <c r="Z2329" s="26">
        <v>5</v>
      </c>
      <c r="AC2329" s="26">
        <v>0</v>
      </c>
      <c r="AD2329" s="26">
        <v>0</v>
      </c>
      <c r="AE2329" s="26">
        <v>0</v>
      </c>
      <c r="AF2329" s="26">
        <v>0</v>
      </c>
      <c r="AG2329" s="26">
        <v>1</v>
      </c>
    </row>
    <row r="2330" spans="1:33" x14ac:dyDescent="0.25">
      <c r="A2330" s="3">
        <v>42727</v>
      </c>
      <c r="B2330" s="131" t="s">
        <v>85</v>
      </c>
      <c r="C2330" s="26">
        <v>0</v>
      </c>
      <c r="D2330" s="26">
        <v>1</v>
      </c>
      <c r="E2330" s="26">
        <v>0</v>
      </c>
      <c r="F2330" s="26">
        <v>1</v>
      </c>
      <c r="G2330" s="26">
        <v>0</v>
      </c>
      <c r="H2330" s="26">
        <v>0</v>
      </c>
      <c r="I2330" s="26">
        <v>1</v>
      </c>
      <c r="J2330" s="26">
        <v>1</v>
      </c>
      <c r="K2330" s="26">
        <v>0</v>
      </c>
      <c r="L2330" s="26">
        <v>1</v>
      </c>
      <c r="M2330" s="26">
        <v>0</v>
      </c>
      <c r="N2330" s="26">
        <v>0</v>
      </c>
      <c r="O2330" s="26">
        <v>160</v>
      </c>
      <c r="P2330" s="26">
        <v>80</v>
      </c>
      <c r="Q2330" s="3">
        <v>27220</v>
      </c>
      <c r="R2330" s="26">
        <v>1</v>
      </c>
      <c r="S2330" s="26">
        <v>2</v>
      </c>
      <c r="T2330" s="26" t="s">
        <v>1166</v>
      </c>
      <c r="U2330" s="26" t="s">
        <v>499</v>
      </c>
      <c r="V2330" s="26">
        <v>2</v>
      </c>
      <c r="W2330" s="26">
        <v>3</v>
      </c>
      <c r="Y2330" s="26">
        <v>4</v>
      </c>
      <c r="Z2330" s="26">
        <v>5</v>
      </c>
      <c r="AC2330" s="26">
        <v>0</v>
      </c>
      <c r="AD2330" s="26">
        <v>1</v>
      </c>
      <c r="AE2330" s="26">
        <v>1</v>
      </c>
      <c r="AF2330" s="26">
        <v>0</v>
      </c>
      <c r="AG2330" s="26">
        <v>1</v>
      </c>
    </row>
    <row r="2331" spans="1:33" x14ac:dyDescent="0.25">
      <c r="A2331" s="3">
        <v>42728</v>
      </c>
      <c r="B2331" s="131" t="s">
        <v>85</v>
      </c>
      <c r="C2331" s="26">
        <v>0</v>
      </c>
      <c r="D2331" s="26">
        <v>1</v>
      </c>
      <c r="E2331" s="26">
        <v>0</v>
      </c>
      <c r="F2331" s="26">
        <v>1</v>
      </c>
      <c r="G2331" s="26">
        <v>1</v>
      </c>
      <c r="H2331" s="26">
        <v>1</v>
      </c>
      <c r="I2331" s="26">
        <v>1</v>
      </c>
      <c r="J2331" s="26">
        <v>1</v>
      </c>
      <c r="K2331" s="26">
        <v>1</v>
      </c>
      <c r="L2331" s="26">
        <v>1</v>
      </c>
      <c r="M2331" s="26">
        <v>1</v>
      </c>
      <c r="N2331" s="26">
        <v>1</v>
      </c>
      <c r="O2331" s="26">
        <v>110</v>
      </c>
      <c r="P2331" s="26">
        <v>80</v>
      </c>
      <c r="Q2331" s="3">
        <v>29981</v>
      </c>
      <c r="R2331" s="26">
        <v>2</v>
      </c>
      <c r="S2331" s="26">
        <v>1</v>
      </c>
      <c r="T2331" s="26" t="s">
        <v>1166</v>
      </c>
      <c r="U2331" s="26" t="s">
        <v>499</v>
      </c>
      <c r="V2331" s="26">
        <v>1</v>
      </c>
      <c r="W2331" s="26">
        <v>2</v>
      </c>
      <c r="Y2331" s="26">
        <v>4</v>
      </c>
      <c r="Z2331" s="26">
        <v>1</v>
      </c>
      <c r="AB2331" s="11">
        <v>1200000</v>
      </c>
      <c r="AC2331" s="26">
        <v>0</v>
      </c>
      <c r="AD2331" s="26">
        <v>0</v>
      </c>
      <c r="AE2331" s="26">
        <v>1</v>
      </c>
      <c r="AF2331" s="26">
        <v>0</v>
      </c>
      <c r="AG2331" s="26">
        <v>0</v>
      </c>
    </row>
    <row r="2332" spans="1:33" x14ac:dyDescent="0.25">
      <c r="A2332" s="3">
        <v>42728</v>
      </c>
      <c r="B2332" s="131" t="s">
        <v>85</v>
      </c>
      <c r="C2332" s="26">
        <v>0</v>
      </c>
      <c r="D2332" s="26">
        <v>1</v>
      </c>
      <c r="E2332" s="26">
        <v>0</v>
      </c>
      <c r="F2332" s="26">
        <v>0</v>
      </c>
      <c r="G2332" s="26">
        <v>0</v>
      </c>
      <c r="H2332" s="26">
        <v>0</v>
      </c>
      <c r="I2332" s="26">
        <v>1</v>
      </c>
      <c r="J2332" s="26">
        <v>1</v>
      </c>
      <c r="K2332" s="26">
        <v>0</v>
      </c>
      <c r="L2332" s="26">
        <v>0</v>
      </c>
      <c r="M2332" s="26">
        <v>0</v>
      </c>
      <c r="N2332" s="26">
        <v>0</v>
      </c>
      <c r="O2332" s="26">
        <v>120</v>
      </c>
      <c r="P2332" s="26">
        <v>80</v>
      </c>
      <c r="Q2332" s="3">
        <v>35381</v>
      </c>
      <c r="R2332" s="26">
        <v>2</v>
      </c>
      <c r="S2332" s="26">
        <v>1</v>
      </c>
      <c r="T2332" s="26" t="s">
        <v>1166</v>
      </c>
      <c r="U2332" s="26" t="s">
        <v>499</v>
      </c>
      <c r="V2332" s="26">
        <v>2</v>
      </c>
      <c r="W2332" s="26">
        <v>3</v>
      </c>
      <c r="Y2332" s="26">
        <v>4</v>
      </c>
      <c r="Z2332" s="26">
        <v>4</v>
      </c>
      <c r="AC2332" s="26">
        <v>0</v>
      </c>
      <c r="AD2332" s="26">
        <v>0</v>
      </c>
      <c r="AE2332" s="26">
        <v>0</v>
      </c>
      <c r="AF2332" s="26">
        <v>0</v>
      </c>
      <c r="AG2332" s="26">
        <v>0</v>
      </c>
    </row>
    <row r="2333" spans="1:33" x14ac:dyDescent="0.25">
      <c r="A2333" s="3">
        <v>42728</v>
      </c>
      <c r="B2333" s="131" t="s">
        <v>85</v>
      </c>
      <c r="C2333" s="26">
        <v>0</v>
      </c>
      <c r="D2333" s="26">
        <v>0</v>
      </c>
      <c r="E2333" s="26">
        <v>0</v>
      </c>
      <c r="F2333" s="26">
        <v>0</v>
      </c>
      <c r="G2333" s="26">
        <v>0</v>
      </c>
      <c r="H2333" s="26">
        <v>0</v>
      </c>
      <c r="I2333" s="26">
        <v>0</v>
      </c>
      <c r="J2333" s="26">
        <v>0</v>
      </c>
      <c r="K2333" s="26">
        <v>0</v>
      </c>
      <c r="L2333" s="26">
        <v>0</v>
      </c>
      <c r="M2333" s="26">
        <v>0</v>
      </c>
      <c r="N2333" s="26">
        <v>0</v>
      </c>
      <c r="O2333" s="26">
        <v>100</v>
      </c>
      <c r="P2333" s="26">
        <v>70</v>
      </c>
      <c r="Q2333" s="3">
        <v>27716</v>
      </c>
      <c r="R2333" s="26">
        <v>1</v>
      </c>
      <c r="S2333" s="26">
        <v>2</v>
      </c>
      <c r="T2333" s="26" t="s">
        <v>1166</v>
      </c>
      <c r="U2333" s="26" t="s">
        <v>499</v>
      </c>
      <c r="V2333" s="26">
        <v>2</v>
      </c>
      <c r="W2333" s="26">
        <v>2</v>
      </c>
      <c r="Y2333" s="26">
        <v>4</v>
      </c>
      <c r="Z2333" s="26">
        <v>5</v>
      </c>
      <c r="AC2333" s="26">
        <v>0</v>
      </c>
      <c r="AD2333" s="26">
        <v>0</v>
      </c>
      <c r="AE2333" s="26">
        <v>1</v>
      </c>
      <c r="AF2333" s="26">
        <v>0</v>
      </c>
      <c r="AG2333" s="26">
        <v>0</v>
      </c>
    </row>
    <row r="2334" spans="1:33" x14ac:dyDescent="0.25">
      <c r="A2334" s="3">
        <v>42728</v>
      </c>
      <c r="B2334" s="131" t="s">
        <v>85</v>
      </c>
      <c r="C2334" s="26">
        <v>0</v>
      </c>
      <c r="D2334" s="26">
        <v>0</v>
      </c>
      <c r="E2334" s="26">
        <v>0</v>
      </c>
      <c r="F2334" s="26">
        <v>0</v>
      </c>
      <c r="G2334" s="26">
        <v>0</v>
      </c>
      <c r="H2334" s="26">
        <v>0</v>
      </c>
      <c r="I2334" s="26">
        <v>0</v>
      </c>
      <c r="J2334" s="26">
        <v>0</v>
      </c>
      <c r="K2334" s="26">
        <v>0</v>
      </c>
      <c r="L2334" s="26">
        <v>0</v>
      </c>
      <c r="M2334" s="26">
        <v>0</v>
      </c>
      <c r="N2334" s="26">
        <v>0</v>
      </c>
      <c r="O2334" s="26">
        <v>160</v>
      </c>
      <c r="P2334">
        <v>90</v>
      </c>
      <c r="Q2334" s="3">
        <v>20559</v>
      </c>
      <c r="R2334" s="26">
        <v>2</v>
      </c>
      <c r="S2334" s="26">
        <v>2</v>
      </c>
      <c r="T2334" s="26" t="s">
        <v>1166</v>
      </c>
      <c r="U2334" s="26" t="s">
        <v>499</v>
      </c>
      <c r="V2334" s="26">
        <v>2</v>
      </c>
      <c r="W2334" s="26">
        <v>3</v>
      </c>
      <c r="Y2334" s="26">
        <v>2</v>
      </c>
      <c r="Z2334" s="26">
        <v>1</v>
      </c>
      <c r="AA2334" s="13" t="s">
        <v>338</v>
      </c>
      <c r="AB2334" s="11">
        <v>750000</v>
      </c>
      <c r="AC2334" s="26">
        <v>0</v>
      </c>
      <c r="AD2334" s="26">
        <v>0</v>
      </c>
      <c r="AE2334" s="26">
        <v>1</v>
      </c>
      <c r="AF2334" s="26">
        <v>0</v>
      </c>
      <c r="AG2334" s="26">
        <v>1</v>
      </c>
    </row>
    <row r="2335" spans="1:33" x14ac:dyDescent="0.25">
      <c r="A2335" s="3">
        <v>42728</v>
      </c>
      <c r="B2335" s="131" t="s">
        <v>85</v>
      </c>
      <c r="C2335" s="26">
        <v>0</v>
      </c>
      <c r="D2335" s="26">
        <v>1</v>
      </c>
      <c r="E2335" s="26">
        <v>1</v>
      </c>
      <c r="F2335" s="26">
        <v>1</v>
      </c>
      <c r="G2335" s="26">
        <v>0</v>
      </c>
      <c r="H2335" s="26">
        <v>1</v>
      </c>
      <c r="I2335" s="26">
        <v>1</v>
      </c>
      <c r="J2335" s="26">
        <v>0</v>
      </c>
      <c r="K2335" s="26">
        <v>1</v>
      </c>
      <c r="L2335" s="26">
        <v>1</v>
      </c>
      <c r="M2335" s="26">
        <v>0</v>
      </c>
      <c r="N2335" s="26">
        <v>0</v>
      </c>
      <c r="O2335" s="26">
        <v>120</v>
      </c>
      <c r="P2335" s="26">
        <v>80</v>
      </c>
      <c r="Q2335" s="3">
        <v>24755</v>
      </c>
      <c r="R2335" s="26">
        <v>2</v>
      </c>
      <c r="S2335" s="26">
        <v>2</v>
      </c>
      <c r="T2335" s="26" t="s">
        <v>1166</v>
      </c>
      <c r="U2335" s="26" t="s">
        <v>499</v>
      </c>
      <c r="V2335" s="26">
        <v>2</v>
      </c>
      <c r="W2335" s="26">
        <v>3</v>
      </c>
      <c r="X2335" s="26"/>
      <c r="Y2335" s="26">
        <v>2</v>
      </c>
      <c r="Z2335" s="26">
        <v>1</v>
      </c>
      <c r="AC2335" s="26">
        <v>0</v>
      </c>
      <c r="AD2335" s="26">
        <v>0</v>
      </c>
      <c r="AE2335" s="26">
        <v>1</v>
      </c>
      <c r="AF2335" s="26">
        <v>0</v>
      </c>
      <c r="AG2335" s="26">
        <v>0</v>
      </c>
    </row>
    <row r="2336" spans="1:33" x14ac:dyDescent="0.25">
      <c r="A2336" s="3">
        <v>42728</v>
      </c>
      <c r="B2336" s="131" t="s">
        <v>85</v>
      </c>
      <c r="C2336" s="26">
        <v>0</v>
      </c>
      <c r="D2336" s="26">
        <v>0</v>
      </c>
      <c r="E2336" s="26">
        <v>0</v>
      </c>
      <c r="F2336" s="26">
        <v>0</v>
      </c>
      <c r="G2336" s="26">
        <v>0</v>
      </c>
      <c r="H2336" s="26">
        <v>0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6">
        <v>120</v>
      </c>
      <c r="P2336" s="26">
        <v>80</v>
      </c>
      <c r="Q2336" s="3">
        <v>34338</v>
      </c>
      <c r="R2336" s="26">
        <v>1</v>
      </c>
      <c r="S2336" s="26">
        <v>1</v>
      </c>
      <c r="T2336" s="26" t="s">
        <v>1166</v>
      </c>
      <c r="U2336" s="26" t="s">
        <v>499</v>
      </c>
      <c r="V2336" s="26">
        <v>2</v>
      </c>
      <c r="W2336" s="26">
        <v>5</v>
      </c>
      <c r="Y2336" s="26">
        <v>4</v>
      </c>
      <c r="Z2336" s="26">
        <v>1</v>
      </c>
      <c r="AA2336" s="13" t="s">
        <v>1329</v>
      </c>
      <c r="AB2336" s="11">
        <v>1000000</v>
      </c>
      <c r="AC2336" s="26">
        <v>0</v>
      </c>
      <c r="AD2336" s="26">
        <v>0</v>
      </c>
      <c r="AE2336" s="26">
        <v>1</v>
      </c>
      <c r="AF2336" s="26">
        <v>0</v>
      </c>
      <c r="AG2336" s="26">
        <v>0</v>
      </c>
    </row>
    <row r="2337" spans="1:33" x14ac:dyDescent="0.25">
      <c r="A2337" s="3">
        <v>42728</v>
      </c>
      <c r="B2337" s="131" t="s">
        <v>85</v>
      </c>
      <c r="C2337" s="26">
        <v>0</v>
      </c>
      <c r="D2337" s="26">
        <v>0</v>
      </c>
      <c r="E2337" s="26">
        <v>0</v>
      </c>
      <c r="F2337" s="26">
        <v>0</v>
      </c>
      <c r="G2337" s="26">
        <v>0</v>
      </c>
      <c r="H2337" s="26">
        <v>0</v>
      </c>
      <c r="I2337" s="26">
        <v>0</v>
      </c>
      <c r="J2337" s="26">
        <v>0</v>
      </c>
      <c r="K2337" s="26">
        <v>0</v>
      </c>
      <c r="L2337" s="26">
        <v>0</v>
      </c>
      <c r="M2337" s="26">
        <v>0</v>
      </c>
      <c r="N2337" s="26">
        <v>0</v>
      </c>
      <c r="O2337" s="26">
        <v>120</v>
      </c>
      <c r="P2337" s="26">
        <v>80</v>
      </c>
      <c r="Q2337" s="3">
        <v>28106</v>
      </c>
      <c r="R2337" s="26">
        <v>1</v>
      </c>
      <c r="S2337" s="26">
        <v>2</v>
      </c>
      <c r="T2337" s="26" t="s">
        <v>1166</v>
      </c>
      <c r="U2337" s="26" t="s">
        <v>2503</v>
      </c>
      <c r="V2337" s="26">
        <v>2</v>
      </c>
      <c r="W2337" s="26">
        <v>2</v>
      </c>
      <c r="Y2337" s="26">
        <v>2</v>
      </c>
      <c r="Z2337" s="26">
        <v>5</v>
      </c>
      <c r="AC2337" s="26">
        <v>0</v>
      </c>
      <c r="AD2337" s="26">
        <v>0</v>
      </c>
      <c r="AE2337" s="26">
        <v>1</v>
      </c>
      <c r="AF2337" s="26">
        <v>0</v>
      </c>
      <c r="AG2337" s="26">
        <v>0</v>
      </c>
    </row>
    <row r="2338" spans="1:33" x14ac:dyDescent="0.25">
      <c r="A2338" s="3">
        <v>42728</v>
      </c>
      <c r="B2338" s="131" t="s">
        <v>85</v>
      </c>
      <c r="C2338" s="26">
        <v>0</v>
      </c>
      <c r="D2338" s="26">
        <v>0</v>
      </c>
      <c r="E2338" s="26">
        <v>0</v>
      </c>
      <c r="F2338" s="26">
        <v>0</v>
      </c>
      <c r="G2338" s="26">
        <v>0</v>
      </c>
      <c r="H2338" s="26">
        <v>0</v>
      </c>
      <c r="I2338" s="26">
        <v>0</v>
      </c>
      <c r="J2338" s="26">
        <v>0</v>
      </c>
      <c r="K2338" s="26">
        <v>0</v>
      </c>
      <c r="L2338" s="26">
        <v>0</v>
      </c>
      <c r="M2338" s="26">
        <v>0</v>
      </c>
      <c r="N2338" s="26">
        <v>0</v>
      </c>
      <c r="O2338" s="26">
        <v>120</v>
      </c>
      <c r="P2338" s="26">
        <v>70</v>
      </c>
      <c r="Q2338" s="3">
        <v>35834</v>
      </c>
      <c r="R2338" s="26">
        <v>1</v>
      </c>
      <c r="S2338" s="26">
        <v>1</v>
      </c>
      <c r="T2338" s="26" t="s">
        <v>1166</v>
      </c>
      <c r="U2338" s="26" t="s">
        <v>2486</v>
      </c>
      <c r="V2338" s="26">
        <v>2</v>
      </c>
      <c r="W2338" s="26">
        <v>3</v>
      </c>
      <c r="Y2338" s="26">
        <v>4</v>
      </c>
      <c r="Z2338" s="26">
        <v>4</v>
      </c>
      <c r="AC2338" s="26">
        <v>0</v>
      </c>
      <c r="AD2338" s="26">
        <v>0</v>
      </c>
      <c r="AE2338" s="26">
        <v>0</v>
      </c>
      <c r="AF2338" s="26">
        <v>0</v>
      </c>
      <c r="AG2338" s="26">
        <v>0</v>
      </c>
    </row>
    <row r="2339" spans="1:33" x14ac:dyDescent="0.25">
      <c r="A2339" s="3">
        <v>42728</v>
      </c>
      <c r="B2339" s="131" t="s">
        <v>85</v>
      </c>
      <c r="C2339" s="26">
        <v>0</v>
      </c>
      <c r="D2339" s="26">
        <v>0</v>
      </c>
      <c r="E2339" s="26">
        <v>0</v>
      </c>
      <c r="F2339" s="26">
        <v>0</v>
      </c>
      <c r="G2339" s="26">
        <v>0</v>
      </c>
      <c r="H2339" s="26">
        <v>0</v>
      </c>
      <c r="I2339" s="26">
        <v>0</v>
      </c>
      <c r="J2339" s="26">
        <v>0</v>
      </c>
      <c r="K2339" s="26">
        <v>0</v>
      </c>
      <c r="L2339" s="26">
        <v>0</v>
      </c>
      <c r="M2339" s="26">
        <v>0</v>
      </c>
      <c r="N2339" s="26">
        <v>0</v>
      </c>
      <c r="O2339" s="26">
        <v>110</v>
      </c>
      <c r="P2339" s="26">
        <v>70</v>
      </c>
      <c r="Q2339" s="3">
        <v>29586</v>
      </c>
      <c r="R2339" s="26">
        <v>1</v>
      </c>
      <c r="S2339" s="26">
        <v>2</v>
      </c>
      <c r="T2339" s="26" t="s">
        <v>1166</v>
      </c>
      <c r="U2339" s="26" t="s">
        <v>499</v>
      </c>
      <c r="V2339" s="26">
        <v>2</v>
      </c>
      <c r="W2339" s="26">
        <v>2</v>
      </c>
      <c r="Y2339" s="26">
        <v>2</v>
      </c>
      <c r="Z2339" s="26">
        <v>5</v>
      </c>
      <c r="AC2339" s="26">
        <v>0</v>
      </c>
      <c r="AD2339" s="26">
        <v>0</v>
      </c>
      <c r="AE2339" s="26">
        <v>1</v>
      </c>
      <c r="AF2339" s="26">
        <v>0</v>
      </c>
      <c r="AG2339" s="26">
        <v>0</v>
      </c>
    </row>
    <row r="2340" spans="1:33" x14ac:dyDescent="0.25">
      <c r="A2340" s="3">
        <v>42728</v>
      </c>
      <c r="B2340" s="131" t="s">
        <v>85</v>
      </c>
      <c r="C2340" s="26">
        <v>0</v>
      </c>
      <c r="D2340" s="26">
        <v>0</v>
      </c>
      <c r="E2340" s="26">
        <v>0</v>
      </c>
      <c r="F2340" s="26">
        <v>1</v>
      </c>
      <c r="G2340" s="26">
        <v>0</v>
      </c>
      <c r="H2340" s="26">
        <v>0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6">
        <v>120</v>
      </c>
      <c r="P2340" s="26">
        <v>80</v>
      </c>
      <c r="Q2340" s="3">
        <v>29405</v>
      </c>
      <c r="R2340" s="26">
        <v>1</v>
      </c>
      <c r="S2340" s="26">
        <v>2</v>
      </c>
      <c r="T2340" s="26" t="s">
        <v>1166</v>
      </c>
      <c r="U2340" s="26" t="s">
        <v>499</v>
      </c>
      <c r="V2340" s="26">
        <v>2</v>
      </c>
      <c r="W2340" s="26">
        <v>3</v>
      </c>
      <c r="Y2340" s="26">
        <v>2</v>
      </c>
      <c r="Z2340" s="26">
        <v>5</v>
      </c>
      <c r="AC2340" s="26">
        <v>0</v>
      </c>
      <c r="AD2340" s="26">
        <v>0</v>
      </c>
      <c r="AE2340" s="26">
        <v>0</v>
      </c>
      <c r="AF2340" s="26">
        <v>0</v>
      </c>
      <c r="AG2340" s="26">
        <v>0</v>
      </c>
    </row>
    <row r="2341" spans="1:33" x14ac:dyDescent="0.25">
      <c r="A2341" s="3">
        <v>42728</v>
      </c>
      <c r="B2341" s="131" t="s">
        <v>85</v>
      </c>
      <c r="C2341" s="26">
        <v>0</v>
      </c>
      <c r="D2341" s="26">
        <v>0</v>
      </c>
      <c r="E2341" s="26">
        <v>0</v>
      </c>
      <c r="F2341" s="26">
        <v>0</v>
      </c>
      <c r="G2341" s="26">
        <v>0</v>
      </c>
      <c r="H2341" s="26">
        <v>0</v>
      </c>
      <c r="I2341" s="26">
        <v>0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  <c r="O2341" s="26">
        <v>120</v>
      </c>
      <c r="P2341" s="26">
        <v>80</v>
      </c>
      <c r="Q2341" s="3">
        <v>25993</v>
      </c>
      <c r="R2341" s="26">
        <v>1</v>
      </c>
      <c r="S2341" s="26">
        <v>2</v>
      </c>
      <c r="T2341" s="26" t="s">
        <v>1166</v>
      </c>
      <c r="U2341" s="26" t="s">
        <v>499</v>
      </c>
      <c r="V2341" s="26">
        <v>2</v>
      </c>
      <c r="W2341" s="26">
        <v>5</v>
      </c>
      <c r="Y2341" s="26">
        <v>2</v>
      </c>
      <c r="Z2341" s="26">
        <v>1</v>
      </c>
      <c r="AA2341" s="13" t="s">
        <v>2504</v>
      </c>
      <c r="AB2341" s="11">
        <v>2500000</v>
      </c>
      <c r="AC2341" s="26">
        <v>0</v>
      </c>
      <c r="AD2341" s="26">
        <v>0</v>
      </c>
      <c r="AE2341" s="26">
        <v>1</v>
      </c>
      <c r="AF2341" s="26">
        <v>0</v>
      </c>
      <c r="AG2341" s="26">
        <v>0</v>
      </c>
    </row>
    <row r="2342" spans="1:33" x14ac:dyDescent="0.25">
      <c r="A2342" s="29">
        <v>42723</v>
      </c>
      <c r="B2342" t="s">
        <v>86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120</v>
      </c>
      <c r="P2342">
        <v>80</v>
      </c>
      <c r="Q2342" s="29">
        <v>33049</v>
      </c>
      <c r="R2342">
        <v>1</v>
      </c>
      <c r="S2342">
        <v>2</v>
      </c>
      <c r="T2342" t="s">
        <v>242</v>
      </c>
      <c r="U2342" t="s">
        <v>243</v>
      </c>
      <c r="V2342">
        <v>2</v>
      </c>
      <c r="W2342">
        <v>3</v>
      </c>
      <c r="Y2342">
        <v>3</v>
      </c>
      <c r="Z2342">
        <v>1</v>
      </c>
      <c r="AA2342" s="13" t="s">
        <v>2513</v>
      </c>
      <c r="AB2342" s="11" t="s">
        <v>2514</v>
      </c>
      <c r="AC2342">
        <v>0</v>
      </c>
      <c r="AD2342">
        <v>0</v>
      </c>
      <c r="AE2342">
        <v>1</v>
      </c>
      <c r="AF2342">
        <v>0</v>
      </c>
      <c r="AG2342">
        <v>0</v>
      </c>
    </row>
    <row r="2343" spans="1:33" x14ac:dyDescent="0.25">
      <c r="A2343" s="29">
        <v>42723</v>
      </c>
      <c r="B2343" t="s">
        <v>86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130</v>
      </c>
      <c r="P2343">
        <v>90</v>
      </c>
      <c r="Q2343" s="29">
        <v>30873</v>
      </c>
      <c r="R2343">
        <v>1</v>
      </c>
      <c r="S2343">
        <v>2</v>
      </c>
      <c r="T2343" t="s">
        <v>242</v>
      </c>
      <c r="U2343" t="s">
        <v>499</v>
      </c>
      <c r="V2343">
        <v>2</v>
      </c>
      <c r="W2343">
        <v>3</v>
      </c>
      <c r="Y2343">
        <v>2</v>
      </c>
      <c r="Z2343">
        <v>5</v>
      </c>
      <c r="AA2343" s="13" t="s">
        <v>2515</v>
      </c>
      <c r="AB2343" s="11" t="s">
        <v>2514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 s="29">
        <v>42723</v>
      </c>
      <c r="B2344" t="s">
        <v>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110</v>
      </c>
      <c r="P2344">
        <v>70</v>
      </c>
      <c r="Q2344" s="29">
        <v>33436</v>
      </c>
      <c r="R2344">
        <v>2</v>
      </c>
      <c r="S2344">
        <v>1</v>
      </c>
      <c r="T2344" t="s">
        <v>242</v>
      </c>
      <c r="U2344" t="s">
        <v>499</v>
      </c>
      <c r="V2344">
        <v>2</v>
      </c>
      <c r="W2344">
        <v>2</v>
      </c>
      <c r="Y2344">
        <v>3</v>
      </c>
      <c r="Z2344">
        <v>4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 s="29">
        <v>42723</v>
      </c>
      <c r="B2345" t="s">
        <v>86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110</v>
      </c>
      <c r="P2345">
        <v>70</v>
      </c>
      <c r="Q2345" s="29">
        <v>28240</v>
      </c>
      <c r="R2345">
        <v>1</v>
      </c>
      <c r="S2345">
        <v>2</v>
      </c>
      <c r="T2345" t="s">
        <v>242</v>
      </c>
      <c r="U2345" t="s">
        <v>499</v>
      </c>
      <c r="V2345">
        <v>2</v>
      </c>
      <c r="W2345">
        <v>3</v>
      </c>
      <c r="Y2345">
        <v>2</v>
      </c>
      <c r="Z2345">
        <v>1</v>
      </c>
      <c r="AA2345" s="13" t="s">
        <v>2406</v>
      </c>
      <c r="AB2345" s="11">
        <v>1500000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 s="29">
        <v>42723</v>
      </c>
      <c r="B2346" t="s">
        <v>86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140</v>
      </c>
      <c r="P2346">
        <v>80</v>
      </c>
      <c r="Q2346" s="29">
        <v>26368</v>
      </c>
      <c r="R2346">
        <v>2</v>
      </c>
      <c r="S2346">
        <v>2</v>
      </c>
      <c r="T2346" t="s">
        <v>242</v>
      </c>
      <c r="U2346" t="s">
        <v>2140</v>
      </c>
      <c r="V2346">
        <v>2</v>
      </c>
      <c r="W2346">
        <v>3</v>
      </c>
      <c r="Y2346">
        <v>2</v>
      </c>
      <c r="Z2346">
        <v>1</v>
      </c>
      <c r="AA2346" s="13" t="s">
        <v>386</v>
      </c>
      <c r="AB2346" s="11">
        <v>3000000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25">
      <c r="A2347" s="29">
        <v>42723</v>
      </c>
      <c r="B2347" t="s">
        <v>86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120</v>
      </c>
      <c r="P2347">
        <v>70</v>
      </c>
      <c r="Q2347" s="29">
        <v>26159</v>
      </c>
      <c r="R2347">
        <v>1</v>
      </c>
      <c r="S2347">
        <v>5</v>
      </c>
      <c r="T2347" t="s">
        <v>242</v>
      </c>
      <c r="U2347" t="s">
        <v>642</v>
      </c>
      <c r="V2347">
        <v>2</v>
      </c>
      <c r="W2347">
        <v>2</v>
      </c>
      <c r="Y2347">
        <v>4</v>
      </c>
      <c r="Z2347">
        <v>1</v>
      </c>
      <c r="AA2347" s="13" t="s">
        <v>490</v>
      </c>
      <c r="AB2347" s="11">
        <v>1500000</v>
      </c>
      <c r="AC2347">
        <v>0</v>
      </c>
      <c r="AD2347">
        <v>0</v>
      </c>
      <c r="AE2347">
        <v>1</v>
      </c>
      <c r="AF2347">
        <v>0</v>
      </c>
      <c r="AG2347">
        <v>0</v>
      </c>
    </row>
    <row r="2348" spans="1:33" x14ac:dyDescent="0.25">
      <c r="A2348" s="29">
        <v>42723</v>
      </c>
      <c r="B2348" t="s">
        <v>86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130</v>
      </c>
      <c r="P2348">
        <v>90</v>
      </c>
      <c r="Q2348" s="29">
        <v>28583</v>
      </c>
      <c r="R2348">
        <v>2</v>
      </c>
      <c r="S2348">
        <v>2</v>
      </c>
      <c r="T2348" t="s">
        <v>242</v>
      </c>
      <c r="U2348" t="s">
        <v>564</v>
      </c>
      <c r="V2348">
        <v>2</v>
      </c>
      <c r="W2348">
        <v>2</v>
      </c>
      <c r="Y2348">
        <v>2</v>
      </c>
      <c r="Z2348">
        <v>1</v>
      </c>
      <c r="AA2348" s="13" t="s">
        <v>672</v>
      </c>
      <c r="AB2348" s="11">
        <v>800000</v>
      </c>
      <c r="AC2348">
        <v>0</v>
      </c>
      <c r="AD2348">
        <v>0</v>
      </c>
      <c r="AE2348">
        <v>1</v>
      </c>
      <c r="AF2348">
        <v>0</v>
      </c>
      <c r="AG2348">
        <v>0</v>
      </c>
    </row>
    <row r="2349" spans="1:33" x14ac:dyDescent="0.25">
      <c r="A2349" s="29">
        <v>42723</v>
      </c>
      <c r="B2349" t="s">
        <v>86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110</v>
      </c>
      <c r="P2349">
        <v>80</v>
      </c>
      <c r="Q2349" s="29">
        <v>34781</v>
      </c>
      <c r="R2349">
        <v>1</v>
      </c>
      <c r="S2349">
        <v>1</v>
      </c>
      <c r="T2349" t="s">
        <v>242</v>
      </c>
      <c r="U2349" t="s">
        <v>499</v>
      </c>
      <c r="V2349">
        <v>2</v>
      </c>
      <c r="W2349">
        <v>3</v>
      </c>
      <c r="Y2349">
        <v>4</v>
      </c>
      <c r="Z2349">
        <v>1</v>
      </c>
      <c r="AA2349" s="13" t="s">
        <v>2516</v>
      </c>
      <c r="AB2349" s="11">
        <v>500000</v>
      </c>
      <c r="AC2349">
        <v>0</v>
      </c>
      <c r="AD2349">
        <v>0</v>
      </c>
      <c r="AE2349">
        <v>1</v>
      </c>
      <c r="AF2349">
        <v>0</v>
      </c>
      <c r="AG2349">
        <v>0</v>
      </c>
    </row>
    <row r="2350" spans="1:33" x14ac:dyDescent="0.25">
      <c r="A2350" s="29">
        <v>42723</v>
      </c>
      <c r="B2350" t="s">
        <v>86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120</v>
      </c>
      <c r="P2350">
        <v>80</v>
      </c>
      <c r="Q2350" s="29">
        <v>34454</v>
      </c>
      <c r="R2350">
        <v>2</v>
      </c>
      <c r="S2350">
        <v>1</v>
      </c>
      <c r="T2350" t="s">
        <v>242</v>
      </c>
      <c r="U2350" t="s">
        <v>499</v>
      </c>
      <c r="V2350">
        <v>2</v>
      </c>
      <c r="W2350">
        <v>3</v>
      </c>
      <c r="Y2350">
        <v>3</v>
      </c>
      <c r="Z2350">
        <v>1</v>
      </c>
      <c r="AA2350" s="13" t="s">
        <v>2517</v>
      </c>
      <c r="AB2350" s="11">
        <v>1500000</v>
      </c>
      <c r="AC2350">
        <v>0</v>
      </c>
      <c r="AD2350">
        <v>0</v>
      </c>
      <c r="AE2350">
        <v>1</v>
      </c>
      <c r="AF2350">
        <v>0</v>
      </c>
      <c r="AG2350">
        <v>0</v>
      </c>
    </row>
    <row r="2351" spans="1:33" x14ac:dyDescent="0.25">
      <c r="A2351" s="29">
        <v>42723</v>
      </c>
      <c r="B2351" t="s">
        <v>86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150</v>
      </c>
      <c r="P2351">
        <v>90</v>
      </c>
      <c r="Q2351" s="29">
        <v>21915</v>
      </c>
      <c r="R2351">
        <v>1</v>
      </c>
      <c r="S2351">
        <v>2</v>
      </c>
      <c r="T2351" t="s">
        <v>242</v>
      </c>
      <c r="U2351" t="s">
        <v>499</v>
      </c>
      <c r="V2351">
        <v>2</v>
      </c>
      <c r="W2351">
        <v>1</v>
      </c>
      <c r="Y2351">
        <v>3</v>
      </c>
      <c r="Z2351">
        <v>2</v>
      </c>
      <c r="AA2351" s="13" t="s">
        <v>672</v>
      </c>
      <c r="AB2351" s="11" t="s">
        <v>2514</v>
      </c>
      <c r="AC2351">
        <v>0</v>
      </c>
      <c r="AD2351">
        <v>1</v>
      </c>
      <c r="AE2351">
        <v>1</v>
      </c>
      <c r="AF2351">
        <v>1</v>
      </c>
      <c r="AG2351">
        <v>1</v>
      </c>
    </row>
    <row r="2352" spans="1:33" x14ac:dyDescent="0.25">
      <c r="A2352" s="29">
        <v>42723</v>
      </c>
      <c r="B2352" t="s">
        <v>86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110</v>
      </c>
      <c r="P2352">
        <v>70</v>
      </c>
      <c r="Q2352" s="29">
        <v>34478</v>
      </c>
      <c r="R2352">
        <v>1</v>
      </c>
      <c r="S2352">
        <v>1</v>
      </c>
      <c r="T2352" t="s">
        <v>242</v>
      </c>
      <c r="U2352" t="s">
        <v>1390</v>
      </c>
      <c r="V2352">
        <v>1</v>
      </c>
      <c r="W2352">
        <v>5</v>
      </c>
      <c r="Y2352">
        <v>4</v>
      </c>
      <c r="Z2352">
        <v>3</v>
      </c>
      <c r="AA2352" s="13" t="s">
        <v>2515</v>
      </c>
      <c r="AB2352" s="11" t="s">
        <v>2514</v>
      </c>
      <c r="AC2352">
        <v>0</v>
      </c>
      <c r="AD2352">
        <v>0</v>
      </c>
      <c r="AE2352">
        <v>1</v>
      </c>
      <c r="AF2352">
        <v>0</v>
      </c>
      <c r="AG2352">
        <v>0</v>
      </c>
    </row>
    <row r="2353" spans="1:33" x14ac:dyDescent="0.25">
      <c r="A2353" s="29">
        <v>42723</v>
      </c>
      <c r="B2353" t="s">
        <v>86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130</v>
      </c>
      <c r="P2353">
        <v>90</v>
      </c>
      <c r="Q2353" s="29">
        <v>31676</v>
      </c>
      <c r="R2353">
        <v>2</v>
      </c>
      <c r="S2353">
        <v>2</v>
      </c>
      <c r="T2353" t="s">
        <v>242</v>
      </c>
      <c r="U2353" t="s">
        <v>348</v>
      </c>
      <c r="V2353">
        <v>1</v>
      </c>
      <c r="W2353">
        <v>5</v>
      </c>
      <c r="Y2353">
        <v>2</v>
      </c>
      <c r="Z2353">
        <v>1</v>
      </c>
      <c r="AA2353" s="13" t="s">
        <v>2518</v>
      </c>
      <c r="AB2353" s="11">
        <v>2500000</v>
      </c>
      <c r="AC2353">
        <v>0</v>
      </c>
      <c r="AD2353">
        <v>0</v>
      </c>
      <c r="AE2353">
        <v>1</v>
      </c>
      <c r="AF2353">
        <v>0</v>
      </c>
      <c r="AG2353">
        <v>0</v>
      </c>
    </row>
    <row r="2354" spans="1:33" x14ac:dyDescent="0.25">
      <c r="A2354" s="29">
        <v>42723</v>
      </c>
      <c r="B2354" t="s">
        <v>86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120</v>
      </c>
      <c r="P2354">
        <v>70</v>
      </c>
      <c r="Q2354" s="29">
        <v>32769</v>
      </c>
      <c r="R2354">
        <v>1</v>
      </c>
      <c r="S2354">
        <v>1</v>
      </c>
      <c r="T2354" t="s">
        <v>242</v>
      </c>
      <c r="U2354" t="s">
        <v>499</v>
      </c>
      <c r="V2354">
        <v>1</v>
      </c>
      <c r="W2354">
        <v>3</v>
      </c>
      <c r="Y2354">
        <v>4</v>
      </c>
      <c r="Z2354">
        <v>4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5">
      <c r="A2355" s="29">
        <v>42723</v>
      </c>
      <c r="B2355" t="s">
        <v>86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105</v>
      </c>
      <c r="P2355">
        <v>65</v>
      </c>
      <c r="Q2355" s="29">
        <v>22976</v>
      </c>
      <c r="R2355">
        <v>1</v>
      </c>
      <c r="S2355">
        <v>2</v>
      </c>
      <c r="T2355" t="s">
        <v>242</v>
      </c>
      <c r="U2355" t="s">
        <v>499</v>
      </c>
      <c r="V2355">
        <v>2</v>
      </c>
      <c r="W2355">
        <v>3</v>
      </c>
      <c r="Y2355">
        <v>2</v>
      </c>
      <c r="Z2355">
        <v>5</v>
      </c>
      <c r="AA2355" s="13" t="s">
        <v>2515</v>
      </c>
      <c r="AB2355" s="11" t="s">
        <v>2514</v>
      </c>
      <c r="AC2355">
        <v>0</v>
      </c>
      <c r="AD2355">
        <v>1</v>
      </c>
      <c r="AE2355">
        <v>1</v>
      </c>
      <c r="AF2355">
        <v>0</v>
      </c>
      <c r="AG2355">
        <v>0</v>
      </c>
    </row>
    <row r="2356" spans="1:33" x14ac:dyDescent="0.25">
      <c r="A2356" s="29">
        <v>42723</v>
      </c>
      <c r="B2356" t="s">
        <v>86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100</v>
      </c>
      <c r="P2356">
        <v>70</v>
      </c>
      <c r="Q2356" s="29">
        <v>33154</v>
      </c>
      <c r="R2356">
        <v>2</v>
      </c>
      <c r="S2356">
        <v>2</v>
      </c>
      <c r="T2356" t="s">
        <v>242</v>
      </c>
      <c r="U2356" t="s">
        <v>545</v>
      </c>
      <c r="V2356">
        <v>2</v>
      </c>
      <c r="W2356">
        <v>3</v>
      </c>
      <c r="Y2356">
        <v>2</v>
      </c>
      <c r="Z2356">
        <v>1</v>
      </c>
      <c r="AA2356" s="13" t="s">
        <v>2513</v>
      </c>
      <c r="AB2356" s="11">
        <v>1500000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 s="29">
        <v>42723</v>
      </c>
      <c r="B2357" t="s">
        <v>86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120</v>
      </c>
      <c r="P2357">
        <v>80</v>
      </c>
      <c r="Q2357" s="29">
        <v>27474</v>
      </c>
      <c r="R2357">
        <v>1</v>
      </c>
      <c r="S2357">
        <v>2</v>
      </c>
      <c r="T2357" t="s">
        <v>242</v>
      </c>
      <c r="U2357" t="s">
        <v>499</v>
      </c>
      <c r="V2357">
        <v>2</v>
      </c>
      <c r="W2357">
        <v>3</v>
      </c>
      <c r="Y2357">
        <v>2</v>
      </c>
      <c r="Z2357">
        <v>5</v>
      </c>
      <c r="AA2357" s="13" t="s">
        <v>2515</v>
      </c>
      <c r="AB2357" s="11" t="s">
        <v>2514</v>
      </c>
      <c r="AC2357">
        <v>0</v>
      </c>
      <c r="AD2357">
        <v>0</v>
      </c>
      <c r="AE2357">
        <v>1</v>
      </c>
      <c r="AF2357">
        <v>0</v>
      </c>
      <c r="AG2357">
        <v>0</v>
      </c>
    </row>
    <row r="2358" spans="1:33" x14ac:dyDescent="0.25">
      <c r="A2358" s="29">
        <v>42723</v>
      </c>
      <c r="B2358" t="s">
        <v>86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140</v>
      </c>
      <c r="P2358">
        <v>90</v>
      </c>
      <c r="Q2358" s="29">
        <v>21500</v>
      </c>
      <c r="R2358">
        <v>2</v>
      </c>
      <c r="S2358">
        <v>2</v>
      </c>
      <c r="T2358" t="s">
        <v>242</v>
      </c>
      <c r="U2358" t="s">
        <v>499</v>
      </c>
      <c r="V2358">
        <v>2</v>
      </c>
      <c r="W2358">
        <v>2</v>
      </c>
      <c r="Y2358">
        <v>2</v>
      </c>
      <c r="Z2358">
        <v>2</v>
      </c>
      <c r="AA2358" s="13" t="s">
        <v>672</v>
      </c>
      <c r="AB2358" s="11" t="s">
        <v>2514</v>
      </c>
      <c r="AC2358">
        <v>0</v>
      </c>
      <c r="AD2358">
        <v>1</v>
      </c>
      <c r="AE2358">
        <v>1</v>
      </c>
      <c r="AF2358">
        <v>0</v>
      </c>
      <c r="AG2358">
        <v>0</v>
      </c>
    </row>
    <row r="2359" spans="1:33" x14ac:dyDescent="0.25">
      <c r="A2359" s="29">
        <v>42723</v>
      </c>
      <c r="B2359" t="s">
        <v>86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110</v>
      </c>
      <c r="P2359">
        <v>70</v>
      </c>
      <c r="Q2359" s="29">
        <v>33978</v>
      </c>
      <c r="R2359">
        <v>1</v>
      </c>
      <c r="S2359">
        <v>1</v>
      </c>
      <c r="T2359" t="s">
        <v>242</v>
      </c>
      <c r="U2359" t="s">
        <v>642</v>
      </c>
      <c r="V2359">
        <v>1</v>
      </c>
      <c r="W2359">
        <v>6</v>
      </c>
      <c r="Y2359">
        <v>4</v>
      </c>
      <c r="Z2359">
        <v>1</v>
      </c>
      <c r="AA2359" s="13" t="s">
        <v>2519</v>
      </c>
      <c r="AB2359" s="11">
        <v>1500000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5">
      <c r="A2360" s="29">
        <v>42723</v>
      </c>
      <c r="B2360" t="s">
        <v>86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130</v>
      </c>
      <c r="P2360">
        <v>90</v>
      </c>
      <c r="Q2360" s="29">
        <v>22149</v>
      </c>
      <c r="R2360">
        <v>2</v>
      </c>
      <c r="S2360">
        <v>2</v>
      </c>
      <c r="T2360" t="s">
        <v>242</v>
      </c>
      <c r="U2360" t="s">
        <v>499</v>
      </c>
      <c r="V2360">
        <v>2</v>
      </c>
      <c r="W2360">
        <v>3</v>
      </c>
      <c r="Y2360">
        <v>2</v>
      </c>
      <c r="Z2360">
        <v>1</v>
      </c>
      <c r="AA2360" s="13" t="s">
        <v>490</v>
      </c>
      <c r="AB2360" s="11">
        <v>800000</v>
      </c>
      <c r="AC2360">
        <v>0</v>
      </c>
      <c r="AD2360">
        <v>1</v>
      </c>
      <c r="AE2360">
        <v>1</v>
      </c>
      <c r="AF2360">
        <v>1</v>
      </c>
      <c r="AG2360">
        <v>0</v>
      </c>
    </row>
    <row r="2361" spans="1:33" x14ac:dyDescent="0.25">
      <c r="A2361" s="29">
        <v>42723</v>
      </c>
      <c r="B2361" t="s">
        <v>86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130</v>
      </c>
      <c r="P2361">
        <v>90</v>
      </c>
      <c r="Q2361" s="29">
        <v>30681</v>
      </c>
      <c r="R2361">
        <v>1</v>
      </c>
      <c r="S2361">
        <v>2</v>
      </c>
      <c r="T2361" t="s">
        <v>242</v>
      </c>
      <c r="U2361" t="s">
        <v>499</v>
      </c>
      <c r="V2361">
        <v>2</v>
      </c>
      <c r="W2361">
        <v>2</v>
      </c>
      <c r="Y2361">
        <v>2</v>
      </c>
      <c r="Z2361">
        <v>5</v>
      </c>
      <c r="AA2361" s="13" t="s">
        <v>2515</v>
      </c>
      <c r="AB2361" s="11" t="s">
        <v>2514</v>
      </c>
      <c r="AC2361">
        <v>0</v>
      </c>
      <c r="AD2361">
        <v>0</v>
      </c>
      <c r="AE2361">
        <v>1</v>
      </c>
      <c r="AF2361">
        <v>0</v>
      </c>
      <c r="AG2361">
        <v>0</v>
      </c>
    </row>
    <row r="2362" spans="1:33" x14ac:dyDescent="0.25">
      <c r="A2362" s="29">
        <v>42723</v>
      </c>
      <c r="B2362" t="s">
        <v>86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145</v>
      </c>
      <c r="P2362">
        <v>90</v>
      </c>
      <c r="Q2362" s="29">
        <v>30134</v>
      </c>
      <c r="R2362">
        <v>1</v>
      </c>
      <c r="S2362">
        <v>2</v>
      </c>
      <c r="T2362" t="s">
        <v>242</v>
      </c>
      <c r="U2362" t="s">
        <v>499</v>
      </c>
      <c r="V2362">
        <v>2</v>
      </c>
      <c r="W2362">
        <v>3</v>
      </c>
      <c r="Y2362">
        <v>2</v>
      </c>
      <c r="Z2362">
        <v>1</v>
      </c>
      <c r="AA2362" s="13" t="s">
        <v>2406</v>
      </c>
      <c r="AB2362" s="11">
        <v>1500000</v>
      </c>
      <c r="AC2362">
        <v>1</v>
      </c>
      <c r="AD2362">
        <v>1</v>
      </c>
      <c r="AE2362">
        <v>0</v>
      </c>
      <c r="AF2362">
        <v>0</v>
      </c>
      <c r="AG2362">
        <v>1</v>
      </c>
    </row>
    <row r="2363" spans="1:33" x14ac:dyDescent="0.25">
      <c r="A2363" s="29">
        <v>42724</v>
      </c>
      <c r="B2363" t="s">
        <v>86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120</v>
      </c>
      <c r="P2363">
        <v>70</v>
      </c>
      <c r="Q2363" s="29">
        <v>35340</v>
      </c>
      <c r="R2363">
        <v>1</v>
      </c>
      <c r="S2363">
        <v>1</v>
      </c>
      <c r="T2363" t="s">
        <v>242</v>
      </c>
      <c r="U2363" t="s">
        <v>499</v>
      </c>
      <c r="V2363">
        <v>2</v>
      </c>
      <c r="W2363">
        <v>3</v>
      </c>
      <c r="Y2363">
        <v>4</v>
      </c>
      <c r="Z2363">
        <v>4</v>
      </c>
      <c r="AC2363">
        <v>0</v>
      </c>
      <c r="AD2363">
        <v>1</v>
      </c>
      <c r="AE2363">
        <v>1</v>
      </c>
      <c r="AF2363">
        <v>0</v>
      </c>
      <c r="AG2363">
        <v>0</v>
      </c>
    </row>
    <row r="2364" spans="1:33" x14ac:dyDescent="0.25">
      <c r="A2364" s="29">
        <v>42724</v>
      </c>
      <c r="B2364" t="s">
        <v>86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120</v>
      </c>
      <c r="P2364">
        <v>80</v>
      </c>
      <c r="Q2364" s="29">
        <v>30116</v>
      </c>
      <c r="R2364">
        <v>1</v>
      </c>
      <c r="S2364">
        <v>2</v>
      </c>
      <c r="T2364" t="s">
        <v>242</v>
      </c>
      <c r="U2364" t="s">
        <v>499</v>
      </c>
      <c r="V2364">
        <v>1</v>
      </c>
      <c r="W2364">
        <v>3</v>
      </c>
      <c r="Y2364">
        <v>2</v>
      </c>
      <c r="Z2364">
        <v>1</v>
      </c>
      <c r="AA2364" s="13" t="s">
        <v>274</v>
      </c>
      <c r="AB2364" s="11">
        <v>1500000</v>
      </c>
      <c r="AC2364">
        <v>1</v>
      </c>
      <c r="AD2364">
        <v>0</v>
      </c>
      <c r="AE2364">
        <v>1</v>
      </c>
      <c r="AF2364">
        <v>0</v>
      </c>
      <c r="AG2364">
        <v>0</v>
      </c>
    </row>
    <row r="2365" spans="1:33" x14ac:dyDescent="0.25">
      <c r="A2365" s="29">
        <v>42724</v>
      </c>
      <c r="B2365" t="s">
        <v>86</v>
      </c>
      <c r="C2365">
        <v>0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120</v>
      </c>
      <c r="P2365">
        <v>80</v>
      </c>
      <c r="Q2365" s="29">
        <v>23677</v>
      </c>
      <c r="R2365">
        <v>1</v>
      </c>
      <c r="S2365">
        <v>1</v>
      </c>
      <c r="T2365" t="s">
        <v>242</v>
      </c>
      <c r="U2365" t="s">
        <v>499</v>
      </c>
      <c r="V2365">
        <v>2</v>
      </c>
      <c r="W2365">
        <v>1</v>
      </c>
      <c r="Y2365">
        <v>3</v>
      </c>
      <c r="Z2365">
        <v>1</v>
      </c>
      <c r="AA2365" s="13" t="s">
        <v>2513</v>
      </c>
      <c r="AB2365" s="11" t="s">
        <v>2514</v>
      </c>
      <c r="AC2365">
        <v>0</v>
      </c>
      <c r="AD2365">
        <v>1</v>
      </c>
      <c r="AE2365">
        <v>1</v>
      </c>
      <c r="AF2365">
        <v>0</v>
      </c>
      <c r="AG2365">
        <v>0</v>
      </c>
    </row>
    <row r="2366" spans="1:33" x14ac:dyDescent="0.25">
      <c r="A2366" s="29">
        <v>42724</v>
      </c>
      <c r="B2366" t="s">
        <v>86</v>
      </c>
      <c r="C2366">
        <v>1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120</v>
      </c>
      <c r="P2366">
        <v>70</v>
      </c>
      <c r="Q2366" s="29">
        <v>25677</v>
      </c>
      <c r="R2366">
        <v>1</v>
      </c>
      <c r="S2366">
        <v>2</v>
      </c>
      <c r="T2366" t="s">
        <v>242</v>
      </c>
      <c r="U2366" t="s">
        <v>499</v>
      </c>
      <c r="V2366">
        <v>2</v>
      </c>
      <c r="W2366">
        <v>3</v>
      </c>
      <c r="Y2366">
        <v>2</v>
      </c>
      <c r="Z2366">
        <v>2</v>
      </c>
      <c r="AA2366" s="13" t="s">
        <v>672</v>
      </c>
      <c r="AB2366" s="11">
        <v>500000</v>
      </c>
      <c r="AC2366">
        <v>1</v>
      </c>
      <c r="AD2366">
        <v>1</v>
      </c>
      <c r="AE2366">
        <v>0</v>
      </c>
      <c r="AF2366">
        <v>0</v>
      </c>
      <c r="AG2366">
        <v>0</v>
      </c>
    </row>
    <row r="2367" spans="1:33" x14ac:dyDescent="0.25">
      <c r="A2367" s="29">
        <v>42724</v>
      </c>
      <c r="B2367" t="s">
        <v>86</v>
      </c>
      <c r="C2367">
        <v>0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1</v>
      </c>
      <c r="N2367">
        <v>0</v>
      </c>
      <c r="O2367">
        <v>120</v>
      </c>
      <c r="P2367">
        <v>80</v>
      </c>
      <c r="Q2367" s="29">
        <v>34146</v>
      </c>
      <c r="R2367">
        <v>2</v>
      </c>
      <c r="S2367">
        <v>1</v>
      </c>
      <c r="T2367" t="s">
        <v>242</v>
      </c>
      <c r="U2367" t="s">
        <v>499</v>
      </c>
      <c r="V2367">
        <v>2</v>
      </c>
      <c r="W2367">
        <v>3</v>
      </c>
      <c r="Y2367">
        <v>4</v>
      </c>
      <c r="Z2367">
        <v>1</v>
      </c>
      <c r="AA2367" s="13" t="s">
        <v>2513</v>
      </c>
      <c r="AB2367" s="11" t="s">
        <v>2514</v>
      </c>
      <c r="AC2367">
        <v>0</v>
      </c>
      <c r="AD2367">
        <v>1</v>
      </c>
      <c r="AE2367">
        <v>1</v>
      </c>
      <c r="AF2367">
        <v>0</v>
      </c>
      <c r="AG2367">
        <v>0</v>
      </c>
    </row>
    <row r="2368" spans="1:33" x14ac:dyDescent="0.25">
      <c r="A2368" s="29">
        <v>42724</v>
      </c>
      <c r="B2368" t="s">
        <v>86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110</v>
      </c>
      <c r="P2368">
        <v>70</v>
      </c>
      <c r="Q2368" s="29">
        <v>30281</v>
      </c>
      <c r="R2368">
        <v>2</v>
      </c>
      <c r="S2368">
        <v>2</v>
      </c>
      <c r="T2368" t="s">
        <v>242</v>
      </c>
      <c r="U2368" t="s">
        <v>642</v>
      </c>
      <c r="V2368">
        <v>1</v>
      </c>
      <c r="W2368">
        <v>4</v>
      </c>
      <c r="Y2368">
        <v>2</v>
      </c>
      <c r="Z2368">
        <v>1</v>
      </c>
      <c r="AA2368" s="13" t="s">
        <v>2520</v>
      </c>
      <c r="AB2368" s="11">
        <v>2000000</v>
      </c>
      <c r="AC2368">
        <v>0</v>
      </c>
      <c r="AD2368">
        <v>1</v>
      </c>
      <c r="AE2368">
        <v>0</v>
      </c>
      <c r="AF2368">
        <v>0</v>
      </c>
      <c r="AG2368">
        <v>0</v>
      </c>
    </row>
    <row r="2369" spans="1:33" x14ac:dyDescent="0.25">
      <c r="A2369" s="29">
        <v>42724</v>
      </c>
      <c r="B2369" t="s">
        <v>86</v>
      </c>
      <c r="C2369">
        <v>0</v>
      </c>
      <c r="D2369">
        <v>1</v>
      </c>
      <c r="E2369">
        <v>0</v>
      </c>
      <c r="F2369">
        <v>1</v>
      </c>
      <c r="G2369">
        <v>1</v>
      </c>
      <c r="H2369">
        <v>0</v>
      </c>
      <c r="I2369">
        <v>0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150</v>
      </c>
      <c r="P2369">
        <v>90</v>
      </c>
      <c r="Q2369" s="29">
        <v>26231</v>
      </c>
      <c r="R2369">
        <v>2</v>
      </c>
      <c r="S2369">
        <v>2</v>
      </c>
      <c r="T2369" t="s">
        <v>242</v>
      </c>
      <c r="U2369" t="s">
        <v>499</v>
      </c>
      <c r="V2369">
        <v>2</v>
      </c>
      <c r="W2369">
        <v>5</v>
      </c>
      <c r="Y2369">
        <v>2</v>
      </c>
      <c r="Z2369">
        <v>1</v>
      </c>
      <c r="AA2369" s="13" t="s">
        <v>2513</v>
      </c>
      <c r="AB2369" s="11">
        <v>1500000</v>
      </c>
      <c r="AC2369">
        <v>0</v>
      </c>
      <c r="AD2369">
        <v>1</v>
      </c>
      <c r="AE2369">
        <v>1</v>
      </c>
      <c r="AF2369">
        <v>0</v>
      </c>
      <c r="AG2369">
        <v>1</v>
      </c>
    </row>
    <row r="2370" spans="1:33" x14ac:dyDescent="0.25">
      <c r="A2370" s="29">
        <v>42724</v>
      </c>
      <c r="B2370" t="s">
        <v>86</v>
      </c>
      <c r="C2370">
        <v>1</v>
      </c>
      <c r="D2370">
        <v>1</v>
      </c>
      <c r="E2370">
        <v>0</v>
      </c>
      <c r="F2370">
        <v>1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110</v>
      </c>
      <c r="P2370">
        <v>80</v>
      </c>
      <c r="Q2370" s="29">
        <v>29353</v>
      </c>
      <c r="R2370">
        <v>1</v>
      </c>
      <c r="S2370">
        <v>2</v>
      </c>
      <c r="T2370" t="s">
        <v>242</v>
      </c>
      <c r="U2370" t="s">
        <v>499</v>
      </c>
      <c r="V2370">
        <v>2</v>
      </c>
      <c r="W2370">
        <v>3</v>
      </c>
      <c r="Y2370">
        <v>4</v>
      </c>
      <c r="Z2370">
        <v>5</v>
      </c>
      <c r="AA2370" s="13" t="s">
        <v>2515</v>
      </c>
      <c r="AB2370" s="11" t="s">
        <v>2514</v>
      </c>
      <c r="AC2370">
        <v>0</v>
      </c>
      <c r="AD2370">
        <v>0</v>
      </c>
      <c r="AE2370">
        <v>1</v>
      </c>
      <c r="AF2370">
        <v>0</v>
      </c>
      <c r="AG2370">
        <v>0</v>
      </c>
    </row>
    <row r="2371" spans="1:33" x14ac:dyDescent="0.25">
      <c r="A2371" s="29">
        <v>42724</v>
      </c>
      <c r="B2371" t="s">
        <v>86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130</v>
      </c>
      <c r="P2371">
        <v>90</v>
      </c>
      <c r="Q2371" s="29">
        <v>27298</v>
      </c>
      <c r="R2371">
        <v>2</v>
      </c>
      <c r="S2371">
        <v>2</v>
      </c>
      <c r="T2371" t="s">
        <v>242</v>
      </c>
      <c r="U2371" t="s">
        <v>499</v>
      </c>
      <c r="V2371">
        <v>2</v>
      </c>
      <c r="W2371">
        <v>2</v>
      </c>
      <c r="Y2371">
        <v>2</v>
      </c>
      <c r="Z2371">
        <v>2</v>
      </c>
      <c r="AA2371" s="13" t="s">
        <v>1427</v>
      </c>
      <c r="AB2371" s="11">
        <v>1000000</v>
      </c>
      <c r="AC2371">
        <v>0</v>
      </c>
      <c r="AD2371">
        <v>0</v>
      </c>
      <c r="AE2371">
        <v>1</v>
      </c>
      <c r="AF2371">
        <v>0</v>
      </c>
      <c r="AG2371">
        <v>0</v>
      </c>
    </row>
    <row r="2372" spans="1:33" x14ac:dyDescent="0.25">
      <c r="A2372" s="29">
        <v>42724</v>
      </c>
      <c r="B2372" t="s">
        <v>86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120</v>
      </c>
      <c r="P2372">
        <v>80</v>
      </c>
      <c r="Q2372" s="29">
        <v>28653</v>
      </c>
      <c r="R2372">
        <v>1</v>
      </c>
      <c r="S2372">
        <v>2</v>
      </c>
      <c r="T2372" t="s">
        <v>242</v>
      </c>
      <c r="U2372" t="s">
        <v>499</v>
      </c>
      <c r="V2372">
        <v>2</v>
      </c>
      <c r="W2372">
        <v>3</v>
      </c>
      <c r="Y2372">
        <v>2</v>
      </c>
      <c r="Z2372">
        <v>5</v>
      </c>
      <c r="AA2372" s="13" t="s">
        <v>2515</v>
      </c>
      <c r="AB2372" s="11" t="s">
        <v>2514</v>
      </c>
      <c r="AC2372">
        <v>0</v>
      </c>
      <c r="AD2372">
        <v>0</v>
      </c>
      <c r="AE2372">
        <v>1</v>
      </c>
      <c r="AF2372">
        <v>0</v>
      </c>
      <c r="AG2372">
        <v>0</v>
      </c>
    </row>
    <row r="2373" spans="1:33" x14ac:dyDescent="0.25">
      <c r="A2373" s="29">
        <v>42724</v>
      </c>
      <c r="B2373" t="s">
        <v>86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110</v>
      </c>
      <c r="P2373">
        <v>70</v>
      </c>
      <c r="Q2373" s="29">
        <v>33688</v>
      </c>
      <c r="R2373">
        <v>1</v>
      </c>
      <c r="S2373">
        <v>1</v>
      </c>
      <c r="T2373" t="s">
        <v>242</v>
      </c>
      <c r="U2373" t="s">
        <v>655</v>
      </c>
      <c r="V2373">
        <v>2</v>
      </c>
      <c r="W2373">
        <v>3</v>
      </c>
      <c r="Y2373">
        <v>4</v>
      </c>
      <c r="Z2373">
        <v>1</v>
      </c>
      <c r="AA2373" s="13" t="s">
        <v>386</v>
      </c>
      <c r="AB2373" s="11" t="s">
        <v>2514</v>
      </c>
      <c r="AC2373">
        <v>0</v>
      </c>
      <c r="AD2373">
        <v>1</v>
      </c>
      <c r="AE2373">
        <v>1</v>
      </c>
      <c r="AF2373">
        <v>0</v>
      </c>
      <c r="AG2373">
        <v>0</v>
      </c>
    </row>
    <row r="2374" spans="1:33" x14ac:dyDescent="0.25">
      <c r="A2374" s="29">
        <v>42724</v>
      </c>
      <c r="B2374" t="s">
        <v>86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110</v>
      </c>
      <c r="P2374">
        <v>80</v>
      </c>
      <c r="Q2374" s="29">
        <v>35119</v>
      </c>
      <c r="R2374">
        <v>1</v>
      </c>
      <c r="S2374">
        <v>2</v>
      </c>
      <c r="T2374" t="s">
        <v>242</v>
      </c>
      <c r="U2374" t="s">
        <v>499</v>
      </c>
      <c r="V2374">
        <v>2</v>
      </c>
      <c r="W2374">
        <v>3</v>
      </c>
      <c r="Y2374">
        <v>2</v>
      </c>
      <c r="Z2374">
        <v>5</v>
      </c>
      <c r="AA2374" s="13" t="s">
        <v>2515</v>
      </c>
      <c r="AB2374" s="11" t="s">
        <v>2514</v>
      </c>
      <c r="AC2374">
        <v>1</v>
      </c>
      <c r="AD2374">
        <v>0</v>
      </c>
      <c r="AE2374">
        <v>1</v>
      </c>
      <c r="AF2374">
        <v>0</v>
      </c>
      <c r="AG2374">
        <v>0</v>
      </c>
    </row>
    <row r="2375" spans="1:33" x14ac:dyDescent="0.25">
      <c r="A2375" s="29">
        <v>42724</v>
      </c>
      <c r="B2375" t="s">
        <v>86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110</v>
      </c>
      <c r="P2375">
        <v>70</v>
      </c>
      <c r="Q2375" s="29">
        <v>33031</v>
      </c>
      <c r="R2375">
        <v>2</v>
      </c>
      <c r="S2375">
        <v>1</v>
      </c>
      <c r="T2375" t="s">
        <v>242</v>
      </c>
      <c r="U2375" t="s">
        <v>499</v>
      </c>
      <c r="V2375">
        <v>2</v>
      </c>
      <c r="W2375">
        <v>3</v>
      </c>
      <c r="Y2375">
        <v>4</v>
      </c>
      <c r="Z2375">
        <v>1</v>
      </c>
      <c r="AA2375" s="13" t="s">
        <v>2120</v>
      </c>
      <c r="AB2375" s="11" t="s">
        <v>2514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5">
      <c r="A2376" s="29">
        <v>42724</v>
      </c>
      <c r="B2376" t="s">
        <v>86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110</v>
      </c>
      <c r="P2376">
        <v>80</v>
      </c>
      <c r="Q2376" s="29">
        <v>26110</v>
      </c>
      <c r="R2376">
        <v>1</v>
      </c>
      <c r="S2376">
        <v>2</v>
      </c>
      <c r="T2376" t="s">
        <v>242</v>
      </c>
      <c r="U2376" t="s">
        <v>499</v>
      </c>
      <c r="V2376">
        <v>2</v>
      </c>
      <c r="W2376">
        <v>3</v>
      </c>
      <c r="Y2376">
        <v>4</v>
      </c>
      <c r="Z2376">
        <v>5</v>
      </c>
      <c r="AA2376" s="13" t="s">
        <v>2515</v>
      </c>
      <c r="AB2376" s="11" t="s">
        <v>2514</v>
      </c>
      <c r="AC2376">
        <v>0</v>
      </c>
      <c r="AD2376">
        <v>0</v>
      </c>
      <c r="AE2376">
        <v>1</v>
      </c>
      <c r="AF2376">
        <v>0</v>
      </c>
      <c r="AG2376">
        <v>0</v>
      </c>
    </row>
    <row r="2377" spans="1:33" x14ac:dyDescent="0.25">
      <c r="A2377" s="29">
        <v>42724</v>
      </c>
      <c r="B2377" t="s">
        <v>86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120</v>
      </c>
      <c r="P2377">
        <v>80</v>
      </c>
      <c r="Q2377" s="29">
        <v>35427</v>
      </c>
      <c r="R2377">
        <v>2</v>
      </c>
      <c r="S2377">
        <v>1</v>
      </c>
      <c r="T2377" t="s">
        <v>242</v>
      </c>
      <c r="U2377" t="s">
        <v>2521</v>
      </c>
      <c r="V2377">
        <v>2</v>
      </c>
      <c r="W2377">
        <v>3</v>
      </c>
      <c r="Y2377">
        <v>4</v>
      </c>
      <c r="Z2377">
        <v>1</v>
      </c>
      <c r="AA2377" s="13" t="s">
        <v>386</v>
      </c>
      <c r="AB2377" s="11">
        <v>1100000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 s="29">
        <v>42724</v>
      </c>
      <c r="B2378" t="s">
        <v>86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120</v>
      </c>
      <c r="P2378">
        <v>80</v>
      </c>
      <c r="Q2378" s="29">
        <v>31714</v>
      </c>
      <c r="R2378">
        <v>1</v>
      </c>
      <c r="S2378">
        <v>2</v>
      </c>
      <c r="T2378" t="s">
        <v>242</v>
      </c>
      <c r="U2378" t="s">
        <v>499</v>
      </c>
      <c r="V2378">
        <v>3</v>
      </c>
      <c r="W2378">
        <v>3</v>
      </c>
      <c r="Y2378">
        <v>2</v>
      </c>
      <c r="Z2378">
        <v>5</v>
      </c>
      <c r="AA2378" s="13" t="s">
        <v>2515</v>
      </c>
      <c r="AB2378" s="11" t="s">
        <v>2514</v>
      </c>
      <c r="AC2378">
        <v>0</v>
      </c>
      <c r="AD2378">
        <v>0</v>
      </c>
      <c r="AE2378">
        <v>1</v>
      </c>
      <c r="AF2378">
        <v>0</v>
      </c>
      <c r="AG2378">
        <v>1</v>
      </c>
    </row>
    <row r="2379" spans="1:33" x14ac:dyDescent="0.25">
      <c r="A2379" s="29">
        <v>42724</v>
      </c>
      <c r="B2379" t="s">
        <v>86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120</v>
      </c>
      <c r="P2379">
        <v>80</v>
      </c>
      <c r="Q2379" s="29">
        <v>32327</v>
      </c>
      <c r="R2379">
        <v>1</v>
      </c>
      <c r="S2379">
        <v>1</v>
      </c>
      <c r="T2379" t="s">
        <v>242</v>
      </c>
      <c r="U2379" t="s">
        <v>499</v>
      </c>
      <c r="V2379">
        <v>2</v>
      </c>
      <c r="W2379">
        <v>3</v>
      </c>
      <c r="Y2379">
        <v>4</v>
      </c>
      <c r="Z2379">
        <v>1</v>
      </c>
      <c r="AA2379" s="13" t="s">
        <v>672</v>
      </c>
      <c r="AB2379" s="11">
        <v>500000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5">
      <c r="A2380" s="29">
        <v>42724</v>
      </c>
      <c r="B2380" t="s">
        <v>86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110</v>
      </c>
      <c r="P2380">
        <v>70</v>
      </c>
      <c r="Q2380" s="29">
        <v>23240</v>
      </c>
      <c r="R2380">
        <v>1</v>
      </c>
      <c r="S2380">
        <v>2</v>
      </c>
      <c r="T2380" t="s">
        <v>242</v>
      </c>
      <c r="U2380" t="s">
        <v>499</v>
      </c>
      <c r="V2380">
        <v>2</v>
      </c>
      <c r="W2380">
        <v>1</v>
      </c>
      <c r="Y2380">
        <v>2</v>
      </c>
      <c r="Z2380">
        <v>1</v>
      </c>
      <c r="AA2380" s="13" t="s">
        <v>672</v>
      </c>
      <c r="AB2380" s="11">
        <v>1300000</v>
      </c>
      <c r="AC2380">
        <v>0</v>
      </c>
      <c r="AD2380">
        <v>0</v>
      </c>
      <c r="AE2380">
        <v>1</v>
      </c>
      <c r="AF2380">
        <v>0</v>
      </c>
      <c r="AG2380">
        <v>0</v>
      </c>
    </row>
    <row r="2381" spans="1:33" x14ac:dyDescent="0.25">
      <c r="A2381" s="29">
        <v>42724</v>
      </c>
      <c r="B2381" t="s">
        <v>86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130</v>
      </c>
      <c r="P2381">
        <v>90</v>
      </c>
      <c r="Q2381" s="29">
        <v>24108</v>
      </c>
      <c r="R2381">
        <v>2</v>
      </c>
      <c r="S2381">
        <v>2</v>
      </c>
      <c r="T2381" t="s">
        <v>242</v>
      </c>
      <c r="U2381" t="s">
        <v>499</v>
      </c>
      <c r="V2381">
        <v>2</v>
      </c>
      <c r="W2381">
        <v>5</v>
      </c>
      <c r="Y2381">
        <v>2</v>
      </c>
      <c r="Z2381">
        <v>1</v>
      </c>
      <c r="AA2381" s="13" t="s">
        <v>486</v>
      </c>
      <c r="AB2381" s="11">
        <v>3500000</v>
      </c>
      <c r="AC2381">
        <v>0</v>
      </c>
      <c r="AD2381">
        <v>1</v>
      </c>
      <c r="AE2381">
        <v>1</v>
      </c>
      <c r="AF2381">
        <v>0</v>
      </c>
      <c r="AG2381">
        <v>0</v>
      </c>
    </row>
    <row r="2382" spans="1:33" x14ac:dyDescent="0.25">
      <c r="A2382" s="29">
        <v>42724</v>
      </c>
      <c r="B2382" t="s">
        <v>86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110</v>
      </c>
      <c r="P2382">
        <v>70</v>
      </c>
      <c r="Q2382" s="29">
        <v>33249</v>
      </c>
      <c r="R2382">
        <v>2</v>
      </c>
      <c r="S2382">
        <v>1</v>
      </c>
      <c r="T2382" t="s">
        <v>242</v>
      </c>
      <c r="U2382" t="s">
        <v>499</v>
      </c>
      <c r="V2382">
        <v>2</v>
      </c>
      <c r="W2382">
        <v>2</v>
      </c>
      <c r="Y2382">
        <v>4</v>
      </c>
      <c r="Z2382">
        <v>4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25">
      <c r="A2383" s="29">
        <v>42724</v>
      </c>
      <c r="B2383" t="s">
        <v>86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110</v>
      </c>
      <c r="P2383">
        <v>90</v>
      </c>
      <c r="Q2383" s="29">
        <v>35338</v>
      </c>
      <c r="R2383">
        <v>1</v>
      </c>
      <c r="S2383">
        <v>2</v>
      </c>
      <c r="T2383" t="s">
        <v>242</v>
      </c>
      <c r="U2383" t="s">
        <v>499</v>
      </c>
      <c r="V2383">
        <v>2</v>
      </c>
      <c r="W2383">
        <v>3</v>
      </c>
      <c r="Y2383">
        <v>2</v>
      </c>
      <c r="Z2383">
        <v>1</v>
      </c>
      <c r="AA2383" s="13" t="s">
        <v>868</v>
      </c>
      <c r="AB2383" s="11">
        <v>1500000</v>
      </c>
      <c r="AC2383">
        <v>0</v>
      </c>
      <c r="AD2383">
        <v>0</v>
      </c>
      <c r="AE2383">
        <v>1</v>
      </c>
      <c r="AF2383">
        <v>0</v>
      </c>
      <c r="AG2383">
        <v>0</v>
      </c>
    </row>
    <row r="2384" spans="1:33" x14ac:dyDescent="0.25">
      <c r="A2384" s="29">
        <v>42724</v>
      </c>
      <c r="B2384" t="s">
        <v>86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110</v>
      </c>
      <c r="P2384">
        <v>70</v>
      </c>
      <c r="Q2384" s="29">
        <v>29750</v>
      </c>
      <c r="R2384">
        <v>1</v>
      </c>
      <c r="S2384">
        <v>2</v>
      </c>
      <c r="T2384" t="s">
        <v>242</v>
      </c>
      <c r="U2384" t="s">
        <v>1714</v>
      </c>
      <c r="V2384">
        <v>2</v>
      </c>
      <c r="W2384">
        <v>2</v>
      </c>
      <c r="Y2384">
        <v>2</v>
      </c>
      <c r="Z2384">
        <v>5</v>
      </c>
      <c r="AA2384" s="13" t="s">
        <v>2515</v>
      </c>
      <c r="AB2384" s="11" t="s">
        <v>2514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 s="29">
        <v>42724</v>
      </c>
      <c r="B2385" t="s">
        <v>86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110</v>
      </c>
      <c r="P2385">
        <v>60</v>
      </c>
      <c r="Q2385" s="29">
        <v>16071</v>
      </c>
      <c r="R2385">
        <v>2</v>
      </c>
      <c r="S2385">
        <v>5</v>
      </c>
      <c r="T2385" t="s">
        <v>242</v>
      </c>
      <c r="U2385" t="s">
        <v>499</v>
      </c>
      <c r="V2385">
        <v>2</v>
      </c>
      <c r="W2385">
        <v>1</v>
      </c>
      <c r="Y2385">
        <v>3</v>
      </c>
      <c r="Z2385">
        <v>3</v>
      </c>
      <c r="AA2385" s="13" t="s">
        <v>2515</v>
      </c>
      <c r="AB2385" s="11" t="s">
        <v>2514</v>
      </c>
      <c r="AC2385">
        <v>0</v>
      </c>
      <c r="AD2385">
        <v>0</v>
      </c>
      <c r="AE2385">
        <v>1</v>
      </c>
      <c r="AF2385">
        <v>0</v>
      </c>
      <c r="AG2385">
        <v>0</v>
      </c>
    </row>
    <row r="2386" spans="1:33" x14ac:dyDescent="0.25">
      <c r="A2386" s="29">
        <v>42724</v>
      </c>
      <c r="B2386" t="s">
        <v>86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120</v>
      </c>
      <c r="P2386">
        <v>70</v>
      </c>
      <c r="Q2386" s="29">
        <v>24172</v>
      </c>
      <c r="R2386">
        <v>1</v>
      </c>
      <c r="S2386">
        <v>2</v>
      </c>
      <c r="T2386" t="s">
        <v>242</v>
      </c>
      <c r="U2386" t="s">
        <v>499</v>
      </c>
      <c r="V2386">
        <v>2</v>
      </c>
      <c r="W2386">
        <v>3</v>
      </c>
      <c r="Y2386">
        <v>2</v>
      </c>
      <c r="Z2386">
        <v>5</v>
      </c>
      <c r="AA2386" s="13" t="s">
        <v>2515</v>
      </c>
      <c r="AB2386" s="11" t="s">
        <v>2514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5">
      <c r="A2387" s="29">
        <v>42724</v>
      </c>
      <c r="B2387" t="s">
        <v>86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110</v>
      </c>
      <c r="P2387">
        <v>70</v>
      </c>
      <c r="Q2387" s="29">
        <v>28347</v>
      </c>
      <c r="R2387">
        <v>2</v>
      </c>
      <c r="S2387">
        <v>2</v>
      </c>
      <c r="T2387" t="s">
        <v>242</v>
      </c>
      <c r="U2387" t="s">
        <v>499</v>
      </c>
      <c r="V2387">
        <v>2</v>
      </c>
      <c r="W2387">
        <v>3</v>
      </c>
      <c r="Y2387">
        <v>2</v>
      </c>
      <c r="Z2387">
        <v>1</v>
      </c>
      <c r="AA2387" s="13" t="s">
        <v>493</v>
      </c>
      <c r="AB2387" s="11">
        <v>800000</v>
      </c>
      <c r="AC2387">
        <v>0</v>
      </c>
      <c r="AD2387">
        <v>0</v>
      </c>
      <c r="AE2387">
        <v>1</v>
      </c>
      <c r="AF2387">
        <v>0</v>
      </c>
      <c r="AG2387">
        <v>0</v>
      </c>
    </row>
    <row r="2388" spans="1:33" x14ac:dyDescent="0.25">
      <c r="A2388" s="29">
        <v>42724</v>
      </c>
      <c r="B2388" t="s">
        <v>86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120</v>
      </c>
      <c r="P2388">
        <v>70</v>
      </c>
      <c r="Q2388" s="29">
        <v>31196</v>
      </c>
      <c r="R2388">
        <v>2</v>
      </c>
      <c r="S2388">
        <v>1</v>
      </c>
      <c r="T2388" t="s">
        <v>242</v>
      </c>
      <c r="U2388" t="s">
        <v>499</v>
      </c>
      <c r="V2388">
        <v>2</v>
      </c>
      <c r="W2388">
        <v>3</v>
      </c>
      <c r="Y2388">
        <v>4</v>
      </c>
      <c r="Z2388">
        <v>1</v>
      </c>
      <c r="AA2388" s="13" t="s">
        <v>386</v>
      </c>
      <c r="AB2388" s="11">
        <v>1000000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5">
      <c r="A2389" s="29" t="s">
        <v>2522</v>
      </c>
      <c r="B2389" t="s">
        <v>86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130</v>
      </c>
      <c r="P2389">
        <v>80</v>
      </c>
      <c r="Q2389" s="29">
        <v>21495</v>
      </c>
      <c r="R2389">
        <v>1</v>
      </c>
      <c r="S2389">
        <v>2</v>
      </c>
      <c r="T2389" t="s">
        <v>242</v>
      </c>
      <c r="U2389" t="s">
        <v>499</v>
      </c>
      <c r="V2389">
        <v>2</v>
      </c>
      <c r="W2389">
        <v>3</v>
      </c>
      <c r="Y2389">
        <v>2</v>
      </c>
      <c r="Z2389">
        <v>2</v>
      </c>
      <c r="AA2389" s="13" t="s">
        <v>2523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 s="29" t="s">
        <v>2522</v>
      </c>
      <c r="B2390" t="s">
        <v>86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120</v>
      </c>
      <c r="P2390">
        <v>80</v>
      </c>
      <c r="Q2390" s="29" t="s">
        <v>2524</v>
      </c>
      <c r="R2390">
        <v>1</v>
      </c>
      <c r="S2390">
        <v>2</v>
      </c>
      <c r="T2390" t="s">
        <v>242</v>
      </c>
      <c r="U2390" t="s">
        <v>499</v>
      </c>
      <c r="V2390">
        <v>2</v>
      </c>
      <c r="W2390">
        <v>6</v>
      </c>
      <c r="Y2390">
        <v>2</v>
      </c>
      <c r="Z2390">
        <v>1</v>
      </c>
      <c r="AA2390" s="13" t="s">
        <v>1144</v>
      </c>
      <c r="AB2390" s="11" t="s">
        <v>523</v>
      </c>
      <c r="AC2390">
        <v>0</v>
      </c>
      <c r="AD2390">
        <v>1</v>
      </c>
      <c r="AE2390">
        <v>1</v>
      </c>
      <c r="AF2390">
        <v>1</v>
      </c>
      <c r="AG2390">
        <v>0</v>
      </c>
    </row>
    <row r="2391" spans="1:33" x14ac:dyDescent="0.25">
      <c r="A2391" s="29" t="s">
        <v>2522</v>
      </c>
      <c r="B2391" t="s">
        <v>86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120</v>
      </c>
      <c r="P2391">
        <v>70</v>
      </c>
      <c r="Q2391" s="29" t="s">
        <v>2525</v>
      </c>
      <c r="R2391">
        <v>1</v>
      </c>
      <c r="S2391">
        <v>2</v>
      </c>
      <c r="T2391" t="s">
        <v>242</v>
      </c>
      <c r="U2391" t="s">
        <v>499</v>
      </c>
      <c r="V2391">
        <v>2</v>
      </c>
      <c r="W2391">
        <v>3</v>
      </c>
      <c r="Y2391">
        <v>2</v>
      </c>
      <c r="Z2391">
        <v>5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25">
      <c r="A2392" s="29" t="s">
        <v>2522</v>
      </c>
      <c r="B2392" t="s">
        <v>86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100</v>
      </c>
      <c r="P2392">
        <v>90</v>
      </c>
      <c r="Q2392" s="29">
        <v>33549</v>
      </c>
      <c r="R2392">
        <v>1</v>
      </c>
      <c r="S2392">
        <v>1</v>
      </c>
      <c r="T2392" t="s">
        <v>242</v>
      </c>
      <c r="U2392" t="s">
        <v>499</v>
      </c>
      <c r="V2392">
        <v>2</v>
      </c>
      <c r="W2392">
        <v>5</v>
      </c>
      <c r="Y2392">
        <v>4</v>
      </c>
      <c r="Z2392">
        <v>1</v>
      </c>
      <c r="AA2392" s="13" t="s">
        <v>500</v>
      </c>
      <c r="AB2392" s="11" t="s">
        <v>777</v>
      </c>
      <c r="AC2392">
        <v>0</v>
      </c>
      <c r="AD2392">
        <v>0</v>
      </c>
      <c r="AE2392">
        <v>1</v>
      </c>
      <c r="AF2392">
        <v>0</v>
      </c>
      <c r="AG2392">
        <v>0</v>
      </c>
    </row>
    <row r="2393" spans="1:33" x14ac:dyDescent="0.25">
      <c r="A2393" s="29" t="s">
        <v>2522</v>
      </c>
      <c r="B2393" t="s">
        <v>86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110</v>
      </c>
      <c r="P2393">
        <v>70</v>
      </c>
      <c r="Q2393" s="29">
        <v>30479</v>
      </c>
      <c r="R2393">
        <v>1</v>
      </c>
      <c r="S2393">
        <v>4</v>
      </c>
      <c r="T2393" t="s">
        <v>242</v>
      </c>
      <c r="U2393" t="s">
        <v>499</v>
      </c>
      <c r="V2393">
        <v>2</v>
      </c>
      <c r="W2393">
        <v>3</v>
      </c>
      <c r="Y2393">
        <v>1</v>
      </c>
      <c r="Z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25">
      <c r="A2394" s="29" t="s">
        <v>2522</v>
      </c>
      <c r="B2394" t="s">
        <v>86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120</v>
      </c>
      <c r="P2394">
        <v>80</v>
      </c>
      <c r="Q2394" s="29" t="s">
        <v>2214</v>
      </c>
      <c r="R2394">
        <v>1</v>
      </c>
      <c r="S2394">
        <v>2</v>
      </c>
      <c r="T2394" t="s">
        <v>242</v>
      </c>
      <c r="U2394" t="s">
        <v>2526</v>
      </c>
      <c r="V2394">
        <v>1</v>
      </c>
      <c r="W2394">
        <v>4</v>
      </c>
      <c r="Y2394">
        <v>4</v>
      </c>
      <c r="Z2394">
        <v>5</v>
      </c>
      <c r="AA2394" s="13" t="s">
        <v>2515</v>
      </c>
      <c r="AC2394">
        <v>0</v>
      </c>
      <c r="AD2394">
        <v>0</v>
      </c>
      <c r="AE2394">
        <v>1</v>
      </c>
      <c r="AF2394">
        <v>0</v>
      </c>
      <c r="AG2394">
        <v>0</v>
      </c>
    </row>
    <row r="2395" spans="1:33" x14ac:dyDescent="0.25">
      <c r="A2395" s="29" t="s">
        <v>2522</v>
      </c>
      <c r="B2395" t="s">
        <v>86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122</v>
      </c>
      <c r="P2395">
        <v>80</v>
      </c>
      <c r="Q2395" s="29">
        <v>23320</v>
      </c>
      <c r="R2395">
        <v>1</v>
      </c>
      <c r="S2395">
        <v>2</v>
      </c>
      <c r="T2395" t="s">
        <v>242</v>
      </c>
      <c r="U2395" t="s">
        <v>499</v>
      </c>
      <c r="V2395">
        <v>2</v>
      </c>
      <c r="W2395">
        <v>3</v>
      </c>
      <c r="Y2395">
        <v>2</v>
      </c>
      <c r="Z2395">
        <v>4</v>
      </c>
      <c r="AC2395">
        <v>0</v>
      </c>
      <c r="AD2395">
        <v>0</v>
      </c>
      <c r="AE2395">
        <v>1</v>
      </c>
      <c r="AF2395">
        <v>0</v>
      </c>
      <c r="AG2395">
        <v>0</v>
      </c>
    </row>
    <row r="2396" spans="1:33" x14ac:dyDescent="0.25">
      <c r="A2396" s="29" t="s">
        <v>2522</v>
      </c>
      <c r="B2396" t="s">
        <v>86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109</v>
      </c>
      <c r="P2396">
        <v>68</v>
      </c>
      <c r="Q2396" s="29" t="s">
        <v>2527</v>
      </c>
      <c r="R2396">
        <v>1</v>
      </c>
      <c r="S2396">
        <v>1</v>
      </c>
      <c r="T2396" t="s">
        <v>242</v>
      </c>
      <c r="U2396" t="s">
        <v>485</v>
      </c>
      <c r="V2396">
        <v>2</v>
      </c>
      <c r="W2396">
        <v>2</v>
      </c>
      <c r="Y2396">
        <v>4</v>
      </c>
      <c r="Z2396">
        <v>4</v>
      </c>
      <c r="AC2396">
        <v>0</v>
      </c>
      <c r="AD2396">
        <v>0</v>
      </c>
      <c r="AE2396">
        <v>1</v>
      </c>
      <c r="AF2396">
        <v>0</v>
      </c>
      <c r="AG2396">
        <v>0</v>
      </c>
    </row>
    <row r="2397" spans="1:33" x14ac:dyDescent="0.25">
      <c r="A2397" s="29" t="s">
        <v>2522</v>
      </c>
      <c r="B2397" t="s">
        <v>86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114</v>
      </c>
      <c r="P2397">
        <v>70</v>
      </c>
      <c r="Q2397" s="29" t="s">
        <v>2528</v>
      </c>
      <c r="R2397">
        <v>1</v>
      </c>
      <c r="S2397">
        <v>2</v>
      </c>
      <c r="T2397" t="s">
        <v>1906</v>
      </c>
      <c r="U2397" t="s">
        <v>2529</v>
      </c>
      <c r="V2397">
        <v>2</v>
      </c>
      <c r="W2397">
        <v>5</v>
      </c>
      <c r="Y2397">
        <v>2</v>
      </c>
      <c r="Z2397">
        <v>5</v>
      </c>
      <c r="AA2397" s="13" t="s">
        <v>2515</v>
      </c>
      <c r="AC2397">
        <v>0</v>
      </c>
      <c r="AD2397">
        <v>0</v>
      </c>
      <c r="AE2397">
        <v>1</v>
      </c>
      <c r="AF2397">
        <v>0</v>
      </c>
      <c r="AG2397">
        <v>0</v>
      </c>
    </row>
    <row r="2398" spans="1:33" x14ac:dyDescent="0.25">
      <c r="A2398" s="29" t="s">
        <v>2522</v>
      </c>
      <c r="B2398" t="s">
        <v>86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130</v>
      </c>
      <c r="P2398">
        <v>90</v>
      </c>
      <c r="Q2398" s="29" t="s">
        <v>2530</v>
      </c>
      <c r="R2398">
        <v>1</v>
      </c>
      <c r="S2398">
        <v>2</v>
      </c>
      <c r="T2398" t="s">
        <v>242</v>
      </c>
      <c r="U2398" t="s">
        <v>499</v>
      </c>
      <c r="V2398">
        <v>2</v>
      </c>
      <c r="W2398">
        <v>3</v>
      </c>
      <c r="Y2398">
        <v>2</v>
      </c>
      <c r="Z2398">
        <v>3</v>
      </c>
      <c r="AC2398">
        <v>0</v>
      </c>
      <c r="AD2398">
        <v>0</v>
      </c>
      <c r="AE2398">
        <v>1</v>
      </c>
      <c r="AF2398">
        <v>0</v>
      </c>
      <c r="AG2398">
        <v>0</v>
      </c>
    </row>
    <row r="2399" spans="1:33" x14ac:dyDescent="0.25">
      <c r="A2399" s="29" t="s">
        <v>2522</v>
      </c>
      <c r="B2399" t="s">
        <v>86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150</v>
      </c>
      <c r="P2399">
        <v>90</v>
      </c>
      <c r="Q2399" s="29" t="s">
        <v>2531</v>
      </c>
      <c r="R2399">
        <v>1</v>
      </c>
      <c r="S2399">
        <v>2</v>
      </c>
      <c r="T2399" t="s">
        <v>242</v>
      </c>
      <c r="U2399" t="s">
        <v>1026</v>
      </c>
      <c r="V2399">
        <v>2</v>
      </c>
      <c r="W2399">
        <v>2</v>
      </c>
      <c r="Y2399">
        <v>2</v>
      </c>
      <c r="Z2399">
        <v>5</v>
      </c>
      <c r="AA2399" s="13" t="s">
        <v>2515</v>
      </c>
      <c r="AC2399">
        <v>0</v>
      </c>
      <c r="AD2399">
        <v>0</v>
      </c>
      <c r="AE2399">
        <v>1</v>
      </c>
      <c r="AF2399">
        <v>0</v>
      </c>
      <c r="AG2399">
        <v>1</v>
      </c>
    </row>
    <row r="2400" spans="1:33" x14ac:dyDescent="0.25">
      <c r="A2400" s="29" t="s">
        <v>2522</v>
      </c>
      <c r="B2400" t="s">
        <v>86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110</v>
      </c>
      <c r="P2400">
        <v>80</v>
      </c>
      <c r="Q2400" s="29" t="s">
        <v>2532</v>
      </c>
      <c r="R2400">
        <v>1</v>
      </c>
      <c r="S2400">
        <v>2</v>
      </c>
      <c r="T2400" t="s">
        <v>242</v>
      </c>
      <c r="U2400" t="s">
        <v>499</v>
      </c>
      <c r="V2400">
        <v>2</v>
      </c>
      <c r="W2400">
        <v>4</v>
      </c>
      <c r="Y2400">
        <v>2</v>
      </c>
      <c r="Z2400">
        <v>5</v>
      </c>
      <c r="AA2400" s="13" t="s">
        <v>2515</v>
      </c>
      <c r="AC2400">
        <v>0</v>
      </c>
      <c r="AD2400">
        <v>0</v>
      </c>
      <c r="AE2400">
        <v>1</v>
      </c>
      <c r="AF2400">
        <v>0</v>
      </c>
      <c r="AG2400">
        <v>0</v>
      </c>
    </row>
    <row r="2401" spans="1:33" x14ac:dyDescent="0.25">
      <c r="A2401" s="29" t="s">
        <v>2522</v>
      </c>
      <c r="B2401" t="s">
        <v>86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90</v>
      </c>
      <c r="P2401">
        <v>70</v>
      </c>
      <c r="Q2401" s="29" t="s">
        <v>2533</v>
      </c>
      <c r="R2401">
        <v>1</v>
      </c>
      <c r="S2401">
        <v>2</v>
      </c>
      <c r="T2401" t="s">
        <v>242</v>
      </c>
      <c r="U2401" t="s">
        <v>499</v>
      </c>
      <c r="V2401">
        <v>2</v>
      </c>
      <c r="W2401">
        <v>3</v>
      </c>
      <c r="Y2401">
        <v>2</v>
      </c>
      <c r="Z2401">
        <v>3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5">
      <c r="A2402" s="29" t="s">
        <v>2522</v>
      </c>
      <c r="B2402" t="s">
        <v>86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110</v>
      </c>
      <c r="P2402">
        <v>90</v>
      </c>
      <c r="Q2402" s="29">
        <v>18630</v>
      </c>
      <c r="R2402">
        <v>1</v>
      </c>
      <c r="S2402">
        <v>5</v>
      </c>
      <c r="T2402" t="s">
        <v>242</v>
      </c>
      <c r="U2402" t="s">
        <v>499</v>
      </c>
      <c r="V2402">
        <v>2</v>
      </c>
      <c r="W2402">
        <v>2</v>
      </c>
      <c r="Y2402">
        <v>1</v>
      </c>
      <c r="Z2402">
        <v>5</v>
      </c>
      <c r="AA2402" s="13" t="s">
        <v>2515</v>
      </c>
      <c r="AC2402">
        <v>0</v>
      </c>
      <c r="AD2402">
        <v>1</v>
      </c>
      <c r="AE2402">
        <v>1</v>
      </c>
      <c r="AF2402">
        <v>0</v>
      </c>
      <c r="AG2402">
        <v>0</v>
      </c>
    </row>
    <row r="2403" spans="1:33" x14ac:dyDescent="0.25">
      <c r="A2403" s="29" t="s">
        <v>2522</v>
      </c>
      <c r="B2403" t="s">
        <v>86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120</v>
      </c>
      <c r="P2403">
        <v>70</v>
      </c>
      <c r="Q2403" s="29">
        <v>30410</v>
      </c>
      <c r="R2403">
        <v>1</v>
      </c>
      <c r="S2403">
        <v>2</v>
      </c>
      <c r="T2403" t="s">
        <v>242</v>
      </c>
      <c r="U2403" t="s">
        <v>499</v>
      </c>
      <c r="V2403">
        <v>2</v>
      </c>
      <c r="W2403">
        <v>5</v>
      </c>
      <c r="Y2403">
        <v>4</v>
      </c>
      <c r="Z2403">
        <v>1</v>
      </c>
      <c r="AA2403" s="13" t="s">
        <v>2534</v>
      </c>
      <c r="AB2403" s="11" t="s">
        <v>1573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5">
      <c r="A2404" s="29" t="s">
        <v>2522</v>
      </c>
      <c r="B2404" t="s">
        <v>86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120</v>
      </c>
      <c r="P2404">
        <v>90</v>
      </c>
      <c r="Q2404" s="29" t="s">
        <v>2535</v>
      </c>
      <c r="R2404">
        <v>2</v>
      </c>
      <c r="S2404">
        <v>2</v>
      </c>
      <c r="T2404" t="s">
        <v>242</v>
      </c>
      <c r="U2404" t="s">
        <v>306</v>
      </c>
      <c r="V2404">
        <v>1</v>
      </c>
      <c r="W2404">
        <v>5</v>
      </c>
      <c r="Y2404">
        <v>4</v>
      </c>
      <c r="Z2404">
        <v>1</v>
      </c>
      <c r="AA2404" s="13" t="s">
        <v>2536</v>
      </c>
      <c r="AB2404" s="11" t="s">
        <v>2537</v>
      </c>
      <c r="AC2404">
        <v>0</v>
      </c>
      <c r="AD2404">
        <v>0</v>
      </c>
      <c r="AE2404">
        <v>1</v>
      </c>
      <c r="AF2404">
        <v>0</v>
      </c>
      <c r="AG2404">
        <v>1</v>
      </c>
    </row>
    <row r="2405" spans="1:33" x14ac:dyDescent="0.25">
      <c r="A2405" s="29" t="s">
        <v>2522</v>
      </c>
      <c r="B2405" t="s">
        <v>86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120</v>
      </c>
      <c r="P2405">
        <v>80</v>
      </c>
      <c r="Q2405" s="29">
        <v>22133</v>
      </c>
      <c r="R2405">
        <v>2</v>
      </c>
      <c r="S2405">
        <v>2</v>
      </c>
      <c r="T2405" t="s">
        <v>242</v>
      </c>
      <c r="U2405" t="s">
        <v>499</v>
      </c>
      <c r="V2405">
        <v>2</v>
      </c>
      <c r="W2405">
        <v>2</v>
      </c>
      <c r="Y2405">
        <v>2</v>
      </c>
      <c r="Z2405">
        <v>1</v>
      </c>
      <c r="AA2405" s="13" t="s">
        <v>1472</v>
      </c>
      <c r="AB2405" s="11" t="s">
        <v>538</v>
      </c>
      <c r="AC2405">
        <v>0</v>
      </c>
      <c r="AD2405">
        <v>0</v>
      </c>
      <c r="AE2405">
        <v>1</v>
      </c>
      <c r="AF2405">
        <v>0</v>
      </c>
      <c r="AG2405">
        <v>0</v>
      </c>
    </row>
    <row r="2406" spans="1:33" x14ac:dyDescent="0.25">
      <c r="A2406" s="29">
        <v>42725</v>
      </c>
      <c r="B2406" t="s">
        <v>86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80</v>
      </c>
      <c r="Q2406" s="29">
        <v>22108</v>
      </c>
      <c r="R2406">
        <v>2</v>
      </c>
      <c r="S2406">
        <v>2</v>
      </c>
      <c r="T2406" t="s">
        <v>242</v>
      </c>
      <c r="U2406" t="s">
        <v>499</v>
      </c>
      <c r="V2406">
        <v>1</v>
      </c>
      <c r="W2406">
        <v>2</v>
      </c>
      <c r="Y2406">
        <v>2</v>
      </c>
      <c r="Z2406">
        <v>1</v>
      </c>
      <c r="AA2406" s="13" t="s">
        <v>486</v>
      </c>
      <c r="AB2406" s="11" t="s">
        <v>1650</v>
      </c>
      <c r="AC2406">
        <v>0</v>
      </c>
      <c r="AD2406">
        <v>1</v>
      </c>
      <c r="AE2406">
        <v>1</v>
      </c>
      <c r="AF2406">
        <v>0</v>
      </c>
      <c r="AG2406">
        <v>0</v>
      </c>
    </row>
    <row r="2407" spans="1:33" x14ac:dyDescent="0.25">
      <c r="A2407" s="29">
        <v>42726</v>
      </c>
      <c r="B2407" t="s">
        <v>86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90</v>
      </c>
      <c r="P2407">
        <v>60</v>
      </c>
      <c r="Q2407" s="29" t="s">
        <v>2538</v>
      </c>
      <c r="R2407">
        <v>1</v>
      </c>
      <c r="S2407">
        <v>1</v>
      </c>
      <c r="T2407" t="s">
        <v>242</v>
      </c>
      <c r="U2407" t="s">
        <v>499</v>
      </c>
      <c r="V2407">
        <v>2</v>
      </c>
      <c r="W2407">
        <v>3</v>
      </c>
      <c r="Y2407">
        <v>4</v>
      </c>
      <c r="Z2407">
        <v>4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 s="29">
        <v>42726</v>
      </c>
      <c r="B2408" t="s">
        <v>86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130</v>
      </c>
      <c r="P2408">
        <v>70</v>
      </c>
      <c r="Q2408" s="29" t="s">
        <v>2539</v>
      </c>
      <c r="R2408">
        <v>2</v>
      </c>
      <c r="S2408">
        <v>2</v>
      </c>
      <c r="T2408" t="s">
        <v>242</v>
      </c>
      <c r="U2408" t="s">
        <v>306</v>
      </c>
      <c r="V2408">
        <v>2</v>
      </c>
      <c r="W2408">
        <v>3</v>
      </c>
      <c r="Y2408">
        <v>2</v>
      </c>
      <c r="Z2408">
        <v>1</v>
      </c>
      <c r="AA2408" s="13" t="s">
        <v>672</v>
      </c>
      <c r="AB2408" s="11" t="s">
        <v>538</v>
      </c>
      <c r="AC2408">
        <v>0</v>
      </c>
      <c r="AD2408">
        <v>1</v>
      </c>
      <c r="AE2408">
        <v>1</v>
      </c>
      <c r="AF2408">
        <v>0</v>
      </c>
      <c r="AG2408">
        <v>0</v>
      </c>
    </row>
    <row r="2409" spans="1:33" x14ac:dyDescent="0.25">
      <c r="A2409" s="29">
        <v>42726</v>
      </c>
      <c r="B2409" t="s">
        <v>86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100</v>
      </c>
      <c r="P2409">
        <v>90</v>
      </c>
      <c r="Q2409" s="29">
        <v>34556</v>
      </c>
      <c r="R2409">
        <v>1</v>
      </c>
      <c r="S2409">
        <v>1</v>
      </c>
      <c r="T2409" t="s">
        <v>242</v>
      </c>
      <c r="U2409" t="s">
        <v>499</v>
      </c>
      <c r="V2409">
        <v>2</v>
      </c>
      <c r="W2409">
        <v>5</v>
      </c>
      <c r="Y2409">
        <v>4</v>
      </c>
      <c r="Z2409">
        <v>4</v>
      </c>
      <c r="AC2409">
        <v>0</v>
      </c>
      <c r="AD2409">
        <v>0</v>
      </c>
      <c r="AE2409">
        <v>1</v>
      </c>
      <c r="AF2409">
        <v>0</v>
      </c>
      <c r="AG2409">
        <v>0</v>
      </c>
    </row>
    <row r="2410" spans="1:33" x14ac:dyDescent="0.25">
      <c r="A2410" s="29">
        <v>42726</v>
      </c>
      <c r="B2410" t="s">
        <v>86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120</v>
      </c>
      <c r="P2410">
        <v>80</v>
      </c>
      <c r="Q2410" s="29" t="s">
        <v>2540</v>
      </c>
      <c r="R2410">
        <v>1</v>
      </c>
      <c r="S2410">
        <v>2</v>
      </c>
      <c r="T2410" t="s">
        <v>242</v>
      </c>
      <c r="U2410" t="s">
        <v>499</v>
      </c>
      <c r="V2410">
        <v>2</v>
      </c>
      <c r="W2410">
        <v>3</v>
      </c>
      <c r="Y2410">
        <v>2</v>
      </c>
      <c r="Z2410">
        <v>5</v>
      </c>
      <c r="AC2410">
        <v>0</v>
      </c>
      <c r="AD2410">
        <v>0</v>
      </c>
      <c r="AE2410">
        <v>1</v>
      </c>
      <c r="AF2410">
        <v>0</v>
      </c>
      <c r="AG2410">
        <v>0</v>
      </c>
    </row>
    <row r="2411" spans="1:33" x14ac:dyDescent="0.25">
      <c r="A2411" s="29">
        <v>42726</v>
      </c>
      <c r="B2411" t="s">
        <v>86</v>
      </c>
      <c r="C2411">
        <v>1</v>
      </c>
      <c r="D2411">
        <v>1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90</v>
      </c>
      <c r="P2411">
        <v>70</v>
      </c>
      <c r="Q2411" s="29">
        <v>33305</v>
      </c>
      <c r="R2411">
        <v>1</v>
      </c>
      <c r="S2411">
        <v>1</v>
      </c>
      <c r="T2411" t="s">
        <v>242</v>
      </c>
      <c r="U2411" t="s">
        <v>654</v>
      </c>
      <c r="V2411">
        <v>1</v>
      </c>
      <c r="W2411">
        <v>1</v>
      </c>
      <c r="Y2411">
        <v>3</v>
      </c>
      <c r="Z2411">
        <v>3</v>
      </c>
      <c r="AC2411">
        <v>0</v>
      </c>
      <c r="AD2411">
        <v>0</v>
      </c>
      <c r="AE2411">
        <v>1</v>
      </c>
      <c r="AF2411">
        <v>0</v>
      </c>
      <c r="AG2411">
        <v>0</v>
      </c>
    </row>
    <row r="2412" spans="1:33" x14ac:dyDescent="0.25">
      <c r="A2412" s="29">
        <v>42726</v>
      </c>
      <c r="B2412" t="s">
        <v>86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110</v>
      </c>
      <c r="P2412">
        <v>90</v>
      </c>
      <c r="Q2412" s="29" t="s">
        <v>2541</v>
      </c>
      <c r="R2412">
        <v>1</v>
      </c>
      <c r="S2412">
        <v>1</v>
      </c>
      <c r="T2412" t="s">
        <v>242</v>
      </c>
      <c r="U2412" t="s">
        <v>499</v>
      </c>
      <c r="V2412">
        <v>2</v>
      </c>
      <c r="W2412">
        <v>2</v>
      </c>
      <c r="Y2412">
        <v>3</v>
      </c>
      <c r="Z2412">
        <v>3</v>
      </c>
      <c r="AC2412">
        <v>1</v>
      </c>
      <c r="AD2412">
        <v>0</v>
      </c>
      <c r="AE2412">
        <v>1</v>
      </c>
      <c r="AF2412">
        <v>0</v>
      </c>
      <c r="AG2412">
        <v>0</v>
      </c>
    </row>
    <row r="2413" spans="1:33" x14ac:dyDescent="0.25">
      <c r="A2413" s="29">
        <v>42726</v>
      </c>
      <c r="B2413" t="s">
        <v>86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120</v>
      </c>
      <c r="P2413">
        <v>70</v>
      </c>
      <c r="Q2413" s="29" t="s">
        <v>2542</v>
      </c>
      <c r="R2413">
        <v>1</v>
      </c>
      <c r="S2413">
        <v>2</v>
      </c>
      <c r="T2413" t="s">
        <v>242</v>
      </c>
      <c r="U2413" t="s">
        <v>499</v>
      </c>
      <c r="V2413">
        <v>2</v>
      </c>
      <c r="W2413">
        <v>2</v>
      </c>
      <c r="Y2413">
        <v>2</v>
      </c>
      <c r="Z2413">
        <v>1</v>
      </c>
      <c r="AA2413" s="13" t="s">
        <v>672</v>
      </c>
      <c r="AB2413" s="11" t="s">
        <v>777</v>
      </c>
      <c r="AC2413">
        <v>1</v>
      </c>
      <c r="AD2413">
        <v>1</v>
      </c>
      <c r="AE2413">
        <v>1</v>
      </c>
      <c r="AF2413">
        <v>0</v>
      </c>
      <c r="AG2413">
        <v>0</v>
      </c>
    </row>
    <row r="2414" spans="1:33" x14ac:dyDescent="0.25">
      <c r="A2414" s="29">
        <v>42726</v>
      </c>
      <c r="B2414" t="s">
        <v>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120</v>
      </c>
      <c r="P2414">
        <v>80</v>
      </c>
      <c r="Q2414" s="29" t="s">
        <v>2543</v>
      </c>
      <c r="R2414">
        <v>1</v>
      </c>
      <c r="S2414">
        <v>2</v>
      </c>
      <c r="T2414" t="s">
        <v>242</v>
      </c>
      <c r="U2414" t="s">
        <v>545</v>
      </c>
      <c r="V2414">
        <v>2</v>
      </c>
      <c r="W2414">
        <v>5</v>
      </c>
      <c r="Y2414">
        <v>4</v>
      </c>
      <c r="Z2414">
        <v>1</v>
      </c>
      <c r="AA2414" s="13" t="s">
        <v>672</v>
      </c>
      <c r="AB2414" s="11" t="s">
        <v>538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5">
      <c r="A2415" s="29">
        <v>42726</v>
      </c>
      <c r="B2415" t="s">
        <v>86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110</v>
      </c>
      <c r="P2415">
        <v>80</v>
      </c>
      <c r="Q2415" s="29" t="s">
        <v>2544</v>
      </c>
      <c r="R2415">
        <v>1</v>
      </c>
      <c r="S2415">
        <v>1</v>
      </c>
      <c r="T2415" t="s">
        <v>242</v>
      </c>
      <c r="U2415" t="s">
        <v>499</v>
      </c>
      <c r="V2415">
        <v>2</v>
      </c>
      <c r="W2415">
        <v>5</v>
      </c>
      <c r="Y2415">
        <v>1</v>
      </c>
      <c r="Z2415">
        <v>4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 s="29">
        <v>42726</v>
      </c>
      <c r="B2416" t="s">
        <v>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90</v>
      </c>
      <c r="P2416">
        <v>70</v>
      </c>
      <c r="Q2416" s="29" t="s">
        <v>2545</v>
      </c>
      <c r="R2416">
        <v>1</v>
      </c>
      <c r="S2416">
        <v>2</v>
      </c>
      <c r="T2416" t="s">
        <v>242</v>
      </c>
      <c r="U2416" t="s">
        <v>499</v>
      </c>
      <c r="V2416">
        <v>2</v>
      </c>
      <c r="W2416">
        <v>2</v>
      </c>
      <c r="Y2416">
        <v>2</v>
      </c>
      <c r="Z2416">
        <v>5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 s="29">
        <v>42726</v>
      </c>
      <c r="B2417" t="s">
        <v>86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120</v>
      </c>
      <c r="P2417">
        <v>70</v>
      </c>
      <c r="Q2417" s="29">
        <v>33186</v>
      </c>
      <c r="R2417">
        <v>1</v>
      </c>
      <c r="S2417">
        <v>2</v>
      </c>
      <c r="T2417" t="s">
        <v>242</v>
      </c>
      <c r="U2417" t="s">
        <v>499</v>
      </c>
      <c r="V2417">
        <v>2</v>
      </c>
      <c r="W2417">
        <v>3</v>
      </c>
      <c r="Y2417">
        <v>2</v>
      </c>
      <c r="Z2417">
        <v>5</v>
      </c>
      <c r="AC2417">
        <v>0</v>
      </c>
      <c r="AD2417">
        <v>0</v>
      </c>
      <c r="AE2417">
        <v>1</v>
      </c>
      <c r="AF2417">
        <v>0</v>
      </c>
      <c r="AG2417">
        <v>0</v>
      </c>
    </row>
    <row r="2418" spans="1:33" x14ac:dyDescent="0.25">
      <c r="A2418" s="29">
        <v>42726</v>
      </c>
      <c r="B2418" t="s">
        <v>86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110</v>
      </c>
      <c r="P2418">
        <v>70</v>
      </c>
      <c r="Q2418" s="29" t="s">
        <v>2546</v>
      </c>
      <c r="R2418">
        <v>2</v>
      </c>
      <c r="S2418">
        <v>1</v>
      </c>
      <c r="T2418" t="s">
        <v>242</v>
      </c>
      <c r="U2418" t="s">
        <v>306</v>
      </c>
      <c r="V2418">
        <v>2</v>
      </c>
      <c r="W2418">
        <v>3</v>
      </c>
      <c r="Y2418">
        <v>1</v>
      </c>
      <c r="Z2418">
        <v>4</v>
      </c>
      <c r="AC2418">
        <v>0</v>
      </c>
      <c r="AD2418">
        <v>0</v>
      </c>
      <c r="AE2418">
        <v>1</v>
      </c>
      <c r="AF2418">
        <v>0</v>
      </c>
      <c r="AG2418">
        <v>0</v>
      </c>
    </row>
    <row r="2419" spans="1:33" x14ac:dyDescent="0.25">
      <c r="A2419" s="29">
        <v>42726</v>
      </c>
      <c r="B2419" t="s">
        <v>86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120</v>
      </c>
      <c r="P2419">
        <v>90</v>
      </c>
      <c r="Q2419" s="29">
        <v>28681</v>
      </c>
      <c r="R2419">
        <v>1</v>
      </c>
      <c r="S2419">
        <v>2</v>
      </c>
      <c r="T2419" t="s">
        <v>242</v>
      </c>
      <c r="U2419" t="s">
        <v>499</v>
      </c>
      <c r="V2419">
        <v>2</v>
      </c>
      <c r="W2419">
        <v>5</v>
      </c>
      <c r="Y2419">
        <v>2</v>
      </c>
      <c r="Z2419">
        <v>1</v>
      </c>
      <c r="AA2419" s="13" t="s">
        <v>1472</v>
      </c>
      <c r="AB2419" s="11" t="s">
        <v>777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5">
      <c r="A2420" s="29">
        <v>42726</v>
      </c>
      <c r="B2420" t="s">
        <v>86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130</v>
      </c>
      <c r="P2420">
        <v>90</v>
      </c>
      <c r="Q2420" s="29" t="s">
        <v>2547</v>
      </c>
      <c r="R2420">
        <v>1</v>
      </c>
      <c r="S2420">
        <v>1</v>
      </c>
      <c r="T2420" t="s">
        <v>242</v>
      </c>
      <c r="U2420" t="s">
        <v>499</v>
      </c>
      <c r="V2420">
        <v>2</v>
      </c>
      <c r="W2420">
        <v>2</v>
      </c>
      <c r="Y2420">
        <v>4</v>
      </c>
      <c r="Z2420">
        <v>1</v>
      </c>
      <c r="AA2420" s="13" t="s">
        <v>2106</v>
      </c>
      <c r="AB2420" s="11" t="s">
        <v>777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 s="29">
        <v>42726</v>
      </c>
      <c r="B2421" t="s">
        <v>86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130</v>
      </c>
      <c r="P2421">
        <v>80</v>
      </c>
      <c r="Q2421" s="29">
        <v>25512</v>
      </c>
      <c r="R2421">
        <v>1</v>
      </c>
      <c r="S2421">
        <v>2</v>
      </c>
      <c r="T2421" t="s">
        <v>242</v>
      </c>
      <c r="U2421" t="s">
        <v>499</v>
      </c>
      <c r="V2421">
        <v>2</v>
      </c>
      <c r="W2421">
        <v>3</v>
      </c>
      <c r="Y2421">
        <v>3</v>
      </c>
      <c r="Z2421">
        <v>1</v>
      </c>
      <c r="AA2421" s="13" t="s">
        <v>2548</v>
      </c>
      <c r="AB2421" s="11" t="s">
        <v>2549</v>
      </c>
      <c r="AC2421">
        <v>0</v>
      </c>
      <c r="AD2421">
        <v>0</v>
      </c>
      <c r="AE2421">
        <v>1</v>
      </c>
      <c r="AF2421">
        <v>0</v>
      </c>
      <c r="AG2421">
        <v>0</v>
      </c>
    </row>
    <row r="2422" spans="1:33" x14ac:dyDescent="0.25">
      <c r="A2422" s="29">
        <v>42726</v>
      </c>
      <c r="B2422" t="s">
        <v>86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120</v>
      </c>
      <c r="P2422">
        <v>70</v>
      </c>
      <c r="Q2422" s="29" t="s">
        <v>2550</v>
      </c>
      <c r="R2422">
        <v>1</v>
      </c>
      <c r="S2422">
        <v>2</v>
      </c>
      <c r="T2422" t="s">
        <v>242</v>
      </c>
      <c r="U2422" t="s">
        <v>499</v>
      </c>
      <c r="V2422">
        <v>2</v>
      </c>
      <c r="W2422">
        <v>2</v>
      </c>
      <c r="Y2422">
        <v>2</v>
      </c>
      <c r="Z2422">
        <v>1</v>
      </c>
      <c r="AA2422" s="13" t="s">
        <v>672</v>
      </c>
      <c r="AB2422" s="11" t="s">
        <v>777</v>
      </c>
      <c r="AC2422">
        <v>0</v>
      </c>
      <c r="AD2422">
        <v>0</v>
      </c>
      <c r="AE2422">
        <v>1</v>
      </c>
      <c r="AF2422">
        <v>0</v>
      </c>
      <c r="AG2422">
        <v>0</v>
      </c>
    </row>
    <row r="2423" spans="1:33" x14ac:dyDescent="0.25">
      <c r="A2423" s="29">
        <v>42726</v>
      </c>
      <c r="B2423" t="s">
        <v>86</v>
      </c>
      <c r="C2423">
        <v>1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110</v>
      </c>
      <c r="P2423">
        <v>80</v>
      </c>
      <c r="Q2423" s="29" t="s">
        <v>2551</v>
      </c>
      <c r="R2423">
        <v>1</v>
      </c>
      <c r="S2423">
        <v>1</v>
      </c>
      <c r="T2423" t="s">
        <v>242</v>
      </c>
      <c r="U2423" t="s">
        <v>485</v>
      </c>
      <c r="V2423">
        <v>2</v>
      </c>
      <c r="W2423">
        <v>2</v>
      </c>
      <c r="Y2423">
        <v>3</v>
      </c>
      <c r="Z2423">
        <v>4</v>
      </c>
      <c r="AC2423">
        <v>0</v>
      </c>
      <c r="AD2423">
        <v>0</v>
      </c>
      <c r="AE2423">
        <v>1</v>
      </c>
      <c r="AF2423">
        <v>0</v>
      </c>
      <c r="AG2423">
        <v>0</v>
      </c>
    </row>
    <row r="2424" spans="1:33" x14ac:dyDescent="0.25">
      <c r="A2424" s="29">
        <v>42726</v>
      </c>
      <c r="B2424" t="s">
        <v>86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130</v>
      </c>
      <c r="P2424">
        <v>70</v>
      </c>
      <c r="Q2424" s="29" t="s">
        <v>2552</v>
      </c>
      <c r="R2424">
        <v>2</v>
      </c>
      <c r="S2424">
        <v>2</v>
      </c>
      <c r="T2424" t="s">
        <v>242</v>
      </c>
      <c r="U2424" t="s">
        <v>499</v>
      </c>
      <c r="V2424">
        <v>2</v>
      </c>
      <c r="W2424">
        <v>5</v>
      </c>
      <c r="Y2424">
        <v>3</v>
      </c>
      <c r="Z2424">
        <v>3</v>
      </c>
      <c r="AC2424">
        <v>0</v>
      </c>
      <c r="AD2424">
        <v>0</v>
      </c>
      <c r="AE2424">
        <v>1</v>
      </c>
      <c r="AF2424">
        <v>0</v>
      </c>
      <c r="AG2424">
        <v>0</v>
      </c>
    </row>
    <row r="2425" spans="1:33" x14ac:dyDescent="0.25">
      <c r="A2425" s="29">
        <v>42726</v>
      </c>
      <c r="B2425" t="s">
        <v>86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140</v>
      </c>
      <c r="P2425">
        <v>90</v>
      </c>
      <c r="Q2425" s="29">
        <v>31727</v>
      </c>
      <c r="R2425">
        <v>1</v>
      </c>
      <c r="S2425">
        <v>2</v>
      </c>
      <c r="T2425" t="s">
        <v>242</v>
      </c>
      <c r="U2425" t="s">
        <v>2553</v>
      </c>
      <c r="V2425">
        <v>2</v>
      </c>
      <c r="W2425">
        <v>3</v>
      </c>
      <c r="Y2425">
        <v>2</v>
      </c>
      <c r="Z2425">
        <v>5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 s="29">
        <v>42726</v>
      </c>
      <c r="B2426" t="s">
        <v>86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120</v>
      </c>
      <c r="P2426">
        <v>80</v>
      </c>
      <c r="Q2426" s="29">
        <v>25204</v>
      </c>
      <c r="R2426">
        <v>1</v>
      </c>
      <c r="S2426">
        <v>2</v>
      </c>
      <c r="T2426" t="s">
        <v>242</v>
      </c>
      <c r="U2426" t="s">
        <v>499</v>
      </c>
      <c r="V2426">
        <v>2</v>
      </c>
      <c r="W2426">
        <v>2</v>
      </c>
      <c r="Y2426">
        <v>2</v>
      </c>
      <c r="Z2426">
        <v>3</v>
      </c>
      <c r="AC2426">
        <v>0</v>
      </c>
      <c r="AD2426">
        <v>0</v>
      </c>
      <c r="AE2426">
        <v>1</v>
      </c>
      <c r="AF2426">
        <v>0</v>
      </c>
      <c r="AG2426">
        <v>0</v>
      </c>
    </row>
    <row r="2427" spans="1:33" x14ac:dyDescent="0.25">
      <c r="A2427" s="29">
        <v>42726</v>
      </c>
      <c r="B2427" t="s">
        <v>86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130</v>
      </c>
      <c r="P2427">
        <v>80</v>
      </c>
      <c r="Q2427" s="29" t="s">
        <v>2554</v>
      </c>
      <c r="R2427">
        <v>1</v>
      </c>
      <c r="S2427">
        <v>5</v>
      </c>
      <c r="T2427" t="s">
        <v>242</v>
      </c>
      <c r="U2427" t="s">
        <v>499</v>
      </c>
      <c r="V2427">
        <v>2</v>
      </c>
      <c r="W2427">
        <v>3</v>
      </c>
      <c r="Y2427">
        <v>3</v>
      </c>
      <c r="Z2427">
        <v>5</v>
      </c>
      <c r="AC2427">
        <v>0</v>
      </c>
      <c r="AD2427">
        <v>1</v>
      </c>
      <c r="AE2427">
        <v>1</v>
      </c>
      <c r="AF2427">
        <v>0</v>
      </c>
      <c r="AG2427">
        <v>1</v>
      </c>
    </row>
    <row r="2428" spans="1:33" x14ac:dyDescent="0.25">
      <c r="A2428" s="29">
        <v>42726</v>
      </c>
      <c r="B2428" t="s">
        <v>86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130</v>
      </c>
      <c r="P2428">
        <v>90</v>
      </c>
      <c r="Q2428" s="29">
        <v>25121</v>
      </c>
      <c r="R2428">
        <v>2</v>
      </c>
      <c r="S2428">
        <v>2</v>
      </c>
      <c r="T2428" t="s">
        <v>1301</v>
      </c>
      <c r="U2428" t="s">
        <v>2555</v>
      </c>
      <c r="V2428">
        <v>1</v>
      </c>
      <c r="W2428">
        <v>3</v>
      </c>
      <c r="Y2428">
        <v>1</v>
      </c>
      <c r="Z2428">
        <v>1</v>
      </c>
      <c r="AA2428" s="13" t="s">
        <v>1472</v>
      </c>
      <c r="AB2428" s="11" t="s">
        <v>538</v>
      </c>
      <c r="AC2428">
        <v>0</v>
      </c>
      <c r="AD2428">
        <v>0</v>
      </c>
      <c r="AE2428">
        <v>1</v>
      </c>
      <c r="AF2428">
        <v>0</v>
      </c>
      <c r="AG2428">
        <v>1</v>
      </c>
    </row>
    <row r="2429" spans="1:33" x14ac:dyDescent="0.25">
      <c r="A2429" s="29">
        <v>42727</v>
      </c>
      <c r="B2429" t="s">
        <v>86</v>
      </c>
      <c r="C2429">
        <v>1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130</v>
      </c>
      <c r="P2429">
        <v>70</v>
      </c>
      <c r="Q2429" s="29">
        <v>25877</v>
      </c>
      <c r="R2429">
        <v>1</v>
      </c>
      <c r="S2429">
        <v>2</v>
      </c>
      <c r="T2429" t="s">
        <v>242</v>
      </c>
      <c r="U2429" t="s">
        <v>499</v>
      </c>
      <c r="V2429">
        <v>2</v>
      </c>
      <c r="W2429">
        <v>3</v>
      </c>
      <c r="Y2429">
        <v>2</v>
      </c>
      <c r="Z2429">
        <v>5</v>
      </c>
      <c r="AA2429" s="13" t="s">
        <v>2515</v>
      </c>
      <c r="AC2429">
        <v>0</v>
      </c>
      <c r="AD2429">
        <v>0</v>
      </c>
      <c r="AE2429">
        <v>1</v>
      </c>
      <c r="AF2429">
        <v>0</v>
      </c>
      <c r="AG2429">
        <v>0</v>
      </c>
    </row>
    <row r="2430" spans="1:33" x14ac:dyDescent="0.25">
      <c r="A2430" s="29">
        <v>42727</v>
      </c>
      <c r="B2430" t="s">
        <v>86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120</v>
      </c>
      <c r="P2430">
        <v>70</v>
      </c>
      <c r="Q2430" s="29">
        <v>21621</v>
      </c>
      <c r="R2430">
        <v>1</v>
      </c>
      <c r="S2430">
        <v>2</v>
      </c>
      <c r="T2430" t="s">
        <v>242</v>
      </c>
      <c r="U2430" t="s">
        <v>655</v>
      </c>
      <c r="V2430">
        <v>2</v>
      </c>
      <c r="W2430">
        <v>2</v>
      </c>
      <c r="Y2430">
        <v>2</v>
      </c>
      <c r="Z2430">
        <v>5</v>
      </c>
      <c r="AC2430">
        <v>0</v>
      </c>
      <c r="AD2430">
        <v>0</v>
      </c>
      <c r="AE2430">
        <v>1</v>
      </c>
      <c r="AF2430">
        <v>0</v>
      </c>
      <c r="AG2430">
        <v>0</v>
      </c>
    </row>
    <row r="2431" spans="1:33" x14ac:dyDescent="0.25">
      <c r="A2431" s="29">
        <v>42727</v>
      </c>
      <c r="B2431" t="s">
        <v>86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120</v>
      </c>
      <c r="P2431">
        <v>90</v>
      </c>
      <c r="Q2431" s="29">
        <v>29708</v>
      </c>
      <c r="R2431">
        <v>2</v>
      </c>
      <c r="S2431">
        <v>2</v>
      </c>
      <c r="T2431" t="s">
        <v>242</v>
      </c>
      <c r="U2431" t="s">
        <v>499</v>
      </c>
      <c r="V2431">
        <v>2</v>
      </c>
      <c r="W2431">
        <v>3</v>
      </c>
      <c r="Y2431">
        <v>2</v>
      </c>
      <c r="Z2431">
        <v>1</v>
      </c>
      <c r="AA2431" s="13" t="s">
        <v>2513</v>
      </c>
      <c r="AC2431">
        <v>0</v>
      </c>
      <c r="AD2431">
        <v>1</v>
      </c>
      <c r="AE2431">
        <v>1</v>
      </c>
      <c r="AF2431">
        <v>0</v>
      </c>
      <c r="AG2431">
        <v>0</v>
      </c>
    </row>
    <row r="2432" spans="1:33" x14ac:dyDescent="0.25">
      <c r="A2432" s="29">
        <v>42727</v>
      </c>
      <c r="B2432" t="s">
        <v>86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150</v>
      </c>
      <c r="P2432">
        <v>90</v>
      </c>
      <c r="Q2432" s="29">
        <v>20367</v>
      </c>
      <c r="R2432">
        <v>1</v>
      </c>
      <c r="S2432">
        <v>5</v>
      </c>
      <c r="T2432" t="s">
        <v>242</v>
      </c>
      <c r="U2432" t="s">
        <v>2556</v>
      </c>
      <c r="V2432">
        <v>2</v>
      </c>
      <c r="W2432">
        <v>1</v>
      </c>
      <c r="Y2432">
        <v>3</v>
      </c>
      <c r="Z2432">
        <v>5</v>
      </c>
      <c r="AA2432" s="13" t="s">
        <v>2515</v>
      </c>
      <c r="AC2432">
        <v>0</v>
      </c>
      <c r="AD2432">
        <v>1</v>
      </c>
      <c r="AE2432">
        <v>1</v>
      </c>
      <c r="AF2432">
        <v>0</v>
      </c>
      <c r="AG2432">
        <v>1</v>
      </c>
    </row>
    <row r="2433" spans="1:33" x14ac:dyDescent="0.25">
      <c r="A2433" s="29">
        <v>42727</v>
      </c>
      <c r="B2433" t="s">
        <v>86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150</v>
      </c>
      <c r="P2433">
        <v>80</v>
      </c>
      <c r="Q2433" s="29">
        <v>19724</v>
      </c>
      <c r="R2433">
        <v>1</v>
      </c>
      <c r="S2433">
        <v>2</v>
      </c>
      <c r="T2433" t="s">
        <v>242</v>
      </c>
      <c r="U2433" t="s">
        <v>499</v>
      </c>
      <c r="V2433">
        <v>2</v>
      </c>
      <c r="W2433">
        <v>1</v>
      </c>
      <c r="Y2433">
        <v>2</v>
      </c>
      <c r="Z2433">
        <v>5</v>
      </c>
      <c r="AA2433" s="13" t="s">
        <v>2515</v>
      </c>
      <c r="AC2433">
        <v>0</v>
      </c>
      <c r="AD2433">
        <v>1</v>
      </c>
      <c r="AE2433">
        <v>1</v>
      </c>
      <c r="AF2433">
        <v>1</v>
      </c>
      <c r="AG2433">
        <v>1</v>
      </c>
    </row>
    <row r="2434" spans="1:33" x14ac:dyDescent="0.25">
      <c r="A2434" s="29">
        <v>42727</v>
      </c>
      <c r="B2434" t="s">
        <v>86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120</v>
      </c>
      <c r="P2434">
        <v>80</v>
      </c>
      <c r="Q2434" s="29">
        <v>28061</v>
      </c>
      <c r="R2434">
        <v>2</v>
      </c>
      <c r="S2434">
        <v>2</v>
      </c>
      <c r="T2434" t="s">
        <v>242</v>
      </c>
      <c r="U2434" t="s">
        <v>1775</v>
      </c>
      <c r="V2434">
        <v>2</v>
      </c>
      <c r="W2434">
        <v>5</v>
      </c>
      <c r="Y2434">
        <v>2</v>
      </c>
      <c r="Z2434">
        <v>1</v>
      </c>
      <c r="AA2434" s="13" t="s">
        <v>2557</v>
      </c>
      <c r="AB2434" s="11">
        <v>2250000</v>
      </c>
      <c r="AC2434">
        <v>0</v>
      </c>
      <c r="AD2434">
        <v>0</v>
      </c>
      <c r="AE2434">
        <v>1</v>
      </c>
      <c r="AF2434">
        <v>0</v>
      </c>
      <c r="AG2434">
        <v>0</v>
      </c>
    </row>
    <row r="2435" spans="1:33" x14ac:dyDescent="0.25">
      <c r="A2435" s="29">
        <v>42727</v>
      </c>
      <c r="B2435" t="s">
        <v>86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110</v>
      </c>
      <c r="P2435">
        <v>80</v>
      </c>
      <c r="Q2435" s="29">
        <v>35218</v>
      </c>
      <c r="R2435">
        <v>1</v>
      </c>
      <c r="S2435">
        <v>1</v>
      </c>
      <c r="T2435" t="s">
        <v>242</v>
      </c>
      <c r="U2435" t="s">
        <v>499</v>
      </c>
      <c r="V2435">
        <v>2</v>
      </c>
      <c r="W2435">
        <v>3</v>
      </c>
      <c r="Y2435">
        <v>4</v>
      </c>
      <c r="Z2435">
        <v>4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s="29">
        <v>42727</v>
      </c>
      <c r="B2436" t="s">
        <v>86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120</v>
      </c>
      <c r="P2436">
        <v>90</v>
      </c>
      <c r="Q2436" s="29">
        <v>28122</v>
      </c>
      <c r="R2436">
        <v>1</v>
      </c>
      <c r="S2436">
        <v>2</v>
      </c>
      <c r="T2436" t="s">
        <v>242</v>
      </c>
      <c r="U2436" t="s">
        <v>642</v>
      </c>
      <c r="V2436">
        <v>2</v>
      </c>
      <c r="W2436">
        <v>5</v>
      </c>
      <c r="Y2436">
        <v>4</v>
      </c>
      <c r="Z2436">
        <v>1</v>
      </c>
      <c r="AA2436" s="13" t="s">
        <v>274</v>
      </c>
      <c r="AB2436" s="11">
        <v>2000000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5">
      <c r="A2437" s="29">
        <v>42727</v>
      </c>
      <c r="B2437" t="s">
        <v>86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150</v>
      </c>
      <c r="P2437">
        <v>90</v>
      </c>
      <c r="Q2437" s="29">
        <v>15319</v>
      </c>
      <c r="R2437">
        <v>2</v>
      </c>
      <c r="S2437">
        <v>5</v>
      </c>
      <c r="T2437" t="s">
        <v>242</v>
      </c>
      <c r="U2437" t="s">
        <v>499</v>
      </c>
      <c r="V2437">
        <v>2</v>
      </c>
      <c r="W2437">
        <v>2</v>
      </c>
      <c r="Y2437">
        <v>1</v>
      </c>
      <c r="Z2437">
        <v>5</v>
      </c>
      <c r="AC2437">
        <v>0</v>
      </c>
      <c r="AD2437">
        <v>1</v>
      </c>
      <c r="AE2437">
        <v>1</v>
      </c>
      <c r="AF2437">
        <v>0</v>
      </c>
      <c r="AG2437">
        <v>1</v>
      </c>
    </row>
    <row r="2438" spans="1:33" x14ac:dyDescent="0.25">
      <c r="A2438" s="29">
        <v>42727</v>
      </c>
      <c r="B2438" t="s">
        <v>86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120</v>
      </c>
      <c r="P2438">
        <v>80</v>
      </c>
      <c r="Q2438" s="29">
        <v>23017</v>
      </c>
      <c r="R2438">
        <v>1</v>
      </c>
      <c r="S2438">
        <v>2</v>
      </c>
      <c r="T2438" t="s">
        <v>242</v>
      </c>
      <c r="U2438" t="s">
        <v>499</v>
      </c>
      <c r="V2438">
        <v>2</v>
      </c>
      <c r="W2438">
        <v>3</v>
      </c>
      <c r="Y2438">
        <v>2</v>
      </c>
      <c r="Z2438">
        <v>5</v>
      </c>
      <c r="AC2438">
        <v>1</v>
      </c>
      <c r="AD2438">
        <v>1</v>
      </c>
      <c r="AE2438">
        <v>1</v>
      </c>
      <c r="AF2438">
        <v>0</v>
      </c>
      <c r="AG2438">
        <v>0</v>
      </c>
    </row>
    <row r="2439" spans="1:33" x14ac:dyDescent="0.25">
      <c r="A2439" s="29">
        <v>42727</v>
      </c>
      <c r="B2439" t="s">
        <v>86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120</v>
      </c>
      <c r="P2439">
        <v>70</v>
      </c>
      <c r="Q2439" s="29">
        <v>27140</v>
      </c>
      <c r="R2439">
        <v>1</v>
      </c>
      <c r="S2439">
        <v>2</v>
      </c>
      <c r="T2439" t="s">
        <v>242</v>
      </c>
      <c r="U2439" t="s">
        <v>499</v>
      </c>
      <c r="V2439">
        <v>2</v>
      </c>
      <c r="W2439">
        <v>3</v>
      </c>
      <c r="Y2439">
        <v>2</v>
      </c>
      <c r="Z2439">
        <v>5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5">
      <c r="A2440" s="29">
        <v>42727</v>
      </c>
      <c r="B2440" t="s">
        <v>86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130</v>
      </c>
      <c r="P2440">
        <v>90</v>
      </c>
      <c r="Q2440" s="29">
        <v>30486</v>
      </c>
      <c r="R2440">
        <v>1</v>
      </c>
      <c r="S2440">
        <v>2</v>
      </c>
      <c r="T2440" t="s">
        <v>242</v>
      </c>
      <c r="U2440" t="s">
        <v>499</v>
      </c>
      <c r="V2440">
        <v>2</v>
      </c>
      <c r="W2440">
        <v>3</v>
      </c>
      <c r="Y2440">
        <v>3</v>
      </c>
      <c r="Z2440">
        <v>3</v>
      </c>
      <c r="AC2440">
        <v>0</v>
      </c>
      <c r="AD2440">
        <v>0</v>
      </c>
      <c r="AE2440">
        <v>1</v>
      </c>
      <c r="AF2440">
        <v>0</v>
      </c>
      <c r="AG2440">
        <v>1</v>
      </c>
    </row>
    <row r="2441" spans="1:33" x14ac:dyDescent="0.25">
      <c r="A2441" s="29">
        <v>42727</v>
      </c>
      <c r="B2441" t="s">
        <v>86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110</v>
      </c>
      <c r="P2441">
        <v>70</v>
      </c>
      <c r="Q2441" s="29">
        <v>34070</v>
      </c>
      <c r="R2441">
        <v>2</v>
      </c>
      <c r="S2441">
        <v>1</v>
      </c>
      <c r="T2441" t="s">
        <v>347</v>
      </c>
      <c r="U2441" t="s">
        <v>499</v>
      </c>
      <c r="V2441">
        <v>2</v>
      </c>
      <c r="W2441">
        <v>3</v>
      </c>
      <c r="Y2441">
        <v>4</v>
      </c>
      <c r="Z2441">
        <v>1</v>
      </c>
      <c r="AA2441" s="13" t="s">
        <v>2513</v>
      </c>
      <c r="AB2441" s="11">
        <v>1500000</v>
      </c>
      <c r="AC2441">
        <v>0</v>
      </c>
      <c r="AD2441">
        <v>0</v>
      </c>
      <c r="AE2441">
        <v>1</v>
      </c>
      <c r="AF2441">
        <v>0</v>
      </c>
      <c r="AG2441">
        <v>0</v>
      </c>
    </row>
    <row r="2442" spans="1:33" x14ac:dyDescent="0.25">
      <c r="A2442" s="29">
        <v>42727</v>
      </c>
      <c r="B2442" t="s">
        <v>86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120</v>
      </c>
      <c r="P2442">
        <v>70</v>
      </c>
      <c r="Q2442" s="29">
        <v>25081</v>
      </c>
      <c r="R2442">
        <v>1</v>
      </c>
      <c r="S2442">
        <v>2</v>
      </c>
      <c r="T2442" t="s">
        <v>242</v>
      </c>
      <c r="U2442" t="s">
        <v>499</v>
      </c>
      <c r="V2442">
        <v>2</v>
      </c>
      <c r="W2442">
        <v>2</v>
      </c>
      <c r="Y2442">
        <v>2</v>
      </c>
      <c r="Z2442">
        <v>5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 s="29">
        <v>42727</v>
      </c>
      <c r="B2443" t="s">
        <v>86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120</v>
      </c>
      <c r="P2443">
        <v>80</v>
      </c>
      <c r="Q2443" s="29">
        <v>31119</v>
      </c>
      <c r="R2443">
        <v>1</v>
      </c>
      <c r="S2443">
        <v>2</v>
      </c>
      <c r="T2443" t="s">
        <v>242</v>
      </c>
      <c r="U2443" t="s">
        <v>499</v>
      </c>
      <c r="V2443">
        <v>2</v>
      </c>
      <c r="W2443">
        <v>3</v>
      </c>
      <c r="Y2443">
        <v>4</v>
      </c>
      <c r="Z2443">
        <v>5</v>
      </c>
      <c r="AC2443">
        <v>0</v>
      </c>
      <c r="AD2443">
        <v>0</v>
      </c>
      <c r="AE2443">
        <v>1</v>
      </c>
      <c r="AF2443">
        <v>0</v>
      </c>
      <c r="AG2443">
        <v>0</v>
      </c>
    </row>
    <row r="2444" spans="1:33" x14ac:dyDescent="0.25">
      <c r="A2444" s="29">
        <v>42728</v>
      </c>
      <c r="B2444" t="s">
        <v>86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120</v>
      </c>
      <c r="P2444">
        <v>90</v>
      </c>
      <c r="Q2444" s="29">
        <v>30652</v>
      </c>
      <c r="R2444">
        <v>1</v>
      </c>
      <c r="S2444">
        <v>2</v>
      </c>
      <c r="T2444" t="s">
        <v>1614</v>
      </c>
      <c r="U2444" t="s">
        <v>2558</v>
      </c>
      <c r="V2444">
        <v>1</v>
      </c>
      <c r="W2444">
        <v>3</v>
      </c>
      <c r="Y2444">
        <v>2</v>
      </c>
      <c r="Z2444">
        <v>5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 s="29">
        <v>42728</v>
      </c>
      <c r="B2445" t="s">
        <v>86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110</v>
      </c>
      <c r="P2445">
        <v>80</v>
      </c>
      <c r="Q2445" s="29">
        <v>28723</v>
      </c>
      <c r="R2445">
        <v>1</v>
      </c>
      <c r="S2445">
        <v>2</v>
      </c>
      <c r="T2445" t="s">
        <v>242</v>
      </c>
      <c r="U2445" t="s">
        <v>499</v>
      </c>
      <c r="V2445">
        <v>2</v>
      </c>
      <c r="W2445">
        <v>2</v>
      </c>
      <c r="Y2445">
        <v>2</v>
      </c>
      <c r="Z2445">
        <v>5</v>
      </c>
      <c r="AB2445" s="11">
        <v>1000000</v>
      </c>
      <c r="AC2445">
        <v>0</v>
      </c>
      <c r="AD2445">
        <v>0</v>
      </c>
      <c r="AE2445">
        <v>1</v>
      </c>
      <c r="AF2445">
        <v>0</v>
      </c>
      <c r="AG2445">
        <v>0</v>
      </c>
    </row>
    <row r="2446" spans="1:33" x14ac:dyDescent="0.25">
      <c r="A2446" s="29">
        <v>42728</v>
      </c>
      <c r="B2446" t="s">
        <v>86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110</v>
      </c>
      <c r="P2446">
        <v>80</v>
      </c>
      <c r="Q2446" s="29">
        <v>35265</v>
      </c>
      <c r="R2446">
        <v>2</v>
      </c>
      <c r="S2446">
        <v>1</v>
      </c>
      <c r="T2446" t="s">
        <v>242</v>
      </c>
      <c r="U2446" t="s">
        <v>499</v>
      </c>
      <c r="V2446">
        <v>1</v>
      </c>
      <c r="W2446">
        <v>3</v>
      </c>
      <c r="Y2446">
        <v>4</v>
      </c>
      <c r="Z2446">
        <v>4</v>
      </c>
      <c r="AC2446">
        <v>0</v>
      </c>
      <c r="AD2446">
        <v>0</v>
      </c>
      <c r="AE2446">
        <v>1</v>
      </c>
      <c r="AF2446">
        <v>0</v>
      </c>
      <c r="AG2446">
        <v>0</v>
      </c>
    </row>
    <row r="2447" spans="1:33" x14ac:dyDescent="0.25">
      <c r="A2447" s="29">
        <v>42728</v>
      </c>
      <c r="B2447" t="s">
        <v>86</v>
      </c>
      <c r="C2447">
        <v>0</v>
      </c>
      <c r="D2447">
        <v>1</v>
      </c>
      <c r="E2447">
        <v>1</v>
      </c>
      <c r="F2447">
        <v>1</v>
      </c>
      <c r="G2447">
        <v>0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130</v>
      </c>
      <c r="P2447">
        <v>80</v>
      </c>
      <c r="Q2447" s="29">
        <v>25116</v>
      </c>
      <c r="R2447">
        <v>1</v>
      </c>
      <c r="S2447">
        <v>2</v>
      </c>
      <c r="T2447" t="s">
        <v>242</v>
      </c>
      <c r="U2447" t="s">
        <v>1656</v>
      </c>
      <c r="V2447">
        <v>2</v>
      </c>
      <c r="W2447">
        <v>2</v>
      </c>
      <c r="Y2447">
        <v>2</v>
      </c>
      <c r="Z2447">
        <v>2</v>
      </c>
      <c r="AC2447">
        <v>0</v>
      </c>
      <c r="AD2447">
        <v>0</v>
      </c>
      <c r="AE2447">
        <v>1</v>
      </c>
      <c r="AF2447">
        <v>0</v>
      </c>
      <c r="AG2447">
        <v>0</v>
      </c>
    </row>
    <row r="2448" spans="1:33" x14ac:dyDescent="0.25">
      <c r="A2448" s="29">
        <v>42728</v>
      </c>
      <c r="B2448" t="s">
        <v>86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110</v>
      </c>
      <c r="P2448">
        <v>80</v>
      </c>
      <c r="Q2448" s="29">
        <v>28716</v>
      </c>
      <c r="R2448">
        <v>1</v>
      </c>
      <c r="S2448">
        <v>2</v>
      </c>
      <c r="T2448" t="s">
        <v>242</v>
      </c>
      <c r="U2448" t="s">
        <v>499</v>
      </c>
      <c r="V2448">
        <v>2</v>
      </c>
      <c r="W2448">
        <v>3</v>
      </c>
      <c r="Y2448">
        <v>2</v>
      </c>
      <c r="Z2448">
        <v>5</v>
      </c>
      <c r="AC2448">
        <v>0</v>
      </c>
      <c r="AD2448">
        <v>0</v>
      </c>
      <c r="AE2448">
        <v>1</v>
      </c>
      <c r="AF2448">
        <v>0</v>
      </c>
      <c r="AG2448">
        <v>0</v>
      </c>
    </row>
    <row r="2449" spans="1:33" x14ac:dyDescent="0.25">
      <c r="A2449" s="29">
        <v>42728</v>
      </c>
      <c r="B2449" t="s">
        <v>86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120</v>
      </c>
      <c r="P2449">
        <v>90</v>
      </c>
      <c r="Q2449" s="29">
        <v>28297</v>
      </c>
      <c r="R2449">
        <v>1</v>
      </c>
      <c r="S2449">
        <v>2</v>
      </c>
      <c r="T2449" t="s">
        <v>242</v>
      </c>
      <c r="U2449" t="s">
        <v>499</v>
      </c>
      <c r="V2449">
        <v>2</v>
      </c>
      <c r="W2449">
        <v>3</v>
      </c>
      <c r="Y2449">
        <v>2</v>
      </c>
      <c r="Z2449">
        <v>1</v>
      </c>
      <c r="AA2449" s="13" t="s">
        <v>2559</v>
      </c>
      <c r="AB2449" s="11" t="s">
        <v>1935</v>
      </c>
      <c r="AC2449">
        <v>0</v>
      </c>
      <c r="AD2449">
        <v>0</v>
      </c>
      <c r="AE2449">
        <v>1</v>
      </c>
      <c r="AF2449">
        <v>0</v>
      </c>
      <c r="AG2449">
        <v>0</v>
      </c>
    </row>
    <row r="2450" spans="1:33" x14ac:dyDescent="0.25">
      <c r="A2450" s="29">
        <v>42728</v>
      </c>
      <c r="B2450" t="s">
        <v>86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110</v>
      </c>
      <c r="P2450">
        <v>80</v>
      </c>
      <c r="Q2450" s="29">
        <v>28558</v>
      </c>
      <c r="R2450">
        <v>1</v>
      </c>
      <c r="S2450">
        <v>2</v>
      </c>
      <c r="T2450" t="s">
        <v>242</v>
      </c>
      <c r="U2450" t="s">
        <v>357</v>
      </c>
      <c r="V2450">
        <v>1</v>
      </c>
      <c r="W2450">
        <v>3</v>
      </c>
      <c r="Y2450">
        <v>2</v>
      </c>
      <c r="Z2450">
        <v>5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5">
      <c r="A2451" s="29">
        <v>42728</v>
      </c>
      <c r="B2451" t="s">
        <v>86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1</v>
      </c>
      <c r="M2451">
        <v>1</v>
      </c>
      <c r="N2451">
        <v>1</v>
      </c>
      <c r="O2451">
        <v>90</v>
      </c>
      <c r="P2451">
        <v>80</v>
      </c>
      <c r="Q2451" s="29">
        <v>32996</v>
      </c>
      <c r="R2451">
        <v>1</v>
      </c>
      <c r="S2451">
        <v>1</v>
      </c>
      <c r="T2451" t="s">
        <v>242</v>
      </c>
      <c r="U2451" t="s">
        <v>499</v>
      </c>
      <c r="V2451">
        <v>1</v>
      </c>
      <c r="W2451">
        <v>4</v>
      </c>
      <c r="Y2451">
        <v>4</v>
      </c>
      <c r="Z2451">
        <v>4</v>
      </c>
      <c r="AA2451" s="13" t="s">
        <v>2560</v>
      </c>
      <c r="AB2451" s="11" t="s">
        <v>1650</v>
      </c>
      <c r="AC2451">
        <v>1</v>
      </c>
      <c r="AD2451">
        <v>1</v>
      </c>
      <c r="AE2451">
        <v>0</v>
      </c>
      <c r="AF2451">
        <v>0</v>
      </c>
      <c r="AG2451">
        <v>0</v>
      </c>
    </row>
    <row r="2452" spans="1:33" x14ac:dyDescent="0.25">
      <c r="A2452" s="29">
        <v>42728</v>
      </c>
      <c r="B2452" t="s">
        <v>86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120</v>
      </c>
      <c r="P2452">
        <v>80</v>
      </c>
      <c r="Q2452" s="29">
        <v>28380</v>
      </c>
      <c r="R2452">
        <v>1</v>
      </c>
      <c r="S2452">
        <v>2</v>
      </c>
      <c r="T2452" t="s">
        <v>242</v>
      </c>
      <c r="U2452" t="s">
        <v>499</v>
      </c>
      <c r="V2452">
        <v>2</v>
      </c>
      <c r="W2452">
        <v>3</v>
      </c>
      <c r="Y2452">
        <v>4</v>
      </c>
      <c r="Z2452">
        <v>5</v>
      </c>
      <c r="AC2452">
        <v>0</v>
      </c>
      <c r="AD2452">
        <v>0</v>
      </c>
      <c r="AE2452">
        <v>1</v>
      </c>
      <c r="AF2452">
        <v>0</v>
      </c>
      <c r="AG2452">
        <v>0</v>
      </c>
    </row>
    <row r="2453" spans="1:33" x14ac:dyDescent="0.25">
      <c r="A2453" s="29">
        <v>42728</v>
      </c>
      <c r="B2453" t="s">
        <v>86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120</v>
      </c>
      <c r="P2453">
        <v>80</v>
      </c>
      <c r="Q2453" s="29">
        <v>33025</v>
      </c>
      <c r="R2453">
        <v>1</v>
      </c>
      <c r="S2453">
        <v>2</v>
      </c>
      <c r="T2453" t="s">
        <v>242</v>
      </c>
      <c r="U2453" t="s">
        <v>499</v>
      </c>
      <c r="V2453">
        <v>2</v>
      </c>
      <c r="W2453">
        <v>3</v>
      </c>
      <c r="Y2453">
        <v>4</v>
      </c>
      <c r="Z2453">
        <v>5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5">
      <c r="A2454" s="29">
        <v>42728</v>
      </c>
      <c r="B2454" t="s">
        <v>86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90</v>
      </c>
      <c r="P2454">
        <v>80</v>
      </c>
      <c r="Q2454" s="29">
        <v>35176</v>
      </c>
      <c r="R2454">
        <v>2</v>
      </c>
      <c r="S2454">
        <v>1</v>
      </c>
      <c r="T2454" t="s">
        <v>242</v>
      </c>
      <c r="U2454" t="s">
        <v>499</v>
      </c>
      <c r="V2454">
        <v>3</v>
      </c>
      <c r="W2454">
        <v>1</v>
      </c>
      <c r="Y2454">
        <v>4</v>
      </c>
      <c r="Z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 s="29">
        <v>42728</v>
      </c>
      <c r="B2455" t="s">
        <v>86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120</v>
      </c>
      <c r="P2455">
        <v>80</v>
      </c>
      <c r="Q2455" s="29">
        <v>32118</v>
      </c>
      <c r="R2455">
        <v>1</v>
      </c>
      <c r="S2455">
        <v>2</v>
      </c>
      <c r="T2455" t="s">
        <v>242</v>
      </c>
      <c r="U2455" t="s">
        <v>499</v>
      </c>
      <c r="V2455">
        <v>2</v>
      </c>
      <c r="W2455">
        <v>3</v>
      </c>
      <c r="Y2455">
        <v>2</v>
      </c>
      <c r="Z2455">
        <v>5</v>
      </c>
      <c r="AC2455">
        <v>0</v>
      </c>
      <c r="AD2455">
        <v>0</v>
      </c>
      <c r="AE2455">
        <v>1</v>
      </c>
      <c r="AF2455">
        <v>0</v>
      </c>
      <c r="AG2455">
        <v>0</v>
      </c>
    </row>
    <row r="2456" spans="1:33" x14ac:dyDescent="0.25">
      <c r="A2456" s="29">
        <v>42728</v>
      </c>
      <c r="B2456" t="s">
        <v>86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120</v>
      </c>
      <c r="P2456">
        <v>70</v>
      </c>
      <c r="Q2456" s="29">
        <v>21915</v>
      </c>
      <c r="R2456">
        <v>1</v>
      </c>
      <c r="S2456">
        <v>2</v>
      </c>
      <c r="T2456" t="s">
        <v>242</v>
      </c>
      <c r="U2456" t="s">
        <v>499</v>
      </c>
      <c r="V2456">
        <v>2</v>
      </c>
      <c r="W2456">
        <v>1</v>
      </c>
      <c r="Y2456">
        <v>2</v>
      </c>
      <c r="Z2456">
        <v>5</v>
      </c>
      <c r="AC2456">
        <v>0</v>
      </c>
      <c r="AD2456">
        <v>1</v>
      </c>
      <c r="AE2456">
        <v>0</v>
      </c>
      <c r="AF2456">
        <v>1</v>
      </c>
      <c r="AG2456">
        <v>0</v>
      </c>
    </row>
    <row r="2457" spans="1:33" x14ac:dyDescent="0.25">
      <c r="A2457" s="29">
        <v>42728</v>
      </c>
      <c r="B2457" t="s">
        <v>86</v>
      </c>
      <c r="C2457">
        <v>0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100</v>
      </c>
      <c r="P2457">
        <v>70</v>
      </c>
      <c r="Q2457" s="29">
        <v>35360</v>
      </c>
      <c r="R2457">
        <v>2</v>
      </c>
      <c r="S2457">
        <v>1</v>
      </c>
      <c r="T2457" t="s">
        <v>242</v>
      </c>
      <c r="U2457" t="s">
        <v>499</v>
      </c>
      <c r="V2457">
        <v>1</v>
      </c>
      <c r="W2457">
        <v>3</v>
      </c>
      <c r="Y2457">
        <v>4</v>
      </c>
      <c r="Z2457">
        <v>4</v>
      </c>
      <c r="AC2457">
        <v>0</v>
      </c>
      <c r="AD2457">
        <v>0</v>
      </c>
      <c r="AE2457">
        <v>1</v>
      </c>
      <c r="AF2457">
        <v>0</v>
      </c>
      <c r="AG2457">
        <v>0</v>
      </c>
    </row>
    <row r="2458" spans="1:33" x14ac:dyDescent="0.25">
      <c r="A2458" s="29">
        <v>42728</v>
      </c>
      <c r="B2458" t="s">
        <v>86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130</v>
      </c>
      <c r="P2458">
        <v>100</v>
      </c>
      <c r="Q2458" s="29">
        <v>22830</v>
      </c>
      <c r="R2458">
        <v>1</v>
      </c>
      <c r="S2458">
        <v>5</v>
      </c>
      <c r="T2458" t="s">
        <v>242</v>
      </c>
      <c r="U2458" t="s">
        <v>499</v>
      </c>
      <c r="V2458">
        <v>2</v>
      </c>
      <c r="W2458">
        <v>1</v>
      </c>
      <c r="Y2458">
        <v>3</v>
      </c>
      <c r="Z2458">
        <v>5</v>
      </c>
      <c r="AC2458">
        <v>0</v>
      </c>
      <c r="AD2458">
        <v>1</v>
      </c>
      <c r="AE2458">
        <v>1</v>
      </c>
      <c r="AF2458">
        <v>1</v>
      </c>
      <c r="AG2458">
        <v>0</v>
      </c>
    </row>
    <row r="2459" spans="1:33" x14ac:dyDescent="0.25">
      <c r="A2459" s="29">
        <v>42728</v>
      </c>
      <c r="B2459" t="s">
        <v>86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120</v>
      </c>
      <c r="P2459">
        <v>80</v>
      </c>
      <c r="Q2459" s="29">
        <v>27085</v>
      </c>
      <c r="R2459">
        <v>2</v>
      </c>
      <c r="S2459">
        <v>2</v>
      </c>
      <c r="T2459" t="s">
        <v>242</v>
      </c>
      <c r="U2459" t="s">
        <v>243</v>
      </c>
      <c r="V2459">
        <v>2</v>
      </c>
      <c r="W2459">
        <v>3</v>
      </c>
      <c r="Y2459">
        <v>2</v>
      </c>
      <c r="Z2459">
        <v>1</v>
      </c>
      <c r="AA2459" s="13" t="s">
        <v>1418</v>
      </c>
      <c r="AB2459" s="11">
        <v>1250000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 s="29">
        <v>42728</v>
      </c>
      <c r="B2460" t="s">
        <v>86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120</v>
      </c>
      <c r="P2460">
        <v>80</v>
      </c>
      <c r="Q2460" s="29">
        <v>30526</v>
      </c>
      <c r="R2460">
        <v>2</v>
      </c>
      <c r="S2460">
        <v>2</v>
      </c>
      <c r="T2460" t="s">
        <v>242</v>
      </c>
      <c r="U2460" t="s">
        <v>739</v>
      </c>
      <c r="V2460">
        <v>1</v>
      </c>
      <c r="W2460">
        <v>3</v>
      </c>
      <c r="Y2460">
        <v>4</v>
      </c>
      <c r="Z2460">
        <v>1</v>
      </c>
      <c r="AA2460" s="13" t="s">
        <v>2561</v>
      </c>
      <c r="AB2460" s="11" t="s">
        <v>1381</v>
      </c>
      <c r="AC2460">
        <v>0</v>
      </c>
      <c r="AD2460">
        <v>0</v>
      </c>
      <c r="AE2460">
        <v>1</v>
      </c>
      <c r="AF2460">
        <v>0</v>
      </c>
      <c r="AG2460">
        <v>0</v>
      </c>
    </row>
    <row r="2461" spans="1:33" x14ac:dyDescent="0.25">
      <c r="A2461" s="29">
        <v>42728</v>
      </c>
      <c r="B2461" t="s">
        <v>86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120</v>
      </c>
      <c r="P2461">
        <v>80</v>
      </c>
      <c r="Q2461" s="29">
        <v>28114</v>
      </c>
      <c r="R2461">
        <v>1</v>
      </c>
      <c r="S2461">
        <v>2</v>
      </c>
      <c r="T2461" t="s">
        <v>242</v>
      </c>
      <c r="U2461" t="s">
        <v>499</v>
      </c>
      <c r="V2461">
        <v>2</v>
      </c>
      <c r="W2461">
        <v>5</v>
      </c>
      <c r="Y2461">
        <v>2</v>
      </c>
      <c r="Z2461">
        <v>5</v>
      </c>
      <c r="AC2461">
        <v>0</v>
      </c>
      <c r="AD2461">
        <v>0</v>
      </c>
      <c r="AE2461">
        <v>1</v>
      </c>
      <c r="AF2461">
        <v>0</v>
      </c>
      <c r="AG2461">
        <v>0</v>
      </c>
    </row>
    <row r="2462" spans="1:33" x14ac:dyDescent="0.25">
      <c r="A2462" s="29">
        <v>42728</v>
      </c>
      <c r="B2462" t="s">
        <v>86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110</v>
      </c>
      <c r="P2462">
        <v>70</v>
      </c>
      <c r="Q2462" s="29">
        <v>27914</v>
      </c>
      <c r="R2462">
        <v>1</v>
      </c>
      <c r="S2462">
        <v>2</v>
      </c>
      <c r="T2462" t="s">
        <v>242</v>
      </c>
      <c r="U2462" t="s">
        <v>499</v>
      </c>
      <c r="V2462">
        <v>2</v>
      </c>
      <c r="W2462">
        <v>3</v>
      </c>
      <c r="Y2462">
        <v>2</v>
      </c>
      <c r="Z2462">
        <v>5</v>
      </c>
      <c r="AC2462">
        <v>1</v>
      </c>
      <c r="AD2462">
        <v>1</v>
      </c>
      <c r="AE2462">
        <v>1</v>
      </c>
      <c r="AF2462">
        <v>0</v>
      </c>
      <c r="AG2462">
        <v>0</v>
      </c>
    </row>
    <row r="2463" spans="1:33" x14ac:dyDescent="0.25">
      <c r="A2463" s="29">
        <v>42728</v>
      </c>
      <c r="B2463" t="s">
        <v>86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120</v>
      </c>
      <c r="P2463">
        <v>110</v>
      </c>
      <c r="Q2463" s="29">
        <v>27293</v>
      </c>
      <c r="R2463">
        <v>1</v>
      </c>
      <c r="S2463">
        <v>2</v>
      </c>
      <c r="T2463" t="s">
        <v>242</v>
      </c>
      <c r="U2463" t="s">
        <v>499</v>
      </c>
      <c r="V2463">
        <v>2</v>
      </c>
      <c r="W2463">
        <v>3</v>
      </c>
      <c r="Y2463">
        <v>2</v>
      </c>
      <c r="Z2463">
        <v>5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s="26" customFormat="1" x14ac:dyDescent="0.25">
      <c r="A2464" s="83">
        <v>42720</v>
      </c>
      <c r="B2464" s="26" t="s">
        <v>88</v>
      </c>
      <c r="C2464" s="26">
        <v>0</v>
      </c>
      <c r="D2464" s="26">
        <v>0</v>
      </c>
      <c r="E2464" s="26">
        <v>0</v>
      </c>
      <c r="F2464" s="26">
        <v>0</v>
      </c>
      <c r="G2464" s="26">
        <v>0</v>
      </c>
      <c r="H2464" s="26">
        <v>0</v>
      </c>
      <c r="I2464" s="26">
        <v>0</v>
      </c>
      <c r="J2464" s="26">
        <v>0</v>
      </c>
      <c r="K2464" s="26">
        <v>0</v>
      </c>
      <c r="L2464" s="26">
        <v>0</v>
      </c>
      <c r="M2464" s="26">
        <v>0</v>
      </c>
      <c r="N2464" s="26">
        <v>0</v>
      </c>
      <c r="O2464" s="26">
        <v>130</v>
      </c>
      <c r="P2464" s="26">
        <v>80</v>
      </c>
      <c r="Q2464" s="83">
        <v>24343</v>
      </c>
      <c r="R2464" s="26">
        <v>1</v>
      </c>
      <c r="S2464" s="26">
        <v>2</v>
      </c>
      <c r="T2464" s="26" t="s">
        <v>242</v>
      </c>
      <c r="U2464" s="26" t="s">
        <v>485</v>
      </c>
      <c r="V2464" s="26">
        <v>2</v>
      </c>
      <c r="W2464" s="26">
        <v>3</v>
      </c>
      <c r="Y2464" s="26">
        <v>2</v>
      </c>
      <c r="Z2464" s="26">
        <v>1</v>
      </c>
      <c r="AA2464" s="84" t="s">
        <v>490</v>
      </c>
      <c r="AB2464" s="134">
        <v>600000</v>
      </c>
      <c r="AC2464" s="26">
        <v>0</v>
      </c>
      <c r="AD2464" s="26">
        <v>0</v>
      </c>
      <c r="AE2464" s="26">
        <v>0</v>
      </c>
      <c r="AF2464" s="26">
        <v>0</v>
      </c>
      <c r="AG2464" s="26">
        <v>0</v>
      </c>
    </row>
    <row r="2465" spans="1:33" x14ac:dyDescent="0.25">
      <c r="A2465" s="83">
        <v>42720</v>
      </c>
      <c r="B2465" s="26" t="s">
        <v>88</v>
      </c>
      <c r="C2465" s="26">
        <v>0</v>
      </c>
      <c r="D2465" s="26">
        <v>0</v>
      </c>
      <c r="E2465" s="26">
        <v>0</v>
      </c>
      <c r="F2465" s="26">
        <v>0</v>
      </c>
      <c r="G2465" s="26">
        <v>0</v>
      </c>
      <c r="H2465" s="26">
        <v>0</v>
      </c>
      <c r="I2465" s="26">
        <v>0</v>
      </c>
      <c r="J2465" s="26">
        <v>0</v>
      </c>
      <c r="K2465" s="26">
        <v>0</v>
      </c>
      <c r="L2465" s="26">
        <v>0</v>
      </c>
      <c r="M2465" s="26">
        <v>0</v>
      </c>
      <c r="N2465" s="26">
        <v>0</v>
      </c>
      <c r="O2465" s="26">
        <v>120</v>
      </c>
      <c r="P2465" s="26">
        <v>90</v>
      </c>
      <c r="Q2465" s="3">
        <v>33109</v>
      </c>
      <c r="R2465" s="26">
        <v>2</v>
      </c>
      <c r="S2465" s="26">
        <v>2</v>
      </c>
      <c r="T2465" t="s">
        <v>242</v>
      </c>
      <c r="U2465" t="s">
        <v>625</v>
      </c>
      <c r="V2465">
        <v>2</v>
      </c>
      <c r="W2465">
        <v>4</v>
      </c>
      <c r="Y2465">
        <v>2</v>
      </c>
      <c r="Z2465">
        <v>1</v>
      </c>
      <c r="AA2465" s="13" t="s">
        <v>927</v>
      </c>
      <c r="AC2465" s="26">
        <v>0</v>
      </c>
      <c r="AD2465" s="26">
        <v>0</v>
      </c>
      <c r="AE2465" s="26">
        <v>0</v>
      </c>
      <c r="AF2465" s="26">
        <v>0</v>
      </c>
      <c r="AG2465" s="26">
        <v>0</v>
      </c>
    </row>
    <row r="2466" spans="1:33" x14ac:dyDescent="0.25">
      <c r="A2466" s="83">
        <v>42720</v>
      </c>
      <c r="B2466" s="26" t="s">
        <v>88</v>
      </c>
      <c r="C2466" s="26">
        <v>0</v>
      </c>
      <c r="D2466" s="26">
        <v>0</v>
      </c>
      <c r="E2466" s="26">
        <v>0</v>
      </c>
      <c r="F2466" s="26">
        <v>1</v>
      </c>
      <c r="G2466" s="26">
        <v>0</v>
      </c>
      <c r="H2466" s="26">
        <v>0</v>
      </c>
      <c r="I2466" s="26">
        <v>0</v>
      </c>
      <c r="J2466" s="26">
        <v>0</v>
      </c>
      <c r="K2466" s="26">
        <v>0</v>
      </c>
      <c r="L2466" s="26">
        <v>0</v>
      </c>
      <c r="M2466" s="26">
        <v>0</v>
      </c>
      <c r="N2466" s="26">
        <v>0</v>
      </c>
      <c r="O2466" s="26">
        <v>110</v>
      </c>
      <c r="P2466" s="26">
        <v>70</v>
      </c>
      <c r="Q2466" s="3">
        <v>35860</v>
      </c>
      <c r="R2466" s="26">
        <v>1</v>
      </c>
      <c r="S2466" s="26">
        <v>1</v>
      </c>
      <c r="T2466" t="s">
        <v>242</v>
      </c>
      <c r="U2466" t="s">
        <v>642</v>
      </c>
      <c r="V2466">
        <v>1</v>
      </c>
      <c r="W2466">
        <v>3</v>
      </c>
      <c r="Y2466">
        <v>4</v>
      </c>
      <c r="Z2466">
        <v>1</v>
      </c>
      <c r="AA2466" s="13" t="s">
        <v>2593</v>
      </c>
      <c r="AB2466" s="11">
        <v>1000000</v>
      </c>
      <c r="AC2466" s="26">
        <v>0</v>
      </c>
      <c r="AD2466" s="26">
        <v>0</v>
      </c>
      <c r="AE2466" s="26">
        <v>0</v>
      </c>
      <c r="AF2466" s="26">
        <v>0</v>
      </c>
      <c r="AG2466" s="26">
        <v>0</v>
      </c>
    </row>
    <row r="2467" spans="1:33" x14ac:dyDescent="0.25">
      <c r="A2467" s="83">
        <v>42720</v>
      </c>
      <c r="B2467" s="26" t="s">
        <v>88</v>
      </c>
      <c r="C2467" s="26">
        <v>0</v>
      </c>
      <c r="D2467" s="26">
        <v>1</v>
      </c>
      <c r="E2467" s="26">
        <v>0</v>
      </c>
      <c r="F2467" s="26">
        <v>0</v>
      </c>
      <c r="G2467" s="26">
        <v>0</v>
      </c>
      <c r="H2467" s="26">
        <v>0</v>
      </c>
      <c r="I2467" s="26">
        <v>0</v>
      </c>
      <c r="J2467" s="26">
        <v>0</v>
      </c>
      <c r="K2467" s="26">
        <v>0</v>
      </c>
      <c r="L2467" s="26">
        <v>0</v>
      </c>
      <c r="M2467" s="26">
        <v>0</v>
      </c>
      <c r="N2467" s="26">
        <v>0</v>
      </c>
      <c r="O2467" s="94">
        <v>120</v>
      </c>
      <c r="P2467" s="94">
        <v>70</v>
      </c>
      <c r="Q2467" s="3">
        <v>27525</v>
      </c>
      <c r="R2467" s="94">
        <v>1</v>
      </c>
      <c r="S2467" s="94">
        <v>2</v>
      </c>
      <c r="T2467" t="s">
        <v>242</v>
      </c>
      <c r="U2467" t="s">
        <v>243</v>
      </c>
      <c r="V2467">
        <v>2</v>
      </c>
      <c r="W2467">
        <v>2</v>
      </c>
      <c r="Y2467">
        <v>2</v>
      </c>
      <c r="Z2467">
        <v>5</v>
      </c>
      <c r="AC2467" s="26">
        <v>1</v>
      </c>
      <c r="AD2467" s="26">
        <v>1</v>
      </c>
      <c r="AE2467" s="26">
        <v>1</v>
      </c>
      <c r="AF2467" s="26">
        <v>0</v>
      </c>
      <c r="AG2467" s="26">
        <v>0</v>
      </c>
    </row>
    <row r="2468" spans="1:33" x14ac:dyDescent="0.25">
      <c r="A2468" s="83">
        <v>42720</v>
      </c>
      <c r="B2468" s="26" t="s">
        <v>88</v>
      </c>
      <c r="C2468" s="26">
        <v>0</v>
      </c>
      <c r="D2468" s="26">
        <v>0</v>
      </c>
      <c r="E2468" s="26">
        <v>0</v>
      </c>
      <c r="F2468" s="26">
        <v>0</v>
      </c>
      <c r="G2468" s="26">
        <v>1</v>
      </c>
      <c r="H2468" s="26">
        <v>0</v>
      </c>
      <c r="I2468" s="26">
        <v>0</v>
      </c>
      <c r="J2468" s="26">
        <v>0</v>
      </c>
      <c r="K2468" s="26">
        <v>0</v>
      </c>
      <c r="L2468" s="26">
        <v>0</v>
      </c>
      <c r="M2468" s="26">
        <v>0</v>
      </c>
      <c r="N2468" s="26">
        <v>0</v>
      </c>
      <c r="O2468" s="94">
        <v>110</v>
      </c>
      <c r="P2468" s="94">
        <v>70</v>
      </c>
      <c r="Q2468" s="3">
        <v>30074</v>
      </c>
      <c r="R2468" s="94">
        <v>2</v>
      </c>
      <c r="S2468" s="94">
        <v>2</v>
      </c>
      <c r="T2468" t="s">
        <v>242</v>
      </c>
      <c r="U2468" t="s">
        <v>642</v>
      </c>
      <c r="V2468">
        <v>2</v>
      </c>
      <c r="W2468">
        <v>5</v>
      </c>
      <c r="Y2468">
        <v>2</v>
      </c>
      <c r="Z2468">
        <v>1</v>
      </c>
      <c r="AA2468" s="13" t="s">
        <v>386</v>
      </c>
      <c r="AB2468" s="11">
        <v>4000000</v>
      </c>
      <c r="AC2468" s="26">
        <v>0</v>
      </c>
      <c r="AD2468" s="26">
        <v>0</v>
      </c>
      <c r="AE2468" s="26">
        <v>1</v>
      </c>
      <c r="AF2468" s="26">
        <v>0</v>
      </c>
      <c r="AG2468" s="26">
        <v>0</v>
      </c>
    </row>
    <row r="2469" spans="1:33" x14ac:dyDescent="0.25">
      <c r="A2469" s="83">
        <v>42720</v>
      </c>
      <c r="B2469" s="26" t="s">
        <v>88</v>
      </c>
      <c r="C2469" s="26">
        <v>1</v>
      </c>
      <c r="D2469" s="26">
        <v>1</v>
      </c>
      <c r="E2469" s="26">
        <v>1</v>
      </c>
      <c r="F2469" s="26">
        <v>0</v>
      </c>
      <c r="G2469" s="26">
        <v>0</v>
      </c>
      <c r="H2469" s="26">
        <v>0</v>
      </c>
      <c r="I2469" s="26">
        <v>1</v>
      </c>
      <c r="J2469" s="26">
        <v>0</v>
      </c>
      <c r="K2469" s="26">
        <v>0</v>
      </c>
      <c r="L2469" s="26">
        <v>0</v>
      </c>
      <c r="M2469" s="26">
        <v>0</v>
      </c>
      <c r="N2469" s="26">
        <v>0</v>
      </c>
      <c r="O2469" s="94">
        <v>120</v>
      </c>
      <c r="P2469" s="94">
        <v>80</v>
      </c>
      <c r="Q2469" s="3">
        <v>34098</v>
      </c>
      <c r="R2469" s="94">
        <v>1</v>
      </c>
      <c r="S2469" s="94">
        <v>1</v>
      </c>
      <c r="T2469" t="s">
        <v>242</v>
      </c>
      <c r="U2469" t="s">
        <v>373</v>
      </c>
      <c r="V2469">
        <v>2</v>
      </c>
      <c r="W2469">
        <v>4</v>
      </c>
      <c r="Y2469">
        <v>4</v>
      </c>
      <c r="Z2469">
        <v>1</v>
      </c>
      <c r="AA2469" s="13" t="s">
        <v>1992</v>
      </c>
      <c r="AB2469" s="11">
        <v>1500000</v>
      </c>
      <c r="AC2469" s="26">
        <v>0</v>
      </c>
      <c r="AD2469" s="26">
        <v>0</v>
      </c>
      <c r="AE2469" s="26">
        <v>0</v>
      </c>
      <c r="AF2469" s="26">
        <v>0</v>
      </c>
      <c r="AG2469" s="26">
        <v>0</v>
      </c>
    </row>
    <row r="2470" spans="1:33" x14ac:dyDescent="0.25">
      <c r="A2470" s="83">
        <v>42720</v>
      </c>
      <c r="B2470" s="26" t="s">
        <v>88</v>
      </c>
      <c r="C2470" s="26">
        <v>0</v>
      </c>
      <c r="D2470" s="26">
        <v>0</v>
      </c>
      <c r="E2470" s="26">
        <v>0</v>
      </c>
      <c r="F2470" s="26">
        <v>0</v>
      </c>
      <c r="G2470" s="26">
        <v>0</v>
      </c>
      <c r="H2470" s="26">
        <v>0</v>
      </c>
      <c r="I2470" s="26">
        <v>0</v>
      </c>
      <c r="J2470" s="26">
        <v>0</v>
      </c>
      <c r="K2470" s="26">
        <v>0</v>
      </c>
      <c r="L2470" s="26">
        <v>0</v>
      </c>
      <c r="M2470" s="26">
        <v>0</v>
      </c>
      <c r="N2470" s="26">
        <v>0</v>
      </c>
      <c r="O2470" s="94">
        <v>150</v>
      </c>
      <c r="P2470" s="94">
        <v>90</v>
      </c>
      <c r="Q2470" s="3">
        <v>22732</v>
      </c>
      <c r="R2470" s="94">
        <v>1</v>
      </c>
      <c r="S2470" s="94">
        <v>2</v>
      </c>
      <c r="T2470" t="s">
        <v>1396</v>
      </c>
      <c r="U2470" t="s">
        <v>1397</v>
      </c>
      <c r="V2470">
        <v>1</v>
      </c>
      <c r="W2470">
        <v>3</v>
      </c>
      <c r="Y2470">
        <v>2</v>
      </c>
      <c r="Z2470">
        <v>6</v>
      </c>
      <c r="AA2470" s="13" t="s">
        <v>2113</v>
      </c>
      <c r="AB2470" s="11">
        <v>2300000</v>
      </c>
      <c r="AC2470" s="26">
        <v>0</v>
      </c>
      <c r="AD2470" s="26">
        <v>1</v>
      </c>
      <c r="AE2470" s="26">
        <v>1</v>
      </c>
      <c r="AF2470" s="26">
        <v>0</v>
      </c>
      <c r="AG2470" s="26">
        <v>1</v>
      </c>
    </row>
    <row r="2471" spans="1:33" x14ac:dyDescent="0.25">
      <c r="A2471" s="83">
        <v>42720</v>
      </c>
      <c r="B2471" s="26" t="s">
        <v>88</v>
      </c>
      <c r="C2471" s="26">
        <v>0</v>
      </c>
      <c r="D2471" s="26">
        <v>0</v>
      </c>
      <c r="E2471" s="26">
        <v>0</v>
      </c>
      <c r="F2471" s="26">
        <v>0</v>
      </c>
      <c r="G2471" s="26">
        <v>0</v>
      </c>
      <c r="H2471" s="26">
        <v>0</v>
      </c>
      <c r="I2471" s="26">
        <v>0</v>
      </c>
      <c r="J2471" s="26">
        <v>0</v>
      </c>
      <c r="K2471" s="26">
        <v>0</v>
      </c>
      <c r="L2471" s="26">
        <v>0</v>
      </c>
      <c r="M2471" s="26">
        <v>0</v>
      </c>
      <c r="N2471" s="26">
        <v>0</v>
      </c>
      <c r="O2471" s="94">
        <v>100</v>
      </c>
      <c r="P2471" s="94">
        <v>70</v>
      </c>
      <c r="Q2471" s="3">
        <v>32863</v>
      </c>
      <c r="R2471" s="94">
        <v>2</v>
      </c>
      <c r="S2471" s="94">
        <v>2</v>
      </c>
      <c r="T2471" t="s">
        <v>242</v>
      </c>
      <c r="U2471" t="s">
        <v>485</v>
      </c>
      <c r="V2471">
        <v>2</v>
      </c>
      <c r="W2471">
        <v>2</v>
      </c>
      <c r="Y2471">
        <v>2</v>
      </c>
      <c r="Z2471">
        <v>1</v>
      </c>
      <c r="AA2471" s="13" t="s">
        <v>672</v>
      </c>
      <c r="AB2471" s="11">
        <v>1000000</v>
      </c>
      <c r="AC2471" s="26">
        <v>0</v>
      </c>
      <c r="AD2471" s="26">
        <v>0</v>
      </c>
      <c r="AE2471" s="26">
        <v>1</v>
      </c>
      <c r="AF2471" s="26">
        <v>0</v>
      </c>
      <c r="AG2471" s="26">
        <v>0</v>
      </c>
    </row>
    <row r="2472" spans="1:33" x14ac:dyDescent="0.25">
      <c r="A2472" s="83">
        <v>42720</v>
      </c>
      <c r="B2472" s="26" t="s">
        <v>88</v>
      </c>
      <c r="C2472" s="26">
        <v>0</v>
      </c>
      <c r="D2472" s="26">
        <v>0</v>
      </c>
      <c r="E2472" s="26">
        <v>0</v>
      </c>
      <c r="F2472" s="26">
        <v>0</v>
      </c>
      <c r="G2472" s="26">
        <v>0</v>
      </c>
      <c r="H2472" s="26">
        <v>0</v>
      </c>
      <c r="I2472" s="26">
        <v>0</v>
      </c>
      <c r="J2472" s="26">
        <v>0</v>
      </c>
      <c r="K2472" s="26">
        <v>0</v>
      </c>
      <c r="L2472" s="26">
        <v>0</v>
      </c>
      <c r="M2472" s="26">
        <v>0</v>
      </c>
      <c r="N2472" s="26">
        <v>0</v>
      </c>
      <c r="O2472" s="94">
        <v>100</v>
      </c>
      <c r="P2472" s="94">
        <v>70</v>
      </c>
      <c r="Q2472" s="3">
        <v>26877</v>
      </c>
      <c r="R2472" s="94">
        <v>1</v>
      </c>
      <c r="S2472" s="94">
        <v>2</v>
      </c>
      <c r="T2472" t="s">
        <v>242</v>
      </c>
      <c r="U2472" t="s">
        <v>348</v>
      </c>
      <c r="V2472">
        <v>2</v>
      </c>
      <c r="W2472">
        <v>2</v>
      </c>
      <c r="Y2472">
        <v>2</v>
      </c>
      <c r="Z2472">
        <v>5</v>
      </c>
      <c r="AC2472" s="26">
        <v>0</v>
      </c>
      <c r="AD2472" s="26">
        <v>0</v>
      </c>
      <c r="AE2472" s="26">
        <v>1</v>
      </c>
      <c r="AF2472" s="26">
        <v>0</v>
      </c>
      <c r="AG2472" s="26">
        <v>0</v>
      </c>
    </row>
    <row r="2473" spans="1:33" x14ac:dyDescent="0.25">
      <c r="A2473" s="83">
        <v>42720</v>
      </c>
      <c r="B2473" s="26" t="s">
        <v>88</v>
      </c>
      <c r="C2473" s="26">
        <v>0</v>
      </c>
      <c r="D2473" s="26">
        <v>1</v>
      </c>
      <c r="E2473" s="26">
        <v>0</v>
      </c>
      <c r="F2473" s="26">
        <v>0</v>
      </c>
      <c r="G2473" s="26">
        <v>0</v>
      </c>
      <c r="H2473" s="26">
        <v>0</v>
      </c>
      <c r="I2473" s="26">
        <v>0</v>
      </c>
      <c r="J2473" s="26">
        <v>0</v>
      </c>
      <c r="K2473" s="26">
        <v>1</v>
      </c>
      <c r="L2473" s="26">
        <v>1</v>
      </c>
      <c r="M2473" s="26">
        <v>1</v>
      </c>
      <c r="N2473" s="26">
        <v>0</v>
      </c>
      <c r="O2473" s="94">
        <v>110</v>
      </c>
      <c r="P2473" s="94">
        <v>70</v>
      </c>
      <c r="Q2473" s="3">
        <v>34957</v>
      </c>
      <c r="R2473" s="94">
        <v>1</v>
      </c>
      <c r="S2473" s="94">
        <v>1</v>
      </c>
      <c r="T2473" t="s">
        <v>242</v>
      </c>
      <c r="U2473" t="s">
        <v>2594</v>
      </c>
      <c r="V2473">
        <v>1</v>
      </c>
      <c r="W2473">
        <v>3</v>
      </c>
      <c r="Y2473">
        <v>4</v>
      </c>
      <c r="Z2473">
        <v>4</v>
      </c>
      <c r="AC2473" s="26">
        <v>0</v>
      </c>
      <c r="AD2473" s="26">
        <v>0</v>
      </c>
      <c r="AE2473" s="26">
        <v>0</v>
      </c>
      <c r="AF2473" s="26">
        <v>0</v>
      </c>
      <c r="AG2473" s="26">
        <v>0</v>
      </c>
    </row>
    <row r="2474" spans="1:33" x14ac:dyDescent="0.25">
      <c r="A2474" s="83">
        <v>42720</v>
      </c>
      <c r="B2474" s="26" t="s">
        <v>88</v>
      </c>
      <c r="C2474" s="26">
        <v>0</v>
      </c>
      <c r="D2474" s="26">
        <v>1</v>
      </c>
      <c r="E2474" s="26">
        <v>0</v>
      </c>
      <c r="F2474" s="26">
        <v>0</v>
      </c>
      <c r="G2474" s="26">
        <v>1</v>
      </c>
      <c r="H2474" s="26">
        <v>0</v>
      </c>
      <c r="I2474" s="26">
        <v>0</v>
      </c>
      <c r="J2474" s="26">
        <v>0</v>
      </c>
      <c r="K2474" s="26">
        <v>0</v>
      </c>
      <c r="L2474" s="26">
        <v>0</v>
      </c>
      <c r="M2474" s="26">
        <v>0</v>
      </c>
      <c r="N2474" s="26">
        <v>0</v>
      </c>
      <c r="O2474" s="94">
        <v>120</v>
      </c>
      <c r="P2474" s="94">
        <v>80</v>
      </c>
      <c r="Q2474" s="3">
        <v>29749</v>
      </c>
      <c r="R2474" s="94">
        <v>1</v>
      </c>
      <c r="S2474" s="94">
        <v>2</v>
      </c>
      <c r="T2474" t="s">
        <v>242</v>
      </c>
      <c r="U2474" t="s">
        <v>499</v>
      </c>
      <c r="V2474">
        <v>2</v>
      </c>
      <c r="W2474">
        <v>5</v>
      </c>
      <c r="Y2474">
        <v>2</v>
      </c>
      <c r="Z2474">
        <v>1</v>
      </c>
      <c r="AA2474" s="13" t="s">
        <v>486</v>
      </c>
      <c r="AB2474" s="11">
        <v>3000000</v>
      </c>
      <c r="AC2474" s="26">
        <v>0</v>
      </c>
      <c r="AD2474" s="26">
        <v>0</v>
      </c>
      <c r="AE2474" s="26">
        <v>0</v>
      </c>
      <c r="AF2474" s="26">
        <v>0</v>
      </c>
      <c r="AG2474" s="26">
        <v>0</v>
      </c>
    </row>
    <row r="2475" spans="1:33" x14ac:dyDescent="0.25">
      <c r="A2475" s="83">
        <v>42720</v>
      </c>
      <c r="B2475" s="26" t="s">
        <v>88</v>
      </c>
      <c r="C2475" s="26">
        <v>0</v>
      </c>
      <c r="D2475" s="26">
        <v>0</v>
      </c>
      <c r="E2475" s="26">
        <v>0</v>
      </c>
      <c r="F2475" s="26">
        <v>0</v>
      </c>
      <c r="G2475" s="26">
        <v>0</v>
      </c>
      <c r="H2475" s="26">
        <v>0</v>
      </c>
      <c r="I2475" s="26">
        <v>0</v>
      </c>
      <c r="J2475" s="26">
        <v>0</v>
      </c>
      <c r="K2475" s="26">
        <v>0</v>
      </c>
      <c r="L2475" s="26">
        <v>0</v>
      </c>
      <c r="M2475" s="26">
        <v>0</v>
      </c>
      <c r="N2475" s="26">
        <v>0</v>
      </c>
      <c r="O2475" s="94">
        <v>110</v>
      </c>
      <c r="P2475" s="94">
        <v>70</v>
      </c>
      <c r="Q2475" s="3">
        <v>34087</v>
      </c>
      <c r="R2475" s="94">
        <v>2</v>
      </c>
      <c r="S2475" s="94">
        <v>1</v>
      </c>
      <c r="T2475" t="s">
        <v>242</v>
      </c>
      <c r="U2475" t="s">
        <v>272</v>
      </c>
      <c r="V2475">
        <v>2</v>
      </c>
      <c r="W2475">
        <v>5</v>
      </c>
      <c r="Y2475">
        <v>1</v>
      </c>
      <c r="Z2475">
        <v>1</v>
      </c>
      <c r="AA2475" s="13" t="s">
        <v>386</v>
      </c>
      <c r="AB2475" s="11">
        <v>6000000</v>
      </c>
      <c r="AC2475" s="26">
        <v>0</v>
      </c>
      <c r="AD2475" s="26">
        <v>0</v>
      </c>
      <c r="AE2475" s="26">
        <v>0</v>
      </c>
      <c r="AF2475" s="26">
        <v>0</v>
      </c>
      <c r="AG2475" s="26">
        <v>0</v>
      </c>
    </row>
    <row r="2476" spans="1:33" x14ac:dyDescent="0.25">
      <c r="A2476" s="83">
        <v>42720</v>
      </c>
      <c r="B2476" s="26" t="s">
        <v>88</v>
      </c>
      <c r="C2476" s="26">
        <v>0</v>
      </c>
      <c r="D2476" s="26">
        <v>0</v>
      </c>
      <c r="E2476" s="26">
        <v>0</v>
      </c>
      <c r="F2476" s="26">
        <v>0</v>
      </c>
      <c r="G2476" s="26">
        <v>0</v>
      </c>
      <c r="H2476" s="26">
        <v>0</v>
      </c>
      <c r="I2476" s="26">
        <v>0</v>
      </c>
      <c r="J2476" s="26">
        <v>0</v>
      </c>
      <c r="K2476" s="26">
        <v>0</v>
      </c>
      <c r="L2476" s="26">
        <v>0</v>
      </c>
      <c r="M2476" s="26">
        <v>0</v>
      </c>
      <c r="N2476" s="26">
        <v>0</v>
      </c>
      <c r="O2476" s="94">
        <v>120</v>
      </c>
      <c r="P2476" s="94">
        <v>90</v>
      </c>
      <c r="Q2476" s="3">
        <v>16512</v>
      </c>
      <c r="R2476" s="94">
        <v>2</v>
      </c>
      <c r="S2476" s="94">
        <v>4</v>
      </c>
      <c r="T2476" t="s">
        <v>242</v>
      </c>
      <c r="U2476" t="s">
        <v>243</v>
      </c>
      <c r="V2476">
        <v>2</v>
      </c>
      <c r="W2476">
        <v>5</v>
      </c>
      <c r="Y2476">
        <v>1</v>
      </c>
      <c r="Z2476">
        <v>6</v>
      </c>
      <c r="AA2476" s="13" t="s">
        <v>2113</v>
      </c>
      <c r="AC2476" s="26">
        <v>0</v>
      </c>
      <c r="AD2476" s="26">
        <v>0</v>
      </c>
      <c r="AE2476" s="26">
        <v>0</v>
      </c>
      <c r="AF2476" s="26">
        <v>1</v>
      </c>
      <c r="AG2476" s="26">
        <v>0</v>
      </c>
    </row>
    <row r="2477" spans="1:33" x14ac:dyDescent="0.25">
      <c r="A2477" s="83">
        <v>42720</v>
      </c>
      <c r="B2477" s="26" t="s">
        <v>88</v>
      </c>
      <c r="C2477" s="26">
        <v>0</v>
      </c>
      <c r="D2477" s="26">
        <v>0</v>
      </c>
      <c r="E2477" s="26">
        <v>0</v>
      </c>
      <c r="F2477" s="26">
        <v>0</v>
      </c>
      <c r="G2477" s="26">
        <v>0</v>
      </c>
      <c r="H2477" s="26">
        <v>0</v>
      </c>
      <c r="I2477" s="26">
        <v>0</v>
      </c>
      <c r="J2477" s="26">
        <v>0</v>
      </c>
      <c r="K2477" s="26">
        <v>0</v>
      </c>
      <c r="L2477" s="26">
        <v>0</v>
      </c>
      <c r="M2477" s="26">
        <v>0</v>
      </c>
      <c r="N2477" s="26">
        <v>0</v>
      </c>
      <c r="O2477" s="94">
        <v>110</v>
      </c>
      <c r="P2477" s="94">
        <v>70</v>
      </c>
      <c r="Q2477" s="3">
        <v>34442</v>
      </c>
      <c r="R2477" s="94">
        <v>2</v>
      </c>
      <c r="S2477" s="94">
        <v>1</v>
      </c>
      <c r="T2477" t="s">
        <v>242</v>
      </c>
      <c r="U2477" t="s">
        <v>2594</v>
      </c>
      <c r="V2477">
        <v>2</v>
      </c>
      <c r="W2477">
        <v>5</v>
      </c>
      <c r="Y2477">
        <v>4</v>
      </c>
      <c r="Z2477">
        <v>1</v>
      </c>
      <c r="AA2477" s="13" t="s">
        <v>386</v>
      </c>
      <c r="AB2477" s="11">
        <v>4000000</v>
      </c>
      <c r="AC2477" s="26">
        <v>0</v>
      </c>
      <c r="AD2477" s="26">
        <v>0</v>
      </c>
      <c r="AE2477" s="26">
        <v>1</v>
      </c>
      <c r="AF2477" s="26">
        <v>0</v>
      </c>
      <c r="AG2477" s="26">
        <v>0</v>
      </c>
    </row>
    <row r="2478" spans="1:33" x14ac:dyDescent="0.25">
      <c r="A2478" s="83">
        <v>42720</v>
      </c>
      <c r="B2478" s="26" t="s">
        <v>88</v>
      </c>
      <c r="C2478" s="26">
        <v>1</v>
      </c>
      <c r="D2478" s="26">
        <v>0</v>
      </c>
      <c r="E2478" s="26">
        <v>0</v>
      </c>
      <c r="F2478" s="26">
        <v>0</v>
      </c>
      <c r="G2478" s="26">
        <v>1</v>
      </c>
      <c r="H2478" s="26">
        <v>1</v>
      </c>
      <c r="I2478" s="26">
        <v>1</v>
      </c>
      <c r="J2478" s="26">
        <v>0</v>
      </c>
      <c r="K2478" s="26">
        <v>1</v>
      </c>
      <c r="L2478" s="26">
        <v>1</v>
      </c>
      <c r="M2478" s="26">
        <v>0</v>
      </c>
      <c r="N2478" s="26">
        <v>1</v>
      </c>
      <c r="O2478" s="94">
        <v>120</v>
      </c>
      <c r="P2478" s="94">
        <v>70</v>
      </c>
      <c r="Q2478" s="3">
        <v>31401</v>
      </c>
      <c r="R2478" s="94">
        <v>1</v>
      </c>
      <c r="S2478" s="94">
        <v>1</v>
      </c>
      <c r="T2478" t="s">
        <v>242</v>
      </c>
      <c r="U2478" t="s">
        <v>642</v>
      </c>
      <c r="V2478">
        <v>1</v>
      </c>
      <c r="W2478">
        <v>5</v>
      </c>
      <c r="Y2478">
        <v>1</v>
      </c>
      <c r="Z2478">
        <v>1</v>
      </c>
      <c r="AA2478" s="13" t="s">
        <v>386</v>
      </c>
      <c r="AB2478" s="11">
        <v>1000000</v>
      </c>
      <c r="AC2478" s="26">
        <v>0</v>
      </c>
      <c r="AD2478" s="26">
        <v>0</v>
      </c>
      <c r="AE2478" s="26">
        <v>0</v>
      </c>
      <c r="AF2478" s="26">
        <v>0</v>
      </c>
      <c r="AG2478" s="26">
        <v>1</v>
      </c>
    </row>
    <row r="2479" spans="1:33" x14ac:dyDescent="0.25">
      <c r="A2479" s="83">
        <v>42720</v>
      </c>
      <c r="B2479" s="26" t="s">
        <v>88</v>
      </c>
      <c r="C2479" s="26">
        <v>1</v>
      </c>
      <c r="D2479" s="26">
        <v>1</v>
      </c>
      <c r="E2479" s="26">
        <v>0</v>
      </c>
      <c r="F2479" s="26">
        <v>0</v>
      </c>
      <c r="G2479" s="26">
        <v>0</v>
      </c>
      <c r="H2479" s="26">
        <v>0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0</v>
      </c>
      <c r="O2479" s="94">
        <v>110</v>
      </c>
      <c r="P2479" s="94">
        <v>70</v>
      </c>
      <c r="Q2479" s="3">
        <v>34914</v>
      </c>
      <c r="R2479" s="94">
        <v>1</v>
      </c>
      <c r="S2479" s="94">
        <v>1</v>
      </c>
      <c r="T2479" t="s">
        <v>663</v>
      </c>
      <c r="U2479" t="s">
        <v>1739</v>
      </c>
      <c r="V2479">
        <v>1</v>
      </c>
      <c r="W2479">
        <v>3</v>
      </c>
      <c r="Y2479">
        <v>1</v>
      </c>
      <c r="Z2479">
        <v>4</v>
      </c>
      <c r="AC2479" s="26">
        <v>0</v>
      </c>
      <c r="AD2479" s="26">
        <v>1</v>
      </c>
      <c r="AE2479" s="26">
        <v>1</v>
      </c>
      <c r="AF2479" s="26">
        <v>0</v>
      </c>
      <c r="AG2479" s="26">
        <v>0</v>
      </c>
    </row>
    <row r="2480" spans="1:33" x14ac:dyDescent="0.25">
      <c r="A2480" s="83">
        <v>42720</v>
      </c>
      <c r="B2480" s="26" t="s">
        <v>88</v>
      </c>
      <c r="C2480" s="26">
        <v>1</v>
      </c>
      <c r="D2480" s="26">
        <v>0</v>
      </c>
      <c r="E2480" s="26">
        <v>0</v>
      </c>
      <c r="F2480" s="26">
        <v>1</v>
      </c>
      <c r="G2480" s="26">
        <v>0</v>
      </c>
      <c r="H2480" s="26">
        <v>0</v>
      </c>
      <c r="I2480" s="26">
        <v>0</v>
      </c>
      <c r="J2480" s="26">
        <v>0</v>
      </c>
      <c r="K2480" s="26">
        <v>0</v>
      </c>
      <c r="L2480" s="26">
        <v>0</v>
      </c>
      <c r="M2480" s="26">
        <v>0</v>
      </c>
      <c r="N2480" s="26">
        <v>0</v>
      </c>
      <c r="O2480" s="94">
        <v>100</v>
      </c>
      <c r="P2480" s="94">
        <v>70</v>
      </c>
      <c r="Q2480" s="3">
        <v>35602</v>
      </c>
      <c r="R2480" s="94">
        <v>1</v>
      </c>
      <c r="S2480" s="94">
        <v>1</v>
      </c>
      <c r="T2480" t="s">
        <v>242</v>
      </c>
      <c r="U2480" t="s">
        <v>2595</v>
      </c>
      <c r="V2480">
        <v>1</v>
      </c>
      <c r="W2480">
        <v>3</v>
      </c>
      <c r="Y2480">
        <v>4</v>
      </c>
      <c r="Z2480">
        <v>4</v>
      </c>
      <c r="AC2480" s="26">
        <v>0</v>
      </c>
      <c r="AD2480" s="26">
        <v>0</v>
      </c>
      <c r="AE2480" s="26">
        <v>0</v>
      </c>
      <c r="AF2480" s="26">
        <v>0</v>
      </c>
      <c r="AG2480" s="26">
        <v>0</v>
      </c>
    </row>
    <row r="2481" spans="1:33" x14ac:dyDescent="0.25">
      <c r="A2481" s="83">
        <v>42720</v>
      </c>
      <c r="B2481" s="26" t="s">
        <v>88</v>
      </c>
      <c r="C2481" s="26">
        <v>0</v>
      </c>
      <c r="D2481" s="26">
        <v>0</v>
      </c>
      <c r="E2481" s="26">
        <v>0</v>
      </c>
      <c r="F2481" s="26">
        <v>0</v>
      </c>
      <c r="G2481" s="26">
        <v>0</v>
      </c>
      <c r="H2481" s="26">
        <v>0</v>
      </c>
      <c r="I2481" s="26">
        <v>0</v>
      </c>
      <c r="J2481" s="26">
        <v>0</v>
      </c>
      <c r="K2481" s="26">
        <v>0</v>
      </c>
      <c r="L2481" s="26">
        <v>0</v>
      </c>
      <c r="M2481" s="26">
        <v>0</v>
      </c>
      <c r="N2481" s="26">
        <v>0</v>
      </c>
      <c r="O2481" s="94">
        <v>100</v>
      </c>
      <c r="P2481" s="94">
        <v>70</v>
      </c>
      <c r="Q2481" s="3">
        <v>31092</v>
      </c>
      <c r="R2481" s="94">
        <v>1</v>
      </c>
      <c r="S2481" s="94">
        <v>1</v>
      </c>
      <c r="T2481" t="s">
        <v>730</v>
      </c>
      <c r="U2481" t="s">
        <v>642</v>
      </c>
      <c r="V2481">
        <v>2</v>
      </c>
      <c r="W2481">
        <v>5</v>
      </c>
      <c r="Y2481">
        <v>4</v>
      </c>
      <c r="Z2481">
        <v>1</v>
      </c>
      <c r="AA2481" s="13" t="s">
        <v>386</v>
      </c>
      <c r="AB2481" s="11">
        <v>1200000</v>
      </c>
      <c r="AC2481" s="26">
        <v>0</v>
      </c>
      <c r="AD2481" s="26">
        <v>0</v>
      </c>
      <c r="AE2481" s="26">
        <v>0</v>
      </c>
      <c r="AF2481" s="26">
        <v>0</v>
      </c>
      <c r="AG2481" s="26">
        <v>0</v>
      </c>
    </row>
    <row r="2482" spans="1:33" x14ac:dyDescent="0.25">
      <c r="A2482" s="83">
        <v>42720</v>
      </c>
      <c r="B2482" s="26" t="s">
        <v>88</v>
      </c>
      <c r="C2482" s="26">
        <v>0</v>
      </c>
      <c r="D2482" s="26">
        <v>0</v>
      </c>
      <c r="E2482" s="26">
        <v>0</v>
      </c>
      <c r="F2482" s="26">
        <v>0</v>
      </c>
      <c r="G2482" s="26">
        <v>0</v>
      </c>
      <c r="H2482" s="26">
        <v>0</v>
      </c>
      <c r="I2482" s="26">
        <v>0</v>
      </c>
      <c r="J2482" s="26">
        <v>0</v>
      </c>
      <c r="K2482" s="26">
        <v>0</v>
      </c>
      <c r="L2482" s="26">
        <v>0</v>
      </c>
      <c r="M2482" s="26">
        <v>0</v>
      </c>
      <c r="N2482" s="26">
        <v>0</v>
      </c>
      <c r="O2482" s="94">
        <v>120</v>
      </c>
      <c r="P2482" s="94">
        <v>90</v>
      </c>
      <c r="Q2482" s="3">
        <v>29086</v>
      </c>
      <c r="R2482" s="94">
        <v>2</v>
      </c>
      <c r="S2482" s="94">
        <v>2</v>
      </c>
      <c r="T2482" t="s">
        <v>242</v>
      </c>
      <c r="U2482" t="s">
        <v>485</v>
      </c>
      <c r="V2482">
        <v>2</v>
      </c>
      <c r="W2482">
        <v>3</v>
      </c>
      <c r="Y2482">
        <v>2</v>
      </c>
      <c r="Z2482">
        <v>1</v>
      </c>
      <c r="AA2482" s="13" t="s">
        <v>2596</v>
      </c>
      <c r="AB2482" s="11">
        <v>5300000</v>
      </c>
      <c r="AC2482" s="26">
        <v>0</v>
      </c>
      <c r="AD2482" s="26">
        <v>0</v>
      </c>
      <c r="AE2482" s="26">
        <v>0</v>
      </c>
      <c r="AF2482" s="26">
        <v>0</v>
      </c>
      <c r="AG2482" s="26">
        <v>0</v>
      </c>
    </row>
    <row r="2483" spans="1:33" x14ac:dyDescent="0.25">
      <c r="A2483" s="83">
        <v>42720</v>
      </c>
      <c r="B2483" s="26" t="s">
        <v>88</v>
      </c>
      <c r="C2483" s="26">
        <v>0</v>
      </c>
      <c r="D2483" s="26">
        <v>0</v>
      </c>
      <c r="E2483" s="26">
        <v>1</v>
      </c>
      <c r="F2483" s="26">
        <v>0</v>
      </c>
      <c r="G2483" s="26">
        <v>0</v>
      </c>
      <c r="H2483" s="26">
        <v>0</v>
      </c>
      <c r="I2483" s="26">
        <v>0</v>
      </c>
      <c r="J2483" s="26">
        <v>0</v>
      </c>
      <c r="K2483" s="26">
        <v>0</v>
      </c>
      <c r="L2483" s="26">
        <v>0</v>
      </c>
      <c r="M2483" s="26">
        <v>0</v>
      </c>
      <c r="N2483" s="26">
        <v>0</v>
      </c>
      <c r="O2483" s="94">
        <v>140</v>
      </c>
      <c r="P2483" s="94">
        <v>80</v>
      </c>
      <c r="Q2483" s="3">
        <v>30434</v>
      </c>
      <c r="R2483" s="94">
        <v>1</v>
      </c>
      <c r="S2483" s="94">
        <v>2</v>
      </c>
      <c r="T2483" t="s">
        <v>242</v>
      </c>
      <c r="U2483" t="s">
        <v>485</v>
      </c>
      <c r="V2483">
        <v>2</v>
      </c>
      <c r="W2483">
        <v>3</v>
      </c>
      <c r="Y2483">
        <v>2</v>
      </c>
      <c r="Z2483">
        <v>5</v>
      </c>
      <c r="AC2483" s="26">
        <v>0</v>
      </c>
      <c r="AD2483" s="26">
        <v>0</v>
      </c>
      <c r="AE2483" s="26">
        <v>0</v>
      </c>
      <c r="AF2483" s="26">
        <v>0</v>
      </c>
      <c r="AG2483" s="26">
        <v>0</v>
      </c>
    </row>
    <row r="2484" spans="1:33" x14ac:dyDescent="0.25">
      <c r="A2484" s="83">
        <v>42720</v>
      </c>
      <c r="B2484" s="26" t="s">
        <v>88</v>
      </c>
      <c r="C2484" s="26">
        <v>0</v>
      </c>
      <c r="D2484" s="26">
        <v>0</v>
      </c>
      <c r="E2484" s="26">
        <v>0</v>
      </c>
      <c r="F2484" s="26">
        <v>0</v>
      </c>
      <c r="G2484" s="26">
        <v>0</v>
      </c>
      <c r="H2484" s="26">
        <v>0</v>
      </c>
      <c r="I2484" s="26">
        <v>0</v>
      </c>
      <c r="J2484" s="26">
        <v>0</v>
      </c>
      <c r="K2484" s="26">
        <v>0</v>
      </c>
      <c r="L2484" s="26">
        <v>0</v>
      </c>
      <c r="M2484" s="26">
        <v>0</v>
      </c>
      <c r="N2484" s="26">
        <v>0</v>
      </c>
      <c r="O2484" s="94">
        <v>100</v>
      </c>
      <c r="P2484" s="94">
        <v>70</v>
      </c>
      <c r="Q2484" s="3">
        <v>32362</v>
      </c>
      <c r="R2484" s="94">
        <v>1</v>
      </c>
      <c r="S2484" s="94">
        <v>1</v>
      </c>
      <c r="T2484" t="s">
        <v>242</v>
      </c>
      <c r="U2484" t="s">
        <v>642</v>
      </c>
      <c r="V2484">
        <v>2</v>
      </c>
      <c r="W2484">
        <v>5</v>
      </c>
      <c r="Y2484">
        <v>4</v>
      </c>
      <c r="Z2484">
        <v>1</v>
      </c>
      <c r="AA2484" s="13" t="s">
        <v>386</v>
      </c>
      <c r="AC2484" s="26">
        <v>0</v>
      </c>
      <c r="AD2484" s="26">
        <v>0</v>
      </c>
      <c r="AE2484" s="26">
        <v>0</v>
      </c>
      <c r="AF2484" s="26">
        <v>0</v>
      </c>
      <c r="AG2484" s="26">
        <v>0</v>
      </c>
    </row>
    <row r="2485" spans="1:33" x14ac:dyDescent="0.25">
      <c r="A2485" s="83">
        <v>42720</v>
      </c>
      <c r="B2485" s="26" t="s">
        <v>88</v>
      </c>
      <c r="C2485" s="26">
        <v>0</v>
      </c>
      <c r="D2485" s="26">
        <v>1</v>
      </c>
      <c r="E2485" s="26">
        <v>0</v>
      </c>
      <c r="F2485" s="26">
        <v>1</v>
      </c>
      <c r="G2485" s="26">
        <v>0</v>
      </c>
      <c r="H2485" s="26">
        <v>0</v>
      </c>
      <c r="I2485" s="26">
        <v>0</v>
      </c>
      <c r="J2485" s="26">
        <v>1</v>
      </c>
      <c r="K2485" s="26">
        <v>0</v>
      </c>
      <c r="L2485" s="26">
        <v>0</v>
      </c>
      <c r="M2485" s="26">
        <v>0</v>
      </c>
      <c r="N2485" s="26">
        <v>0</v>
      </c>
      <c r="O2485" s="94">
        <v>120</v>
      </c>
      <c r="P2485" s="94">
        <v>70</v>
      </c>
      <c r="Q2485" s="3">
        <v>34564</v>
      </c>
      <c r="R2485" s="94">
        <v>1</v>
      </c>
      <c r="S2485" s="94">
        <v>2</v>
      </c>
      <c r="T2485" t="s">
        <v>242</v>
      </c>
      <c r="U2485" t="s">
        <v>1391</v>
      </c>
      <c r="V2485">
        <v>2</v>
      </c>
      <c r="W2485">
        <v>2</v>
      </c>
      <c r="Y2485">
        <v>2</v>
      </c>
      <c r="Z2485">
        <v>5</v>
      </c>
      <c r="AC2485" s="26">
        <v>0</v>
      </c>
      <c r="AD2485" s="26">
        <v>0</v>
      </c>
      <c r="AE2485" s="26">
        <v>0</v>
      </c>
      <c r="AF2485" s="26">
        <v>0</v>
      </c>
      <c r="AG2485" s="26">
        <v>0</v>
      </c>
    </row>
    <row r="2486" spans="1:33" x14ac:dyDescent="0.25">
      <c r="A2486" s="83">
        <v>42720</v>
      </c>
      <c r="B2486" s="26" t="s">
        <v>88</v>
      </c>
      <c r="C2486" s="26">
        <v>0</v>
      </c>
      <c r="D2486" s="26">
        <v>0</v>
      </c>
      <c r="E2486" s="26">
        <v>1</v>
      </c>
      <c r="F2486" s="26">
        <v>0</v>
      </c>
      <c r="G2486" s="26">
        <v>0</v>
      </c>
      <c r="H2486" s="26">
        <v>0</v>
      </c>
      <c r="I2486" s="26">
        <v>1</v>
      </c>
      <c r="J2486" s="26">
        <v>0</v>
      </c>
      <c r="K2486" s="26">
        <v>0</v>
      </c>
      <c r="L2486" s="26">
        <v>0</v>
      </c>
      <c r="M2486" s="26">
        <v>0</v>
      </c>
      <c r="N2486" s="26">
        <v>0</v>
      </c>
      <c r="O2486" s="94">
        <v>120</v>
      </c>
      <c r="P2486" s="94">
        <v>70</v>
      </c>
      <c r="Q2486" s="3">
        <v>31650</v>
      </c>
      <c r="R2486" s="94">
        <v>2</v>
      </c>
      <c r="S2486" s="94">
        <v>2</v>
      </c>
      <c r="T2486" t="s">
        <v>242</v>
      </c>
      <c r="U2486" t="s">
        <v>348</v>
      </c>
      <c r="V2486">
        <v>2</v>
      </c>
      <c r="W2486">
        <v>4</v>
      </c>
      <c r="Y2486">
        <v>1</v>
      </c>
      <c r="Z2486">
        <v>1</v>
      </c>
      <c r="AA2486" s="13" t="s">
        <v>386</v>
      </c>
      <c r="AB2486" s="11">
        <v>2500000</v>
      </c>
      <c r="AC2486" s="26">
        <v>0</v>
      </c>
      <c r="AD2486" s="26">
        <v>0</v>
      </c>
      <c r="AE2486" s="26">
        <v>0</v>
      </c>
      <c r="AF2486" s="26">
        <v>0</v>
      </c>
      <c r="AG2486" s="26">
        <v>0</v>
      </c>
    </row>
    <row r="2487" spans="1:33" x14ac:dyDescent="0.25">
      <c r="A2487" s="83">
        <v>42720</v>
      </c>
      <c r="B2487" s="26" t="s">
        <v>88</v>
      </c>
      <c r="C2487" s="26">
        <v>0</v>
      </c>
      <c r="D2487" s="26">
        <v>1</v>
      </c>
      <c r="E2487" s="26">
        <v>0</v>
      </c>
      <c r="F2487" s="26">
        <v>1</v>
      </c>
      <c r="G2487" s="26">
        <v>0</v>
      </c>
      <c r="H2487" s="26">
        <v>0</v>
      </c>
      <c r="I2487" s="26">
        <v>0</v>
      </c>
      <c r="J2487" s="26">
        <v>0</v>
      </c>
      <c r="K2487" s="26">
        <v>0</v>
      </c>
      <c r="L2487" s="26">
        <v>0</v>
      </c>
      <c r="M2487" s="26">
        <v>0</v>
      </c>
      <c r="N2487" s="26">
        <v>0</v>
      </c>
      <c r="O2487" s="94">
        <v>100</v>
      </c>
      <c r="P2487" s="94">
        <v>70</v>
      </c>
      <c r="Q2487" s="3">
        <v>25220</v>
      </c>
      <c r="R2487" s="94">
        <v>1</v>
      </c>
      <c r="S2487" s="94">
        <v>2</v>
      </c>
      <c r="T2487" t="s">
        <v>242</v>
      </c>
      <c r="U2487" t="s">
        <v>499</v>
      </c>
      <c r="V2487">
        <v>2</v>
      </c>
      <c r="W2487">
        <v>3</v>
      </c>
      <c r="Y2487">
        <v>4</v>
      </c>
      <c r="Z2487">
        <v>5</v>
      </c>
      <c r="AC2487" s="26">
        <v>1</v>
      </c>
      <c r="AD2487" s="26">
        <v>0</v>
      </c>
      <c r="AE2487" s="26">
        <v>1</v>
      </c>
      <c r="AF2487" s="26">
        <v>0</v>
      </c>
      <c r="AG2487" s="26">
        <v>0</v>
      </c>
    </row>
    <row r="2488" spans="1:33" x14ac:dyDescent="0.25">
      <c r="A2488" s="83">
        <v>42720</v>
      </c>
      <c r="B2488" s="26" t="s">
        <v>88</v>
      </c>
      <c r="C2488" s="26">
        <v>0</v>
      </c>
      <c r="D2488" s="26">
        <v>1</v>
      </c>
      <c r="E2488" s="26">
        <v>0</v>
      </c>
      <c r="F2488" s="26">
        <v>1</v>
      </c>
      <c r="G2488" s="26">
        <v>1</v>
      </c>
      <c r="H2488" s="26">
        <v>1</v>
      </c>
      <c r="I2488" s="26">
        <v>1</v>
      </c>
      <c r="J2488" s="26">
        <v>0</v>
      </c>
      <c r="K2488" s="26">
        <v>0</v>
      </c>
      <c r="L2488" s="26">
        <v>0</v>
      </c>
      <c r="M2488" s="26">
        <v>0</v>
      </c>
      <c r="N2488" s="26">
        <v>0</v>
      </c>
      <c r="O2488" s="94">
        <v>110</v>
      </c>
      <c r="P2488" s="94">
        <v>70</v>
      </c>
      <c r="Q2488" s="3">
        <v>34163</v>
      </c>
      <c r="R2488" s="94">
        <v>1</v>
      </c>
      <c r="S2488" s="94">
        <v>2</v>
      </c>
      <c r="T2488" t="s">
        <v>242</v>
      </c>
      <c r="U2488" t="s">
        <v>499</v>
      </c>
      <c r="V2488">
        <v>2</v>
      </c>
      <c r="W2488">
        <v>2</v>
      </c>
      <c r="Y2488">
        <v>4</v>
      </c>
      <c r="Z2488">
        <v>3</v>
      </c>
      <c r="AC2488" s="26">
        <v>0</v>
      </c>
      <c r="AD2488" s="26">
        <v>0</v>
      </c>
      <c r="AE2488" s="26">
        <v>1</v>
      </c>
      <c r="AF2488" s="26">
        <v>0</v>
      </c>
      <c r="AG2488" s="26">
        <v>0</v>
      </c>
    </row>
    <row r="2489" spans="1:33" x14ac:dyDescent="0.25">
      <c r="A2489" s="83">
        <v>42720</v>
      </c>
      <c r="B2489" s="26" t="s">
        <v>88</v>
      </c>
      <c r="C2489" s="26">
        <v>0</v>
      </c>
      <c r="D2489" s="26">
        <v>1</v>
      </c>
      <c r="E2489" s="26">
        <v>0</v>
      </c>
      <c r="F2489" s="26">
        <v>1</v>
      </c>
      <c r="G2489" s="26">
        <v>0</v>
      </c>
      <c r="H2489" s="26">
        <v>0</v>
      </c>
      <c r="I2489" s="26">
        <v>1</v>
      </c>
      <c r="J2489" s="26">
        <v>0</v>
      </c>
      <c r="K2489" s="26">
        <v>0</v>
      </c>
      <c r="L2489" s="26">
        <v>0</v>
      </c>
      <c r="M2489" s="26">
        <v>0</v>
      </c>
      <c r="N2489" s="26">
        <v>0</v>
      </c>
      <c r="O2489" s="94">
        <v>100</v>
      </c>
      <c r="P2489" s="94">
        <v>80</v>
      </c>
      <c r="Q2489" s="3">
        <v>34688</v>
      </c>
      <c r="R2489" s="94">
        <v>1</v>
      </c>
      <c r="S2489" s="94">
        <v>1</v>
      </c>
      <c r="T2489" t="s">
        <v>1335</v>
      </c>
      <c r="U2489" t="s">
        <v>2597</v>
      </c>
      <c r="V2489">
        <v>1</v>
      </c>
      <c r="W2489">
        <v>3</v>
      </c>
      <c r="Y2489">
        <v>1</v>
      </c>
      <c r="Z2489">
        <v>4</v>
      </c>
      <c r="AC2489" s="26">
        <v>1</v>
      </c>
      <c r="AD2489" s="26">
        <v>1</v>
      </c>
      <c r="AE2489" s="26">
        <v>1</v>
      </c>
      <c r="AF2489" s="26">
        <v>0</v>
      </c>
      <c r="AG2489" s="26">
        <v>0</v>
      </c>
    </row>
    <row r="2490" spans="1:33" x14ac:dyDescent="0.25">
      <c r="A2490" s="83">
        <v>42721</v>
      </c>
      <c r="B2490" s="26" t="s">
        <v>88</v>
      </c>
      <c r="C2490" s="26">
        <v>0</v>
      </c>
      <c r="D2490" s="26">
        <v>0</v>
      </c>
      <c r="E2490" s="26">
        <v>0</v>
      </c>
      <c r="F2490" s="26">
        <v>0</v>
      </c>
      <c r="G2490" s="26">
        <v>0</v>
      </c>
      <c r="H2490" s="26">
        <v>0</v>
      </c>
      <c r="I2490" s="26">
        <v>0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  <c r="O2490" s="21">
        <v>120</v>
      </c>
      <c r="P2490" s="21">
        <v>70</v>
      </c>
      <c r="Q2490" s="19">
        <v>32763</v>
      </c>
      <c r="R2490" s="21">
        <v>1</v>
      </c>
      <c r="S2490" s="21">
        <v>2</v>
      </c>
      <c r="T2490" s="217" t="s">
        <v>242</v>
      </c>
      <c r="U2490" s="217" t="s">
        <v>499</v>
      </c>
      <c r="V2490" s="21">
        <v>2</v>
      </c>
      <c r="W2490" s="21">
        <v>3</v>
      </c>
      <c r="X2490" s="21"/>
      <c r="Y2490" s="21">
        <v>4</v>
      </c>
      <c r="Z2490" s="21">
        <v>5</v>
      </c>
      <c r="AA2490" s="84"/>
      <c r="AB2490" s="134"/>
      <c r="AC2490" s="26">
        <v>0</v>
      </c>
      <c r="AD2490" s="26">
        <v>0</v>
      </c>
      <c r="AE2490" s="26">
        <v>1</v>
      </c>
      <c r="AF2490" s="26">
        <v>0</v>
      </c>
      <c r="AG2490" s="26">
        <v>0</v>
      </c>
    </row>
    <row r="2491" spans="1:33" x14ac:dyDescent="0.25">
      <c r="A2491" s="3">
        <v>42721</v>
      </c>
      <c r="B2491" t="s">
        <v>88</v>
      </c>
      <c r="C2491" s="26">
        <v>0</v>
      </c>
      <c r="D2491" s="26">
        <v>0</v>
      </c>
      <c r="E2491" s="26">
        <v>0</v>
      </c>
      <c r="F2491" s="26">
        <v>0</v>
      </c>
      <c r="G2491" s="26">
        <v>0</v>
      </c>
      <c r="H2491" s="26">
        <v>0</v>
      </c>
      <c r="I2491" s="26">
        <v>0</v>
      </c>
      <c r="J2491" s="26">
        <v>0</v>
      </c>
      <c r="K2491" s="26">
        <v>0</v>
      </c>
      <c r="L2491" s="26">
        <v>0</v>
      </c>
      <c r="M2491" s="26">
        <v>0</v>
      </c>
      <c r="N2491" s="26">
        <v>0</v>
      </c>
      <c r="O2491" s="21">
        <v>120</v>
      </c>
      <c r="P2491" s="21">
        <v>80</v>
      </c>
      <c r="Q2491" s="29">
        <v>32021</v>
      </c>
      <c r="R2491" s="21">
        <v>1</v>
      </c>
      <c r="S2491" s="21">
        <v>2</v>
      </c>
      <c r="T2491" s="218" t="s">
        <v>242</v>
      </c>
      <c r="U2491" s="218" t="s">
        <v>2598</v>
      </c>
      <c r="V2491" s="28">
        <v>2</v>
      </c>
      <c r="W2491" s="28">
        <v>3</v>
      </c>
      <c r="X2491" s="28"/>
      <c r="Y2491" s="28">
        <v>2</v>
      </c>
      <c r="Z2491" s="28">
        <v>5</v>
      </c>
      <c r="AC2491" s="26">
        <v>0</v>
      </c>
      <c r="AD2491" s="26">
        <v>0</v>
      </c>
      <c r="AE2491" s="26">
        <v>1</v>
      </c>
      <c r="AF2491" s="26">
        <v>0</v>
      </c>
      <c r="AG2491" s="26">
        <v>0</v>
      </c>
    </row>
    <row r="2492" spans="1:33" x14ac:dyDescent="0.25">
      <c r="A2492" s="83">
        <v>42721</v>
      </c>
      <c r="B2492" s="26" t="s">
        <v>88</v>
      </c>
      <c r="C2492" s="26">
        <v>0</v>
      </c>
      <c r="D2492" s="26">
        <v>0</v>
      </c>
      <c r="E2492" s="26">
        <v>0</v>
      </c>
      <c r="F2492" s="26">
        <v>0</v>
      </c>
      <c r="G2492" s="26">
        <v>0</v>
      </c>
      <c r="H2492" s="26">
        <v>0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  <c r="O2492" s="21">
        <v>110</v>
      </c>
      <c r="P2492" s="21">
        <v>70</v>
      </c>
      <c r="Q2492" s="29">
        <v>32376</v>
      </c>
      <c r="R2492" s="21">
        <v>1</v>
      </c>
      <c r="S2492" s="21">
        <v>2</v>
      </c>
      <c r="T2492" s="218" t="s">
        <v>242</v>
      </c>
      <c r="U2492" s="218" t="s">
        <v>499</v>
      </c>
      <c r="V2492" s="28">
        <v>2</v>
      </c>
      <c r="W2492" s="28">
        <v>3</v>
      </c>
      <c r="X2492" s="28"/>
      <c r="Y2492" s="28">
        <v>4</v>
      </c>
      <c r="Z2492" s="28">
        <v>3</v>
      </c>
      <c r="AC2492" s="26">
        <v>0</v>
      </c>
      <c r="AD2492" s="26">
        <v>0</v>
      </c>
      <c r="AE2492" s="26">
        <v>1</v>
      </c>
      <c r="AF2492" s="26">
        <v>0</v>
      </c>
      <c r="AG2492" s="26">
        <v>0</v>
      </c>
    </row>
    <row r="2493" spans="1:33" x14ac:dyDescent="0.25">
      <c r="A2493" s="3">
        <v>42721</v>
      </c>
      <c r="B2493" t="s">
        <v>88</v>
      </c>
      <c r="C2493" s="26">
        <v>0</v>
      </c>
      <c r="D2493" s="26">
        <v>0</v>
      </c>
      <c r="E2493" s="26">
        <v>0</v>
      </c>
      <c r="F2493" s="26">
        <v>0</v>
      </c>
      <c r="G2493" s="26">
        <v>0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  <c r="O2493" s="219">
        <v>90</v>
      </c>
      <c r="P2493" s="219">
        <v>70</v>
      </c>
      <c r="Q2493" s="29">
        <v>28240</v>
      </c>
      <c r="R2493" s="219">
        <v>1</v>
      </c>
      <c r="S2493" s="219">
        <v>2</v>
      </c>
      <c r="T2493" s="218" t="s">
        <v>242</v>
      </c>
      <c r="U2493" s="218" t="s">
        <v>499</v>
      </c>
      <c r="V2493" s="28">
        <v>2</v>
      </c>
      <c r="W2493" s="28">
        <v>5</v>
      </c>
      <c r="X2493" s="28"/>
      <c r="Y2493" s="28">
        <v>2</v>
      </c>
      <c r="Z2493" s="28">
        <v>1</v>
      </c>
      <c r="AA2493" s="13" t="s">
        <v>386</v>
      </c>
      <c r="AB2493" s="11">
        <v>1630000</v>
      </c>
      <c r="AC2493" s="26">
        <v>0</v>
      </c>
      <c r="AD2493" s="26">
        <v>0</v>
      </c>
      <c r="AE2493" s="26">
        <v>1</v>
      </c>
      <c r="AF2493" s="26">
        <v>0</v>
      </c>
      <c r="AG2493" s="26">
        <v>0</v>
      </c>
    </row>
    <row r="2494" spans="1:33" x14ac:dyDescent="0.25">
      <c r="A2494" s="83">
        <v>42721</v>
      </c>
      <c r="B2494" s="26" t="s">
        <v>88</v>
      </c>
      <c r="C2494" s="26">
        <v>0</v>
      </c>
      <c r="D2494" s="26">
        <v>0</v>
      </c>
      <c r="E2494" s="26">
        <v>0</v>
      </c>
      <c r="F2494" s="26">
        <v>0</v>
      </c>
      <c r="G2494" s="26">
        <v>0</v>
      </c>
      <c r="H2494" s="26">
        <v>0</v>
      </c>
      <c r="I2494" s="26">
        <v>0</v>
      </c>
      <c r="J2494" s="26">
        <v>0</v>
      </c>
      <c r="K2494" s="26">
        <v>0</v>
      </c>
      <c r="L2494" s="26">
        <v>0</v>
      </c>
      <c r="M2494" s="26">
        <v>0</v>
      </c>
      <c r="N2494" s="26">
        <v>0</v>
      </c>
      <c r="O2494" s="219">
        <v>120</v>
      </c>
      <c r="P2494" s="219">
        <v>90</v>
      </c>
      <c r="Q2494" s="29">
        <v>32926</v>
      </c>
      <c r="R2494" s="219">
        <v>1</v>
      </c>
      <c r="S2494" s="219">
        <v>2</v>
      </c>
      <c r="T2494" s="218" t="s">
        <v>242</v>
      </c>
      <c r="U2494" s="218" t="s">
        <v>499</v>
      </c>
      <c r="V2494" s="28">
        <v>2</v>
      </c>
      <c r="W2494" s="28">
        <v>2</v>
      </c>
      <c r="X2494" s="28"/>
      <c r="Y2494" s="28">
        <v>2</v>
      </c>
      <c r="Z2494" s="28">
        <v>5</v>
      </c>
      <c r="AC2494" s="26">
        <v>0</v>
      </c>
      <c r="AD2494" s="26">
        <v>1</v>
      </c>
      <c r="AE2494" s="26">
        <v>1</v>
      </c>
      <c r="AF2494" s="26">
        <v>0</v>
      </c>
      <c r="AG2494" s="26">
        <v>1</v>
      </c>
    </row>
    <row r="2495" spans="1:33" x14ac:dyDescent="0.25">
      <c r="A2495" s="3">
        <v>42721</v>
      </c>
      <c r="B2495" t="s">
        <v>88</v>
      </c>
      <c r="C2495" s="26">
        <v>0</v>
      </c>
      <c r="D2495" s="26">
        <v>0</v>
      </c>
      <c r="E2495" s="26">
        <v>0</v>
      </c>
      <c r="F2495" s="26">
        <v>0</v>
      </c>
      <c r="G2495" s="26">
        <v>0</v>
      </c>
      <c r="H2495" s="26">
        <v>0</v>
      </c>
      <c r="I2495" s="26">
        <v>0</v>
      </c>
      <c r="J2495" s="26">
        <v>0</v>
      </c>
      <c r="K2495" s="26">
        <v>0</v>
      </c>
      <c r="L2495" s="26">
        <v>0</v>
      </c>
      <c r="M2495" s="26">
        <v>0</v>
      </c>
      <c r="N2495" s="26">
        <v>0</v>
      </c>
      <c r="O2495" s="219">
        <v>110</v>
      </c>
      <c r="P2495" s="219">
        <v>80</v>
      </c>
      <c r="Q2495" s="29">
        <v>30984</v>
      </c>
      <c r="R2495" s="219">
        <v>1</v>
      </c>
      <c r="S2495" s="219">
        <v>2</v>
      </c>
      <c r="T2495" s="218" t="s">
        <v>242</v>
      </c>
      <c r="U2495" s="218" t="s">
        <v>646</v>
      </c>
      <c r="V2495" s="28">
        <v>2</v>
      </c>
      <c r="W2495" s="28">
        <v>5</v>
      </c>
      <c r="X2495" s="28"/>
      <c r="Y2495" s="28">
        <v>4</v>
      </c>
      <c r="Z2495" s="28">
        <v>5</v>
      </c>
      <c r="AC2495" s="26">
        <v>0</v>
      </c>
      <c r="AD2495" s="26">
        <v>0</v>
      </c>
      <c r="AE2495" s="26">
        <v>1</v>
      </c>
      <c r="AF2495" s="26">
        <v>0</v>
      </c>
      <c r="AG2495" s="26">
        <v>0</v>
      </c>
    </row>
    <row r="2496" spans="1:33" x14ac:dyDescent="0.25">
      <c r="A2496" s="83">
        <v>42721</v>
      </c>
      <c r="B2496" s="26" t="s">
        <v>88</v>
      </c>
      <c r="C2496" s="26">
        <v>1</v>
      </c>
      <c r="D2496" s="26">
        <v>1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19">
        <v>120</v>
      </c>
      <c r="P2496" s="219">
        <v>80</v>
      </c>
      <c r="Q2496" s="29">
        <v>32588</v>
      </c>
      <c r="R2496" s="219">
        <v>1</v>
      </c>
      <c r="S2496" s="219">
        <v>1</v>
      </c>
      <c r="T2496" s="218" t="s">
        <v>242</v>
      </c>
      <c r="U2496" s="218" t="s">
        <v>499</v>
      </c>
      <c r="V2496" s="28">
        <v>2</v>
      </c>
      <c r="W2496" s="28">
        <v>3</v>
      </c>
      <c r="X2496" s="28"/>
      <c r="Y2496" s="28">
        <v>4</v>
      </c>
      <c r="Z2496" s="28">
        <v>1</v>
      </c>
      <c r="AA2496" s="13" t="s">
        <v>672</v>
      </c>
      <c r="AB2496" s="11">
        <v>1000000</v>
      </c>
      <c r="AC2496" s="26">
        <v>0</v>
      </c>
      <c r="AD2496" s="26">
        <v>0</v>
      </c>
      <c r="AE2496" s="26">
        <v>0</v>
      </c>
      <c r="AF2496" s="26">
        <v>0</v>
      </c>
      <c r="AG2496" s="26">
        <v>0</v>
      </c>
    </row>
    <row r="2497" spans="1:33" x14ac:dyDescent="0.25">
      <c r="A2497" s="3">
        <v>42721</v>
      </c>
      <c r="B2497" t="s">
        <v>88</v>
      </c>
      <c r="C2497" s="26">
        <v>0</v>
      </c>
      <c r="D2497" s="26">
        <v>0</v>
      </c>
      <c r="E2497" s="26">
        <v>0</v>
      </c>
      <c r="F2497" s="26">
        <v>0</v>
      </c>
      <c r="G2497" s="26">
        <v>1</v>
      </c>
      <c r="H2497" s="26">
        <v>0</v>
      </c>
      <c r="I2497" s="26">
        <v>0</v>
      </c>
      <c r="J2497" s="26">
        <v>0</v>
      </c>
      <c r="K2497" s="26">
        <v>1</v>
      </c>
      <c r="L2497" s="26">
        <v>1</v>
      </c>
      <c r="M2497" s="26">
        <v>1</v>
      </c>
      <c r="N2497" s="26">
        <v>0</v>
      </c>
      <c r="O2497" s="219">
        <v>120</v>
      </c>
      <c r="P2497" s="219">
        <v>80</v>
      </c>
      <c r="Q2497" s="29">
        <v>24955</v>
      </c>
      <c r="R2497" s="219">
        <v>2</v>
      </c>
      <c r="S2497" s="219">
        <v>2</v>
      </c>
      <c r="T2497" s="218" t="s">
        <v>242</v>
      </c>
      <c r="U2497" s="218" t="s">
        <v>642</v>
      </c>
      <c r="V2497" s="28">
        <v>2</v>
      </c>
      <c r="W2497" s="28">
        <v>3</v>
      </c>
      <c r="X2497" s="28"/>
      <c r="Y2497" s="28">
        <v>2</v>
      </c>
      <c r="Z2497" s="28">
        <v>1</v>
      </c>
      <c r="AA2497" s="13" t="s">
        <v>927</v>
      </c>
      <c r="AC2497" s="26">
        <v>0</v>
      </c>
      <c r="AD2497" s="26">
        <v>0</v>
      </c>
      <c r="AE2497" s="26">
        <v>1</v>
      </c>
      <c r="AF2497" s="26">
        <v>1</v>
      </c>
      <c r="AG2497" s="26">
        <v>1</v>
      </c>
    </row>
    <row r="2498" spans="1:33" x14ac:dyDescent="0.25">
      <c r="A2498" s="83">
        <v>42721</v>
      </c>
      <c r="B2498" s="26" t="s">
        <v>88</v>
      </c>
      <c r="C2498" s="26">
        <v>0</v>
      </c>
      <c r="D2498" s="26">
        <v>0</v>
      </c>
      <c r="E2498" s="26">
        <v>0</v>
      </c>
      <c r="F2498" s="26">
        <v>0</v>
      </c>
      <c r="G2498" s="26">
        <v>0</v>
      </c>
      <c r="H2498" s="26">
        <v>0</v>
      </c>
      <c r="I2498" s="26">
        <v>0</v>
      </c>
      <c r="J2498" s="26">
        <v>0</v>
      </c>
      <c r="K2498" s="26">
        <v>0</v>
      </c>
      <c r="L2498" s="26">
        <v>0</v>
      </c>
      <c r="M2498" s="26">
        <v>0</v>
      </c>
      <c r="N2498" s="26">
        <v>0</v>
      </c>
      <c r="O2498" s="219">
        <v>110</v>
      </c>
      <c r="P2498" s="219">
        <v>60</v>
      </c>
      <c r="Q2498" s="29">
        <v>31800</v>
      </c>
      <c r="R2498" s="219">
        <v>2</v>
      </c>
      <c r="S2498" s="219">
        <v>2</v>
      </c>
      <c r="T2498" s="218" t="s">
        <v>242</v>
      </c>
      <c r="U2498" s="218" t="s">
        <v>499</v>
      </c>
      <c r="V2498" s="28">
        <v>2</v>
      </c>
      <c r="W2498" s="28">
        <v>3</v>
      </c>
      <c r="X2498" s="28"/>
      <c r="Y2498" s="28">
        <v>2</v>
      </c>
      <c r="Z2498" s="28">
        <v>1</v>
      </c>
      <c r="AA2498" s="13" t="s">
        <v>1100</v>
      </c>
      <c r="AB2498" s="11">
        <v>2000000</v>
      </c>
      <c r="AC2498" s="26">
        <v>0</v>
      </c>
      <c r="AD2498" s="26">
        <v>0</v>
      </c>
      <c r="AE2498" s="26">
        <v>0</v>
      </c>
      <c r="AF2498" s="26">
        <v>0</v>
      </c>
      <c r="AG2498" s="26">
        <v>0</v>
      </c>
    </row>
    <row r="2499" spans="1:33" x14ac:dyDescent="0.25">
      <c r="A2499" s="3">
        <v>42721</v>
      </c>
      <c r="B2499" t="s">
        <v>88</v>
      </c>
      <c r="C2499" s="26">
        <v>0</v>
      </c>
      <c r="D2499" s="26">
        <v>0</v>
      </c>
      <c r="E2499" s="26">
        <v>0</v>
      </c>
      <c r="F2499" s="26">
        <v>0</v>
      </c>
      <c r="G2499" s="26">
        <v>0</v>
      </c>
      <c r="H2499" s="26">
        <v>0</v>
      </c>
      <c r="I2499" s="26">
        <v>0</v>
      </c>
      <c r="J2499" s="26">
        <v>0</v>
      </c>
      <c r="K2499" s="26">
        <v>0</v>
      </c>
      <c r="L2499" s="26">
        <v>0</v>
      </c>
      <c r="M2499" s="26">
        <v>0</v>
      </c>
      <c r="N2499" s="26">
        <v>0</v>
      </c>
      <c r="O2499" s="219">
        <v>120</v>
      </c>
      <c r="P2499" s="219">
        <v>70</v>
      </c>
      <c r="Q2499" s="29">
        <v>18788</v>
      </c>
      <c r="R2499" s="219">
        <v>2</v>
      </c>
      <c r="S2499" s="219">
        <v>2</v>
      </c>
      <c r="T2499" s="218" t="s">
        <v>1335</v>
      </c>
      <c r="U2499" s="218" t="s">
        <v>2599</v>
      </c>
      <c r="V2499" s="28">
        <v>2</v>
      </c>
      <c r="W2499" s="28">
        <v>5</v>
      </c>
      <c r="X2499" s="28"/>
      <c r="Y2499" s="28">
        <v>2</v>
      </c>
      <c r="Z2499" s="28">
        <v>6</v>
      </c>
      <c r="AC2499" s="26">
        <v>0</v>
      </c>
      <c r="AD2499" s="26">
        <v>1</v>
      </c>
      <c r="AE2499" s="26">
        <v>1</v>
      </c>
      <c r="AF2499" s="26">
        <v>0</v>
      </c>
      <c r="AG2499" s="26">
        <v>1</v>
      </c>
    </row>
    <row r="2500" spans="1:33" x14ac:dyDescent="0.25">
      <c r="A2500" s="83">
        <v>42721</v>
      </c>
      <c r="B2500" s="26" t="s">
        <v>88</v>
      </c>
      <c r="C2500" s="26">
        <v>0</v>
      </c>
      <c r="D2500" s="26">
        <v>0</v>
      </c>
      <c r="E2500" s="26">
        <v>0</v>
      </c>
      <c r="F2500" s="26">
        <v>0</v>
      </c>
      <c r="G2500" s="26">
        <v>0</v>
      </c>
      <c r="H2500" s="26">
        <v>0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19">
        <v>110</v>
      </c>
      <c r="P2500" s="219">
        <v>70</v>
      </c>
      <c r="Q2500" s="29">
        <v>30483</v>
      </c>
      <c r="R2500" s="219">
        <v>1</v>
      </c>
      <c r="S2500" s="219">
        <v>2</v>
      </c>
      <c r="T2500" s="218" t="s">
        <v>242</v>
      </c>
      <c r="U2500" s="218" t="s">
        <v>642</v>
      </c>
      <c r="V2500" s="28">
        <v>2</v>
      </c>
      <c r="W2500" s="28">
        <v>3</v>
      </c>
      <c r="X2500" s="28"/>
      <c r="Y2500" s="28">
        <v>2</v>
      </c>
      <c r="Z2500" s="28">
        <v>1</v>
      </c>
      <c r="AA2500" s="13" t="s">
        <v>386</v>
      </c>
      <c r="AB2500" s="11">
        <v>1000000</v>
      </c>
      <c r="AC2500" s="26">
        <v>0</v>
      </c>
      <c r="AD2500" s="26">
        <v>0</v>
      </c>
      <c r="AE2500" s="26">
        <v>1</v>
      </c>
      <c r="AF2500" s="26">
        <v>0</v>
      </c>
      <c r="AG2500" s="26">
        <v>0</v>
      </c>
    </row>
    <row r="2501" spans="1:33" x14ac:dyDescent="0.25">
      <c r="A2501" s="3">
        <v>42721</v>
      </c>
      <c r="B2501" t="s">
        <v>88</v>
      </c>
      <c r="C2501" s="26">
        <v>0</v>
      </c>
      <c r="D2501" s="26">
        <v>0</v>
      </c>
      <c r="E2501" s="26">
        <v>0</v>
      </c>
      <c r="F2501" s="26">
        <v>0</v>
      </c>
      <c r="G2501" s="26">
        <v>0</v>
      </c>
      <c r="H2501" s="26">
        <v>0</v>
      </c>
      <c r="I2501" s="26">
        <v>0</v>
      </c>
      <c r="J2501" s="26">
        <v>0</v>
      </c>
      <c r="K2501" s="26">
        <v>0</v>
      </c>
      <c r="L2501" s="26">
        <v>0</v>
      </c>
      <c r="M2501" s="26">
        <v>0</v>
      </c>
      <c r="N2501" s="26">
        <v>0</v>
      </c>
      <c r="O2501" s="219">
        <v>120</v>
      </c>
      <c r="P2501" s="219">
        <v>80</v>
      </c>
      <c r="Q2501" s="29">
        <v>27671</v>
      </c>
      <c r="R2501" s="219">
        <v>2</v>
      </c>
      <c r="S2501" s="219">
        <v>2</v>
      </c>
      <c r="T2501" s="218" t="s">
        <v>242</v>
      </c>
      <c r="U2501" s="218" t="s">
        <v>499</v>
      </c>
      <c r="V2501" s="28">
        <v>2</v>
      </c>
      <c r="W2501" s="28">
        <v>3</v>
      </c>
      <c r="X2501" s="28"/>
      <c r="Y2501" s="28">
        <v>1</v>
      </c>
      <c r="Z2501" s="28">
        <v>1</v>
      </c>
      <c r="AA2501" s="13" t="s">
        <v>2600</v>
      </c>
      <c r="AC2501" s="26">
        <v>0</v>
      </c>
      <c r="AD2501" s="26">
        <v>0</v>
      </c>
      <c r="AE2501" s="26">
        <v>0</v>
      </c>
      <c r="AF2501" s="26">
        <v>0</v>
      </c>
      <c r="AG2501" s="26">
        <v>0</v>
      </c>
    </row>
    <row r="2502" spans="1:33" x14ac:dyDescent="0.25">
      <c r="A2502" s="83">
        <v>42721</v>
      </c>
      <c r="B2502" s="26" t="s">
        <v>88</v>
      </c>
      <c r="C2502" s="26">
        <v>0</v>
      </c>
      <c r="D2502" s="26">
        <v>0</v>
      </c>
      <c r="E2502" s="26">
        <v>0</v>
      </c>
      <c r="F2502" s="26">
        <v>0</v>
      </c>
      <c r="G2502" s="26">
        <v>0</v>
      </c>
      <c r="H2502" s="26">
        <v>0</v>
      </c>
      <c r="I2502" s="26">
        <v>0</v>
      </c>
      <c r="J2502" s="26">
        <v>0</v>
      </c>
      <c r="K2502" s="26">
        <v>0</v>
      </c>
      <c r="L2502" s="26">
        <v>0</v>
      </c>
      <c r="M2502" s="26">
        <v>0</v>
      </c>
      <c r="N2502" s="26">
        <v>0</v>
      </c>
      <c r="O2502" s="219">
        <v>100</v>
      </c>
      <c r="P2502" s="219">
        <v>70</v>
      </c>
      <c r="Q2502" s="29">
        <v>34919</v>
      </c>
      <c r="R2502" s="219">
        <v>1</v>
      </c>
      <c r="S2502" s="219">
        <v>1</v>
      </c>
      <c r="T2502" s="218" t="s">
        <v>242</v>
      </c>
      <c r="U2502" s="218" t="s">
        <v>646</v>
      </c>
      <c r="V2502" s="28">
        <v>1</v>
      </c>
      <c r="W2502" s="28">
        <v>3</v>
      </c>
      <c r="X2502" s="28"/>
      <c r="Y2502" s="28">
        <v>3</v>
      </c>
      <c r="Z2502" s="28">
        <v>4</v>
      </c>
      <c r="AC2502" s="26">
        <v>0</v>
      </c>
      <c r="AD2502" s="26">
        <v>0</v>
      </c>
      <c r="AE2502" s="26">
        <v>1</v>
      </c>
      <c r="AF2502" s="26">
        <v>0</v>
      </c>
      <c r="AG2502" s="26">
        <v>0</v>
      </c>
    </row>
    <row r="2503" spans="1:33" x14ac:dyDescent="0.25">
      <c r="A2503" s="3">
        <v>42721</v>
      </c>
      <c r="B2503" t="s">
        <v>88</v>
      </c>
      <c r="C2503" s="26">
        <v>0</v>
      </c>
      <c r="D2503" s="26">
        <v>0</v>
      </c>
      <c r="E2503" s="26">
        <v>0</v>
      </c>
      <c r="F2503" s="26">
        <v>0</v>
      </c>
      <c r="G2503" s="26">
        <v>1</v>
      </c>
      <c r="H2503" s="26">
        <v>0</v>
      </c>
      <c r="I2503" s="26">
        <v>0</v>
      </c>
      <c r="J2503" s="26">
        <v>0</v>
      </c>
      <c r="K2503" s="26">
        <v>0</v>
      </c>
      <c r="L2503" s="26">
        <v>0</v>
      </c>
      <c r="M2503" s="26">
        <v>0</v>
      </c>
      <c r="N2503" s="26">
        <v>0</v>
      </c>
      <c r="O2503" s="219">
        <v>90</v>
      </c>
      <c r="P2503" s="219">
        <v>60</v>
      </c>
      <c r="Q2503" s="29">
        <v>35834</v>
      </c>
      <c r="R2503" s="219">
        <v>2</v>
      </c>
      <c r="S2503" s="219">
        <v>1</v>
      </c>
      <c r="T2503" s="218" t="s">
        <v>242</v>
      </c>
      <c r="U2503" s="218" t="s">
        <v>2141</v>
      </c>
      <c r="V2503" s="28">
        <v>2</v>
      </c>
      <c r="W2503" s="28">
        <v>3</v>
      </c>
      <c r="X2503" s="28"/>
      <c r="Y2503" s="28">
        <v>4</v>
      </c>
      <c r="Z2503" s="28">
        <v>4</v>
      </c>
      <c r="AC2503" s="26">
        <v>0</v>
      </c>
      <c r="AD2503" s="26">
        <v>0</v>
      </c>
      <c r="AE2503" s="26">
        <v>1</v>
      </c>
      <c r="AF2503" s="26">
        <v>0</v>
      </c>
      <c r="AG2503" s="26">
        <v>0</v>
      </c>
    </row>
    <row r="2504" spans="1:33" x14ac:dyDescent="0.25">
      <c r="A2504" s="83">
        <v>42721</v>
      </c>
      <c r="B2504" s="26" t="s">
        <v>88</v>
      </c>
      <c r="C2504" s="26">
        <v>0</v>
      </c>
      <c r="D2504" s="26">
        <v>0</v>
      </c>
      <c r="E2504" s="26">
        <v>0</v>
      </c>
      <c r="F2504" s="26">
        <v>0</v>
      </c>
      <c r="G2504" s="26">
        <v>0</v>
      </c>
      <c r="H2504" s="26">
        <v>0</v>
      </c>
      <c r="I2504" s="26">
        <v>0</v>
      </c>
      <c r="J2504" s="26">
        <v>0</v>
      </c>
      <c r="K2504" s="26">
        <v>0</v>
      </c>
      <c r="L2504" s="26">
        <v>0</v>
      </c>
      <c r="M2504" s="26">
        <v>0</v>
      </c>
      <c r="N2504" s="26">
        <v>0</v>
      </c>
      <c r="O2504" s="219">
        <v>100</v>
      </c>
      <c r="P2504" s="219">
        <v>70</v>
      </c>
      <c r="Q2504" s="29">
        <v>28518</v>
      </c>
      <c r="R2504" s="219">
        <v>2</v>
      </c>
      <c r="S2504" s="219">
        <v>2</v>
      </c>
      <c r="T2504" s="218" t="s">
        <v>242</v>
      </c>
      <c r="U2504" s="218" t="s">
        <v>499</v>
      </c>
      <c r="V2504" s="28">
        <v>2</v>
      </c>
      <c r="W2504" s="28">
        <v>3</v>
      </c>
      <c r="X2504" s="28"/>
      <c r="Y2504" s="28">
        <v>2</v>
      </c>
      <c r="Z2504" s="28">
        <v>5</v>
      </c>
      <c r="AC2504" s="26">
        <v>0</v>
      </c>
      <c r="AD2504" s="26">
        <v>0</v>
      </c>
      <c r="AE2504" s="26">
        <v>1</v>
      </c>
      <c r="AF2504" s="26">
        <v>0</v>
      </c>
      <c r="AG2504" s="26">
        <v>0</v>
      </c>
    </row>
    <row r="2505" spans="1:33" x14ac:dyDescent="0.25">
      <c r="A2505" s="3">
        <v>42721</v>
      </c>
      <c r="B2505" t="s">
        <v>88</v>
      </c>
      <c r="C2505" s="26">
        <v>1</v>
      </c>
      <c r="D2505" s="26">
        <v>0</v>
      </c>
      <c r="E2505" s="26">
        <v>0</v>
      </c>
      <c r="F2505" s="26">
        <v>0</v>
      </c>
      <c r="G2505" s="26">
        <v>0</v>
      </c>
      <c r="H2505" s="26">
        <v>0</v>
      </c>
      <c r="I2505" s="26">
        <v>0</v>
      </c>
      <c r="J2505" s="26">
        <v>0</v>
      </c>
      <c r="K2505" s="26">
        <v>0</v>
      </c>
      <c r="L2505" s="26">
        <v>0</v>
      </c>
      <c r="M2505" s="26">
        <v>0</v>
      </c>
      <c r="N2505" s="26">
        <v>0</v>
      </c>
      <c r="O2505" s="219">
        <v>110</v>
      </c>
      <c r="P2505" s="219">
        <v>70</v>
      </c>
      <c r="Q2505" s="29">
        <v>22148</v>
      </c>
      <c r="R2505" s="219">
        <v>2</v>
      </c>
      <c r="S2505" s="219">
        <v>2</v>
      </c>
      <c r="T2505" s="218" t="s">
        <v>242</v>
      </c>
      <c r="U2505" s="218" t="s">
        <v>499</v>
      </c>
      <c r="V2505" s="28">
        <v>2</v>
      </c>
      <c r="W2505" s="28">
        <v>3</v>
      </c>
      <c r="X2505" s="28"/>
      <c r="Y2505" s="28">
        <v>2</v>
      </c>
      <c r="Z2505" s="28">
        <v>3</v>
      </c>
      <c r="AA2505" s="13" t="s">
        <v>672</v>
      </c>
      <c r="AC2505" s="26">
        <v>1</v>
      </c>
      <c r="AD2505" s="26">
        <v>1</v>
      </c>
      <c r="AE2505" s="26">
        <v>1</v>
      </c>
      <c r="AF2505" s="26">
        <v>0</v>
      </c>
      <c r="AG2505" s="26">
        <v>0</v>
      </c>
    </row>
    <row r="2506" spans="1:33" x14ac:dyDescent="0.25">
      <c r="A2506" s="83">
        <v>42721</v>
      </c>
      <c r="B2506" s="26" t="s">
        <v>88</v>
      </c>
      <c r="C2506" s="26">
        <v>1</v>
      </c>
      <c r="D2506" s="26">
        <v>0</v>
      </c>
      <c r="E2506" s="26">
        <v>0</v>
      </c>
      <c r="F2506" s="26">
        <v>0</v>
      </c>
      <c r="G2506" s="26">
        <v>0</v>
      </c>
      <c r="H2506" s="26">
        <v>0</v>
      </c>
      <c r="I2506" s="26">
        <v>0</v>
      </c>
      <c r="J2506" s="26">
        <v>0</v>
      </c>
      <c r="K2506" s="26">
        <v>0</v>
      </c>
      <c r="L2506" s="26">
        <v>0</v>
      </c>
      <c r="M2506" s="26">
        <v>0</v>
      </c>
      <c r="N2506" s="26">
        <v>0</v>
      </c>
      <c r="O2506" s="219">
        <v>110</v>
      </c>
      <c r="P2506" s="219">
        <v>70</v>
      </c>
      <c r="Q2506" s="29">
        <v>25535</v>
      </c>
      <c r="R2506" s="219">
        <v>1</v>
      </c>
      <c r="S2506" s="219">
        <v>2</v>
      </c>
      <c r="T2506" s="218" t="s">
        <v>242</v>
      </c>
      <c r="U2506" s="218" t="s">
        <v>499</v>
      </c>
      <c r="V2506" s="28">
        <v>2</v>
      </c>
      <c r="W2506" s="28">
        <v>3</v>
      </c>
      <c r="X2506" s="28"/>
      <c r="Y2506" s="28">
        <v>2</v>
      </c>
      <c r="Z2506" s="28">
        <v>3</v>
      </c>
      <c r="AC2506" s="26">
        <v>0</v>
      </c>
      <c r="AD2506" s="26">
        <v>0</v>
      </c>
      <c r="AE2506" s="26">
        <v>0</v>
      </c>
      <c r="AF2506" s="26">
        <v>0</v>
      </c>
      <c r="AG2506" s="26">
        <v>0</v>
      </c>
    </row>
    <row r="2507" spans="1:33" x14ac:dyDescent="0.25">
      <c r="A2507" s="3">
        <v>42721</v>
      </c>
      <c r="B2507" t="s">
        <v>88</v>
      </c>
      <c r="C2507" s="26">
        <v>0</v>
      </c>
      <c r="D2507" s="26">
        <v>0</v>
      </c>
      <c r="E2507" s="26">
        <v>0</v>
      </c>
      <c r="F2507" s="26">
        <v>0</v>
      </c>
      <c r="G2507" s="26">
        <v>0</v>
      </c>
      <c r="H2507" s="26">
        <v>0</v>
      </c>
      <c r="I2507" s="26">
        <v>0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19">
        <v>120</v>
      </c>
      <c r="P2507" s="219">
        <v>60</v>
      </c>
      <c r="Q2507" s="29">
        <v>28253</v>
      </c>
      <c r="R2507" s="219">
        <v>1</v>
      </c>
      <c r="S2507" s="219">
        <v>2</v>
      </c>
      <c r="T2507" s="218" t="s">
        <v>242</v>
      </c>
      <c r="U2507" s="218" t="s">
        <v>499</v>
      </c>
      <c r="V2507" s="28">
        <v>2</v>
      </c>
      <c r="W2507" s="28">
        <v>3</v>
      </c>
      <c r="X2507" s="28"/>
      <c r="Y2507" s="28">
        <v>2</v>
      </c>
      <c r="Z2507" s="28">
        <v>5</v>
      </c>
      <c r="AC2507" s="26">
        <v>0</v>
      </c>
      <c r="AD2507" s="26">
        <v>0</v>
      </c>
      <c r="AE2507" s="26">
        <v>1</v>
      </c>
      <c r="AF2507" s="26">
        <v>0</v>
      </c>
      <c r="AG2507" s="26">
        <v>0</v>
      </c>
    </row>
    <row r="2508" spans="1:33" x14ac:dyDescent="0.25">
      <c r="A2508" s="83">
        <v>42721</v>
      </c>
      <c r="B2508" s="26" t="s">
        <v>88</v>
      </c>
      <c r="C2508" s="26">
        <v>1</v>
      </c>
      <c r="D2508" s="26">
        <v>1</v>
      </c>
      <c r="E2508" s="26">
        <v>0</v>
      </c>
      <c r="F2508" s="26">
        <v>0</v>
      </c>
      <c r="G2508" s="26">
        <v>0</v>
      </c>
      <c r="H2508" s="26">
        <v>0</v>
      </c>
      <c r="I2508" s="26">
        <v>0</v>
      </c>
      <c r="J2508" s="26">
        <v>0</v>
      </c>
      <c r="K2508" s="26">
        <v>0</v>
      </c>
      <c r="L2508" s="26">
        <v>0</v>
      </c>
      <c r="M2508" s="26">
        <v>0</v>
      </c>
      <c r="N2508" s="26">
        <v>0</v>
      </c>
      <c r="O2508" s="219">
        <v>120</v>
      </c>
      <c r="P2508" s="219">
        <v>70</v>
      </c>
      <c r="Q2508" s="29">
        <v>33377</v>
      </c>
      <c r="R2508" s="219">
        <v>1</v>
      </c>
      <c r="S2508" s="219">
        <v>2</v>
      </c>
      <c r="T2508" s="218" t="s">
        <v>242</v>
      </c>
      <c r="U2508" s="218" t="s">
        <v>499</v>
      </c>
      <c r="V2508" s="28">
        <v>2</v>
      </c>
      <c r="W2508" s="28">
        <v>3</v>
      </c>
      <c r="X2508" s="28"/>
      <c r="Y2508" s="28">
        <v>2</v>
      </c>
      <c r="Z2508" s="28">
        <v>5</v>
      </c>
      <c r="AC2508" s="26">
        <v>0</v>
      </c>
      <c r="AD2508" s="26">
        <v>0</v>
      </c>
      <c r="AE2508" s="26">
        <v>1</v>
      </c>
      <c r="AF2508" s="26">
        <v>0</v>
      </c>
      <c r="AG2508" s="26">
        <v>0</v>
      </c>
    </row>
    <row r="2509" spans="1:33" x14ac:dyDescent="0.25">
      <c r="A2509" s="3">
        <v>42721</v>
      </c>
      <c r="B2509" t="s">
        <v>88</v>
      </c>
      <c r="C2509" s="26">
        <v>0</v>
      </c>
      <c r="D2509" s="26">
        <v>0</v>
      </c>
      <c r="E2509" s="26">
        <v>0</v>
      </c>
      <c r="F2509" s="26">
        <v>0</v>
      </c>
      <c r="G2509" s="26">
        <v>0</v>
      </c>
      <c r="H2509" s="26">
        <v>0</v>
      </c>
      <c r="I2509" s="26">
        <v>0</v>
      </c>
      <c r="J2509" s="26">
        <v>0</v>
      </c>
      <c r="K2509" s="26">
        <v>0</v>
      </c>
      <c r="L2509" s="26">
        <v>0</v>
      </c>
      <c r="M2509" s="26">
        <v>0</v>
      </c>
      <c r="N2509" s="26">
        <v>0</v>
      </c>
      <c r="O2509" s="219">
        <v>110</v>
      </c>
      <c r="P2509" s="219">
        <v>70</v>
      </c>
      <c r="Q2509" s="29">
        <v>28642</v>
      </c>
      <c r="R2509" s="219">
        <v>2</v>
      </c>
      <c r="S2509" s="219">
        <v>2</v>
      </c>
      <c r="T2509" s="218" t="s">
        <v>653</v>
      </c>
      <c r="U2509" s="218" t="s">
        <v>654</v>
      </c>
      <c r="V2509" s="28">
        <v>1</v>
      </c>
      <c r="W2509" s="28">
        <v>3</v>
      </c>
      <c r="X2509" s="28"/>
      <c r="Y2509" s="28">
        <v>2</v>
      </c>
      <c r="Z2509" s="28">
        <v>1</v>
      </c>
      <c r="AC2509" s="26">
        <v>0</v>
      </c>
      <c r="AD2509" s="26">
        <v>0</v>
      </c>
      <c r="AE2509" s="26">
        <v>0</v>
      </c>
      <c r="AF2509" s="26">
        <v>0</v>
      </c>
      <c r="AG2509" s="26">
        <v>0</v>
      </c>
    </row>
    <row r="2510" spans="1:33" x14ac:dyDescent="0.25">
      <c r="A2510" s="83">
        <v>42721</v>
      </c>
      <c r="B2510" s="26" t="s">
        <v>88</v>
      </c>
      <c r="C2510" s="26">
        <v>0</v>
      </c>
      <c r="D2510" s="26">
        <v>1</v>
      </c>
      <c r="E2510" s="26">
        <v>0</v>
      </c>
      <c r="F2510" s="26">
        <v>0</v>
      </c>
      <c r="G2510" s="26">
        <v>1</v>
      </c>
      <c r="H2510" s="26">
        <v>1</v>
      </c>
      <c r="I2510" s="26">
        <v>0</v>
      </c>
      <c r="J2510" s="26">
        <v>1</v>
      </c>
      <c r="K2510" s="26">
        <v>1</v>
      </c>
      <c r="L2510" s="26">
        <v>1</v>
      </c>
      <c r="M2510" s="26">
        <v>1</v>
      </c>
      <c r="N2510" s="26">
        <v>1</v>
      </c>
      <c r="O2510" s="219">
        <v>130</v>
      </c>
      <c r="P2510" s="219">
        <v>90</v>
      </c>
      <c r="Q2510" s="29">
        <v>28491</v>
      </c>
      <c r="R2510" s="219">
        <v>2</v>
      </c>
      <c r="S2510" s="219">
        <v>1</v>
      </c>
      <c r="T2510" s="218" t="s">
        <v>242</v>
      </c>
      <c r="U2510" s="218" t="s">
        <v>499</v>
      </c>
      <c r="V2510" s="28">
        <v>2</v>
      </c>
      <c r="W2510" s="28">
        <v>2</v>
      </c>
      <c r="X2510" s="28"/>
      <c r="Y2510" s="28">
        <v>4</v>
      </c>
      <c r="Z2510" s="28">
        <v>1</v>
      </c>
      <c r="AA2510" s="13" t="s">
        <v>672</v>
      </c>
      <c r="AC2510" s="26">
        <v>0</v>
      </c>
      <c r="AD2510" s="26">
        <v>0</v>
      </c>
      <c r="AE2510" s="26">
        <v>1</v>
      </c>
      <c r="AF2510" s="26">
        <v>0</v>
      </c>
      <c r="AG2510" s="26">
        <v>0</v>
      </c>
    </row>
    <row r="2511" spans="1:33" x14ac:dyDescent="0.25">
      <c r="A2511" s="3">
        <v>42721</v>
      </c>
      <c r="B2511" t="s">
        <v>88</v>
      </c>
      <c r="C2511" s="26">
        <v>0</v>
      </c>
      <c r="D2511" s="26">
        <v>0</v>
      </c>
      <c r="E2511" s="26">
        <v>0</v>
      </c>
      <c r="F2511" s="26">
        <v>0</v>
      </c>
      <c r="G2511" s="26">
        <v>0</v>
      </c>
      <c r="H2511" s="26">
        <v>1</v>
      </c>
      <c r="I2511" s="26">
        <v>0</v>
      </c>
      <c r="J2511" s="26">
        <v>0</v>
      </c>
      <c r="K2511" s="26">
        <v>0</v>
      </c>
      <c r="L2511" s="26">
        <v>0</v>
      </c>
      <c r="M2511" s="26">
        <v>1</v>
      </c>
      <c r="N2511" s="26">
        <v>0</v>
      </c>
      <c r="O2511" s="219">
        <v>120</v>
      </c>
      <c r="P2511" s="219">
        <v>70</v>
      </c>
      <c r="Q2511" s="29">
        <v>26387</v>
      </c>
      <c r="R2511" s="219">
        <v>2</v>
      </c>
      <c r="S2511" s="219">
        <v>2</v>
      </c>
      <c r="T2511" s="218" t="s">
        <v>242</v>
      </c>
      <c r="U2511" s="218" t="s">
        <v>499</v>
      </c>
      <c r="V2511" s="28">
        <v>2</v>
      </c>
      <c r="W2511" s="28">
        <v>5</v>
      </c>
      <c r="X2511" s="28"/>
      <c r="Y2511" s="28">
        <v>2</v>
      </c>
      <c r="Z2511" s="28">
        <v>1</v>
      </c>
      <c r="AA2511" s="13" t="s">
        <v>386</v>
      </c>
      <c r="AB2511" s="11">
        <v>2000000</v>
      </c>
      <c r="AC2511" s="26">
        <v>0</v>
      </c>
      <c r="AD2511" s="26">
        <v>0</v>
      </c>
      <c r="AE2511" s="26">
        <v>0</v>
      </c>
      <c r="AF2511" s="26">
        <v>0</v>
      </c>
      <c r="AG2511" s="26">
        <v>0</v>
      </c>
    </row>
    <row r="2512" spans="1:33" x14ac:dyDescent="0.25">
      <c r="A2512" s="83">
        <v>42721</v>
      </c>
      <c r="B2512" s="26" t="s">
        <v>88</v>
      </c>
      <c r="C2512" s="26">
        <v>0</v>
      </c>
      <c r="D2512" s="26">
        <v>0</v>
      </c>
      <c r="E2512" s="26">
        <v>0</v>
      </c>
      <c r="F2512" s="26">
        <v>0</v>
      </c>
      <c r="G2512" s="26">
        <v>0</v>
      </c>
      <c r="H2512" s="26">
        <v>0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0</v>
      </c>
      <c r="O2512" s="219">
        <v>110</v>
      </c>
      <c r="P2512" s="219">
        <v>70</v>
      </c>
      <c r="Q2512" s="29">
        <v>34621</v>
      </c>
      <c r="R2512" s="219">
        <v>1</v>
      </c>
      <c r="S2512" s="219">
        <v>1</v>
      </c>
      <c r="T2512" s="218" t="s">
        <v>242</v>
      </c>
      <c r="U2512" s="218" t="s">
        <v>499</v>
      </c>
      <c r="V2512" s="28">
        <v>2</v>
      </c>
      <c r="W2512" s="28">
        <v>4</v>
      </c>
      <c r="X2512" s="28"/>
      <c r="Y2512" s="28">
        <v>4</v>
      </c>
      <c r="Z2512" s="28">
        <v>1</v>
      </c>
      <c r="AA2512" s="13" t="s">
        <v>386</v>
      </c>
      <c r="AB2512" s="11">
        <v>2000000</v>
      </c>
      <c r="AC2512" s="26">
        <v>0</v>
      </c>
      <c r="AD2512" s="26">
        <v>0</v>
      </c>
      <c r="AE2512" s="26">
        <v>0</v>
      </c>
      <c r="AF2512" s="26">
        <v>0</v>
      </c>
      <c r="AG2512" s="26">
        <v>0</v>
      </c>
    </row>
    <row r="2513" spans="1:33" x14ac:dyDescent="0.25">
      <c r="A2513" s="3">
        <v>42721</v>
      </c>
      <c r="B2513" t="s">
        <v>88</v>
      </c>
      <c r="C2513" s="26">
        <v>0</v>
      </c>
      <c r="D2513" s="26">
        <v>0</v>
      </c>
      <c r="E2513" s="26">
        <v>0</v>
      </c>
      <c r="F2513" s="26">
        <v>0</v>
      </c>
      <c r="G2513" s="26">
        <v>0</v>
      </c>
      <c r="H2513" s="26">
        <v>0</v>
      </c>
      <c r="I2513" s="26">
        <v>0</v>
      </c>
      <c r="J2513" s="26">
        <v>0</v>
      </c>
      <c r="K2513" s="26">
        <v>0</v>
      </c>
      <c r="L2513" s="26">
        <v>0</v>
      </c>
      <c r="M2513" s="26">
        <v>0</v>
      </c>
      <c r="N2513" s="26">
        <v>0</v>
      </c>
      <c r="O2513" s="219">
        <v>130</v>
      </c>
      <c r="P2513" s="219">
        <v>90</v>
      </c>
      <c r="Q2513" s="29">
        <v>31250</v>
      </c>
      <c r="R2513" s="219">
        <v>2</v>
      </c>
      <c r="S2513" s="219">
        <v>2</v>
      </c>
      <c r="T2513" s="218" t="s">
        <v>242</v>
      </c>
      <c r="U2513" s="218" t="s">
        <v>1775</v>
      </c>
      <c r="V2513" s="28">
        <v>2</v>
      </c>
      <c r="W2513" s="28">
        <v>5</v>
      </c>
      <c r="X2513" s="28"/>
      <c r="Y2513" s="28">
        <v>2</v>
      </c>
      <c r="Z2513" s="28">
        <v>1</v>
      </c>
      <c r="AA2513" s="13" t="s">
        <v>386</v>
      </c>
      <c r="AB2513" s="11">
        <v>3000000</v>
      </c>
      <c r="AC2513" s="26">
        <v>0</v>
      </c>
      <c r="AD2513" s="26">
        <v>0</v>
      </c>
      <c r="AE2513" s="26">
        <v>0</v>
      </c>
      <c r="AF2513" s="26">
        <v>0</v>
      </c>
      <c r="AG2513" s="26">
        <v>1</v>
      </c>
    </row>
    <row r="2514" spans="1:33" x14ac:dyDescent="0.25">
      <c r="A2514" s="83">
        <v>42721</v>
      </c>
      <c r="B2514" s="26" t="s">
        <v>88</v>
      </c>
      <c r="C2514" s="26">
        <v>0</v>
      </c>
      <c r="D2514" s="26">
        <v>0</v>
      </c>
      <c r="E2514" s="26">
        <v>0</v>
      </c>
      <c r="F2514" s="26">
        <v>0</v>
      </c>
      <c r="G2514" s="26">
        <v>0</v>
      </c>
      <c r="H2514" s="26">
        <v>0</v>
      </c>
      <c r="I2514" s="26">
        <v>0</v>
      </c>
      <c r="J2514" s="26">
        <v>0</v>
      </c>
      <c r="K2514" s="26">
        <v>0</v>
      </c>
      <c r="L2514" s="26">
        <v>0</v>
      </c>
      <c r="M2514" s="26">
        <v>0</v>
      </c>
      <c r="N2514" s="26">
        <v>0</v>
      </c>
      <c r="O2514" s="219">
        <v>120</v>
      </c>
      <c r="P2514" s="219">
        <v>80</v>
      </c>
      <c r="Q2514" s="29">
        <v>25761</v>
      </c>
      <c r="R2514" s="219">
        <v>1</v>
      </c>
      <c r="S2514" s="219">
        <v>2</v>
      </c>
      <c r="T2514" s="218" t="s">
        <v>242</v>
      </c>
      <c r="U2514" s="218" t="s">
        <v>499</v>
      </c>
      <c r="V2514" s="28">
        <v>2</v>
      </c>
      <c r="W2514" s="28">
        <v>3</v>
      </c>
      <c r="X2514" s="28"/>
      <c r="Y2514" s="28">
        <v>2</v>
      </c>
      <c r="Z2514" s="28">
        <v>5</v>
      </c>
      <c r="AC2514" s="26">
        <v>0</v>
      </c>
      <c r="AD2514" s="26">
        <v>0</v>
      </c>
      <c r="AE2514" s="26">
        <v>1</v>
      </c>
      <c r="AF2514" s="26">
        <v>0</v>
      </c>
      <c r="AG2514" s="26">
        <v>0</v>
      </c>
    </row>
    <row r="2515" spans="1:33" x14ac:dyDescent="0.25">
      <c r="A2515" s="3">
        <v>42721</v>
      </c>
      <c r="B2515" t="s">
        <v>88</v>
      </c>
      <c r="C2515" s="26">
        <v>0</v>
      </c>
      <c r="D2515" s="26">
        <v>0</v>
      </c>
      <c r="E2515" s="26">
        <v>0</v>
      </c>
      <c r="F2515" s="26">
        <v>0</v>
      </c>
      <c r="G2515" s="26">
        <v>0</v>
      </c>
      <c r="H2515" s="26">
        <v>0</v>
      </c>
      <c r="I2515" s="26">
        <v>0</v>
      </c>
      <c r="J2515" s="26">
        <v>0</v>
      </c>
      <c r="K2515" s="26">
        <v>0</v>
      </c>
      <c r="L2515" s="26">
        <v>0</v>
      </c>
      <c r="M2515" s="26">
        <v>0</v>
      </c>
      <c r="N2515" s="26">
        <v>0</v>
      </c>
      <c r="O2515" s="219">
        <v>120</v>
      </c>
      <c r="P2515" s="219">
        <v>70</v>
      </c>
      <c r="Q2515" s="29">
        <v>30819</v>
      </c>
      <c r="R2515" s="219">
        <v>1</v>
      </c>
      <c r="S2515" s="219">
        <v>2</v>
      </c>
      <c r="T2515" s="218" t="s">
        <v>242</v>
      </c>
      <c r="U2515" s="218" t="s">
        <v>499</v>
      </c>
      <c r="V2515" s="28">
        <v>2</v>
      </c>
      <c r="W2515" s="28">
        <v>3</v>
      </c>
      <c r="X2515" s="28"/>
      <c r="Y2515" s="28">
        <v>2</v>
      </c>
      <c r="Z2515" s="28">
        <v>1</v>
      </c>
      <c r="AA2515" s="13" t="s">
        <v>386</v>
      </c>
      <c r="AB2515" s="11">
        <v>1200000</v>
      </c>
      <c r="AC2515" s="26">
        <v>0</v>
      </c>
      <c r="AD2515" s="26">
        <v>0</v>
      </c>
      <c r="AE2515" s="26">
        <v>0</v>
      </c>
      <c r="AF2515" s="26">
        <v>0</v>
      </c>
      <c r="AG2515" s="26">
        <v>0</v>
      </c>
    </row>
    <row r="2516" spans="1:33" x14ac:dyDescent="0.25">
      <c r="A2516" s="83">
        <v>42721</v>
      </c>
      <c r="B2516" s="26" t="s">
        <v>88</v>
      </c>
      <c r="C2516" s="26">
        <v>0</v>
      </c>
      <c r="D2516" s="26">
        <v>0</v>
      </c>
      <c r="E2516" s="26">
        <v>0</v>
      </c>
      <c r="F2516" s="26">
        <v>0</v>
      </c>
      <c r="G2516" s="26">
        <v>0</v>
      </c>
      <c r="H2516" s="26">
        <v>0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  <c r="O2516" s="219">
        <v>110</v>
      </c>
      <c r="P2516" s="219">
        <v>70</v>
      </c>
      <c r="Q2516" s="29">
        <v>32946</v>
      </c>
      <c r="R2516" s="219">
        <v>1</v>
      </c>
      <c r="S2516" s="219">
        <v>2</v>
      </c>
      <c r="T2516" s="218" t="s">
        <v>242</v>
      </c>
      <c r="U2516" s="218" t="s">
        <v>499</v>
      </c>
      <c r="V2516" s="28">
        <v>2</v>
      </c>
      <c r="W2516" s="28">
        <v>3</v>
      </c>
      <c r="X2516" s="28"/>
      <c r="Y2516" s="28">
        <v>2</v>
      </c>
      <c r="Z2516" s="28">
        <v>5</v>
      </c>
      <c r="AC2516" s="26">
        <v>0</v>
      </c>
      <c r="AD2516" s="26">
        <v>0</v>
      </c>
      <c r="AE2516" s="26">
        <v>0</v>
      </c>
      <c r="AF2516" s="26">
        <v>0</v>
      </c>
      <c r="AG2516" s="26">
        <v>0</v>
      </c>
    </row>
    <row r="2517" spans="1:33" x14ac:dyDescent="0.25">
      <c r="A2517" s="3">
        <v>42721</v>
      </c>
      <c r="B2517" t="s">
        <v>88</v>
      </c>
      <c r="C2517" s="26">
        <v>0</v>
      </c>
      <c r="D2517" s="26">
        <v>0</v>
      </c>
      <c r="E2517" s="26">
        <v>0</v>
      </c>
      <c r="F2517" s="26">
        <v>0</v>
      </c>
      <c r="G2517" s="26">
        <v>0</v>
      </c>
      <c r="H2517" s="26">
        <v>0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0</v>
      </c>
      <c r="O2517" s="219">
        <v>110</v>
      </c>
      <c r="P2517" s="219">
        <v>80</v>
      </c>
      <c r="Q2517" s="29">
        <v>35014</v>
      </c>
      <c r="R2517" s="219">
        <v>1</v>
      </c>
      <c r="S2517" s="219">
        <v>1</v>
      </c>
      <c r="T2517" s="218" t="s">
        <v>242</v>
      </c>
      <c r="U2517" s="218" t="s">
        <v>315</v>
      </c>
      <c r="V2517" s="28">
        <v>1</v>
      </c>
      <c r="W2517" s="28">
        <v>4</v>
      </c>
      <c r="X2517" s="28"/>
      <c r="Y2517" s="28">
        <v>4</v>
      </c>
      <c r="Z2517" s="28">
        <v>4</v>
      </c>
      <c r="AC2517" s="26">
        <v>0</v>
      </c>
      <c r="AD2517" s="26">
        <v>0</v>
      </c>
      <c r="AE2517" s="26">
        <v>0</v>
      </c>
      <c r="AF2517" s="26">
        <v>0</v>
      </c>
      <c r="AG2517" s="26">
        <v>0</v>
      </c>
    </row>
    <row r="2518" spans="1:33" x14ac:dyDescent="0.25">
      <c r="A2518" s="83">
        <v>42721</v>
      </c>
      <c r="B2518" s="26" t="s">
        <v>88</v>
      </c>
      <c r="C2518" s="26">
        <v>0</v>
      </c>
      <c r="D2518" s="26">
        <v>0</v>
      </c>
      <c r="E2518" s="26">
        <v>0</v>
      </c>
      <c r="F2518" s="26">
        <v>0</v>
      </c>
      <c r="G2518" s="26">
        <v>0</v>
      </c>
      <c r="H2518" s="26">
        <v>0</v>
      </c>
      <c r="I2518" s="26">
        <v>0</v>
      </c>
      <c r="J2518" s="26">
        <v>1</v>
      </c>
      <c r="K2518" s="26">
        <v>0</v>
      </c>
      <c r="L2518" s="26">
        <v>0</v>
      </c>
      <c r="M2518" s="26">
        <v>0</v>
      </c>
      <c r="N2518" s="26">
        <v>0</v>
      </c>
      <c r="O2518" s="219">
        <v>120</v>
      </c>
      <c r="P2518" s="219">
        <v>80</v>
      </c>
      <c r="Q2518" s="29">
        <v>34409</v>
      </c>
      <c r="R2518" s="219">
        <v>1</v>
      </c>
      <c r="S2518" s="219">
        <v>2</v>
      </c>
      <c r="T2518" s="218" t="s">
        <v>242</v>
      </c>
      <c r="U2518" s="218" t="s">
        <v>499</v>
      </c>
      <c r="V2518" s="28">
        <v>2</v>
      </c>
      <c r="W2518" s="28">
        <v>3</v>
      </c>
      <c r="X2518" s="28"/>
      <c r="Y2518" s="28">
        <v>2</v>
      </c>
      <c r="Z2518" s="28">
        <v>5</v>
      </c>
      <c r="AC2518" s="26">
        <v>0</v>
      </c>
      <c r="AD2518" s="26">
        <v>0</v>
      </c>
      <c r="AE2518" s="26">
        <v>1</v>
      </c>
      <c r="AF2518" s="26">
        <v>0</v>
      </c>
      <c r="AG2518" s="26">
        <v>0</v>
      </c>
    </row>
    <row r="2519" spans="1:33" x14ac:dyDescent="0.25">
      <c r="A2519" s="3">
        <v>42721</v>
      </c>
      <c r="B2519" t="s">
        <v>88</v>
      </c>
      <c r="C2519" s="26">
        <v>1</v>
      </c>
      <c r="D2519" s="26">
        <v>0</v>
      </c>
      <c r="E2519" s="26">
        <v>0</v>
      </c>
      <c r="F2519" s="26">
        <v>0</v>
      </c>
      <c r="G2519" s="26">
        <v>0</v>
      </c>
      <c r="H2519" s="26">
        <v>0</v>
      </c>
      <c r="I2519" s="26">
        <v>0</v>
      </c>
      <c r="J2519" s="26">
        <v>0</v>
      </c>
      <c r="K2519" s="26">
        <v>0</v>
      </c>
      <c r="L2519" s="26">
        <v>0</v>
      </c>
      <c r="M2519" s="26">
        <v>0</v>
      </c>
      <c r="N2519" s="26">
        <v>0</v>
      </c>
      <c r="O2519" s="219">
        <v>110</v>
      </c>
      <c r="P2519" s="219">
        <v>70</v>
      </c>
      <c r="Q2519" s="29">
        <v>35374</v>
      </c>
      <c r="R2519" s="219">
        <v>1</v>
      </c>
      <c r="S2519" s="219">
        <v>1</v>
      </c>
      <c r="T2519" s="218" t="s">
        <v>242</v>
      </c>
      <c r="U2519" s="218" t="s">
        <v>499</v>
      </c>
      <c r="V2519" s="28">
        <v>2</v>
      </c>
      <c r="W2519" s="28">
        <v>3</v>
      </c>
      <c r="X2519" s="28"/>
      <c r="Y2519" s="28">
        <v>4</v>
      </c>
      <c r="Z2519" s="28">
        <v>1</v>
      </c>
      <c r="AA2519" s="13" t="s">
        <v>386</v>
      </c>
      <c r="AB2519" s="11">
        <v>900000</v>
      </c>
      <c r="AC2519" s="26">
        <v>1</v>
      </c>
      <c r="AD2519" s="26">
        <v>1</v>
      </c>
      <c r="AE2519" s="26">
        <v>1</v>
      </c>
      <c r="AF2519" s="26">
        <v>0</v>
      </c>
      <c r="AG2519" s="26">
        <v>0</v>
      </c>
    </row>
    <row r="2520" spans="1:33" x14ac:dyDescent="0.25">
      <c r="A2520" s="83">
        <v>42721</v>
      </c>
      <c r="B2520" s="26" t="s">
        <v>88</v>
      </c>
      <c r="C2520" s="26">
        <v>0</v>
      </c>
      <c r="D2520" s="26">
        <v>0</v>
      </c>
      <c r="E2520" s="26">
        <v>0</v>
      </c>
      <c r="F2520" s="26">
        <v>0</v>
      </c>
      <c r="G2520" s="26">
        <v>0</v>
      </c>
      <c r="H2520" s="26">
        <v>0</v>
      </c>
      <c r="I2520" s="26">
        <v>0</v>
      </c>
      <c r="J2520" s="26">
        <v>0</v>
      </c>
      <c r="K2520" s="26">
        <v>0</v>
      </c>
      <c r="L2520" s="26">
        <v>0</v>
      </c>
      <c r="M2520" s="26">
        <v>0</v>
      </c>
      <c r="N2520" s="26">
        <v>0</v>
      </c>
      <c r="O2520" s="219">
        <v>120</v>
      </c>
      <c r="P2520" s="219">
        <v>80</v>
      </c>
      <c r="Q2520" s="29">
        <v>29193</v>
      </c>
      <c r="R2520" s="219">
        <v>1</v>
      </c>
      <c r="S2520" s="219">
        <v>2</v>
      </c>
      <c r="T2520" s="218" t="s">
        <v>242</v>
      </c>
      <c r="U2520" s="218" t="s">
        <v>499</v>
      </c>
      <c r="V2520" s="28">
        <v>2</v>
      </c>
      <c r="W2520" s="28">
        <v>3</v>
      </c>
      <c r="X2520" s="28"/>
      <c r="Y2520" s="28">
        <v>2</v>
      </c>
      <c r="Z2520" s="28">
        <v>5</v>
      </c>
      <c r="AC2520" s="26">
        <v>0</v>
      </c>
      <c r="AD2520" s="26">
        <v>0</v>
      </c>
      <c r="AE2520" s="26">
        <v>0</v>
      </c>
      <c r="AF2520" s="26">
        <v>0</v>
      </c>
      <c r="AG2520" s="26">
        <v>0</v>
      </c>
    </row>
    <row r="2521" spans="1:33" x14ac:dyDescent="0.25">
      <c r="A2521" s="3">
        <v>42721</v>
      </c>
      <c r="B2521" t="s">
        <v>88</v>
      </c>
      <c r="C2521" s="26">
        <v>0</v>
      </c>
      <c r="D2521" s="26">
        <v>1</v>
      </c>
      <c r="E2521" s="26">
        <v>0</v>
      </c>
      <c r="F2521" s="26">
        <v>0</v>
      </c>
      <c r="G2521" s="26">
        <v>1</v>
      </c>
      <c r="H2521" s="26">
        <v>1</v>
      </c>
      <c r="I2521" s="26">
        <v>0</v>
      </c>
      <c r="J2521" s="26">
        <v>0</v>
      </c>
      <c r="K2521" s="26">
        <v>1</v>
      </c>
      <c r="L2521" s="26">
        <v>1</v>
      </c>
      <c r="M2521" s="26">
        <v>1</v>
      </c>
      <c r="N2521" s="26">
        <v>0</v>
      </c>
      <c r="O2521" s="219">
        <v>100</v>
      </c>
      <c r="P2521" s="219">
        <v>70</v>
      </c>
      <c r="Q2521" s="29">
        <v>26454</v>
      </c>
      <c r="R2521" s="219">
        <v>1</v>
      </c>
      <c r="S2521" s="219">
        <v>2</v>
      </c>
      <c r="T2521" s="218" t="s">
        <v>242</v>
      </c>
      <c r="U2521" s="218" t="s">
        <v>499</v>
      </c>
      <c r="V2521" s="28">
        <v>2</v>
      </c>
      <c r="W2521" s="28">
        <v>1</v>
      </c>
      <c r="X2521" s="28"/>
      <c r="Y2521" s="28">
        <v>2</v>
      </c>
      <c r="Z2521" s="28">
        <v>5</v>
      </c>
      <c r="AA2521" s="13" t="s">
        <v>672</v>
      </c>
      <c r="AB2521" s="11">
        <v>800000</v>
      </c>
      <c r="AC2521" s="26">
        <v>0</v>
      </c>
      <c r="AD2521" s="26">
        <v>0</v>
      </c>
      <c r="AE2521" s="26">
        <v>1</v>
      </c>
      <c r="AF2521" s="26">
        <v>0</v>
      </c>
      <c r="AG2521" s="26">
        <v>0</v>
      </c>
    </row>
    <row r="2522" spans="1:33" x14ac:dyDescent="0.25">
      <c r="A2522" s="83">
        <v>42721</v>
      </c>
      <c r="B2522" s="26" t="s">
        <v>88</v>
      </c>
      <c r="C2522" s="26">
        <v>1</v>
      </c>
      <c r="D2522" s="26">
        <v>0</v>
      </c>
      <c r="E2522" s="26">
        <v>0</v>
      </c>
      <c r="F2522" s="26">
        <v>0</v>
      </c>
      <c r="G2522" s="26">
        <v>1</v>
      </c>
      <c r="H2522" s="26">
        <v>0</v>
      </c>
      <c r="I2522" s="26">
        <v>0</v>
      </c>
      <c r="J2522" s="26">
        <v>0</v>
      </c>
      <c r="K2522" s="26">
        <v>1</v>
      </c>
      <c r="L2522" s="26">
        <v>0</v>
      </c>
      <c r="M2522" s="26">
        <v>0</v>
      </c>
      <c r="N2522" s="26">
        <v>1</v>
      </c>
      <c r="O2522" s="219">
        <v>120</v>
      </c>
      <c r="P2522" s="219">
        <v>70</v>
      </c>
      <c r="Q2522" s="29">
        <v>26825</v>
      </c>
      <c r="R2522" s="219">
        <v>1</v>
      </c>
      <c r="S2522" s="219">
        <v>2</v>
      </c>
      <c r="T2522" s="218" t="s">
        <v>242</v>
      </c>
      <c r="U2522" s="218" t="s">
        <v>499</v>
      </c>
      <c r="V2522" s="28">
        <v>2</v>
      </c>
      <c r="W2522" s="28">
        <v>2</v>
      </c>
      <c r="X2522" s="28"/>
      <c r="Y2522" s="28">
        <v>2</v>
      </c>
      <c r="Z2522" s="28">
        <v>5</v>
      </c>
      <c r="AC2522" s="26">
        <v>0</v>
      </c>
      <c r="AD2522" s="26">
        <v>0</v>
      </c>
      <c r="AE2522" s="26">
        <v>1</v>
      </c>
      <c r="AF2522" s="26">
        <v>0</v>
      </c>
      <c r="AG2522" s="26">
        <v>0</v>
      </c>
    </row>
    <row r="2523" spans="1:33" x14ac:dyDescent="0.25">
      <c r="A2523" s="3">
        <v>42721</v>
      </c>
      <c r="B2523" t="s">
        <v>88</v>
      </c>
      <c r="C2523" s="26">
        <v>0</v>
      </c>
      <c r="D2523" s="26">
        <v>1</v>
      </c>
      <c r="E2523" s="26">
        <v>0</v>
      </c>
      <c r="F2523" s="26">
        <v>0</v>
      </c>
      <c r="G2523" s="26">
        <v>0</v>
      </c>
      <c r="H2523" s="26">
        <v>0</v>
      </c>
      <c r="I2523" s="26">
        <v>0</v>
      </c>
      <c r="J2523" s="26">
        <v>1</v>
      </c>
      <c r="K2523" s="26">
        <v>0</v>
      </c>
      <c r="L2523" s="26">
        <v>0</v>
      </c>
      <c r="M2523" s="26">
        <v>0</v>
      </c>
      <c r="N2523" s="26">
        <v>0</v>
      </c>
      <c r="O2523" s="219">
        <v>120</v>
      </c>
      <c r="P2523" s="219">
        <v>70</v>
      </c>
      <c r="Q2523" s="29">
        <v>30469</v>
      </c>
      <c r="R2523" s="219">
        <v>1</v>
      </c>
      <c r="S2523" s="219">
        <v>2</v>
      </c>
      <c r="T2523" s="218" t="s">
        <v>242</v>
      </c>
      <c r="U2523" s="218" t="s">
        <v>499</v>
      </c>
      <c r="V2523" s="28">
        <v>2</v>
      </c>
      <c r="W2523" s="28">
        <v>4</v>
      </c>
      <c r="X2523" s="28"/>
      <c r="Y2523" s="28">
        <v>2</v>
      </c>
      <c r="Z2523" s="28">
        <v>5</v>
      </c>
      <c r="AC2523" s="26">
        <v>0</v>
      </c>
      <c r="AD2523" s="26">
        <v>0</v>
      </c>
      <c r="AE2523" s="26">
        <v>1</v>
      </c>
      <c r="AF2523" s="26">
        <v>0</v>
      </c>
      <c r="AG2523" s="26">
        <v>0</v>
      </c>
    </row>
    <row r="2524" spans="1:33" x14ac:dyDescent="0.25">
      <c r="A2524" s="83">
        <v>42721</v>
      </c>
      <c r="B2524" s="26" t="s">
        <v>88</v>
      </c>
      <c r="C2524" s="26">
        <v>0</v>
      </c>
      <c r="D2524" s="26">
        <v>0</v>
      </c>
      <c r="E2524" s="26">
        <v>0</v>
      </c>
      <c r="F2524" s="26">
        <v>0</v>
      </c>
      <c r="G2524" s="26">
        <v>0</v>
      </c>
      <c r="H2524" s="26">
        <v>0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  <c r="O2524" s="219">
        <v>120</v>
      </c>
      <c r="P2524" s="219">
        <v>70</v>
      </c>
      <c r="Q2524" s="29">
        <v>31920</v>
      </c>
      <c r="R2524" s="219">
        <v>2</v>
      </c>
      <c r="S2524" s="219">
        <v>1</v>
      </c>
      <c r="T2524" s="218" t="s">
        <v>242</v>
      </c>
      <c r="U2524" s="218" t="s">
        <v>1422</v>
      </c>
      <c r="V2524" s="28">
        <v>2</v>
      </c>
      <c r="W2524" s="28">
        <v>6</v>
      </c>
      <c r="X2524" s="28"/>
      <c r="Y2524" s="28">
        <v>1</v>
      </c>
      <c r="Z2524" s="28">
        <v>1</v>
      </c>
      <c r="AA2524" s="13" t="s">
        <v>386</v>
      </c>
      <c r="AB2524" s="11">
        <v>850000</v>
      </c>
      <c r="AC2524" s="26">
        <v>0</v>
      </c>
      <c r="AD2524" s="26">
        <v>0</v>
      </c>
      <c r="AE2524" s="26">
        <v>1</v>
      </c>
      <c r="AF2524" s="26">
        <v>0</v>
      </c>
      <c r="AG2524" s="26">
        <v>0</v>
      </c>
    </row>
    <row r="2525" spans="1:33" x14ac:dyDescent="0.25">
      <c r="A2525" s="3">
        <v>42721</v>
      </c>
      <c r="B2525" t="s">
        <v>88</v>
      </c>
      <c r="C2525" s="26">
        <v>0</v>
      </c>
      <c r="D2525" s="26">
        <v>1</v>
      </c>
      <c r="E2525" s="26">
        <v>0</v>
      </c>
      <c r="F2525" s="26">
        <v>0</v>
      </c>
      <c r="G2525" s="26">
        <v>0</v>
      </c>
      <c r="H2525" s="26">
        <v>0</v>
      </c>
      <c r="I2525" s="26">
        <v>0</v>
      </c>
      <c r="J2525" s="26">
        <v>1</v>
      </c>
      <c r="K2525" s="26">
        <v>0</v>
      </c>
      <c r="L2525" s="26">
        <v>0</v>
      </c>
      <c r="M2525" s="26">
        <v>0</v>
      </c>
      <c r="N2525" s="26">
        <v>0</v>
      </c>
      <c r="O2525" s="28">
        <v>110</v>
      </c>
      <c r="P2525" s="219">
        <v>70</v>
      </c>
      <c r="Q2525" s="29">
        <v>28294</v>
      </c>
      <c r="R2525" s="219">
        <v>1</v>
      </c>
      <c r="S2525" s="219">
        <v>4</v>
      </c>
      <c r="T2525" s="218" t="s">
        <v>1253</v>
      </c>
      <c r="U2525" s="218" t="s">
        <v>2601</v>
      </c>
      <c r="V2525" s="28">
        <v>1</v>
      </c>
      <c r="W2525" s="28">
        <v>3</v>
      </c>
      <c r="X2525" s="28"/>
      <c r="Y2525" s="28">
        <v>3</v>
      </c>
      <c r="Z2525" s="28">
        <v>5</v>
      </c>
      <c r="AC2525" s="26">
        <v>0</v>
      </c>
      <c r="AD2525" s="26">
        <v>0</v>
      </c>
      <c r="AE2525" s="26">
        <v>0</v>
      </c>
      <c r="AF2525" s="26">
        <v>0</v>
      </c>
      <c r="AG2525" s="26">
        <v>0</v>
      </c>
    </row>
    <row r="2526" spans="1:33" x14ac:dyDescent="0.25">
      <c r="A2526" s="83">
        <v>42721</v>
      </c>
      <c r="B2526" s="26" t="s">
        <v>88</v>
      </c>
      <c r="C2526" s="26">
        <v>0</v>
      </c>
      <c r="D2526" s="26">
        <v>1</v>
      </c>
      <c r="E2526" s="26">
        <v>0</v>
      </c>
      <c r="F2526" s="26">
        <v>0</v>
      </c>
      <c r="G2526" s="26">
        <v>0</v>
      </c>
      <c r="H2526" s="26">
        <v>0</v>
      </c>
      <c r="I2526" s="26">
        <v>0</v>
      </c>
      <c r="J2526" s="26">
        <v>0</v>
      </c>
      <c r="K2526" s="26">
        <v>0</v>
      </c>
      <c r="L2526" s="26">
        <v>0</v>
      </c>
      <c r="M2526" s="26">
        <v>0</v>
      </c>
      <c r="N2526" s="26">
        <v>0</v>
      </c>
      <c r="O2526" s="219">
        <v>100</v>
      </c>
      <c r="P2526" s="219">
        <v>70</v>
      </c>
      <c r="Q2526" s="29">
        <v>29020</v>
      </c>
      <c r="R2526" s="219">
        <v>1</v>
      </c>
      <c r="S2526" s="219">
        <v>4</v>
      </c>
      <c r="T2526" s="218" t="s">
        <v>242</v>
      </c>
      <c r="U2526" s="218" t="s">
        <v>646</v>
      </c>
      <c r="V2526" s="28">
        <v>2</v>
      </c>
      <c r="W2526" s="28">
        <v>2</v>
      </c>
      <c r="X2526" s="28"/>
      <c r="Y2526" s="28">
        <v>4</v>
      </c>
      <c r="Z2526" s="28">
        <v>5</v>
      </c>
      <c r="AC2526" s="26">
        <v>0</v>
      </c>
      <c r="AD2526" s="26">
        <v>0</v>
      </c>
      <c r="AE2526" s="26">
        <v>1</v>
      </c>
      <c r="AF2526" s="26">
        <v>0</v>
      </c>
      <c r="AG2526" s="26">
        <v>0</v>
      </c>
    </row>
    <row r="2527" spans="1:33" x14ac:dyDescent="0.25">
      <c r="A2527" s="3">
        <v>42721</v>
      </c>
      <c r="B2527" t="s">
        <v>88</v>
      </c>
      <c r="C2527" s="26">
        <v>0</v>
      </c>
      <c r="D2527" s="26">
        <v>0</v>
      </c>
      <c r="E2527" s="26">
        <v>0</v>
      </c>
      <c r="F2527" s="26">
        <v>0</v>
      </c>
      <c r="G2527" s="26">
        <v>0</v>
      </c>
      <c r="H2527" s="26">
        <v>0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19">
        <v>110</v>
      </c>
      <c r="P2527" s="219">
        <v>70</v>
      </c>
      <c r="Q2527" s="29">
        <v>34350</v>
      </c>
      <c r="R2527" s="219">
        <v>2</v>
      </c>
      <c r="S2527" s="219">
        <v>2</v>
      </c>
      <c r="T2527" s="218" t="s">
        <v>242</v>
      </c>
      <c r="U2527" s="218" t="s">
        <v>499</v>
      </c>
      <c r="V2527" s="28">
        <v>2</v>
      </c>
      <c r="W2527" s="28">
        <v>2</v>
      </c>
      <c r="X2527" s="28"/>
      <c r="Y2527" s="28">
        <v>2</v>
      </c>
      <c r="Z2527" s="28">
        <v>1</v>
      </c>
      <c r="AA2527" s="13" t="s">
        <v>386</v>
      </c>
      <c r="AB2527" s="11">
        <v>900000</v>
      </c>
      <c r="AC2527" s="26">
        <v>0</v>
      </c>
      <c r="AD2527" s="26">
        <v>0</v>
      </c>
      <c r="AE2527" s="26">
        <v>1</v>
      </c>
      <c r="AF2527" s="26">
        <v>0</v>
      </c>
      <c r="AG2527" s="26">
        <v>0</v>
      </c>
    </row>
    <row r="2528" spans="1:33" x14ac:dyDescent="0.25">
      <c r="A2528" s="83">
        <v>42721</v>
      </c>
      <c r="B2528" s="26" t="s">
        <v>88</v>
      </c>
      <c r="C2528" s="26">
        <v>0</v>
      </c>
      <c r="D2528" s="26">
        <v>0</v>
      </c>
      <c r="E2528" s="26">
        <v>0</v>
      </c>
      <c r="F2528" s="26">
        <v>0</v>
      </c>
      <c r="G2528" s="26">
        <v>0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  <c r="O2528" s="219">
        <v>110</v>
      </c>
      <c r="P2528" s="219">
        <v>70</v>
      </c>
      <c r="Q2528" s="29">
        <v>33765</v>
      </c>
      <c r="R2528" s="219">
        <v>1</v>
      </c>
      <c r="S2528" s="219">
        <v>2</v>
      </c>
      <c r="T2528" s="218" t="s">
        <v>242</v>
      </c>
      <c r="U2528" s="218" t="s">
        <v>499</v>
      </c>
      <c r="V2528" s="28">
        <v>2</v>
      </c>
      <c r="W2528" s="28">
        <v>3</v>
      </c>
      <c r="X2528" s="28"/>
      <c r="Y2528" s="28">
        <v>4</v>
      </c>
      <c r="Z2528" s="28">
        <v>5</v>
      </c>
      <c r="AC2528" s="26">
        <v>0</v>
      </c>
      <c r="AD2528" s="26">
        <v>0</v>
      </c>
      <c r="AE2528" s="26">
        <v>0</v>
      </c>
      <c r="AF2528" s="26">
        <v>0</v>
      </c>
      <c r="AG2528" s="26">
        <v>0</v>
      </c>
    </row>
    <row r="2529" spans="1:33" s="136" customFormat="1" x14ac:dyDescent="0.25">
      <c r="A2529" s="220">
        <v>42721</v>
      </c>
      <c r="B2529" s="136" t="s">
        <v>88</v>
      </c>
      <c r="C2529" s="26">
        <v>1</v>
      </c>
      <c r="D2529" s="26">
        <v>1</v>
      </c>
      <c r="E2529" s="26">
        <v>0</v>
      </c>
      <c r="F2529" s="26">
        <v>0</v>
      </c>
      <c r="G2529" s="26">
        <v>0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  <c r="O2529" s="221">
        <v>110</v>
      </c>
      <c r="P2529" s="221">
        <v>70</v>
      </c>
      <c r="Q2529" s="222">
        <v>30426</v>
      </c>
      <c r="R2529" s="221">
        <v>1</v>
      </c>
      <c r="S2529" s="221">
        <v>2</v>
      </c>
      <c r="T2529" s="223" t="s">
        <v>242</v>
      </c>
      <c r="U2529" s="223" t="s">
        <v>1368</v>
      </c>
      <c r="V2529" s="221">
        <v>1</v>
      </c>
      <c r="W2529" s="221">
        <v>5</v>
      </c>
      <c r="X2529" s="221"/>
      <c r="Y2529" s="221">
        <v>2</v>
      </c>
      <c r="Z2529" s="221">
        <v>5</v>
      </c>
      <c r="AA2529" s="224"/>
      <c r="AB2529" s="225"/>
      <c r="AC2529" s="26">
        <v>0</v>
      </c>
      <c r="AD2529" s="26">
        <v>0</v>
      </c>
      <c r="AE2529" s="26">
        <v>1</v>
      </c>
      <c r="AF2529" s="26">
        <v>0</v>
      </c>
      <c r="AG2529" s="26">
        <v>0</v>
      </c>
    </row>
    <row r="2530" spans="1:33" x14ac:dyDescent="0.25">
      <c r="A2530" s="83">
        <v>42721</v>
      </c>
      <c r="B2530" s="26" t="s">
        <v>88</v>
      </c>
      <c r="C2530" s="26">
        <v>0</v>
      </c>
      <c r="D2530" s="26">
        <v>0</v>
      </c>
      <c r="E2530" s="26">
        <v>0</v>
      </c>
      <c r="F2530" s="26">
        <v>0</v>
      </c>
      <c r="G2530" s="26">
        <v>0</v>
      </c>
      <c r="H2530" s="26">
        <v>0</v>
      </c>
      <c r="I2530" s="26">
        <v>0</v>
      </c>
      <c r="J2530" s="26">
        <v>0</v>
      </c>
      <c r="K2530" s="26">
        <v>0</v>
      </c>
      <c r="L2530" s="26">
        <v>0</v>
      </c>
      <c r="M2530" s="26">
        <v>0</v>
      </c>
      <c r="N2530" s="26">
        <v>0</v>
      </c>
      <c r="O2530" s="219">
        <v>110</v>
      </c>
      <c r="P2530" s="219">
        <v>70</v>
      </c>
      <c r="Q2530" s="29">
        <v>30975</v>
      </c>
      <c r="R2530" s="219">
        <v>2</v>
      </c>
      <c r="S2530" s="219">
        <v>2</v>
      </c>
      <c r="T2530" s="218" t="s">
        <v>242</v>
      </c>
      <c r="U2530" s="218" t="s">
        <v>1656</v>
      </c>
      <c r="V2530" s="28">
        <v>2</v>
      </c>
      <c r="W2530" s="28">
        <v>5</v>
      </c>
      <c r="X2530" s="28"/>
      <c r="Y2530" s="28">
        <v>2</v>
      </c>
      <c r="Z2530" s="28">
        <v>1</v>
      </c>
      <c r="AA2530" s="13" t="s">
        <v>927</v>
      </c>
      <c r="AB2530" s="11">
        <v>4000000</v>
      </c>
      <c r="AC2530" s="26">
        <v>0</v>
      </c>
      <c r="AD2530" s="26">
        <v>0</v>
      </c>
      <c r="AE2530" s="26">
        <v>0</v>
      </c>
      <c r="AF2530" s="26">
        <v>0</v>
      </c>
      <c r="AG2530" s="26">
        <v>0</v>
      </c>
    </row>
    <row r="2531" spans="1:33" x14ac:dyDescent="0.25">
      <c r="A2531" s="3">
        <v>42721</v>
      </c>
      <c r="B2531" t="s">
        <v>88</v>
      </c>
      <c r="C2531" s="26">
        <v>0</v>
      </c>
      <c r="D2531" s="26">
        <v>1</v>
      </c>
      <c r="E2531" s="26">
        <v>0</v>
      </c>
      <c r="F2531" s="26">
        <v>0</v>
      </c>
      <c r="G2531" s="26">
        <v>0</v>
      </c>
      <c r="H2531" s="26">
        <v>0</v>
      </c>
      <c r="I2531" s="26">
        <v>0</v>
      </c>
      <c r="J2531" s="26">
        <v>0</v>
      </c>
      <c r="K2531" s="26">
        <v>0</v>
      </c>
      <c r="L2531" s="26">
        <v>0</v>
      </c>
      <c r="M2531" s="26">
        <v>0</v>
      </c>
      <c r="N2531" s="26">
        <v>0</v>
      </c>
      <c r="O2531" s="219">
        <v>170</v>
      </c>
      <c r="P2531" s="219">
        <v>100</v>
      </c>
      <c r="Q2531" s="29">
        <v>24810</v>
      </c>
      <c r="R2531" s="219">
        <v>1</v>
      </c>
      <c r="S2531" s="28">
        <v>2</v>
      </c>
      <c r="T2531" s="218" t="s">
        <v>242</v>
      </c>
      <c r="U2531" s="218" t="s">
        <v>499</v>
      </c>
      <c r="V2531" s="28">
        <v>2</v>
      </c>
      <c r="W2531" s="28">
        <v>1</v>
      </c>
      <c r="X2531" s="28"/>
      <c r="Y2531" s="28">
        <v>2</v>
      </c>
      <c r="Z2531" s="28">
        <v>1</v>
      </c>
      <c r="AA2531" s="13" t="s">
        <v>493</v>
      </c>
      <c r="AB2531" s="11">
        <v>1000000</v>
      </c>
      <c r="AC2531" s="26">
        <v>0</v>
      </c>
      <c r="AD2531" s="26">
        <v>0</v>
      </c>
      <c r="AE2531" s="26">
        <v>0</v>
      </c>
      <c r="AF2531" s="26">
        <v>1</v>
      </c>
      <c r="AG2531" s="26">
        <v>0</v>
      </c>
    </row>
    <row r="2532" spans="1:33" x14ac:dyDescent="0.25">
      <c r="A2532" s="3">
        <v>42723</v>
      </c>
      <c r="B2532" t="s">
        <v>88</v>
      </c>
      <c r="C2532" s="94">
        <v>0</v>
      </c>
      <c r="D2532" s="94">
        <v>0</v>
      </c>
      <c r="E2532" s="94">
        <v>0</v>
      </c>
      <c r="F2532" s="94">
        <v>0</v>
      </c>
      <c r="G2532" s="94">
        <v>0</v>
      </c>
      <c r="H2532" s="94">
        <v>0</v>
      </c>
      <c r="I2532" s="94">
        <v>0</v>
      </c>
      <c r="J2532" s="94">
        <v>0</v>
      </c>
      <c r="K2532" s="94">
        <v>0</v>
      </c>
      <c r="L2532" s="94">
        <v>0</v>
      </c>
      <c r="M2532" s="94">
        <v>0</v>
      </c>
      <c r="N2532" s="94">
        <v>0</v>
      </c>
      <c r="O2532" s="28">
        <v>100</v>
      </c>
      <c r="P2532" s="28">
        <v>60</v>
      </c>
      <c r="Q2532" s="29">
        <v>29449</v>
      </c>
      <c r="R2532" s="28">
        <v>1</v>
      </c>
      <c r="S2532" s="28">
        <v>2</v>
      </c>
      <c r="T2532" s="218" t="s">
        <v>242</v>
      </c>
      <c r="U2532" s="218" t="s">
        <v>499</v>
      </c>
      <c r="V2532" s="28">
        <v>2</v>
      </c>
      <c r="W2532" s="28">
        <v>3</v>
      </c>
      <c r="X2532" s="28"/>
      <c r="Y2532" s="28">
        <v>4</v>
      </c>
      <c r="Z2532" s="28">
        <v>1</v>
      </c>
      <c r="AA2532" s="13" t="s">
        <v>672</v>
      </c>
      <c r="AB2532" s="11" t="s">
        <v>2602</v>
      </c>
      <c r="AC2532" s="94">
        <v>0</v>
      </c>
      <c r="AD2532" s="94">
        <v>0</v>
      </c>
      <c r="AE2532" s="94">
        <v>0</v>
      </c>
      <c r="AF2532" s="94">
        <v>0</v>
      </c>
      <c r="AG2532" s="94">
        <v>0</v>
      </c>
    </row>
    <row r="2533" spans="1:33" x14ac:dyDescent="0.25">
      <c r="A2533" s="3">
        <v>42723</v>
      </c>
      <c r="B2533" t="s">
        <v>88</v>
      </c>
      <c r="C2533" s="94">
        <v>0</v>
      </c>
      <c r="D2533" s="94">
        <v>0</v>
      </c>
      <c r="E2533" s="94">
        <v>0</v>
      </c>
      <c r="F2533" s="94">
        <v>0</v>
      </c>
      <c r="G2533" s="94">
        <v>0</v>
      </c>
      <c r="H2533" s="94">
        <v>0</v>
      </c>
      <c r="I2533" s="94">
        <v>0</v>
      </c>
      <c r="J2533" s="94">
        <v>0</v>
      </c>
      <c r="K2533" s="94">
        <v>0</v>
      </c>
      <c r="L2533" s="94">
        <v>0</v>
      </c>
      <c r="M2533" s="94">
        <v>0</v>
      </c>
      <c r="N2533" s="94">
        <v>0</v>
      </c>
      <c r="O2533" s="28">
        <v>100</v>
      </c>
      <c r="P2533" s="28">
        <v>70</v>
      </c>
      <c r="Q2533" s="29">
        <v>30759</v>
      </c>
      <c r="R2533" s="28">
        <v>1</v>
      </c>
      <c r="S2533" s="28">
        <v>2</v>
      </c>
      <c r="T2533" s="218" t="s">
        <v>242</v>
      </c>
      <c r="U2533" s="218" t="s">
        <v>545</v>
      </c>
      <c r="V2533" s="28">
        <v>2</v>
      </c>
      <c r="W2533" s="28">
        <v>2</v>
      </c>
      <c r="X2533" s="28"/>
      <c r="Y2533" s="28">
        <v>2</v>
      </c>
      <c r="Z2533" s="28">
        <v>5</v>
      </c>
      <c r="AC2533" s="94">
        <v>0</v>
      </c>
      <c r="AD2533" s="94">
        <v>0</v>
      </c>
      <c r="AE2533" s="94">
        <v>0</v>
      </c>
      <c r="AF2533" s="94">
        <v>0</v>
      </c>
      <c r="AG2533" s="94">
        <v>0</v>
      </c>
    </row>
    <row r="2534" spans="1:33" x14ac:dyDescent="0.25">
      <c r="A2534" s="3">
        <v>42723</v>
      </c>
      <c r="B2534" t="s">
        <v>88</v>
      </c>
      <c r="C2534" s="94">
        <v>0</v>
      </c>
      <c r="D2534" s="94">
        <v>0</v>
      </c>
      <c r="E2534" s="94">
        <v>0</v>
      </c>
      <c r="F2534" s="94">
        <v>0</v>
      </c>
      <c r="G2534" s="94">
        <v>0</v>
      </c>
      <c r="H2534" s="94">
        <v>0</v>
      </c>
      <c r="I2534" s="94">
        <v>0</v>
      </c>
      <c r="J2534" s="94">
        <v>0</v>
      </c>
      <c r="K2534" s="94">
        <v>0</v>
      </c>
      <c r="L2534" s="94">
        <v>0</v>
      </c>
      <c r="M2534" s="94">
        <v>0</v>
      </c>
      <c r="N2534" s="94">
        <v>0</v>
      </c>
      <c r="O2534" s="28">
        <v>110</v>
      </c>
      <c r="P2534" s="28">
        <v>70</v>
      </c>
      <c r="Q2534" s="29">
        <v>34042</v>
      </c>
      <c r="R2534" s="28">
        <v>1</v>
      </c>
      <c r="S2534" s="28">
        <v>2</v>
      </c>
      <c r="T2534" s="218" t="s">
        <v>242</v>
      </c>
      <c r="U2534" s="218" t="s">
        <v>2603</v>
      </c>
      <c r="V2534" s="28">
        <v>2</v>
      </c>
      <c r="W2534" s="28">
        <v>3</v>
      </c>
      <c r="X2534" s="28"/>
      <c r="Y2534" s="28">
        <v>2</v>
      </c>
      <c r="Z2534" s="28">
        <v>5</v>
      </c>
      <c r="AC2534" s="94">
        <v>1</v>
      </c>
      <c r="AD2534" s="94">
        <v>1</v>
      </c>
      <c r="AE2534" s="94">
        <v>1</v>
      </c>
      <c r="AF2534" s="94">
        <v>0</v>
      </c>
      <c r="AG2534" s="94">
        <v>0</v>
      </c>
    </row>
    <row r="2535" spans="1:33" x14ac:dyDescent="0.25">
      <c r="A2535" s="3">
        <v>42723</v>
      </c>
      <c r="B2535" t="s">
        <v>88</v>
      </c>
      <c r="C2535" s="94">
        <v>0</v>
      </c>
      <c r="D2535" s="94">
        <v>0</v>
      </c>
      <c r="E2535" s="94">
        <v>0</v>
      </c>
      <c r="F2535" s="94">
        <v>0</v>
      </c>
      <c r="G2535" s="94">
        <v>0</v>
      </c>
      <c r="H2535" s="94">
        <v>0</v>
      </c>
      <c r="I2535" s="94">
        <v>0</v>
      </c>
      <c r="J2535" s="94">
        <v>0</v>
      </c>
      <c r="K2535" s="94">
        <v>0</v>
      </c>
      <c r="L2535" s="94">
        <v>0</v>
      </c>
      <c r="M2535" s="94">
        <v>0</v>
      </c>
      <c r="N2535" s="94">
        <v>0</v>
      </c>
      <c r="O2535" s="28">
        <v>110</v>
      </c>
      <c r="P2535" s="28">
        <v>80</v>
      </c>
      <c r="Q2535" s="29">
        <v>26168</v>
      </c>
      <c r="R2535" s="28">
        <v>2</v>
      </c>
      <c r="S2535" s="28">
        <v>2</v>
      </c>
      <c r="T2535" s="218" t="s">
        <v>242</v>
      </c>
      <c r="U2535" s="218" t="s">
        <v>887</v>
      </c>
      <c r="V2535" s="28">
        <v>2</v>
      </c>
      <c r="W2535" s="28">
        <v>3</v>
      </c>
      <c r="X2535" s="28"/>
      <c r="Y2535" s="28">
        <v>2</v>
      </c>
      <c r="Z2535" s="28">
        <v>1</v>
      </c>
      <c r="AA2535" s="13" t="s">
        <v>672</v>
      </c>
      <c r="AB2535" s="11">
        <v>1600000</v>
      </c>
      <c r="AC2535" s="94">
        <v>0</v>
      </c>
      <c r="AD2535" s="94">
        <v>0</v>
      </c>
      <c r="AE2535" s="94">
        <v>0</v>
      </c>
      <c r="AF2535" s="94">
        <v>1</v>
      </c>
      <c r="AG2535" s="94">
        <v>1</v>
      </c>
    </row>
    <row r="2536" spans="1:33" x14ac:dyDescent="0.25">
      <c r="A2536" s="3">
        <v>42723</v>
      </c>
      <c r="B2536" t="s">
        <v>88</v>
      </c>
      <c r="C2536" s="94">
        <v>0</v>
      </c>
      <c r="D2536" s="94">
        <v>0</v>
      </c>
      <c r="E2536" s="94">
        <v>0</v>
      </c>
      <c r="F2536" s="94">
        <v>0</v>
      </c>
      <c r="G2536" s="94">
        <v>0</v>
      </c>
      <c r="H2536" s="94">
        <v>0</v>
      </c>
      <c r="I2536" s="94">
        <v>0</v>
      </c>
      <c r="J2536" s="94">
        <v>0</v>
      </c>
      <c r="K2536" s="94">
        <v>0</v>
      </c>
      <c r="L2536" s="94">
        <v>0</v>
      </c>
      <c r="M2536" s="94">
        <v>0</v>
      </c>
      <c r="N2536" s="94">
        <v>0</v>
      </c>
      <c r="O2536" s="28">
        <v>110</v>
      </c>
      <c r="P2536" s="28">
        <v>80</v>
      </c>
      <c r="Q2536" s="29">
        <v>29248</v>
      </c>
      <c r="R2536" s="28">
        <v>2</v>
      </c>
      <c r="S2536" s="28">
        <v>2</v>
      </c>
      <c r="T2536" s="218" t="s">
        <v>242</v>
      </c>
      <c r="U2536" s="218" t="s">
        <v>1358</v>
      </c>
      <c r="V2536" s="28">
        <v>1</v>
      </c>
      <c r="W2536" s="28">
        <v>5</v>
      </c>
      <c r="X2536" s="28"/>
      <c r="Y2536" s="28">
        <v>2</v>
      </c>
      <c r="Z2536" s="28">
        <v>1</v>
      </c>
      <c r="AA2536" s="13" t="s">
        <v>2604</v>
      </c>
      <c r="AB2536" s="11">
        <v>1500000</v>
      </c>
      <c r="AC2536" s="94">
        <v>0</v>
      </c>
      <c r="AD2536" s="94">
        <v>1</v>
      </c>
      <c r="AE2536" s="94">
        <v>1</v>
      </c>
      <c r="AF2536" s="94">
        <v>0</v>
      </c>
      <c r="AG2536" s="94">
        <v>0</v>
      </c>
    </row>
    <row r="2537" spans="1:33" x14ac:dyDescent="0.25">
      <c r="A2537" s="3">
        <v>42723</v>
      </c>
      <c r="B2537" t="s">
        <v>88</v>
      </c>
      <c r="C2537" s="94">
        <v>0</v>
      </c>
      <c r="D2537" s="94">
        <v>0</v>
      </c>
      <c r="E2537" s="94">
        <v>0</v>
      </c>
      <c r="F2537" s="94">
        <v>0</v>
      </c>
      <c r="G2537" s="94">
        <v>0</v>
      </c>
      <c r="H2537" s="94">
        <v>0</v>
      </c>
      <c r="I2537" s="94">
        <v>0</v>
      </c>
      <c r="J2537" s="94">
        <v>0</v>
      </c>
      <c r="K2537" s="94">
        <v>0</v>
      </c>
      <c r="L2537" s="94">
        <v>0</v>
      </c>
      <c r="M2537" s="94">
        <v>0</v>
      </c>
      <c r="N2537" s="94">
        <v>0</v>
      </c>
      <c r="O2537" s="28">
        <v>100</v>
      </c>
      <c r="P2537" s="28">
        <v>70</v>
      </c>
      <c r="Q2537" s="29">
        <v>34051</v>
      </c>
      <c r="R2537" s="28">
        <v>1</v>
      </c>
      <c r="S2537" s="28">
        <v>2</v>
      </c>
      <c r="T2537" s="218" t="s">
        <v>242</v>
      </c>
      <c r="U2537" s="218" t="s">
        <v>499</v>
      </c>
      <c r="V2537" s="28">
        <v>2</v>
      </c>
      <c r="W2537" s="28">
        <v>3</v>
      </c>
      <c r="X2537" s="28"/>
      <c r="Y2537" s="28">
        <v>4</v>
      </c>
      <c r="Z2537" s="28">
        <v>1</v>
      </c>
      <c r="AA2537" s="13" t="s">
        <v>386</v>
      </c>
      <c r="AB2537" s="11">
        <v>1000000</v>
      </c>
      <c r="AC2537" s="94">
        <v>0</v>
      </c>
      <c r="AD2537" s="94">
        <v>0</v>
      </c>
      <c r="AE2537" s="94">
        <v>1</v>
      </c>
      <c r="AF2537" s="94">
        <v>0</v>
      </c>
      <c r="AG2537" s="94">
        <v>0</v>
      </c>
    </row>
    <row r="2538" spans="1:33" x14ac:dyDescent="0.25">
      <c r="A2538" s="3">
        <v>42723</v>
      </c>
      <c r="B2538" t="s">
        <v>88</v>
      </c>
      <c r="C2538" s="94">
        <v>0</v>
      </c>
      <c r="D2538" s="94">
        <v>0</v>
      </c>
      <c r="E2538" s="94">
        <v>0</v>
      </c>
      <c r="F2538" s="94">
        <v>0</v>
      </c>
      <c r="G2538" s="94">
        <v>0</v>
      </c>
      <c r="H2538" s="94">
        <v>0</v>
      </c>
      <c r="I2538" s="94">
        <v>0</v>
      </c>
      <c r="J2538" s="94">
        <v>0</v>
      </c>
      <c r="K2538" s="94">
        <v>0</v>
      </c>
      <c r="L2538" s="94">
        <v>0</v>
      </c>
      <c r="M2538" s="94">
        <v>0</v>
      </c>
      <c r="N2538" s="94">
        <v>0</v>
      </c>
      <c r="O2538" s="28">
        <v>110</v>
      </c>
      <c r="P2538" s="28">
        <v>70</v>
      </c>
      <c r="Q2538" s="29">
        <v>32783</v>
      </c>
      <c r="R2538" s="28">
        <v>1</v>
      </c>
      <c r="S2538" s="28">
        <v>2</v>
      </c>
      <c r="T2538" s="218" t="s">
        <v>242</v>
      </c>
      <c r="U2538" s="218" t="s">
        <v>499</v>
      </c>
      <c r="V2538" s="28">
        <v>2</v>
      </c>
      <c r="W2538" s="28">
        <v>4</v>
      </c>
      <c r="X2538" s="28"/>
      <c r="Y2538" s="28">
        <v>2</v>
      </c>
      <c r="Z2538" s="28">
        <v>1</v>
      </c>
      <c r="AA2538" s="13" t="s">
        <v>386</v>
      </c>
      <c r="AB2538" s="11">
        <v>1500000</v>
      </c>
      <c r="AC2538" s="94">
        <v>0</v>
      </c>
      <c r="AD2538" s="94">
        <v>0</v>
      </c>
      <c r="AE2538" s="94">
        <v>1</v>
      </c>
      <c r="AF2538" s="94">
        <v>0</v>
      </c>
      <c r="AG2538" s="94">
        <v>0</v>
      </c>
    </row>
    <row r="2539" spans="1:33" x14ac:dyDescent="0.25">
      <c r="A2539" s="3">
        <v>42723</v>
      </c>
      <c r="B2539" t="s">
        <v>88</v>
      </c>
      <c r="C2539" s="94">
        <v>0</v>
      </c>
      <c r="D2539" s="94">
        <v>0</v>
      </c>
      <c r="E2539" s="94">
        <v>0</v>
      </c>
      <c r="F2539" s="94">
        <v>0</v>
      </c>
      <c r="G2539" s="94">
        <v>0</v>
      </c>
      <c r="H2539" s="94">
        <v>0</v>
      </c>
      <c r="I2539" s="94">
        <v>0</v>
      </c>
      <c r="J2539" s="94">
        <v>0</v>
      </c>
      <c r="K2539" s="94">
        <v>0</v>
      </c>
      <c r="L2539" s="94">
        <v>0</v>
      </c>
      <c r="M2539" s="94">
        <v>0</v>
      </c>
      <c r="N2539" s="94">
        <v>0</v>
      </c>
      <c r="O2539" s="28">
        <v>110</v>
      </c>
      <c r="P2539" s="28">
        <v>70</v>
      </c>
      <c r="Q2539" s="29">
        <v>27931</v>
      </c>
      <c r="R2539" s="28">
        <v>1</v>
      </c>
      <c r="S2539" s="28">
        <v>2</v>
      </c>
      <c r="T2539" s="218" t="s">
        <v>242</v>
      </c>
      <c r="U2539" s="218" t="s">
        <v>887</v>
      </c>
      <c r="V2539" s="28">
        <v>2</v>
      </c>
      <c r="W2539" s="28">
        <v>2</v>
      </c>
      <c r="X2539" s="28"/>
      <c r="Y2539" s="28">
        <v>2</v>
      </c>
      <c r="Z2539" s="28">
        <v>1</v>
      </c>
      <c r="AA2539" s="13" t="s">
        <v>672</v>
      </c>
      <c r="AC2539" s="94">
        <v>0</v>
      </c>
      <c r="AD2539" s="94">
        <v>0</v>
      </c>
      <c r="AE2539" s="94">
        <v>1</v>
      </c>
      <c r="AF2539" s="94">
        <v>0</v>
      </c>
      <c r="AG2539" s="94">
        <v>0</v>
      </c>
    </row>
    <row r="2540" spans="1:33" x14ac:dyDescent="0.25">
      <c r="A2540" s="3">
        <v>42723</v>
      </c>
      <c r="B2540" t="s">
        <v>88</v>
      </c>
      <c r="C2540" s="94">
        <v>0</v>
      </c>
      <c r="D2540" s="94">
        <v>0</v>
      </c>
      <c r="E2540" s="94">
        <v>0</v>
      </c>
      <c r="F2540" s="94">
        <v>0</v>
      </c>
      <c r="G2540" s="94">
        <v>0</v>
      </c>
      <c r="H2540" s="94">
        <v>0</v>
      </c>
      <c r="I2540" s="94">
        <v>0</v>
      </c>
      <c r="J2540" s="94">
        <v>0</v>
      </c>
      <c r="K2540" s="94">
        <v>0</v>
      </c>
      <c r="L2540" s="94">
        <v>0</v>
      </c>
      <c r="M2540" s="94">
        <v>0</v>
      </c>
      <c r="N2540" s="94">
        <v>0</v>
      </c>
      <c r="O2540" s="28">
        <v>100</v>
      </c>
      <c r="P2540" s="28">
        <v>70</v>
      </c>
      <c r="Q2540" s="29">
        <v>28904</v>
      </c>
      <c r="R2540" s="28">
        <v>1</v>
      </c>
      <c r="S2540" s="28">
        <v>2</v>
      </c>
      <c r="T2540" s="218" t="s">
        <v>242</v>
      </c>
      <c r="U2540" s="218" t="s">
        <v>642</v>
      </c>
      <c r="V2540" s="28">
        <v>2</v>
      </c>
      <c r="W2540" s="28">
        <v>3</v>
      </c>
      <c r="X2540" s="28"/>
      <c r="Y2540" s="28">
        <v>2</v>
      </c>
      <c r="Z2540" s="28">
        <v>1</v>
      </c>
      <c r="AA2540" s="13" t="s">
        <v>493</v>
      </c>
      <c r="AC2540" s="94">
        <v>0</v>
      </c>
      <c r="AD2540" s="94">
        <v>0</v>
      </c>
      <c r="AE2540" s="94">
        <v>1</v>
      </c>
      <c r="AF2540" s="94">
        <v>0</v>
      </c>
      <c r="AG2540" s="94">
        <v>0</v>
      </c>
    </row>
    <row r="2541" spans="1:33" x14ac:dyDescent="0.25">
      <c r="A2541" s="3">
        <v>42723</v>
      </c>
      <c r="B2541" t="s">
        <v>88</v>
      </c>
      <c r="C2541" s="94">
        <v>0</v>
      </c>
      <c r="D2541" s="94">
        <v>0</v>
      </c>
      <c r="E2541" s="94">
        <v>0</v>
      </c>
      <c r="F2541" s="94">
        <v>0</v>
      </c>
      <c r="G2541" s="94">
        <v>0</v>
      </c>
      <c r="H2541" s="94">
        <v>0</v>
      </c>
      <c r="I2541" s="94">
        <v>0</v>
      </c>
      <c r="J2541" s="94">
        <v>0</v>
      </c>
      <c r="K2541" s="94">
        <v>0</v>
      </c>
      <c r="L2541" s="94">
        <v>0</v>
      </c>
      <c r="M2541" s="94">
        <v>0</v>
      </c>
      <c r="N2541" s="94">
        <v>0</v>
      </c>
      <c r="O2541" s="28">
        <v>140</v>
      </c>
      <c r="P2541" s="28">
        <v>90</v>
      </c>
      <c r="Q2541" s="29">
        <v>24068</v>
      </c>
      <c r="R2541" s="28">
        <v>2</v>
      </c>
      <c r="S2541" s="28">
        <v>2</v>
      </c>
      <c r="T2541" s="218" t="s">
        <v>242</v>
      </c>
      <c r="U2541" s="218" t="s">
        <v>357</v>
      </c>
      <c r="V2541" s="28">
        <v>2</v>
      </c>
      <c r="W2541" s="28">
        <v>5</v>
      </c>
      <c r="X2541" s="28"/>
      <c r="Y2541" s="28">
        <v>2</v>
      </c>
      <c r="Z2541" s="28">
        <v>1</v>
      </c>
      <c r="AA2541" s="13" t="s">
        <v>386</v>
      </c>
      <c r="AC2541" s="94">
        <v>0</v>
      </c>
      <c r="AD2541" s="94">
        <v>0</v>
      </c>
      <c r="AE2541" s="94">
        <v>1</v>
      </c>
      <c r="AF2541" s="94">
        <v>1</v>
      </c>
      <c r="AG2541" s="94">
        <v>0</v>
      </c>
    </row>
    <row r="2542" spans="1:33" x14ac:dyDescent="0.25">
      <c r="A2542" s="3">
        <v>42723</v>
      </c>
      <c r="B2542" t="s">
        <v>88</v>
      </c>
      <c r="C2542" s="94">
        <v>0</v>
      </c>
      <c r="D2542" s="94">
        <v>0</v>
      </c>
      <c r="E2542" s="94">
        <v>0</v>
      </c>
      <c r="F2542" s="94">
        <v>0</v>
      </c>
      <c r="G2542" s="94">
        <v>0</v>
      </c>
      <c r="H2542" s="94">
        <v>0</v>
      </c>
      <c r="I2542" s="94">
        <v>0</v>
      </c>
      <c r="J2542" s="94">
        <v>0</v>
      </c>
      <c r="K2542" s="94">
        <v>0</v>
      </c>
      <c r="L2542" s="94">
        <v>0</v>
      </c>
      <c r="M2542" s="94">
        <v>0</v>
      </c>
      <c r="N2542" s="94">
        <v>0</v>
      </c>
      <c r="O2542" s="28">
        <v>120</v>
      </c>
      <c r="P2542" s="28">
        <v>90</v>
      </c>
      <c r="Q2542" s="29">
        <v>30140</v>
      </c>
      <c r="R2542" s="28">
        <v>1</v>
      </c>
      <c r="S2542" s="28">
        <v>2</v>
      </c>
      <c r="T2542" s="218" t="s">
        <v>242</v>
      </c>
      <c r="U2542" s="218" t="s">
        <v>499</v>
      </c>
      <c r="V2542" s="28">
        <v>2</v>
      </c>
      <c r="W2542" s="28">
        <v>3</v>
      </c>
      <c r="X2542" s="28"/>
      <c r="Y2542" s="28">
        <v>2</v>
      </c>
      <c r="Z2542" s="28">
        <v>5</v>
      </c>
      <c r="AC2542" s="94">
        <v>0</v>
      </c>
      <c r="AD2542" s="94">
        <v>0</v>
      </c>
      <c r="AE2542" s="94">
        <v>1</v>
      </c>
      <c r="AF2542" s="94">
        <v>0</v>
      </c>
      <c r="AG2542" s="94">
        <v>0</v>
      </c>
    </row>
    <row r="2543" spans="1:33" x14ac:dyDescent="0.25">
      <c r="A2543" s="3">
        <v>42723</v>
      </c>
      <c r="B2543" t="s">
        <v>88</v>
      </c>
      <c r="C2543" s="94">
        <v>0</v>
      </c>
      <c r="D2543" s="94">
        <v>0</v>
      </c>
      <c r="E2543" s="94">
        <v>0</v>
      </c>
      <c r="F2543" s="94">
        <v>0</v>
      </c>
      <c r="G2543" s="94">
        <v>0</v>
      </c>
      <c r="H2543" s="94">
        <v>0</v>
      </c>
      <c r="I2543" s="94">
        <v>0</v>
      </c>
      <c r="J2543" s="94">
        <v>0</v>
      </c>
      <c r="K2543" s="94">
        <v>0</v>
      </c>
      <c r="L2543" s="94">
        <v>0</v>
      </c>
      <c r="M2543" s="94">
        <v>0</v>
      </c>
      <c r="N2543" s="94">
        <v>0</v>
      </c>
      <c r="O2543" s="28">
        <v>110</v>
      </c>
      <c r="P2543" s="28">
        <v>70</v>
      </c>
      <c r="Q2543" s="29">
        <v>31918</v>
      </c>
      <c r="R2543" s="28">
        <v>1</v>
      </c>
      <c r="S2543" s="28">
        <v>2</v>
      </c>
      <c r="T2543" s="218" t="s">
        <v>242</v>
      </c>
      <c r="U2543" s="218" t="s">
        <v>1276</v>
      </c>
      <c r="V2543" s="28">
        <v>1</v>
      </c>
      <c r="W2543" s="28">
        <v>3</v>
      </c>
      <c r="X2543" s="28"/>
      <c r="Y2543" s="28">
        <v>2</v>
      </c>
      <c r="Z2543" s="28">
        <v>5</v>
      </c>
      <c r="AC2543" s="94">
        <v>0</v>
      </c>
      <c r="AD2543" s="94">
        <v>0</v>
      </c>
      <c r="AE2543" s="94">
        <v>0</v>
      </c>
      <c r="AF2543" s="94">
        <v>0</v>
      </c>
      <c r="AG2543" s="94">
        <v>0</v>
      </c>
    </row>
    <row r="2544" spans="1:33" x14ac:dyDescent="0.25">
      <c r="A2544" s="3">
        <v>42723</v>
      </c>
      <c r="B2544" t="s">
        <v>88</v>
      </c>
      <c r="C2544" s="94">
        <v>0</v>
      </c>
      <c r="D2544" s="94">
        <v>0</v>
      </c>
      <c r="E2544" s="94">
        <v>0</v>
      </c>
      <c r="F2544" s="94">
        <v>0</v>
      </c>
      <c r="G2544" s="94">
        <v>0</v>
      </c>
      <c r="H2544" s="94">
        <v>0</v>
      </c>
      <c r="I2544" s="94">
        <v>0</v>
      </c>
      <c r="J2544" s="94">
        <v>0</v>
      </c>
      <c r="K2544" s="94">
        <v>0</v>
      </c>
      <c r="L2544" s="94">
        <v>0</v>
      </c>
      <c r="M2544" s="94">
        <v>0</v>
      </c>
      <c r="N2544" s="94">
        <v>0</v>
      </c>
      <c r="O2544" s="28">
        <v>130</v>
      </c>
      <c r="P2544" s="28">
        <v>90</v>
      </c>
      <c r="Q2544" s="29">
        <v>28693</v>
      </c>
      <c r="R2544" s="28">
        <v>2</v>
      </c>
      <c r="S2544" s="28">
        <v>2</v>
      </c>
      <c r="T2544" s="218" t="s">
        <v>242</v>
      </c>
      <c r="U2544" s="218" t="s">
        <v>499</v>
      </c>
      <c r="V2544" s="28">
        <v>2</v>
      </c>
      <c r="W2544" s="28">
        <v>3</v>
      </c>
      <c r="X2544" s="28"/>
      <c r="Y2544" s="28">
        <v>2</v>
      </c>
      <c r="Z2544" s="28">
        <v>1</v>
      </c>
      <c r="AA2544" s="13" t="s">
        <v>386</v>
      </c>
      <c r="AB2544" s="11">
        <v>1387000</v>
      </c>
      <c r="AC2544" s="94">
        <v>0</v>
      </c>
      <c r="AD2544" s="94">
        <v>0</v>
      </c>
      <c r="AE2544" s="94">
        <v>0</v>
      </c>
      <c r="AF2544" s="94">
        <v>0</v>
      </c>
      <c r="AG2544" s="94">
        <v>0</v>
      </c>
    </row>
    <row r="2545" spans="1:33" x14ac:dyDescent="0.25">
      <c r="A2545" s="3">
        <v>42723</v>
      </c>
      <c r="B2545" t="s">
        <v>88</v>
      </c>
      <c r="C2545" s="94">
        <v>0</v>
      </c>
      <c r="D2545" s="94">
        <v>0</v>
      </c>
      <c r="E2545" s="94">
        <v>0</v>
      </c>
      <c r="F2545" s="94">
        <v>0</v>
      </c>
      <c r="G2545" s="94">
        <v>0</v>
      </c>
      <c r="H2545" s="94">
        <v>0</v>
      </c>
      <c r="I2545" s="94">
        <v>1</v>
      </c>
      <c r="J2545" s="94">
        <v>0</v>
      </c>
      <c r="K2545" s="94">
        <v>0</v>
      </c>
      <c r="L2545" s="94">
        <v>0</v>
      </c>
      <c r="M2545" s="94">
        <v>0</v>
      </c>
      <c r="N2545" s="94">
        <v>0</v>
      </c>
      <c r="O2545" s="28">
        <v>110</v>
      </c>
      <c r="P2545" s="28">
        <v>70</v>
      </c>
      <c r="Q2545" s="29" t="s">
        <v>2605</v>
      </c>
      <c r="R2545" s="28">
        <v>1</v>
      </c>
      <c r="S2545" s="28">
        <v>2</v>
      </c>
      <c r="T2545" s="218" t="s">
        <v>242</v>
      </c>
      <c r="U2545" s="218" t="s">
        <v>887</v>
      </c>
      <c r="V2545" s="28">
        <v>2</v>
      </c>
      <c r="W2545" s="28">
        <v>2</v>
      </c>
      <c r="X2545" s="28"/>
      <c r="Y2545" s="28">
        <v>2</v>
      </c>
      <c r="Z2545" s="28">
        <v>5</v>
      </c>
      <c r="AC2545" s="94">
        <v>0</v>
      </c>
      <c r="AD2545" s="94">
        <v>0</v>
      </c>
      <c r="AE2545" s="94">
        <v>0</v>
      </c>
      <c r="AF2545" s="94">
        <v>0</v>
      </c>
      <c r="AG2545" s="94">
        <v>0</v>
      </c>
    </row>
    <row r="2546" spans="1:33" x14ac:dyDescent="0.25">
      <c r="A2546" s="3">
        <v>42723</v>
      </c>
      <c r="B2546" t="s">
        <v>88</v>
      </c>
      <c r="C2546" s="94">
        <v>0</v>
      </c>
      <c r="D2546" s="94">
        <v>0</v>
      </c>
      <c r="E2546" s="94">
        <v>0</v>
      </c>
      <c r="F2546" s="94">
        <v>0</v>
      </c>
      <c r="G2546" s="94">
        <v>0</v>
      </c>
      <c r="H2546" s="94">
        <v>0</v>
      </c>
      <c r="I2546" s="94">
        <v>0</v>
      </c>
      <c r="J2546" s="94">
        <v>0</v>
      </c>
      <c r="K2546" s="94">
        <v>0</v>
      </c>
      <c r="L2546" s="94">
        <v>0</v>
      </c>
      <c r="M2546" s="94">
        <v>0</v>
      </c>
      <c r="N2546" s="94">
        <v>0</v>
      </c>
      <c r="O2546" s="28">
        <v>120</v>
      </c>
      <c r="P2546" s="28">
        <v>80</v>
      </c>
      <c r="Q2546" s="29">
        <v>29799</v>
      </c>
      <c r="R2546" s="28">
        <v>1</v>
      </c>
      <c r="S2546" s="28">
        <v>2</v>
      </c>
      <c r="T2546" s="218" t="s">
        <v>242</v>
      </c>
      <c r="U2546" s="218" t="s">
        <v>642</v>
      </c>
      <c r="V2546" s="28">
        <v>2</v>
      </c>
      <c r="W2546" s="28">
        <v>3</v>
      </c>
      <c r="X2546" s="28"/>
      <c r="Y2546" s="28">
        <v>2</v>
      </c>
      <c r="Z2546" s="28">
        <v>1</v>
      </c>
      <c r="AA2546" s="13" t="s">
        <v>927</v>
      </c>
      <c r="AC2546" s="94">
        <v>0</v>
      </c>
      <c r="AD2546" s="94">
        <v>0</v>
      </c>
      <c r="AE2546" s="94">
        <v>0</v>
      </c>
      <c r="AF2546" s="94">
        <v>0</v>
      </c>
      <c r="AG2546" s="94">
        <v>0</v>
      </c>
    </row>
    <row r="2547" spans="1:33" x14ac:dyDescent="0.25">
      <c r="A2547" s="3">
        <v>42723</v>
      </c>
      <c r="B2547" t="s">
        <v>88</v>
      </c>
      <c r="C2547" s="94">
        <v>0</v>
      </c>
      <c r="D2547" s="94">
        <v>0</v>
      </c>
      <c r="E2547" s="94">
        <v>0</v>
      </c>
      <c r="F2547" s="94">
        <v>0</v>
      </c>
      <c r="G2547" s="94">
        <v>0</v>
      </c>
      <c r="H2547" s="94">
        <v>0</v>
      </c>
      <c r="I2547" s="94">
        <v>0</v>
      </c>
      <c r="J2547" s="94">
        <v>0</v>
      </c>
      <c r="K2547" s="94">
        <v>0</v>
      </c>
      <c r="L2547" s="94">
        <v>0</v>
      </c>
      <c r="M2547" s="94">
        <v>0</v>
      </c>
      <c r="N2547" s="94">
        <v>0</v>
      </c>
      <c r="O2547" s="28">
        <v>100</v>
      </c>
      <c r="P2547" s="28">
        <v>70</v>
      </c>
      <c r="Q2547" s="29">
        <v>33241</v>
      </c>
      <c r="R2547" s="28">
        <v>1</v>
      </c>
      <c r="S2547" s="28">
        <v>2</v>
      </c>
      <c r="T2547" s="218" t="s">
        <v>242</v>
      </c>
      <c r="U2547" s="218" t="s">
        <v>887</v>
      </c>
      <c r="V2547" s="28">
        <v>2</v>
      </c>
      <c r="W2547" s="28">
        <v>2</v>
      </c>
      <c r="X2547" s="28"/>
      <c r="Y2547" s="28">
        <v>2</v>
      </c>
      <c r="Z2547" s="28">
        <v>1</v>
      </c>
      <c r="AA2547" s="13" t="s">
        <v>386</v>
      </c>
      <c r="AB2547" s="11">
        <v>1500000</v>
      </c>
      <c r="AC2547" s="94">
        <v>0</v>
      </c>
      <c r="AD2547" s="94">
        <v>0</v>
      </c>
      <c r="AE2547" s="94">
        <v>0</v>
      </c>
      <c r="AF2547" s="94">
        <v>0</v>
      </c>
      <c r="AG2547" s="94">
        <v>0</v>
      </c>
    </row>
    <row r="2548" spans="1:33" x14ac:dyDescent="0.25">
      <c r="A2548" s="3">
        <v>42723</v>
      </c>
      <c r="B2548" t="s">
        <v>88</v>
      </c>
      <c r="C2548" s="94">
        <v>0</v>
      </c>
      <c r="D2548" s="94">
        <v>0</v>
      </c>
      <c r="E2548" s="94">
        <v>0</v>
      </c>
      <c r="F2548" s="94">
        <v>0</v>
      </c>
      <c r="G2548" s="94">
        <v>0</v>
      </c>
      <c r="H2548" s="94">
        <v>0</v>
      </c>
      <c r="I2548" s="94">
        <v>0</v>
      </c>
      <c r="J2548" s="94">
        <v>0</v>
      </c>
      <c r="K2548" s="94">
        <v>0</v>
      </c>
      <c r="L2548" s="94">
        <v>0</v>
      </c>
      <c r="M2548" s="94">
        <v>0</v>
      </c>
      <c r="N2548" s="94">
        <v>0</v>
      </c>
      <c r="O2548" s="28">
        <v>100</v>
      </c>
      <c r="P2548" s="28">
        <v>70</v>
      </c>
      <c r="Q2548" s="29">
        <v>35951</v>
      </c>
      <c r="R2548" s="28">
        <v>1</v>
      </c>
      <c r="S2548" s="28">
        <v>2</v>
      </c>
      <c r="T2548" s="218" t="s">
        <v>242</v>
      </c>
      <c r="U2548" s="218" t="s">
        <v>499</v>
      </c>
      <c r="V2548" s="28">
        <v>2</v>
      </c>
      <c r="W2548" s="28">
        <v>2</v>
      </c>
      <c r="X2548" s="28"/>
      <c r="Y2548" s="28">
        <v>2</v>
      </c>
      <c r="Z2548" s="28">
        <v>5</v>
      </c>
      <c r="AC2548" s="94">
        <v>0</v>
      </c>
      <c r="AD2548" s="94">
        <v>0</v>
      </c>
      <c r="AE2548" s="94">
        <v>1</v>
      </c>
      <c r="AF2548" s="94">
        <v>0</v>
      </c>
      <c r="AG2548" s="94">
        <v>0</v>
      </c>
    </row>
    <row r="2549" spans="1:33" x14ac:dyDescent="0.25">
      <c r="A2549" s="3">
        <v>42723</v>
      </c>
      <c r="B2549" t="s">
        <v>88</v>
      </c>
      <c r="C2549" s="94">
        <v>0</v>
      </c>
      <c r="D2549" s="94">
        <v>0</v>
      </c>
      <c r="E2549" s="94">
        <v>0</v>
      </c>
      <c r="F2549" s="94">
        <v>0</v>
      </c>
      <c r="G2549" s="94">
        <v>0</v>
      </c>
      <c r="H2549" s="94">
        <v>0</v>
      </c>
      <c r="I2549" s="94">
        <v>0</v>
      </c>
      <c r="J2549" s="94">
        <v>0</v>
      </c>
      <c r="K2549" s="94">
        <v>0</v>
      </c>
      <c r="L2549" s="94">
        <v>0</v>
      </c>
      <c r="M2549" s="94">
        <v>0</v>
      </c>
      <c r="N2549" s="94">
        <v>0</v>
      </c>
      <c r="O2549" s="28">
        <v>120</v>
      </c>
      <c r="P2549" s="28">
        <v>90</v>
      </c>
      <c r="Q2549" s="29">
        <v>33759</v>
      </c>
      <c r="R2549" s="28">
        <v>2</v>
      </c>
      <c r="S2549" s="28">
        <v>1</v>
      </c>
      <c r="T2549" s="218" t="s">
        <v>242</v>
      </c>
      <c r="U2549" s="218" t="s">
        <v>1747</v>
      </c>
      <c r="V2549" s="28">
        <v>1</v>
      </c>
      <c r="W2549" s="28">
        <v>3</v>
      </c>
      <c r="X2549" s="28"/>
      <c r="Y2549" s="28">
        <v>4</v>
      </c>
      <c r="Z2549" s="28">
        <v>1</v>
      </c>
      <c r="AC2549" s="94">
        <v>0</v>
      </c>
      <c r="AD2549" s="94">
        <v>0</v>
      </c>
      <c r="AE2549" s="94">
        <v>0</v>
      </c>
      <c r="AF2549" s="94">
        <v>0</v>
      </c>
      <c r="AG2549" s="94">
        <v>0</v>
      </c>
    </row>
    <row r="2550" spans="1:33" x14ac:dyDescent="0.25">
      <c r="A2550" s="3">
        <v>42723</v>
      </c>
      <c r="B2550" t="s">
        <v>88</v>
      </c>
      <c r="C2550" s="94">
        <v>0</v>
      </c>
      <c r="D2550" s="94">
        <v>0</v>
      </c>
      <c r="E2550" s="94">
        <v>0</v>
      </c>
      <c r="F2550" s="94">
        <v>0</v>
      </c>
      <c r="G2550" s="94">
        <v>0</v>
      </c>
      <c r="H2550" s="94">
        <v>0</v>
      </c>
      <c r="I2550" s="94">
        <v>0</v>
      </c>
      <c r="J2550" s="94">
        <v>0</v>
      </c>
      <c r="K2550" s="94">
        <v>0</v>
      </c>
      <c r="L2550" s="94">
        <v>0</v>
      </c>
      <c r="M2550" s="94">
        <v>0</v>
      </c>
      <c r="N2550" s="94">
        <v>0</v>
      </c>
      <c r="O2550" s="28">
        <v>120</v>
      </c>
      <c r="P2550" s="28">
        <v>70</v>
      </c>
      <c r="Q2550" s="29">
        <v>19516</v>
      </c>
      <c r="R2550" s="28">
        <v>2</v>
      </c>
      <c r="S2550" s="28">
        <v>2</v>
      </c>
      <c r="T2550" s="218" t="s">
        <v>242</v>
      </c>
      <c r="U2550" s="218" t="s">
        <v>1567</v>
      </c>
      <c r="V2550" s="28">
        <v>1</v>
      </c>
      <c r="W2550" s="28">
        <v>5</v>
      </c>
      <c r="X2550" s="28"/>
      <c r="Y2550" s="28">
        <v>2</v>
      </c>
      <c r="Z2550" s="28">
        <v>3</v>
      </c>
      <c r="AC2550" s="94">
        <v>0</v>
      </c>
      <c r="AD2550" s="94">
        <v>1</v>
      </c>
      <c r="AE2550" s="94">
        <v>1</v>
      </c>
      <c r="AF2550" s="94">
        <v>0</v>
      </c>
      <c r="AG2550" s="94">
        <v>1</v>
      </c>
    </row>
    <row r="2551" spans="1:33" x14ac:dyDescent="0.25">
      <c r="A2551" s="3">
        <v>42723</v>
      </c>
      <c r="B2551" t="s">
        <v>88</v>
      </c>
      <c r="C2551" s="94">
        <v>0</v>
      </c>
      <c r="D2551" s="94">
        <v>0</v>
      </c>
      <c r="E2551" s="94">
        <v>0</v>
      </c>
      <c r="F2551" s="94">
        <v>0</v>
      </c>
      <c r="G2551" s="94">
        <v>0</v>
      </c>
      <c r="H2551" s="94">
        <v>0</v>
      </c>
      <c r="I2551" s="94">
        <v>0</v>
      </c>
      <c r="J2551" s="94">
        <v>0</v>
      </c>
      <c r="K2551" s="94">
        <v>0</v>
      </c>
      <c r="L2551" s="94">
        <v>0</v>
      </c>
      <c r="M2551" s="94">
        <v>0</v>
      </c>
      <c r="N2551" s="94">
        <v>0</v>
      </c>
      <c r="O2551" s="28">
        <v>110</v>
      </c>
      <c r="P2551" s="28">
        <v>70</v>
      </c>
      <c r="Q2551" s="29">
        <v>29646</v>
      </c>
      <c r="R2551" s="28">
        <v>2</v>
      </c>
      <c r="S2551" s="28">
        <v>2</v>
      </c>
      <c r="T2551" s="218" t="s">
        <v>242</v>
      </c>
      <c r="U2551" s="218" t="s">
        <v>887</v>
      </c>
      <c r="V2551" s="28">
        <v>2</v>
      </c>
      <c r="W2551" s="28">
        <v>3</v>
      </c>
      <c r="X2551" s="28"/>
      <c r="Y2551" s="28">
        <v>1</v>
      </c>
      <c r="Z2551" s="28">
        <v>1</v>
      </c>
      <c r="AA2551" s="13" t="s">
        <v>2606</v>
      </c>
      <c r="AC2551" s="94">
        <v>0</v>
      </c>
      <c r="AD2551" s="94">
        <v>0</v>
      </c>
      <c r="AE2551" s="94">
        <v>0</v>
      </c>
      <c r="AF2551" s="94">
        <v>0</v>
      </c>
      <c r="AG2551" s="94">
        <v>0</v>
      </c>
    </row>
    <row r="2552" spans="1:33" x14ac:dyDescent="0.25">
      <c r="A2552" s="3">
        <v>42723</v>
      </c>
      <c r="B2552" t="s">
        <v>88</v>
      </c>
      <c r="C2552" s="94">
        <v>0</v>
      </c>
      <c r="D2552" s="94">
        <v>0</v>
      </c>
      <c r="E2552" s="94">
        <v>0</v>
      </c>
      <c r="F2552" s="94">
        <v>0</v>
      </c>
      <c r="G2552" s="94">
        <v>0</v>
      </c>
      <c r="H2552" s="94">
        <v>0</v>
      </c>
      <c r="I2552" s="94">
        <v>0</v>
      </c>
      <c r="J2552" s="94">
        <v>0</v>
      </c>
      <c r="K2552" s="94">
        <v>0</v>
      </c>
      <c r="L2552" s="94">
        <v>0</v>
      </c>
      <c r="M2552" s="94">
        <v>0</v>
      </c>
      <c r="N2552" s="94">
        <v>0</v>
      </c>
      <c r="O2552" s="28">
        <v>100</v>
      </c>
      <c r="P2552" s="28">
        <v>80</v>
      </c>
      <c r="Q2552" s="29">
        <v>22381</v>
      </c>
      <c r="R2552" s="28">
        <v>1</v>
      </c>
      <c r="S2552" s="28">
        <v>2</v>
      </c>
      <c r="T2552" s="218" t="s">
        <v>242</v>
      </c>
      <c r="U2552" s="218" t="s">
        <v>642</v>
      </c>
      <c r="V2552" s="28">
        <v>2</v>
      </c>
      <c r="W2552" s="28">
        <v>5</v>
      </c>
      <c r="X2552" s="28"/>
      <c r="Y2552" s="28">
        <v>2</v>
      </c>
      <c r="Z2552" s="28">
        <v>3</v>
      </c>
      <c r="AC2552" s="94">
        <v>0</v>
      </c>
      <c r="AD2552" s="94">
        <v>0</v>
      </c>
      <c r="AE2552" s="94">
        <v>1</v>
      </c>
      <c r="AF2552" s="94">
        <v>0</v>
      </c>
      <c r="AG2552" s="94">
        <v>0</v>
      </c>
    </row>
    <row r="2553" spans="1:33" x14ac:dyDescent="0.25">
      <c r="A2553" s="3">
        <v>42723</v>
      </c>
      <c r="B2553" t="s">
        <v>88</v>
      </c>
      <c r="C2553" s="94">
        <v>0</v>
      </c>
      <c r="D2553" s="94">
        <v>0</v>
      </c>
      <c r="E2553" s="94">
        <v>0</v>
      </c>
      <c r="F2553" s="94">
        <v>0</v>
      </c>
      <c r="G2553" s="94">
        <v>0</v>
      </c>
      <c r="H2553" s="94">
        <v>0</v>
      </c>
      <c r="I2553" s="94">
        <v>0</v>
      </c>
      <c r="J2553" s="94">
        <v>0</v>
      </c>
      <c r="K2553" s="94">
        <v>0</v>
      </c>
      <c r="L2553" s="94">
        <v>0</v>
      </c>
      <c r="M2553" s="94">
        <v>0</v>
      </c>
      <c r="N2553" s="94">
        <v>0</v>
      </c>
      <c r="O2553" s="28">
        <v>110</v>
      </c>
      <c r="P2553" s="28">
        <v>70</v>
      </c>
      <c r="Q2553" s="29">
        <v>30250</v>
      </c>
      <c r="R2553" s="28">
        <v>2</v>
      </c>
      <c r="S2553" s="28">
        <v>2</v>
      </c>
      <c r="T2553" s="218" t="s">
        <v>242</v>
      </c>
      <c r="U2553" s="218" t="s">
        <v>499</v>
      </c>
      <c r="V2553" s="28">
        <v>2</v>
      </c>
      <c r="W2553" s="28">
        <v>3</v>
      </c>
      <c r="X2553" s="28"/>
      <c r="Y2553" s="28">
        <v>4</v>
      </c>
      <c r="Z2553" s="28">
        <v>1</v>
      </c>
      <c r="AC2553" s="94">
        <v>0</v>
      </c>
      <c r="AD2553" s="94">
        <v>0</v>
      </c>
      <c r="AE2553" s="94">
        <v>0</v>
      </c>
      <c r="AF2553" s="94">
        <v>0</v>
      </c>
      <c r="AG2553" s="94">
        <v>0</v>
      </c>
    </row>
    <row r="2554" spans="1:33" x14ac:dyDescent="0.25">
      <c r="A2554" s="3">
        <v>42723</v>
      </c>
      <c r="B2554" t="s">
        <v>88</v>
      </c>
      <c r="C2554" s="94">
        <v>0</v>
      </c>
      <c r="D2554" s="94">
        <v>0</v>
      </c>
      <c r="E2554" s="94">
        <v>0</v>
      </c>
      <c r="F2554" s="94">
        <v>0</v>
      </c>
      <c r="G2554" s="94">
        <v>0</v>
      </c>
      <c r="H2554" s="94">
        <v>0</v>
      </c>
      <c r="I2554" s="94">
        <v>0</v>
      </c>
      <c r="J2554" s="94">
        <v>0</v>
      </c>
      <c r="K2554" s="94">
        <v>0</v>
      </c>
      <c r="L2554" s="94">
        <v>0</v>
      </c>
      <c r="M2554" s="94">
        <v>0</v>
      </c>
      <c r="N2554" s="94">
        <v>0</v>
      </c>
      <c r="O2554" s="28">
        <v>120</v>
      </c>
      <c r="P2554" s="28">
        <v>80</v>
      </c>
      <c r="Q2554" s="29">
        <v>34910</v>
      </c>
      <c r="R2554" s="28">
        <v>2</v>
      </c>
      <c r="S2554" s="28">
        <v>1</v>
      </c>
      <c r="T2554" s="218" t="s">
        <v>1614</v>
      </c>
      <c r="U2554" s="218" t="s">
        <v>1232</v>
      </c>
      <c r="V2554" s="28">
        <v>1</v>
      </c>
      <c r="W2554" s="28">
        <v>4</v>
      </c>
      <c r="X2554" s="28"/>
      <c r="Y2554" s="28">
        <v>4</v>
      </c>
      <c r="Z2554" s="28">
        <v>3</v>
      </c>
      <c r="AC2554" s="94">
        <v>0</v>
      </c>
      <c r="AD2554" s="94">
        <v>0</v>
      </c>
      <c r="AE2554" s="94">
        <v>0</v>
      </c>
      <c r="AF2554" s="94">
        <v>0</v>
      </c>
      <c r="AG2554" s="94">
        <v>0</v>
      </c>
    </row>
    <row r="2555" spans="1:33" x14ac:dyDescent="0.25">
      <c r="A2555" s="3">
        <v>42723</v>
      </c>
      <c r="B2555" t="s">
        <v>88</v>
      </c>
      <c r="C2555" s="94">
        <v>0</v>
      </c>
      <c r="D2555" s="94">
        <v>0</v>
      </c>
      <c r="E2555" s="94">
        <v>0</v>
      </c>
      <c r="F2555" s="94">
        <v>0</v>
      </c>
      <c r="G2555" s="94">
        <v>0</v>
      </c>
      <c r="H2555" s="94">
        <v>0</v>
      </c>
      <c r="I2555" s="94">
        <v>0</v>
      </c>
      <c r="J2555" s="94">
        <v>0</v>
      </c>
      <c r="K2555" s="94">
        <v>0</v>
      </c>
      <c r="L2555" s="94">
        <v>0</v>
      </c>
      <c r="M2555" s="94">
        <v>0</v>
      </c>
      <c r="N2555" s="94">
        <v>0</v>
      </c>
      <c r="O2555" s="28">
        <v>120</v>
      </c>
      <c r="P2555" s="28">
        <v>80</v>
      </c>
      <c r="Q2555" s="29">
        <v>33346</v>
      </c>
      <c r="R2555" s="28">
        <v>2</v>
      </c>
      <c r="S2555" s="28">
        <v>1</v>
      </c>
      <c r="T2555" s="218" t="s">
        <v>242</v>
      </c>
      <c r="U2555" s="218" t="s">
        <v>499</v>
      </c>
      <c r="V2555" s="28">
        <v>1</v>
      </c>
      <c r="W2555" s="28">
        <v>3</v>
      </c>
      <c r="X2555" s="28"/>
      <c r="Y2555" s="28">
        <v>3</v>
      </c>
      <c r="Z2555" s="28">
        <v>1</v>
      </c>
      <c r="AC2555" s="94">
        <v>0</v>
      </c>
      <c r="AD2555" s="94">
        <v>0</v>
      </c>
      <c r="AE2555" s="94">
        <v>1</v>
      </c>
      <c r="AF2555" s="94">
        <v>0</v>
      </c>
      <c r="AG2555" s="94">
        <v>0</v>
      </c>
    </row>
    <row r="2556" spans="1:33" x14ac:dyDescent="0.25">
      <c r="A2556" s="3">
        <v>42723</v>
      </c>
      <c r="B2556" t="s">
        <v>88</v>
      </c>
      <c r="C2556" s="94">
        <v>0</v>
      </c>
      <c r="D2556" s="94">
        <v>0</v>
      </c>
      <c r="E2556" s="94">
        <v>0</v>
      </c>
      <c r="F2556" s="94">
        <v>0</v>
      </c>
      <c r="G2556" s="94">
        <v>0</v>
      </c>
      <c r="H2556" s="94">
        <v>0</v>
      </c>
      <c r="I2556" s="94">
        <v>0</v>
      </c>
      <c r="J2556" s="94">
        <v>0</v>
      </c>
      <c r="K2556" s="94">
        <v>0</v>
      </c>
      <c r="L2556" s="94">
        <v>0</v>
      </c>
      <c r="M2556" s="94">
        <v>0</v>
      </c>
      <c r="N2556" s="94">
        <v>0</v>
      </c>
      <c r="O2556" s="221">
        <v>120</v>
      </c>
      <c r="P2556" s="221">
        <v>80</v>
      </c>
      <c r="Q2556" s="222">
        <v>23024</v>
      </c>
      <c r="R2556" s="221">
        <v>2</v>
      </c>
      <c r="S2556" s="221">
        <v>2</v>
      </c>
      <c r="T2556" s="223" t="s">
        <v>242</v>
      </c>
      <c r="U2556" s="223" t="s">
        <v>499</v>
      </c>
      <c r="V2556" s="221">
        <v>2</v>
      </c>
      <c r="W2556" s="221">
        <v>2</v>
      </c>
      <c r="X2556" s="221"/>
      <c r="Y2556" s="221">
        <v>2</v>
      </c>
      <c r="Z2556" s="221">
        <v>6</v>
      </c>
      <c r="AA2556" s="224" t="s">
        <v>1777</v>
      </c>
      <c r="AB2556" s="225">
        <v>2600000</v>
      </c>
      <c r="AC2556" s="94">
        <v>0</v>
      </c>
      <c r="AD2556" s="94">
        <v>0</v>
      </c>
      <c r="AE2556" s="94">
        <v>1</v>
      </c>
      <c r="AF2556" s="94">
        <v>0</v>
      </c>
      <c r="AG2556" s="94">
        <v>1</v>
      </c>
    </row>
    <row r="2557" spans="1:33" x14ac:dyDescent="0.25">
      <c r="A2557" s="3">
        <v>42723</v>
      </c>
      <c r="B2557" t="s">
        <v>88</v>
      </c>
      <c r="C2557" s="94">
        <v>0</v>
      </c>
      <c r="D2557" s="94">
        <v>1</v>
      </c>
      <c r="E2557" s="94">
        <v>0</v>
      </c>
      <c r="F2557" s="94">
        <v>0</v>
      </c>
      <c r="G2557" s="94">
        <v>0</v>
      </c>
      <c r="H2557" s="94">
        <v>0</v>
      </c>
      <c r="I2557" s="94">
        <v>0</v>
      </c>
      <c r="J2557" s="94">
        <v>0</v>
      </c>
      <c r="K2557" s="94">
        <v>0</v>
      </c>
      <c r="L2557" s="94">
        <v>0</v>
      </c>
      <c r="M2557" s="94">
        <v>0</v>
      </c>
      <c r="N2557" s="94">
        <v>0</v>
      </c>
      <c r="O2557" s="28">
        <v>120</v>
      </c>
      <c r="P2557" s="28">
        <v>80</v>
      </c>
      <c r="Q2557" s="29">
        <v>33823</v>
      </c>
      <c r="R2557" s="28">
        <v>1</v>
      </c>
      <c r="S2557" s="28">
        <v>1</v>
      </c>
      <c r="T2557" s="218" t="s">
        <v>242</v>
      </c>
      <c r="U2557" s="218" t="s">
        <v>499</v>
      </c>
      <c r="V2557" s="28">
        <v>2</v>
      </c>
      <c r="W2557" s="28">
        <v>2</v>
      </c>
      <c r="X2557" s="28"/>
      <c r="Y2557" s="28">
        <v>4</v>
      </c>
      <c r="Z2557" s="28">
        <v>1</v>
      </c>
      <c r="AA2557" s="13" t="s">
        <v>386</v>
      </c>
      <c r="AC2557" s="94">
        <v>0</v>
      </c>
      <c r="AD2557" s="94">
        <v>0</v>
      </c>
      <c r="AE2557" s="94">
        <v>0</v>
      </c>
      <c r="AF2557" s="94">
        <v>0</v>
      </c>
      <c r="AG2557" s="94">
        <v>0</v>
      </c>
    </row>
    <row r="2558" spans="1:33" x14ac:dyDescent="0.25">
      <c r="A2558" s="3">
        <v>42723</v>
      </c>
      <c r="B2558" t="s">
        <v>88</v>
      </c>
      <c r="C2558" s="94">
        <v>0</v>
      </c>
      <c r="D2558" s="94">
        <v>0</v>
      </c>
      <c r="E2558" s="94">
        <v>0</v>
      </c>
      <c r="F2558" s="94">
        <v>0</v>
      </c>
      <c r="G2558" s="94">
        <v>0</v>
      </c>
      <c r="H2558" s="94">
        <v>0</v>
      </c>
      <c r="I2558" s="94">
        <v>0</v>
      </c>
      <c r="J2558" s="94">
        <v>0</v>
      </c>
      <c r="K2558" s="94">
        <v>0</v>
      </c>
      <c r="L2558" s="94">
        <v>0</v>
      </c>
      <c r="M2558" s="94">
        <v>0</v>
      </c>
      <c r="N2558" s="94">
        <v>0</v>
      </c>
      <c r="O2558" s="28">
        <v>110</v>
      </c>
      <c r="P2558" s="28">
        <v>70</v>
      </c>
      <c r="Q2558" s="29">
        <v>32206</v>
      </c>
      <c r="R2558" s="28">
        <v>1</v>
      </c>
      <c r="S2558" s="28">
        <v>2</v>
      </c>
      <c r="T2558" s="218" t="s">
        <v>242</v>
      </c>
      <c r="U2558" s="218" t="s">
        <v>499</v>
      </c>
      <c r="V2558" s="28">
        <v>2</v>
      </c>
      <c r="W2558" s="28">
        <v>3</v>
      </c>
      <c r="X2558" s="28"/>
      <c r="Y2558" s="28">
        <v>4</v>
      </c>
      <c r="Z2558" s="28">
        <v>5</v>
      </c>
      <c r="AC2558" s="94">
        <v>0</v>
      </c>
      <c r="AD2558" s="94">
        <v>0</v>
      </c>
      <c r="AE2558" s="94">
        <v>0</v>
      </c>
      <c r="AF2558" s="94">
        <v>0</v>
      </c>
      <c r="AG2558" s="94">
        <v>0</v>
      </c>
    </row>
    <row r="2559" spans="1:33" x14ac:dyDescent="0.25">
      <c r="A2559" s="3">
        <v>42723</v>
      </c>
      <c r="B2559" t="s">
        <v>88</v>
      </c>
      <c r="C2559" s="94">
        <v>0</v>
      </c>
      <c r="D2559" s="94">
        <v>0</v>
      </c>
      <c r="E2559" s="94">
        <v>0</v>
      </c>
      <c r="F2559" s="94">
        <v>0</v>
      </c>
      <c r="G2559" s="94">
        <v>0</v>
      </c>
      <c r="H2559" s="94">
        <v>0</v>
      </c>
      <c r="I2559" s="94">
        <v>0</v>
      </c>
      <c r="J2559" s="94">
        <v>0</v>
      </c>
      <c r="K2559" s="94">
        <v>0</v>
      </c>
      <c r="L2559" s="94">
        <v>0</v>
      </c>
      <c r="M2559" s="94">
        <v>0</v>
      </c>
      <c r="N2559" s="94">
        <v>0</v>
      </c>
      <c r="O2559" s="28">
        <v>110</v>
      </c>
      <c r="P2559" s="28">
        <v>70</v>
      </c>
      <c r="Q2559" s="29">
        <v>29957</v>
      </c>
      <c r="R2559" s="28">
        <v>1</v>
      </c>
      <c r="S2559" s="28">
        <v>1</v>
      </c>
      <c r="T2559" s="218" t="s">
        <v>242</v>
      </c>
      <c r="U2559" s="218" t="s">
        <v>499</v>
      </c>
      <c r="V2559" s="28">
        <v>2</v>
      </c>
      <c r="W2559" s="28">
        <v>3</v>
      </c>
      <c r="X2559" s="28"/>
      <c r="Y2559" s="28">
        <v>4</v>
      </c>
      <c r="Z2559" s="28">
        <v>3</v>
      </c>
      <c r="AC2559" s="94">
        <v>0</v>
      </c>
      <c r="AD2559" s="94">
        <v>0</v>
      </c>
      <c r="AE2559" s="94">
        <v>1</v>
      </c>
      <c r="AF2559" s="94">
        <v>0</v>
      </c>
      <c r="AG2559" s="94">
        <v>0</v>
      </c>
    </row>
    <row r="2560" spans="1:33" x14ac:dyDescent="0.25">
      <c r="A2560" s="3">
        <v>42723</v>
      </c>
      <c r="B2560" t="s">
        <v>88</v>
      </c>
      <c r="C2560" s="94">
        <v>0</v>
      </c>
      <c r="D2560" s="94">
        <v>0</v>
      </c>
      <c r="E2560" s="94">
        <v>0</v>
      </c>
      <c r="F2560" s="94">
        <v>0</v>
      </c>
      <c r="G2560" s="94">
        <v>0</v>
      </c>
      <c r="H2560" s="94">
        <v>0</v>
      </c>
      <c r="I2560" s="94">
        <v>0</v>
      </c>
      <c r="J2560" s="94">
        <v>0</v>
      </c>
      <c r="K2560" s="94">
        <v>0</v>
      </c>
      <c r="L2560" s="94">
        <v>0</v>
      </c>
      <c r="M2560" s="94">
        <v>0</v>
      </c>
      <c r="N2560" s="94">
        <v>0</v>
      </c>
      <c r="O2560" s="28">
        <v>120</v>
      </c>
      <c r="P2560" s="28">
        <v>80</v>
      </c>
      <c r="Q2560" s="29">
        <v>27644</v>
      </c>
      <c r="R2560" s="28">
        <v>1</v>
      </c>
      <c r="S2560" s="28">
        <v>2</v>
      </c>
      <c r="T2560" s="218" t="s">
        <v>242</v>
      </c>
      <c r="U2560" s="218" t="s">
        <v>887</v>
      </c>
      <c r="V2560" s="28">
        <v>2</v>
      </c>
      <c r="W2560" s="28">
        <v>1</v>
      </c>
      <c r="X2560" s="28"/>
      <c r="Y2560" s="28">
        <v>2</v>
      </c>
      <c r="Z2560" s="28">
        <v>1</v>
      </c>
      <c r="AA2560" s="13" t="s">
        <v>672</v>
      </c>
      <c r="AB2560" s="11">
        <v>1000000</v>
      </c>
      <c r="AC2560" s="94">
        <v>0</v>
      </c>
      <c r="AD2560" s="94">
        <v>0</v>
      </c>
      <c r="AE2560" s="94">
        <v>0</v>
      </c>
      <c r="AF2560" s="94">
        <v>0</v>
      </c>
      <c r="AG2560" s="94">
        <v>0</v>
      </c>
    </row>
    <row r="2561" spans="1:33" x14ac:dyDescent="0.25">
      <c r="A2561" s="3">
        <v>42723</v>
      </c>
      <c r="B2561" t="s">
        <v>88</v>
      </c>
      <c r="C2561" s="94">
        <v>0</v>
      </c>
      <c r="D2561" s="94">
        <v>0</v>
      </c>
      <c r="E2561" s="94">
        <v>0</v>
      </c>
      <c r="F2561" s="94">
        <v>0</v>
      </c>
      <c r="G2561" s="94">
        <v>0</v>
      </c>
      <c r="H2561" s="94">
        <v>0</v>
      </c>
      <c r="I2561" s="94">
        <v>0</v>
      </c>
      <c r="J2561" s="94">
        <v>0</v>
      </c>
      <c r="K2561" s="94">
        <v>0</v>
      </c>
      <c r="L2561" s="94">
        <v>0</v>
      </c>
      <c r="M2561" s="94">
        <v>0</v>
      </c>
      <c r="N2561" s="94">
        <v>0</v>
      </c>
      <c r="O2561" s="28">
        <v>120</v>
      </c>
      <c r="P2561" s="28">
        <v>80</v>
      </c>
      <c r="Q2561" s="29">
        <v>22752</v>
      </c>
      <c r="R2561" s="28">
        <v>2</v>
      </c>
      <c r="S2561" s="28">
        <v>2</v>
      </c>
      <c r="T2561" s="218" t="s">
        <v>242</v>
      </c>
      <c r="U2561" s="218" t="s">
        <v>373</v>
      </c>
      <c r="V2561" s="28">
        <v>1</v>
      </c>
      <c r="W2561" s="28">
        <v>3</v>
      </c>
      <c r="X2561" s="28"/>
      <c r="Y2561" s="28">
        <v>2</v>
      </c>
      <c r="Z2561" s="28">
        <v>1</v>
      </c>
      <c r="AA2561" s="13" t="s">
        <v>386</v>
      </c>
      <c r="AB2561" s="11">
        <v>1000000</v>
      </c>
      <c r="AC2561" s="94">
        <v>1</v>
      </c>
      <c r="AD2561" s="94">
        <v>1</v>
      </c>
      <c r="AE2561" s="94">
        <v>1</v>
      </c>
      <c r="AF2561" s="94">
        <v>0</v>
      </c>
      <c r="AG2561" s="94">
        <v>1</v>
      </c>
    </row>
    <row r="2562" spans="1:33" x14ac:dyDescent="0.25">
      <c r="A2562" s="3">
        <v>42723</v>
      </c>
      <c r="B2562" t="s">
        <v>88</v>
      </c>
      <c r="C2562" s="94">
        <v>0</v>
      </c>
      <c r="D2562" s="94">
        <v>0</v>
      </c>
      <c r="E2562" s="94">
        <v>0</v>
      </c>
      <c r="F2562" s="94">
        <v>0</v>
      </c>
      <c r="G2562" s="94">
        <v>0</v>
      </c>
      <c r="H2562" s="94">
        <v>0</v>
      </c>
      <c r="I2562" s="94">
        <v>0</v>
      </c>
      <c r="J2562" s="94">
        <v>0</v>
      </c>
      <c r="K2562" s="94">
        <v>0</v>
      </c>
      <c r="L2562" s="94">
        <v>0</v>
      </c>
      <c r="M2562" s="94">
        <v>0</v>
      </c>
      <c r="N2562" s="94">
        <v>0</v>
      </c>
      <c r="O2562" s="28">
        <v>110</v>
      </c>
      <c r="P2562" s="28">
        <v>70</v>
      </c>
      <c r="Q2562" s="29">
        <v>25057</v>
      </c>
      <c r="R2562" s="28">
        <v>1</v>
      </c>
      <c r="S2562" s="28">
        <v>2</v>
      </c>
      <c r="T2562" s="218" t="s">
        <v>242</v>
      </c>
      <c r="U2562" s="218" t="s">
        <v>499</v>
      </c>
      <c r="V2562" s="28">
        <v>2</v>
      </c>
      <c r="W2562" s="28">
        <v>3</v>
      </c>
      <c r="X2562" s="28"/>
      <c r="Y2562" s="28">
        <v>2</v>
      </c>
      <c r="Z2562" s="28">
        <v>1</v>
      </c>
      <c r="AA2562" s="13" t="s">
        <v>493</v>
      </c>
      <c r="AC2562" s="94">
        <v>0</v>
      </c>
      <c r="AD2562" s="94">
        <v>0</v>
      </c>
      <c r="AE2562" s="94">
        <v>1</v>
      </c>
      <c r="AF2562" s="94">
        <v>0</v>
      </c>
      <c r="AG2562" s="94">
        <v>0</v>
      </c>
    </row>
    <row r="2563" spans="1:33" x14ac:dyDescent="0.25">
      <c r="A2563" s="3">
        <v>42723</v>
      </c>
      <c r="B2563" t="s">
        <v>88</v>
      </c>
      <c r="C2563" s="94">
        <v>0</v>
      </c>
      <c r="D2563" s="94">
        <v>0</v>
      </c>
      <c r="E2563" s="94">
        <v>0</v>
      </c>
      <c r="F2563" s="94">
        <v>0</v>
      </c>
      <c r="G2563" s="94">
        <v>0</v>
      </c>
      <c r="H2563" s="94">
        <v>0</v>
      </c>
      <c r="I2563" s="94">
        <v>0</v>
      </c>
      <c r="J2563" s="94">
        <v>0</v>
      </c>
      <c r="K2563" s="94">
        <v>0</v>
      </c>
      <c r="L2563" s="94">
        <v>0</v>
      </c>
      <c r="M2563" s="94">
        <v>0</v>
      </c>
      <c r="N2563" s="94">
        <v>0</v>
      </c>
      <c r="O2563" s="28">
        <v>120</v>
      </c>
      <c r="P2563" s="28">
        <v>70</v>
      </c>
      <c r="Q2563" s="29">
        <v>35276</v>
      </c>
      <c r="R2563" s="28">
        <v>1</v>
      </c>
      <c r="S2563" s="28">
        <v>1</v>
      </c>
      <c r="T2563" s="218" t="s">
        <v>242</v>
      </c>
      <c r="U2563" s="218" t="s">
        <v>499</v>
      </c>
      <c r="V2563" s="28">
        <v>2</v>
      </c>
      <c r="W2563" s="28">
        <v>3</v>
      </c>
      <c r="X2563" s="28"/>
      <c r="Y2563" s="28">
        <v>4</v>
      </c>
      <c r="Z2563" s="28">
        <v>1</v>
      </c>
      <c r="AA2563" s="13" t="s">
        <v>386</v>
      </c>
      <c r="AC2563" s="94">
        <v>0</v>
      </c>
      <c r="AD2563" s="94">
        <v>0</v>
      </c>
      <c r="AE2563" s="94">
        <v>1</v>
      </c>
      <c r="AF2563" s="94">
        <v>0</v>
      </c>
      <c r="AG2563" s="94">
        <v>0</v>
      </c>
    </row>
    <row r="2564" spans="1:33" x14ac:dyDescent="0.25">
      <c r="A2564" s="3">
        <v>42723</v>
      </c>
      <c r="B2564" t="s">
        <v>88</v>
      </c>
      <c r="C2564" s="94">
        <v>0</v>
      </c>
      <c r="D2564" s="94">
        <v>0</v>
      </c>
      <c r="E2564" s="94">
        <v>0</v>
      </c>
      <c r="F2564" s="94">
        <v>0</v>
      </c>
      <c r="G2564" s="94">
        <v>0</v>
      </c>
      <c r="H2564" s="94">
        <v>0</v>
      </c>
      <c r="I2564" s="94">
        <v>0</v>
      </c>
      <c r="J2564" s="94">
        <v>0</v>
      </c>
      <c r="K2564" s="94">
        <v>0</v>
      </c>
      <c r="L2564" s="94">
        <v>0</v>
      </c>
      <c r="M2564" s="94">
        <v>0</v>
      </c>
      <c r="N2564" s="94">
        <v>0</v>
      </c>
      <c r="O2564" s="28">
        <v>110</v>
      </c>
      <c r="P2564" s="28">
        <v>80</v>
      </c>
      <c r="Q2564" s="29">
        <v>35347</v>
      </c>
      <c r="R2564" s="28">
        <v>1</v>
      </c>
      <c r="S2564" s="28">
        <v>1</v>
      </c>
      <c r="T2564" s="218" t="s">
        <v>242</v>
      </c>
      <c r="U2564" s="218" t="s">
        <v>499</v>
      </c>
      <c r="V2564" s="28">
        <v>2</v>
      </c>
      <c r="W2564" s="28">
        <v>3</v>
      </c>
      <c r="X2564" s="28"/>
      <c r="Y2564" s="28">
        <v>4</v>
      </c>
      <c r="Z2564" s="28">
        <v>1</v>
      </c>
      <c r="AA2564" s="13" t="s">
        <v>493</v>
      </c>
      <c r="AB2564" s="11" t="s">
        <v>2602</v>
      </c>
      <c r="AC2564" s="94">
        <v>0</v>
      </c>
      <c r="AD2564" s="94">
        <v>0</v>
      </c>
      <c r="AE2564" s="94">
        <v>1</v>
      </c>
      <c r="AF2564" s="94">
        <v>0</v>
      </c>
      <c r="AG2564" s="94">
        <v>0</v>
      </c>
    </row>
    <row r="2565" spans="1:33" x14ac:dyDescent="0.25">
      <c r="A2565" s="3">
        <v>42723</v>
      </c>
      <c r="B2565" t="s">
        <v>88</v>
      </c>
      <c r="C2565" s="94">
        <v>0</v>
      </c>
      <c r="D2565" s="94">
        <v>0</v>
      </c>
      <c r="E2565" s="94">
        <v>0</v>
      </c>
      <c r="F2565" s="94">
        <v>0</v>
      </c>
      <c r="G2565" s="94">
        <v>0</v>
      </c>
      <c r="H2565" s="94">
        <v>0</v>
      </c>
      <c r="I2565" s="94">
        <v>0</v>
      </c>
      <c r="J2565" s="94">
        <v>0</v>
      </c>
      <c r="K2565" s="94">
        <v>0</v>
      </c>
      <c r="L2565" s="94">
        <v>0</v>
      </c>
      <c r="M2565" s="94">
        <v>0</v>
      </c>
      <c r="N2565" s="94">
        <v>0</v>
      </c>
      <c r="O2565" s="28">
        <v>120</v>
      </c>
      <c r="P2565" s="28">
        <v>80</v>
      </c>
      <c r="Q2565" s="29">
        <v>28199</v>
      </c>
      <c r="R2565" s="28">
        <v>1</v>
      </c>
      <c r="S2565" s="28">
        <v>2</v>
      </c>
      <c r="T2565" s="218" t="s">
        <v>242</v>
      </c>
      <c r="U2565" s="218" t="s">
        <v>499</v>
      </c>
      <c r="V2565" s="28">
        <v>2</v>
      </c>
      <c r="W2565" s="28">
        <v>3</v>
      </c>
      <c r="X2565" s="28"/>
      <c r="Y2565" s="28">
        <v>2</v>
      </c>
      <c r="Z2565" s="28">
        <v>5</v>
      </c>
      <c r="AC2565" s="94">
        <v>0</v>
      </c>
      <c r="AD2565" s="94">
        <v>0</v>
      </c>
      <c r="AE2565" s="94">
        <v>1</v>
      </c>
      <c r="AF2565" s="94">
        <v>0</v>
      </c>
      <c r="AG2565" s="94">
        <v>0</v>
      </c>
    </row>
    <row r="2566" spans="1:33" x14ac:dyDescent="0.25">
      <c r="A2566" s="3">
        <v>42723</v>
      </c>
      <c r="B2566" t="s">
        <v>88</v>
      </c>
      <c r="C2566" s="94">
        <v>0</v>
      </c>
      <c r="D2566" s="94">
        <v>0</v>
      </c>
      <c r="E2566" s="94">
        <v>0</v>
      </c>
      <c r="F2566" s="94">
        <v>0</v>
      </c>
      <c r="G2566" s="94">
        <v>0</v>
      </c>
      <c r="H2566" s="94">
        <v>0</v>
      </c>
      <c r="I2566" s="94">
        <v>0</v>
      </c>
      <c r="J2566" s="94">
        <v>0</v>
      </c>
      <c r="K2566" s="94">
        <v>0</v>
      </c>
      <c r="L2566" s="94">
        <v>0</v>
      </c>
      <c r="M2566" s="94">
        <v>0</v>
      </c>
      <c r="N2566" s="94">
        <v>0</v>
      </c>
      <c r="O2566" s="28">
        <v>120</v>
      </c>
      <c r="P2566" s="28">
        <v>70</v>
      </c>
      <c r="Q2566" s="29">
        <v>34558</v>
      </c>
      <c r="R2566" s="28">
        <v>1</v>
      </c>
      <c r="S2566" s="28">
        <v>2</v>
      </c>
      <c r="T2566" s="218" t="s">
        <v>242</v>
      </c>
      <c r="U2566" s="218" t="s">
        <v>315</v>
      </c>
      <c r="V2566" s="28">
        <v>2</v>
      </c>
      <c r="W2566" s="28">
        <v>5</v>
      </c>
      <c r="X2566" s="28"/>
      <c r="Y2566" s="28">
        <v>2</v>
      </c>
      <c r="Z2566" s="28">
        <v>1</v>
      </c>
      <c r="AA2566" s="13" t="s">
        <v>252</v>
      </c>
      <c r="AB2566" s="11">
        <v>700000</v>
      </c>
      <c r="AC2566" s="94">
        <v>0</v>
      </c>
      <c r="AD2566" s="94">
        <v>0</v>
      </c>
      <c r="AE2566" s="94">
        <v>1</v>
      </c>
      <c r="AF2566" s="94">
        <v>0</v>
      </c>
      <c r="AG2566" s="94">
        <v>0</v>
      </c>
    </row>
    <row r="2567" spans="1:33" x14ac:dyDescent="0.25">
      <c r="A2567" s="3">
        <v>42723</v>
      </c>
      <c r="B2567" t="s">
        <v>88</v>
      </c>
      <c r="C2567" s="94">
        <v>0</v>
      </c>
      <c r="D2567" s="94">
        <v>0</v>
      </c>
      <c r="E2567" s="94">
        <v>0</v>
      </c>
      <c r="F2567" s="94">
        <v>0</v>
      </c>
      <c r="G2567" s="94">
        <v>0</v>
      </c>
      <c r="H2567" s="94">
        <v>0</v>
      </c>
      <c r="I2567" s="94">
        <v>0</v>
      </c>
      <c r="J2567" s="94">
        <v>0</v>
      </c>
      <c r="K2567" s="94">
        <v>0</v>
      </c>
      <c r="L2567" s="94">
        <v>0</v>
      </c>
      <c r="M2567" s="94">
        <v>0</v>
      </c>
      <c r="N2567" s="94">
        <v>0</v>
      </c>
      <c r="O2567" s="28">
        <v>120</v>
      </c>
      <c r="P2567" s="28">
        <v>80</v>
      </c>
      <c r="Q2567" s="29">
        <v>25703</v>
      </c>
      <c r="R2567" s="28">
        <v>1</v>
      </c>
      <c r="S2567" s="28">
        <v>2</v>
      </c>
      <c r="T2567" s="218" t="s">
        <v>242</v>
      </c>
      <c r="U2567" s="218" t="s">
        <v>499</v>
      </c>
      <c r="V2567" s="28">
        <v>2</v>
      </c>
      <c r="W2567" s="28">
        <v>1</v>
      </c>
      <c r="X2567" s="28"/>
      <c r="Y2567" s="28">
        <v>2</v>
      </c>
      <c r="Z2567" s="28">
        <v>1</v>
      </c>
      <c r="AC2567" s="94">
        <v>0</v>
      </c>
      <c r="AD2567" s="94">
        <v>0</v>
      </c>
      <c r="AE2567" s="94">
        <v>0</v>
      </c>
      <c r="AF2567" s="94">
        <v>0</v>
      </c>
      <c r="AG2567" s="94">
        <v>0</v>
      </c>
    </row>
    <row r="2568" spans="1:33" x14ac:dyDescent="0.25">
      <c r="A2568" s="3">
        <v>42723</v>
      </c>
      <c r="B2568" t="s">
        <v>88</v>
      </c>
      <c r="C2568" s="94">
        <v>0</v>
      </c>
      <c r="D2568" s="94">
        <v>0</v>
      </c>
      <c r="E2568" s="94">
        <v>0</v>
      </c>
      <c r="F2568" s="94">
        <v>0</v>
      </c>
      <c r="G2568" s="94">
        <v>0</v>
      </c>
      <c r="H2568" s="94">
        <v>0</v>
      </c>
      <c r="I2568" s="94">
        <v>0</v>
      </c>
      <c r="J2568" s="94">
        <v>0</v>
      </c>
      <c r="K2568" s="94">
        <v>0</v>
      </c>
      <c r="L2568" s="94">
        <v>0</v>
      </c>
      <c r="M2568" s="94">
        <v>0</v>
      </c>
      <c r="N2568" s="94">
        <v>0</v>
      </c>
      <c r="O2568" s="28">
        <v>120</v>
      </c>
      <c r="P2568" s="28">
        <v>80</v>
      </c>
      <c r="Q2568" s="29">
        <v>27455</v>
      </c>
      <c r="R2568" s="28">
        <v>1</v>
      </c>
      <c r="S2568" s="28">
        <v>2</v>
      </c>
      <c r="T2568" s="218" t="s">
        <v>242</v>
      </c>
      <c r="U2568" s="218" t="s">
        <v>499</v>
      </c>
      <c r="V2568" s="28">
        <v>2</v>
      </c>
      <c r="W2568" s="28">
        <v>3</v>
      </c>
      <c r="X2568" s="28"/>
      <c r="Y2568" s="28">
        <v>2</v>
      </c>
      <c r="Z2568" s="28">
        <v>5</v>
      </c>
      <c r="AC2568" s="94">
        <v>0</v>
      </c>
      <c r="AD2568" s="94">
        <v>0</v>
      </c>
      <c r="AE2568" s="94">
        <v>0</v>
      </c>
      <c r="AF2568" s="94">
        <v>0</v>
      </c>
      <c r="AG2568" s="94">
        <v>0</v>
      </c>
    </row>
    <row r="2569" spans="1:33" x14ac:dyDescent="0.25">
      <c r="A2569" s="3">
        <v>42723</v>
      </c>
      <c r="B2569" t="s">
        <v>88</v>
      </c>
      <c r="C2569" s="94">
        <v>0</v>
      </c>
      <c r="D2569" s="94">
        <v>0</v>
      </c>
      <c r="E2569" s="94">
        <v>0</v>
      </c>
      <c r="F2569" s="94">
        <v>0</v>
      </c>
      <c r="G2569" s="94">
        <v>0</v>
      </c>
      <c r="H2569" s="94">
        <v>0</v>
      </c>
      <c r="I2569" s="94">
        <v>0</v>
      </c>
      <c r="J2569" s="94">
        <v>0</v>
      </c>
      <c r="K2569" s="94">
        <v>0</v>
      </c>
      <c r="L2569" s="94">
        <v>0</v>
      </c>
      <c r="M2569" s="94">
        <v>0</v>
      </c>
      <c r="N2569" s="94">
        <v>0</v>
      </c>
      <c r="O2569" s="28">
        <v>110</v>
      </c>
      <c r="P2569" s="28">
        <v>70</v>
      </c>
      <c r="Q2569" s="29">
        <v>35960</v>
      </c>
      <c r="R2569" s="28">
        <v>2</v>
      </c>
      <c r="S2569" s="28">
        <v>1</v>
      </c>
      <c r="T2569" s="218" t="s">
        <v>242</v>
      </c>
      <c r="U2569" s="218" t="s">
        <v>1291</v>
      </c>
      <c r="V2569" s="28">
        <v>2</v>
      </c>
      <c r="W2569" s="28">
        <v>2</v>
      </c>
      <c r="X2569" s="28"/>
      <c r="Y2569" s="28">
        <v>4</v>
      </c>
      <c r="Z2569" s="28">
        <v>4</v>
      </c>
      <c r="AC2569" s="94">
        <v>1</v>
      </c>
      <c r="AD2569" s="94">
        <v>0</v>
      </c>
      <c r="AE2569" s="94">
        <v>0</v>
      </c>
      <c r="AF2569" s="94">
        <v>0</v>
      </c>
      <c r="AG2569" s="94">
        <v>0</v>
      </c>
    </row>
    <row r="2570" spans="1:33" x14ac:dyDescent="0.25">
      <c r="A2570" s="3">
        <v>42723</v>
      </c>
      <c r="B2570" t="s">
        <v>88</v>
      </c>
      <c r="C2570" s="94">
        <v>0</v>
      </c>
      <c r="D2570" s="94">
        <v>0</v>
      </c>
      <c r="E2570" s="94">
        <v>0</v>
      </c>
      <c r="F2570" s="94">
        <v>0</v>
      </c>
      <c r="G2570" s="94">
        <v>1</v>
      </c>
      <c r="H2570" s="94">
        <v>0</v>
      </c>
      <c r="I2570" s="94">
        <v>0</v>
      </c>
      <c r="J2570" s="94">
        <v>0</v>
      </c>
      <c r="K2570" s="94">
        <v>0</v>
      </c>
      <c r="L2570" s="94">
        <v>0</v>
      </c>
      <c r="M2570" s="94">
        <v>0</v>
      </c>
      <c r="N2570" s="94">
        <v>0</v>
      </c>
      <c r="O2570" s="28">
        <v>110</v>
      </c>
      <c r="P2570" s="28">
        <v>70</v>
      </c>
      <c r="Q2570" s="29">
        <v>33632</v>
      </c>
      <c r="R2570" s="28">
        <v>2</v>
      </c>
      <c r="S2570" s="28">
        <v>2</v>
      </c>
      <c r="T2570" s="218" t="s">
        <v>242</v>
      </c>
      <c r="U2570" s="218" t="s">
        <v>1294</v>
      </c>
      <c r="V2570" s="28">
        <v>2</v>
      </c>
      <c r="W2570" s="28">
        <v>2</v>
      </c>
      <c r="X2570" s="28"/>
      <c r="Y2570" s="28">
        <v>2</v>
      </c>
      <c r="Z2570" s="28">
        <v>1</v>
      </c>
      <c r="AA2570" s="13" t="s">
        <v>386</v>
      </c>
      <c r="AB2570" s="11">
        <v>1200000</v>
      </c>
      <c r="AC2570" s="94">
        <v>0</v>
      </c>
      <c r="AD2570" s="94">
        <v>0</v>
      </c>
      <c r="AE2570" s="94">
        <v>0</v>
      </c>
      <c r="AF2570" s="94">
        <v>0</v>
      </c>
      <c r="AG2570" s="94">
        <v>1</v>
      </c>
    </row>
    <row r="2571" spans="1:33" x14ac:dyDescent="0.25">
      <c r="A2571" s="3">
        <v>42723</v>
      </c>
      <c r="B2571" t="s">
        <v>88</v>
      </c>
      <c r="C2571" s="94">
        <v>0</v>
      </c>
      <c r="D2571" s="94">
        <v>1</v>
      </c>
      <c r="E2571" s="94">
        <v>0</v>
      </c>
      <c r="F2571" s="94">
        <v>0</v>
      </c>
      <c r="G2571" s="94">
        <v>0</v>
      </c>
      <c r="H2571" s="94">
        <v>0</v>
      </c>
      <c r="I2571" s="94">
        <v>0</v>
      </c>
      <c r="J2571" s="94">
        <v>0</v>
      </c>
      <c r="K2571" s="94">
        <v>0</v>
      </c>
      <c r="L2571" s="94">
        <v>0</v>
      </c>
      <c r="M2571" s="94">
        <v>0</v>
      </c>
      <c r="N2571" s="94">
        <v>0</v>
      </c>
      <c r="O2571" s="28">
        <v>110</v>
      </c>
      <c r="P2571" s="28">
        <v>70</v>
      </c>
      <c r="Q2571" s="29">
        <v>34771</v>
      </c>
      <c r="R2571" s="28">
        <v>2</v>
      </c>
      <c r="S2571" s="28">
        <v>1</v>
      </c>
      <c r="T2571" s="218"/>
      <c r="U2571" s="218" t="s">
        <v>2607</v>
      </c>
      <c r="V2571" s="28">
        <v>1</v>
      </c>
      <c r="W2571" s="28">
        <v>3</v>
      </c>
      <c r="X2571" s="28"/>
      <c r="Y2571" s="28">
        <v>1</v>
      </c>
      <c r="Z2571" s="28">
        <v>4</v>
      </c>
      <c r="AA2571" s="13" t="s">
        <v>2608</v>
      </c>
      <c r="AC2571" s="94">
        <v>0</v>
      </c>
      <c r="AD2571" s="94">
        <v>0</v>
      </c>
      <c r="AE2571" s="94">
        <v>0</v>
      </c>
      <c r="AF2571" s="94">
        <v>0</v>
      </c>
      <c r="AG2571" s="94">
        <v>0</v>
      </c>
    </row>
    <row r="2572" spans="1:33" x14ac:dyDescent="0.25">
      <c r="A2572" s="3">
        <v>42723</v>
      </c>
      <c r="B2572" t="s">
        <v>88</v>
      </c>
      <c r="C2572" s="94">
        <v>0</v>
      </c>
      <c r="D2572" s="94">
        <v>1</v>
      </c>
      <c r="E2572" s="94">
        <v>0</v>
      </c>
      <c r="F2572" s="94">
        <v>0</v>
      </c>
      <c r="G2572" s="94">
        <v>0</v>
      </c>
      <c r="H2572" s="94">
        <v>0</v>
      </c>
      <c r="I2572" s="94">
        <v>0</v>
      </c>
      <c r="J2572" s="94">
        <v>0</v>
      </c>
      <c r="K2572" s="94">
        <v>0</v>
      </c>
      <c r="L2572" s="94">
        <v>0</v>
      </c>
      <c r="M2572" s="94">
        <v>0</v>
      </c>
      <c r="N2572" s="94">
        <v>0</v>
      </c>
      <c r="O2572" s="28">
        <v>110</v>
      </c>
      <c r="P2572" s="28">
        <v>70</v>
      </c>
      <c r="Q2572" s="29">
        <v>27538</v>
      </c>
      <c r="R2572" s="28">
        <v>1</v>
      </c>
      <c r="S2572" s="28">
        <v>2</v>
      </c>
      <c r="T2572" s="218" t="s">
        <v>242</v>
      </c>
      <c r="U2572" s="218" t="s">
        <v>682</v>
      </c>
      <c r="V2572" s="28">
        <v>2</v>
      </c>
      <c r="W2572" s="28">
        <v>5</v>
      </c>
      <c r="X2572" s="28"/>
      <c r="Y2572" s="28">
        <v>2</v>
      </c>
      <c r="Z2572" s="28">
        <v>1</v>
      </c>
      <c r="AA2572" s="13" t="s">
        <v>386</v>
      </c>
      <c r="AB2572" s="11">
        <v>1000000</v>
      </c>
      <c r="AC2572" s="94">
        <v>0</v>
      </c>
      <c r="AD2572" s="94">
        <v>0</v>
      </c>
      <c r="AE2572" s="94">
        <v>1</v>
      </c>
      <c r="AF2572" s="94">
        <v>0</v>
      </c>
      <c r="AG2572" s="94">
        <v>0</v>
      </c>
    </row>
    <row r="2573" spans="1:33" x14ac:dyDescent="0.25">
      <c r="A2573" s="3">
        <v>42723</v>
      </c>
      <c r="B2573" t="s">
        <v>88</v>
      </c>
      <c r="C2573" s="94">
        <v>0</v>
      </c>
      <c r="D2573" s="94">
        <v>0</v>
      </c>
      <c r="E2573" s="94">
        <v>0</v>
      </c>
      <c r="F2573" s="94">
        <v>1</v>
      </c>
      <c r="G2573" s="94">
        <v>0</v>
      </c>
      <c r="H2573" s="94">
        <v>0</v>
      </c>
      <c r="I2573" s="94">
        <v>0</v>
      </c>
      <c r="J2573" s="94">
        <v>0</v>
      </c>
      <c r="K2573" s="94">
        <v>0</v>
      </c>
      <c r="L2573" s="94">
        <v>0</v>
      </c>
      <c r="M2573" s="94">
        <v>0</v>
      </c>
      <c r="N2573" s="94">
        <v>0</v>
      </c>
      <c r="O2573" s="28">
        <v>120</v>
      </c>
      <c r="P2573" s="28">
        <v>80</v>
      </c>
      <c r="Q2573" s="29">
        <v>25374</v>
      </c>
      <c r="R2573" s="28">
        <v>1</v>
      </c>
      <c r="S2573" s="28">
        <v>2</v>
      </c>
      <c r="T2573" s="218" t="s">
        <v>242</v>
      </c>
      <c r="U2573" s="218" t="s">
        <v>1356</v>
      </c>
      <c r="V2573" s="28">
        <v>2</v>
      </c>
      <c r="W2573" s="28">
        <v>3</v>
      </c>
      <c r="X2573" s="28"/>
      <c r="Y2573" s="28">
        <v>2</v>
      </c>
      <c r="Z2573" s="28">
        <v>5</v>
      </c>
      <c r="AC2573" s="94">
        <v>0</v>
      </c>
      <c r="AD2573" s="94">
        <v>0</v>
      </c>
      <c r="AE2573" s="94">
        <v>1</v>
      </c>
      <c r="AF2573" s="94">
        <v>1</v>
      </c>
      <c r="AG2573" s="94">
        <v>0</v>
      </c>
    </row>
    <row r="2574" spans="1:33" x14ac:dyDescent="0.25">
      <c r="A2574" s="3">
        <v>42723</v>
      </c>
      <c r="B2574" t="s">
        <v>88</v>
      </c>
      <c r="C2574" s="94">
        <v>0</v>
      </c>
      <c r="D2574" s="94">
        <v>0</v>
      </c>
      <c r="E2574" s="94">
        <v>0</v>
      </c>
      <c r="F2574" s="94">
        <v>1</v>
      </c>
      <c r="G2574" s="94">
        <v>0</v>
      </c>
      <c r="H2574" s="94">
        <v>0</v>
      </c>
      <c r="I2574" s="94">
        <v>0</v>
      </c>
      <c r="J2574" s="94">
        <v>0</v>
      </c>
      <c r="K2574" s="94">
        <v>0</v>
      </c>
      <c r="L2574" s="94">
        <v>0</v>
      </c>
      <c r="M2574" s="94">
        <v>0</v>
      </c>
      <c r="N2574" s="94">
        <v>0</v>
      </c>
      <c r="O2574" s="28">
        <v>110</v>
      </c>
      <c r="P2574" s="28">
        <v>70</v>
      </c>
      <c r="Q2574" s="29">
        <v>29697</v>
      </c>
      <c r="R2574" s="28">
        <v>1</v>
      </c>
      <c r="S2574" s="28">
        <v>2</v>
      </c>
      <c r="T2574" s="218" t="s">
        <v>242</v>
      </c>
      <c r="U2574" s="218" t="s">
        <v>2503</v>
      </c>
      <c r="V2574" s="28">
        <v>3</v>
      </c>
      <c r="W2574" s="28">
        <v>3</v>
      </c>
      <c r="X2574" s="28"/>
      <c r="Y2574" s="28">
        <v>2</v>
      </c>
      <c r="Z2574" s="28">
        <v>5</v>
      </c>
      <c r="AC2574" s="94">
        <v>0</v>
      </c>
      <c r="AD2574" s="94">
        <v>0</v>
      </c>
      <c r="AE2574" s="94">
        <v>1</v>
      </c>
      <c r="AF2574" s="94">
        <v>0</v>
      </c>
      <c r="AG2574" s="94">
        <v>0</v>
      </c>
    </row>
    <row r="2575" spans="1:33" x14ac:dyDescent="0.25">
      <c r="A2575" s="3">
        <v>42723</v>
      </c>
      <c r="B2575" t="s">
        <v>88</v>
      </c>
      <c r="C2575" s="94">
        <v>0</v>
      </c>
      <c r="D2575" s="94">
        <v>0</v>
      </c>
      <c r="E2575" s="94">
        <v>1</v>
      </c>
      <c r="F2575" s="94">
        <v>0</v>
      </c>
      <c r="G2575" s="94">
        <v>0</v>
      </c>
      <c r="H2575" s="94">
        <v>0</v>
      </c>
      <c r="I2575" s="94">
        <v>0</v>
      </c>
      <c r="J2575" s="94">
        <v>0</v>
      </c>
      <c r="K2575" s="94">
        <v>0</v>
      </c>
      <c r="L2575" s="94">
        <v>0</v>
      </c>
      <c r="M2575" s="94">
        <v>0</v>
      </c>
      <c r="N2575" s="94">
        <v>0</v>
      </c>
      <c r="O2575" s="28">
        <v>120</v>
      </c>
      <c r="P2575" s="28">
        <v>70</v>
      </c>
      <c r="Q2575" s="29">
        <v>27096</v>
      </c>
      <c r="R2575" s="28">
        <v>2</v>
      </c>
      <c r="S2575" s="28">
        <v>2</v>
      </c>
      <c r="T2575" s="218" t="s">
        <v>242</v>
      </c>
      <c r="U2575" s="218" t="s">
        <v>642</v>
      </c>
      <c r="V2575" s="28">
        <v>2</v>
      </c>
      <c r="W2575" s="28">
        <v>3</v>
      </c>
      <c r="X2575" s="28"/>
      <c r="Y2575" s="28">
        <v>2</v>
      </c>
      <c r="Z2575" s="28">
        <v>1</v>
      </c>
      <c r="AB2575" s="11">
        <v>1000000</v>
      </c>
      <c r="AC2575" s="94">
        <v>0</v>
      </c>
      <c r="AD2575" s="94">
        <v>0</v>
      </c>
      <c r="AE2575" s="94">
        <v>1</v>
      </c>
      <c r="AF2575" s="94">
        <v>0</v>
      </c>
      <c r="AG2575" s="94">
        <v>0</v>
      </c>
    </row>
    <row r="2576" spans="1:33" x14ac:dyDescent="0.25">
      <c r="A2576" s="3">
        <v>42723</v>
      </c>
      <c r="B2576" t="s">
        <v>88</v>
      </c>
      <c r="C2576" s="94">
        <v>0</v>
      </c>
      <c r="D2576" s="94">
        <v>0</v>
      </c>
      <c r="E2576" s="94">
        <v>0</v>
      </c>
      <c r="F2576" s="94">
        <v>1</v>
      </c>
      <c r="G2576" s="94">
        <v>0</v>
      </c>
      <c r="H2576" s="94">
        <v>0</v>
      </c>
      <c r="I2576" s="94">
        <v>0</v>
      </c>
      <c r="J2576" s="94">
        <v>0</v>
      </c>
      <c r="K2576" s="94">
        <v>0</v>
      </c>
      <c r="L2576" s="94">
        <v>0</v>
      </c>
      <c r="M2576" s="94">
        <v>0</v>
      </c>
      <c r="N2576" s="94">
        <v>0</v>
      </c>
      <c r="O2576" s="28">
        <v>110</v>
      </c>
      <c r="P2576" s="28">
        <v>70</v>
      </c>
      <c r="Q2576" s="29">
        <v>33496</v>
      </c>
      <c r="R2576" s="28">
        <v>1</v>
      </c>
      <c r="S2576" s="28">
        <v>1</v>
      </c>
      <c r="T2576" s="218" t="s">
        <v>242</v>
      </c>
      <c r="U2576" s="218" t="s">
        <v>499</v>
      </c>
      <c r="V2576" s="28">
        <v>2</v>
      </c>
      <c r="W2576" s="28">
        <v>1</v>
      </c>
      <c r="X2576" s="28"/>
      <c r="Y2576" s="28">
        <v>2</v>
      </c>
      <c r="Z2576" s="28">
        <v>3</v>
      </c>
      <c r="AC2576" s="94">
        <v>0</v>
      </c>
      <c r="AD2576" s="94">
        <v>0</v>
      </c>
      <c r="AE2576" s="94">
        <v>0</v>
      </c>
      <c r="AF2576" s="94">
        <v>0</v>
      </c>
      <c r="AG2576" s="94">
        <v>0</v>
      </c>
    </row>
    <row r="2577" spans="1:33" x14ac:dyDescent="0.25">
      <c r="A2577" s="3">
        <v>42723</v>
      </c>
      <c r="B2577" t="s">
        <v>88</v>
      </c>
      <c r="C2577" s="94">
        <v>0</v>
      </c>
      <c r="D2577" s="94">
        <v>0</v>
      </c>
      <c r="E2577" s="94">
        <v>0</v>
      </c>
      <c r="F2577" s="94">
        <v>1</v>
      </c>
      <c r="G2577" s="94">
        <v>0</v>
      </c>
      <c r="H2577" s="94">
        <v>0</v>
      </c>
      <c r="I2577" s="94">
        <v>0</v>
      </c>
      <c r="J2577" s="94">
        <v>1</v>
      </c>
      <c r="K2577" s="94">
        <v>0</v>
      </c>
      <c r="L2577" s="94">
        <v>0</v>
      </c>
      <c r="M2577" s="94">
        <v>0</v>
      </c>
      <c r="N2577" s="94">
        <v>0</v>
      </c>
      <c r="O2577" s="28">
        <v>170</v>
      </c>
      <c r="P2577" s="28">
        <v>90</v>
      </c>
      <c r="Q2577" s="29">
        <v>25632</v>
      </c>
      <c r="R2577" s="28">
        <v>1</v>
      </c>
      <c r="S2577" s="28">
        <v>2</v>
      </c>
      <c r="T2577" s="218" t="s">
        <v>242</v>
      </c>
      <c r="U2577" s="218" t="s">
        <v>460</v>
      </c>
      <c r="V2577" s="28">
        <v>2</v>
      </c>
      <c r="W2577" s="28">
        <v>2</v>
      </c>
      <c r="X2577" s="28"/>
      <c r="Y2577" s="28">
        <v>2</v>
      </c>
      <c r="Z2577" s="28">
        <v>5</v>
      </c>
      <c r="AC2577" s="94">
        <v>0</v>
      </c>
      <c r="AD2577" s="94">
        <v>1</v>
      </c>
      <c r="AE2577" s="94">
        <v>0</v>
      </c>
      <c r="AF2577" s="94">
        <v>1</v>
      </c>
      <c r="AG2577" s="94">
        <v>0</v>
      </c>
    </row>
    <row r="2578" spans="1:33" x14ac:dyDescent="0.25">
      <c r="A2578" s="3">
        <v>42723</v>
      </c>
      <c r="B2578" t="s">
        <v>88</v>
      </c>
      <c r="C2578" s="94">
        <v>1</v>
      </c>
      <c r="D2578" s="94">
        <v>1</v>
      </c>
      <c r="E2578" s="94">
        <v>0</v>
      </c>
      <c r="F2578" s="94">
        <v>1</v>
      </c>
      <c r="G2578" s="94">
        <v>0</v>
      </c>
      <c r="H2578" s="94">
        <v>0</v>
      </c>
      <c r="I2578" s="94">
        <v>0</v>
      </c>
      <c r="J2578" s="94">
        <v>0</v>
      </c>
      <c r="K2578" s="94">
        <v>0</v>
      </c>
      <c r="L2578" s="94">
        <v>0</v>
      </c>
      <c r="M2578" s="94">
        <v>0</v>
      </c>
      <c r="N2578" s="94">
        <v>1</v>
      </c>
      <c r="O2578" s="28">
        <v>100</v>
      </c>
      <c r="P2578" s="28">
        <v>70</v>
      </c>
      <c r="Q2578" s="29">
        <v>29199</v>
      </c>
      <c r="R2578" s="28">
        <v>2</v>
      </c>
      <c r="S2578" s="28">
        <v>1</v>
      </c>
      <c r="T2578" s="218" t="s">
        <v>242</v>
      </c>
      <c r="U2578" s="218" t="s">
        <v>642</v>
      </c>
      <c r="V2578" s="28">
        <v>1</v>
      </c>
      <c r="W2578" s="28">
        <v>2</v>
      </c>
      <c r="X2578" s="28"/>
      <c r="Y2578" s="28">
        <v>2</v>
      </c>
      <c r="Z2578" s="28">
        <v>1</v>
      </c>
      <c r="AA2578" s="13" t="s">
        <v>672</v>
      </c>
      <c r="AB2578" s="11" t="s">
        <v>2602</v>
      </c>
      <c r="AC2578" s="94">
        <v>0</v>
      </c>
      <c r="AD2578" s="94">
        <v>0</v>
      </c>
      <c r="AE2578" s="94">
        <v>1</v>
      </c>
      <c r="AF2578" s="94">
        <v>0</v>
      </c>
      <c r="AG2578" s="94">
        <v>0</v>
      </c>
    </row>
    <row r="2579" spans="1:33" x14ac:dyDescent="0.25">
      <c r="A2579" s="3">
        <v>42723</v>
      </c>
      <c r="B2579" t="s">
        <v>88</v>
      </c>
      <c r="C2579" s="94">
        <v>1</v>
      </c>
      <c r="D2579" s="94">
        <v>1</v>
      </c>
      <c r="E2579" s="94">
        <v>0</v>
      </c>
      <c r="F2579" s="94">
        <v>0</v>
      </c>
      <c r="G2579" s="94">
        <v>0</v>
      </c>
      <c r="H2579" s="94">
        <v>0</v>
      </c>
      <c r="I2579" s="94">
        <v>1</v>
      </c>
      <c r="J2579" s="94">
        <v>1</v>
      </c>
      <c r="K2579" s="94">
        <v>0</v>
      </c>
      <c r="L2579" s="94">
        <v>0</v>
      </c>
      <c r="M2579" s="94">
        <v>0</v>
      </c>
      <c r="N2579" s="94">
        <v>0</v>
      </c>
      <c r="O2579" s="28">
        <v>105</v>
      </c>
      <c r="P2579" s="28">
        <v>70</v>
      </c>
      <c r="Q2579" s="68">
        <v>32761</v>
      </c>
      <c r="R2579" s="28">
        <v>1</v>
      </c>
      <c r="S2579" s="28">
        <v>2</v>
      </c>
      <c r="T2579" s="218" t="s">
        <v>242</v>
      </c>
      <c r="U2579" s="218" t="s">
        <v>499</v>
      </c>
      <c r="V2579" s="28">
        <v>3</v>
      </c>
      <c r="W2579" s="28">
        <v>3</v>
      </c>
      <c r="X2579" s="28"/>
      <c r="Y2579" s="28">
        <v>2</v>
      </c>
      <c r="Z2579" s="28">
        <v>5</v>
      </c>
      <c r="AA2579" s="13" t="s">
        <v>618</v>
      </c>
      <c r="AB2579" s="11">
        <v>1500000</v>
      </c>
      <c r="AC2579" s="94">
        <v>0</v>
      </c>
      <c r="AD2579" s="94">
        <v>0</v>
      </c>
      <c r="AE2579" s="94">
        <v>1</v>
      </c>
      <c r="AF2579" s="94">
        <v>0</v>
      </c>
      <c r="AG2579" s="94">
        <v>0</v>
      </c>
    </row>
    <row r="2580" spans="1:33" x14ac:dyDescent="0.25">
      <c r="A2580" s="3">
        <v>42723</v>
      </c>
      <c r="B2580" t="s">
        <v>88</v>
      </c>
      <c r="C2580" s="94">
        <v>0</v>
      </c>
      <c r="D2580" s="94">
        <v>0</v>
      </c>
      <c r="E2580" s="94">
        <v>0</v>
      </c>
      <c r="F2580" s="94">
        <v>0</v>
      </c>
      <c r="G2580" s="94">
        <v>1</v>
      </c>
      <c r="H2580" s="94">
        <v>1</v>
      </c>
      <c r="I2580" s="94">
        <v>1</v>
      </c>
      <c r="J2580" s="94">
        <v>1</v>
      </c>
      <c r="K2580" s="94">
        <v>0</v>
      </c>
      <c r="L2580" s="94">
        <v>0</v>
      </c>
      <c r="M2580" s="94">
        <v>1</v>
      </c>
      <c r="N2580" s="94">
        <v>1</v>
      </c>
      <c r="O2580" s="28">
        <v>120</v>
      </c>
      <c r="P2580" s="28">
        <v>80</v>
      </c>
      <c r="Q2580" s="29">
        <v>24411</v>
      </c>
      <c r="R2580" s="28">
        <v>1</v>
      </c>
      <c r="S2580" s="28">
        <v>2</v>
      </c>
      <c r="T2580" s="218" t="s">
        <v>242</v>
      </c>
      <c r="U2580" s="218" t="s">
        <v>642</v>
      </c>
      <c r="V2580" s="28">
        <v>2</v>
      </c>
      <c r="W2580" s="28">
        <v>3</v>
      </c>
      <c r="X2580" s="28"/>
      <c r="Y2580" s="28">
        <v>2</v>
      </c>
      <c r="Z2580" s="28">
        <v>1</v>
      </c>
      <c r="AA2580" s="13" t="s">
        <v>386</v>
      </c>
      <c r="AB2580" s="11">
        <v>1500000</v>
      </c>
      <c r="AC2580" s="94">
        <v>0</v>
      </c>
      <c r="AD2580" s="94">
        <v>0</v>
      </c>
      <c r="AE2580" s="94">
        <v>1</v>
      </c>
      <c r="AF2580" s="94">
        <v>0</v>
      </c>
      <c r="AG2580" s="94">
        <v>0</v>
      </c>
    </row>
    <row r="2581" spans="1:33" x14ac:dyDescent="0.25">
      <c r="A2581" s="3">
        <v>42723</v>
      </c>
      <c r="B2581" t="s">
        <v>88</v>
      </c>
      <c r="C2581" s="94">
        <v>0</v>
      </c>
      <c r="D2581" s="94">
        <v>0</v>
      </c>
      <c r="E2581" s="94">
        <v>0</v>
      </c>
      <c r="F2581" s="94">
        <v>1</v>
      </c>
      <c r="G2581" s="94">
        <v>1</v>
      </c>
      <c r="H2581" s="94">
        <v>0</v>
      </c>
      <c r="I2581" s="94">
        <v>0</v>
      </c>
      <c r="J2581" s="94">
        <v>1</v>
      </c>
      <c r="K2581" s="94">
        <v>1</v>
      </c>
      <c r="L2581" s="94">
        <v>0</v>
      </c>
      <c r="M2581" s="94">
        <v>0</v>
      </c>
      <c r="N2581" s="94">
        <v>1</v>
      </c>
      <c r="O2581" s="28">
        <v>110</v>
      </c>
      <c r="P2581" s="28">
        <v>90</v>
      </c>
      <c r="Q2581" s="29">
        <v>34597</v>
      </c>
      <c r="R2581" s="28">
        <v>2</v>
      </c>
      <c r="S2581" s="28">
        <v>1</v>
      </c>
      <c r="T2581" s="218" t="s">
        <v>242</v>
      </c>
      <c r="U2581" s="218" t="s">
        <v>499</v>
      </c>
      <c r="V2581" s="28">
        <v>2</v>
      </c>
      <c r="W2581" s="28">
        <v>4</v>
      </c>
      <c r="X2581" s="28"/>
      <c r="Y2581" s="28">
        <v>4</v>
      </c>
      <c r="Z2581" s="28">
        <v>4</v>
      </c>
      <c r="AC2581" s="94">
        <v>0</v>
      </c>
      <c r="AD2581" s="94">
        <v>0</v>
      </c>
      <c r="AE2581" s="94">
        <v>0</v>
      </c>
      <c r="AF2581" s="94">
        <v>0</v>
      </c>
      <c r="AG2581" s="94">
        <v>0</v>
      </c>
    </row>
    <row r="2582" spans="1:33" x14ac:dyDescent="0.25">
      <c r="A2582" s="3">
        <v>42724</v>
      </c>
      <c r="B2582" t="s">
        <v>88</v>
      </c>
      <c r="C2582" s="94">
        <v>0</v>
      </c>
      <c r="D2582" s="94">
        <v>0</v>
      </c>
      <c r="E2582" s="94">
        <v>0</v>
      </c>
      <c r="F2582" s="94">
        <v>0</v>
      </c>
      <c r="G2582" s="94">
        <v>0</v>
      </c>
      <c r="H2582" s="94">
        <v>0</v>
      </c>
      <c r="I2582" s="94">
        <v>0</v>
      </c>
      <c r="J2582" s="94">
        <v>0</v>
      </c>
      <c r="K2582" s="94">
        <v>0</v>
      </c>
      <c r="L2582" s="94">
        <v>0</v>
      </c>
      <c r="M2582" s="94">
        <v>0</v>
      </c>
      <c r="N2582" s="94">
        <v>0</v>
      </c>
      <c r="O2582" s="28">
        <v>140</v>
      </c>
      <c r="P2582" s="28">
        <v>90</v>
      </c>
      <c r="Q2582" s="29">
        <v>20426</v>
      </c>
      <c r="R2582" s="28">
        <v>2</v>
      </c>
      <c r="S2582" s="28">
        <v>2</v>
      </c>
      <c r="T2582" s="218" t="s">
        <v>242</v>
      </c>
      <c r="U2582" s="218" t="s">
        <v>887</v>
      </c>
      <c r="V2582" s="28">
        <v>2</v>
      </c>
      <c r="W2582" s="28">
        <v>5</v>
      </c>
      <c r="X2582" s="28"/>
      <c r="Y2582" s="28">
        <v>2</v>
      </c>
      <c r="Z2582" s="28">
        <v>6</v>
      </c>
      <c r="AC2582" s="94">
        <v>0</v>
      </c>
      <c r="AD2582" s="94">
        <v>0</v>
      </c>
      <c r="AE2582" s="94">
        <v>1</v>
      </c>
      <c r="AF2582" s="94">
        <v>1</v>
      </c>
      <c r="AG2582" s="94">
        <v>0</v>
      </c>
    </row>
    <row r="2583" spans="1:33" x14ac:dyDescent="0.25">
      <c r="A2583" s="3">
        <v>42724</v>
      </c>
      <c r="B2583" t="s">
        <v>88</v>
      </c>
      <c r="C2583" s="94">
        <v>0</v>
      </c>
      <c r="D2583" s="94">
        <v>0</v>
      </c>
      <c r="E2583" s="94">
        <v>0</v>
      </c>
      <c r="F2583" s="94">
        <v>0</v>
      </c>
      <c r="G2583" s="94">
        <v>0</v>
      </c>
      <c r="H2583" s="94">
        <v>0</v>
      </c>
      <c r="I2583" s="94">
        <v>0</v>
      </c>
      <c r="J2583" s="94">
        <v>0</v>
      </c>
      <c r="K2583" s="94">
        <v>0</v>
      </c>
      <c r="L2583" s="94">
        <v>0</v>
      </c>
      <c r="M2583" s="94">
        <v>0</v>
      </c>
      <c r="N2583" s="94">
        <v>0</v>
      </c>
      <c r="O2583" s="28">
        <v>110</v>
      </c>
      <c r="P2583" s="28">
        <v>70</v>
      </c>
      <c r="Q2583" s="29">
        <v>34452</v>
      </c>
      <c r="R2583" s="28">
        <v>2</v>
      </c>
      <c r="S2583" s="28">
        <v>1</v>
      </c>
      <c r="T2583" s="218" t="s">
        <v>242</v>
      </c>
      <c r="U2583" s="218" t="s">
        <v>499</v>
      </c>
      <c r="V2583" s="28">
        <v>2</v>
      </c>
      <c r="W2583" s="28">
        <v>1</v>
      </c>
      <c r="X2583" s="28"/>
      <c r="Y2583" s="28">
        <v>1</v>
      </c>
      <c r="Z2583" s="28">
        <v>1</v>
      </c>
      <c r="AA2583" s="13" t="s">
        <v>386</v>
      </c>
      <c r="AB2583" s="11">
        <v>1500000</v>
      </c>
      <c r="AC2583" s="94">
        <v>0</v>
      </c>
      <c r="AD2583" s="94">
        <v>0</v>
      </c>
      <c r="AE2583" s="94">
        <v>0</v>
      </c>
      <c r="AF2583" s="94">
        <v>0</v>
      </c>
      <c r="AG2583" s="94">
        <v>0</v>
      </c>
    </row>
    <row r="2584" spans="1:33" x14ac:dyDescent="0.25">
      <c r="A2584" s="3">
        <v>42724</v>
      </c>
      <c r="B2584" t="s">
        <v>88</v>
      </c>
      <c r="C2584" s="94">
        <v>0</v>
      </c>
      <c r="D2584" s="94">
        <v>0</v>
      </c>
      <c r="E2584" s="94">
        <v>0</v>
      </c>
      <c r="F2584" s="94">
        <v>0</v>
      </c>
      <c r="G2584" s="94">
        <v>0</v>
      </c>
      <c r="H2584" s="94">
        <v>0</v>
      </c>
      <c r="I2584" s="94">
        <v>0</v>
      </c>
      <c r="J2584" s="94">
        <v>0</v>
      </c>
      <c r="K2584" s="94">
        <v>0</v>
      </c>
      <c r="L2584" s="94">
        <v>0</v>
      </c>
      <c r="M2584" s="94">
        <v>0</v>
      </c>
      <c r="N2584" s="94">
        <v>0</v>
      </c>
      <c r="O2584" s="28">
        <v>100</v>
      </c>
      <c r="P2584" s="28">
        <v>80</v>
      </c>
      <c r="Q2584" s="29">
        <v>22467</v>
      </c>
      <c r="R2584" s="28">
        <v>2</v>
      </c>
      <c r="S2584" s="28">
        <v>2</v>
      </c>
      <c r="T2584" s="218" t="s">
        <v>242</v>
      </c>
      <c r="U2584" s="218" t="s">
        <v>564</v>
      </c>
      <c r="V2584" s="28">
        <v>2</v>
      </c>
      <c r="W2584" s="28">
        <v>1</v>
      </c>
      <c r="X2584" s="28"/>
      <c r="Y2584" s="28">
        <v>2</v>
      </c>
      <c r="Z2584" s="28">
        <v>5</v>
      </c>
      <c r="AA2584" s="13" t="s">
        <v>672</v>
      </c>
      <c r="AB2584" s="11">
        <v>1500000</v>
      </c>
      <c r="AC2584" s="94">
        <v>0</v>
      </c>
      <c r="AD2584" s="94">
        <v>0</v>
      </c>
      <c r="AE2584" s="94">
        <v>1</v>
      </c>
      <c r="AF2584" s="94">
        <v>0</v>
      </c>
      <c r="AG2584" s="94">
        <v>0</v>
      </c>
    </row>
    <row r="2585" spans="1:33" x14ac:dyDescent="0.25">
      <c r="A2585" s="3">
        <v>42724</v>
      </c>
      <c r="B2585" t="s">
        <v>88</v>
      </c>
      <c r="C2585" s="94">
        <v>0</v>
      </c>
      <c r="D2585" s="94">
        <v>0</v>
      </c>
      <c r="E2585" s="94">
        <v>0</v>
      </c>
      <c r="F2585" s="94">
        <v>0</v>
      </c>
      <c r="G2585" s="94">
        <v>0</v>
      </c>
      <c r="H2585" s="94">
        <v>0</v>
      </c>
      <c r="I2585" s="94">
        <v>0</v>
      </c>
      <c r="J2585" s="94">
        <v>0</v>
      </c>
      <c r="K2585" s="94">
        <v>0</v>
      </c>
      <c r="L2585" s="94">
        <v>0</v>
      </c>
      <c r="M2585" s="94">
        <v>0</v>
      </c>
      <c r="N2585" s="94">
        <v>0</v>
      </c>
      <c r="O2585" s="28">
        <v>120</v>
      </c>
      <c r="P2585" s="28">
        <v>70</v>
      </c>
      <c r="Q2585" s="29">
        <v>32713</v>
      </c>
      <c r="R2585" s="28">
        <v>2</v>
      </c>
      <c r="S2585" s="28">
        <v>2</v>
      </c>
      <c r="T2585" s="218" t="s">
        <v>242</v>
      </c>
      <c r="U2585" s="218" t="s">
        <v>642</v>
      </c>
      <c r="V2585" s="28">
        <v>2</v>
      </c>
      <c r="W2585" s="28">
        <v>3</v>
      </c>
      <c r="X2585" s="28"/>
      <c r="Y2585" s="28">
        <v>2</v>
      </c>
      <c r="Z2585" s="28">
        <v>1</v>
      </c>
      <c r="AA2585" s="13" t="s">
        <v>1100</v>
      </c>
      <c r="AB2585" s="11" t="s">
        <v>2602</v>
      </c>
      <c r="AC2585" s="94">
        <v>0</v>
      </c>
      <c r="AD2585" s="94">
        <v>0</v>
      </c>
      <c r="AE2585" s="94">
        <v>0</v>
      </c>
      <c r="AF2585" s="94">
        <v>0</v>
      </c>
      <c r="AG2585" s="94">
        <v>0</v>
      </c>
    </row>
    <row r="2586" spans="1:33" x14ac:dyDescent="0.25">
      <c r="A2586" s="3">
        <v>42724</v>
      </c>
      <c r="B2586" t="s">
        <v>88</v>
      </c>
      <c r="C2586" s="94">
        <v>0</v>
      </c>
      <c r="D2586" s="94">
        <v>0</v>
      </c>
      <c r="E2586" s="94">
        <v>0</v>
      </c>
      <c r="F2586" s="94">
        <v>0</v>
      </c>
      <c r="G2586" s="94">
        <v>0</v>
      </c>
      <c r="H2586" s="94">
        <v>0</v>
      </c>
      <c r="I2586" s="94">
        <v>0</v>
      </c>
      <c r="J2586" s="94">
        <v>0</v>
      </c>
      <c r="K2586" s="94">
        <v>0</v>
      </c>
      <c r="L2586" s="94">
        <v>0</v>
      </c>
      <c r="M2586" s="94">
        <v>0</v>
      </c>
      <c r="N2586" s="94">
        <v>0</v>
      </c>
      <c r="O2586" s="28">
        <v>110</v>
      </c>
      <c r="P2586" s="28">
        <v>70</v>
      </c>
      <c r="Q2586" s="29">
        <v>35584</v>
      </c>
      <c r="R2586" s="28">
        <v>1</v>
      </c>
      <c r="S2586" s="28">
        <v>2</v>
      </c>
      <c r="T2586" s="218" t="s">
        <v>242</v>
      </c>
      <c r="U2586" s="218" t="s">
        <v>2609</v>
      </c>
      <c r="V2586" s="28">
        <v>2</v>
      </c>
      <c r="W2586" s="28">
        <v>1</v>
      </c>
      <c r="X2586" s="28"/>
      <c r="Y2586" s="28">
        <v>2</v>
      </c>
      <c r="Z2586" s="28">
        <v>3</v>
      </c>
      <c r="AC2586" s="94">
        <v>0</v>
      </c>
      <c r="AD2586" s="94">
        <v>0</v>
      </c>
      <c r="AE2586" s="94">
        <v>1</v>
      </c>
      <c r="AF2586" s="94">
        <v>0</v>
      </c>
      <c r="AG2586" s="94">
        <v>0</v>
      </c>
    </row>
    <row r="2587" spans="1:33" x14ac:dyDescent="0.25">
      <c r="A2587" s="3">
        <v>42724</v>
      </c>
      <c r="B2587" t="s">
        <v>88</v>
      </c>
      <c r="C2587" s="94">
        <v>0</v>
      </c>
      <c r="D2587" s="94">
        <v>0</v>
      </c>
      <c r="E2587" s="94">
        <v>0</v>
      </c>
      <c r="F2587" s="94">
        <v>0</v>
      </c>
      <c r="G2587" s="94">
        <v>0</v>
      </c>
      <c r="H2587" s="94">
        <v>0</v>
      </c>
      <c r="I2587" s="94">
        <v>0</v>
      </c>
      <c r="J2587" s="94">
        <v>0</v>
      </c>
      <c r="K2587" s="94">
        <v>0</v>
      </c>
      <c r="L2587" s="94">
        <v>0</v>
      </c>
      <c r="M2587" s="94">
        <v>0</v>
      </c>
      <c r="N2587" s="94">
        <v>0</v>
      </c>
      <c r="O2587" s="221">
        <v>120</v>
      </c>
      <c r="P2587" s="221">
        <v>90</v>
      </c>
      <c r="Q2587" s="222">
        <v>25333</v>
      </c>
      <c r="R2587" s="221">
        <v>1</v>
      </c>
      <c r="S2587" s="221">
        <v>2</v>
      </c>
      <c r="T2587" s="223" t="s">
        <v>242</v>
      </c>
      <c r="U2587" s="223" t="s">
        <v>642</v>
      </c>
      <c r="V2587" s="221">
        <v>2</v>
      </c>
      <c r="W2587" s="221">
        <v>5</v>
      </c>
      <c r="X2587" s="221"/>
      <c r="Y2587" s="221">
        <v>2</v>
      </c>
      <c r="Z2587" s="221">
        <v>1</v>
      </c>
      <c r="AA2587" s="224" t="s">
        <v>1329</v>
      </c>
      <c r="AB2587" s="225">
        <v>1700000</v>
      </c>
      <c r="AC2587" s="94">
        <v>0</v>
      </c>
      <c r="AD2587" s="94">
        <v>0</v>
      </c>
      <c r="AE2587" s="94">
        <v>0</v>
      </c>
      <c r="AF2587" s="94">
        <v>0</v>
      </c>
      <c r="AG2587" s="94">
        <v>0</v>
      </c>
    </row>
    <row r="2588" spans="1:33" x14ac:dyDescent="0.25">
      <c r="A2588" s="3">
        <v>42724</v>
      </c>
      <c r="B2588" t="s">
        <v>88</v>
      </c>
      <c r="C2588" s="94">
        <v>0</v>
      </c>
      <c r="D2588" s="94">
        <v>0</v>
      </c>
      <c r="E2588" s="94">
        <v>0</v>
      </c>
      <c r="F2588" s="94">
        <v>0</v>
      </c>
      <c r="G2588" s="94">
        <v>0</v>
      </c>
      <c r="H2588" s="94">
        <v>0</v>
      </c>
      <c r="I2588" s="94">
        <v>0</v>
      </c>
      <c r="J2588" s="94">
        <v>0</v>
      </c>
      <c r="K2588" s="94">
        <v>0</v>
      </c>
      <c r="L2588" s="94">
        <v>0</v>
      </c>
      <c r="M2588" s="94">
        <v>0</v>
      </c>
      <c r="N2588" s="94">
        <v>0</v>
      </c>
      <c r="O2588" s="28">
        <v>140</v>
      </c>
      <c r="P2588" s="28">
        <v>90</v>
      </c>
      <c r="Q2588" s="29">
        <v>22463</v>
      </c>
      <c r="R2588" s="28">
        <v>1</v>
      </c>
      <c r="S2588" s="28">
        <v>2</v>
      </c>
      <c r="T2588" s="218" t="s">
        <v>242</v>
      </c>
      <c r="U2588" s="218" t="s">
        <v>499</v>
      </c>
      <c r="V2588" s="28">
        <v>3</v>
      </c>
      <c r="W2588" s="28">
        <v>1</v>
      </c>
      <c r="X2588" s="28"/>
      <c r="Y2588" s="28">
        <v>2</v>
      </c>
      <c r="Z2588" s="28">
        <v>5</v>
      </c>
      <c r="AC2588" s="94">
        <v>1</v>
      </c>
      <c r="AD2588" s="94">
        <v>1</v>
      </c>
      <c r="AE2588" s="94">
        <v>1</v>
      </c>
      <c r="AF2588" s="94">
        <v>1</v>
      </c>
      <c r="AG2588" s="94">
        <v>0</v>
      </c>
    </row>
    <row r="2589" spans="1:33" x14ac:dyDescent="0.25">
      <c r="A2589" s="3">
        <v>42724</v>
      </c>
      <c r="B2589" t="s">
        <v>88</v>
      </c>
      <c r="C2589" s="94">
        <v>0</v>
      </c>
      <c r="D2589" s="94">
        <v>0</v>
      </c>
      <c r="E2589" s="94">
        <v>0</v>
      </c>
      <c r="F2589" s="94">
        <v>0</v>
      </c>
      <c r="G2589" s="94">
        <v>0</v>
      </c>
      <c r="H2589" s="94">
        <v>0</v>
      </c>
      <c r="I2589" s="94">
        <v>0</v>
      </c>
      <c r="J2589" s="94">
        <v>0</v>
      </c>
      <c r="K2589" s="94">
        <v>0</v>
      </c>
      <c r="L2589" s="94">
        <v>0</v>
      </c>
      <c r="M2589" s="94">
        <v>0</v>
      </c>
      <c r="N2589" s="94">
        <v>0</v>
      </c>
      <c r="O2589" s="28">
        <v>120</v>
      </c>
      <c r="P2589" s="28">
        <v>80</v>
      </c>
      <c r="Q2589" s="29">
        <v>31103</v>
      </c>
      <c r="R2589" s="28">
        <v>1</v>
      </c>
      <c r="S2589" s="28">
        <v>2</v>
      </c>
      <c r="T2589" s="218" t="s">
        <v>242</v>
      </c>
      <c r="U2589" s="218" t="s">
        <v>499</v>
      </c>
      <c r="V2589" s="28">
        <v>2</v>
      </c>
      <c r="W2589" s="28">
        <v>3</v>
      </c>
      <c r="X2589" s="28"/>
      <c r="Y2589" s="28">
        <v>2</v>
      </c>
      <c r="Z2589" s="28">
        <v>5</v>
      </c>
      <c r="AC2589" s="94">
        <v>0</v>
      </c>
      <c r="AD2589" s="94">
        <v>0</v>
      </c>
      <c r="AE2589" s="94">
        <v>1</v>
      </c>
      <c r="AF2589" s="94">
        <v>0</v>
      </c>
      <c r="AG2589" s="94">
        <v>0</v>
      </c>
    </row>
    <row r="2590" spans="1:33" x14ac:dyDescent="0.25">
      <c r="A2590" s="3">
        <v>42724</v>
      </c>
      <c r="B2590" t="s">
        <v>88</v>
      </c>
      <c r="C2590" s="94">
        <v>0</v>
      </c>
      <c r="D2590" s="94">
        <v>0</v>
      </c>
      <c r="E2590" s="94">
        <v>0</v>
      </c>
      <c r="F2590" s="94">
        <v>0</v>
      </c>
      <c r="G2590" s="94">
        <v>0</v>
      </c>
      <c r="H2590" s="94">
        <v>0</v>
      </c>
      <c r="I2590" s="94">
        <v>0</v>
      </c>
      <c r="J2590" s="94">
        <v>0</v>
      </c>
      <c r="K2590" s="94">
        <v>0</v>
      </c>
      <c r="L2590" s="94">
        <v>0</v>
      </c>
      <c r="M2590" s="94">
        <v>0</v>
      </c>
      <c r="N2590" s="94">
        <v>0</v>
      </c>
      <c r="O2590" s="28">
        <v>120</v>
      </c>
      <c r="P2590" s="28">
        <v>70</v>
      </c>
      <c r="Q2590" s="29">
        <v>28687</v>
      </c>
      <c r="R2590" s="28">
        <v>1</v>
      </c>
      <c r="S2590" s="28">
        <v>2</v>
      </c>
      <c r="T2590" s="218" t="s">
        <v>1330</v>
      </c>
      <c r="U2590" s="218" t="s">
        <v>1328</v>
      </c>
      <c r="V2590" s="28">
        <v>1</v>
      </c>
      <c r="W2590" s="28">
        <v>6</v>
      </c>
      <c r="X2590" s="28"/>
      <c r="Y2590" s="28">
        <v>2</v>
      </c>
      <c r="Z2590" s="28">
        <v>5</v>
      </c>
      <c r="AC2590" s="94">
        <v>0</v>
      </c>
      <c r="AD2590" s="94">
        <v>0</v>
      </c>
      <c r="AE2590" s="94">
        <v>0</v>
      </c>
      <c r="AF2590" s="94">
        <v>0</v>
      </c>
      <c r="AG2590" s="94">
        <v>0</v>
      </c>
    </row>
    <row r="2591" spans="1:33" x14ac:dyDescent="0.25">
      <c r="A2591" s="3">
        <v>42724</v>
      </c>
      <c r="B2591" t="s">
        <v>88</v>
      </c>
      <c r="C2591" s="94">
        <v>0</v>
      </c>
      <c r="D2591" s="94">
        <v>0</v>
      </c>
      <c r="E2591" s="94">
        <v>0</v>
      </c>
      <c r="F2591" s="94">
        <v>0</v>
      </c>
      <c r="G2591" s="94">
        <v>0</v>
      </c>
      <c r="H2591" s="94">
        <v>0</v>
      </c>
      <c r="I2591" s="94">
        <v>0</v>
      </c>
      <c r="J2591" s="94">
        <v>0</v>
      </c>
      <c r="K2591" s="94">
        <v>0</v>
      </c>
      <c r="L2591" s="94">
        <v>0</v>
      </c>
      <c r="M2591" s="94">
        <v>0</v>
      </c>
      <c r="N2591" s="94">
        <v>0</v>
      </c>
      <c r="O2591" s="28">
        <v>120</v>
      </c>
      <c r="P2591" s="28">
        <v>90</v>
      </c>
      <c r="Q2591" s="29">
        <v>33144</v>
      </c>
      <c r="R2591" s="28">
        <v>2</v>
      </c>
      <c r="S2591" s="28">
        <v>1</v>
      </c>
      <c r="T2591" s="218" t="s">
        <v>242</v>
      </c>
      <c r="U2591" s="218" t="s">
        <v>642</v>
      </c>
      <c r="V2591" s="28">
        <v>2</v>
      </c>
      <c r="W2591" s="28">
        <v>3</v>
      </c>
      <c r="X2591" s="28"/>
      <c r="Y2591" s="28">
        <v>4</v>
      </c>
      <c r="Z2591" s="28">
        <v>4</v>
      </c>
      <c r="AC2591" s="94">
        <v>0</v>
      </c>
      <c r="AD2591" s="94">
        <v>1</v>
      </c>
      <c r="AE2591" s="94">
        <v>1</v>
      </c>
      <c r="AF2591" s="94">
        <v>0</v>
      </c>
      <c r="AG2591" s="94">
        <v>0</v>
      </c>
    </row>
    <row r="2592" spans="1:33" x14ac:dyDescent="0.25">
      <c r="A2592" s="3">
        <v>42724</v>
      </c>
      <c r="B2592" t="s">
        <v>88</v>
      </c>
      <c r="C2592" s="94">
        <v>0</v>
      </c>
      <c r="D2592" s="94">
        <v>0</v>
      </c>
      <c r="E2592" s="94">
        <v>0</v>
      </c>
      <c r="F2592" s="94">
        <v>0</v>
      </c>
      <c r="G2592" s="94">
        <v>0</v>
      </c>
      <c r="H2592" s="94">
        <v>0</v>
      </c>
      <c r="I2592" s="94">
        <v>0</v>
      </c>
      <c r="J2592" s="94">
        <v>0</v>
      </c>
      <c r="K2592" s="94">
        <v>0</v>
      </c>
      <c r="L2592" s="94">
        <v>0</v>
      </c>
      <c r="M2592" s="94">
        <v>0</v>
      </c>
      <c r="N2592" s="94">
        <v>0</v>
      </c>
      <c r="O2592" s="28">
        <v>130</v>
      </c>
      <c r="P2592" s="28">
        <v>80</v>
      </c>
      <c r="Q2592" s="29">
        <v>23127</v>
      </c>
      <c r="R2592" s="28">
        <v>1</v>
      </c>
      <c r="S2592" s="28">
        <v>2</v>
      </c>
      <c r="T2592" s="218" t="s">
        <v>242</v>
      </c>
      <c r="U2592" s="218" t="s">
        <v>499</v>
      </c>
      <c r="V2592" s="28">
        <v>2</v>
      </c>
      <c r="W2592" s="28">
        <v>1</v>
      </c>
      <c r="X2592" s="28"/>
      <c r="Y2592" s="28">
        <v>2</v>
      </c>
      <c r="Z2592" s="28">
        <v>5</v>
      </c>
      <c r="AC2592" s="94">
        <v>0</v>
      </c>
      <c r="AD2592" s="94">
        <v>0</v>
      </c>
      <c r="AE2592" s="94">
        <v>1</v>
      </c>
      <c r="AF2592" s="94">
        <v>0</v>
      </c>
      <c r="AG2592" s="94">
        <v>0</v>
      </c>
    </row>
    <row r="2593" spans="1:33" x14ac:dyDescent="0.25">
      <c r="A2593" s="3">
        <v>42724</v>
      </c>
      <c r="B2593" t="s">
        <v>88</v>
      </c>
      <c r="C2593" s="94">
        <v>0</v>
      </c>
      <c r="D2593" s="94">
        <v>0</v>
      </c>
      <c r="E2593" s="94">
        <v>0</v>
      </c>
      <c r="F2593" s="94">
        <v>0</v>
      </c>
      <c r="G2593" s="94">
        <v>0</v>
      </c>
      <c r="H2593" s="94">
        <v>0</v>
      </c>
      <c r="I2593" s="94">
        <v>0</v>
      </c>
      <c r="J2593" s="94">
        <v>0</v>
      </c>
      <c r="K2593" s="94">
        <v>0</v>
      </c>
      <c r="L2593" s="94">
        <v>0</v>
      </c>
      <c r="M2593" s="94">
        <v>0</v>
      </c>
      <c r="N2593" s="94">
        <v>0</v>
      </c>
      <c r="O2593" s="28">
        <v>140</v>
      </c>
      <c r="P2593" s="28">
        <v>80</v>
      </c>
      <c r="Q2593" s="29">
        <v>23640</v>
      </c>
      <c r="R2593" s="28">
        <v>1</v>
      </c>
      <c r="S2593" s="28">
        <v>2</v>
      </c>
      <c r="T2593" s="218" t="s">
        <v>242</v>
      </c>
      <c r="U2593" s="218" t="s">
        <v>499</v>
      </c>
      <c r="V2593" s="28">
        <v>2</v>
      </c>
      <c r="W2593" s="28">
        <v>3</v>
      </c>
      <c r="X2593" s="28"/>
      <c r="Y2593" s="28">
        <v>2</v>
      </c>
      <c r="Z2593" s="28">
        <v>5</v>
      </c>
      <c r="AC2593" s="94">
        <v>0</v>
      </c>
      <c r="AD2593" s="94">
        <v>0</v>
      </c>
      <c r="AE2593" s="94">
        <v>0</v>
      </c>
      <c r="AF2593" s="94">
        <v>0</v>
      </c>
      <c r="AG2593" s="94">
        <v>0</v>
      </c>
    </row>
    <row r="2594" spans="1:33" x14ac:dyDescent="0.25">
      <c r="A2594" s="3">
        <v>42724</v>
      </c>
      <c r="B2594" t="s">
        <v>88</v>
      </c>
      <c r="C2594" s="94">
        <v>0</v>
      </c>
      <c r="D2594" s="94">
        <v>0</v>
      </c>
      <c r="E2594" s="94">
        <v>0</v>
      </c>
      <c r="F2594" s="94">
        <v>0</v>
      </c>
      <c r="G2594" s="94">
        <v>0</v>
      </c>
      <c r="H2594" s="94">
        <v>0</v>
      </c>
      <c r="I2594" s="94">
        <v>0</v>
      </c>
      <c r="J2594" s="94">
        <v>0</v>
      </c>
      <c r="K2594" s="94">
        <v>0</v>
      </c>
      <c r="L2594" s="94">
        <v>0</v>
      </c>
      <c r="M2594" s="94">
        <v>0</v>
      </c>
      <c r="N2594" s="94">
        <v>0</v>
      </c>
      <c r="O2594" s="28">
        <v>110</v>
      </c>
      <c r="P2594" s="28">
        <v>70</v>
      </c>
      <c r="Q2594" s="29">
        <v>31861</v>
      </c>
      <c r="R2594" s="28">
        <v>1</v>
      </c>
      <c r="S2594" s="28">
        <v>2</v>
      </c>
      <c r="T2594" s="218" t="s">
        <v>242</v>
      </c>
      <c r="U2594" s="218" t="s">
        <v>1973</v>
      </c>
      <c r="V2594" s="28">
        <v>2</v>
      </c>
      <c r="W2594" s="28">
        <v>2</v>
      </c>
      <c r="X2594" s="28"/>
      <c r="Y2594" s="28">
        <v>2</v>
      </c>
      <c r="Z2594" s="28">
        <v>5</v>
      </c>
      <c r="AC2594" s="94">
        <v>0</v>
      </c>
      <c r="AD2594" s="94">
        <v>0</v>
      </c>
      <c r="AE2594" s="94">
        <v>0</v>
      </c>
      <c r="AF2594" s="94">
        <v>0</v>
      </c>
      <c r="AG2594" s="94">
        <v>0</v>
      </c>
    </row>
    <row r="2595" spans="1:33" x14ac:dyDescent="0.25">
      <c r="A2595" s="3">
        <v>42724</v>
      </c>
      <c r="B2595" t="s">
        <v>88</v>
      </c>
      <c r="C2595" s="94">
        <v>0</v>
      </c>
      <c r="D2595" s="94">
        <v>0</v>
      </c>
      <c r="E2595" s="94">
        <v>0</v>
      </c>
      <c r="F2595" s="94">
        <v>0</v>
      </c>
      <c r="G2595" s="94">
        <v>0</v>
      </c>
      <c r="H2595" s="94">
        <v>0</v>
      </c>
      <c r="I2595" s="94">
        <v>0</v>
      </c>
      <c r="J2595" s="94">
        <v>0</v>
      </c>
      <c r="K2595" s="94">
        <v>0</v>
      </c>
      <c r="L2595" s="94">
        <v>0</v>
      </c>
      <c r="M2595" s="94">
        <v>0</v>
      </c>
      <c r="N2595" s="94">
        <v>0</v>
      </c>
      <c r="O2595" s="28">
        <v>110</v>
      </c>
      <c r="P2595" s="28">
        <v>70</v>
      </c>
      <c r="Q2595" s="29">
        <v>34853</v>
      </c>
      <c r="R2595" s="28">
        <v>2</v>
      </c>
      <c r="S2595" s="28">
        <v>2</v>
      </c>
      <c r="T2595" s="218" t="s">
        <v>242</v>
      </c>
      <c r="U2595" s="218" t="s">
        <v>499</v>
      </c>
      <c r="V2595" s="28">
        <v>2</v>
      </c>
      <c r="W2595" s="28">
        <v>3</v>
      </c>
      <c r="X2595" s="28"/>
      <c r="Y2595" s="28">
        <v>2</v>
      </c>
      <c r="Z2595" s="28">
        <v>1</v>
      </c>
      <c r="AA2595" s="13" t="s">
        <v>672</v>
      </c>
      <c r="AC2595" s="94">
        <v>0</v>
      </c>
      <c r="AD2595" s="94">
        <v>0</v>
      </c>
      <c r="AE2595" s="94">
        <v>0</v>
      </c>
      <c r="AF2595" s="94">
        <v>0</v>
      </c>
      <c r="AG2595" s="94">
        <v>0</v>
      </c>
    </row>
    <row r="2596" spans="1:33" x14ac:dyDescent="0.25">
      <c r="A2596" s="3">
        <v>42724</v>
      </c>
      <c r="B2596" t="s">
        <v>88</v>
      </c>
      <c r="C2596" s="94">
        <v>1</v>
      </c>
      <c r="D2596" s="94">
        <v>0</v>
      </c>
      <c r="E2596" s="94">
        <v>0</v>
      </c>
      <c r="F2596" s="94">
        <v>0</v>
      </c>
      <c r="G2596" s="94">
        <v>0</v>
      </c>
      <c r="H2596" s="94">
        <v>0</v>
      </c>
      <c r="I2596" s="94">
        <v>0</v>
      </c>
      <c r="J2596" s="94">
        <v>0</v>
      </c>
      <c r="K2596" s="94">
        <v>0</v>
      </c>
      <c r="L2596" s="94">
        <v>0</v>
      </c>
      <c r="M2596" s="94">
        <v>0</v>
      </c>
      <c r="N2596" s="94">
        <v>0</v>
      </c>
      <c r="O2596" s="28">
        <v>110</v>
      </c>
      <c r="P2596" s="28">
        <v>70</v>
      </c>
      <c r="Q2596" s="29">
        <v>35470</v>
      </c>
      <c r="R2596" s="28">
        <v>1</v>
      </c>
      <c r="S2596" s="28">
        <v>1</v>
      </c>
      <c r="T2596" s="218" t="s">
        <v>242</v>
      </c>
      <c r="U2596" s="218" t="s">
        <v>499</v>
      </c>
      <c r="V2596" s="28">
        <v>2</v>
      </c>
      <c r="W2596" s="28">
        <v>3</v>
      </c>
      <c r="X2596" s="28"/>
      <c r="Y2596" s="28">
        <v>3</v>
      </c>
      <c r="Z2596" s="28">
        <v>1</v>
      </c>
      <c r="AC2596" s="94">
        <v>0</v>
      </c>
      <c r="AD2596" s="94">
        <v>0</v>
      </c>
      <c r="AE2596" s="94">
        <v>0</v>
      </c>
      <c r="AF2596" s="94">
        <v>0</v>
      </c>
      <c r="AG2596" s="94">
        <v>0</v>
      </c>
    </row>
    <row r="2597" spans="1:33" x14ac:dyDescent="0.25">
      <c r="A2597" s="3">
        <v>42724</v>
      </c>
      <c r="B2597" t="s">
        <v>88</v>
      </c>
      <c r="C2597" s="94">
        <v>0</v>
      </c>
      <c r="D2597" s="94">
        <v>0</v>
      </c>
      <c r="E2597" s="94">
        <v>0</v>
      </c>
      <c r="F2597" s="94">
        <v>1</v>
      </c>
      <c r="G2597" s="94">
        <v>0</v>
      </c>
      <c r="H2597" s="94">
        <v>0</v>
      </c>
      <c r="I2597" s="94">
        <v>1</v>
      </c>
      <c r="J2597" s="94">
        <v>0</v>
      </c>
      <c r="K2597" s="94">
        <v>0</v>
      </c>
      <c r="L2597" s="94">
        <v>0</v>
      </c>
      <c r="M2597" s="94">
        <v>0</v>
      </c>
      <c r="N2597" s="94">
        <v>0</v>
      </c>
      <c r="O2597" s="28">
        <v>110</v>
      </c>
      <c r="P2597" s="28">
        <v>90</v>
      </c>
      <c r="Q2597" s="29">
        <v>33024</v>
      </c>
      <c r="R2597" s="28">
        <v>1</v>
      </c>
      <c r="S2597" s="28">
        <v>1</v>
      </c>
      <c r="T2597" s="218" t="s">
        <v>242</v>
      </c>
      <c r="U2597" s="218" t="s">
        <v>499</v>
      </c>
      <c r="V2597" s="28">
        <v>1</v>
      </c>
      <c r="W2597" s="28">
        <v>2</v>
      </c>
      <c r="X2597" s="28"/>
      <c r="Y2597" s="28">
        <v>4</v>
      </c>
      <c r="Z2597" s="28">
        <v>1</v>
      </c>
      <c r="AA2597" s="13" t="s">
        <v>672</v>
      </c>
      <c r="AB2597" s="11">
        <v>1000000</v>
      </c>
      <c r="AC2597" s="94">
        <v>0</v>
      </c>
      <c r="AD2597" s="94">
        <v>0</v>
      </c>
      <c r="AE2597" s="94">
        <v>1</v>
      </c>
      <c r="AF2597" s="94">
        <v>0</v>
      </c>
      <c r="AG2597" s="94">
        <v>0</v>
      </c>
    </row>
    <row r="2598" spans="1:33" x14ac:dyDescent="0.25">
      <c r="A2598" s="3">
        <v>42724</v>
      </c>
      <c r="B2598" t="s">
        <v>88</v>
      </c>
      <c r="C2598" s="94">
        <v>0</v>
      </c>
      <c r="D2598" s="94">
        <v>0</v>
      </c>
      <c r="E2598" s="94">
        <v>0</v>
      </c>
      <c r="F2598" s="94">
        <v>1</v>
      </c>
      <c r="G2598" s="94">
        <v>0</v>
      </c>
      <c r="H2598" s="94">
        <v>0</v>
      </c>
      <c r="I2598" s="94">
        <v>0</v>
      </c>
      <c r="J2598" s="94">
        <v>0</v>
      </c>
      <c r="K2598" s="94">
        <v>0</v>
      </c>
      <c r="L2598" s="94">
        <v>0</v>
      </c>
      <c r="M2598" s="94">
        <v>0</v>
      </c>
      <c r="N2598" s="94">
        <v>0</v>
      </c>
      <c r="O2598" s="28">
        <v>140</v>
      </c>
      <c r="P2598" s="28">
        <v>70</v>
      </c>
      <c r="Q2598" s="29" t="s">
        <v>2610</v>
      </c>
      <c r="R2598" s="28">
        <v>1</v>
      </c>
      <c r="S2598" s="28">
        <v>2</v>
      </c>
      <c r="T2598" s="218" t="s">
        <v>242</v>
      </c>
      <c r="U2598" s="218" t="s">
        <v>1747</v>
      </c>
      <c r="V2598" s="28">
        <v>2</v>
      </c>
      <c r="W2598" s="28">
        <v>4</v>
      </c>
      <c r="X2598" s="28"/>
      <c r="Y2598" s="28">
        <v>4</v>
      </c>
      <c r="Z2598" s="28">
        <v>5</v>
      </c>
      <c r="AC2598" s="94">
        <v>0</v>
      </c>
      <c r="AD2598" s="94">
        <v>0</v>
      </c>
      <c r="AE2598" s="94">
        <v>0</v>
      </c>
      <c r="AF2598" s="94">
        <v>0</v>
      </c>
      <c r="AG2598" s="94">
        <v>0</v>
      </c>
    </row>
    <row r="2599" spans="1:33" x14ac:dyDescent="0.25">
      <c r="A2599" s="3">
        <v>42724</v>
      </c>
      <c r="B2599" t="s">
        <v>88</v>
      </c>
      <c r="C2599" s="94">
        <v>0</v>
      </c>
      <c r="D2599" s="94">
        <v>0</v>
      </c>
      <c r="E2599" s="94">
        <v>0</v>
      </c>
      <c r="F2599" s="94">
        <v>1</v>
      </c>
      <c r="G2599" s="94">
        <v>0</v>
      </c>
      <c r="H2599" s="94">
        <v>0</v>
      </c>
      <c r="I2599" s="94">
        <v>0</v>
      </c>
      <c r="J2599" s="94">
        <v>0</v>
      </c>
      <c r="K2599" s="94">
        <v>0</v>
      </c>
      <c r="L2599" s="94">
        <v>0</v>
      </c>
      <c r="M2599" s="94">
        <v>0</v>
      </c>
      <c r="N2599" s="94">
        <v>0</v>
      </c>
      <c r="O2599" s="28">
        <v>120</v>
      </c>
      <c r="P2599" s="28">
        <v>70</v>
      </c>
      <c r="Q2599" s="29">
        <v>31593</v>
      </c>
      <c r="R2599" s="28">
        <v>2</v>
      </c>
      <c r="S2599" s="28">
        <v>2</v>
      </c>
      <c r="T2599" s="218" t="s">
        <v>242</v>
      </c>
      <c r="U2599" s="218" t="s">
        <v>879</v>
      </c>
      <c r="V2599" s="28">
        <v>2</v>
      </c>
      <c r="W2599" s="28">
        <v>3</v>
      </c>
      <c r="X2599" s="28"/>
      <c r="Y2599" s="28">
        <v>2</v>
      </c>
      <c r="Z2599" s="28">
        <v>1</v>
      </c>
      <c r="AA2599" s="13" t="s">
        <v>2611</v>
      </c>
      <c r="AB2599" s="11">
        <v>2000000</v>
      </c>
      <c r="AC2599" s="94">
        <v>0</v>
      </c>
      <c r="AD2599" s="94">
        <v>0</v>
      </c>
      <c r="AE2599" s="94">
        <v>1</v>
      </c>
      <c r="AF2599" s="94">
        <v>0</v>
      </c>
      <c r="AG2599" s="94">
        <v>0</v>
      </c>
    </row>
    <row r="2600" spans="1:33" x14ac:dyDescent="0.25">
      <c r="A2600" s="3">
        <v>42724</v>
      </c>
      <c r="B2600" t="s">
        <v>88</v>
      </c>
      <c r="C2600" s="94">
        <v>0</v>
      </c>
      <c r="D2600" s="94">
        <v>1</v>
      </c>
      <c r="E2600" s="94">
        <v>0</v>
      </c>
      <c r="F2600" s="94">
        <v>0</v>
      </c>
      <c r="G2600" s="94">
        <v>0</v>
      </c>
      <c r="H2600" s="94">
        <v>0</v>
      </c>
      <c r="I2600" s="94">
        <v>0</v>
      </c>
      <c r="J2600" s="94">
        <v>1</v>
      </c>
      <c r="K2600" s="94">
        <v>0</v>
      </c>
      <c r="L2600" s="94">
        <v>0</v>
      </c>
      <c r="M2600" s="94">
        <v>0</v>
      </c>
      <c r="N2600" s="94">
        <v>0</v>
      </c>
      <c r="O2600" s="28">
        <v>120</v>
      </c>
      <c r="P2600" s="28">
        <v>70</v>
      </c>
      <c r="Q2600" s="29">
        <v>26639</v>
      </c>
      <c r="R2600" s="28">
        <v>1</v>
      </c>
      <c r="S2600" s="28">
        <v>2</v>
      </c>
      <c r="T2600" s="218" t="s">
        <v>242</v>
      </c>
      <c r="U2600" s="218" t="s">
        <v>642</v>
      </c>
      <c r="V2600" s="28">
        <v>2</v>
      </c>
      <c r="W2600" s="28">
        <v>3</v>
      </c>
      <c r="X2600" s="28"/>
      <c r="Y2600" s="28">
        <v>2</v>
      </c>
      <c r="Z2600" s="28">
        <v>1</v>
      </c>
      <c r="AA2600" s="13" t="s">
        <v>1303</v>
      </c>
      <c r="AB2600" s="11">
        <v>3000000</v>
      </c>
      <c r="AC2600" s="94">
        <v>0</v>
      </c>
      <c r="AD2600" s="94">
        <v>0</v>
      </c>
      <c r="AE2600" s="94">
        <v>0</v>
      </c>
      <c r="AF2600" s="94">
        <v>0</v>
      </c>
      <c r="AG2600" s="94">
        <v>0</v>
      </c>
    </row>
    <row r="2601" spans="1:33" x14ac:dyDescent="0.25">
      <c r="A2601" s="3">
        <v>42724</v>
      </c>
      <c r="B2601" t="s">
        <v>88</v>
      </c>
      <c r="C2601" s="94">
        <v>0</v>
      </c>
      <c r="D2601" s="94">
        <v>0</v>
      </c>
      <c r="E2601" s="94">
        <v>1</v>
      </c>
      <c r="F2601" s="94">
        <v>0</v>
      </c>
      <c r="G2601" s="94">
        <v>0</v>
      </c>
      <c r="H2601" s="94">
        <v>0</v>
      </c>
      <c r="I2601" s="94">
        <v>1</v>
      </c>
      <c r="J2601" s="94">
        <v>0</v>
      </c>
      <c r="K2601" s="94">
        <v>0</v>
      </c>
      <c r="L2601" s="94">
        <v>0</v>
      </c>
      <c r="M2601" s="94">
        <v>0</v>
      </c>
      <c r="N2601" s="94">
        <v>1</v>
      </c>
      <c r="O2601" s="28">
        <v>120</v>
      </c>
      <c r="P2601" s="28">
        <v>80</v>
      </c>
      <c r="Q2601" s="29">
        <v>35394</v>
      </c>
      <c r="R2601" s="28">
        <v>2</v>
      </c>
      <c r="S2601" s="28">
        <v>1</v>
      </c>
      <c r="T2601" s="218" t="s">
        <v>242</v>
      </c>
      <c r="U2601" s="218" t="s">
        <v>2612</v>
      </c>
      <c r="V2601" s="28">
        <v>3</v>
      </c>
      <c r="W2601" s="28">
        <v>4</v>
      </c>
      <c r="X2601" s="28"/>
      <c r="Y2601" s="28">
        <v>1</v>
      </c>
      <c r="Z2601" s="28">
        <v>4</v>
      </c>
      <c r="AC2601" s="94">
        <v>0</v>
      </c>
      <c r="AD2601" s="94">
        <v>0</v>
      </c>
      <c r="AE2601" s="94">
        <v>1</v>
      </c>
      <c r="AF2601" s="94">
        <v>0</v>
      </c>
      <c r="AG2601" s="94">
        <v>0</v>
      </c>
    </row>
    <row r="2602" spans="1:33" x14ac:dyDescent="0.25">
      <c r="A2602" s="3">
        <v>42724</v>
      </c>
      <c r="B2602" t="s">
        <v>88</v>
      </c>
      <c r="C2602" s="94">
        <v>0</v>
      </c>
      <c r="D2602" s="94">
        <v>0</v>
      </c>
      <c r="E2602" s="94">
        <v>1</v>
      </c>
      <c r="F2602" s="94">
        <v>0</v>
      </c>
      <c r="G2602" s="94">
        <v>0</v>
      </c>
      <c r="H2602" s="94">
        <v>0</v>
      </c>
      <c r="I2602" s="94">
        <v>1</v>
      </c>
      <c r="J2602" s="94">
        <v>0</v>
      </c>
      <c r="K2602" s="94">
        <v>0</v>
      </c>
      <c r="L2602" s="94">
        <v>0</v>
      </c>
      <c r="M2602" s="94">
        <v>0</v>
      </c>
      <c r="N2602" s="94">
        <v>0</v>
      </c>
      <c r="O2602" s="28">
        <v>110</v>
      </c>
      <c r="P2602" s="28">
        <v>70</v>
      </c>
      <c r="Q2602" s="29">
        <v>35124</v>
      </c>
      <c r="R2602" s="28">
        <v>2</v>
      </c>
      <c r="S2602" s="28">
        <v>1</v>
      </c>
      <c r="T2602" s="218" t="s">
        <v>242</v>
      </c>
      <c r="U2602" s="218" t="s">
        <v>887</v>
      </c>
      <c r="V2602" s="28">
        <v>2</v>
      </c>
      <c r="W2602" s="28">
        <v>3</v>
      </c>
      <c r="X2602" s="28"/>
      <c r="Y2602" s="28">
        <v>4</v>
      </c>
      <c r="Z2602" s="28">
        <v>4</v>
      </c>
      <c r="AC2602" s="94">
        <v>0</v>
      </c>
      <c r="AD2602" s="94">
        <v>0</v>
      </c>
      <c r="AE2602" s="94">
        <v>0</v>
      </c>
      <c r="AF2602" s="94">
        <v>0</v>
      </c>
      <c r="AG2602" s="94">
        <v>0</v>
      </c>
    </row>
    <row r="2603" spans="1:33" x14ac:dyDescent="0.25">
      <c r="A2603" s="3">
        <v>42724</v>
      </c>
      <c r="B2603" t="s">
        <v>88</v>
      </c>
      <c r="C2603" s="94">
        <v>0</v>
      </c>
      <c r="D2603" s="94">
        <v>0</v>
      </c>
      <c r="E2603" s="94">
        <v>1</v>
      </c>
      <c r="F2603" s="94">
        <v>0</v>
      </c>
      <c r="G2603" s="94">
        <v>0</v>
      </c>
      <c r="H2603" s="94">
        <v>0</v>
      </c>
      <c r="I2603" s="94">
        <v>0</v>
      </c>
      <c r="J2603" s="94">
        <v>1</v>
      </c>
      <c r="K2603" s="94">
        <v>0</v>
      </c>
      <c r="L2603" s="94">
        <v>0</v>
      </c>
      <c r="M2603" s="94">
        <v>0</v>
      </c>
      <c r="N2603" s="94">
        <v>1</v>
      </c>
      <c r="O2603" s="28">
        <v>120</v>
      </c>
      <c r="P2603" s="28">
        <v>80</v>
      </c>
      <c r="Q2603" s="29">
        <v>26460</v>
      </c>
      <c r="R2603" s="28">
        <v>1</v>
      </c>
      <c r="S2603" s="28">
        <v>2</v>
      </c>
      <c r="T2603" s="218" t="s">
        <v>242</v>
      </c>
      <c r="U2603" s="218" t="s">
        <v>642</v>
      </c>
      <c r="V2603" s="28">
        <v>2</v>
      </c>
      <c r="W2603" s="28">
        <v>3</v>
      </c>
      <c r="X2603" s="28"/>
      <c r="Y2603" s="28">
        <v>2</v>
      </c>
      <c r="Z2603" s="28">
        <v>5</v>
      </c>
      <c r="AC2603" s="94">
        <v>0</v>
      </c>
      <c r="AD2603" s="94">
        <v>1</v>
      </c>
      <c r="AE2603" s="94">
        <v>0</v>
      </c>
      <c r="AF2603" s="94">
        <v>0</v>
      </c>
      <c r="AG2603" s="94">
        <v>0</v>
      </c>
    </row>
    <row r="2604" spans="1:33" x14ac:dyDescent="0.25">
      <c r="A2604" s="3">
        <v>42725</v>
      </c>
      <c r="B2604" s="136" t="s">
        <v>88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120</v>
      </c>
      <c r="P2604">
        <v>80</v>
      </c>
      <c r="Q2604" s="3">
        <v>24607</v>
      </c>
      <c r="R2604">
        <v>2</v>
      </c>
      <c r="S2604">
        <v>2</v>
      </c>
      <c r="T2604" t="s">
        <v>242</v>
      </c>
      <c r="U2604" t="s">
        <v>1929</v>
      </c>
      <c r="V2604">
        <v>2</v>
      </c>
      <c r="W2604">
        <v>5</v>
      </c>
      <c r="Y2604">
        <v>2</v>
      </c>
      <c r="Z2604">
        <v>1</v>
      </c>
      <c r="AA2604" s="13" t="s">
        <v>2613</v>
      </c>
      <c r="AB2604" s="11" t="s">
        <v>1378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5">
      <c r="A2605" s="3">
        <v>42725</v>
      </c>
      <c r="B2605" s="136" t="s">
        <v>88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110</v>
      </c>
      <c r="P2605">
        <v>70</v>
      </c>
      <c r="Q2605" s="3">
        <v>27432</v>
      </c>
      <c r="R2605">
        <v>2</v>
      </c>
      <c r="S2605">
        <v>2</v>
      </c>
      <c r="T2605" t="s">
        <v>242</v>
      </c>
      <c r="U2605" t="s">
        <v>642</v>
      </c>
      <c r="V2605">
        <v>2</v>
      </c>
      <c r="W2605">
        <v>2</v>
      </c>
      <c r="Y2605">
        <v>2</v>
      </c>
      <c r="Z2605">
        <v>1</v>
      </c>
      <c r="AA2605" s="13" t="s">
        <v>2614</v>
      </c>
      <c r="AB2605" s="11" t="s">
        <v>2615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5">
      <c r="A2606" s="3">
        <v>42725</v>
      </c>
      <c r="B2606" s="136" t="s">
        <v>88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120</v>
      </c>
      <c r="P2606">
        <v>80</v>
      </c>
      <c r="Q2606" s="3">
        <v>33905</v>
      </c>
      <c r="R2606">
        <v>2</v>
      </c>
      <c r="S2606">
        <v>1</v>
      </c>
      <c r="T2606" t="s">
        <v>663</v>
      </c>
      <c r="U2606" t="s">
        <v>2616</v>
      </c>
      <c r="V2606">
        <v>1</v>
      </c>
      <c r="W2606">
        <v>3</v>
      </c>
      <c r="Y2606">
        <v>4</v>
      </c>
      <c r="Z2606">
        <v>4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5">
      <c r="A2607" s="3">
        <v>42725</v>
      </c>
      <c r="B2607" s="136" t="s">
        <v>88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110</v>
      </c>
      <c r="P2607">
        <v>70</v>
      </c>
      <c r="Q2607" s="3">
        <v>24107</v>
      </c>
      <c r="R2607">
        <v>1</v>
      </c>
      <c r="S2607">
        <v>2</v>
      </c>
      <c r="T2607" t="s">
        <v>242</v>
      </c>
      <c r="U2607" t="s">
        <v>1929</v>
      </c>
      <c r="V2607">
        <v>2</v>
      </c>
      <c r="W2607">
        <v>5</v>
      </c>
      <c r="Y2607">
        <v>2</v>
      </c>
      <c r="Z2607">
        <v>1</v>
      </c>
      <c r="AA2607" s="13" t="s">
        <v>2613</v>
      </c>
      <c r="AC2607">
        <v>0</v>
      </c>
      <c r="AD2607">
        <v>0</v>
      </c>
      <c r="AE2607">
        <v>1</v>
      </c>
      <c r="AF2607">
        <v>0</v>
      </c>
      <c r="AG2607">
        <v>0</v>
      </c>
    </row>
    <row r="2608" spans="1:33" x14ac:dyDescent="0.25">
      <c r="A2608" s="3">
        <v>42725</v>
      </c>
      <c r="B2608" s="136" t="s">
        <v>88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120</v>
      </c>
      <c r="P2608">
        <v>80</v>
      </c>
      <c r="Q2608" s="3">
        <v>32947</v>
      </c>
      <c r="R2608">
        <v>2</v>
      </c>
      <c r="S2608">
        <v>1</v>
      </c>
      <c r="T2608" t="s">
        <v>242</v>
      </c>
      <c r="U2608" t="s">
        <v>499</v>
      </c>
      <c r="V2608">
        <v>1</v>
      </c>
      <c r="W2608">
        <v>4</v>
      </c>
      <c r="Y2608">
        <v>4</v>
      </c>
      <c r="Z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 s="3">
        <v>42725</v>
      </c>
      <c r="B2609" s="136" t="s">
        <v>88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140</v>
      </c>
      <c r="P2609">
        <v>90</v>
      </c>
      <c r="Q2609" s="3">
        <v>23545</v>
      </c>
      <c r="R2609">
        <v>1</v>
      </c>
      <c r="S2609">
        <v>2</v>
      </c>
      <c r="T2609" t="s">
        <v>242</v>
      </c>
      <c r="U2609" t="s">
        <v>499</v>
      </c>
      <c r="V2609">
        <v>1</v>
      </c>
      <c r="W2609">
        <v>3</v>
      </c>
      <c r="Y2609">
        <v>2</v>
      </c>
      <c r="Z2609">
        <v>1</v>
      </c>
      <c r="AA2609" s="13" t="s">
        <v>493</v>
      </c>
      <c r="AB2609" s="11" t="s">
        <v>1388</v>
      </c>
      <c r="AC2609">
        <v>1</v>
      </c>
      <c r="AD2609">
        <v>1</v>
      </c>
      <c r="AE2609">
        <v>1</v>
      </c>
      <c r="AF2609">
        <v>0</v>
      </c>
      <c r="AG2609">
        <v>1</v>
      </c>
    </row>
    <row r="2610" spans="1:33" x14ac:dyDescent="0.25">
      <c r="A2610" s="3">
        <v>42725</v>
      </c>
      <c r="B2610" s="136" t="s">
        <v>88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130</v>
      </c>
      <c r="P2610">
        <v>80</v>
      </c>
      <c r="Q2610" s="3">
        <v>24873</v>
      </c>
      <c r="R2610">
        <v>1</v>
      </c>
      <c r="S2610">
        <v>2</v>
      </c>
      <c r="T2610" t="s">
        <v>242</v>
      </c>
      <c r="U2610" t="s">
        <v>499</v>
      </c>
      <c r="V2610">
        <v>2</v>
      </c>
      <c r="W2610">
        <v>3</v>
      </c>
      <c r="Y2610">
        <v>2</v>
      </c>
      <c r="Z2610">
        <v>5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 s="3">
        <v>42725</v>
      </c>
      <c r="B2611" s="136" t="s">
        <v>88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120</v>
      </c>
      <c r="P2611">
        <v>80</v>
      </c>
      <c r="Q2611" s="3">
        <v>28168</v>
      </c>
      <c r="R2611">
        <v>1</v>
      </c>
      <c r="S2611">
        <v>2</v>
      </c>
      <c r="T2611" t="s">
        <v>242</v>
      </c>
      <c r="U2611" t="s">
        <v>499</v>
      </c>
      <c r="V2611">
        <v>2</v>
      </c>
      <c r="W2611">
        <v>2</v>
      </c>
      <c r="Y2611">
        <v>2</v>
      </c>
      <c r="Z2611">
        <v>5</v>
      </c>
      <c r="AC2611">
        <v>0</v>
      </c>
      <c r="AD2611">
        <v>0</v>
      </c>
      <c r="AE2611">
        <v>1</v>
      </c>
      <c r="AF2611">
        <v>0</v>
      </c>
      <c r="AG2611">
        <v>0</v>
      </c>
    </row>
    <row r="2612" spans="1:33" x14ac:dyDescent="0.25">
      <c r="A2612" s="3">
        <v>42725</v>
      </c>
      <c r="B2612" s="136" t="s">
        <v>88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120</v>
      </c>
      <c r="P2612">
        <v>80</v>
      </c>
      <c r="Q2612" s="3">
        <v>31919</v>
      </c>
      <c r="R2612">
        <v>2</v>
      </c>
      <c r="S2612">
        <v>2</v>
      </c>
      <c r="T2612" t="s">
        <v>242</v>
      </c>
      <c r="U2612" t="s">
        <v>357</v>
      </c>
      <c r="V2612">
        <v>1</v>
      </c>
      <c r="W2612">
        <v>3</v>
      </c>
      <c r="Y2612">
        <v>4</v>
      </c>
      <c r="Z2612">
        <v>3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5">
      <c r="A2613" s="3">
        <v>42725</v>
      </c>
      <c r="B2613" s="136" t="s">
        <v>88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120</v>
      </c>
      <c r="P2613">
        <v>80</v>
      </c>
      <c r="Q2613" s="3">
        <v>26146</v>
      </c>
      <c r="R2613">
        <v>1</v>
      </c>
      <c r="S2613">
        <v>2</v>
      </c>
      <c r="T2613" t="s">
        <v>242</v>
      </c>
      <c r="U2613" t="s">
        <v>499</v>
      </c>
      <c r="V2613">
        <v>2</v>
      </c>
      <c r="W2613">
        <v>1</v>
      </c>
      <c r="Y2613">
        <v>4</v>
      </c>
      <c r="Z2613">
        <v>5</v>
      </c>
      <c r="AC2613">
        <v>0</v>
      </c>
      <c r="AD2613">
        <v>0</v>
      </c>
      <c r="AE2613">
        <v>1</v>
      </c>
      <c r="AF2613">
        <v>0</v>
      </c>
      <c r="AG2613">
        <v>1</v>
      </c>
    </row>
    <row r="2614" spans="1:33" x14ac:dyDescent="0.25">
      <c r="A2614" s="3">
        <v>42725</v>
      </c>
      <c r="B2614" s="136" t="s">
        <v>88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120</v>
      </c>
      <c r="P2614">
        <v>80</v>
      </c>
      <c r="Q2614" s="3">
        <v>24977</v>
      </c>
      <c r="R2614">
        <v>1</v>
      </c>
      <c r="S2614">
        <v>2</v>
      </c>
      <c r="T2614" t="s">
        <v>242</v>
      </c>
      <c r="U2614" t="s">
        <v>499</v>
      </c>
      <c r="V2614">
        <v>2</v>
      </c>
      <c r="W2614">
        <v>3</v>
      </c>
      <c r="Y2614">
        <v>2</v>
      </c>
      <c r="Z2614">
        <v>1</v>
      </c>
      <c r="AA2614" s="13" t="s">
        <v>2617</v>
      </c>
      <c r="AB2614" s="11" t="s">
        <v>2615</v>
      </c>
      <c r="AC2614">
        <v>0</v>
      </c>
      <c r="AD2614">
        <v>0</v>
      </c>
      <c r="AE2614">
        <v>1</v>
      </c>
      <c r="AF2614">
        <v>0</v>
      </c>
      <c r="AG2614">
        <v>0</v>
      </c>
    </row>
    <row r="2615" spans="1:33" x14ac:dyDescent="0.25">
      <c r="A2615" s="3">
        <v>42725</v>
      </c>
      <c r="B2615" s="136" t="s">
        <v>88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110</v>
      </c>
      <c r="P2615">
        <v>70</v>
      </c>
      <c r="Q2615" s="3">
        <v>29315</v>
      </c>
      <c r="R2615">
        <v>1</v>
      </c>
      <c r="S2615">
        <v>2</v>
      </c>
      <c r="T2615" t="s">
        <v>242</v>
      </c>
      <c r="U2615" t="s">
        <v>272</v>
      </c>
      <c r="V2615">
        <v>2</v>
      </c>
      <c r="W2615">
        <v>4</v>
      </c>
      <c r="Y2615">
        <v>4</v>
      </c>
      <c r="Z2615">
        <v>5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 s="3">
        <v>42725</v>
      </c>
      <c r="B2616" s="136" t="s">
        <v>88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120</v>
      </c>
      <c r="P2616">
        <v>80</v>
      </c>
      <c r="Q2616" s="3">
        <v>31290</v>
      </c>
      <c r="R2616">
        <v>1</v>
      </c>
      <c r="S2616">
        <v>2</v>
      </c>
      <c r="T2616" t="s">
        <v>242</v>
      </c>
      <c r="U2616" t="s">
        <v>499</v>
      </c>
      <c r="V2616">
        <v>2</v>
      </c>
      <c r="W2616">
        <v>3</v>
      </c>
      <c r="Y2616">
        <v>2</v>
      </c>
      <c r="Z2616">
        <v>5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5">
      <c r="A2617" s="3">
        <v>42725</v>
      </c>
      <c r="B2617" s="136" t="s">
        <v>88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130</v>
      </c>
      <c r="P2617">
        <v>80</v>
      </c>
      <c r="Q2617" s="3">
        <v>35069</v>
      </c>
      <c r="R2617">
        <v>2</v>
      </c>
      <c r="S2617">
        <v>1</v>
      </c>
      <c r="T2617" t="s">
        <v>242</v>
      </c>
      <c r="U2617" t="s">
        <v>642</v>
      </c>
      <c r="V2617">
        <v>2</v>
      </c>
      <c r="W2617">
        <v>4</v>
      </c>
      <c r="Y2617">
        <v>4</v>
      </c>
      <c r="Z2617">
        <v>4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25">
      <c r="A2618" s="3">
        <v>42725</v>
      </c>
      <c r="B2618" s="136" t="s">
        <v>88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120</v>
      </c>
      <c r="P2618">
        <v>80</v>
      </c>
      <c r="Q2618" s="3">
        <v>26989</v>
      </c>
      <c r="R2618">
        <v>1</v>
      </c>
      <c r="S2618">
        <v>2</v>
      </c>
      <c r="T2618" t="s">
        <v>242</v>
      </c>
      <c r="U2618" t="s">
        <v>485</v>
      </c>
      <c r="V2618">
        <v>2</v>
      </c>
      <c r="W2618">
        <v>2</v>
      </c>
      <c r="Y2618">
        <v>2</v>
      </c>
      <c r="Z2618">
        <v>5</v>
      </c>
      <c r="AC2618">
        <v>0</v>
      </c>
      <c r="AD2618">
        <v>0</v>
      </c>
      <c r="AE2618">
        <v>1</v>
      </c>
      <c r="AF2618">
        <v>0</v>
      </c>
      <c r="AG2618">
        <v>0</v>
      </c>
    </row>
    <row r="2619" spans="1:33" x14ac:dyDescent="0.25">
      <c r="A2619" s="3">
        <v>42725</v>
      </c>
      <c r="B2619" s="136" t="s">
        <v>88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100</v>
      </c>
      <c r="P2619">
        <v>70</v>
      </c>
      <c r="Q2619" s="3">
        <v>31731</v>
      </c>
      <c r="R2619">
        <v>1</v>
      </c>
      <c r="S2619">
        <v>2</v>
      </c>
      <c r="T2619" t="s">
        <v>242</v>
      </c>
      <c r="U2619" t="s">
        <v>499</v>
      </c>
      <c r="V2619">
        <v>2</v>
      </c>
      <c r="W2619">
        <v>3</v>
      </c>
      <c r="Y2619">
        <v>2</v>
      </c>
      <c r="Z2619">
        <v>5</v>
      </c>
      <c r="AC2619">
        <v>0</v>
      </c>
      <c r="AD2619">
        <v>0</v>
      </c>
      <c r="AE2619">
        <v>1</v>
      </c>
      <c r="AF2619">
        <v>0</v>
      </c>
      <c r="AG2619">
        <v>0</v>
      </c>
    </row>
    <row r="2620" spans="1:33" x14ac:dyDescent="0.25">
      <c r="A2620" s="3">
        <v>42725</v>
      </c>
      <c r="B2620" s="136" t="s">
        <v>88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110</v>
      </c>
      <c r="P2620">
        <v>70</v>
      </c>
      <c r="Q2620" s="3">
        <v>32927</v>
      </c>
      <c r="R2620">
        <v>1</v>
      </c>
      <c r="S2620">
        <v>2</v>
      </c>
      <c r="T2620" t="s">
        <v>242</v>
      </c>
      <c r="U2620" t="s">
        <v>499</v>
      </c>
      <c r="V2620">
        <v>2</v>
      </c>
      <c r="W2620">
        <v>1</v>
      </c>
      <c r="Y2620">
        <v>2</v>
      </c>
      <c r="Z2620">
        <v>3</v>
      </c>
      <c r="AC2620">
        <v>0</v>
      </c>
      <c r="AD2620">
        <v>0</v>
      </c>
      <c r="AE2620">
        <v>1</v>
      </c>
      <c r="AF2620">
        <v>0</v>
      </c>
      <c r="AG2620">
        <v>0</v>
      </c>
    </row>
    <row r="2621" spans="1:33" x14ac:dyDescent="0.25">
      <c r="A2621" s="3">
        <v>42725</v>
      </c>
      <c r="B2621" s="136" t="s">
        <v>88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120</v>
      </c>
      <c r="P2621">
        <v>70</v>
      </c>
      <c r="Q2621" s="3">
        <v>30006</v>
      </c>
      <c r="R2621">
        <v>2</v>
      </c>
      <c r="S2621">
        <v>1</v>
      </c>
      <c r="T2621" t="s">
        <v>242</v>
      </c>
      <c r="U2621" t="s">
        <v>499</v>
      </c>
      <c r="V2621">
        <v>2</v>
      </c>
      <c r="W2621">
        <v>3</v>
      </c>
      <c r="Y2621">
        <v>3</v>
      </c>
      <c r="Z2621">
        <v>1</v>
      </c>
      <c r="AC2621">
        <v>0</v>
      </c>
      <c r="AD2621">
        <v>0</v>
      </c>
      <c r="AE2621">
        <v>1</v>
      </c>
      <c r="AF2621">
        <v>0</v>
      </c>
      <c r="AG2621">
        <v>0</v>
      </c>
    </row>
    <row r="2622" spans="1:33" x14ac:dyDescent="0.25">
      <c r="A2622" s="3">
        <v>42725</v>
      </c>
      <c r="B2622" s="136" t="s">
        <v>88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110</v>
      </c>
      <c r="P2622">
        <v>70</v>
      </c>
      <c r="Q2622" s="3">
        <v>25371</v>
      </c>
      <c r="R2622">
        <v>1</v>
      </c>
      <c r="S2622">
        <v>5</v>
      </c>
      <c r="T2622" t="s">
        <v>242</v>
      </c>
      <c r="U2622" t="s">
        <v>485</v>
      </c>
      <c r="V2622">
        <v>2</v>
      </c>
      <c r="W2622">
        <v>4</v>
      </c>
      <c r="Y2622">
        <v>4</v>
      </c>
      <c r="Z2622">
        <v>1</v>
      </c>
      <c r="AA2622" s="13" t="s">
        <v>2618</v>
      </c>
      <c r="AC2622">
        <v>0</v>
      </c>
      <c r="AD2622">
        <v>0</v>
      </c>
      <c r="AE2622">
        <v>1</v>
      </c>
      <c r="AF2622">
        <v>0</v>
      </c>
      <c r="AG2622">
        <v>0</v>
      </c>
    </row>
    <row r="2623" spans="1:33" x14ac:dyDescent="0.25">
      <c r="A2623" s="3">
        <v>42725</v>
      </c>
      <c r="B2623" s="136" t="s">
        <v>88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110</v>
      </c>
      <c r="P2623">
        <v>70</v>
      </c>
      <c r="Q2623" s="3">
        <v>25919</v>
      </c>
      <c r="R2623">
        <v>2</v>
      </c>
      <c r="S2623">
        <v>2</v>
      </c>
      <c r="T2623" t="s">
        <v>242</v>
      </c>
      <c r="U2623" t="s">
        <v>499</v>
      </c>
      <c r="V2623">
        <v>2</v>
      </c>
      <c r="W2623">
        <v>2</v>
      </c>
      <c r="Y2623">
        <v>2</v>
      </c>
      <c r="Z2623">
        <v>1</v>
      </c>
      <c r="AA2623" s="13" t="s">
        <v>672</v>
      </c>
      <c r="AB2623" s="11" t="s">
        <v>295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5">
      <c r="A2624" s="3">
        <v>42725</v>
      </c>
      <c r="B2624" s="136" t="s">
        <v>88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120</v>
      </c>
      <c r="P2624">
        <v>70</v>
      </c>
      <c r="Q2624" s="3">
        <v>27322</v>
      </c>
      <c r="R2624">
        <v>1</v>
      </c>
      <c r="S2624">
        <v>2</v>
      </c>
      <c r="T2624" t="s">
        <v>242</v>
      </c>
      <c r="U2624" t="s">
        <v>243</v>
      </c>
      <c r="V2624">
        <v>2</v>
      </c>
      <c r="W2624">
        <v>1</v>
      </c>
      <c r="Y2624">
        <v>2</v>
      </c>
      <c r="Z2624">
        <v>1</v>
      </c>
      <c r="AB2624" s="11">
        <v>1500000</v>
      </c>
      <c r="AC2624">
        <v>0</v>
      </c>
      <c r="AD2624">
        <v>0</v>
      </c>
      <c r="AE2624">
        <v>1</v>
      </c>
      <c r="AF2624">
        <v>0</v>
      </c>
      <c r="AG2624">
        <v>0</v>
      </c>
    </row>
    <row r="2625" spans="1:33" x14ac:dyDescent="0.25">
      <c r="A2625" s="3">
        <v>42725</v>
      </c>
      <c r="B2625" s="136" t="s">
        <v>88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1</v>
      </c>
      <c r="N2625">
        <v>1</v>
      </c>
      <c r="O2625">
        <v>100</v>
      </c>
      <c r="P2625">
        <v>80</v>
      </c>
      <c r="Q2625" s="3">
        <v>28587</v>
      </c>
      <c r="R2625">
        <v>1</v>
      </c>
      <c r="S2625">
        <v>2</v>
      </c>
      <c r="T2625" t="s">
        <v>242</v>
      </c>
      <c r="U2625" t="s">
        <v>1294</v>
      </c>
      <c r="V2625">
        <v>2</v>
      </c>
      <c r="W2625">
        <v>5</v>
      </c>
      <c r="Y2625">
        <v>2</v>
      </c>
      <c r="Z2625">
        <v>5</v>
      </c>
      <c r="AC2625">
        <v>0</v>
      </c>
      <c r="AD2625">
        <v>0</v>
      </c>
      <c r="AE2625">
        <v>1</v>
      </c>
      <c r="AF2625">
        <v>0</v>
      </c>
      <c r="AG2625">
        <v>0</v>
      </c>
    </row>
    <row r="2626" spans="1:33" x14ac:dyDescent="0.25">
      <c r="A2626" s="3">
        <v>42725</v>
      </c>
      <c r="B2626" s="136" t="s">
        <v>88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120</v>
      </c>
      <c r="P2626">
        <v>80</v>
      </c>
      <c r="Q2626" s="3">
        <v>30792</v>
      </c>
      <c r="R2626">
        <v>1</v>
      </c>
      <c r="S2626">
        <v>2</v>
      </c>
      <c r="T2626" t="s">
        <v>242</v>
      </c>
      <c r="U2626" t="s">
        <v>499</v>
      </c>
      <c r="V2626">
        <v>2</v>
      </c>
      <c r="W2626">
        <v>5</v>
      </c>
      <c r="Y2626">
        <v>2</v>
      </c>
      <c r="Z2626">
        <v>1</v>
      </c>
      <c r="AA2626" s="13" t="s">
        <v>386</v>
      </c>
      <c r="AB2626" s="11">
        <v>3500000</v>
      </c>
      <c r="AC2626">
        <v>0</v>
      </c>
      <c r="AD2626">
        <v>0</v>
      </c>
      <c r="AE2626">
        <v>1</v>
      </c>
      <c r="AF2626">
        <v>0</v>
      </c>
      <c r="AG2626">
        <v>0</v>
      </c>
    </row>
    <row r="2627" spans="1:33" x14ac:dyDescent="0.25">
      <c r="A2627" s="3">
        <v>42725</v>
      </c>
      <c r="B2627" s="136" t="s">
        <v>88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110</v>
      </c>
      <c r="P2627">
        <v>70</v>
      </c>
      <c r="Q2627" s="3">
        <v>24579</v>
      </c>
      <c r="R2627">
        <v>1</v>
      </c>
      <c r="S2627">
        <v>2</v>
      </c>
      <c r="T2627" t="s">
        <v>242</v>
      </c>
      <c r="U2627" t="s">
        <v>642</v>
      </c>
      <c r="V2627">
        <v>2</v>
      </c>
      <c r="W2627">
        <v>3</v>
      </c>
      <c r="Y2627">
        <v>2</v>
      </c>
      <c r="Z2627">
        <v>5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5">
      <c r="A2628" s="3">
        <v>42725</v>
      </c>
      <c r="B2628" s="136" t="s">
        <v>88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100</v>
      </c>
      <c r="P2628">
        <v>70</v>
      </c>
      <c r="Q2628" s="3">
        <v>27669</v>
      </c>
      <c r="R2628">
        <v>1</v>
      </c>
      <c r="S2628">
        <v>2</v>
      </c>
      <c r="T2628" t="s">
        <v>242</v>
      </c>
      <c r="U2628" t="s">
        <v>485</v>
      </c>
      <c r="V2628">
        <v>2</v>
      </c>
      <c r="W2628">
        <v>3</v>
      </c>
      <c r="Y2628">
        <v>2</v>
      </c>
      <c r="Z2628">
        <v>1</v>
      </c>
      <c r="AA2628" s="13" t="s">
        <v>1911</v>
      </c>
      <c r="AC2628">
        <v>1</v>
      </c>
      <c r="AD2628">
        <v>1</v>
      </c>
      <c r="AE2628">
        <v>1</v>
      </c>
      <c r="AF2628">
        <v>0</v>
      </c>
      <c r="AG2628">
        <v>0</v>
      </c>
    </row>
    <row r="2629" spans="1:33" x14ac:dyDescent="0.25">
      <c r="A2629" s="3">
        <v>42725</v>
      </c>
      <c r="B2629" s="136" t="s">
        <v>88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120</v>
      </c>
      <c r="P2629">
        <v>70</v>
      </c>
      <c r="Q2629" s="3">
        <v>30440</v>
      </c>
      <c r="R2629">
        <v>2</v>
      </c>
      <c r="S2629">
        <v>2</v>
      </c>
      <c r="T2629" t="s">
        <v>242</v>
      </c>
      <c r="U2629" t="s">
        <v>499</v>
      </c>
      <c r="V2629">
        <v>2</v>
      </c>
      <c r="W2629">
        <v>3</v>
      </c>
      <c r="Y2629">
        <v>2</v>
      </c>
      <c r="Z2629">
        <v>1</v>
      </c>
      <c r="AC2629">
        <v>0</v>
      </c>
      <c r="AD2629">
        <v>0</v>
      </c>
      <c r="AE2629">
        <v>1</v>
      </c>
      <c r="AF2629">
        <v>0</v>
      </c>
      <c r="AG2629">
        <v>0</v>
      </c>
    </row>
    <row r="2630" spans="1:33" x14ac:dyDescent="0.25">
      <c r="A2630" s="3">
        <v>42725</v>
      </c>
      <c r="B2630" s="136" t="s">
        <v>88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110</v>
      </c>
      <c r="P2630">
        <v>90</v>
      </c>
      <c r="Q2630" s="3">
        <v>32793</v>
      </c>
      <c r="R2630">
        <v>1</v>
      </c>
      <c r="S2630">
        <v>2</v>
      </c>
      <c r="T2630" t="s">
        <v>242</v>
      </c>
      <c r="U2630" t="s">
        <v>499</v>
      </c>
      <c r="V2630">
        <v>2</v>
      </c>
      <c r="W2630">
        <v>2</v>
      </c>
      <c r="Y2630">
        <v>2</v>
      </c>
      <c r="Z2630">
        <v>5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25">
      <c r="A2631" s="3">
        <v>42725</v>
      </c>
      <c r="B2631" s="136" t="s">
        <v>88</v>
      </c>
      <c r="C2631">
        <v>0</v>
      </c>
      <c r="D2631">
        <v>0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110</v>
      </c>
      <c r="P2631">
        <v>70</v>
      </c>
      <c r="Q2631" s="3">
        <v>31402</v>
      </c>
      <c r="R2631">
        <v>2</v>
      </c>
      <c r="S2631">
        <v>2</v>
      </c>
      <c r="T2631" t="s">
        <v>242</v>
      </c>
      <c r="U2631" t="s">
        <v>485</v>
      </c>
      <c r="V2631">
        <v>2</v>
      </c>
      <c r="W2631">
        <v>1</v>
      </c>
      <c r="Y2631">
        <v>2</v>
      </c>
      <c r="Z2631">
        <v>1</v>
      </c>
      <c r="AA2631" s="13" t="s">
        <v>601</v>
      </c>
      <c r="AC2631">
        <v>0</v>
      </c>
      <c r="AD2631">
        <v>1</v>
      </c>
      <c r="AE2631">
        <v>0</v>
      </c>
      <c r="AF2631">
        <v>0</v>
      </c>
      <c r="AG2631">
        <v>0</v>
      </c>
    </row>
    <row r="2632" spans="1:33" x14ac:dyDescent="0.25">
      <c r="A2632" s="3">
        <v>42725</v>
      </c>
      <c r="B2632" s="136" t="s">
        <v>88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120</v>
      </c>
      <c r="P2632">
        <v>80</v>
      </c>
      <c r="Q2632" s="3">
        <v>24027</v>
      </c>
      <c r="R2632">
        <v>1</v>
      </c>
      <c r="S2632">
        <v>2</v>
      </c>
      <c r="T2632" t="s">
        <v>242</v>
      </c>
      <c r="U2632" t="s">
        <v>2619</v>
      </c>
      <c r="V2632">
        <v>2</v>
      </c>
      <c r="W2632">
        <v>3</v>
      </c>
      <c r="Y2632">
        <v>2</v>
      </c>
      <c r="Z2632">
        <v>5</v>
      </c>
      <c r="AC2632">
        <v>0</v>
      </c>
      <c r="AD2632">
        <v>0</v>
      </c>
      <c r="AE2632">
        <v>0</v>
      </c>
      <c r="AF2632">
        <v>1</v>
      </c>
      <c r="AG2632">
        <v>1</v>
      </c>
    </row>
    <row r="2633" spans="1:33" x14ac:dyDescent="0.25">
      <c r="A2633" s="3">
        <v>42725</v>
      </c>
      <c r="B2633" s="136" t="s">
        <v>88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140</v>
      </c>
      <c r="P2633">
        <v>90</v>
      </c>
      <c r="Q2633" s="3">
        <v>27709</v>
      </c>
      <c r="R2633">
        <v>1</v>
      </c>
      <c r="S2633">
        <v>2</v>
      </c>
      <c r="T2633" t="s">
        <v>242</v>
      </c>
      <c r="U2633" t="s">
        <v>499</v>
      </c>
      <c r="V2633">
        <v>2</v>
      </c>
      <c r="W2633">
        <v>3</v>
      </c>
      <c r="Y2633">
        <v>2</v>
      </c>
      <c r="Z2633">
        <v>5</v>
      </c>
      <c r="AC2633">
        <v>0</v>
      </c>
      <c r="AD2633">
        <v>0</v>
      </c>
      <c r="AE2633">
        <v>1</v>
      </c>
      <c r="AF2633">
        <v>0</v>
      </c>
      <c r="AG2633">
        <v>1</v>
      </c>
    </row>
    <row r="2634" spans="1:33" x14ac:dyDescent="0.25">
      <c r="A2634" s="3">
        <v>42726</v>
      </c>
      <c r="B2634" s="136" t="s">
        <v>88</v>
      </c>
      <c r="C2634">
        <v>1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1</v>
      </c>
      <c r="N2634">
        <v>1</v>
      </c>
      <c r="O2634">
        <v>120</v>
      </c>
      <c r="P2634">
        <v>80</v>
      </c>
      <c r="Q2634" s="3">
        <v>26131</v>
      </c>
      <c r="R2634">
        <v>1</v>
      </c>
      <c r="S2634">
        <v>3</v>
      </c>
      <c r="T2634" t="s">
        <v>242</v>
      </c>
      <c r="U2634" t="s">
        <v>499</v>
      </c>
      <c r="V2634">
        <v>2</v>
      </c>
      <c r="W2634">
        <v>2</v>
      </c>
      <c r="Y2634">
        <v>4</v>
      </c>
      <c r="Z2634">
        <v>1</v>
      </c>
      <c r="AC2634">
        <v>0</v>
      </c>
      <c r="AD2634">
        <v>0</v>
      </c>
      <c r="AE2634">
        <v>1</v>
      </c>
      <c r="AF2634">
        <v>0</v>
      </c>
      <c r="AG2634">
        <v>0</v>
      </c>
    </row>
    <row r="2635" spans="1:33" x14ac:dyDescent="0.25">
      <c r="A2635" s="3">
        <v>42726</v>
      </c>
      <c r="B2635" s="136" t="s">
        <v>88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120</v>
      </c>
      <c r="P2635">
        <v>80</v>
      </c>
      <c r="Q2635" s="3">
        <v>26480</v>
      </c>
      <c r="R2635">
        <v>2</v>
      </c>
      <c r="S2635">
        <v>2</v>
      </c>
      <c r="T2635" t="s">
        <v>242</v>
      </c>
      <c r="U2635" t="s">
        <v>499</v>
      </c>
      <c r="V2635">
        <v>2</v>
      </c>
      <c r="W2635">
        <v>2</v>
      </c>
      <c r="Y2635">
        <v>2</v>
      </c>
      <c r="Z2635">
        <v>1</v>
      </c>
      <c r="AA2635" s="13" t="s">
        <v>794</v>
      </c>
      <c r="AB2635" s="11">
        <v>1000000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 s="3">
        <v>42726</v>
      </c>
      <c r="B2636" s="136" t="s">
        <v>88</v>
      </c>
      <c r="C2636">
        <v>1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1</v>
      </c>
      <c r="N2636">
        <v>0</v>
      </c>
      <c r="O2636">
        <v>120</v>
      </c>
      <c r="P2636">
        <v>80</v>
      </c>
      <c r="Q2636" s="3">
        <v>32914</v>
      </c>
      <c r="R2636">
        <v>2</v>
      </c>
      <c r="S2636">
        <v>2</v>
      </c>
      <c r="T2636" t="s">
        <v>242</v>
      </c>
      <c r="U2636" t="s">
        <v>499</v>
      </c>
      <c r="V2636">
        <v>3</v>
      </c>
      <c r="W2636">
        <v>5</v>
      </c>
      <c r="Y2636">
        <v>2</v>
      </c>
      <c r="Z2636">
        <v>1</v>
      </c>
      <c r="AC2636">
        <v>0</v>
      </c>
      <c r="AD2636">
        <v>0</v>
      </c>
      <c r="AE2636">
        <v>1</v>
      </c>
      <c r="AF2636">
        <v>0</v>
      </c>
      <c r="AG2636">
        <v>0</v>
      </c>
    </row>
    <row r="2637" spans="1:33" x14ac:dyDescent="0.25">
      <c r="A2637" s="3">
        <v>42726</v>
      </c>
      <c r="B2637" s="136" t="s">
        <v>88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120</v>
      </c>
      <c r="P2637">
        <v>80</v>
      </c>
      <c r="Q2637" s="3">
        <v>34187</v>
      </c>
      <c r="R2637">
        <v>2</v>
      </c>
      <c r="S2637">
        <v>2</v>
      </c>
      <c r="T2637" t="s">
        <v>242</v>
      </c>
      <c r="U2637" t="s">
        <v>1422</v>
      </c>
      <c r="V2637">
        <v>2</v>
      </c>
      <c r="W2637">
        <v>3</v>
      </c>
      <c r="Y2637">
        <v>1</v>
      </c>
      <c r="Z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</row>
    <row r="2638" spans="1:33" x14ac:dyDescent="0.25">
      <c r="A2638" s="3">
        <v>42726</v>
      </c>
      <c r="B2638" s="136" t="s">
        <v>88</v>
      </c>
      <c r="C2638">
        <v>1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120</v>
      </c>
      <c r="P2638">
        <v>80</v>
      </c>
      <c r="Q2638" s="3">
        <v>26707</v>
      </c>
      <c r="R2638">
        <v>1</v>
      </c>
      <c r="S2638">
        <v>2</v>
      </c>
      <c r="T2638" t="s">
        <v>242</v>
      </c>
      <c r="U2638" t="s">
        <v>642</v>
      </c>
      <c r="V2638">
        <v>2</v>
      </c>
      <c r="W2638">
        <v>1</v>
      </c>
      <c r="Y2638">
        <v>2</v>
      </c>
      <c r="Z2638">
        <v>5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 s="3">
        <v>42726</v>
      </c>
      <c r="B2639" s="136" t="s">
        <v>88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150</v>
      </c>
      <c r="P2639">
        <v>100</v>
      </c>
      <c r="Q2639" s="3">
        <v>28410</v>
      </c>
      <c r="R2639">
        <v>2</v>
      </c>
      <c r="S2639">
        <v>2</v>
      </c>
      <c r="T2639" t="s">
        <v>242</v>
      </c>
      <c r="U2639" t="s">
        <v>499</v>
      </c>
      <c r="V2639">
        <v>2</v>
      </c>
      <c r="W2639">
        <v>2</v>
      </c>
      <c r="Y2639">
        <v>2</v>
      </c>
      <c r="Z2639">
        <v>1</v>
      </c>
      <c r="AA2639" s="13" t="s">
        <v>1149</v>
      </c>
      <c r="AB2639" s="11">
        <v>1000000</v>
      </c>
      <c r="AC2639">
        <v>0</v>
      </c>
      <c r="AD2639">
        <v>0</v>
      </c>
      <c r="AE2639">
        <v>1</v>
      </c>
      <c r="AF2639">
        <v>1</v>
      </c>
      <c r="AG2639">
        <v>1</v>
      </c>
    </row>
    <row r="2640" spans="1:33" x14ac:dyDescent="0.25">
      <c r="A2640" s="3">
        <v>42726</v>
      </c>
      <c r="B2640" s="136" t="s">
        <v>88</v>
      </c>
      <c r="C2640">
        <v>0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110</v>
      </c>
      <c r="P2640">
        <v>70</v>
      </c>
      <c r="Q2640" s="3">
        <v>33416</v>
      </c>
      <c r="R2640">
        <v>1</v>
      </c>
      <c r="S2640">
        <v>2</v>
      </c>
      <c r="T2640" t="s">
        <v>242</v>
      </c>
      <c r="U2640" t="s">
        <v>642</v>
      </c>
      <c r="V2640">
        <v>2</v>
      </c>
      <c r="W2640">
        <v>3</v>
      </c>
      <c r="Y2640">
        <v>2</v>
      </c>
      <c r="Z2640">
        <v>1</v>
      </c>
      <c r="AC2640">
        <v>0</v>
      </c>
      <c r="AD2640">
        <v>0</v>
      </c>
      <c r="AE2640">
        <v>1</v>
      </c>
      <c r="AF2640">
        <v>0</v>
      </c>
      <c r="AG2640">
        <v>0</v>
      </c>
    </row>
    <row r="2641" spans="1:33" x14ac:dyDescent="0.25">
      <c r="A2641" s="3">
        <v>42726</v>
      </c>
      <c r="B2641" s="136" t="s">
        <v>88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120</v>
      </c>
      <c r="P2641">
        <v>70</v>
      </c>
      <c r="Q2641" s="3">
        <v>27840</v>
      </c>
      <c r="R2641">
        <v>1</v>
      </c>
      <c r="S2641">
        <v>2</v>
      </c>
      <c r="T2641" t="s">
        <v>242</v>
      </c>
      <c r="U2641" t="s">
        <v>499</v>
      </c>
      <c r="V2641">
        <v>2</v>
      </c>
      <c r="W2641">
        <v>3</v>
      </c>
      <c r="Y2641">
        <v>2</v>
      </c>
      <c r="Z2641">
        <v>1</v>
      </c>
      <c r="AA2641" s="13" t="s">
        <v>386</v>
      </c>
      <c r="AB2641" s="11">
        <v>1500000</v>
      </c>
      <c r="AC2641">
        <v>0</v>
      </c>
      <c r="AD2641">
        <v>0</v>
      </c>
      <c r="AE2641">
        <v>1</v>
      </c>
      <c r="AF2641">
        <v>0</v>
      </c>
      <c r="AG2641">
        <v>0</v>
      </c>
    </row>
    <row r="2642" spans="1:33" x14ac:dyDescent="0.25">
      <c r="A2642" s="3">
        <v>42726</v>
      </c>
      <c r="B2642" s="136" t="s">
        <v>88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120</v>
      </c>
      <c r="P2642">
        <v>80</v>
      </c>
      <c r="Q2642" s="3">
        <v>33140</v>
      </c>
      <c r="R2642">
        <v>2</v>
      </c>
      <c r="S2642">
        <v>2</v>
      </c>
      <c r="T2642" t="s">
        <v>242</v>
      </c>
      <c r="U2642" t="s">
        <v>499</v>
      </c>
      <c r="V2642">
        <v>1</v>
      </c>
      <c r="W2642">
        <v>3</v>
      </c>
      <c r="Y2642">
        <v>1</v>
      </c>
      <c r="Z2642">
        <v>1</v>
      </c>
      <c r="AA2642" s="13" t="s">
        <v>672</v>
      </c>
      <c r="AB2642" s="11">
        <v>1000000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5">
      <c r="A2643" s="3">
        <v>42726</v>
      </c>
      <c r="B2643" s="136" t="s">
        <v>88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110</v>
      </c>
      <c r="P2643">
        <v>70</v>
      </c>
      <c r="Q2643" s="3">
        <v>29993</v>
      </c>
      <c r="R2643">
        <v>2</v>
      </c>
      <c r="S2643">
        <v>2</v>
      </c>
      <c r="T2643" t="s">
        <v>242</v>
      </c>
      <c r="U2643" t="s">
        <v>499</v>
      </c>
      <c r="V2643">
        <v>2</v>
      </c>
      <c r="W2643">
        <v>2</v>
      </c>
      <c r="Y2643">
        <v>4</v>
      </c>
      <c r="Z2643">
        <v>1</v>
      </c>
      <c r="AA2643" s="13" t="s">
        <v>601</v>
      </c>
      <c r="AB2643" s="11">
        <v>2500000</v>
      </c>
      <c r="AC2643">
        <v>0</v>
      </c>
      <c r="AD2643">
        <v>0</v>
      </c>
      <c r="AE2643">
        <v>1</v>
      </c>
      <c r="AF2643">
        <v>0</v>
      </c>
      <c r="AG2643">
        <v>0</v>
      </c>
    </row>
    <row r="2644" spans="1:33" x14ac:dyDescent="0.25">
      <c r="A2644" s="3">
        <v>42726</v>
      </c>
      <c r="B2644" s="136" t="s">
        <v>88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110</v>
      </c>
      <c r="P2644">
        <v>70</v>
      </c>
      <c r="Q2644" s="3">
        <v>33371</v>
      </c>
      <c r="R2644">
        <v>1</v>
      </c>
      <c r="S2644">
        <v>2</v>
      </c>
      <c r="T2644" t="s">
        <v>242</v>
      </c>
      <c r="U2644" t="s">
        <v>272</v>
      </c>
      <c r="V2644">
        <v>1</v>
      </c>
      <c r="W2644">
        <v>4</v>
      </c>
      <c r="Y2644">
        <v>4</v>
      </c>
      <c r="Z2644">
        <v>5</v>
      </c>
      <c r="AC2644">
        <v>0</v>
      </c>
      <c r="AD2644">
        <v>0</v>
      </c>
      <c r="AE2644">
        <v>1</v>
      </c>
      <c r="AF2644">
        <v>0</v>
      </c>
      <c r="AG2644">
        <v>0</v>
      </c>
    </row>
    <row r="2645" spans="1:33" x14ac:dyDescent="0.25">
      <c r="A2645" s="3">
        <v>42726</v>
      </c>
      <c r="B2645" s="136" t="s">
        <v>88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110</v>
      </c>
      <c r="P2645">
        <v>70</v>
      </c>
      <c r="Q2645" s="3">
        <v>26305</v>
      </c>
      <c r="R2645">
        <v>1</v>
      </c>
      <c r="S2645">
        <v>2</v>
      </c>
      <c r="T2645" t="s">
        <v>242</v>
      </c>
      <c r="U2645" t="s">
        <v>499</v>
      </c>
      <c r="V2645">
        <v>2</v>
      </c>
      <c r="W2645">
        <v>3</v>
      </c>
      <c r="Y2645">
        <v>2</v>
      </c>
      <c r="Z2645">
        <v>1</v>
      </c>
      <c r="AA2645" s="13" t="s">
        <v>386</v>
      </c>
      <c r="AB2645" s="11">
        <v>1300000</v>
      </c>
      <c r="AC2645">
        <v>0</v>
      </c>
      <c r="AD2645">
        <v>1</v>
      </c>
      <c r="AE2645">
        <v>1</v>
      </c>
      <c r="AF2645">
        <v>0</v>
      </c>
      <c r="AG2645">
        <v>0</v>
      </c>
    </row>
    <row r="2646" spans="1:33" x14ac:dyDescent="0.25">
      <c r="A2646" s="3">
        <v>42726</v>
      </c>
      <c r="B2646" s="136" t="s">
        <v>88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160</v>
      </c>
      <c r="P2646">
        <v>90</v>
      </c>
      <c r="Q2646" s="3">
        <v>21601</v>
      </c>
      <c r="R2646">
        <v>2</v>
      </c>
      <c r="S2646">
        <v>2</v>
      </c>
      <c r="T2646" t="s">
        <v>242</v>
      </c>
      <c r="U2646" t="s">
        <v>499</v>
      </c>
      <c r="V2646">
        <v>2</v>
      </c>
      <c r="W2646">
        <v>2</v>
      </c>
      <c r="Y2646">
        <v>2</v>
      </c>
      <c r="Z2646">
        <v>1</v>
      </c>
      <c r="AA2646" s="13" t="s">
        <v>386</v>
      </c>
      <c r="AB2646" s="11">
        <v>1500000</v>
      </c>
      <c r="AC2646">
        <v>0</v>
      </c>
      <c r="AD2646">
        <v>1</v>
      </c>
      <c r="AE2646">
        <v>1</v>
      </c>
      <c r="AF2646">
        <v>0</v>
      </c>
      <c r="AG2646">
        <v>0</v>
      </c>
    </row>
    <row r="2647" spans="1:33" x14ac:dyDescent="0.25">
      <c r="A2647" s="3">
        <v>42726</v>
      </c>
      <c r="B2647" s="136" t="s">
        <v>88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100</v>
      </c>
      <c r="P2647">
        <v>70</v>
      </c>
      <c r="Q2647" s="3">
        <v>32815</v>
      </c>
      <c r="R2647">
        <v>2</v>
      </c>
      <c r="S2647">
        <v>2</v>
      </c>
      <c r="T2647" t="s">
        <v>1253</v>
      </c>
      <c r="U2647" t="s">
        <v>2620</v>
      </c>
      <c r="V2647">
        <v>1</v>
      </c>
      <c r="W2647">
        <v>5</v>
      </c>
      <c r="Y2647">
        <v>2</v>
      </c>
      <c r="Z2647">
        <v>1</v>
      </c>
      <c r="AA2647" s="13" t="s">
        <v>386</v>
      </c>
      <c r="AB2647" s="11">
        <v>3150000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5">
      <c r="A2648" s="3">
        <v>42726</v>
      </c>
      <c r="B2648" s="136" t="s">
        <v>88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150</v>
      </c>
      <c r="P2648">
        <v>70</v>
      </c>
      <c r="Q2648" s="3">
        <v>22242</v>
      </c>
      <c r="R2648">
        <v>1</v>
      </c>
      <c r="S2648">
        <v>2</v>
      </c>
      <c r="T2648" t="s">
        <v>242</v>
      </c>
      <c r="U2648" t="s">
        <v>499</v>
      </c>
      <c r="V2648">
        <v>2</v>
      </c>
      <c r="W2648">
        <v>5</v>
      </c>
      <c r="Y2648">
        <v>2</v>
      </c>
      <c r="Z2648">
        <v>1</v>
      </c>
      <c r="AA2648" s="13" t="s">
        <v>386</v>
      </c>
      <c r="AC2648">
        <v>0</v>
      </c>
      <c r="AD2648">
        <v>1</v>
      </c>
      <c r="AE2648">
        <v>0</v>
      </c>
      <c r="AF2648">
        <v>0</v>
      </c>
      <c r="AG2648">
        <v>0</v>
      </c>
    </row>
    <row r="2649" spans="1:33" x14ac:dyDescent="0.25">
      <c r="A2649" s="3">
        <v>42726</v>
      </c>
      <c r="B2649" s="136" t="s">
        <v>88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150</v>
      </c>
      <c r="P2649">
        <v>90</v>
      </c>
      <c r="Q2649" s="3">
        <v>27589</v>
      </c>
      <c r="R2649">
        <v>1</v>
      </c>
      <c r="S2649">
        <v>2</v>
      </c>
      <c r="T2649" t="s">
        <v>242</v>
      </c>
      <c r="U2649" t="s">
        <v>243</v>
      </c>
      <c r="V2649">
        <v>2</v>
      </c>
      <c r="W2649">
        <v>2</v>
      </c>
      <c r="Y2649">
        <v>4</v>
      </c>
      <c r="Z2649">
        <v>5</v>
      </c>
      <c r="AC2649">
        <v>0</v>
      </c>
      <c r="AD2649">
        <v>0</v>
      </c>
      <c r="AE2649">
        <v>1</v>
      </c>
      <c r="AF2649">
        <v>0</v>
      </c>
      <c r="AG2649">
        <v>1</v>
      </c>
    </row>
    <row r="2650" spans="1:33" x14ac:dyDescent="0.25">
      <c r="A2650" s="3">
        <v>42726</v>
      </c>
      <c r="B2650" s="136" t="s">
        <v>88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120</v>
      </c>
      <c r="P2650">
        <v>80</v>
      </c>
      <c r="Q2650" s="3">
        <v>34688</v>
      </c>
      <c r="R2650">
        <v>1</v>
      </c>
      <c r="S2650">
        <v>1</v>
      </c>
      <c r="U2650" t="s">
        <v>2621</v>
      </c>
      <c r="V2650">
        <v>1</v>
      </c>
      <c r="W2650">
        <v>3</v>
      </c>
      <c r="Y2650">
        <v>1</v>
      </c>
      <c r="Z2650">
        <v>4</v>
      </c>
      <c r="AC2650">
        <v>1</v>
      </c>
      <c r="AD2650">
        <v>0</v>
      </c>
      <c r="AE2650">
        <v>1</v>
      </c>
      <c r="AF2650">
        <v>0</v>
      </c>
      <c r="AG2650">
        <v>0</v>
      </c>
    </row>
    <row r="2651" spans="1:33" x14ac:dyDescent="0.25">
      <c r="A2651" s="3">
        <v>42726</v>
      </c>
      <c r="B2651" s="136" t="s">
        <v>88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110</v>
      </c>
      <c r="P2651">
        <v>70</v>
      </c>
      <c r="Q2651" s="3">
        <v>35264</v>
      </c>
      <c r="R2651">
        <v>1</v>
      </c>
      <c r="S2651">
        <v>2</v>
      </c>
      <c r="T2651" t="s">
        <v>242</v>
      </c>
      <c r="U2651" t="s">
        <v>2152</v>
      </c>
      <c r="V2651">
        <v>2</v>
      </c>
      <c r="W2651">
        <v>3</v>
      </c>
      <c r="Y2651">
        <v>2</v>
      </c>
      <c r="Z2651">
        <v>5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 s="3">
        <v>42726</v>
      </c>
      <c r="B2652" s="136" t="s">
        <v>88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120</v>
      </c>
      <c r="P2652">
        <v>80</v>
      </c>
      <c r="Q2652" s="3">
        <v>31200</v>
      </c>
      <c r="R2652">
        <v>2</v>
      </c>
      <c r="S2652">
        <v>2</v>
      </c>
      <c r="T2652" t="s">
        <v>2622</v>
      </c>
      <c r="U2652" t="s">
        <v>306</v>
      </c>
      <c r="V2652">
        <v>2</v>
      </c>
      <c r="W2652">
        <v>4</v>
      </c>
      <c r="Y2652">
        <v>2</v>
      </c>
      <c r="Z2652">
        <v>1</v>
      </c>
      <c r="AA2652" s="13" t="s">
        <v>386</v>
      </c>
      <c r="AB2652" s="11">
        <v>3000000</v>
      </c>
      <c r="AC2652">
        <v>0</v>
      </c>
      <c r="AD2652">
        <v>0</v>
      </c>
      <c r="AE2652">
        <v>1</v>
      </c>
      <c r="AF2652">
        <v>0</v>
      </c>
      <c r="AG2652">
        <v>0</v>
      </c>
    </row>
    <row r="2653" spans="1:33" x14ac:dyDescent="0.25">
      <c r="A2653" s="3">
        <v>42726</v>
      </c>
      <c r="B2653" s="136" t="s">
        <v>88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110</v>
      </c>
      <c r="P2653">
        <v>80</v>
      </c>
      <c r="Q2653" s="3">
        <v>27669</v>
      </c>
      <c r="R2653">
        <v>1</v>
      </c>
      <c r="S2653">
        <v>2</v>
      </c>
      <c r="T2653" t="s">
        <v>242</v>
      </c>
      <c r="U2653" t="s">
        <v>2623</v>
      </c>
      <c r="V2653">
        <v>2</v>
      </c>
      <c r="W2653">
        <v>2</v>
      </c>
      <c r="Y2653">
        <v>2</v>
      </c>
      <c r="Z2653">
        <v>5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5">
      <c r="A2654" s="3">
        <v>42726</v>
      </c>
      <c r="B2654" s="136" t="s">
        <v>88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120</v>
      </c>
      <c r="P2654">
        <v>80</v>
      </c>
      <c r="Q2654" s="3">
        <v>34518</v>
      </c>
      <c r="R2654">
        <v>1</v>
      </c>
      <c r="S2654">
        <v>1</v>
      </c>
      <c r="T2654" t="s">
        <v>242</v>
      </c>
      <c r="U2654" t="s">
        <v>1187</v>
      </c>
      <c r="V2654">
        <v>2</v>
      </c>
      <c r="W2654">
        <v>4</v>
      </c>
      <c r="Y2654">
        <v>1</v>
      </c>
      <c r="Z2654">
        <v>4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 s="3">
        <v>42726</v>
      </c>
      <c r="B2655" s="136" t="s">
        <v>88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120</v>
      </c>
      <c r="P2655">
        <v>80</v>
      </c>
      <c r="Q2655" s="3">
        <v>27459</v>
      </c>
      <c r="R2655">
        <v>1</v>
      </c>
      <c r="S2655">
        <v>2</v>
      </c>
      <c r="T2655" t="s">
        <v>242</v>
      </c>
      <c r="U2655" t="s">
        <v>2152</v>
      </c>
      <c r="V2655">
        <v>2</v>
      </c>
      <c r="W2655">
        <v>1</v>
      </c>
      <c r="Y2655">
        <v>4</v>
      </c>
      <c r="Z2655">
        <v>5</v>
      </c>
      <c r="AC2655">
        <v>0</v>
      </c>
      <c r="AD2655">
        <v>0</v>
      </c>
      <c r="AE2655">
        <v>1</v>
      </c>
      <c r="AF2655">
        <v>0</v>
      </c>
      <c r="AG2655">
        <v>0</v>
      </c>
    </row>
    <row r="2656" spans="1:33" x14ac:dyDescent="0.25">
      <c r="A2656" s="3">
        <v>42726</v>
      </c>
      <c r="B2656" s="136" t="s">
        <v>88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110</v>
      </c>
      <c r="P2656">
        <v>80</v>
      </c>
      <c r="Q2656" s="3">
        <v>30768</v>
      </c>
      <c r="R2656">
        <v>2</v>
      </c>
      <c r="S2656">
        <v>2</v>
      </c>
      <c r="T2656" t="s">
        <v>242</v>
      </c>
      <c r="U2656" t="s">
        <v>1342</v>
      </c>
      <c r="V2656">
        <v>2</v>
      </c>
      <c r="W2656">
        <v>3</v>
      </c>
      <c r="Y2656">
        <v>2</v>
      </c>
      <c r="Z2656">
        <v>1</v>
      </c>
      <c r="AA2656" s="13" t="s">
        <v>386</v>
      </c>
      <c r="AB2656" s="11">
        <v>1500000</v>
      </c>
      <c r="AC2656">
        <v>0</v>
      </c>
      <c r="AD2656">
        <v>0</v>
      </c>
      <c r="AE2656">
        <v>1</v>
      </c>
      <c r="AF2656">
        <v>0</v>
      </c>
      <c r="AG2656">
        <v>0</v>
      </c>
    </row>
    <row r="2657" spans="1:33" x14ac:dyDescent="0.25">
      <c r="A2657" s="3">
        <v>42726</v>
      </c>
      <c r="B2657" s="136" t="s">
        <v>88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120</v>
      </c>
      <c r="P2657">
        <v>80</v>
      </c>
      <c r="Q2657" s="3">
        <v>31109</v>
      </c>
      <c r="R2657">
        <v>1</v>
      </c>
      <c r="S2657">
        <v>2</v>
      </c>
      <c r="T2657" t="s">
        <v>242</v>
      </c>
      <c r="U2657" t="s">
        <v>499</v>
      </c>
      <c r="V2657">
        <v>2</v>
      </c>
      <c r="W2657">
        <v>3</v>
      </c>
      <c r="Y2657">
        <v>4</v>
      </c>
      <c r="Z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 s="3">
        <v>42726</v>
      </c>
      <c r="B2658" s="136" t="s">
        <v>88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110</v>
      </c>
      <c r="P2658">
        <v>80</v>
      </c>
      <c r="Q2658" s="3">
        <v>35360</v>
      </c>
      <c r="R2658">
        <v>2</v>
      </c>
      <c r="S2658">
        <v>1</v>
      </c>
      <c r="T2658" t="s">
        <v>242</v>
      </c>
      <c r="U2658" t="s">
        <v>2624</v>
      </c>
      <c r="V2658">
        <v>2</v>
      </c>
      <c r="W2658">
        <v>3</v>
      </c>
      <c r="Y2658">
        <v>1</v>
      </c>
      <c r="Z2658">
        <v>4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 s="3">
        <v>42726</v>
      </c>
      <c r="B2659" s="136" t="s">
        <v>88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120</v>
      </c>
      <c r="P2659">
        <v>80</v>
      </c>
      <c r="Q2659" s="3">
        <v>33109</v>
      </c>
      <c r="R2659">
        <v>2</v>
      </c>
      <c r="S2659">
        <v>1</v>
      </c>
      <c r="T2659" t="s">
        <v>242</v>
      </c>
      <c r="U2659" t="s">
        <v>2624</v>
      </c>
      <c r="V2659">
        <v>2</v>
      </c>
      <c r="W2659">
        <v>5</v>
      </c>
      <c r="Y2659">
        <v>1</v>
      </c>
      <c r="Z2659">
        <v>4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s="3">
        <v>42726</v>
      </c>
      <c r="B2660" s="136" t="s">
        <v>88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120</v>
      </c>
      <c r="P2660">
        <v>80</v>
      </c>
      <c r="Q2660" s="3">
        <v>32650</v>
      </c>
      <c r="R2660">
        <v>1</v>
      </c>
      <c r="S2660">
        <v>2</v>
      </c>
      <c r="T2660" t="s">
        <v>242</v>
      </c>
      <c r="U2660" t="s">
        <v>499</v>
      </c>
      <c r="V2660">
        <v>2</v>
      </c>
      <c r="W2660">
        <v>3</v>
      </c>
      <c r="Y2660">
        <v>2</v>
      </c>
      <c r="Z2660">
        <v>5</v>
      </c>
      <c r="AC2660">
        <v>0</v>
      </c>
      <c r="AD2660">
        <v>0</v>
      </c>
      <c r="AE2660">
        <v>1</v>
      </c>
      <c r="AF2660">
        <v>0</v>
      </c>
      <c r="AG2660">
        <v>0</v>
      </c>
    </row>
    <row r="2661" spans="1:33" x14ac:dyDescent="0.25">
      <c r="A2661" s="3">
        <v>42726</v>
      </c>
      <c r="B2661" s="136" t="s">
        <v>88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120</v>
      </c>
      <c r="P2661">
        <v>80</v>
      </c>
      <c r="Q2661" s="3">
        <v>29101</v>
      </c>
      <c r="R2661">
        <v>1</v>
      </c>
      <c r="S2661">
        <v>2</v>
      </c>
      <c r="T2661" t="s">
        <v>242</v>
      </c>
      <c r="U2661" t="s">
        <v>306</v>
      </c>
      <c r="V2661">
        <v>1</v>
      </c>
      <c r="W2661">
        <v>3</v>
      </c>
      <c r="Y2661">
        <v>2</v>
      </c>
      <c r="Z2661">
        <v>1</v>
      </c>
      <c r="AA2661" s="13" t="s">
        <v>2625</v>
      </c>
      <c r="AC2661">
        <v>1</v>
      </c>
      <c r="AD2661">
        <v>0</v>
      </c>
      <c r="AE2661">
        <v>1</v>
      </c>
      <c r="AF2661">
        <v>0</v>
      </c>
      <c r="AG2661">
        <v>0</v>
      </c>
    </row>
    <row r="2662" spans="1:33" x14ac:dyDescent="0.25">
      <c r="A2662" s="3">
        <v>42726</v>
      </c>
      <c r="B2662" s="136" t="s">
        <v>88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120</v>
      </c>
      <c r="P2662">
        <v>80</v>
      </c>
      <c r="Q2662" s="3">
        <v>31214</v>
      </c>
      <c r="R2662">
        <v>2</v>
      </c>
      <c r="S2662">
        <v>2</v>
      </c>
      <c r="T2662" t="s">
        <v>242</v>
      </c>
      <c r="U2662" t="s">
        <v>499</v>
      </c>
      <c r="V2662">
        <v>2</v>
      </c>
      <c r="W2662">
        <v>3</v>
      </c>
      <c r="Y2662">
        <v>2</v>
      </c>
      <c r="Z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5">
      <c r="A2663" s="3">
        <v>42726</v>
      </c>
      <c r="B2663" s="136" t="s">
        <v>88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120</v>
      </c>
      <c r="P2663">
        <v>80</v>
      </c>
      <c r="Q2663" s="3">
        <v>34862</v>
      </c>
      <c r="R2663">
        <v>1</v>
      </c>
      <c r="S2663">
        <v>1</v>
      </c>
      <c r="T2663" t="s">
        <v>242</v>
      </c>
      <c r="U2663" t="s">
        <v>2626</v>
      </c>
      <c r="V2663">
        <v>2</v>
      </c>
      <c r="W2663">
        <v>4</v>
      </c>
      <c r="Y2663">
        <v>1</v>
      </c>
      <c r="Z2663">
        <v>4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 s="3">
        <v>42727</v>
      </c>
      <c r="B2664" s="136" t="s">
        <v>88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110</v>
      </c>
      <c r="P2664">
        <v>70</v>
      </c>
      <c r="Q2664" s="3">
        <v>33664</v>
      </c>
      <c r="R2664">
        <v>2</v>
      </c>
      <c r="S2664">
        <v>1</v>
      </c>
      <c r="T2664" t="s">
        <v>242</v>
      </c>
      <c r="U2664" t="s">
        <v>499</v>
      </c>
      <c r="V2664">
        <v>2</v>
      </c>
      <c r="W2664">
        <v>3</v>
      </c>
      <c r="Y2664">
        <v>4</v>
      </c>
      <c r="Z2664">
        <v>1</v>
      </c>
      <c r="AA2664" s="13" t="s">
        <v>2627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5">
      <c r="A2665" s="3">
        <v>42727</v>
      </c>
      <c r="B2665" s="136" t="s">
        <v>88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110</v>
      </c>
      <c r="P2665">
        <v>80</v>
      </c>
      <c r="Q2665" s="3">
        <v>25424</v>
      </c>
      <c r="R2665">
        <v>2</v>
      </c>
      <c r="S2665">
        <v>2</v>
      </c>
      <c r="T2665" t="s">
        <v>242</v>
      </c>
      <c r="U2665" t="s">
        <v>306</v>
      </c>
      <c r="V2665">
        <v>2</v>
      </c>
      <c r="W2665">
        <v>2</v>
      </c>
      <c r="Y2665">
        <v>2</v>
      </c>
      <c r="Z2665">
        <v>1</v>
      </c>
      <c r="AA2665" s="13" t="s">
        <v>386</v>
      </c>
      <c r="AC2665">
        <v>1</v>
      </c>
      <c r="AD2665">
        <v>1</v>
      </c>
      <c r="AE2665">
        <v>1</v>
      </c>
      <c r="AF2665">
        <v>0</v>
      </c>
      <c r="AG2665">
        <v>0</v>
      </c>
    </row>
    <row r="2666" spans="1:33" x14ac:dyDescent="0.25">
      <c r="A2666" s="3">
        <v>42727</v>
      </c>
      <c r="B2666" s="136" t="s">
        <v>88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100</v>
      </c>
      <c r="P2666">
        <v>70</v>
      </c>
      <c r="Q2666" s="3">
        <v>31242</v>
      </c>
      <c r="R2666">
        <v>1</v>
      </c>
      <c r="S2666">
        <v>1</v>
      </c>
      <c r="T2666" t="s">
        <v>242</v>
      </c>
      <c r="U2666" t="s">
        <v>499</v>
      </c>
      <c r="V2666">
        <v>2</v>
      </c>
      <c r="W2666">
        <v>3</v>
      </c>
      <c r="Y2666">
        <v>4</v>
      </c>
      <c r="Z2666">
        <v>3</v>
      </c>
      <c r="AC2666">
        <v>0</v>
      </c>
      <c r="AD2666">
        <v>0</v>
      </c>
      <c r="AE2666">
        <v>1</v>
      </c>
      <c r="AF2666">
        <v>0</v>
      </c>
      <c r="AG2666">
        <v>0</v>
      </c>
    </row>
    <row r="2667" spans="1:33" x14ac:dyDescent="0.25">
      <c r="A2667" s="3">
        <v>42727</v>
      </c>
      <c r="B2667" s="136" t="s">
        <v>88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110</v>
      </c>
      <c r="P2667">
        <v>80</v>
      </c>
      <c r="Q2667" s="3">
        <v>24708</v>
      </c>
      <c r="R2667">
        <v>1</v>
      </c>
      <c r="S2667">
        <v>2</v>
      </c>
      <c r="T2667" t="s">
        <v>242</v>
      </c>
      <c r="U2667" t="s">
        <v>485</v>
      </c>
      <c r="V2667">
        <v>2</v>
      </c>
      <c r="W2667">
        <v>3</v>
      </c>
      <c r="Y2667">
        <v>2</v>
      </c>
      <c r="Z2667">
        <v>1</v>
      </c>
      <c r="AA2667" s="13" t="s">
        <v>386</v>
      </c>
      <c r="AC2667">
        <v>0</v>
      </c>
      <c r="AD2667">
        <v>0</v>
      </c>
      <c r="AE2667">
        <v>1</v>
      </c>
      <c r="AF2667">
        <v>0</v>
      </c>
      <c r="AG2667">
        <v>0</v>
      </c>
    </row>
    <row r="2668" spans="1:33" x14ac:dyDescent="0.25">
      <c r="A2668" s="3">
        <v>42727</v>
      </c>
      <c r="B2668" s="136" t="s">
        <v>88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100</v>
      </c>
      <c r="P2668">
        <v>60</v>
      </c>
      <c r="Q2668" s="3">
        <v>29449</v>
      </c>
      <c r="R2668">
        <v>1</v>
      </c>
      <c r="S2668">
        <v>2</v>
      </c>
      <c r="T2668" t="s">
        <v>242</v>
      </c>
      <c r="U2668" t="s">
        <v>499</v>
      </c>
      <c r="V2668">
        <v>2</v>
      </c>
      <c r="W2668">
        <v>3</v>
      </c>
      <c r="Y2668">
        <v>4</v>
      </c>
      <c r="Z2668">
        <v>5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5">
      <c r="A2669" s="3">
        <v>42727</v>
      </c>
      <c r="B2669" s="136" t="s">
        <v>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100</v>
      </c>
      <c r="P2669">
        <v>70</v>
      </c>
      <c r="Q2669" s="3">
        <v>27677</v>
      </c>
      <c r="R2669">
        <v>1</v>
      </c>
      <c r="S2669">
        <v>4</v>
      </c>
      <c r="T2669" t="s">
        <v>347</v>
      </c>
      <c r="U2669" t="s">
        <v>499</v>
      </c>
      <c r="V2669">
        <v>2</v>
      </c>
      <c r="W2669">
        <v>3</v>
      </c>
      <c r="Y2669">
        <v>1</v>
      </c>
      <c r="Z2669">
        <v>1</v>
      </c>
      <c r="AA2669" s="13" t="s">
        <v>672</v>
      </c>
      <c r="AB2669" s="11">
        <v>1500000</v>
      </c>
      <c r="AC2669">
        <v>0</v>
      </c>
      <c r="AD2669">
        <v>0</v>
      </c>
      <c r="AE2669">
        <v>0</v>
      </c>
      <c r="AF2669">
        <v>1</v>
      </c>
      <c r="AG2669">
        <v>0</v>
      </c>
    </row>
    <row r="2670" spans="1:33" x14ac:dyDescent="0.25">
      <c r="A2670" s="3">
        <v>42727</v>
      </c>
      <c r="B2670" s="136" t="s">
        <v>88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110</v>
      </c>
      <c r="P2670">
        <v>70</v>
      </c>
      <c r="Q2670" s="3">
        <v>24493</v>
      </c>
      <c r="R2670">
        <v>1</v>
      </c>
      <c r="S2670">
        <v>2</v>
      </c>
      <c r="T2670" t="s">
        <v>242</v>
      </c>
      <c r="U2670" t="s">
        <v>499</v>
      </c>
      <c r="V2670">
        <v>2</v>
      </c>
      <c r="W2670">
        <v>2</v>
      </c>
      <c r="Y2670">
        <v>2</v>
      </c>
      <c r="Z2670">
        <v>5</v>
      </c>
      <c r="AC2670">
        <v>1</v>
      </c>
      <c r="AD2670">
        <v>0</v>
      </c>
      <c r="AE2670">
        <v>0</v>
      </c>
      <c r="AF2670">
        <v>0</v>
      </c>
      <c r="AG2670">
        <v>0</v>
      </c>
    </row>
    <row r="2671" spans="1:33" x14ac:dyDescent="0.25">
      <c r="A2671" s="3">
        <v>42727</v>
      </c>
      <c r="B2671" s="136" t="s">
        <v>88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120</v>
      </c>
      <c r="P2671">
        <v>80</v>
      </c>
      <c r="Q2671" s="3">
        <v>32780</v>
      </c>
      <c r="R2671">
        <v>2</v>
      </c>
      <c r="S2671">
        <v>1</v>
      </c>
      <c r="T2671" t="s">
        <v>242</v>
      </c>
      <c r="U2671" t="s">
        <v>499</v>
      </c>
      <c r="V2671">
        <v>2</v>
      </c>
      <c r="W2671">
        <v>3</v>
      </c>
      <c r="Y2671">
        <v>4</v>
      </c>
      <c r="Z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5">
      <c r="A2672" s="3">
        <v>42727</v>
      </c>
      <c r="B2672" s="136" t="s">
        <v>88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  <c r="O2672" s="107">
        <v>130</v>
      </c>
      <c r="P2672">
        <v>80</v>
      </c>
      <c r="Q2672" s="3">
        <v>29464</v>
      </c>
      <c r="R2672">
        <v>2</v>
      </c>
      <c r="S2672">
        <v>2</v>
      </c>
      <c r="T2672" t="s">
        <v>242</v>
      </c>
      <c r="U2672" t="s">
        <v>499</v>
      </c>
      <c r="V2672">
        <v>2</v>
      </c>
      <c r="W2672">
        <v>3</v>
      </c>
      <c r="Y2672">
        <v>1</v>
      </c>
      <c r="Z2672">
        <v>5</v>
      </c>
      <c r="AC2672">
        <v>0</v>
      </c>
      <c r="AD2672">
        <v>1</v>
      </c>
      <c r="AE2672">
        <v>0</v>
      </c>
      <c r="AF2672">
        <v>0</v>
      </c>
      <c r="AG2672">
        <v>1</v>
      </c>
    </row>
    <row r="2673" spans="1:33" x14ac:dyDescent="0.25">
      <c r="A2673" s="3">
        <v>42727</v>
      </c>
      <c r="B2673" s="136" t="s">
        <v>88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 s="107">
        <v>120</v>
      </c>
      <c r="P2673" s="107">
        <v>80</v>
      </c>
      <c r="Q2673" s="3">
        <v>34178</v>
      </c>
      <c r="R2673" s="107">
        <v>1</v>
      </c>
      <c r="S2673" s="107">
        <v>1</v>
      </c>
      <c r="T2673" t="s">
        <v>242</v>
      </c>
      <c r="U2673" t="s">
        <v>499</v>
      </c>
      <c r="V2673">
        <v>2</v>
      </c>
      <c r="W2673">
        <v>3</v>
      </c>
      <c r="Y2673">
        <v>4</v>
      </c>
      <c r="Z2673">
        <v>1</v>
      </c>
      <c r="AB2673" s="11">
        <v>1500000</v>
      </c>
      <c r="AC2673">
        <v>0</v>
      </c>
      <c r="AD2673">
        <v>0</v>
      </c>
      <c r="AE2673">
        <v>1</v>
      </c>
      <c r="AF2673">
        <v>0</v>
      </c>
      <c r="AG2673">
        <v>0</v>
      </c>
    </row>
    <row r="2674" spans="1:33" x14ac:dyDescent="0.25">
      <c r="A2674" s="3">
        <v>42727</v>
      </c>
      <c r="B2674" s="136" t="s">
        <v>88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s="107">
        <v>120</v>
      </c>
      <c r="P2674" s="107">
        <v>70</v>
      </c>
      <c r="Q2674" s="3">
        <v>32549</v>
      </c>
      <c r="R2674" s="107">
        <v>2</v>
      </c>
      <c r="S2674" s="107">
        <v>2</v>
      </c>
      <c r="T2674" t="s">
        <v>242</v>
      </c>
      <c r="U2674" t="s">
        <v>642</v>
      </c>
      <c r="V2674">
        <v>2</v>
      </c>
      <c r="W2674">
        <v>3</v>
      </c>
      <c r="Y2674">
        <v>4</v>
      </c>
      <c r="Z2674">
        <v>1</v>
      </c>
      <c r="AB2674" s="11">
        <v>1800000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5">
      <c r="A2675" s="3">
        <v>42728</v>
      </c>
      <c r="B2675" s="226" t="s">
        <v>88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s="186">
        <v>130</v>
      </c>
      <c r="P2675" s="186">
        <v>80</v>
      </c>
      <c r="Q2675" s="3">
        <v>29086</v>
      </c>
      <c r="R2675" s="186">
        <v>1</v>
      </c>
      <c r="S2675" s="186">
        <v>4</v>
      </c>
      <c r="T2675" t="s">
        <v>242</v>
      </c>
      <c r="U2675" t="s">
        <v>499</v>
      </c>
      <c r="V2675">
        <v>2</v>
      </c>
      <c r="W2675">
        <v>3</v>
      </c>
      <c r="Y2675">
        <v>4</v>
      </c>
      <c r="Z2675">
        <v>1</v>
      </c>
      <c r="AA2675" s="13" t="s">
        <v>2628</v>
      </c>
      <c r="AB2675" s="11">
        <v>300000</v>
      </c>
      <c r="AC2675">
        <v>1</v>
      </c>
      <c r="AD2675">
        <v>0</v>
      </c>
      <c r="AE2675">
        <v>0</v>
      </c>
      <c r="AF2675">
        <v>0</v>
      </c>
      <c r="AG2675">
        <v>1</v>
      </c>
    </row>
    <row r="2676" spans="1:33" x14ac:dyDescent="0.25">
      <c r="A2676" s="3">
        <v>42728</v>
      </c>
      <c r="B2676" s="226" t="s">
        <v>88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186">
        <v>120</v>
      </c>
      <c r="P2676" s="186">
        <v>80</v>
      </c>
      <c r="Q2676" s="3">
        <v>35037</v>
      </c>
      <c r="R2676" s="186">
        <v>1</v>
      </c>
      <c r="S2676" s="186">
        <v>1</v>
      </c>
      <c r="U2676" t="s">
        <v>646</v>
      </c>
      <c r="V2676">
        <v>1</v>
      </c>
      <c r="W2676">
        <v>3</v>
      </c>
      <c r="Y2676">
        <v>1</v>
      </c>
      <c r="Z2676">
        <v>4</v>
      </c>
      <c r="AC2676">
        <v>0</v>
      </c>
      <c r="AD2676">
        <v>0</v>
      </c>
      <c r="AE2676">
        <v>1</v>
      </c>
      <c r="AF2676">
        <v>0</v>
      </c>
      <c r="AG2676">
        <v>0</v>
      </c>
    </row>
    <row r="2677" spans="1:33" x14ac:dyDescent="0.25">
      <c r="A2677" s="3">
        <v>42728</v>
      </c>
      <c r="B2677" s="226" t="s">
        <v>88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186">
        <v>100</v>
      </c>
      <c r="P2677" s="186">
        <v>80</v>
      </c>
      <c r="Q2677" s="3">
        <v>27000</v>
      </c>
      <c r="R2677" s="186">
        <v>1</v>
      </c>
      <c r="S2677" s="186">
        <v>2</v>
      </c>
      <c r="T2677" t="s">
        <v>242</v>
      </c>
      <c r="U2677" t="s">
        <v>1973</v>
      </c>
      <c r="V2677">
        <v>2</v>
      </c>
      <c r="W2677">
        <v>2</v>
      </c>
      <c r="Y2677">
        <v>2</v>
      </c>
      <c r="Z2677">
        <v>3</v>
      </c>
      <c r="AC2677">
        <v>0</v>
      </c>
      <c r="AD2677">
        <v>0</v>
      </c>
      <c r="AE2677">
        <v>1</v>
      </c>
      <c r="AF2677">
        <v>0</v>
      </c>
      <c r="AG2677">
        <v>0</v>
      </c>
    </row>
    <row r="2678" spans="1:33" x14ac:dyDescent="0.25">
      <c r="A2678" s="3">
        <v>42728</v>
      </c>
      <c r="B2678" s="226" t="s">
        <v>88</v>
      </c>
      <c r="C2678">
        <v>1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86">
        <v>130</v>
      </c>
      <c r="P2678" s="186">
        <v>70</v>
      </c>
      <c r="Q2678" s="3">
        <v>34492</v>
      </c>
      <c r="R2678" s="186">
        <v>2</v>
      </c>
      <c r="S2678" s="186">
        <v>1</v>
      </c>
      <c r="T2678" t="s">
        <v>242</v>
      </c>
      <c r="U2678" t="s">
        <v>642</v>
      </c>
      <c r="V2678">
        <v>1</v>
      </c>
      <c r="W2678">
        <v>3</v>
      </c>
      <c r="Y2678">
        <v>4</v>
      </c>
      <c r="Z2678">
        <v>4</v>
      </c>
      <c r="AC2678">
        <v>0</v>
      </c>
      <c r="AD2678">
        <v>0</v>
      </c>
      <c r="AE2678">
        <v>1</v>
      </c>
      <c r="AF2678">
        <v>0</v>
      </c>
      <c r="AG2678">
        <v>0</v>
      </c>
    </row>
    <row r="2679" spans="1:33" x14ac:dyDescent="0.25">
      <c r="A2679" s="3">
        <v>42728</v>
      </c>
      <c r="B2679" s="226" t="s">
        <v>88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 s="186">
        <v>100</v>
      </c>
      <c r="P2679" s="186">
        <v>70</v>
      </c>
      <c r="Q2679" s="3">
        <v>31986</v>
      </c>
      <c r="R2679" s="186">
        <v>1</v>
      </c>
      <c r="S2679" s="186">
        <v>2</v>
      </c>
      <c r="T2679" t="s">
        <v>242</v>
      </c>
      <c r="U2679" t="s">
        <v>1658</v>
      </c>
      <c r="V2679">
        <v>2</v>
      </c>
      <c r="W2679">
        <v>5</v>
      </c>
      <c r="Y2679">
        <v>2</v>
      </c>
      <c r="Z2679">
        <v>1</v>
      </c>
      <c r="AA2679" s="13" t="s">
        <v>2629</v>
      </c>
      <c r="AB2679" s="11">
        <v>3500000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 s="3">
        <v>42728</v>
      </c>
      <c r="B2680" s="226" t="s">
        <v>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186">
        <v>90</v>
      </c>
      <c r="P2680" s="186">
        <v>80</v>
      </c>
      <c r="Q2680" s="3">
        <v>33541</v>
      </c>
      <c r="R2680" s="186">
        <v>1</v>
      </c>
      <c r="S2680" s="186">
        <v>1</v>
      </c>
      <c r="T2680" t="s">
        <v>242</v>
      </c>
      <c r="U2680" t="s">
        <v>1658</v>
      </c>
      <c r="V2680">
        <v>2</v>
      </c>
      <c r="W2680">
        <v>5</v>
      </c>
      <c r="Y2680">
        <v>4</v>
      </c>
      <c r="Z2680">
        <v>4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5">
      <c r="A2681" s="3">
        <v>42728</v>
      </c>
      <c r="B2681" s="226" t="s">
        <v>88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186">
        <v>120</v>
      </c>
      <c r="P2681" s="186">
        <v>80</v>
      </c>
      <c r="Q2681" s="3">
        <v>34249</v>
      </c>
      <c r="R2681" s="186">
        <v>2</v>
      </c>
      <c r="S2681" s="186">
        <v>1</v>
      </c>
      <c r="T2681" t="s">
        <v>242</v>
      </c>
      <c r="U2681" t="s">
        <v>2630</v>
      </c>
      <c r="V2681">
        <v>1</v>
      </c>
      <c r="W2681">
        <v>5</v>
      </c>
      <c r="Y2681">
        <v>3</v>
      </c>
      <c r="Z2681">
        <v>3</v>
      </c>
      <c r="AC2681">
        <v>0</v>
      </c>
      <c r="AD2681">
        <v>0</v>
      </c>
      <c r="AE2681">
        <v>1</v>
      </c>
      <c r="AF2681">
        <v>0</v>
      </c>
      <c r="AG2681">
        <v>0</v>
      </c>
    </row>
    <row r="2682" spans="1:33" x14ac:dyDescent="0.25">
      <c r="A2682" s="3">
        <v>42728</v>
      </c>
      <c r="B2682" s="226" t="s">
        <v>88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186">
        <v>120</v>
      </c>
      <c r="P2682" s="186">
        <v>80</v>
      </c>
      <c r="Q2682" s="3">
        <v>36091</v>
      </c>
      <c r="R2682" s="186">
        <v>1</v>
      </c>
      <c r="S2682" s="186">
        <v>1</v>
      </c>
      <c r="T2682" t="s">
        <v>242</v>
      </c>
      <c r="U2682" t="s">
        <v>642</v>
      </c>
      <c r="V2682">
        <v>1</v>
      </c>
      <c r="W2682">
        <v>2</v>
      </c>
      <c r="Y2682">
        <v>4</v>
      </c>
      <c r="Z2682">
        <v>4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25">
      <c r="A2683" s="3">
        <v>42728</v>
      </c>
      <c r="B2683" s="226" t="s">
        <v>88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186">
        <v>120</v>
      </c>
      <c r="P2683" s="186">
        <v>80</v>
      </c>
      <c r="Q2683" s="3">
        <v>31494</v>
      </c>
      <c r="R2683" s="186">
        <v>2</v>
      </c>
      <c r="S2683" s="186">
        <v>2</v>
      </c>
      <c r="T2683" t="s">
        <v>242</v>
      </c>
      <c r="U2683" t="s">
        <v>499</v>
      </c>
      <c r="V2683">
        <v>1</v>
      </c>
      <c r="W2683">
        <v>3</v>
      </c>
      <c r="Y2683">
        <v>2</v>
      </c>
      <c r="Z2683">
        <v>1</v>
      </c>
      <c r="AA2683" s="13" t="s">
        <v>244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5">
      <c r="A2684" s="3">
        <v>42728</v>
      </c>
      <c r="B2684" s="226" t="s">
        <v>88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 s="186">
        <v>120</v>
      </c>
      <c r="P2684" s="186">
        <v>80</v>
      </c>
      <c r="Q2684" s="3">
        <v>24213</v>
      </c>
      <c r="R2684" s="186">
        <v>2</v>
      </c>
      <c r="S2684" s="186">
        <v>2</v>
      </c>
      <c r="T2684" t="s">
        <v>242</v>
      </c>
      <c r="U2684" t="s">
        <v>642</v>
      </c>
      <c r="V2684">
        <v>2</v>
      </c>
      <c r="W2684">
        <v>3</v>
      </c>
      <c r="Y2684">
        <v>2</v>
      </c>
      <c r="Z2684">
        <v>1</v>
      </c>
      <c r="AA2684" s="13" t="s">
        <v>490</v>
      </c>
      <c r="AC2684">
        <v>0</v>
      </c>
      <c r="AD2684">
        <v>0</v>
      </c>
      <c r="AE2684">
        <v>0</v>
      </c>
      <c r="AF2684">
        <v>1</v>
      </c>
      <c r="AG2684">
        <v>0</v>
      </c>
    </row>
    <row r="2685" spans="1:33" x14ac:dyDescent="0.25">
      <c r="A2685" s="3">
        <v>42728</v>
      </c>
      <c r="B2685" s="226" t="s">
        <v>88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 s="186">
        <v>120</v>
      </c>
      <c r="P2685" s="186">
        <v>80</v>
      </c>
      <c r="Q2685" s="3">
        <v>31142</v>
      </c>
      <c r="R2685" s="186">
        <v>2</v>
      </c>
      <c r="S2685" s="186">
        <v>2</v>
      </c>
      <c r="T2685" t="s">
        <v>799</v>
      </c>
      <c r="U2685" t="s">
        <v>2631</v>
      </c>
      <c r="V2685">
        <v>1</v>
      </c>
      <c r="W2685">
        <v>6</v>
      </c>
      <c r="Y2685">
        <v>2</v>
      </c>
      <c r="Z2685">
        <v>1</v>
      </c>
      <c r="AA2685" s="13" t="s">
        <v>2613</v>
      </c>
      <c r="AB2685" s="11">
        <v>7500000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 s="3">
        <v>42728</v>
      </c>
      <c r="B2686" s="226" t="s">
        <v>88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186">
        <v>120</v>
      </c>
      <c r="P2686" s="186">
        <v>80</v>
      </c>
      <c r="Q2686" s="3">
        <v>28155</v>
      </c>
      <c r="R2686" s="186">
        <v>2</v>
      </c>
      <c r="S2686" s="186">
        <v>2</v>
      </c>
      <c r="T2686" t="s">
        <v>242</v>
      </c>
      <c r="U2686" t="s">
        <v>485</v>
      </c>
      <c r="V2686">
        <v>2</v>
      </c>
      <c r="W2686">
        <v>3</v>
      </c>
      <c r="Y2686">
        <v>4</v>
      </c>
      <c r="Z2686">
        <v>1</v>
      </c>
      <c r="AA2686" s="13" t="s">
        <v>2613</v>
      </c>
      <c r="AB2686" s="11">
        <v>2200000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s="3">
        <v>42728</v>
      </c>
      <c r="B2687" s="226" t="s">
        <v>88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86">
        <v>120</v>
      </c>
      <c r="P2687" s="186">
        <v>80</v>
      </c>
      <c r="Q2687" s="3">
        <v>27979</v>
      </c>
      <c r="R2687" s="186">
        <v>1</v>
      </c>
      <c r="S2687" s="186">
        <v>2</v>
      </c>
      <c r="T2687" t="s">
        <v>242</v>
      </c>
      <c r="U2687" t="s">
        <v>499</v>
      </c>
      <c r="V2687">
        <v>2</v>
      </c>
      <c r="W2687">
        <v>2</v>
      </c>
      <c r="Y2687">
        <v>2</v>
      </c>
      <c r="Z2687">
        <v>5</v>
      </c>
      <c r="AC2687">
        <v>0</v>
      </c>
      <c r="AD2687">
        <v>1</v>
      </c>
      <c r="AE2687">
        <v>1</v>
      </c>
      <c r="AF2687">
        <v>0</v>
      </c>
      <c r="AG2687">
        <v>0</v>
      </c>
    </row>
    <row r="2688" spans="1:33" x14ac:dyDescent="0.25">
      <c r="A2688" s="3">
        <v>42728</v>
      </c>
      <c r="B2688" s="226" t="s">
        <v>88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 s="186">
        <v>120</v>
      </c>
      <c r="P2688" s="186">
        <v>70</v>
      </c>
      <c r="Q2688" s="3">
        <v>34907</v>
      </c>
      <c r="R2688" s="186">
        <v>1</v>
      </c>
      <c r="S2688" s="186">
        <v>2</v>
      </c>
      <c r="T2688" t="s">
        <v>242</v>
      </c>
      <c r="U2688" t="s">
        <v>642</v>
      </c>
      <c r="V2688">
        <v>1</v>
      </c>
      <c r="W2688">
        <v>3</v>
      </c>
      <c r="Y2688">
        <v>2</v>
      </c>
      <c r="Z2688">
        <v>5</v>
      </c>
      <c r="AC2688">
        <v>0</v>
      </c>
      <c r="AD2688">
        <v>0</v>
      </c>
      <c r="AE2688">
        <v>1</v>
      </c>
      <c r="AF2688">
        <v>0</v>
      </c>
      <c r="AG2688">
        <v>0</v>
      </c>
    </row>
    <row r="2689" spans="1:33" x14ac:dyDescent="0.25">
      <c r="A2689" s="3">
        <v>42728</v>
      </c>
      <c r="B2689" s="226" t="s">
        <v>88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s="186">
        <v>110</v>
      </c>
      <c r="P2689" s="186">
        <v>70</v>
      </c>
      <c r="Q2689" s="3">
        <v>33840</v>
      </c>
      <c r="R2689" s="186">
        <v>1</v>
      </c>
      <c r="S2689" s="186">
        <v>2</v>
      </c>
      <c r="T2689" t="s">
        <v>242</v>
      </c>
      <c r="U2689" t="s">
        <v>499</v>
      </c>
      <c r="V2689">
        <v>2</v>
      </c>
      <c r="W2689">
        <v>2</v>
      </c>
      <c r="Y2689">
        <v>4</v>
      </c>
      <c r="Z2689">
        <v>5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5">
      <c r="A2690" s="3">
        <v>42728</v>
      </c>
      <c r="B2690" s="226" t="s">
        <v>88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186">
        <v>110</v>
      </c>
      <c r="P2690" s="186">
        <v>70</v>
      </c>
      <c r="Q2690" s="3">
        <v>27922</v>
      </c>
      <c r="R2690" s="186">
        <v>1</v>
      </c>
      <c r="S2690" s="186">
        <v>2</v>
      </c>
      <c r="T2690" t="s">
        <v>242</v>
      </c>
      <c r="U2690" t="s">
        <v>499</v>
      </c>
      <c r="V2690">
        <v>2</v>
      </c>
      <c r="W2690">
        <v>2</v>
      </c>
      <c r="Y2690">
        <v>2</v>
      </c>
      <c r="Z2690">
        <v>3</v>
      </c>
      <c r="AC2690">
        <v>1</v>
      </c>
      <c r="AD2690">
        <v>1</v>
      </c>
      <c r="AE2690">
        <v>1</v>
      </c>
      <c r="AF2690">
        <v>1</v>
      </c>
      <c r="AG2690">
        <v>1</v>
      </c>
    </row>
    <row r="2691" spans="1:33" x14ac:dyDescent="0.25">
      <c r="A2691" s="3">
        <v>42728</v>
      </c>
      <c r="B2691" s="226" t="s">
        <v>88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s="186">
        <v>120</v>
      </c>
      <c r="P2691" s="186">
        <v>80</v>
      </c>
      <c r="Q2691" s="3">
        <v>23323</v>
      </c>
      <c r="R2691" s="186">
        <v>1</v>
      </c>
      <c r="S2691" s="186">
        <v>2</v>
      </c>
      <c r="T2691" t="s">
        <v>242</v>
      </c>
      <c r="U2691" t="s">
        <v>499</v>
      </c>
      <c r="V2691">
        <v>2</v>
      </c>
      <c r="W2691">
        <v>1</v>
      </c>
      <c r="Y2691">
        <v>2</v>
      </c>
      <c r="Z2691">
        <v>5</v>
      </c>
      <c r="AC2691">
        <v>0</v>
      </c>
      <c r="AD2691">
        <v>0</v>
      </c>
      <c r="AE2691">
        <v>1</v>
      </c>
      <c r="AF2691">
        <v>1</v>
      </c>
      <c r="AG2691">
        <v>1</v>
      </c>
    </row>
    <row r="2692" spans="1:33" x14ac:dyDescent="0.25">
      <c r="A2692" s="3">
        <v>42728</v>
      </c>
      <c r="B2692" s="226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186">
        <v>100</v>
      </c>
      <c r="P2692" s="186">
        <v>70</v>
      </c>
      <c r="Q2692" s="3">
        <v>29441</v>
      </c>
      <c r="R2692" s="186">
        <v>1</v>
      </c>
      <c r="S2692" s="186">
        <v>2</v>
      </c>
      <c r="T2692" t="s">
        <v>242</v>
      </c>
      <c r="U2692" t="s">
        <v>642</v>
      </c>
      <c r="V2692">
        <v>2</v>
      </c>
      <c r="W2692">
        <v>3</v>
      </c>
      <c r="Y2692">
        <v>2</v>
      </c>
      <c r="Z2692">
        <v>5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5">
      <c r="A2693" s="3">
        <v>42728</v>
      </c>
      <c r="B2693" s="226" t="s">
        <v>88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s="186">
        <v>120</v>
      </c>
      <c r="P2693" s="186">
        <v>80</v>
      </c>
      <c r="Q2693" s="3">
        <v>30965</v>
      </c>
      <c r="R2693" s="186">
        <v>1</v>
      </c>
      <c r="S2693" s="186">
        <v>2</v>
      </c>
      <c r="T2693" t="s">
        <v>242</v>
      </c>
      <c r="U2693" t="s">
        <v>499</v>
      </c>
      <c r="V2693">
        <v>2</v>
      </c>
      <c r="W2693">
        <v>3</v>
      </c>
      <c r="Y2693">
        <v>2</v>
      </c>
      <c r="Z2693">
        <v>5</v>
      </c>
      <c r="AC2693">
        <v>0</v>
      </c>
      <c r="AD2693">
        <v>0</v>
      </c>
      <c r="AE2693">
        <v>1</v>
      </c>
      <c r="AF2693">
        <v>0</v>
      </c>
      <c r="AG2693">
        <v>0</v>
      </c>
    </row>
    <row r="2694" spans="1:33" x14ac:dyDescent="0.25">
      <c r="A2694" s="3">
        <v>42728</v>
      </c>
      <c r="B2694" s="226" t="s">
        <v>88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s="186">
        <v>110</v>
      </c>
      <c r="P2694" s="186">
        <v>70</v>
      </c>
      <c r="Q2694" s="3">
        <v>29586</v>
      </c>
      <c r="R2694" s="186">
        <v>1</v>
      </c>
      <c r="S2694" s="186">
        <v>2</v>
      </c>
      <c r="T2694" t="s">
        <v>242</v>
      </c>
      <c r="U2694" t="s">
        <v>499</v>
      </c>
      <c r="V2694">
        <v>2</v>
      </c>
      <c r="W2694">
        <v>3</v>
      </c>
      <c r="Y2694">
        <v>2</v>
      </c>
      <c r="Z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</row>
    <row r="2695" spans="1:33" x14ac:dyDescent="0.25">
      <c r="A2695" s="3">
        <v>42728</v>
      </c>
      <c r="B2695" s="226" t="s">
        <v>88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86">
        <v>120</v>
      </c>
      <c r="P2695" s="186">
        <v>80</v>
      </c>
      <c r="Q2695" s="3">
        <v>34713</v>
      </c>
      <c r="R2695" s="186">
        <v>1</v>
      </c>
      <c r="S2695" s="186">
        <v>2</v>
      </c>
      <c r="T2695" t="s">
        <v>242</v>
      </c>
      <c r="U2695" t="s">
        <v>499</v>
      </c>
      <c r="V2695">
        <v>2</v>
      </c>
      <c r="W2695">
        <v>3</v>
      </c>
      <c r="Y2695">
        <v>4</v>
      </c>
      <c r="Z2695">
        <v>1</v>
      </c>
      <c r="AA2695" s="13" t="s">
        <v>386</v>
      </c>
      <c r="AB2695" s="11">
        <v>1700000</v>
      </c>
      <c r="AC2695">
        <v>0</v>
      </c>
      <c r="AD2695">
        <v>0</v>
      </c>
      <c r="AE2695">
        <v>1</v>
      </c>
      <c r="AF2695">
        <v>0</v>
      </c>
      <c r="AG2695">
        <v>0</v>
      </c>
    </row>
    <row r="2696" spans="1:33" x14ac:dyDescent="0.25">
      <c r="A2696" s="3">
        <v>42728</v>
      </c>
      <c r="B2696" s="226" t="s">
        <v>88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s="186">
        <v>110</v>
      </c>
      <c r="P2696" s="186">
        <v>80</v>
      </c>
      <c r="Q2696" s="3">
        <v>25424</v>
      </c>
      <c r="R2696" s="186">
        <v>2</v>
      </c>
      <c r="S2696" s="186">
        <v>2</v>
      </c>
      <c r="T2696" t="s">
        <v>242</v>
      </c>
      <c r="U2696" t="s">
        <v>306</v>
      </c>
      <c r="V2696">
        <v>2</v>
      </c>
      <c r="W2696">
        <v>2</v>
      </c>
      <c r="Y2696">
        <v>2</v>
      </c>
      <c r="Z2696">
        <v>1</v>
      </c>
      <c r="AA2696" s="13" t="s">
        <v>386</v>
      </c>
      <c r="AC2696">
        <v>1</v>
      </c>
      <c r="AD2696">
        <v>1</v>
      </c>
      <c r="AE2696">
        <v>1</v>
      </c>
      <c r="AF2696">
        <v>0</v>
      </c>
      <c r="AG2696">
        <v>0</v>
      </c>
    </row>
    <row r="2697" spans="1:33" x14ac:dyDescent="0.25">
      <c r="A2697" s="3">
        <v>42728</v>
      </c>
      <c r="B2697" s="226" t="s">
        <v>88</v>
      </c>
      <c r="C2697">
        <v>1</v>
      </c>
      <c r="D2697">
        <v>1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 s="186">
        <v>100</v>
      </c>
      <c r="P2697" s="186">
        <v>70</v>
      </c>
      <c r="Q2697" s="3">
        <v>34531</v>
      </c>
      <c r="R2697" s="186">
        <v>1</v>
      </c>
      <c r="S2697" s="186">
        <v>2</v>
      </c>
      <c r="T2697" t="s">
        <v>242</v>
      </c>
      <c r="U2697" t="s">
        <v>499</v>
      </c>
      <c r="V2697">
        <v>2</v>
      </c>
      <c r="W2697">
        <v>3</v>
      </c>
      <c r="Y2697">
        <v>2</v>
      </c>
      <c r="Z2697">
        <v>5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25">
      <c r="A2698" s="3">
        <v>42728</v>
      </c>
      <c r="B2698" s="226" t="s">
        <v>88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s="186">
        <v>120</v>
      </c>
      <c r="P2698" s="186">
        <v>80</v>
      </c>
      <c r="Q2698" s="3">
        <v>34489</v>
      </c>
      <c r="R2698" s="186">
        <v>1</v>
      </c>
      <c r="S2698" s="186">
        <v>2</v>
      </c>
      <c r="T2698" t="s">
        <v>242</v>
      </c>
      <c r="U2698" t="s">
        <v>642</v>
      </c>
      <c r="V2698">
        <v>2</v>
      </c>
      <c r="W2698">
        <v>3</v>
      </c>
      <c r="Y2698">
        <v>2</v>
      </c>
      <c r="Z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s="3">
        <v>42728</v>
      </c>
      <c r="B2699" s="226" t="s">
        <v>88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186">
        <v>120</v>
      </c>
      <c r="P2699" s="186">
        <v>70</v>
      </c>
      <c r="Q2699" s="3">
        <v>30071</v>
      </c>
      <c r="R2699" s="186">
        <v>1</v>
      </c>
      <c r="S2699" s="186">
        <v>2</v>
      </c>
      <c r="T2699" t="s">
        <v>242</v>
      </c>
      <c r="U2699" t="s">
        <v>499</v>
      </c>
      <c r="V2699">
        <v>2</v>
      </c>
      <c r="W2699">
        <v>5</v>
      </c>
      <c r="Y2699">
        <v>4</v>
      </c>
      <c r="Z2699">
        <v>1</v>
      </c>
      <c r="AA2699" s="13" t="s">
        <v>386</v>
      </c>
      <c r="AB2699" s="11">
        <v>1300000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5">
      <c r="A2700" s="3">
        <v>42728</v>
      </c>
      <c r="B2700" s="226" t="s">
        <v>88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s="186">
        <v>110</v>
      </c>
      <c r="P2700" s="186">
        <v>70</v>
      </c>
      <c r="Q2700" s="3">
        <v>28210</v>
      </c>
      <c r="R2700" s="186">
        <v>1</v>
      </c>
      <c r="S2700" s="186">
        <v>2</v>
      </c>
      <c r="T2700" t="s">
        <v>242</v>
      </c>
      <c r="U2700" t="s">
        <v>716</v>
      </c>
      <c r="V2700">
        <v>2</v>
      </c>
      <c r="W2700">
        <v>5</v>
      </c>
      <c r="Y2700">
        <v>2</v>
      </c>
      <c r="Z2700">
        <v>1</v>
      </c>
      <c r="AB2700" s="11">
        <v>4000000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s="3">
        <v>42720</v>
      </c>
      <c r="B2701" t="s">
        <v>89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110</v>
      </c>
      <c r="P2701">
        <v>80</v>
      </c>
      <c r="Q2701" s="3">
        <v>25197</v>
      </c>
      <c r="R2701">
        <v>1</v>
      </c>
      <c r="S2701">
        <v>2</v>
      </c>
      <c r="T2701" t="s">
        <v>242</v>
      </c>
      <c r="U2701" t="s">
        <v>499</v>
      </c>
      <c r="V2701">
        <v>2</v>
      </c>
      <c r="W2701">
        <v>3</v>
      </c>
      <c r="Y2701">
        <v>2</v>
      </c>
      <c r="Z2701">
        <v>3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5">
      <c r="A2702" s="3">
        <v>42720</v>
      </c>
      <c r="B2702" t="s">
        <v>89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120</v>
      </c>
      <c r="P2702">
        <v>80</v>
      </c>
      <c r="Q2702" s="3">
        <v>30716</v>
      </c>
      <c r="R2702">
        <v>1</v>
      </c>
      <c r="S2702">
        <v>2</v>
      </c>
      <c r="T2702" t="s">
        <v>242</v>
      </c>
      <c r="U2702" t="s">
        <v>499</v>
      </c>
      <c r="V2702">
        <v>2</v>
      </c>
      <c r="W2702">
        <v>3</v>
      </c>
      <c r="Y2702">
        <v>2</v>
      </c>
      <c r="Z2702">
        <v>5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 s="3">
        <v>42720</v>
      </c>
      <c r="B2703" t="s">
        <v>89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120</v>
      </c>
      <c r="P2703">
        <v>80</v>
      </c>
      <c r="Q2703" s="3">
        <v>30057</v>
      </c>
      <c r="R2703">
        <v>1</v>
      </c>
      <c r="S2703">
        <v>2</v>
      </c>
      <c r="T2703" t="s">
        <v>242</v>
      </c>
      <c r="U2703" t="s">
        <v>499</v>
      </c>
      <c r="V2703">
        <v>2</v>
      </c>
      <c r="W2703">
        <v>5</v>
      </c>
      <c r="Y2703">
        <v>2</v>
      </c>
      <c r="Z2703">
        <v>5</v>
      </c>
      <c r="AC2703">
        <v>0</v>
      </c>
      <c r="AD2703">
        <v>0</v>
      </c>
      <c r="AE2703">
        <v>1</v>
      </c>
      <c r="AF2703">
        <v>0</v>
      </c>
      <c r="AG2703">
        <v>0</v>
      </c>
    </row>
    <row r="2704" spans="1:33" x14ac:dyDescent="0.25">
      <c r="A2704" s="3">
        <v>42720</v>
      </c>
      <c r="B2704" t="s">
        <v>89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120</v>
      </c>
      <c r="P2704">
        <v>80</v>
      </c>
      <c r="Q2704" s="3">
        <v>33319</v>
      </c>
      <c r="R2704">
        <v>1</v>
      </c>
      <c r="S2704">
        <v>2</v>
      </c>
      <c r="T2704" t="s">
        <v>242</v>
      </c>
      <c r="U2704" t="s">
        <v>499</v>
      </c>
      <c r="V2704">
        <v>1</v>
      </c>
      <c r="W2704">
        <v>2</v>
      </c>
      <c r="Y2704">
        <v>2</v>
      </c>
      <c r="Z2704">
        <v>5</v>
      </c>
      <c r="AC2704">
        <v>0</v>
      </c>
      <c r="AD2704">
        <v>0</v>
      </c>
      <c r="AE2704">
        <v>1</v>
      </c>
      <c r="AF2704">
        <v>0</v>
      </c>
      <c r="AG2704">
        <v>0</v>
      </c>
    </row>
    <row r="2705" spans="1:33" x14ac:dyDescent="0.25">
      <c r="A2705" s="3">
        <v>42720</v>
      </c>
      <c r="B2705" t="s">
        <v>89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120</v>
      </c>
      <c r="P2705">
        <v>70</v>
      </c>
      <c r="Q2705" s="3">
        <v>27939</v>
      </c>
      <c r="R2705">
        <v>1</v>
      </c>
      <c r="S2705">
        <v>4</v>
      </c>
      <c r="T2705" t="s">
        <v>242</v>
      </c>
      <c r="U2705" t="s">
        <v>499</v>
      </c>
      <c r="V2705">
        <v>2</v>
      </c>
      <c r="W2705">
        <v>3</v>
      </c>
      <c r="Y2705">
        <v>1</v>
      </c>
      <c r="Z2705">
        <v>1</v>
      </c>
      <c r="AA2705" s="13" t="s">
        <v>2561</v>
      </c>
      <c r="AB2705" s="11">
        <v>1500000</v>
      </c>
      <c r="AC2705">
        <v>0</v>
      </c>
      <c r="AD2705">
        <v>0</v>
      </c>
      <c r="AE2705">
        <v>1</v>
      </c>
      <c r="AF2705">
        <v>0</v>
      </c>
      <c r="AG2705">
        <v>0</v>
      </c>
    </row>
    <row r="2706" spans="1:33" x14ac:dyDescent="0.25">
      <c r="A2706" s="3">
        <v>42720</v>
      </c>
      <c r="B2706" t="s">
        <v>89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130</v>
      </c>
      <c r="P2706">
        <v>70</v>
      </c>
      <c r="Q2706" s="3">
        <v>25248</v>
      </c>
      <c r="R2706">
        <v>1</v>
      </c>
      <c r="S2706">
        <v>2</v>
      </c>
      <c r="T2706" t="s">
        <v>242</v>
      </c>
      <c r="U2706" t="s">
        <v>499</v>
      </c>
      <c r="V2706">
        <v>2</v>
      </c>
      <c r="W2706">
        <v>2</v>
      </c>
      <c r="Y2706">
        <v>2</v>
      </c>
      <c r="Z2706">
        <v>5</v>
      </c>
      <c r="AC2706">
        <v>0</v>
      </c>
      <c r="AD2706">
        <v>0</v>
      </c>
      <c r="AE2706">
        <v>1</v>
      </c>
      <c r="AF2706">
        <v>0</v>
      </c>
      <c r="AG2706">
        <v>0</v>
      </c>
    </row>
    <row r="2707" spans="1:33" x14ac:dyDescent="0.25">
      <c r="A2707" s="3">
        <v>42720</v>
      </c>
      <c r="B2707" t="s">
        <v>89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120</v>
      </c>
      <c r="P2707">
        <v>80</v>
      </c>
      <c r="Q2707" s="3">
        <v>30858</v>
      </c>
      <c r="R2707">
        <v>1</v>
      </c>
      <c r="S2707">
        <v>2</v>
      </c>
      <c r="T2707" t="s">
        <v>242</v>
      </c>
      <c r="U2707" t="s">
        <v>499</v>
      </c>
      <c r="V2707">
        <v>2</v>
      </c>
      <c r="W2707">
        <v>2</v>
      </c>
      <c r="Y2707">
        <v>2</v>
      </c>
      <c r="Z2707">
        <v>5</v>
      </c>
      <c r="AC2707">
        <v>0</v>
      </c>
      <c r="AD2707">
        <v>1</v>
      </c>
      <c r="AE2707">
        <v>1</v>
      </c>
      <c r="AF2707">
        <v>0</v>
      </c>
      <c r="AG2707">
        <v>0</v>
      </c>
    </row>
    <row r="2708" spans="1:33" x14ac:dyDescent="0.25">
      <c r="A2708" s="3">
        <v>42720</v>
      </c>
      <c r="B2708" t="s">
        <v>89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120</v>
      </c>
      <c r="P2708">
        <v>80</v>
      </c>
      <c r="Q2708" s="3">
        <v>26502</v>
      </c>
      <c r="R2708">
        <v>2</v>
      </c>
      <c r="S2708">
        <v>2</v>
      </c>
      <c r="T2708" t="s">
        <v>242</v>
      </c>
      <c r="U2708" t="s">
        <v>560</v>
      </c>
      <c r="V2708">
        <v>2</v>
      </c>
      <c r="W2708">
        <v>3</v>
      </c>
      <c r="Y2708">
        <v>2</v>
      </c>
      <c r="Z2708">
        <v>1</v>
      </c>
      <c r="AA2708" s="13" t="s">
        <v>2661</v>
      </c>
      <c r="AB2708" s="11">
        <v>1000000</v>
      </c>
      <c r="AC2708">
        <v>0</v>
      </c>
      <c r="AD2708">
        <v>0</v>
      </c>
      <c r="AE2708">
        <v>1</v>
      </c>
      <c r="AF2708">
        <v>0</v>
      </c>
      <c r="AG2708">
        <v>0</v>
      </c>
    </row>
    <row r="2709" spans="1:33" x14ac:dyDescent="0.25">
      <c r="A2709" s="3">
        <v>42720</v>
      </c>
      <c r="B2709" t="s">
        <v>89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110</v>
      </c>
      <c r="P2709">
        <v>60</v>
      </c>
      <c r="Q2709" s="3">
        <v>26131</v>
      </c>
      <c r="R2709">
        <v>1</v>
      </c>
      <c r="S2709">
        <v>2</v>
      </c>
      <c r="T2709" t="s">
        <v>242</v>
      </c>
      <c r="U2709" t="s">
        <v>499</v>
      </c>
      <c r="V2709">
        <v>2</v>
      </c>
      <c r="W2709">
        <v>3</v>
      </c>
      <c r="Y2709">
        <v>2</v>
      </c>
      <c r="Z2709">
        <v>5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5">
      <c r="A2710" s="3">
        <v>42720</v>
      </c>
      <c r="B2710" t="s">
        <v>89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140</v>
      </c>
      <c r="P2710">
        <v>70</v>
      </c>
      <c r="Q2710" s="3">
        <v>29500</v>
      </c>
      <c r="R2710">
        <v>1</v>
      </c>
      <c r="S2710">
        <v>2</v>
      </c>
      <c r="T2710" t="s">
        <v>242</v>
      </c>
      <c r="U2710" t="s">
        <v>499</v>
      </c>
      <c r="V2710">
        <v>2</v>
      </c>
      <c r="W2710">
        <v>3</v>
      </c>
      <c r="Y2710">
        <v>2</v>
      </c>
      <c r="Z2710">
        <v>1</v>
      </c>
      <c r="AA2710" s="13" t="s">
        <v>537</v>
      </c>
      <c r="AB2710" s="11">
        <v>2000000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5">
      <c r="A2711" s="3">
        <v>42720</v>
      </c>
      <c r="B2711" t="s">
        <v>89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115</v>
      </c>
      <c r="P2711">
        <v>60</v>
      </c>
      <c r="Q2711" s="3">
        <v>27505</v>
      </c>
      <c r="R2711">
        <v>1</v>
      </c>
      <c r="S2711">
        <v>2</v>
      </c>
      <c r="T2711" t="s">
        <v>1614</v>
      </c>
      <c r="U2711" t="s">
        <v>272</v>
      </c>
      <c r="V2711">
        <v>1</v>
      </c>
      <c r="W2711">
        <v>5</v>
      </c>
      <c r="Y2711">
        <v>2</v>
      </c>
      <c r="Z2711">
        <v>5</v>
      </c>
      <c r="AC2711">
        <v>0</v>
      </c>
      <c r="AD2711">
        <v>0</v>
      </c>
      <c r="AE2711">
        <v>1</v>
      </c>
      <c r="AF2711">
        <v>0</v>
      </c>
      <c r="AG2711">
        <v>0</v>
      </c>
    </row>
    <row r="2712" spans="1:33" x14ac:dyDescent="0.25">
      <c r="A2712" s="3">
        <v>42720</v>
      </c>
      <c r="B2712" t="s">
        <v>89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120</v>
      </c>
      <c r="P2712">
        <v>80</v>
      </c>
      <c r="Q2712" s="3">
        <v>27920</v>
      </c>
      <c r="R2712">
        <v>2</v>
      </c>
      <c r="S2712">
        <v>2</v>
      </c>
      <c r="T2712" t="s">
        <v>242</v>
      </c>
      <c r="U2712" t="s">
        <v>499</v>
      </c>
      <c r="V2712">
        <v>2</v>
      </c>
      <c r="W2712">
        <v>3</v>
      </c>
      <c r="Y2712">
        <v>2</v>
      </c>
      <c r="Z2712">
        <v>1</v>
      </c>
      <c r="AA2712" s="13" t="s">
        <v>1233</v>
      </c>
      <c r="AB2712" s="11">
        <v>1500000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5">
      <c r="A2713" s="3">
        <v>42720</v>
      </c>
      <c r="B2713" t="s">
        <v>89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140</v>
      </c>
      <c r="P2713">
        <v>80</v>
      </c>
      <c r="Q2713" s="3">
        <v>20447</v>
      </c>
      <c r="R2713">
        <v>1</v>
      </c>
      <c r="S2713">
        <v>5</v>
      </c>
      <c r="T2713" t="s">
        <v>242</v>
      </c>
      <c r="U2713" t="s">
        <v>499</v>
      </c>
      <c r="V2713">
        <v>2</v>
      </c>
      <c r="W2713">
        <v>2</v>
      </c>
      <c r="Y2713">
        <v>2</v>
      </c>
      <c r="Z2713">
        <v>5</v>
      </c>
      <c r="AC2713">
        <v>0</v>
      </c>
      <c r="AD2713">
        <v>0</v>
      </c>
      <c r="AE2713">
        <v>1</v>
      </c>
      <c r="AF2713">
        <v>0</v>
      </c>
      <c r="AG2713">
        <v>1</v>
      </c>
    </row>
    <row r="2714" spans="1:33" x14ac:dyDescent="0.25">
      <c r="A2714" s="3">
        <v>42720</v>
      </c>
      <c r="B2714" t="s">
        <v>89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120</v>
      </c>
      <c r="P2714">
        <v>80</v>
      </c>
      <c r="Q2714" s="3">
        <v>19009</v>
      </c>
      <c r="R2714">
        <v>1</v>
      </c>
      <c r="S2714">
        <v>2</v>
      </c>
      <c r="T2714" t="s">
        <v>242</v>
      </c>
      <c r="U2714" t="s">
        <v>642</v>
      </c>
      <c r="V2714">
        <v>2</v>
      </c>
      <c r="W2714">
        <v>5</v>
      </c>
      <c r="Y2714">
        <v>2</v>
      </c>
      <c r="Z2714">
        <v>1</v>
      </c>
      <c r="AA2714" s="13" t="s">
        <v>2662</v>
      </c>
      <c r="AB2714" s="11">
        <v>3000000</v>
      </c>
      <c r="AC2714">
        <v>0</v>
      </c>
      <c r="AD2714">
        <v>0</v>
      </c>
      <c r="AE2714">
        <v>1</v>
      </c>
      <c r="AF2714">
        <v>0</v>
      </c>
      <c r="AG2714">
        <v>0</v>
      </c>
    </row>
    <row r="2715" spans="1:33" x14ac:dyDescent="0.25">
      <c r="A2715" s="3">
        <v>42720</v>
      </c>
      <c r="B2715" t="s">
        <v>89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130</v>
      </c>
      <c r="P2715">
        <v>80</v>
      </c>
      <c r="Q2715" s="3">
        <v>22482</v>
      </c>
      <c r="R2715">
        <v>2</v>
      </c>
      <c r="S2715">
        <v>2</v>
      </c>
      <c r="T2715" t="s">
        <v>242</v>
      </c>
      <c r="U2715" t="s">
        <v>2663</v>
      </c>
      <c r="V2715">
        <v>2</v>
      </c>
      <c r="W2715">
        <v>5</v>
      </c>
      <c r="Y2715">
        <v>2</v>
      </c>
      <c r="Z2715">
        <v>1</v>
      </c>
      <c r="AA2715" s="13" t="s">
        <v>2664</v>
      </c>
      <c r="AB2715" s="11">
        <v>1500000</v>
      </c>
      <c r="AC2715">
        <v>0</v>
      </c>
      <c r="AD2715">
        <v>1</v>
      </c>
      <c r="AE2715">
        <v>1</v>
      </c>
      <c r="AF2715">
        <v>0</v>
      </c>
      <c r="AG2715">
        <v>1</v>
      </c>
    </row>
    <row r="2716" spans="1:33" x14ac:dyDescent="0.25">
      <c r="A2716" s="3">
        <v>42720</v>
      </c>
      <c r="B2716" t="s">
        <v>89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140</v>
      </c>
      <c r="P2716">
        <v>80</v>
      </c>
      <c r="Q2716" s="3">
        <v>21032</v>
      </c>
      <c r="R2716">
        <v>2</v>
      </c>
      <c r="S2716">
        <v>2</v>
      </c>
      <c r="T2716" t="s">
        <v>242</v>
      </c>
      <c r="U2716" t="s">
        <v>642</v>
      </c>
      <c r="V2716">
        <v>2</v>
      </c>
      <c r="W2716">
        <v>3</v>
      </c>
      <c r="Y2716">
        <v>2</v>
      </c>
      <c r="Z2716">
        <v>1</v>
      </c>
      <c r="AA2716" s="13" t="s">
        <v>490</v>
      </c>
      <c r="AB2716" s="11">
        <v>1500000</v>
      </c>
      <c r="AC2716">
        <v>1</v>
      </c>
      <c r="AD2716">
        <v>1</v>
      </c>
      <c r="AE2716">
        <v>1</v>
      </c>
      <c r="AF2716">
        <v>0</v>
      </c>
      <c r="AG2716">
        <v>1</v>
      </c>
    </row>
    <row r="2717" spans="1:33" x14ac:dyDescent="0.25">
      <c r="A2717" s="3">
        <v>42720</v>
      </c>
      <c r="B2717" t="s">
        <v>89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s="38"/>
      <c r="Q2717" s="3">
        <v>29770</v>
      </c>
      <c r="R2717">
        <v>2</v>
      </c>
      <c r="S2717">
        <v>2</v>
      </c>
      <c r="T2717" t="s">
        <v>242</v>
      </c>
      <c r="U2717" t="s">
        <v>499</v>
      </c>
      <c r="V2717">
        <v>1</v>
      </c>
      <c r="W2717">
        <v>3</v>
      </c>
      <c r="Y2717">
        <v>2</v>
      </c>
      <c r="Z2717">
        <v>3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5">
      <c r="A2718" s="3">
        <v>42720</v>
      </c>
      <c r="B2718" t="s">
        <v>89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Q2718" s="3">
        <v>29303</v>
      </c>
      <c r="R2718">
        <v>1</v>
      </c>
      <c r="S2718">
        <v>2</v>
      </c>
      <c r="T2718" t="s">
        <v>242</v>
      </c>
      <c r="U2718" t="s">
        <v>499</v>
      </c>
      <c r="V2718">
        <v>2</v>
      </c>
      <c r="W2718">
        <v>5</v>
      </c>
      <c r="Y2718">
        <v>1</v>
      </c>
      <c r="Z2718">
        <v>1</v>
      </c>
      <c r="AA2718" s="13" t="s">
        <v>2665</v>
      </c>
      <c r="AC2718">
        <v>0</v>
      </c>
      <c r="AD2718">
        <v>1</v>
      </c>
      <c r="AE2718">
        <v>1</v>
      </c>
      <c r="AF2718">
        <v>0</v>
      </c>
      <c r="AG2718">
        <v>1</v>
      </c>
    </row>
    <row r="2719" spans="1:33" x14ac:dyDescent="0.25">
      <c r="A2719" s="3">
        <v>42720</v>
      </c>
      <c r="B2719" t="s">
        <v>89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Q2719" s="3">
        <v>30751</v>
      </c>
      <c r="R2719">
        <v>2</v>
      </c>
      <c r="S2719">
        <v>1</v>
      </c>
      <c r="T2719" t="s">
        <v>242</v>
      </c>
      <c r="U2719" t="s">
        <v>499</v>
      </c>
      <c r="V2719">
        <v>2</v>
      </c>
      <c r="W2719">
        <v>5</v>
      </c>
      <c r="Y2719">
        <v>4</v>
      </c>
      <c r="Z2719">
        <v>1</v>
      </c>
      <c r="AA2719" s="13" t="s">
        <v>252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 s="3">
        <v>42720</v>
      </c>
      <c r="B2720" t="s">
        <v>89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Q2720" s="3">
        <v>31873</v>
      </c>
      <c r="R2720">
        <v>1</v>
      </c>
      <c r="S2720">
        <v>2</v>
      </c>
      <c r="T2720" t="s">
        <v>242</v>
      </c>
      <c r="U2720" t="s">
        <v>499</v>
      </c>
      <c r="V2720">
        <v>2</v>
      </c>
      <c r="W2720">
        <v>5</v>
      </c>
      <c r="Y2720">
        <v>2</v>
      </c>
      <c r="Z2720">
        <v>5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 s="3">
        <v>42720</v>
      </c>
      <c r="B2721" t="s">
        <v>89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Q2721" s="3">
        <v>22578</v>
      </c>
      <c r="R2721">
        <v>1</v>
      </c>
      <c r="S2721">
        <v>2</v>
      </c>
      <c r="T2721" t="s">
        <v>242</v>
      </c>
      <c r="U2721" t="s">
        <v>499</v>
      </c>
      <c r="V2721">
        <v>2</v>
      </c>
      <c r="W2721">
        <v>2</v>
      </c>
      <c r="Y2721">
        <v>2</v>
      </c>
      <c r="Z2721">
        <v>5</v>
      </c>
      <c r="AC2721">
        <v>0</v>
      </c>
      <c r="AD2721">
        <v>1</v>
      </c>
      <c r="AE2721">
        <v>1</v>
      </c>
      <c r="AF2721">
        <v>0</v>
      </c>
      <c r="AG2721">
        <v>0</v>
      </c>
    </row>
    <row r="2722" spans="1:33" x14ac:dyDescent="0.25">
      <c r="A2722" s="3">
        <v>42720</v>
      </c>
      <c r="B2722" t="s">
        <v>89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Q2722" s="3">
        <v>26614</v>
      </c>
      <c r="R2722">
        <v>1</v>
      </c>
      <c r="S2722">
        <v>2</v>
      </c>
      <c r="T2722" t="s">
        <v>296</v>
      </c>
      <c r="U2722" t="s">
        <v>2666</v>
      </c>
      <c r="V2722">
        <v>1</v>
      </c>
      <c r="W2722">
        <v>3</v>
      </c>
      <c r="Y2722">
        <v>2</v>
      </c>
      <c r="Z2722">
        <v>5</v>
      </c>
      <c r="AB2722" s="11">
        <v>1500000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5">
      <c r="A2723" s="3">
        <v>42720</v>
      </c>
      <c r="B2723" t="s">
        <v>89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Q2723" s="3">
        <v>17518</v>
      </c>
      <c r="R2723">
        <v>1</v>
      </c>
      <c r="S2723">
        <v>2</v>
      </c>
      <c r="T2723" t="s">
        <v>242</v>
      </c>
      <c r="U2723" t="s">
        <v>499</v>
      </c>
      <c r="V2723">
        <v>3</v>
      </c>
      <c r="W2723">
        <v>1</v>
      </c>
      <c r="Y2723">
        <v>3</v>
      </c>
      <c r="Z2723">
        <v>3</v>
      </c>
      <c r="AC2723">
        <v>0</v>
      </c>
      <c r="AD2723">
        <v>1</v>
      </c>
      <c r="AE2723">
        <v>1</v>
      </c>
      <c r="AF2723">
        <v>1</v>
      </c>
      <c r="AG2723">
        <v>1</v>
      </c>
    </row>
    <row r="2724" spans="1:33" x14ac:dyDescent="0.25">
      <c r="A2724" s="3">
        <v>42720</v>
      </c>
      <c r="B2724" t="s">
        <v>89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Q2724" s="3">
        <v>23743</v>
      </c>
      <c r="R2724">
        <v>2</v>
      </c>
      <c r="S2724">
        <v>2</v>
      </c>
      <c r="T2724" t="s">
        <v>242</v>
      </c>
      <c r="U2724" t="s">
        <v>499</v>
      </c>
      <c r="V2724">
        <v>2</v>
      </c>
      <c r="W2724">
        <v>3</v>
      </c>
      <c r="Y2724">
        <v>2</v>
      </c>
      <c r="Z2724">
        <v>1</v>
      </c>
      <c r="AA2724" s="13" t="s">
        <v>537</v>
      </c>
      <c r="AB2724" s="11">
        <v>3000000</v>
      </c>
      <c r="AC2724">
        <v>0</v>
      </c>
      <c r="AD2724">
        <v>1</v>
      </c>
      <c r="AE2724">
        <v>0</v>
      </c>
      <c r="AF2724">
        <v>0</v>
      </c>
      <c r="AG2724">
        <v>0</v>
      </c>
    </row>
    <row r="2725" spans="1:33" x14ac:dyDescent="0.25">
      <c r="A2725" s="3">
        <v>42720</v>
      </c>
      <c r="B2725" t="s">
        <v>89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Q2725" s="3">
        <v>33418</v>
      </c>
      <c r="R2725">
        <v>2</v>
      </c>
      <c r="S2725">
        <v>2</v>
      </c>
      <c r="T2725" t="s">
        <v>242</v>
      </c>
      <c r="U2725" t="s">
        <v>499</v>
      </c>
      <c r="V2725">
        <v>2</v>
      </c>
      <c r="W2725">
        <v>3</v>
      </c>
      <c r="Y2725">
        <v>2</v>
      </c>
      <c r="Z2725">
        <v>1</v>
      </c>
      <c r="AA2725" s="13" t="s">
        <v>1427</v>
      </c>
      <c r="AB2725" s="11">
        <v>1420000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 s="3">
        <v>42720</v>
      </c>
      <c r="B2726" t="s">
        <v>89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Q2726" s="3">
        <v>29288</v>
      </c>
      <c r="R2726">
        <v>1</v>
      </c>
      <c r="S2726">
        <v>2</v>
      </c>
      <c r="T2726" t="s">
        <v>242</v>
      </c>
      <c r="U2726" t="s">
        <v>499</v>
      </c>
      <c r="V2726">
        <v>2</v>
      </c>
      <c r="W2726">
        <v>2</v>
      </c>
      <c r="Y2726">
        <v>2</v>
      </c>
      <c r="Z2726">
        <v>1</v>
      </c>
      <c r="AA2726" s="13" t="s">
        <v>2667</v>
      </c>
      <c r="AB2726" s="11">
        <v>1200000</v>
      </c>
      <c r="AC2726">
        <v>1</v>
      </c>
      <c r="AD2726">
        <v>1</v>
      </c>
      <c r="AE2726">
        <v>1</v>
      </c>
      <c r="AF2726">
        <v>0</v>
      </c>
      <c r="AG2726">
        <v>0</v>
      </c>
    </row>
    <row r="2727" spans="1:33" x14ac:dyDescent="0.25">
      <c r="A2727" s="3">
        <v>42720</v>
      </c>
      <c r="B2727" t="s">
        <v>89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Q2727" s="3">
        <v>34066</v>
      </c>
      <c r="R2727">
        <v>1</v>
      </c>
      <c r="S2727">
        <v>2</v>
      </c>
      <c r="T2727" t="s">
        <v>242</v>
      </c>
      <c r="U2727" t="s">
        <v>499</v>
      </c>
      <c r="V2727">
        <v>2</v>
      </c>
      <c r="W2727">
        <v>3</v>
      </c>
      <c r="Y2727">
        <v>2</v>
      </c>
      <c r="Z2727">
        <v>1</v>
      </c>
      <c r="AA2727" s="13" t="s">
        <v>1373</v>
      </c>
      <c r="AB2727" s="11">
        <v>1200000</v>
      </c>
      <c r="AC2727">
        <v>0</v>
      </c>
      <c r="AD2727">
        <v>0</v>
      </c>
      <c r="AE2727">
        <v>1</v>
      </c>
      <c r="AF2727">
        <v>0</v>
      </c>
      <c r="AG2727">
        <v>0</v>
      </c>
    </row>
    <row r="2728" spans="1:33" x14ac:dyDescent="0.25">
      <c r="A2728" s="3">
        <v>42720</v>
      </c>
      <c r="B2728" t="s">
        <v>89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Q2728" s="3">
        <v>29888</v>
      </c>
      <c r="R2728">
        <v>1</v>
      </c>
      <c r="S2728">
        <v>2</v>
      </c>
      <c r="T2728" t="s">
        <v>242</v>
      </c>
      <c r="U2728" t="s">
        <v>499</v>
      </c>
      <c r="V2728">
        <v>2</v>
      </c>
      <c r="W2728">
        <v>2</v>
      </c>
      <c r="Y2728">
        <v>2</v>
      </c>
      <c r="Z2728">
        <v>1</v>
      </c>
      <c r="AA2728" s="13" t="s">
        <v>1472</v>
      </c>
      <c r="AC2728">
        <v>0</v>
      </c>
      <c r="AD2728">
        <v>0</v>
      </c>
      <c r="AE2728">
        <v>1</v>
      </c>
      <c r="AF2728">
        <v>0</v>
      </c>
      <c r="AG2728">
        <v>0</v>
      </c>
    </row>
    <row r="2729" spans="1:33" x14ac:dyDescent="0.25">
      <c r="A2729" s="3">
        <v>42720</v>
      </c>
      <c r="B2729" t="s">
        <v>89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Q2729" s="3">
        <v>32625</v>
      </c>
      <c r="R2729">
        <v>1</v>
      </c>
      <c r="S2729">
        <v>2</v>
      </c>
      <c r="T2729" t="s">
        <v>663</v>
      </c>
      <c r="U2729" t="s">
        <v>2668</v>
      </c>
      <c r="V2729">
        <v>1</v>
      </c>
      <c r="W2729">
        <v>3</v>
      </c>
      <c r="Y2729">
        <v>2</v>
      </c>
      <c r="Z2729">
        <v>5</v>
      </c>
      <c r="AC2729">
        <v>1</v>
      </c>
      <c r="AD2729">
        <v>0</v>
      </c>
      <c r="AE2729">
        <v>1</v>
      </c>
      <c r="AF2729">
        <v>0</v>
      </c>
      <c r="AG2729">
        <v>0</v>
      </c>
    </row>
    <row r="2730" spans="1:33" x14ac:dyDescent="0.25">
      <c r="A2730" s="3">
        <v>42720</v>
      </c>
      <c r="B2730" t="s">
        <v>89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Q2730" s="3">
        <v>28666</v>
      </c>
      <c r="R2730">
        <v>1</v>
      </c>
      <c r="S2730">
        <v>2</v>
      </c>
      <c r="T2730" t="s">
        <v>242</v>
      </c>
      <c r="U2730" t="s">
        <v>499</v>
      </c>
      <c r="V2730">
        <v>2</v>
      </c>
      <c r="W2730">
        <v>3</v>
      </c>
      <c r="Y2730">
        <v>2</v>
      </c>
      <c r="Z2730">
        <v>1</v>
      </c>
      <c r="AA2730" s="13" t="s">
        <v>2669</v>
      </c>
      <c r="AB2730" s="11">
        <v>3000000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25">
      <c r="A2731" s="3">
        <v>42720</v>
      </c>
      <c r="B2731" t="s">
        <v>89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150</v>
      </c>
      <c r="P2731">
        <v>90</v>
      </c>
      <c r="Q2731" s="3">
        <v>21004</v>
      </c>
      <c r="R2731">
        <v>2</v>
      </c>
      <c r="S2731">
        <v>2</v>
      </c>
      <c r="T2731" t="s">
        <v>242</v>
      </c>
      <c r="U2731" t="s">
        <v>499</v>
      </c>
      <c r="V2731">
        <v>3</v>
      </c>
      <c r="W2731">
        <v>3</v>
      </c>
      <c r="Y2731">
        <v>2</v>
      </c>
      <c r="Z2731">
        <v>1</v>
      </c>
      <c r="AA2731" s="13" t="s">
        <v>927</v>
      </c>
      <c r="AC2731">
        <v>0</v>
      </c>
      <c r="AD2731">
        <v>0</v>
      </c>
      <c r="AE2731">
        <v>1</v>
      </c>
      <c r="AF2731">
        <v>0</v>
      </c>
      <c r="AG2731">
        <v>1</v>
      </c>
    </row>
    <row r="2732" spans="1:33" x14ac:dyDescent="0.25">
      <c r="A2732" s="3">
        <v>42720</v>
      </c>
      <c r="B2732" t="s">
        <v>89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Q2732" s="3">
        <v>29541</v>
      </c>
      <c r="R2732">
        <v>1</v>
      </c>
      <c r="S2732">
        <v>2</v>
      </c>
      <c r="T2732" t="s">
        <v>242</v>
      </c>
      <c r="U2732" t="s">
        <v>499</v>
      </c>
      <c r="V2732">
        <v>2</v>
      </c>
      <c r="W2732">
        <v>2</v>
      </c>
      <c r="Y2732">
        <v>2</v>
      </c>
      <c r="Z2732">
        <v>1</v>
      </c>
      <c r="AA2732" s="13" t="s">
        <v>2670</v>
      </c>
      <c r="AC2732">
        <v>0</v>
      </c>
      <c r="AD2732">
        <v>1</v>
      </c>
      <c r="AE2732">
        <v>1</v>
      </c>
      <c r="AF2732">
        <v>0</v>
      </c>
      <c r="AG2732">
        <v>0</v>
      </c>
    </row>
    <row r="2733" spans="1:33" x14ac:dyDescent="0.25">
      <c r="A2733" s="3">
        <v>42721</v>
      </c>
      <c r="B2733" t="s">
        <v>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Q2733" s="3">
        <v>29021</v>
      </c>
      <c r="R2733">
        <v>1</v>
      </c>
      <c r="S2733">
        <v>2</v>
      </c>
      <c r="T2733" t="s">
        <v>242</v>
      </c>
      <c r="U2733" t="s">
        <v>499</v>
      </c>
      <c r="V2733">
        <v>2</v>
      </c>
      <c r="W2733">
        <v>3</v>
      </c>
      <c r="Y2733">
        <v>2</v>
      </c>
      <c r="Z2733">
        <v>1</v>
      </c>
      <c r="AC2733">
        <v>0</v>
      </c>
      <c r="AD2733">
        <v>0</v>
      </c>
      <c r="AE2733">
        <v>1</v>
      </c>
      <c r="AF2733">
        <v>0</v>
      </c>
      <c r="AG2733">
        <v>0</v>
      </c>
    </row>
    <row r="2734" spans="1:33" x14ac:dyDescent="0.25">
      <c r="A2734" s="3">
        <v>42721</v>
      </c>
      <c r="B2734" t="s">
        <v>89</v>
      </c>
      <c r="C2734">
        <v>0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Q2734" s="3">
        <v>26622</v>
      </c>
      <c r="R2734">
        <v>1</v>
      </c>
      <c r="S2734">
        <v>5</v>
      </c>
      <c r="T2734" t="s">
        <v>242</v>
      </c>
      <c r="U2734" t="s">
        <v>499</v>
      </c>
      <c r="V2734">
        <v>2</v>
      </c>
      <c r="W2734">
        <v>2</v>
      </c>
      <c r="Y2734">
        <v>1</v>
      </c>
      <c r="Z2734">
        <v>3</v>
      </c>
      <c r="AC2734">
        <v>0</v>
      </c>
      <c r="AD2734">
        <v>0</v>
      </c>
      <c r="AE2734">
        <v>1</v>
      </c>
      <c r="AF2734">
        <v>0</v>
      </c>
      <c r="AG2734">
        <v>1</v>
      </c>
    </row>
    <row r="2735" spans="1:33" x14ac:dyDescent="0.25">
      <c r="A2735" s="3">
        <v>42721</v>
      </c>
      <c r="B2735" t="s">
        <v>89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Q2735" s="3">
        <v>28153</v>
      </c>
      <c r="R2735">
        <v>2</v>
      </c>
      <c r="S2735">
        <v>4</v>
      </c>
      <c r="T2735" t="s">
        <v>242</v>
      </c>
      <c r="U2735" t="s">
        <v>499</v>
      </c>
      <c r="V2735">
        <v>2</v>
      </c>
      <c r="W2735">
        <v>3</v>
      </c>
      <c r="Y2735">
        <v>4</v>
      </c>
      <c r="Z2735">
        <v>1</v>
      </c>
      <c r="AA2735" s="13" t="s">
        <v>2671</v>
      </c>
      <c r="AB2735" s="11">
        <v>1500000</v>
      </c>
      <c r="AC2735">
        <v>0</v>
      </c>
      <c r="AD2735">
        <v>0</v>
      </c>
      <c r="AE2735">
        <v>1</v>
      </c>
      <c r="AF2735">
        <v>0</v>
      </c>
      <c r="AG2735">
        <v>0</v>
      </c>
    </row>
    <row r="2736" spans="1:33" x14ac:dyDescent="0.25">
      <c r="A2736" s="3">
        <v>42721</v>
      </c>
      <c r="B2736" t="s">
        <v>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Q2736" s="3">
        <v>28917</v>
      </c>
      <c r="R2736">
        <v>2</v>
      </c>
      <c r="S2736">
        <v>2</v>
      </c>
      <c r="T2736" t="s">
        <v>242</v>
      </c>
      <c r="U2736" t="s">
        <v>499</v>
      </c>
      <c r="V2736">
        <v>2</v>
      </c>
      <c r="W2736">
        <v>3</v>
      </c>
      <c r="Y2736">
        <v>2</v>
      </c>
      <c r="Z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s="3">
        <v>42721</v>
      </c>
      <c r="B2737" t="s">
        <v>89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Q2737" s="3">
        <v>20194</v>
      </c>
      <c r="R2737">
        <v>1</v>
      </c>
      <c r="S2737">
        <v>4</v>
      </c>
      <c r="T2737" t="s">
        <v>1614</v>
      </c>
      <c r="U2737" t="s">
        <v>1615</v>
      </c>
      <c r="V2737">
        <v>1</v>
      </c>
      <c r="W2737">
        <v>5</v>
      </c>
      <c r="Y2737">
        <v>3</v>
      </c>
      <c r="Z2737">
        <v>3</v>
      </c>
      <c r="AC2737">
        <v>0</v>
      </c>
      <c r="AD2737">
        <v>0</v>
      </c>
      <c r="AE2737">
        <v>1</v>
      </c>
      <c r="AF2737">
        <v>1</v>
      </c>
      <c r="AG2737">
        <v>0</v>
      </c>
    </row>
    <row r="2738" spans="1:33" x14ac:dyDescent="0.25">
      <c r="A2738" s="3">
        <v>42721</v>
      </c>
      <c r="B2738" t="s">
        <v>89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Q2738" s="3">
        <v>35579</v>
      </c>
      <c r="R2738">
        <v>1</v>
      </c>
      <c r="S2738">
        <v>1</v>
      </c>
      <c r="U2738" t="s">
        <v>646</v>
      </c>
      <c r="V2738">
        <v>2</v>
      </c>
      <c r="W2738">
        <v>2</v>
      </c>
      <c r="Y2738">
        <v>3</v>
      </c>
      <c r="Z2738">
        <v>4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5">
      <c r="A2739" s="3">
        <v>42721</v>
      </c>
      <c r="B2739" t="s">
        <v>89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Q2739" s="3">
        <v>33761</v>
      </c>
      <c r="R2739">
        <v>1</v>
      </c>
      <c r="S2739">
        <v>1</v>
      </c>
      <c r="T2739" t="s">
        <v>242</v>
      </c>
      <c r="U2739" t="s">
        <v>499</v>
      </c>
      <c r="V2739">
        <v>2</v>
      </c>
      <c r="W2739">
        <v>3</v>
      </c>
      <c r="Y2739">
        <v>4</v>
      </c>
      <c r="Z2739">
        <v>4</v>
      </c>
      <c r="AC2739">
        <v>0</v>
      </c>
      <c r="AD2739">
        <v>0</v>
      </c>
      <c r="AE2739">
        <v>1</v>
      </c>
      <c r="AF2739">
        <v>0</v>
      </c>
      <c r="AG2739">
        <v>0</v>
      </c>
    </row>
    <row r="2740" spans="1:33" x14ac:dyDescent="0.25">
      <c r="A2740" s="3">
        <v>42721</v>
      </c>
      <c r="B2740" t="s">
        <v>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Q2740" s="3">
        <v>34406</v>
      </c>
      <c r="R2740">
        <v>1</v>
      </c>
      <c r="S2740">
        <v>1</v>
      </c>
      <c r="T2740" t="s">
        <v>242</v>
      </c>
      <c r="U2740" t="s">
        <v>499</v>
      </c>
      <c r="V2740">
        <v>2</v>
      </c>
      <c r="W2740">
        <v>5</v>
      </c>
      <c r="Y2740">
        <v>4</v>
      </c>
      <c r="Z2740">
        <v>1</v>
      </c>
      <c r="AC2740">
        <v>0</v>
      </c>
      <c r="AD2740">
        <v>1</v>
      </c>
      <c r="AE2740">
        <v>0</v>
      </c>
      <c r="AF2740">
        <v>0</v>
      </c>
      <c r="AG2740">
        <v>0</v>
      </c>
    </row>
    <row r="2741" spans="1:33" x14ac:dyDescent="0.25">
      <c r="A2741" s="3">
        <v>42721</v>
      </c>
      <c r="B2741" t="s">
        <v>89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Q2741" s="3">
        <v>32711</v>
      </c>
      <c r="R2741">
        <v>1</v>
      </c>
      <c r="S2741">
        <v>1</v>
      </c>
      <c r="T2741" t="s">
        <v>242</v>
      </c>
      <c r="U2741" t="s">
        <v>642</v>
      </c>
      <c r="V2741">
        <v>2</v>
      </c>
      <c r="W2741">
        <v>3</v>
      </c>
      <c r="Y2741">
        <v>4</v>
      </c>
      <c r="Z2741">
        <v>1</v>
      </c>
      <c r="AC2741">
        <v>0</v>
      </c>
      <c r="AD2741">
        <v>0</v>
      </c>
      <c r="AE2741">
        <v>1</v>
      </c>
      <c r="AF2741">
        <v>0</v>
      </c>
      <c r="AG2741">
        <v>0</v>
      </c>
    </row>
    <row r="2742" spans="1:33" x14ac:dyDescent="0.25">
      <c r="A2742" s="3">
        <v>42721</v>
      </c>
      <c r="B2742" t="s">
        <v>89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Q2742" s="3">
        <v>35687</v>
      </c>
      <c r="R2742">
        <v>1</v>
      </c>
      <c r="S2742">
        <v>1</v>
      </c>
      <c r="T2742" t="s">
        <v>242</v>
      </c>
      <c r="U2742" t="s">
        <v>499</v>
      </c>
      <c r="V2742">
        <v>2</v>
      </c>
      <c r="W2742">
        <v>2</v>
      </c>
      <c r="Y2742">
        <v>4</v>
      </c>
      <c r="Z2742">
        <v>1</v>
      </c>
      <c r="AA2742" s="13" t="s">
        <v>2406</v>
      </c>
      <c r="AB2742" s="11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5">
      <c r="A2743" s="3">
        <v>42721</v>
      </c>
      <c r="B2743" t="s">
        <v>89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Q2743" s="3">
        <v>17685</v>
      </c>
      <c r="R2743">
        <v>1</v>
      </c>
      <c r="S2743">
        <v>5</v>
      </c>
      <c r="T2743" t="s">
        <v>242</v>
      </c>
      <c r="U2743" t="s">
        <v>499</v>
      </c>
      <c r="V2743">
        <v>2</v>
      </c>
      <c r="W2743">
        <v>1</v>
      </c>
      <c r="Y2743">
        <v>1</v>
      </c>
      <c r="Z2743">
        <v>5</v>
      </c>
      <c r="AA2743" s="13" t="s">
        <v>1427</v>
      </c>
      <c r="AC2743">
        <v>0</v>
      </c>
      <c r="AD2743">
        <v>0</v>
      </c>
      <c r="AE2743">
        <v>1</v>
      </c>
      <c r="AF2743">
        <v>1</v>
      </c>
      <c r="AG2743">
        <v>1</v>
      </c>
    </row>
    <row r="2744" spans="1:33" x14ac:dyDescent="0.25">
      <c r="A2744" s="3">
        <v>42721</v>
      </c>
      <c r="B2744" t="s">
        <v>89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Q2744" s="3">
        <v>17974</v>
      </c>
      <c r="R2744">
        <v>1</v>
      </c>
      <c r="S2744">
        <v>2</v>
      </c>
      <c r="T2744" t="s">
        <v>242</v>
      </c>
      <c r="U2744" t="s">
        <v>499</v>
      </c>
      <c r="V2744">
        <v>2</v>
      </c>
      <c r="W2744">
        <v>3</v>
      </c>
      <c r="Y2744">
        <v>2</v>
      </c>
      <c r="Z2744">
        <v>5</v>
      </c>
      <c r="AC2744">
        <v>0</v>
      </c>
      <c r="AD2744">
        <v>1</v>
      </c>
      <c r="AE2744">
        <v>1</v>
      </c>
      <c r="AF2744">
        <v>0</v>
      </c>
      <c r="AG2744">
        <v>1</v>
      </c>
    </row>
    <row r="2745" spans="1:33" x14ac:dyDescent="0.25">
      <c r="A2745" s="3">
        <v>42721</v>
      </c>
      <c r="B2745" t="s">
        <v>89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8"/>
      <c r="Q2745" s="3">
        <v>18758</v>
      </c>
      <c r="R2745">
        <v>1</v>
      </c>
      <c r="S2745">
        <v>2</v>
      </c>
      <c r="T2745" t="s">
        <v>242</v>
      </c>
      <c r="U2745" t="s">
        <v>642</v>
      </c>
      <c r="V2745">
        <v>2</v>
      </c>
      <c r="W2745">
        <v>3</v>
      </c>
      <c r="Y2745">
        <v>2</v>
      </c>
      <c r="Z2745">
        <v>5</v>
      </c>
      <c r="AC2745">
        <v>0</v>
      </c>
      <c r="AD2745">
        <v>1</v>
      </c>
      <c r="AE2745">
        <v>1</v>
      </c>
      <c r="AF2745">
        <v>0</v>
      </c>
      <c r="AG2745">
        <v>1</v>
      </c>
    </row>
    <row r="2746" spans="1:33" x14ac:dyDescent="0.25">
      <c r="A2746" s="3">
        <v>42721</v>
      </c>
      <c r="B2746" t="s">
        <v>89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Q2746" s="3">
        <v>23935</v>
      </c>
      <c r="R2746">
        <v>1</v>
      </c>
      <c r="S2746">
        <v>2</v>
      </c>
      <c r="T2746" t="s">
        <v>1335</v>
      </c>
      <c r="U2746" t="s">
        <v>2599</v>
      </c>
      <c r="V2746">
        <v>1</v>
      </c>
      <c r="W2746">
        <v>5</v>
      </c>
      <c r="Y2746">
        <v>2</v>
      </c>
      <c r="Z2746">
        <v>5</v>
      </c>
      <c r="AC2746">
        <v>0</v>
      </c>
      <c r="AD2746">
        <v>1</v>
      </c>
      <c r="AE2746">
        <v>0</v>
      </c>
      <c r="AF2746">
        <v>0</v>
      </c>
      <c r="AG2746">
        <v>0</v>
      </c>
    </row>
    <row r="2747" spans="1:33" x14ac:dyDescent="0.25">
      <c r="A2747" s="3">
        <v>42721</v>
      </c>
      <c r="B2747" t="s">
        <v>89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Q2747" s="3">
        <v>30347</v>
      </c>
      <c r="R2747">
        <v>1</v>
      </c>
      <c r="S2747">
        <v>2</v>
      </c>
      <c r="T2747" t="s">
        <v>242</v>
      </c>
      <c r="U2747" t="s">
        <v>499</v>
      </c>
      <c r="V2747">
        <v>2</v>
      </c>
      <c r="W2747">
        <v>3</v>
      </c>
      <c r="Y2747">
        <v>4</v>
      </c>
      <c r="Z2747">
        <v>5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5">
      <c r="A2748" s="3">
        <v>42721</v>
      </c>
      <c r="B2748" t="s">
        <v>89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Q2748" s="3">
        <v>28111</v>
      </c>
      <c r="R2748">
        <v>1</v>
      </c>
      <c r="S2748">
        <v>2</v>
      </c>
      <c r="T2748" t="s">
        <v>242</v>
      </c>
      <c r="U2748" t="s">
        <v>499</v>
      </c>
      <c r="V2748">
        <v>2</v>
      </c>
      <c r="W2748">
        <v>3</v>
      </c>
      <c r="Y2748">
        <v>2</v>
      </c>
      <c r="Z2748">
        <v>5</v>
      </c>
      <c r="AC2748">
        <v>0</v>
      </c>
      <c r="AD2748">
        <v>0</v>
      </c>
      <c r="AE2748">
        <v>1</v>
      </c>
      <c r="AF2748">
        <v>0</v>
      </c>
      <c r="AG2748">
        <v>0</v>
      </c>
    </row>
    <row r="2749" spans="1:33" x14ac:dyDescent="0.25">
      <c r="A2749" s="3">
        <v>42721</v>
      </c>
      <c r="B2749" t="s">
        <v>89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Q2749" s="3">
        <v>31382</v>
      </c>
      <c r="R2749">
        <v>1</v>
      </c>
      <c r="S2749">
        <v>2</v>
      </c>
      <c r="T2749" t="s">
        <v>242</v>
      </c>
      <c r="U2749" t="s">
        <v>499</v>
      </c>
      <c r="V2749">
        <v>2</v>
      </c>
      <c r="W2749">
        <v>3</v>
      </c>
      <c r="Y2749">
        <v>2</v>
      </c>
      <c r="Z2749">
        <v>5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 s="3">
        <v>42721</v>
      </c>
      <c r="B2750" t="s">
        <v>89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Q2750" s="3">
        <v>35349</v>
      </c>
      <c r="R2750">
        <v>1</v>
      </c>
      <c r="S2750">
        <v>2</v>
      </c>
      <c r="T2750" t="s">
        <v>242</v>
      </c>
      <c r="U2750" t="s">
        <v>499</v>
      </c>
      <c r="V2750">
        <v>2</v>
      </c>
      <c r="W2750">
        <v>3</v>
      </c>
      <c r="Y2750">
        <v>2</v>
      </c>
      <c r="Z2750">
        <v>1</v>
      </c>
      <c r="AA2750" s="13" t="s">
        <v>2672</v>
      </c>
      <c r="AB2750" s="11">
        <v>1500000</v>
      </c>
      <c r="AC2750">
        <v>0</v>
      </c>
      <c r="AD2750">
        <v>0</v>
      </c>
      <c r="AE2750">
        <v>1</v>
      </c>
      <c r="AF2750">
        <v>0</v>
      </c>
      <c r="AG2750">
        <v>0</v>
      </c>
    </row>
    <row r="2751" spans="1:33" x14ac:dyDescent="0.25">
      <c r="A2751" s="3">
        <v>42721</v>
      </c>
      <c r="B2751" t="s">
        <v>89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Q2751" s="3">
        <v>27186</v>
      </c>
      <c r="R2751">
        <v>1</v>
      </c>
      <c r="S2751">
        <v>2</v>
      </c>
      <c r="T2751" t="s">
        <v>242</v>
      </c>
      <c r="U2751" t="s">
        <v>642</v>
      </c>
      <c r="V2751">
        <v>2</v>
      </c>
      <c r="W2751">
        <v>3</v>
      </c>
      <c r="Y2751">
        <v>2</v>
      </c>
      <c r="Z2751">
        <v>1</v>
      </c>
      <c r="AA2751" s="13" t="s">
        <v>486</v>
      </c>
      <c r="AB2751" s="11">
        <v>5500000</v>
      </c>
      <c r="AC2751">
        <v>0</v>
      </c>
      <c r="AD2751">
        <v>1</v>
      </c>
      <c r="AE2751">
        <v>0</v>
      </c>
      <c r="AF2751">
        <v>0</v>
      </c>
      <c r="AG2751">
        <v>0</v>
      </c>
    </row>
    <row r="2752" spans="1:33" x14ac:dyDescent="0.25">
      <c r="A2752" s="3">
        <v>42723</v>
      </c>
      <c r="B2752" t="s">
        <v>89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Q2752" s="3">
        <v>34407</v>
      </c>
      <c r="R2752">
        <v>1</v>
      </c>
      <c r="S2752">
        <v>2</v>
      </c>
      <c r="T2752" t="s">
        <v>242</v>
      </c>
      <c r="U2752" t="s">
        <v>499</v>
      </c>
      <c r="V2752">
        <v>2</v>
      </c>
      <c r="W2752">
        <v>3</v>
      </c>
      <c r="Y2752">
        <v>4</v>
      </c>
      <c r="Z2752">
        <v>5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 s="3">
        <v>42723</v>
      </c>
      <c r="B2753" t="s">
        <v>89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Q2753" s="3">
        <v>30227</v>
      </c>
      <c r="R2753">
        <v>1</v>
      </c>
      <c r="S2753">
        <v>2</v>
      </c>
      <c r="T2753" t="s">
        <v>242</v>
      </c>
      <c r="U2753" t="s">
        <v>499</v>
      </c>
      <c r="V2753">
        <v>2</v>
      </c>
      <c r="W2753">
        <v>3</v>
      </c>
      <c r="Y2753">
        <v>4</v>
      </c>
      <c r="Z2753">
        <v>5</v>
      </c>
      <c r="AC2753">
        <v>0</v>
      </c>
      <c r="AD2753">
        <v>0</v>
      </c>
      <c r="AE2753">
        <v>1</v>
      </c>
      <c r="AF2753">
        <v>0</v>
      </c>
      <c r="AG2753">
        <v>0</v>
      </c>
    </row>
    <row r="2754" spans="1:33" x14ac:dyDescent="0.25">
      <c r="A2754" s="3">
        <v>42723</v>
      </c>
      <c r="B2754" t="s">
        <v>89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100</v>
      </c>
      <c r="P2754">
        <v>80</v>
      </c>
      <c r="Q2754" s="3">
        <v>25556</v>
      </c>
      <c r="R2754">
        <v>1</v>
      </c>
      <c r="S2754">
        <v>2</v>
      </c>
      <c r="T2754" t="s">
        <v>242</v>
      </c>
      <c r="U2754" t="s">
        <v>499</v>
      </c>
      <c r="V2754">
        <v>2</v>
      </c>
      <c r="W2754">
        <v>3</v>
      </c>
      <c r="Y2754">
        <v>2</v>
      </c>
      <c r="Z2754">
        <v>1</v>
      </c>
      <c r="AA2754" s="13" t="s">
        <v>321</v>
      </c>
      <c r="AB2754" s="11" t="s">
        <v>267</v>
      </c>
      <c r="AC2754">
        <v>0</v>
      </c>
      <c r="AD2754">
        <v>1</v>
      </c>
      <c r="AE2754">
        <v>1</v>
      </c>
      <c r="AF2754">
        <v>0</v>
      </c>
      <c r="AG2754">
        <v>0</v>
      </c>
    </row>
    <row r="2755" spans="1:33" x14ac:dyDescent="0.25">
      <c r="A2755" s="3">
        <v>42723</v>
      </c>
      <c r="B2755" t="s">
        <v>89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Q2755" s="3">
        <v>17446</v>
      </c>
      <c r="R2755">
        <v>2</v>
      </c>
      <c r="S2755">
        <v>2</v>
      </c>
      <c r="T2755" t="s">
        <v>242</v>
      </c>
      <c r="U2755" t="s">
        <v>499</v>
      </c>
      <c r="V2755">
        <v>3</v>
      </c>
      <c r="W2755">
        <v>1</v>
      </c>
      <c r="Y2755">
        <v>2</v>
      </c>
      <c r="Z2755">
        <v>3</v>
      </c>
      <c r="AC2755">
        <v>0</v>
      </c>
      <c r="AD2755">
        <v>0</v>
      </c>
      <c r="AE2755">
        <v>1</v>
      </c>
      <c r="AF2755">
        <v>0</v>
      </c>
      <c r="AG2755">
        <v>0</v>
      </c>
    </row>
    <row r="2756" spans="1:33" x14ac:dyDescent="0.25">
      <c r="A2756" s="3">
        <v>42723</v>
      </c>
      <c r="B2756" t="s">
        <v>89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Q2756" s="3">
        <v>33220</v>
      </c>
      <c r="R2756">
        <v>1</v>
      </c>
      <c r="S2756">
        <v>2</v>
      </c>
      <c r="T2756" t="s">
        <v>242</v>
      </c>
      <c r="U2756" t="s">
        <v>499</v>
      </c>
      <c r="V2756">
        <v>2</v>
      </c>
      <c r="W2756">
        <v>3</v>
      </c>
      <c r="Y2756">
        <v>2</v>
      </c>
      <c r="Z2756">
        <v>5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5">
      <c r="A2757" s="3">
        <v>42723</v>
      </c>
      <c r="B2757" t="s">
        <v>89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Q2757" s="3">
        <v>31171</v>
      </c>
      <c r="R2757">
        <v>1</v>
      </c>
      <c r="S2757">
        <v>2</v>
      </c>
      <c r="T2757" t="s">
        <v>242</v>
      </c>
      <c r="U2757" t="s">
        <v>642</v>
      </c>
      <c r="V2757">
        <v>2</v>
      </c>
      <c r="W2757">
        <v>3</v>
      </c>
      <c r="Y2757">
        <v>2</v>
      </c>
      <c r="Z2757">
        <v>5</v>
      </c>
      <c r="AC2757">
        <v>0</v>
      </c>
      <c r="AD2757">
        <v>0</v>
      </c>
      <c r="AE2757">
        <v>1</v>
      </c>
      <c r="AF2757">
        <v>0</v>
      </c>
      <c r="AG2757">
        <v>0</v>
      </c>
    </row>
    <row r="2758" spans="1:33" x14ac:dyDescent="0.25">
      <c r="A2758" s="3">
        <v>42723</v>
      </c>
      <c r="B2758" t="s">
        <v>89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Q2758" s="3">
        <v>31952</v>
      </c>
      <c r="R2758">
        <v>1</v>
      </c>
      <c r="S2758">
        <v>2</v>
      </c>
      <c r="T2758" t="s">
        <v>242</v>
      </c>
      <c r="U2758" t="s">
        <v>499</v>
      </c>
      <c r="V2758">
        <v>2</v>
      </c>
      <c r="W2758">
        <v>2</v>
      </c>
      <c r="Y2758">
        <v>2</v>
      </c>
      <c r="Z2758">
        <v>5</v>
      </c>
      <c r="AC2758">
        <v>0</v>
      </c>
      <c r="AD2758">
        <v>0</v>
      </c>
      <c r="AE2758">
        <v>1</v>
      </c>
      <c r="AF2758">
        <v>0</v>
      </c>
      <c r="AG2758">
        <v>0</v>
      </c>
    </row>
    <row r="2759" spans="1:33" x14ac:dyDescent="0.25">
      <c r="A2759" s="3">
        <v>42723</v>
      </c>
      <c r="B2759" t="s">
        <v>89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Q2759" s="3">
        <v>24825</v>
      </c>
      <c r="R2759">
        <v>1</v>
      </c>
      <c r="S2759">
        <v>2</v>
      </c>
      <c r="T2759" t="s">
        <v>2673</v>
      </c>
      <c r="U2759" t="s">
        <v>2674</v>
      </c>
      <c r="V2759">
        <v>2</v>
      </c>
      <c r="W2759">
        <v>3</v>
      </c>
      <c r="Y2759">
        <v>2</v>
      </c>
      <c r="Z2759">
        <v>5</v>
      </c>
      <c r="AC2759">
        <v>0</v>
      </c>
      <c r="AD2759">
        <v>0</v>
      </c>
      <c r="AE2759">
        <v>1</v>
      </c>
      <c r="AF2759">
        <v>0</v>
      </c>
      <c r="AG2759">
        <v>0</v>
      </c>
    </row>
    <row r="2760" spans="1:33" x14ac:dyDescent="0.25">
      <c r="A2760" s="3">
        <v>42723</v>
      </c>
      <c r="B2760" t="s">
        <v>89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Q2760" s="3">
        <v>27262</v>
      </c>
      <c r="R2760">
        <v>1</v>
      </c>
      <c r="S2760">
        <v>2</v>
      </c>
      <c r="T2760" t="s">
        <v>242</v>
      </c>
      <c r="U2760" t="s">
        <v>499</v>
      </c>
      <c r="V2760">
        <v>2</v>
      </c>
      <c r="W2760">
        <v>1</v>
      </c>
      <c r="Y2760">
        <v>2</v>
      </c>
      <c r="Z2760">
        <v>1</v>
      </c>
      <c r="AA2760" s="13" t="s">
        <v>2675</v>
      </c>
      <c r="AB2760" s="11">
        <v>1200000</v>
      </c>
      <c r="AC2760">
        <v>0</v>
      </c>
      <c r="AD2760">
        <v>0</v>
      </c>
      <c r="AE2760">
        <v>1</v>
      </c>
      <c r="AF2760">
        <v>0</v>
      </c>
      <c r="AG2760">
        <v>0</v>
      </c>
    </row>
    <row r="2761" spans="1:33" x14ac:dyDescent="0.25">
      <c r="A2761" s="3">
        <v>42723</v>
      </c>
      <c r="B2761" t="s">
        <v>89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Q2761" s="3">
        <v>32256</v>
      </c>
      <c r="R2761">
        <v>2</v>
      </c>
      <c r="S2761">
        <v>2</v>
      </c>
      <c r="T2761" t="s">
        <v>242</v>
      </c>
      <c r="U2761" t="s">
        <v>499</v>
      </c>
      <c r="V2761">
        <v>1</v>
      </c>
      <c r="W2761">
        <v>3</v>
      </c>
      <c r="Y2761">
        <v>2</v>
      </c>
      <c r="Z2761">
        <v>1</v>
      </c>
      <c r="AA2761" s="13" t="s">
        <v>601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25">
      <c r="A2762" s="3">
        <v>42723</v>
      </c>
      <c r="B2762" t="s">
        <v>89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Q2762" s="3">
        <v>31572</v>
      </c>
      <c r="R2762">
        <v>1</v>
      </c>
      <c r="S2762">
        <v>2</v>
      </c>
      <c r="T2762" t="s">
        <v>242</v>
      </c>
      <c r="U2762" t="s">
        <v>499</v>
      </c>
      <c r="V2762">
        <v>2</v>
      </c>
      <c r="W2762">
        <v>3</v>
      </c>
      <c r="Y2762">
        <v>4</v>
      </c>
      <c r="Z2762">
        <v>5</v>
      </c>
      <c r="AC2762">
        <v>0</v>
      </c>
      <c r="AD2762">
        <v>0</v>
      </c>
      <c r="AE2762">
        <v>1</v>
      </c>
      <c r="AF2762">
        <v>0</v>
      </c>
      <c r="AG2762">
        <v>0</v>
      </c>
    </row>
    <row r="2763" spans="1:33" x14ac:dyDescent="0.25">
      <c r="A2763" s="3">
        <v>42723</v>
      </c>
      <c r="B2763" t="s">
        <v>89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Q2763" s="3">
        <v>35627</v>
      </c>
      <c r="R2763">
        <v>1</v>
      </c>
      <c r="S2763">
        <v>2</v>
      </c>
      <c r="T2763" t="s">
        <v>242</v>
      </c>
      <c r="U2763" t="s">
        <v>348</v>
      </c>
      <c r="V2763">
        <v>2</v>
      </c>
      <c r="W2763">
        <v>1</v>
      </c>
      <c r="Y2763">
        <v>2</v>
      </c>
      <c r="Z2763">
        <v>5</v>
      </c>
      <c r="AC2763">
        <v>1</v>
      </c>
      <c r="AD2763">
        <v>1</v>
      </c>
      <c r="AE2763">
        <v>1</v>
      </c>
      <c r="AF2763">
        <v>0</v>
      </c>
      <c r="AG2763">
        <v>0</v>
      </c>
    </row>
    <row r="2764" spans="1:33" x14ac:dyDescent="0.25">
      <c r="A2764" s="3">
        <v>42723</v>
      </c>
      <c r="B2764" t="s">
        <v>89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Q2764" s="3">
        <v>28635</v>
      </c>
      <c r="R2764">
        <v>1</v>
      </c>
      <c r="S2764">
        <v>2</v>
      </c>
      <c r="T2764" t="s">
        <v>242</v>
      </c>
      <c r="U2764" t="s">
        <v>499</v>
      </c>
      <c r="V2764">
        <v>2</v>
      </c>
      <c r="W2764">
        <v>1</v>
      </c>
      <c r="Y2764">
        <v>2</v>
      </c>
      <c r="Z2764">
        <v>5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5">
      <c r="A2765" s="3">
        <v>42723</v>
      </c>
      <c r="B2765" t="s">
        <v>89</v>
      </c>
      <c r="C2765">
        <v>0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170</v>
      </c>
      <c r="P2765">
        <v>90</v>
      </c>
      <c r="Q2765" s="3">
        <v>19540</v>
      </c>
      <c r="R2765">
        <v>1</v>
      </c>
      <c r="S2765">
        <v>2</v>
      </c>
      <c r="T2765" t="s">
        <v>242</v>
      </c>
      <c r="U2765" t="s">
        <v>499</v>
      </c>
      <c r="V2765">
        <v>2</v>
      </c>
      <c r="W2765">
        <v>1</v>
      </c>
      <c r="Y2765">
        <v>2</v>
      </c>
      <c r="Z2765">
        <v>5</v>
      </c>
      <c r="AC2765">
        <v>0</v>
      </c>
      <c r="AD2765">
        <v>1</v>
      </c>
      <c r="AE2765">
        <v>0</v>
      </c>
      <c r="AF2765">
        <v>0</v>
      </c>
      <c r="AG2765">
        <v>1</v>
      </c>
    </row>
    <row r="2766" spans="1:33" x14ac:dyDescent="0.25">
      <c r="A2766" s="3">
        <v>42723</v>
      </c>
      <c r="B2766" t="s">
        <v>89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90</v>
      </c>
      <c r="P2766">
        <v>70</v>
      </c>
      <c r="Q2766" s="3">
        <v>27308</v>
      </c>
      <c r="R2766">
        <v>1</v>
      </c>
      <c r="S2766">
        <v>2</v>
      </c>
      <c r="T2766" t="s">
        <v>242</v>
      </c>
      <c r="U2766" t="s">
        <v>1422</v>
      </c>
      <c r="V2766">
        <v>2</v>
      </c>
      <c r="W2766">
        <v>2</v>
      </c>
      <c r="Y2766">
        <v>2</v>
      </c>
      <c r="Z2766">
        <v>5</v>
      </c>
      <c r="AC2766">
        <v>0</v>
      </c>
      <c r="AD2766">
        <v>0</v>
      </c>
      <c r="AE2766">
        <v>1</v>
      </c>
      <c r="AF2766">
        <v>0</v>
      </c>
      <c r="AG2766">
        <v>0</v>
      </c>
    </row>
    <row r="2767" spans="1:33" x14ac:dyDescent="0.25">
      <c r="A2767" s="3">
        <v>42723</v>
      </c>
      <c r="B2767" t="s">
        <v>89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110</v>
      </c>
      <c r="P2767">
        <v>70</v>
      </c>
      <c r="Q2767" s="3">
        <v>32426</v>
      </c>
      <c r="R2767">
        <v>1</v>
      </c>
      <c r="S2767">
        <v>4</v>
      </c>
      <c r="T2767" t="s">
        <v>242</v>
      </c>
      <c r="U2767" t="s">
        <v>499</v>
      </c>
      <c r="V2767">
        <v>2</v>
      </c>
      <c r="W2767">
        <v>3</v>
      </c>
      <c r="Y2767">
        <v>4</v>
      </c>
      <c r="Z2767">
        <v>1</v>
      </c>
      <c r="AA2767" s="13" t="s">
        <v>338</v>
      </c>
      <c r="AB2767" s="11">
        <v>600000</v>
      </c>
      <c r="AC2767">
        <v>0</v>
      </c>
      <c r="AD2767">
        <v>0</v>
      </c>
      <c r="AE2767">
        <v>1</v>
      </c>
      <c r="AF2767">
        <v>0</v>
      </c>
      <c r="AG2767">
        <v>0</v>
      </c>
    </row>
    <row r="2768" spans="1:33" x14ac:dyDescent="0.25">
      <c r="A2768" s="3">
        <v>42723</v>
      </c>
      <c r="B2768" t="s">
        <v>89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120</v>
      </c>
      <c r="P2768">
        <v>80</v>
      </c>
      <c r="Q2768" s="3">
        <v>34255</v>
      </c>
      <c r="R2768">
        <v>2</v>
      </c>
      <c r="S2768">
        <v>1</v>
      </c>
      <c r="T2768" t="s">
        <v>242</v>
      </c>
      <c r="U2768" t="s">
        <v>499</v>
      </c>
      <c r="V2768">
        <v>2</v>
      </c>
      <c r="W2768">
        <v>3</v>
      </c>
      <c r="Y2768">
        <v>4</v>
      </c>
      <c r="Z2768">
        <v>3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 s="3">
        <v>42723</v>
      </c>
      <c r="B2769" t="s">
        <v>89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120</v>
      </c>
      <c r="P2769">
        <v>80</v>
      </c>
      <c r="Q2769" s="3">
        <v>34769</v>
      </c>
      <c r="R2769">
        <v>1</v>
      </c>
      <c r="S2769">
        <v>2</v>
      </c>
      <c r="T2769" t="s">
        <v>242</v>
      </c>
      <c r="U2769" t="s">
        <v>545</v>
      </c>
      <c r="V2769">
        <v>2</v>
      </c>
      <c r="W2769">
        <v>3</v>
      </c>
      <c r="Y2769">
        <v>2</v>
      </c>
      <c r="Z2769">
        <v>5</v>
      </c>
      <c r="AC2769">
        <v>1</v>
      </c>
      <c r="AD2769">
        <v>1</v>
      </c>
      <c r="AE2769">
        <v>1</v>
      </c>
      <c r="AF2769">
        <v>0</v>
      </c>
      <c r="AG2769">
        <v>0</v>
      </c>
    </row>
    <row r="2770" spans="1:33" x14ac:dyDescent="0.25">
      <c r="A2770" s="3">
        <v>42723</v>
      </c>
      <c r="B2770" t="s">
        <v>89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120</v>
      </c>
      <c r="P2770">
        <v>80</v>
      </c>
      <c r="Q2770" s="3">
        <v>29657</v>
      </c>
      <c r="R2770">
        <v>1</v>
      </c>
      <c r="S2770">
        <v>2</v>
      </c>
      <c r="T2770" t="s">
        <v>242</v>
      </c>
      <c r="U2770" t="s">
        <v>499</v>
      </c>
      <c r="V2770">
        <v>2</v>
      </c>
      <c r="W2770">
        <v>3</v>
      </c>
      <c r="Y2770">
        <v>2</v>
      </c>
      <c r="Z2770">
        <v>5</v>
      </c>
      <c r="AC2770">
        <v>0</v>
      </c>
      <c r="AD2770">
        <v>0</v>
      </c>
      <c r="AE2770">
        <v>1</v>
      </c>
      <c r="AF2770">
        <v>0</v>
      </c>
      <c r="AG2770">
        <v>0</v>
      </c>
    </row>
    <row r="2771" spans="1:33" x14ac:dyDescent="0.25">
      <c r="A2771" s="3">
        <v>42723</v>
      </c>
      <c r="B2771" t="s">
        <v>89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140</v>
      </c>
      <c r="P2771">
        <v>80</v>
      </c>
      <c r="Q2771" s="3">
        <v>22120</v>
      </c>
      <c r="R2771">
        <v>1</v>
      </c>
      <c r="S2771">
        <v>5</v>
      </c>
      <c r="T2771" t="s">
        <v>242</v>
      </c>
      <c r="U2771" t="s">
        <v>499</v>
      </c>
      <c r="V2771">
        <v>2</v>
      </c>
      <c r="W2771">
        <v>1</v>
      </c>
      <c r="Y2771">
        <v>3</v>
      </c>
      <c r="Z2771">
        <v>3</v>
      </c>
      <c r="AC2771">
        <v>0</v>
      </c>
      <c r="AD2771">
        <v>1</v>
      </c>
      <c r="AE2771">
        <v>1</v>
      </c>
      <c r="AF2771">
        <v>0</v>
      </c>
      <c r="AG2771">
        <v>1</v>
      </c>
    </row>
    <row r="2772" spans="1:33" x14ac:dyDescent="0.25">
      <c r="A2772" s="3">
        <v>42723</v>
      </c>
      <c r="B2772" t="s">
        <v>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120</v>
      </c>
      <c r="P2772">
        <v>80</v>
      </c>
      <c r="Q2772" s="3">
        <v>36327</v>
      </c>
      <c r="R2772">
        <v>2</v>
      </c>
      <c r="S2772">
        <v>2</v>
      </c>
      <c r="T2772" t="s">
        <v>242</v>
      </c>
      <c r="U2772" t="s">
        <v>1615</v>
      </c>
      <c r="V2772">
        <v>2</v>
      </c>
      <c r="W2772">
        <v>2</v>
      </c>
      <c r="Y2772">
        <v>2</v>
      </c>
      <c r="Z2772">
        <v>5</v>
      </c>
      <c r="AC2772">
        <v>0</v>
      </c>
      <c r="AD2772">
        <v>1</v>
      </c>
      <c r="AE2772">
        <v>0</v>
      </c>
      <c r="AF2772">
        <v>0</v>
      </c>
      <c r="AG2772">
        <v>0</v>
      </c>
    </row>
    <row r="2773" spans="1:33" x14ac:dyDescent="0.25">
      <c r="A2773" s="3">
        <v>42723</v>
      </c>
      <c r="B2773" t="s">
        <v>89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Q2773" s="3">
        <v>31051</v>
      </c>
      <c r="R2773">
        <v>2</v>
      </c>
      <c r="S2773">
        <v>2</v>
      </c>
      <c r="T2773" t="s">
        <v>242</v>
      </c>
      <c r="U2773" t="s">
        <v>642</v>
      </c>
      <c r="V2773">
        <v>1</v>
      </c>
      <c r="W2773">
        <v>3</v>
      </c>
      <c r="Y2773">
        <v>2</v>
      </c>
      <c r="Z2773">
        <v>1</v>
      </c>
      <c r="AB2773" s="11">
        <v>500000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 s="3">
        <v>42723</v>
      </c>
      <c r="B2774" t="s">
        <v>89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110</v>
      </c>
      <c r="P2774">
        <v>70</v>
      </c>
      <c r="Q2774" s="3">
        <v>20843</v>
      </c>
      <c r="R2774">
        <v>2</v>
      </c>
      <c r="S2774">
        <v>2</v>
      </c>
      <c r="T2774" t="s">
        <v>242</v>
      </c>
      <c r="U2774" t="s">
        <v>642</v>
      </c>
      <c r="V2774">
        <v>2</v>
      </c>
      <c r="W2774">
        <v>3</v>
      </c>
      <c r="Y2774">
        <v>2</v>
      </c>
      <c r="Z2774">
        <v>6</v>
      </c>
      <c r="AC2774">
        <v>0</v>
      </c>
      <c r="AD2774">
        <v>1</v>
      </c>
      <c r="AE2774">
        <v>1</v>
      </c>
      <c r="AF2774">
        <v>0</v>
      </c>
      <c r="AG2774">
        <v>0</v>
      </c>
    </row>
    <row r="2775" spans="1:33" x14ac:dyDescent="0.25">
      <c r="A2775" s="3">
        <v>42723</v>
      </c>
      <c r="B2775" t="s">
        <v>89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140</v>
      </c>
      <c r="P2775">
        <v>90</v>
      </c>
      <c r="Q2775" s="3">
        <v>27491</v>
      </c>
      <c r="R2775">
        <v>1</v>
      </c>
      <c r="S2775">
        <v>2</v>
      </c>
      <c r="T2775" t="s">
        <v>242</v>
      </c>
      <c r="U2775" t="s">
        <v>499</v>
      </c>
      <c r="V2775">
        <v>2</v>
      </c>
      <c r="W2775">
        <v>1</v>
      </c>
      <c r="Y2775">
        <v>2</v>
      </c>
      <c r="Z2775">
        <v>5</v>
      </c>
      <c r="AC2775">
        <v>0</v>
      </c>
      <c r="AD2775">
        <v>1</v>
      </c>
      <c r="AE2775">
        <v>1</v>
      </c>
      <c r="AF2775">
        <v>1</v>
      </c>
      <c r="AG2775">
        <v>1</v>
      </c>
    </row>
    <row r="2776" spans="1:33" x14ac:dyDescent="0.25">
      <c r="A2776" s="3">
        <v>42723</v>
      </c>
      <c r="B2776" t="s">
        <v>89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120</v>
      </c>
      <c r="P2776">
        <v>70</v>
      </c>
      <c r="Q2776" s="3">
        <v>22238</v>
      </c>
      <c r="R2776">
        <v>1</v>
      </c>
      <c r="S2776">
        <v>5</v>
      </c>
      <c r="T2776" t="s">
        <v>242</v>
      </c>
      <c r="U2776" t="s">
        <v>499</v>
      </c>
      <c r="V2776">
        <v>2</v>
      </c>
      <c r="W2776">
        <v>3</v>
      </c>
      <c r="Y2776">
        <v>1</v>
      </c>
      <c r="Z2776">
        <v>3</v>
      </c>
      <c r="AC2776">
        <v>0</v>
      </c>
      <c r="AD2776">
        <v>0</v>
      </c>
      <c r="AE2776">
        <v>1</v>
      </c>
      <c r="AF2776">
        <v>0</v>
      </c>
      <c r="AG2776">
        <v>0</v>
      </c>
    </row>
    <row r="2777" spans="1:33" x14ac:dyDescent="0.25">
      <c r="A2777" s="3">
        <v>42723</v>
      </c>
      <c r="B2777" t="s">
        <v>89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150</v>
      </c>
      <c r="P2777">
        <v>80</v>
      </c>
      <c r="Q2777" s="3">
        <v>23742</v>
      </c>
      <c r="R2777">
        <v>1</v>
      </c>
      <c r="S2777">
        <v>2</v>
      </c>
      <c r="T2777" t="s">
        <v>242</v>
      </c>
      <c r="U2777" t="s">
        <v>545</v>
      </c>
      <c r="V2777">
        <v>2</v>
      </c>
      <c r="W2777">
        <v>1</v>
      </c>
      <c r="Y2777">
        <v>2</v>
      </c>
      <c r="Z2777">
        <v>5</v>
      </c>
      <c r="AC2777">
        <v>0</v>
      </c>
      <c r="AD2777">
        <v>0</v>
      </c>
      <c r="AE2777">
        <v>1</v>
      </c>
      <c r="AF2777">
        <v>0</v>
      </c>
      <c r="AG2777">
        <v>1</v>
      </c>
    </row>
    <row r="2778" spans="1:33" x14ac:dyDescent="0.25">
      <c r="A2778" s="3">
        <v>42723</v>
      </c>
      <c r="B2778" t="s">
        <v>89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95</v>
      </c>
      <c r="P2778">
        <v>65</v>
      </c>
      <c r="Q2778" s="3">
        <v>27394</v>
      </c>
      <c r="R2778">
        <v>1</v>
      </c>
      <c r="S2778">
        <v>2</v>
      </c>
      <c r="T2778" t="s">
        <v>242</v>
      </c>
      <c r="U2778" t="s">
        <v>499</v>
      </c>
      <c r="V2778">
        <v>2</v>
      </c>
      <c r="W2778">
        <v>1</v>
      </c>
      <c r="Y2778">
        <v>2</v>
      </c>
      <c r="Z2778">
        <v>5</v>
      </c>
      <c r="AC2778">
        <v>0</v>
      </c>
      <c r="AD2778">
        <v>0</v>
      </c>
      <c r="AE2778">
        <v>1</v>
      </c>
      <c r="AF2778">
        <v>0</v>
      </c>
      <c r="AG2778">
        <v>0</v>
      </c>
    </row>
    <row r="2779" spans="1:33" x14ac:dyDescent="0.25">
      <c r="A2779" s="3">
        <v>42723</v>
      </c>
      <c r="B2779" t="s">
        <v>89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140</v>
      </c>
      <c r="P2779">
        <v>90</v>
      </c>
      <c r="Q2779" s="3">
        <v>23930</v>
      </c>
      <c r="R2779">
        <v>1</v>
      </c>
      <c r="S2779">
        <v>5</v>
      </c>
      <c r="T2779" t="s">
        <v>242</v>
      </c>
      <c r="U2779" t="s">
        <v>499</v>
      </c>
      <c r="V2779">
        <v>2</v>
      </c>
      <c r="W2779">
        <v>2</v>
      </c>
      <c r="Y2779">
        <v>1</v>
      </c>
      <c r="Z2779">
        <v>3</v>
      </c>
      <c r="AC2779">
        <v>1</v>
      </c>
      <c r="AD2779">
        <v>1</v>
      </c>
      <c r="AE2779">
        <v>1</v>
      </c>
      <c r="AF2779">
        <v>0</v>
      </c>
      <c r="AG2779">
        <v>1</v>
      </c>
    </row>
    <row r="2780" spans="1:33" x14ac:dyDescent="0.25">
      <c r="A2780" s="3">
        <v>42723</v>
      </c>
      <c r="B2780" t="s">
        <v>89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110</v>
      </c>
      <c r="P2780">
        <v>70</v>
      </c>
      <c r="Q2780" s="3">
        <v>30319</v>
      </c>
      <c r="R2780">
        <v>1</v>
      </c>
      <c r="S2780">
        <v>2</v>
      </c>
      <c r="T2780" t="s">
        <v>242</v>
      </c>
      <c r="U2780" t="s">
        <v>499</v>
      </c>
      <c r="V2780">
        <v>2</v>
      </c>
      <c r="W2780">
        <v>3</v>
      </c>
      <c r="Y2780">
        <v>2</v>
      </c>
      <c r="Z2780">
        <v>5</v>
      </c>
      <c r="AC2780">
        <v>0</v>
      </c>
      <c r="AD2780">
        <v>0</v>
      </c>
      <c r="AE2780">
        <v>1</v>
      </c>
      <c r="AF2780">
        <v>0</v>
      </c>
      <c r="AG2780">
        <v>0</v>
      </c>
    </row>
    <row r="2781" spans="1:33" x14ac:dyDescent="0.25">
      <c r="A2781" s="3">
        <v>42723</v>
      </c>
      <c r="B2781" t="s">
        <v>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130</v>
      </c>
      <c r="P2781">
        <v>70</v>
      </c>
      <c r="Q2781" s="3">
        <v>26272</v>
      </c>
      <c r="R2781">
        <v>1</v>
      </c>
      <c r="S2781">
        <v>2</v>
      </c>
      <c r="T2781" t="s">
        <v>242</v>
      </c>
      <c r="U2781" t="s">
        <v>642</v>
      </c>
      <c r="V2781">
        <v>2</v>
      </c>
      <c r="W2781">
        <v>2</v>
      </c>
      <c r="Y2781">
        <v>2</v>
      </c>
      <c r="Z2781">
        <v>5</v>
      </c>
      <c r="AC2781">
        <v>0</v>
      </c>
      <c r="AD2781">
        <v>1</v>
      </c>
      <c r="AE2781">
        <v>0</v>
      </c>
      <c r="AF2781">
        <v>0</v>
      </c>
      <c r="AG2781">
        <v>0</v>
      </c>
    </row>
    <row r="2782" spans="1:33" x14ac:dyDescent="0.25">
      <c r="A2782" s="3">
        <v>42723</v>
      </c>
      <c r="B2782" t="s">
        <v>89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120</v>
      </c>
      <c r="P2782">
        <v>80</v>
      </c>
      <c r="Q2782" s="3">
        <v>30654</v>
      </c>
      <c r="R2782">
        <v>1</v>
      </c>
      <c r="S2782">
        <v>2</v>
      </c>
      <c r="T2782" t="s">
        <v>242</v>
      </c>
      <c r="U2782" t="s">
        <v>499</v>
      </c>
      <c r="V2782">
        <v>2</v>
      </c>
      <c r="W2782">
        <v>3</v>
      </c>
      <c r="Y2782">
        <v>4</v>
      </c>
      <c r="Z2782">
        <v>5</v>
      </c>
      <c r="AC2782">
        <v>0</v>
      </c>
      <c r="AD2782">
        <v>1</v>
      </c>
      <c r="AE2782">
        <v>1</v>
      </c>
      <c r="AF2782">
        <v>0</v>
      </c>
      <c r="AG2782">
        <v>0</v>
      </c>
    </row>
    <row r="2783" spans="1:33" x14ac:dyDescent="0.25">
      <c r="A2783" s="3">
        <v>42723</v>
      </c>
      <c r="B2783" t="s">
        <v>89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140</v>
      </c>
      <c r="P2783">
        <v>90</v>
      </c>
      <c r="Q2783" s="3">
        <v>21930</v>
      </c>
      <c r="R2783">
        <v>1</v>
      </c>
      <c r="S2783">
        <v>2</v>
      </c>
      <c r="T2783" t="s">
        <v>242</v>
      </c>
      <c r="U2783" t="s">
        <v>499</v>
      </c>
      <c r="V2783">
        <v>2</v>
      </c>
      <c r="W2783">
        <v>2</v>
      </c>
      <c r="Y2783">
        <v>2</v>
      </c>
      <c r="Z2783">
        <v>1</v>
      </c>
      <c r="AB2783" s="11">
        <v>2000000</v>
      </c>
      <c r="AC2783">
        <v>0</v>
      </c>
      <c r="AD2783">
        <v>0</v>
      </c>
      <c r="AE2783">
        <v>1</v>
      </c>
      <c r="AF2783">
        <v>0</v>
      </c>
      <c r="AG2783">
        <v>1</v>
      </c>
    </row>
    <row r="2784" spans="1:33" x14ac:dyDescent="0.25">
      <c r="A2784" s="3">
        <v>42723</v>
      </c>
      <c r="B2784" t="s">
        <v>89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120</v>
      </c>
      <c r="P2784">
        <v>80</v>
      </c>
      <c r="Q2784" s="3">
        <v>30046</v>
      </c>
      <c r="R2784">
        <v>1</v>
      </c>
      <c r="S2784">
        <v>2</v>
      </c>
      <c r="T2784" t="s">
        <v>242</v>
      </c>
      <c r="U2784" t="s">
        <v>499</v>
      </c>
      <c r="V2784">
        <v>2</v>
      </c>
      <c r="W2784">
        <v>3</v>
      </c>
      <c r="Y2784">
        <v>2</v>
      </c>
      <c r="Z2784">
        <v>5</v>
      </c>
      <c r="AC2784">
        <v>0</v>
      </c>
      <c r="AD2784">
        <v>1</v>
      </c>
      <c r="AE2784">
        <v>1</v>
      </c>
      <c r="AF2784">
        <v>0</v>
      </c>
      <c r="AG2784">
        <v>0</v>
      </c>
    </row>
    <row r="2785" spans="1:33" x14ac:dyDescent="0.25">
      <c r="A2785" s="3">
        <v>42724</v>
      </c>
      <c r="B2785" t="s">
        <v>89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100</v>
      </c>
      <c r="P2785">
        <v>80</v>
      </c>
      <c r="Q2785" s="3">
        <v>24757</v>
      </c>
      <c r="R2785">
        <v>1</v>
      </c>
      <c r="S2785">
        <v>2</v>
      </c>
      <c r="T2785" t="s">
        <v>242</v>
      </c>
      <c r="U2785" t="s">
        <v>499</v>
      </c>
      <c r="V2785">
        <v>2</v>
      </c>
      <c r="W2785">
        <v>2</v>
      </c>
      <c r="Y2785">
        <v>2</v>
      </c>
      <c r="Z2785">
        <v>1</v>
      </c>
      <c r="AA2785" s="13" t="s">
        <v>338</v>
      </c>
      <c r="AB2785" s="11">
        <v>300000</v>
      </c>
      <c r="AC2785">
        <v>0</v>
      </c>
      <c r="AD2785">
        <v>1</v>
      </c>
      <c r="AE2785">
        <v>1</v>
      </c>
      <c r="AF2785">
        <v>0</v>
      </c>
      <c r="AG2785">
        <v>0</v>
      </c>
    </row>
    <row r="2786" spans="1:33" x14ac:dyDescent="0.25">
      <c r="A2786" s="3">
        <v>42724</v>
      </c>
      <c r="B2786" t="s">
        <v>89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150</v>
      </c>
      <c r="P2786">
        <v>90</v>
      </c>
      <c r="Q2786" s="3">
        <v>23498</v>
      </c>
      <c r="R2786">
        <v>1</v>
      </c>
      <c r="S2786">
        <v>2</v>
      </c>
      <c r="T2786" t="s">
        <v>242</v>
      </c>
      <c r="U2786" t="s">
        <v>348</v>
      </c>
      <c r="V2786">
        <v>2</v>
      </c>
      <c r="W2786">
        <v>3</v>
      </c>
      <c r="Y2786">
        <v>2</v>
      </c>
      <c r="Z2786">
        <v>1</v>
      </c>
      <c r="AA2786" s="13" t="s">
        <v>2676</v>
      </c>
      <c r="AB2786" s="11">
        <v>2500000</v>
      </c>
      <c r="AC2786">
        <v>0</v>
      </c>
      <c r="AD2786">
        <v>0</v>
      </c>
      <c r="AE2786">
        <v>1</v>
      </c>
      <c r="AF2786">
        <v>0</v>
      </c>
      <c r="AG2786">
        <v>1</v>
      </c>
    </row>
    <row r="2787" spans="1:33" x14ac:dyDescent="0.25">
      <c r="A2787" s="3">
        <v>42724</v>
      </c>
      <c r="B2787" t="s">
        <v>89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Q2787" s="3">
        <v>34267</v>
      </c>
      <c r="R2787">
        <v>1</v>
      </c>
      <c r="S2787">
        <v>2</v>
      </c>
      <c r="T2787" t="s">
        <v>242</v>
      </c>
      <c r="U2787" t="s">
        <v>499</v>
      </c>
      <c r="V2787">
        <v>2</v>
      </c>
      <c r="W2787">
        <v>3</v>
      </c>
      <c r="Y2787">
        <v>4</v>
      </c>
      <c r="Z2787">
        <v>1</v>
      </c>
      <c r="AA2787" s="13" t="s">
        <v>2677</v>
      </c>
      <c r="AB2787" s="11">
        <v>1200000</v>
      </c>
      <c r="AC2787">
        <v>0</v>
      </c>
      <c r="AD2787">
        <v>1</v>
      </c>
      <c r="AE2787">
        <v>1</v>
      </c>
      <c r="AF2787">
        <v>0</v>
      </c>
      <c r="AG2787">
        <v>0</v>
      </c>
    </row>
    <row r="2788" spans="1:33" x14ac:dyDescent="0.25">
      <c r="A2788" s="3">
        <v>42724</v>
      </c>
      <c r="B2788" t="s">
        <v>89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Q2788" s="3">
        <v>34019</v>
      </c>
      <c r="R2788">
        <v>2</v>
      </c>
      <c r="S2788">
        <v>1</v>
      </c>
      <c r="T2788" t="s">
        <v>242</v>
      </c>
      <c r="U2788" t="s">
        <v>642</v>
      </c>
      <c r="V2788">
        <v>1</v>
      </c>
      <c r="W2788">
        <v>3</v>
      </c>
      <c r="Y2788">
        <v>4</v>
      </c>
      <c r="Z2788">
        <v>3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 s="3">
        <v>42724</v>
      </c>
      <c r="B2789" t="s">
        <v>89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100</v>
      </c>
      <c r="P2789">
        <v>60</v>
      </c>
      <c r="Q2789" s="3">
        <v>31199</v>
      </c>
      <c r="R2789">
        <v>1</v>
      </c>
      <c r="S2789">
        <v>2</v>
      </c>
      <c r="T2789" t="s">
        <v>242</v>
      </c>
      <c r="U2789" t="s">
        <v>499</v>
      </c>
      <c r="V2789">
        <v>2</v>
      </c>
      <c r="W2789">
        <v>3</v>
      </c>
      <c r="Y2789">
        <v>2</v>
      </c>
      <c r="Z2789">
        <v>1</v>
      </c>
      <c r="AA2789" s="13" t="s">
        <v>2678</v>
      </c>
      <c r="AB2789" s="11">
        <v>1000000</v>
      </c>
      <c r="AC2789">
        <v>0</v>
      </c>
      <c r="AD2789">
        <v>0</v>
      </c>
      <c r="AE2789">
        <v>1</v>
      </c>
      <c r="AF2789">
        <v>0</v>
      </c>
      <c r="AG2789">
        <v>0</v>
      </c>
    </row>
    <row r="2790" spans="1:33" x14ac:dyDescent="0.25">
      <c r="A2790" s="3">
        <v>42724</v>
      </c>
      <c r="B2790" t="s">
        <v>89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100</v>
      </c>
      <c r="P2790">
        <v>70</v>
      </c>
      <c r="Q2790" s="3">
        <v>30066</v>
      </c>
      <c r="R2790">
        <v>1</v>
      </c>
      <c r="S2790">
        <v>2</v>
      </c>
      <c r="T2790" t="s">
        <v>242</v>
      </c>
      <c r="U2790" t="s">
        <v>272</v>
      </c>
      <c r="V2790">
        <v>1</v>
      </c>
      <c r="W2790">
        <v>2</v>
      </c>
      <c r="Y2790">
        <v>2</v>
      </c>
      <c r="Z2790">
        <v>5</v>
      </c>
      <c r="AC2790">
        <v>0</v>
      </c>
      <c r="AD2790">
        <v>1</v>
      </c>
      <c r="AE2790">
        <v>0</v>
      </c>
      <c r="AF2790">
        <v>0</v>
      </c>
      <c r="AG2790">
        <v>0</v>
      </c>
    </row>
    <row r="2791" spans="1:33" x14ac:dyDescent="0.25">
      <c r="A2791" s="3">
        <v>42724</v>
      </c>
      <c r="B2791" t="s">
        <v>89</v>
      </c>
      <c r="C2791">
        <v>1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Q2791" s="3">
        <v>31963</v>
      </c>
      <c r="R2791">
        <v>1</v>
      </c>
      <c r="S2791">
        <v>2</v>
      </c>
      <c r="T2791" t="s">
        <v>242</v>
      </c>
      <c r="U2791" t="s">
        <v>499</v>
      </c>
      <c r="V2791">
        <v>2</v>
      </c>
      <c r="W2791">
        <v>2</v>
      </c>
      <c r="Y2791">
        <v>2</v>
      </c>
      <c r="Z2791">
        <v>5</v>
      </c>
      <c r="AC2791">
        <v>1</v>
      </c>
      <c r="AD2791">
        <v>0</v>
      </c>
      <c r="AE2791">
        <v>1</v>
      </c>
      <c r="AF2791">
        <v>0</v>
      </c>
      <c r="AG2791">
        <v>0</v>
      </c>
    </row>
    <row r="2792" spans="1:33" x14ac:dyDescent="0.25">
      <c r="A2792" s="3">
        <v>42724</v>
      </c>
      <c r="B2792" t="s">
        <v>89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110</v>
      </c>
      <c r="P2792">
        <v>80</v>
      </c>
      <c r="Q2792" s="3">
        <v>34451</v>
      </c>
      <c r="R2792">
        <v>1</v>
      </c>
      <c r="S2792">
        <v>2</v>
      </c>
      <c r="T2792" t="s">
        <v>242</v>
      </c>
      <c r="U2792" t="s">
        <v>499</v>
      </c>
      <c r="V2792">
        <v>2</v>
      </c>
      <c r="W2792">
        <v>3</v>
      </c>
      <c r="Y2792">
        <v>2</v>
      </c>
      <c r="Z2792">
        <v>5</v>
      </c>
      <c r="AC2792">
        <v>0</v>
      </c>
      <c r="AD2792">
        <v>0</v>
      </c>
      <c r="AE2792">
        <v>1</v>
      </c>
      <c r="AF2792">
        <v>0</v>
      </c>
      <c r="AG2792">
        <v>0</v>
      </c>
    </row>
    <row r="2793" spans="1:33" x14ac:dyDescent="0.25">
      <c r="A2793" s="3">
        <v>42724</v>
      </c>
      <c r="B2793" t="s">
        <v>89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120</v>
      </c>
      <c r="P2793">
        <v>80</v>
      </c>
      <c r="Q2793" s="3">
        <v>29366</v>
      </c>
      <c r="R2793">
        <v>1</v>
      </c>
      <c r="S2793">
        <v>2</v>
      </c>
      <c r="T2793" t="s">
        <v>242</v>
      </c>
      <c r="U2793" t="s">
        <v>642</v>
      </c>
      <c r="V2793">
        <v>2</v>
      </c>
      <c r="W2793">
        <v>5</v>
      </c>
      <c r="Y2793">
        <v>2</v>
      </c>
      <c r="Z2793">
        <v>5</v>
      </c>
      <c r="AC2793">
        <v>1</v>
      </c>
      <c r="AD2793">
        <v>0</v>
      </c>
      <c r="AE2793">
        <v>1</v>
      </c>
      <c r="AF2793">
        <v>0</v>
      </c>
      <c r="AG2793">
        <v>0</v>
      </c>
    </row>
    <row r="2794" spans="1:33" x14ac:dyDescent="0.25">
      <c r="A2794" s="3">
        <v>42724</v>
      </c>
      <c r="B2794" t="s">
        <v>89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110</v>
      </c>
      <c r="P2794">
        <v>70</v>
      </c>
      <c r="Q2794" s="3">
        <v>20614</v>
      </c>
      <c r="R2794">
        <v>2</v>
      </c>
      <c r="S2794">
        <v>2</v>
      </c>
      <c r="T2794" t="s">
        <v>242</v>
      </c>
      <c r="U2794" t="s">
        <v>499</v>
      </c>
      <c r="V2794">
        <v>2</v>
      </c>
      <c r="W2794">
        <v>3</v>
      </c>
      <c r="Y2794">
        <v>2</v>
      </c>
      <c r="Z2794">
        <v>6</v>
      </c>
      <c r="AC2794">
        <v>0</v>
      </c>
      <c r="AD2794">
        <v>1</v>
      </c>
      <c r="AE2794">
        <v>1</v>
      </c>
      <c r="AF2794">
        <v>0</v>
      </c>
      <c r="AG2794">
        <v>0</v>
      </c>
    </row>
    <row r="2795" spans="1:33" x14ac:dyDescent="0.25">
      <c r="A2795" s="3">
        <v>42724</v>
      </c>
      <c r="B2795" t="s">
        <v>89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140</v>
      </c>
      <c r="P2795">
        <v>80</v>
      </c>
      <c r="Q2795" s="3">
        <v>16641</v>
      </c>
      <c r="R2795">
        <v>1</v>
      </c>
      <c r="S2795">
        <v>2</v>
      </c>
      <c r="T2795" t="s">
        <v>242</v>
      </c>
      <c r="U2795" t="s">
        <v>499</v>
      </c>
      <c r="V2795">
        <v>3</v>
      </c>
      <c r="W2795">
        <v>1</v>
      </c>
      <c r="Y2795">
        <v>2</v>
      </c>
      <c r="Z2795">
        <v>5</v>
      </c>
      <c r="AC2795">
        <v>1</v>
      </c>
      <c r="AD2795">
        <v>1</v>
      </c>
      <c r="AE2795">
        <v>1</v>
      </c>
      <c r="AF2795">
        <v>1</v>
      </c>
      <c r="AG2795">
        <v>1</v>
      </c>
    </row>
    <row r="2796" spans="1:33" x14ac:dyDescent="0.25">
      <c r="A2796" s="3">
        <v>42724</v>
      </c>
      <c r="B2796" t="s">
        <v>89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Q2796" s="3">
        <v>29957</v>
      </c>
      <c r="R2796">
        <v>1</v>
      </c>
      <c r="S2796">
        <v>2</v>
      </c>
      <c r="T2796" t="s">
        <v>242</v>
      </c>
      <c r="U2796" t="s">
        <v>2121</v>
      </c>
      <c r="V2796">
        <v>2</v>
      </c>
      <c r="W2796">
        <v>2</v>
      </c>
      <c r="Y2796">
        <v>2</v>
      </c>
      <c r="Z2796">
        <v>1</v>
      </c>
      <c r="AA2796" s="13" t="s">
        <v>2679</v>
      </c>
      <c r="AB2796" s="11">
        <v>800000</v>
      </c>
      <c r="AC2796">
        <v>0</v>
      </c>
      <c r="AD2796">
        <v>0</v>
      </c>
      <c r="AE2796">
        <v>1</v>
      </c>
      <c r="AF2796">
        <v>0</v>
      </c>
      <c r="AG2796">
        <v>0</v>
      </c>
    </row>
    <row r="2797" spans="1:33" x14ac:dyDescent="0.25">
      <c r="A2797" s="3">
        <v>42724</v>
      </c>
      <c r="B2797" t="s">
        <v>89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120</v>
      </c>
      <c r="P2797">
        <v>80</v>
      </c>
      <c r="Q2797" s="3">
        <v>23931</v>
      </c>
      <c r="R2797">
        <v>1</v>
      </c>
      <c r="S2797">
        <v>5</v>
      </c>
      <c r="T2797" t="s">
        <v>242</v>
      </c>
      <c r="U2797" t="s">
        <v>499</v>
      </c>
      <c r="V2797">
        <v>2</v>
      </c>
      <c r="W2797">
        <v>3</v>
      </c>
      <c r="Y2797">
        <v>3</v>
      </c>
      <c r="Z2797">
        <v>5</v>
      </c>
      <c r="AC2797">
        <v>0</v>
      </c>
      <c r="AD2797">
        <v>1</v>
      </c>
      <c r="AE2797">
        <v>1</v>
      </c>
      <c r="AF2797">
        <v>1</v>
      </c>
      <c r="AG2797">
        <v>1</v>
      </c>
    </row>
    <row r="2798" spans="1:33" x14ac:dyDescent="0.25">
      <c r="A2798" s="3">
        <v>42724</v>
      </c>
      <c r="B2798" t="s">
        <v>89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Q2798" s="3">
        <v>35123</v>
      </c>
      <c r="R2798">
        <v>1</v>
      </c>
      <c r="S2798">
        <v>1</v>
      </c>
      <c r="T2798" t="s">
        <v>242</v>
      </c>
      <c r="U2798" t="s">
        <v>499</v>
      </c>
      <c r="V2798">
        <v>2</v>
      </c>
      <c r="W2798">
        <v>4</v>
      </c>
      <c r="Y2798">
        <v>4</v>
      </c>
      <c r="Z2798">
        <v>1</v>
      </c>
      <c r="AA2798" s="13" t="s">
        <v>2680</v>
      </c>
      <c r="AB2798" s="11">
        <v>1500000</v>
      </c>
      <c r="AC2798">
        <v>0</v>
      </c>
      <c r="AD2798">
        <v>0</v>
      </c>
      <c r="AE2798">
        <v>1</v>
      </c>
      <c r="AF2798">
        <v>0</v>
      </c>
      <c r="AG2798">
        <v>0</v>
      </c>
    </row>
    <row r="2799" spans="1:33" x14ac:dyDescent="0.25">
      <c r="A2799" s="3">
        <v>42724</v>
      </c>
      <c r="B2799" t="s">
        <v>89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100</v>
      </c>
      <c r="P2799">
        <v>70</v>
      </c>
      <c r="Q2799" s="3">
        <v>33195</v>
      </c>
      <c r="R2799">
        <v>1</v>
      </c>
      <c r="S2799">
        <v>2</v>
      </c>
      <c r="T2799" t="s">
        <v>242</v>
      </c>
      <c r="U2799" t="s">
        <v>499</v>
      </c>
      <c r="V2799">
        <v>2</v>
      </c>
      <c r="W2799">
        <v>3</v>
      </c>
      <c r="Y2799">
        <v>2</v>
      </c>
      <c r="Z2799">
        <v>5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 s="3">
        <v>42724</v>
      </c>
      <c r="B2800" t="s">
        <v>89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120</v>
      </c>
      <c r="P2800">
        <v>80</v>
      </c>
      <c r="Q2800" s="3">
        <v>29327</v>
      </c>
      <c r="R2800">
        <v>1</v>
      </c>
      <c r="S2800">
        <v>2</v>
      </c>
      <c r="T2800" t="s">
        <v>242</v>
      </c>
      <c r="U2800" t="s">
        <v>499</v>
      </c>
      <c r="V2800">
        <v>2</v>
      </c>
      <c r="W2800">
        <v>3</v>
      </c>
      <c r="Y2800">
        <v>2</v>
      </c>
      <c r="Z2800">
        <v>5</v>
      </c>
      <c r="AC2800">
        <v>0</v>
      </c>
      <c r="AD2800">
        <v>1</v>
      </c>
      <c r="AE2800">
        <v>1</v>
      </c>
      <c r="AF2800">
        <v>1</v>
      </c>
      <c r="AG2800">
        <v>0</v>
      </c>
    </row>
    <row r="2801" spans="1:33" x14ac:dyDescent="0.25">
      <c r="A2801" s="3">
        <v>42724</v>
      </c>
      <c r="B2801" t="s">
        <v>89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100</v>
      </c>
      <c r="P2801">
        <v>80</v>
      </c>
      <c r="Q2801" s="3">
        <v>30151</v>
      </c>
      <c r="R2801">
        <v>1</v>
      </c>
      <c r="S2801">
        <v>2</v>
      </c>
      <c r="T2801" t="s">
        <v>1614</v>
      </c>
      <c r="U2801" t="s">
        <v>797</v>
      </c>
      <c r="V2801">
        <v>1</v>
      </c>
      <c r="W2801">
        <v>3</v>
      </c>
      <c r="Y2801">
        <v>2</v>
      </c>
      <c r="Z2801">
        <v>5</v>
      </c>
      <c r="AC2801">
        <v>0</v>
      </c>
      <c r="AD2801">
        <v>0</v>
      </c>
      <c r="AE2801">
        <v>1</v>
      </c>
      <c r="AF2801">
        <v>0</v>
      </c>
      <c r="AG2801">
        <v>0</v>
      </c>
    </row>
    <row r="2802" spans="1:33" x14ac:dyDescent="0.25">
      <c r="A2802" s="3">
        <v>42724</v>
      </c>
      <c r="B2802" t="s">
        <v>89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120</v>
      </c>
      <c r="P2802">
        <v>70</v>
      </c>
      <c r="Q2802" s="3">
        <v>27759</v>
      </c>
      <c r="R2802">
        <v>1</v>
      </c>
      <c r="S2802">
        <v>2</v>
      </c>
      <c r="T2802" t="s">
        <v>1614</v>
      </c>
      <c r="U2802" t="s">
        <v>2681</v>
      </c>
      <c r="V2802">
        <v>1</v>
      </c>
      <c r="W2802">
        <v>1</v>
      </c>
      <c r="Y2802">
        <v>2</v>
      </c>
      <c r="Z2802">
        <v>5</v>
      </c>
      <c r="AC2802">
        <v>0</v>
      </c>
      <c r="AD2802">
        <v>1</v>
      </c>
      <c r="AE2802">
        <v>0</v>
      </c>
      <c r="AF2802">
        <v>0</v>
      </c>
      <c r="AG2802">
        <v>0</v>
      </c>
    </row>
    <row r="2803" spans="1:33" x14ac:dyDescent="0.25">
      <c r="A2803" s="3">
        <v>42724</v>
      </c>
      <c r="B2803" t="s">
        <v>89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110</v>
      </c>
      <c r="P2803">
        <v>80</v>
      </c>
      <c r="Q2803" s="3">
        <v>26393</v>
      </c>
      <c r="R2803">
        <v>1</v>
      </c>
      <c r="S2803">
        <v>2</v>
      </c>
      <c r="T2803" t="s">
        <v>242</v>
      </c>
      <c r="U2803" t="s">
        <v>499</v>
      </c>
      <c r="V2803">
        <v>2</v>
      </c>
      <c r="W2803">
        <v>2</v>
      </c>
      <c r="Y2803">
        <v>2</v>
      </c>
      <c r="Z2803">
        <v>5</v>
      </c>
      <c r="AC2803">
        <v>0</v>
      </c>
      <c r="AD2803">
        <v>0</v>
      </c>
      <c r="AE2803">
        <v>1</v>
      </c>
      <c r="AF2803">
        <v>0</v>
      </c>
      <c r="AG2803">
        <v>0</v>
      </c>
    </row>
    <row r="2804" spans="1:33" x14ac:dyDescent="0.25">
      <c r="A2804" s="3">
        <v>42724</v>
      </c>
      <c r="B2804" t="s">
        <v>89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Q2804" s="3">
        <v>30724</v>
      </c>
      <c r="R2804">
        <v>1</v>
      </c>
      <c r="S2804">
        <v>2</v>
      </c>
      <c r="T2804" t="s">
        <v>242</v>
      </c>
      <c r="U2804" t="s">
        <v>499</v>
      </c>
      <c r="V2804">
        <v>2</v>
      </c>
      <c r="W2804">
        <v>3</v>
      </c>
      <c r="Y2804">
        <v>2</v>
      </c>
      <c r="Z2804">
        <v>5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s="3">
        <v>42724</v>
      </c>
      <c r="B2805" t="s">
        <v>89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120</v>
      </c>
      <c r="P2805">
        <v>80</v>
      </c>
      <c r="Q2805" s="3">
        <v>27953</v>
      </c>
      <c r="R2805">
        <v>1</v>
      </c>
      <c r="S2805">
        <v>2</v>
      </c>
      <c r="T2805" t="s">
        <v>242</v>
      </c>
      <c r="U2805" t="s">
        <v>499</v>
      </c>
      <c r="V2805">
        <v>2</v>
      </c>
      <c r="W2805">
        <v>2</v>
      </c>
      <c r="Y2805">
        <v>2</v>
      </c>
      <c r="Z2805">
        <v>5</v>
      </c>
      <c r="AC2805">
        <v>0</v>
      </c>
      <c r="AD2805">
        <v>0</v>
      </c>
      <c r="AE2805">
        <v>1</v>
      </c>
      <c r="AF2805">
        <v>0</v>
      </c>
      <c r="AG2805">
        <v>1</v>
      </c>
    </row>
    <row r="2806" spans="1:33" x14ac:dyDescent="0.25">
      <c r="A2806" s="3">
        <v>42724</v>
      </c>
      <c r="B2806" t="s">
        <v>89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Q2806" s="3">
        <v>28753</v>
      </c>
      <c r="R2806">
        <v>1</v>
      </c>
      <c r="S2806">
        <v>2</v>
      </c>
      <c r="T2806" t="s">
        <v>242</v>
      </c>
      <c r="U2806" t="s">
        <v>1747</v>
      </c>
      <c r="V2806">
        <v>2</v>
      </c>
      <c r="W2806">
        <v>4</v>
      </c>
      <c r="Y2806">
        <v>2</v>
      </c>
      <c r="Z2806">
        <v>1</v>
      </c>
      <c r="AC2806">
        <v>0</v>
      </c>
      <c r="AD2806">
        <v>0</v>
      </c>
      <c r="AE2806">
        <v>1</v>
      </c>
      <c r="AF2806">
        <v>0</v>
      </c>
      <c r="AG2806">
        <v>0</v>
      </c>
    </row>
    <row r="2807" spans="1:33" x14ac:dyDescent="0.25">
      <c r="A2807" s="3">
        <v>42724</v>
      </c>
      <c r="B2807" t="s">
        <v>89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Q2807" s="3">
        <v>35799</v>
      </c>
      <c r="R2807">
        <v>1</v>
      </c>
      <c r="S2807">
        <v>1</v>
      </c>
      <c r="T2807" t="s">
        <v>242</v>
      </c>
      <c r="U2807" t="s">
        <v>499</v>
      </c>
      <c r="V2807">
        <v>2</v>
      </c>
      <c r="W2807">
        <v>3</v>
      </c>
      <c r="Y2807">
        <v>4</v>
      </c>
      <c r="Z2807">
        <v>4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 s="3">
        <v>42724</v>
      </c>
      <c r="B2808" t="s">
        <v>89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120</v>
      </c>
      <c r="P2808">
        <v>80</v>
      </c>
      <c r="Q2808" s="3">
        <v>28665</v>
      </c>
      <c r="R2808">
        <v>1</v>
      </c>
      <c r="S2808">
        <v>2</v>
      </c>
      <c r="T2808" t="s">
        <v>242</v>
      </c>
      <c r="U2808" t="s">
        <v>499</v>
      </c>
      <c r="V2808">
        <v>2</v>
      </c>
      <c r="W2808">
        <v>4</v>
      </c>
      <c r="Y2808">
        <v>2</v>
      </c>
      <c r="Z2808">
        <v>5</v>
      </c>
      <c r="AC2808">
        <v>0</v>
      </c>
      <c r="AD2808">
        <v>1</v>
      </c>
      <c r="AE2808">
        <v>1</v>
      </c>
      <c r="AF2808">
        <v>0</v>
      </c>
      <c r="AG2808">
        <v>0</v>
      </c>
    </row>
    <row r="2809" spans="1:33" x14ac:dyDescent="0.25">
      <c r="A2809" s="3">
        <v>42724</v>
      </c>
      <c r="B2809" t="s">
        <v>89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120</v>
      </c>
      <c r="P2809">
        <v>80</v>
      </c>
      <c r="Q2809" s="3">
        <v>26681</v>
      </c>
      <c r="R2809">
        <v>1</v>
      </c>
      <c r="S2809">
        <v>2</v>
      </c>
      <c r="T2809" t="s">
        <v>242</v>
      </c>
      <c r="U2809" t="s">
        <v>499</v>
      </c>
      <c r="V2809">
        <v>2</v>
      </c>
      <c r="W2809">
        <v>2</v>
      </c>
      <c r="Y2809">
        <v>2</v>
      </c>
      <c r="Z2809">
        <v>1</v>
      </c>
      <c r="AB2809" s="11">
        <v>1500000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5">
      <c r="A2810" s="3">
        <v>42724</v>
      </c>
      <c r="B2810" t="s">
        <v>89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120</v>
      </c>
      <c r="P2810">
        <v>80</v>
      </c>
      <c r="Q2810" s="3">
        <v>30752</v>
      </c>
      <c r="R2810">
        <v>1</v>
      </c>
      <c r="S2810">
        <v>2</v>
      </c>
      <c r="T2810" t="s">
        <v>242</v>
      </c>
      <c r="U2810" t="s">
        <v>499</v>
      </c>
      <c r="V2810">
        <v>2</v>
      </c>
      <c r="W2810">
        <v>5</v>
      </c>
      <c r="Y2810">
        <v>2</v>
      </c>
      <c r="Z2810">
        <v>1</v>
      </c>
      <c r="AA2810" s="13" t="s">
        <v>537</v>
      </c>
      <c r="AB2810" s="11">
        <v>2000000</v>
      </c>
      <c r="AC2810">
        <v>0</v>
      </c>
      <c r="AD2810">
        <v>0</v>
      </c>
      <c r="AE2810">
        <v>1</v>
      </c>
      <c r="AF2810">
        <v>0</v>
      </c>
      <c r="AG2810">
        <v>0</v>
      </c>
    </row>
    <row r="2811" spans="1:33" x14ac:dyDescent="0.25">
      <c r="A2811" s="3">
        <v>42724</v>
      </c>
      <c r="B2811" t="s">
        <v>89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120</v>
      </c>
      <c r="P2811">
        <v>80</v>
      </c>
      <c r="Q2811" s="3">
        <v>28331</v>
      </c>
      <c r="R2811">
        <v>1</v>
      </c>
      <c r="S2811">
        <v>2</v>
      </c>
      <c r="T2811" t="s">
        <v>242</v>
      </c>
      <c r="U2811" t="s">
        <v>499</v>
      </c>
      <c r="V2811">
        <v>2</v>
      </c>
      <c r="W2811">
        <v>3</v>
      </c>
      <c r="Y2811">
        <v>2</v>
      </c>
      <c r="Z2811">
        <v>1</v>
      </c>
      <c r="AA2811" s="13" t="s">
        <v>2682</v>
      </c>
      <c r="AB2811" s="11">
        <v>1700000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25">
      <c r="A2812" s="3">
        <v>42724</v>
      </c>
      <c r="B2812" t="s">
        <v>89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100</v>
      </c>
      <c r="P2812">
        <v>60</v>
      </c>
      <c r="Q2812" s="3">
        <v>24264</v>
      </c>
      <c r="R2812">
        <v>1</v>
      </c>
      <c r="S2812">
        <v>2</v>
      </c>
      <c r="T2812" t="s">
        <v>242</v>
      </c>
      <c r="U2812" t="s">
        <v>499</v>
      </c>
      <c r="V2812">
        <v>2</v>
      </c>
      <c r="W2812">
        <v>1</v>
      </c>
      <c r="Y2812">
        <v>2</v>
      </c>
      <c r="Z2812">
        <v>5</v>
      </c>
      <c r="AC2812">
        <v>0</v>
      </c>
      <c r="AD2812">
        <v>0</v>
      </c>
      <c r="AE2812">
        <v>1</v>
      </c>
      <c r="AF2812">
        <v>0</v>
      </c>
      <c r="AG2812">
        <v>0</v>
      </c>
    </row>
    <row r="2813" spans="1:33" x14ac:dyDescent="0.25">
      <c r="A2813" s="3">
        <v>42724</v>
      </c>
      <c r="B2813" t="s">
        <v>89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110</v>
      </c>
      <c r="P2813">
        <v>70</v>
      </c>
      <c r="Q2813" s="3">
        <v>27705</v>
      </c>
      <c r="R2813">
        <v>1</v>
      </c>
      <c r="S2813">
        <v>2</v>
      </c>
      <c r="T2813" t="s">
        <v>242</v>
      </c>
      <c r="U2813" t="s">
        <v>499</v>
      </c>
      <c r="V2813">
        <v>2</v>
      </c>
      <c r="W2813">
        <v>3</v>
      </c>
      <c r="Y2813">
        <v>2</v>
      </c>
      <c r="Z2813">
        <v>3</v>
      </c>
      <c r="AC2813">
        <v>0</v>
      </c>
      <c r="AD2813">
        <v>0</v>
      </c>
      <c r="AE2813">
        <v>1</v>
      </c>
      <c r="AF2813">
        <v>0</v>
      </c>
      <c r="AG2813">
        <v>0</v>
      </c>
    </row>
    <row r="2814" spans="1:33" x14ac:dyDescent="0.25">
      <c r="A2814" s="92">
        <v>42725</v>
      </c>
      <c r="B2814" t="s">
        <v>89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90</v>
      </c>
      <c r="P2814">
        <v>60</v>
      </c>
      <c r="Q2814" s="3">
        <v>32691</v>
      </c>
      <c r="R2814">
        <v>1</v>
      </c>
      <c r="S2814">
        <v>2</v>
      </c>
      <c r="T2814" t="s">
        <v>242</v>
      </c>
      <c r="U2814" t="s">
        <v>499</v>
      </c>
      <c r="V2814">
        <v>2</v>
      </c>
      <c r="W2814">
        <v>3</v>
      </c>
      <c r="Y2814">
        <v>1</v>
      </c>
      <c r="Z2814">
        <v>5</v>
      </c>
      <c r="AC2814">
        <v>0</v>
      </c>
      <c r="AD2814">
        <v>0</v>
      </c>
      <c r="AE2814">
        <v>1</v>
      </c>
      <c r="AF2814">
        <v>0</v>
      </c>
      <c r="AG2814">
        <v>0</v>
      </c>
    </row>
    <row r="2815" spans="1:33" x14ac:dyDescent="0.25">
      <c r="A2815" s="3">
        <v>42725</v>
      </c>
      <c r="B2815" t="s">
        <v>89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Q2815" s="3">
        <v>32250</v>
      </c>
      <c r="R2815">
        <v>1</v>
      </c>
      <c r="S2815">
        <v>2</v>
      </c>
      <c r="T2815" t="s">
        <v>242</v>
      </c>
      <c r="U2815" t="s">
        <v>499</v>
      </c>
      <c r="V2815">
        <v>2</v>
      </c>
      <c r="W2815">
        <v>1</v>
      </c>
      <c r="Y2815">
        <v>2</v>
      </c>
      <c r="Z2815">
        <v>5</v>
      </c>
      <c r="AC2815">
        <v>0</v>
      </c>
      <c r="AD2815">
        <v>0</v>
      </c>
      <c r="AE2815">
        <v>1</v>
      </c>
      <c r="AF2815">
        <v>0</v>
      </c>
      <c r="AG2815">
        <v>0</v>
      </c>
    </row>
    <row r="2816" spans="1:33" x14ac:dyDescent="0.25">
      <c r="A2816" s="92">
        <v>42725</v>
      </c>
      <c r="B2816" t="s">
        <v>89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Q2816" s="3">
        <v>21852</v>
      </c>
      <c r="R2816">
        <v>1</v>
      </c>
      <c r="S2816">
        <v>2</v>
      </c>
      <c r="T2816" t="s">
        <v>242</v>
      </c>
      <c r="U2816" t="s">
        <v>499</v>
      </c>
      <c r="V2816">
        <v>2</v>
      </c>
      <c r="W2816">
        <v>5</v>
      </c>
      <c r="Y2816">
        <v>2</v>
      </c>
      <c r="Z2816">
        <v>1</v>
      </c>
      <c r="AA2816" s="13" t="s">
        <v>252</v>
      </c>
      <c r="AC2816">
        <v>0</v>
      </c>
      <c r="AD2816">
        <v>1</v>
      </c>
      <c r="AE2816">
        <v>0</v>
      </c>
      <c r="AF2816">
        <v>1</v>
      </c>
      <c r="AG2816">
        <v>0</v>
      </c>
    </row>
    <row r="2817" spans="1:33" x14ac:dyDescent="0.25">
      <c r="A2817" s="3">
        <v>42725</v>
      </c>
      <c r="B2817" t="s">
        <v>89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Q2817" s="3">
        <v>27502</v>
      </c>
      <c r="R2817">
        <v>1</v>
      </c>
      <c r="S2817">
        <v>2</v>
      </c>
      <c r="T2817" t="s">
        <v>242</v>
      </c>
      <c r="U2817" t="s">
        <v>499</v>
      </c>
      <c r="V2817">
        <v>2</v>
      </c>
      <c r="W2817">
        <v>3</v>
      </c>
      <c r="Y2817">
        <v>2</v>
      </c>
      <c r="Z2817">
        <v>1</v>
      </c>
      <c r="AA2817" s="13" t="s">
        <v>2683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 s="92">
        <v>42725</v>
      </c>
      <c r="B2818" t="s">
        <v>89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Q2818" s="3">
        <v>33007</v>
      </c>
      <c r="R2818">
        <v>1</v>
      </c>
      <c r="S2818">
        <v>2</v>
      </c>
      <c r="T2818" t="s">
        <v>242</v>
      </c>
      <c r="U2818" t="s">
        <v>499</v>
      </c>
      <c r="V2818">
        <v>2</v>
      </c>
      <c r="W2818">
        <v>2</v>
      </c>
      <c r="Y2818">
        <v>4</v>
      </c>
      <c r="Z2818">
        <v>3</v>
      </c>
      <c r="AC2818">
        <v>0</v>
      </c>
      <c r="AD2818">
        <v>0</v>
      </c>
      <c r="AE2818">
        <v>1</v>
      </c>
      <c r="AF2818">
        <v>0</v>
      </c>
      <c r="AG2818">
        <v>0</v>
      </c>
    </row>
    <row r="2819" spans="1:33" x14ac:dyDescent="0.25">
      <c r="A2819" s="3">
        <v>42725</v>
      </c>
      <c r="B2819" t="s">
        <v>89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Q2819" s="3">
        <v>27603</v>
      </c>
      <c r="R2819">
        <v>1</v>
      </c>
      <c r="S2819">
        <v>2</v>
      </c>
      <c r="T2819" t="s">
        <v>242</v>
      </c>
      <c r="U2819" t="s">
        <v>499</v>
      </c>
      <c r="V2819">
        <v>2</v>
      </c>
      <c r="W2819">
        <v>2</v>
      </c>
      <c r="Y2819">
        <v>4</v>
      </c>
      <c r="Z2819">
        <v>5</v>
      </c>
      <c r="AC2819">
        <v>0</v>
      </c>
      <c r="AD2819">
        <v>0</v>
      </c>
      <c r="AE2819">
        <v>1</v>
      </c>
      <c r="AF2819">
        <v>0</v>
      </c>
      <c r="AG2819">
        <v>0</v>
      </c>
    </row>
    <row r="2820" spans="1:33" x14ac:dyDescent="0.25">
      <c r="A2820" s="92">
        <v>42725</v>
      </c>
      <c r="B2820" t="s">
        <v>89</v>
      </c>
      <c r="C2820" s="107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Q2820" s="3">
        <v>29620</v>
      </c>
      <c r="R2820">
        <v>1</v>
      </c>
      <c r="S2820">
        <v>2</v>
      </c>
      <c r="T2820" t="s">
        <v>242</v>
      </c>
      <c r="U2820" t="s">
        <v>499</v>
      </c>
      <c r="V2820">
        <v>1</v>
      </c>
      <c r="W2820">
        <v>3</v>
      </c>
      <c r="Y2820">
        <v>2</v>
      </c>
      <c r="Z2820">
        <v>1</v>
      </c>
      <c r="AA2820" s="13" t="s">
        <v>919</v>
      </c>
      <c r="AB2820" s="11">
        <v>2000000</v>
      </c>
      <c r="AC2820">
        <v>0</v>
      </c>
      <c r="AD2820">
        <v>0</v>
      </c>
      <c r="AE2820">
        <v>1</v>
      </c>
      <c r="AF2820">
        <v>0</v>
      </c>
      <c r="AG2820">
        <v>0</v>
      </c>
    </row>
    <row r="2821" spans="1:33" x14ac:dyDescent="0.25">
      <c r="A2821" s="3">
        <v>42725</v>
      </c>
      <c r="B2821" t="s">
        <v>89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Q2821" s="3">
        <v>29232</v>
      </c>
      <c r="R2821">
        <v>1</v>
      </c>
      <c r="S2821">
        <v>2</v>
      </c>
      <c r="T2821" t="s">
        <v>242</v>
      </c>
      <c r="U2821" t="s">
        <v>2623</v>
      </c>
      <c r="V2821">
        <v>1</v>
      </c>
      <c r="W2821">
        <v>5</v>
      </c>
      <c r="Y2821">
        <v>2</v>
      </c>
      <c r="Z2821">
        <v>1</v>
      </c>
      <c r="AA2821" s="13" t="s">
        <v>1472</v>
      </c>
      <c r="AC2821">
        <v>0</v>
      </c>
      <c r="AD2821">
        <v>0</v>
      </c>
      <c r="AE2821">
        <v>1</v>
      </c>
      <c r="AF2821">
        <v>0</v>
      </c>
      <c r="AG2821">
        <v>0</v>
      </c>
    </row>
    <row r="2822" spans="1:33" x14ac:dyDescent="0.25">
      <c r="A2822" s="92">
        <v>42725</v>
      </c>
      <c r="B2822" t="s">
        <v>89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Q2822" s="3">
        <v>35235</v>
      </c>
      <c r="R2822">
        <v>1</v>
      </c>
      <c r="S2822">
        <v>2</v>
      </c>
      <c r="T2822" t="s">
        <v>242</v>
      </c>
      <c r="U2822" t="s">
        <v>499</v>
      </c>
      <c r="V2822">
        <v>2</v>
      </c>
      <c r="W2822">
        <v>3</v>
      </c>
      <c r="Y2822">
        <v>2</v>
      </c>
      <c r="Z2822">
        <v>5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5">
      <c r="A2823" s="3">
        <v>42725</v>
      </c>
      <c r="B2823" t="s">
        <v>89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Q2823" s="3">
        <v>28983</v>
      </c>
      <c r="R2823">
        <v>1</v>
      </c>
      <c r="S2823">
        <v>2</v>
      </c>
      <c r="T2823" t="s">
        <v>242</v>
      </c>
      <c r="U2823" t="s">
        <v>499</v>
      </c>
      <c r="V2823">
        <v>2</v>
      </c>
      <c r="W2823">
        <v>3</v>
      </c>
      <c r="Y2823">
        <v>4</v>
      </c>
      <c r="Z2823">
        <v>5</v>
      </c>
      <c r="AC2823">
        <v>0</v>
      </c>
      <c r="AD2823">
        <v>0</v>
      </c>
      <c r="AE2823">
        <v>1</v>
      </c>
      <c r="AF2823">
        <v>0</v>
      </c>
      <c r="AG2823">
        <v>0</v>
      </c>
    </row>
    <row r="2824" spans="1:33" x14ac:dyDescent="0.25">
      <c r="A2824" s="92">
        <v>42725</v>
      </c>
      <c r="B2824" t="s">
        <v>89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Q2824" s="3">
        <v>32340</v>
      </c>
      <c r="R2824">
        <v>1</v>
      </c>
      <c r="S2824">
        <v>2</v>
      </c>
      <c r="T2824" t="s">
        <v>242</v>
      </c>
      <c r="U2824" t="s">
        <v>499</v>
      </c>
      <c r="V2824">
        <v>2</v>
      </c>
      <c r="W2824">
        <v>3</v>
      </c>
      <c r="Y2824">
        <v>1</v>
      </c>
      <c r="Z2824">
        <v>5</v>
      </c>
      <c r="AC2824">
        <v>0</v>
      </c>
      <c r="AD2824">
        <v>0</v>
      </c>
      <c r="AE2824">
        <v>1</v>
      </c>
      <c r="AF2824">
        <v>0</v>
      </c>
      <c r="AG2824">
        <v>0</v>
      </c>
    </row>
    <row r="2825" spans="1:33" x14ac:dyDescent="0.25">
      <c r="A2825" s="3">
        <v>42725</v>
      </c>
      <c r="B2825" t="s">
        <v>89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Q2825" s="3">
        <v>20250</v>
      </c>
      <c r="R2825">
        <v>1</v>
      </c>
      <c r="S2825">
        <v>2</v>
      </c>
      <c r="T2825" t="s">
        <v>242</v>
      </c>
      <c r="U2825" t="s">
        <v>499</v>
      </c>
      <c r="V2825">
        <v>3</v>
      </c>
      <c r="W2825">
        <v>2</v>
      </c>
      <c r="Y2825">
        <v>2</v>
      </c>
      <c r="Z2825">
        <v>1</v>
      </c>
      <c r="AA2825" s="13" t="s">
        <v>2404</v>
      </c>
      <c r="AC2825">
        <v>0</v>
      </c>
      <c r="AD2825">
        <v>0</v>
      </c>
      <c r="AE2825">
        <v>1</v>
      </c>
      <c r="AF2825">
        <v>0</v>
      </c>
      <c r="AG2825">
        <v>1</v>
      </c>
    </row>
    <row r="2826" spans="1:33" x14ac:dyDescent="0.25">
      <c r="A2826" s="92">
        <v>42725</v>
      </c>
      <c r="B2826" t="s">
        <v>89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120</v>
      </c>
      <c r="P2826">
        <v>80</v>
      </c>
      <c r="Q2826" s="3">
        <v>33432</v>
      </c>
      <c r="R2826">
        <v>1</v>
      </c>
      <c r="S2826">
        <v>3</v>
      </c>
      <c r="T2826" t="s">
        <v>242</v>
      </c>
      <c r="U2826" t="s">
        <v>499</v>
      </c>
      <c r="V2826">
        <v>2</v>
      </c>
      <c r="W2826">
        <v>3</v>
      </c>
      <c r="Y2826">
        <v>4</v>
      </c>
      <c r="Z2826">
        <v>1</v>
      </c>
      <c r="AA2826" s="13" t="s">
        <v>537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 s="92">
        <v>42725</v>
      </c>
      <c r="B2827" t="s">
        <v>89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120</v>
      </c>
      <c r="P2827">
        <v>60</v>
      </c>
      <c r="Q2827" s="3">
        <v>20555</v>
      </c>
      <c r="R2827">
        <v>1</v>
      </c>
      <c r="S2827">
        <v>5</v>
      </c>
      <c r="T2827" t="s">
        <v>242</v>
      </c>
      <c r="U2827" t="s">
        <v>499</v>
      </c>
      <c r="V2827">
        <v>2</v>
      </c>
      <c r="W2827">
        <v>4</v>
      </c>
      <c r="Y2827">
        <v>1</v>
      </c>
      <c r="Z2827">
        <v>6</v>
      </c>
      <c r="AA2827" s="13" t="s">
        <v>2662</v>
      </c>
      <c r="AB2827" s="11">
        <v>3000000</v>
      </c>
      <c r="AC2827">
        <v>0</v>
      </c>
      <c r="AD2827">
        <v>0</v>
      </c>
      <c r="AE2827">
        <v>1</v>
      </c>
      <c r="AF2827">
        <v>0</v>
      </c>
      <c r="AG2827">
        <v>0</v>
      </c>
    </row>
    <row r="2828" spans="1:33" x14ac:dyDescent="0.25">
      <c r="A2828" s="92">
        <v>42725</v>
      </c>
      <c r="B2828" t="s">
        <v>89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110</v>
      </c>
      <c r="P2828">
        <v>70</v>
      </c>
      <c r="Q2828" s="3">
        <v>26055</v>
      </c>
      <c r="R2828">
        <v>1</v>
      </c>
      <c r="S2828">
        <v>2</v>
      </c>
      <c r="T2828" t="s">
        <v>242</v>
      </c>
      <c r="U2828" t="s">
        <v>499</v>
      </c>
      <c r="V2828">
        <v>2</v>
      </c>
      <c r="W2828">
        <v>2</v>
      </c>
      <c r="Y2828">
        <v>2</v>
      </c>
      <c r="Z2828">
        <v>5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5">
      <c r="A2829" s="92">
        <v>42725</v>
      </c>
      <c r="B2829" t="s">
        <v>89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100</v>
      </c>
      <c r="P2829">
        <v>70</v>
      </c>
      <c r="Q2829" s="3">
        <v>30704</v>
      </c>
      <c r="R2829">
        <v>1</v>
      </c>
      <c r="S2829">
        <v>2</v>
      </c>
      <c r="T2829" t="s">
        <v>242</v>
      </c>
      <c r="U2829" t="s">
        <v>499</v>
      </c>
      <c r="V2829">
        <v>2</v>
      </c>
      <c r="W2829">
        <v>3</v>
      </c>
      <c r="Y2829">
        <v>2</v>
      </c>
      <c r="Z2829">
        <v>5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5">
      <c r="A2830" s="92">
        <v>42725</v>
      </c>
      <c r="B2830" t="s">
        <v>89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120</v>
      </c>
      <c r="P2830">
        <v>90</v>
      </c>
      <c r="Q2830" s="3">
        <v>28840</v>
      </c>
      <c r="R2830">
        <v>1</v>
      </c>
      <c r="S2830">
        <v>2</v>
      </c>
      <c r="T2830" t="s">
        <v>242</v>
      </c>
      <c r="U2830" t="s">
        <v>499</v>
      </c>
      <c r="V2830">
        <v>2</v>
      </c>
      <c r="W2830">
        <v>3</v>
      </c>
      <c r="Y2830">
        <v>2</v>
      </c>
      <c r="Z2830">
        <v>5</v>
      </c>
      <c r="AC2830">
        <v>0</v>
      </c>
      <c r="AD2830">
        <v>1</v>
      </c>
      <c r="AE2830">
        <v>1</v>
      </c>
      <c r="AF2830">
        <v>0</v>
      </c>
      <c r="AG2830">
        <v>0</v>
      </c>
    </row>
    <row r="2831" spans="1:33" x14ac:dyDescent="0.25">
      <c r="A2831" s="92">
        <v>42725</v>
      </c>
      <c r="B2831" t="s">
        <v>89</v>
      </c>
      <c r="C2831">
        <v>0</v>
      </c>
      <c r="D2831">
        <v>0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100</v>
      </c>
      <c r="P2831">
        <v>60</v>
      </c>
      <c r="Q2831" s="3">
        <v>28954</v>
      </c>
      <c r="R2831">
        <v>1</v>
      </c>
      <c r="S2831">
        <v>2</v>
      </c>
      <c r="T2831" t="s">
        <v>242</v>
      </c>
      <c r="U2831" t="s">
        <v>2684</v>
      </c>
      <c r="V2831">
        <v>2</v>
      </c>
      <c r="W2831">
        <v>1</v>
      </c>
      <c r="Y2831">
        <v>2</v>
      </c>
      <c r="Z2831">
        <v>1</v>
      </c>
      <c r="AA2831" s="13" t="s">
        <v>1472</v>
      </c>
      <c r="AB2831" s="11">
        <v>1500000</v>
      </c>
      <c r="AC2831">
        <v>0</v>
      </c>
      <c r="AD2831">
        <v>0</v>
      </c>
      <c r="AE2831">
        <v>1</v>
      </c>
      <c r="AF2831">
        <v>0</v>
      </c>
      <c r="AG2831">
        <v>0</v>
      </c>
    </row>
    <row r="2832" spans="1:33" x14ac:dyDescent="0.25">
      <c r="A2832" s="92">
        <v>42725</v>
      </c>
      <c r="B2832" t="s">
        <v>89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100</v>
      </c>
      <c r="P2832">
        <v>70</v>
      </c>
      <c r="Q2832" s="3">
        <v>33610</v>
      </c>
      <c r="R2832">
        <v>1</v>
      </c>
      <c r="S2832">
        <v>2</v>
      </c>
      <c r="T2832" t="s">
        <v>242</v>
      </c>
      <c r="U2832" t="s">
        <v>499</v>
      </c>
      <c r="V2832">
        <v>2</v>
      </c>
      <c r="W2832">
        <v>3</v>
      </c>
      <c r="Y2832">
        <v>4</v>
      </c>
      <c r="Z2832">
        <v>5</v>
      </c>
      <c r="AC2832">
        <v>0</v>
      </c>
      <c r="AD2832">
        <v>0</v>
      </c>
      <c r="AE2832">
        <v>1</v>
      </c>
      <c r="AF2832">
        <v>0</v>
      </c>
      <c r="AG2832">
        <v>0</v>
      </c>
    </row>
    <row r="2833" spans="1:33" x14ac:dyDescent="0.25">
      <c r="A2833" s="92">
        <v>42725</v>
      </c>
      <c r="B2833" t="s">
        <v>89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100</v>
      </c>
      <c r="P2833">
        <v>80</v>
      </c>
      <c r="Q2833" s="3">
        <v>29621</v>
      </c>
      <c r="R2833">
        <v>1</v>
      </c>
      <c r="S2833">
        <v>2</v>
      </c>
      <c r="T2833" t="s">
        <v>242</v>
      </c>
      <c r="U2833" t="s">
        <v>485</v>
      </c>
      <c r="V2833">
        <v>2</v>
      </c>
      <c r="W2833">
        <v>3</v>
      </c>
      <c r="Y2833">
        <v>2</v>
      </c>
      <c r="Z2833">
        <v>1</v>
      </c>
      <c r="AB2833" s="11">
        <v>1000000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5">
      <c r="A2834" s="92">
        <v>42725</v>
      </c>
      <c r="B2834" t="s">
        <v>89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100</v>
      </c>
      <c r="P2834">
        <v>80</v>
      </c>
      <c r="Q2834" s="3">
        <v>26488</v>
      </c>
      <c r="R2834">
        <v>1</v>
      </c>
      <c r="S2834">
        <v>2</v>
      </c>
      <c r="T2834" t="s">
        <v>242</v>
      </c>
      <c r="U2834" t="s">
        <v>499</v>
      </c>
      <c r="V2834">
        <v>2</v>
      </c>
      <c r="W2834">
        <v>2</v>
      </c>
      <c r="Y2834">
        <v>2</v>
      </c>
      <c r="Z2834">
        <v>5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 s="92">
        <v>42725</v>
      </c>
      <c r="B2835" t="s">
        <v>89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120</v>
      </c>
      <c r="P2835">
        <v>80</v>
      </c>
      <c r="Q2835" s="3">
        <v>23316</v>
      </c>
      <c r="R2835">
        <v>1</v>
      </c>
      <c r="S2835">
        <v>2</v>
      </c>
      <c r="T2835" t="s">
        <v>242</v>
      </c>
      <c r="U2835" t="s">
        <v>499</v>
      </c>
      <c r="V2835">
        <v>2</v>
      </c>
      <c r="W2835">
        <v>3</v>
      </c>
      <c r="Y2835">
        <v>2</v>
      </c>
      <c r="Z2835">
        <v>5</v>
      </c>
      <c r="AC2835">
        <v>0</v>
      </c>
      <c r="AD2835">
        <v>0</v>
      </c>
      <c r="AE2835">
        <v>1</v>
      </c>
      <c r="AF2835">
        <v>0</v>
      </c>
      <c r="AG2835">
        <v>0</v>
      </c>
    </row>
    <row r="2836" spans="1:33" x14ac:dyDescent="0.25">
      <c r="A2836" s="92">
        <v>42725</v>
      </c>
      <c r="B2836" t="s">
        <v>89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Q2836" s="3">
        <v>29627</v>
      </c>
      <c r="R2836">
        <v>1</v>
      </c>
      <c r="S2836">
        <v>2</v>
      </c>
      <c r="T2836" t="s">
        <v>710</v>
      </c>
      <c r="U2836" t="s">
        <v>2685</v>
      </c>
      <c r="V2836">
        <v>1</v>
      </c>
      <c r="W2836">
        <v>4</v>
      </c>
      <c r="Y2836">
        <v>2</v>
      </c>
      <c r="Z2836">
        <v>1</v>
      </c>
      <c r="AA2836" s="13" t="s">
        <v>919</v>
      </c>
      <c r="AB2836" s="11" t="s">
        <v>2686</v>
      </c>
      <c r="AC2836">
        <v>0</v>
      </c>
      <c r="AD2836">
        <v>1</v>
      </c>
      <c r="AE2836">
        <v>1</v>
      </c>
      <c r="AF2836">
        <v>0</v>
      </c>
      <c r="AG2836">
        <v>0</v>
      </c>
    </row>
    <row r="2837" spans="1:33" x14ac:dyDescent="0.25">
      <c r="A2837" s="92">
        <v>42725</v>
      </c>
      <c r="B2837" t="s">
        <v>89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110</v>
      </c>
      <c r="P2837">
        <v>70</v>
      </c>
      <c r="Q2837" s="3">
        <v>31045</v>
      </c>
      <c r="R2837">
        <v>1</v>
      </c>
      <c r="S2837">
        <v>2</v>
      </c>
      <c r="T2837" t="s">
        <v>242</v>
      </c>
      <c r="U2837" t="s">
        <v>499</v>
      </c>
      <c r="V2837">
        <v>2</v>
      </c>
      <c r="W2837">
        <v>3</v>
      </c>
      <c r="Y2837">
        <v>2</v>
      </c>
      <c r="Z2837">
        <v>5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 s="92">
        <v>42725</v>
      </c>
      <c r="B2838" t="s">
        <v>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100</v>
      </c>
      <c r="P2838">
        <v>80</v>
      </c>
      <c r="Q2838" s="3">
        <v>33296</v>
      </c>
      <c r="R2838">
        <v>1</v>
      </c>
      <c r="S2838">
        <v>2</v>
      </c>
      <c r="T2838" t="s">
        <v>242</v>
      </c>
      <c r="U2838" t="s">
        <v>499</v>
      </c>
      <c r="V2838">
        <v>2</v>
      </c>
      <c r="W2838">
        <v>3</v>
      </c>
      <c r="Y2838">
        <v>4</v>
      </c>
      <c r="Z2838">
        <v>1</v>
      </c>
      <c r="AA2838" s="13" t="s">
        <v>927</v>
      </c>
      <c r="AC2838">
        <v>0</v>
      </c>
      <c r="AD2838">
        <v>0</v>
      </c>
      <c r="AE2838">
        <v>1</v>
      </c>
      <c r="AF2838">
        <v>0</v>
      </c>
      <c r="AG2838">
        <v>0</v>
      </c>
    </row>
    <row r="2839" spans="1:33" x14ac:dyDescent="0.25">
      <c r="A2839" s="92">
        <v>42726</v>
      </c>
      <c r="B2839" t="s">
        <v>89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110</v>
      </c>
      <c r="P2839">
        <v>70</v>
      </c>
      <c r="Q2839" s="3">
        <v>33689</v>
      </c>
      <c r="R2839">
        <v>1</v>
      </c>
      <c r="S2839">
        <v>1</v>
      </c>
      <c r="T2839" t="s">
        <v>1614</v>
      </c>
      <c r="U2839" t="s">
        <v>756</v>
      </c>
      <c r="V2839">
        <v>1</v>
      </c>
      <c r="W2839">
        <v>3</v>
      </c>
      <c r="Y2839">
        <v>4</v>
      </c>
      <c r="Z2839">
        <v>1</v>
      </c>
      <c r="AB2839" s="11">
        <v>2000000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 s="3">
        <v>42726</v>
      </c>
      <c r="B2840" t="s">
        <v>89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100</v>
      </c>
      <c r="P2840">
        <v>60</v>
      </c>
      <c r="Q2840" s="3">
        <v>29216</v>
      </c>
      <c r="R2840">
        <v>1</v>
      </c>
      <c r="S2840">
        <v>2</v>
      </c>
      <c r="T2840" t="s">
        <v>242</v>
      </c>
      <c r="U2840" t="s">
        <v>499</v>
      </c>
      <c r="V2840">
        <v>2</v>
      </c>
      <c r="W2840">
        <v>4</v>
      </c>
      <c r="Y2840">
        <v>2</v>
      </c>
      <c r="Z2840">
        <v>5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25">
      <c r="A2841" s="3">
        <v>42726</v>
      </c>
      <c r="B2841" t="s">
        <v>89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120</v>
      </c>
      <c r="P2841">
        <v>80</v>
      </c>
      <c r="Q2841" s="3">
        <v>35586</v>
      </c>
      <c r="R2841">
        <v>1</v>
      </c>
      <c r="S2841">
        <v>1</v>
      </c>
      <c r="T2841" t="s">
        <v>242</v>
      </c>
      <c r="U2841" t="s">
        <v>499</v>
      </c>
      <c r="V2841">
        <v>2</v>
      </c>
      <c r="W2841">
        <v>3</v>
      </c>
      <c r="Y2841">
        <v>4</v>
      </c>
      <c r="Z2841">
        <v>2</v>
      </c>
      <c r="AB2841" s="11">
        <v>1400000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5">
      <c r="A2842" s="3">
        <v>42726</v>
      </c>
      <c r="B2842" t="s">
        <v>89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120</v>
      </c>
      <c r="P2842">
        <v>80</v>
      </c>
      <c r="Q2842" s="3">
        <v>30318</v>
      </c>
      <c r="R2842">
        <v>1</v>
      </c>
      <c r="S2842">
        <v>2</v>
      </c>
      <c r="T2842" t="s">
        <v>242</v>
      </c>
      <c r="U2842" t="s">
        <v>499</v>
      </c>
      <c r="V2842">
        <v>2</v>
      </c>
      <c r="W2842">
        <v>3</v>
      </c>
      <c r="Y2842">
        <v>2</v>
      </c>
      <c r="Z2842">
        <v>5</v>
      </c>
      <c r="AC2842">
        <v>0</v>
      </c>
      <c r="AD2842">
        <v>0</v>
      </c>
      <c r="AE2842">
        <v>1</v>
      </c>
      <c r="AF2842">
        <v>0</v>
      </c>
      <c r="AG2842">
        <v>0</v>
      </c>
    </row>
    <row r="2843" spans="1:33" x14ac:dyDescent="0.25">
      <c r="A2843" s="3">
        <v>42726</v>
      </c>
      <c r="B2843" t="s">
        <v>89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90</v>
      </c>
      <c r="P2843">
        <v>70</v>
      </c>
      <c r="Q2843" s="3">
        <v>28785</v>
      </c>
      <c r="R2843">
        <v>1</v>
      </c>
      <c r="S2843">
        <v>2</v>
      </c>
      <c r="T2843" t="s">
        <v>242</v>
      </c>
      <c r="U2843" t="s">
        <v>499</v>
      </c>
      <c r="V2843">
        <v>2</v>
      </c>
      <c r="W2843">
        <v>3</v>
      </c>
      <c r="Y2843">
        <v>2</v>
      </c>
      <c r="Z2843">
        <v>1</v>
      </c>
      <c r="AC2843">
        <v>0</v>
      </c>
      <c r="AD2843">
        <v>0</v>
      </c>
      <c r="AE2843">
        <v>1</v>
      </c>
      <c r="AF2843">
        <v>0</v>
      </c>
      <c r="AG2843">
        <v>0</v>
      </c>
    </row>
    <row r="2844" spans="1:33" x14ac:dyDescent="0.25">
      <c r="A2844" s="3">
        <v>42726</v>
      </c>
      <c r="B2844" t="s">
        <v>89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110</v>
      </c>
      <c r="P2844">
        <v>70</v>
      </c>
      <c r="Q2844" s="3">
        <v>32724</v>
      </c>
      <c r="R2844">
        <v>2</v>
      </c>
      <c r="S2844">
        <v>1</v>
      </c>
      <c r="T2844" t="s">
        <v>242</v>
      </c>
      <c r="U2844" t="s">
        <v>499</v>
      </c>
      <c r="V2844">
        <v>2</v>
      </c>
      <c r="W2844">
        <v>4</v>
      </c>
      <c r="Y2844">
        <v>4</v>
      </c>
      <c r="Z2844">
        <v>1</v>
      </c>
      <c r="AA2844" s="13" t="s">
        <v>537</v>
      </c>
      <c r="AC2844">
        <v>1</v>
      </c>
      <c r="AD2844">
        <v>0</v>
      </c>
      <c r="AE2844">
        <v>0</v>
      </c>
      <c r="AF2844">
        <v>0</v>
      </c>
      <c r="AG2844">
        <v>0</v>
      </c>
    </row>
    <row r="2845" spans="1:33" x14ac:dyDescent="0.25">
      <c r="A2845" s="3">
        <v>42726</v>
      </c>
      <c r="B2845" t="s">
        <v>89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107">
        <v>120</v>
      </c>
      <c r="P2845">
        <v>80</v>
      </c>
      <c r="Q2845" s="3">
        <v>34985</v>
      </c>
      <c r="R2845">
        <v>1</v>
      </c>
      <c r="S2845">
        <v>1</v>
      </c>
      <c r="T2845" t="s">
        <v>242</v>
      </c>
      <c r="U2845" t="s">
        <v>499</v>
      </c>
      <c r="V2845">
        <v>2</v>
      </c>
      <c r="W2845">
        <v>3</v>
      </c>
      <c r="Y2845">
        <v>4</v>
      </c>
      <c r="Z2845">
        <v>1</v>
      </c>
      <c r="AA2845" s="13" t="s">
        <v>1678</v>
      </c>
      <c r="AB2845" s="11">
        <v>1000000</v>
      </c>
      <c r="AC2845">
        <v>0</v>
      </c>
      <c r="AD2845">
        <v>1</v>
      </c>
      <c r="AE2845">
        <v>1</v>
      </c>
      <c r="AF2845">
        <v>0</v>
      </c>
      <c r="AG2845">
        <v>0</v>
      </c>
    </row>
    <row r="2846" spans="1:33" x14ac:dyDescent="0.25">
      <c r="A2846" s="3">
        <v>42726</v>
      </c>
      <c r="B2846" t="s">
        <v>89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107">
        <v>120</v>
      </c>
      <c r="P2846" s="107">
        <v>80</v>
      </c>
      <c r="Q2846" s="3">
        <v>36095</v>
      </c>
      <c r="R2846" s="107">
        <v>2</v>
      </c>
      <c r="S2846" s="107">
        <v>1</v>
      </c>
      <c r="T2846" t="s">
        <v>242</v>
      </c>
      <c r="U2846" t="s">
        <v>642</v>
      </c>
      <c r="V2846">
        <v>2</v>
      </c>
      <c r="W2846">
        <v>3</v>
      </c>
      <c r="Y2846">
        <v>4</v>
      </c>
      <c r="Z2846">
        <v>4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5">
      <c r="A2847" s="3">
        <v>42726</v>
      </c>
      <c r="B2847" t="s">
        <v>89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Q2847" s="3">
        <v>29289</v>
      </c>
      <c r="R2847" s="107">
        <v>1</v>
      </c>
      <c r="S2847" s="107">
        <v>2</v>
      </c>
      <c r="T2847" t="s">
        <v>242</v>
      </c>
      <c r="U2847" t="s">
        <v>642</v>
      </c>
      <c r="V2847">
        <v>2</v>
      </c>
      <c r="W2847">
        <v>3</v>
      </c>
      <c r="Y2847">
        <v>4</v>
      </c>
      <c r="Z2847">
        <v>1</v>
      </c>
      <c r="AA2847" s="13" t="s">
        <v>537</v>
      </c>
      <c r="AB2847" s="11">
        <v>1000000</v>
      </c>
      <c r="AC2847">
        <v>0</v>
      </c>
      <c r="AD2847">
        <v>0</v>
      </c>
      <c r="AE2847">
        <v>1</v>
      </c>
      <c r="AF2847">
        <v>0</v>
      </c>
      <c r="AG2847">
        <v>0</v>
      </c>
    </row>
    <row r="2848" spans="1:33" x14ac:dyDescent="0.25">
      <c r="A2848" s="3">
        <v>42726</v>
      </c>
      <c r="B2848" t="s">
        <v>89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110</v>
      </c>
      <c r="P2848">
        <v>80</v>
      </c>
      <c r="Q2848" s="3">
        <v>31230</v>
      </c>
      <c r="R2848" s="107">
        <v>1</v>
      </c>
      <c r="S2848" s="107">
        <v>2</v>
      </c>
      <c r="T2848" t="s">
        <v>242</v>
      </c>
      <c r="U2848" t="s">
        <v>499</v>
      </c>
      <c r="V2848">
        <v>2</v>
      </c>
      <c r="W2848">
        <v>3</v>
      </c>
      <c r="Y2848">
        <v>4</v>
      </c>
      <c r="Z2848">
        <v>5</v>
      </c>
      <c r="AA2848" s="13" t="s">
        <v>2687</v>
      </c>
      <c r="AB2848" s="11">
        <v>500000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5">
      <c r="A2849" s="3">
        <v>42726</v>
      </c>
      <c r="B2849" t="s">
        <v>89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120</v>
      </c>
      <c r="P2849">
        <v>80</v>
      </c>
      <c r="Q2849" s="3">
        <v>31992</v>
      </c>
      <c r="R2849" s="107">
        <v>1</v>
      </c>
      <c r="S2849" s="107">
        <v>2</v>
      </c>
      <c r="T2849" t="s">
        <v>242</v>
      </c>
      <c r="U2849" t="s">
        <v>536</v>
      </c>
      <c r="V2849">
        <v>2</v>
      </c>
      <c r="W2849">
        <v>3</v>
      </c>
      <c r="Y2849">
        <v>2</v>
      </c>
      <c r="Z2849">
        <v>5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25">
      <c r="A2850" s="3">
        <v>42726</v>
      </c>
      <c r="B2850" t="s">
        <v>89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100</v>
      </c>
      <c r="P2850">
        <v>70</v>
      </c>
      <c r="Q2850" s="3">
        <v>32817</v>
      </c>
      <c r="R2850" s="107">
        <v>1</v>
      </c>
      <c r="S2850" s="107">
        <v>2</v>
      </c>
      <c r="T2850" t="s">
        <v>242</v>
      </c>
      <c r="U2850" t="s">
        <v>499</v>
      </c>
      <c r="V2850">
        <v>2</v>
      </c>
      <c r="W2850">
        <v>3</v>
      </c>
      <c r="Y2850">
        <v>4</v>
      </c>
      <c r="Z2850">
        <v>1</v>
      </c>
      <c r="AA2850" s="13" t="s">
        <v>537</v>
      </c>
      <c r="AB2850" s="11">
        <v>1000000</v>
      </c>
      <c r="AC2850">
        <v>0</v>
      </c>
      <c r="AD2850">
        <v>0</v>
      </c>
      <c r="AE2850">
        <v>1</v>
      </c>
      <c r="AF2850">
        <v>0</v>
      </c>
      <c r="AG2850">
        <v>0</v>
      </c>
    </row>
    <row r="2851" spans="1:33" x14ac:dyDescent="0.25">
      <c r="A2851" s="3">
        <v>42726</v>
      </c>
      <c r="B2851" t="s">
        <v>89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120</v>
      </c>
      <c r="P2851">
        <v>80</v>
      </c>
      <c r="Q2851" s="3">
        <v>34101</v>
      </c>
      <c r="R2851" s="107">
        <v>1</v>
      </c>
      <c r="S2851" s="107">
        <v>1</v>
      </c>
      <c r="T2851" t="s">
        <v>242</v>
      </c>
      <c r="U2851" t="s">
        <v>499</v>
      </c>
      <c r="V2851">
        <v>2</v>
      </c>
      <c r="W2851">
        <v>5</v>
      </c>
      <c r="Y2851">
        <v>4</v>
      </c>
      <c r="Z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 s="3">
        <v>42726</v>
      </c>
      <c r="B2852" t="s">
        <v>89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120</v>
      </c>
      <c r="P2852">
        <v>80</v>
      </c>
      <c r="Q2852" s="3">
        <v>33690</v>
      </c>
      <c r="R2852" s="107">
        <v>1</v>
      </c>
      <c r="S2852" s="107">
        <v>2</v>
      </c>
      <c r="T2852" t="s">
        <v>242</v>
      </c>
      <c r="U2852" t="s">
        <v>499</v>
      </c>
      <c r="V2852">
        <v>2</v>
      </c>
      <c r="W2852">
        <v>4</v>
      </c>
      <c r="Y2852">
        <v>4</v>
      </c>
      <c r="Z2852">
        <v>5</v>
      </c>
      <c r="AC2852">
        <v>0</v>
      </c>
      <c r="AD2852">
        <v>0</v>
      </c>
      <c r="AE2852">
        <v>1</v>
      </c>
      <c r="AF2852">
        <v>0</v>
      </c>
      <c r="AG2852">
        <v>0</v>
      </c>
    </row>
    <row r="2853" spans="1:33" x14ac:dyDescent="0.25">
      <c r="A2853" s="3">
        <v>42726</v>
      </c>
      <c r="B2853" t="s">
        <v>89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100</v>
      </c>
      <c r="P2853">
        <v>70</v>
      </c>
      <c r="Q2853" s="3">
        <v>21023</v>
      </c>
      <c r="R2853" s="107">
        <v>2</v>
      </c>
      <c r="S2853">
        <v>2</v>
      </c>
      <c r="T2853" t="s">
        <v>242</v>
      </c>
      <c r="U2853" t="s">
        <v>499</v>
      </c>
      <c r="V2853">
        <v>2</v>
      </c>
      <c r="W2853">
        <v>1</v>
      </c>
      <c r="Y2853">
        <v>2</v>
      </c>
      <c r="Z2853">
        <v>1</v>
      </c>
      <c r="AA2853" s="13" t="s">
        <v>537</v>
      </c>
      <c r="AB2853" s="11">
        <v>1000000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 s="3">
        <v>42726</v>
      </c>
      <c r="B2854" t="s">
        <v>89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90</v>
      </c>
      <c r="P2854">
        <v>60</v>
      </c>
      <c r="Q2854" s="3">
        <v>32962</v>
      </c>
      <c r="R2854" s="107">
        <v>1</v>
      </c>
      <c r="S2854" s="107">
        <v>2</v>
      </c>
      <c r="T2854" t="s">
        <v>242</v>
      </c>
      <c r="U2854" t="s">
        <v>642</v>
      </c>
      <c r="V2854">
        <v>2</v>
      </c>
      <c r="W2854">
        <v>3</v>
      </c>
      <c r="Y2854">
        <v>2</v>
      </c>
      <c r="Z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 s="3">
        <v>42726</v>
      </c>
      <c r="B2855" t="s">
        <v>89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170</v>
      </c>
      <c r="P2855">
        <v>100</v>
      </c>
      <c r="Q2855" s="3">
        <v>30430</v>
      </c>
      <c r="R2855" s="107">
        <v>1</v>
      </c>
      <c r="S2855" s="107">
        <v>2</v>
      </c>
      <c r="T2855" t="s">
        <v>242</v>
      </c>
      <c r="U2855" t="s">
        <v>499</v>
      </c>
      <c r="V2855">
        <v>2</v>
      </c>
      <c r="W2855">
        <v>3</v>
      </c>
      <c r="Y2855">
        <v>2</v>
      </c>
      <c r="Z2855">
        <v>1</v>
      </c>
      <c r="AB2855" s="11">
        <v>1600000</v>
      </c>
      <c r="AC2855">
        <v>0</v>
      </c>
      <c r="AD2855">
        <v>0</v>
      </c>
      <c r="AE2855">
        <v>1</v>
      </c>
      <c r="AF2855">
        <v>0</v>
      </c>
      <c r="AG2855">
        <v>1</v>
      </c>
    </row>
    <row r="2856" spans="1:33" x14ac:dyDescent="0.25">
      <c r="A2856" s="3">
        <v>42726</v>
      </c>
      <c r="B2856" t="s">
        <v>89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120</v>
      </c>
      <c r="P2856">
        <v>80</v>
      </c>
      <c r="Q2856" s="3">
        <v>33114</v>
      </c>
      <c r="R2856" s="107">
        <v>1</v>
      </c>
      <c r="S2856" s="107">
        <v>2</v>
      </c>
      <c r="T2856" t="s">
        <v>242</v>
      </c>
      <c r="U2856" t="s">
        <v>499</v>
      </c>
      <c r="V2856">
        <v>2</v>
      </c>
      <c r="W2856">
        <v>3</v>
      </c>
      <c r="Y2856">
        <v>2</v>
      </c>
      <c r="Z2856">
        <v>3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5">
      <c r="A2857" s="3">
        <v>42726</v>
      </c>
      <c r="B2857" t="s">
        <v>89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120</v>
      </c>
      <c r="P2857">
        <v>80</v>
      </c>
      <c r="Q2857" s="3">
        <v>32255</v>
      </c>
      <c r="R2857" s="107">
        <v>1</v>
      </c>
      <c r="S2857" s="107">
        <v>2</v>
      </c>
      <c r="T2857" t="s">
        <v>242</v>
      </c>
      <c r="U2857" t="s">
        <v>545</v>
      </c>
      <c r="V2857">
        <v>2</v>
      </c>
      <c r="W2857">
        <v>5</v>
      </c>
      <c r="Y2857">
        <v>2</v>
      </c>
      <c r="Z2857">
        <v>1</v>
      </c>
      <c r="AB2857" s="11">
        <v>1000000</v>
      </c>
      <c r="AC2857">
        <v>0</v>
      </c>
      <c r="AD2857">
        <v>0</v>
      </c>
      <c r="AE2857">
        <v>1</v>
      </c>
      <c r="AF2857">
        <v>0</v>
      </c>
      <c r="AG2857">
        <v>0</v>
      </c>
    </row>
    <row r="2858" spans="1:33" x14ac:dyDescent="0.25">
      <c r="A2858" s="3">
        <v>42726</v>
      </c>
      <c r="B2858" t="s">
        <v>89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160</v>
      </c>
      <c r="P2858">
        <v>90</v>
      </c>
      <c r="Q2858" s="3">
        <v>28932</v>
      </c>
      <c r="R2858" s="107">
        <v>1</v>
      </c>
      <c r="S2858" s="107">
        <v>2</v>
      </c>
      <c r="T2858" t="s">
        <v>242</v>
      </c>
      <c r="U2858" t="s">
        <v>499</v>
      </c>
      <c r="V2858">
        <v>2</v>
      </c>
      <c r="W2858">
        <v>2</v>
      </c>
      <c r="Y2858">
        <v>2</v>
      </c>
      <c r="Z2858">
        <v>3</v>
      </c>
      <c r="AC2858">
        <v>1</v>
      </c>
      <c r="AD2858">
        <v>1</v>
      </c>
      <c r="AE2858">
        <v>1</v>
      </c>
      <c r="AF2858">
        <v>0</v>
      </c>
      <c r="AG2858">
        <v>1</v>
      </c>
    </row>
    <row r="2859" spans="1:33" x14ac:dyDescent="0.25">
      <c r="A2859" s="3">
        <v>42726</v>
      </c>
      <c r="B2859" t="s">
        <v>89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Q2859" s="3">
        <v>28678</v>
      </c>
      <c r="R2859" s="107">
        <v>1</v>
      </c>
      <c r="S2859" s="107">
        <v>2</v>
      </c>
      <c r="T2859" t="s">
        <v>242</v>
      </c>
      <c r="U2859" t="s">
        <v>499</v>
      </c>
      <c r="V2859">
        <v>2</v>
      </c>
      <c r="W2859">
        <v>1</v>
      </c>
      <c r="Y2859">
        <v>2</v>
      </c>
      <c r="Z2859">
        <v>5</v>
      </c>
      <c r="AC2859">
        <v>0</v>
      </c>
      <c r="AD2859">
        <v>0</v>
      </c>
      <c r="AE2859">
        <v>1</v>
      </c>
      <c r="AF2859">
        <v>0</v>
      </c>
      <c r="AG2859">
        <v>0</v>
      </c>
    </row>
    <row r="2860" spans="1:33" x14ac:dyDescent="0.25">
      <c r="A2860" s="92">
        <v>42727</v>
      </c>
      <c r="B2860" t="s">
        <v>89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90</v>
      </c>
      <c r="P2860">
        <v>60</v>
      </c>
      <c r="Q2860" s="3">
        <v>34753</v>
      </c>
      <c r="R2860" s="107">
        <v>1</v>
      </c>
      <c r="S2860" s="107">
        <v>1</v>
      </c>
      <c r="T2860" t="s">
        <v>242</v>
      </c>
      <c r="U2860" t="s">
        <v>2688</v>
      </c>
      <c r="V2860">
        <v>2</v>
      </c>
      <c r="W2860">
        <v>3</v>
      </c>
      <c r="Y2860">
        <v>4</v>
      </c>
      <c r="Z2860">
        <v>4</v>
      </c>
      <c r="AA2860" s="13" t="s">
        <v>2689</v>
      </c>
      <c r="AB2860" s="11">
        <v>500000</v>
      </c>
      <c r="AC2860">
        <v>0</v>
      </c>
      <c r="AD2860">
        <v>1</v>
      </c>
      <c r="AE2860">
        <v>1</v>
      </c>
      <c r="AF2860">
        <v>0</v>
      </c>
      <c r="AG2860">
        <v>0</v>
      </c>
    </row>
    <row r="2861" spans="1:33" x14ac:dyDescent="0.25">
      <c r="A2861" s="3">
        <v>42727</v>
      </c>
      <c r="B2861" t="s">
        <v>89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0</v>
      </c>
      <c r="Q2861" s="3">
        <v>30307</v>
      </c>
      <c r="R2861" s="107">
        <v>1</v>
      </c>
      <c r="S2861" s="107">
        <v>2</v>
      </c>
      <c r="T2861" t="s">
        <v>242</v>
      </c>
      <c r="U2861" t="s">
        <v>499</v>
      </c>
      <c r="V2861">
        <v>2</v>
      </c>
      <c r="W2861">
        <v>3</v>
      </c>
      <c r="Y2861">
        <v>4</v>
      </c>
      <c r="Z2861">
        <v>1</v>
      </c>
      <c r="AB2861" s="11">
        <v>1000000</v>
      </c>
      <c r="AC2861">
        <v>0</v>
      </c>
      <c r="AD2861">
        <v>0</v>
      </c>
      <c r="AE2861">
        <v>1</v>
      </c>
      <c r="AF2861">
        <v>0</v>
      </c>
      <c r="AG2861">
        <v>0</v>
      </c>
    </row>
    <row r="2862" spans="1:33" x14ac:dyDescent="0.25">
      <c r="A2862" s="3">
        <v>42727</v>
      </c>
      <c r="B2862" t="s">
        <v>89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110</v>
      </c>
      <c r="P2862">
        <v>70</v>
      </c>
      <c r="Q2862" s="3">
        <v>28223</v>
      </c>
      <c r="R2862" s="107">
        <v>1</v>
      </c>
      <c r="S2862" s="107">
        <v>2</v>
      </c>
      <c r="T2862" t="s">
        <v>242</v>
      </c>
      <c r="U2862" t="s">
        <v>655</v>
      </c>
      <c r="V2862">
        <v>1</v>
      </c>
      <c r="W2862">
        <v>3</v>
      </c>
      <c r="Y2862">
        <v>2</v>
      </c>
      <c r="Z2862">
        <v>1</v>
      </c>
      <c r="AA2862" s="13" t="s">
        <v>2690</v>
      </c>
      <c r="AB2862" s="11">
        <v>1000000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 s="3">
        <v>42727</v>
      </c>
      <c r="B2863" t="s">
        <v>89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Q2863" s="3">
        <v>21160</v>
      </c>
      <c r="R2863" s="107">
        <v>2</v>
      </c>
      <c r="S2863" s="107">
        <v>2</v>
      </c>
      <c r="T2863" t="s">
        <v>242</v>
      </c>
      <c r="U2863" t="s">
        <v>1973</v>
      </c>
      <c r="V2863">
        <v>2</v>
      </c>
      <c r="W2863">
        <v>5</v>
      </c>
      <c r="Y2863">
        <v>2</v>
      </c>
      <c r="Z2863">
        <v>3</v>
      </c>
      <c r="AC2863">
        <v>0</v>
      </c>
      <c r="AD2863">
        <v>0</v>
      </c>
      <c r="AE2863">
        <v>1</v>
      </c>
      <c r="AF2863">
        <v>0</v>
      </c>
      <c r="AG2863">
        <v>0</v>
      </c>
    </row>
    <row r="2864" spans="1:33" x14ac:dyDescent="0.25">
      <c r="A2864" s="3">
        <v>42727</v>
      </c>
      <c r="B2864" t="s">
        <v>89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Q2864" s="3">
        <v>35476</v>
      </c>
      <c r="R2864" s="107">
        <v>1</v>
      </c>
      <c r="S2864" s="107">
        <v>1</v>
      </c>
      <c r="T2864" t="s">
        <v>242</v>
      </c>
      <c r="U2864" t="s">
        <v>545</v>
      </c>
      <c r="V2864">
        <v>2</v>
      </c>
      <c r="W2864">
        <v>3</v>
      </c>
      <c r="Y2864">
        <v>1</v>
      </c>
      <c r="Z2864">
        <v>4</v>
      </c>
      <c r="AC2864">
        <v>0</v>
      </c>
      <c r="AD2864">
        <v>1</v>
      </c>
      <c r="AE2864">
        <v>1</v>
      </c>
      <c r="AF2864">
        <v>0</v>
      </c>
      <c r="AG2864">
        <v>0</v>
      </c>
    </row>
    <row r="2865" spans="1:33" x14ac:dyDescent="0.25">
      <c r="A2865" s="3">
        <v>42727</v>
      </c>
      <c r="B2865" t="s">
        <v>89</v>
      </c>
      <c r="C2865">
        <v>1</v>
      </c>
      <c r="D2865">
        <v>1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150</v>
      </c>
      <c r="P2865">
        <v>100</v>
      </c>
      <c r="Q2865" s="3">
        <v>24462</v>
      </c>
      <c r="R2865" s="107">
        <v>1</v>
      </c>
      <c r="S2865" s="107">
        <v>2</v>
      </c>
      <c r="T2865" t="s">
        <v>242</v>
      </c>
      <c r="U2865" t="s">
        <v>499</v>
      </c>
      <c r="V2865">
        <v>2</v>
      </c>
      <c r="W2865">
        <v>3</v>
      </c>
      <c r="Y2865">
        <v>2</v>
      </c>
      <c r="Z2865">
        <v>1</v>
      </c>
      <c r="AA2865" s="13" t="s">
        <v>490</v>
      </c>
      <c r="AB2865" s="11">
        <v>1000000</v>
      </c>
      <c r="AC2865">
        <v>0</v>
      </c>
      <c r="AD2865">
        <v>0</v>
      </c>
      <c r="AE2865">
        <v>1</v>
      </c>
      <c r="AF2865">
        <v>0</v>
      </c>
      <c r="AG2865">
        <v>1</v>
      </c>
    </row>
    <row r="2866" spans="1:33" x14ac:dyDescent="0.25">
      <c r="A2866" s="3">
        <v>42727</v>
      </c>
      <c r="B2866" t="s">
        <v>89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130</v>
      </c>
      <c r="P2866">
        <v>80</v>
      </c>
      <c r="Q2866" s="3">
        <v>27586</v>
      </c>
      <c r="R2866" s="107">
        <v>1</v>
      </c>
      <c r="S2866" s="107">
        <v>2</v>
      </c>
      <c r="T2866" t="s">
        <v>242</v>
      </c>
      <c r="U2866" t="s">
        <v>499</v>
      </c>
      <c r="V2866">
        <v>2</v>
      </c>
      <c r="W2866">
        <v>2</v>
      </c>
      <c r="Y2866">
        <v>2</v>
      </c>
      <c r="Z2866">
        <v>1</v>
      </c>
      <c r="AA2866" s="13" t="s">
        <v>592</v>
      </c>
      <c r="AB2866" s="11">
        <v>800000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5">
      <c r="A2867" s="3">
        <v>42727</v>
      </c>
      <c r="B2867" t="s">
        <v>89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120</v>
      </c>
      <c r="P2867">
        <v>80</v>
      </c>
      <c r="Q2867" s="3">
        <v>29353</v>
      </c>
      <c r="R2867" s="107">
        <v>1</v>
      </c>
      <c r="S2867" s="107">
        <v>2</v>
      </c>
      <c r="T2867" t="s">
        <v>242</v>
      </c>
      <c r="U2867" t="s">
        <v>499</v>
      </c>
      <c r="V2867">
        <v>2</v>
      </c>
      <c r="W2867">
        <v>2</v>
      </c>
      <c r="Y2867">
        <v>2</v>
      </c>
      <c r="Z2867">
        <v>5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5">
      <c r="A2868" s="3">
        <v>42727</v>
      </c>
      <c r="B2868" t="s">
        <v>89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100</v>
      </c>
      <c r="P2868">
        <v>60</v>
      </c>
      <c r="Q2868" s="3">
        <v>28458</v>
      </c>
      <c r="R2868" s="107">
        <v>1</v>
      </c>
      <c r="S2868" s="107">
        <v>2</v>
      </c>
      <c r="T2868" t="s">
        <v>242</v>
      </c>
      <c r="U2868" t="s">
        <v>499</v>
      </c>
      <c r="V2868">
        <v>2</v>
      </c>
      <c r="W2868">
        <v>2</v>
      </c>
      <c r="Y2868">
        <v>2</v>
      </c>
      <c r="Z2868">
        <v>1</v>
      </c>
      <c r="AA2868" s="13" t="s">
        <v>672</v>
      </c>
      <c r="AB2868" s="11">
        <v>300000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 s="3">
        <v>42727</v>
      </c>
      <c r="B2869" t="s">
        <v>89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110</v>
      </c>
      <c r="P2869">
        <v>80</v>
      </c>
      <c r="Q2869" s="3">
        <v>31959</v>
      </c>
      <c r="R2869" s="107">
        <v>1</v>
      </c>
      <c r="S2869" s="107">
        <v>2</v>
      </c>
      <c r="T2869" t="s">
        <v>242</v>
      </c>
      <c r="U2869" t="s">
        <v>2140</v>
      </c>
      <c r="V2869">
        <v>1</v>
      </c>
      <c r="W2869">
        <v>1</v>
      </c>
      <c r="Y2869">
        <v>2</v>
      </c>
      <c r="Z2869">
        <v>5</v>
      </c>
      <c r="AC2869">
        <v>0</v>
      </c>
      <c r="AD2869">
        <v>0</v>
      </c>
      <c r="AE2869">
        <v>1</v>
      </c>
      <c r="AF2869">
        <v>0</v>
      </c>
      <c r="AG2869">
        <v>0</v>
      </c>
    </row>
    <row r="2870" spans="1:33" x14ac:dyDescent="0.25">
      <c r="A2870" s="3">
        <v>42727</v>
      </c>
      <c r="B2870" t="s">
        <v>89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Q2870" s="3">
        <v>30410</v>
      </c>
      <c r="R2870" s="107">
        <v>2</v>
      </c>
      <c r="S2870" s="107">
        <v>2</v>
      </c>
      <c r="T2870" t="s">
        <v>1614</v>
      </c>
      <c r="U2870" t="s">
        <v>2691</v>
      </c>
      <c r="V2870">
        <v>1</v>
      </c>
      <c r="W2870">
        <v>4</v>
      </c>
      <c r="Y2870">
        <v>2</v>
      </c>
      <c r="Z2870">
        <v>1</v>
      </c>
      <c r="AA2870" s="13" t="s">
        <v>1138</v>
      </c>
      <c r="AB2870" s="11">
        <v>2000000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 s="3">
        <v>42727</v>
      </c>
      <c r="B2871" t="s">
        <v>89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120</v>
      </c>
      <c r="P2871">
        <v>80</v>
      </c>
      <c r="Q2871" s="3">
        <v>27049</v>
      </c>
      <c r="R2871" s="107">
        <v>1</v>
      </c>
      <c r="S2871" s="107">
        <v>2</v>
      </c>
      <c r="T2871" t="s">
        <v>242</v>
      </c>
      <c r="U2871" t="s">
        <v>499</v>
      </c>
      <c r="V2871">
        <v>2</v>
      </c>
      <c r="W2871">
        <v>1</v>
      </c>
      <c r="Y2871">
        <v>2</v>
      </c>
      <c r="Z2871">
        <v>1</v>
      </c>
      <c r="AA2871" s="13" t="s">
        <v>493</v>
      </c>
      <c r="AC2871">
        <v>0</v>
      </c>
      <c r="AD2871">
        <v>0</v>
      </c>
      <c r="AE2871">
        <v>1</v>
      </c>
      <c r="AF2871">
        <v>0</v>
      </c>
      <c r="AG2871">
        <v>0</v>
      </c>
    </row>
    <row r="2872" spans="1:33" x14ac:dyDescent="0.25">
      <c r="A2872" s="3">
        <v>42727</v>
      </c>
      <c r="B2872" t="s">
        <v>89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Q2872" s="3">
        <v>30848</v>
      </c>
      <c r="R2872" s="107">
        <v>1</v>
      </c>
      <c r="S2872" s="107">
        <v>2</v>
      </c>
      <c r="T2872" t="s">
        <v>242</v>
      </c>
      <c r="U2872" t="s">
        <v>499</v>
      </c>
      <c r="V2872">
        <v>2</v>
      </c>
      <c r="W2872">
        <v>2</v>
      </c>
      <c r="Y2872">
        <v>2</v>
      </c>
      <c r="Z2872">
        <v>5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 s="229">
        <v>42728</v>
      </c>
      <c r="B2873" t="s">
        <v>89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Q2873" s="3">
        <v>30005</v>
      </c>
      <c r="R2873" s="107">
        <v>1</v>
      </c>
      <c r="S2873" s="107">
        <v>2</v>
      </c>
      <c r="T2873" t="s">
        <v>242</v>
      </c>
      <c r="U2873" t="s">
        <v>545</v>
      </c>
      <c r="V2873">
        <v>1</v>
      </c>
      <c r="W2873">
        <v>5</v>
      </c>
      <c r="Y2873">
        <v>2</v>
      </c>
      <c r="Z2873">
        <v>1</v>
      </c>
      <c r="AA2873" s="13" t="s">
        <v>2692</v>
      </c>
      <c r="AB2873" s="11">
        <v>2000000</v>
      </c>
      <c r="AC2873">
        <v>0</v>
      </c>
      <c r="AD2873">
        <v>1</v>
      </c>
      <c r="AE2873">
        <v>0</v>
      </c>
      <c r="AF2873">
        <v>0</v>
      </c>
      <c r="AG2873">
        <v>0</v>
      </c>
    </row>
    <row r="2874" spans="1:33" x14ac:dyDescent="0.25">
      <c r="A2874" s="3">
        <v>42728</v>
      </c>
      <c r="B2874" t="s">
        <v>89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Q2874" s="3">
        <v>26645</v>
      </c>
      <c r="R2874" s="107">
        <v>2</v>
      </c>
      <c r="S2874" s="107">
        <v>2</v>
      </c>
      <c r="T2874" t="s">
        <v>242</v>
      </c>
      <c r="U2874" t="s">
        <v>499</v>
      </c>
      <c r="V2874">
        <v>2</v>
      </c>
      <c r="W2874">
        <v>2</v>
      </c>
      <c r="Y2874">
        <v>2</v>
      </c>
      <c r="Z2874">
        <v>1</v>
      </c>
      <c r="AA2874" s="13" t="s">
        <v>672</v>
      </c>
      <c r="AC2874">
        <v>0</v>
      </c>
      <c r="AD2874">
        <v>1</v>
      </c>
      <c r="AE2874">
        <v>1</v>
      </c>
      <c r="AF2874">
        <v>0</v>
      </c>
      <c r="AG2874">
        <v>0</v>
      </c>
    </row>
    <row r="2875" spans="1:33" x14ac:dyDescent="0.25">
      <c r="A2875" s="3">
        <v>42728</v>
      </c>
      <c r="B2875" t="s">
        <v>89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Q2875" s="3">
        <v>23763</v>
      </c>
      <c r="R2875" s="107">
        <v>1</v>
      </c>
      <c r="S2875" s="107">
        <v>2</v>
      </c>
      <c r="T2875" t="s">
        <v>242</v>
      </c>
      <c r="U2875" t="s">
        <v>499</v>
      </c>
      <c r="V2875">
        <v>2</v>
      </c>
      <c r="W2875">
        <v>3</v>
      </c>
      <c r="Y2875">
        <v>2</v>
      </c>
      <c r="Z2875">
        <v>5</v>
      </c>
      <c r="AC2875">
        <v>0</v>
      </c>
      <c r="AD2875">
        <v>0</v>
      </c>
      <c r="AE2875">
        <v>1</v>
      </c>
      <c r="AF2875">
        <v>0</v>
      </c>
      <c r="AG2875">
        <v>1</v>
      </c>
    </row>
    <row r="2876" spans="1:33" x14ac:dyDescent="0.25">
      <c r="A2876" s="3">
        <v>42728</v>
      </c>
      <c r="B2876" t="s">
        <v>89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100</v>
      </c>
      <c r="P2876">
        <v>70</v>
      </c>
      <c r="Q2876" s="3">
        <v>30894</v>
      </c>
      <c r="R2876" s="107">
        <v>1</v>
      </c>
      <c r="S2876" s="107">
        <v>2</v>
      </c>
      <c r="T2876" t="s">
        <v>242</v>
      </c>
      <c r="U2876" t="s">
        <v>499</v>
      </c>
      <c r="V2876">
        <v>2</v>
      </c>
      <c r="W2876">
        <v>3</v>
      </c>
      <c r="Y2876">
        <v>2</v>
      </c>
      <c r="Z2876">
        <v>5</v>
      </c>
      <c r="AC2876">
        <v>0</v>
      </c>
      <c r="AD2876">
        <v>0</v>
      </c>
      <c r="AE2876">
        <v>1</v>
      </c>
      <c r="AF2876">
        <v>0</v>
      </c>
      <c r="AG2876">
        <v>0</v>
      </c>
    </row>
    <row r="2877" spans="1:33" x14ac:dyDescent="0.25">
      <c r="A2877" s="3">
        <v>42728</v>
      </c>
      <c r="B2877" t="s">
        <v>89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s="38"/>
      <c r="Q2877" s="3">
        <v>25082</v>
      </c>
      <c r="R2877" s="107">
        <v>1</v>
      </c>
      <c r="S2877" s="107">
        <v>2</v>
      </c>
      <c r="T2877" t="s">
        <v>242</v>
      </c>
      <c r="U2877" t="s">
        <v>499</v>
      </c>
      <c r="V2877">
        <v>2</v>
      </c>
      <c r="W2877">
        <v>3</v>
      </c>
      <c r="Y2877">
        <v>2</v>
      </c>
      <c r="Z2877">
        <v>1</v>
      </c>
      <c r="AA2877" s="13" t="s">
        <v>1138</v>
      </c>
      <c r="AC2877">
        <v>0</v>
      </c>
      <c r="AD2877">
        <v>0</v>
      </c>
      <c r="AE2877">
        <v>1</v>
      </c>
      <c r="AF2877">
        <v>0</v>
      </c>
      <c r="AG2877">
        <v>0</v>
      </c>
    </row>
    <row r="2878" spans="1:33" x14ac:dyDescent="0.25">
      <c r="A2878" s="3">
        <v>42728</v>
      </c>
      <c r="B2878" t="s">
        <v>89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Q2878" s="3">
        <v>35502</v>
      </c>
      <c r="R2878" s="107">
        <v>1</v>
      </c>
      <c r="S2878" s="107">
        <v>1</v>
      </c>
      <c r="T2878" t="s">
        <v>242</v>
      </c>
      <c r="U2878" t="s">
        <v>499</v>
      </c>
      <c r="V2878">
        <v>2</v>
      </c>
      <c r="W2878">
        <v>3</v>
      </c>
      <c r="Y2878">
        <v>4</v>
      </c>
      <c r="Z2878">
        <v>3</v>
      </c>
      <c r="AC2878">
        <v>0</v>
      </c>
      <c r="AD2878">
        <v>0</v>
      </c>
      <c r="AE2878">
        <v>1</v>
      </c>
      <c r="AF2878">
        <v>0</v>
      </c>
      <c r="AG2878">
        <v>0</v>
      </c>
    </row>
    <row r="2879" spans="1:33" x14ac:dyDescent="0.25">
      <c r="A2879" s="3">
        <v>42728</v>
      </c>
      <c r="B2879" t="s">
        <v>89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Q2879" s="3">
        <v>30988</v>
      </c>
      <c r="R2879" s="107">
        <v>2</v>
      </c>
      <c r="S2879" s="107">
        <v>2</v>
      </c>
      <c r="T2879" t="s">
        <v>242</v>
      </c>
      <c r="U2879" t="s">
        <v>499</v>
      </c>
      <c r="V2879">
        <v>2</v>
      </c>
      <c r="W2879">
        <v>3</v>
      </c>
      <c r="Y2879">
        <v>2</v>
      </c>
      <c r="Z2879">
        <v>1</v>
      </c>
      <c r="AA2879" s="13" t="s">
        <v>1303</v>
      </c>
      <c r="AB2879" s="11">
        <v>1300000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5">
      <c r="A2880" s="3">
        <v>42728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120</v>
      </c>
      <c r="P2880">
        <v>80</v>
      </c>
      <c r="Q2880" s="3">
        <v>20590</v>
      </c>
      <c r="R2880" s="107">
        <v>2</v>
      </c>
      <c r="S2880" s="107">
        <v>2</v>
      </c>
      <c r="T2880" t="s">
        <v>242</v>
      </c>
      <c r="U2880" t="s">
        <v>499</v>
      </c>
      <c r="V2880">
        <v>2</v>
      </c>
      <c r="W2880">
        <v>1</v>
      </c>
      <c r="Y2880">
        <v>2</v>
      </c>
      <c r="Z2880">
        <v>1</v>
      </c>
      <c r="AA2880" s="13" t="s">
        <v>672</v>
      </c>
      <c r="AC2880">
        <v>1</v>
      </c>
      <c r="AD2880">
        <v>1</v>
      </c>
      <c r="AE2880">
        <v>1</v>
      </c>
      <c r="AF2880">
        <v>0</v>
      </c>
      <c r="AG2880">
        <v>0</v>
      </c>
    </row>
    <row r="2881" spans="1:33" x14ac:dyDescent="0.25">
      <c r="A2881" s="3">
        <v>42728</v>
      </c>
      <c r="B2881" t="s">
        <v>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Q2881" s="3">
        <v>32786</v>
      </c>
      <c r="R2881" s="107">
        <v>1</v>
      </c>
      <c r="S2881" s="107">
        <v>2</v>
      </c>
      <c r="T2881" t="s">
        <v>242</v>
      </c>
      <c r="U2881" t="s">
        <v>499</v>
      </c>
      <c r="V2881">
        <v>2</v>
      </c>
      <c r="W2881">
        <v>3</v>
      </c>
      <c r="Y2881">
        <v>4</v>
      </c>
      <c r="Z2881">
        <v>5</v>
      </c>
      <c r="AC2881">
        <v>0</v>
      </c>
      <c r="AD2881">
        <v>1</v>
      </c>
      <c r="AE2881">
        <v>0</v>
      </c>
      <c r="AF2881">
        <v>0</v>
      </c>
      <c r="AG2881">
        <v>0</v>
      </c>
    </row>
    <row r="2882" spans="1:33" x14ac:dyDescent="0.25">
      <c r="A2882" s="3">
        <v>42728</v>
      </c>
      <c r="B2882" t="s">
        <v>89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Q2882" s="3">
        <v>32852</v>
      </c>
      <c r="R2882" s="107">
        <v>1</v>
      </c>
      <c r="S2882" s="107">
        <v>2</v>
      </c>
      <c r="T2882" t="s">
        <v>242</v>
      </c>
      <c r="U2882" t="s">
        <v>499</v>
      </c>
      <c r="V2882">
        <v>2</v>
      </c>
      <c r="W2882">
        <v>5</v>
      </c>
      <c r="Y2882">
        <v>2</v>
      </c>
      <c r="Z2882">
        <v>5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Q2883" s="3">
        <v>31583</v>
      </c>
      <c r="S2883" s="107">
        <v>2</v>
      </c>
      <c r="V2883">
        <v>2</v>
      </c>
      <c r="W2883">
        <v>3</v>
      </c>
      <c r="Y2883">
        <v>4</v>
      </c>
      <c r="Z2883">
        <v>1</v>
      </c>
      <c r="AA2883" s="13" t="s">
        <v>2693</v>
      </c>
      <c r="AB2883" s="11">
        <v>200000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Q2884" s="3">
        <v>28035</v>
      </c>
      <c r="R2884">
        <v>1</v>
      </c>
      <c r="S2884" s="107">
        <v>2</v>
      </c>
      <c r="T2884" t="s">
        <v>242</v>
      </c>
      <c r="U2884" t="s">
        <v>499</v>
      </c>
      <c r="V2884">
        <v>2</v>
      </c>
      <c r="W2884">
        <v>3</v>
      </c>
      <c r="Y2884">
        <v>2</v>
      </c>
      <c r="Z2884">
        <v>1</v>
      </c>
      <c r="AA2884" s="13" t="s">
        <v>2125</v>
      </c>
      <c r="AB2884" s="11">
        <v>980000</v>
      </c>
      <c r="AC2884">
        <v>1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100</v>
      </c>
      <c r="P2885">
        <v>70</v>
      </c>
      <c r="Q2885" s="3">
        <v>35049</v>
      </c>
      <c r="R2885">
        <v>1</v>
      </c>
      <c r="S2885" s="107">
        <v>1</v>
      </c>
      <c r="T2885" t="s">
        <v>242</v>
      </c>
      <c r="U2885" t="s">
        <v>499</v>
      </c>
      <c r="V2885">
        <v>2</v>
      </c>
      <c r="W2885">
        <v>3</v>
      </c>
      <c r="Y2885">
        <v>4</v>
      </c>
      <c r="Z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</row>
    <row r="2886" spans="1:33" x14ac:dyDescent="0.25"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Q2886" s="3">
        <v>26747</v>
      </c>
      <c r="R2886">
        <v>1</v>
      </c>
      <c r="S2886" s="107">
        <v>2</v>
      </c>
      <c r="T2886" t="s">
        <v>242</v>
      </c>
      <c r="U2886" t="s">
        <v>485</v>
      </c>
      <c r="V2886">
        <v>2</v>
      </c>
      <c r="W2886">
        <v>2</v>
      </c>
      <c r="Y2886">
        <v>2</v>
      </c>
      <c r="Z2886">
        <v>5</v>
      </c>
      <c r="AC2886">
        <v>0</v>
      </c>
      <c r="AD2886">
        <v>0</v>
      </c>
      <c r="AE2886">
        <v>1</v>
      </c>
      <c r="AF2886">
        <v>1</v>
      </c>
      <c r="AG2886">
        <v>1</v>
      </c>
    </row>
    <row r="2887" spans="1:33" x14ac:dyDescent="0.25"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Q2887" s="3">
        <v>26721</v>
      </c>
      <c r="R2887">
        <v>2</v>
      </c>
      <c r="S2887" s="107">
        <v>2</v>
      </c>
      <c r="T2887" t="s">
        <v>242</v>
      </c>
      <c r="U2887" t="s">
        <v>499</v>
      </c>
      <c r="V2887">
        <v>2</v>
      </c>
      <c r="W2887">
        <v>3</v>
      </c>
      <c r="Y2887">
        <v>2</v>
      </c>
      <c r="Z2887">
        <v>1</v>
      </c>
      <c r="AA2887" s="13" t="s">
        <v>1138</v>
      </c>
      <c r="AB2887" s="11">
        <v>1500000</v>
      </c>
      <c r="AC2887">
        <v>0</v>
      </c>
      <c r="AD2887">
        <v>1</v>
      </c>
      <c r="AE2887">
        <v>1</v>
      </c>
      <c r="AF2887">
        <v>0</v>
      </c>
      <c r="AG2887">
        <v>0</v>
      </c>
    </row>
    <row r="2888" spans="1:33" x14ac:dyDescent="0.25">
      <c r="Q2888" s="3">
        <v>28816</v>
      </c>
      <c r="R2888">
        <v>1</v>
      </c>
      <c r="S2888" s="107">
        <v>2</v>
      </c>
      <c r="T2888" t="s">
        <v>242</v>
      </c>
      <c r="U2888" t="s">
        <v>716</v>
      </c>
      <c r="V2888">
        <v>2</v>
      </c>
      <c r="W2888">
        <v>4</v>
      </c>
      <c r="Y2888">
        <v>4</v>
      </c>
      <c r="Z2888">
        <v>5</v>
      </c>
      <c r="AC2888">
        <v>0</v>
      </c>
      <c r="AD2888">
        <v>0</v>
      </c>
      <c r="AE2888">
        <v>1</v>
      </c>
      <c r="AF2888">
        <v>0</v>
      </c>
      <c r="AG2888">
        <v>0</v>
      </c>
    </row>
    <row r="2889" spans="1:33" x14ac:dyDescent="0.25">
      <c r="O2889">
        <v>150</v>
      </c>
      <c r="P2889">
        <v>100</v>
      </c>
      <c r="Q2889" s="3">
        <v>19222</v>
      </c>
      <c r="R2889">
        <v>2</v>
      </c>
      <c r="S2889" s="107">
        <v>2</v>
      </c>
      <c r="T2889" t="s">
        <v>242</v>
      </c>
      <c r="U2889" t="s">
        <v>499</v>
      </c>
      <c r="V2889">
        <v>2</v>
      </c>
      <c r="W2889">
        <v>2</v>
      </c>
      <c r="Y2889">
        <v>2</v>
      </c>
      <c r="Z2889">
        <v>6</v>
      </c>
      <c r="AC2889">
        <v>0</v>
      </c>
      <c r="AD2889">
        <v>1</v>
      </c>
      <c r="AE2889">
        <v>1</v>
      </c>
      <c r="AF2889">
        <v>0</v>
      </c>
      <c r="AG2889">
        <v>1</v>
      </c>
    </row>
    <row r="2890" spans="1:33" x14ac:dyDescent="0.25">
      <c r="A2890" s="3">
        <v>42720</v>
      </c>
      <c r="B2890" t="s">
        <v>90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Q2890" s="3">
        <v>34456</v>
      </c>
      <c r="R2890">
        <v>1</v>
      </c>
      <c r="S2890">
        <v>1</v>
      </c>
      <c r="T2890" t="s">
        <v>242</v>
      </c>
      <c r="U2890" t="s">
        <v>499</v>
      </c>
      <c r="V2890">
        <v>1</v>
      </c>
      <c r="W2890">
        <v>3</v>
      </c>
      <c r="Y2890">
        <v>4</v>
      </c>
      <c r="Z2890">
        <v>1</v>
      </c>
      <c r="AA2890" s="13" t="s">
        <v>2519</v>
      </c>
      <c r="AB2890" s="11">
        <v>1000000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 s="3">
        <v>42720</v>
      </c>
      <c r="B2891" t="s">
        <v>90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Q2891" s="3">
        <v>14316</v>
      </c>
      <c r="R2891">
        <v>1</v>
      </c>
      <c r="S2891">
        <v>5</v>
      </c>
      <c r="T2891" t="s">
        <v>242</v>
      </c>
      <c r="U2891" t="s">
        <v>250</v>
      </c>
      <c r="V2891">
        <v>3</v>
      </c>
      <c r="W2891">
        <v>3</v>
      </c>
      <c r="Y2891">
        <v>1</v>
      </c>
      <c r="Z2891">
        <v>6</v>
      </c>
      <c r="AC2891">
        <v>1</v>
      </c>
      <c r="AD2891">
        <v>1</v>
      </c>
      <c r="AE2891">
        <v>1</v>
      </c>
      <c r="AF2891">
        <v>1</v>
      </c>
      <c r="AG2891">
        <v>1</v>
      </c>
    </row>
    <row r="2892" spans="1:33" x14ac:dyDescent="0.25">
      <c r="A2892" s="3">
        <v>42720</v>
      </c>
      <c r="B2892" t="s">
        <v>90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120</v>
      </c>
      <c r="P2892">
        <v>90</v>
      </c>
      <c r="Q2892" s="3">
        <v>34046</v>
      </c>
      <c r="R2892">
        <v>2</v>
      </c>
      <c r="S2892">
        <v>1</v>
      </c>
      <c r="T2892" t="s">
        <v>646</v>
      </c>
      <c r="U2892" t="s">
        <v>646</v>
      </c>
      <c r="V2892">
        <v>1</v>
      </c>
      <c r="W2892">
        <v>5</v>
      </c>
      <c r="Y2892">
        <v>1</v>
      </c>
      <c r="Z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5">
      <c r="A2893" s="3">
        <v>42720</v>
      </c>
      <c r="B2893" t="s">
        <v>90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Q2893" s="3">
        <v>30164</v>
      </c>
      <c r="R2893">
        <v>2</v>
      </c>
      <c r="S2893">
        <v>1</v>
      </c>
      <c r="T2893" t="s">
        <v>242</v>
      </c>
      <c r="U2893" t="s">
        <v>536</v>
      </c>
      <c r="V2893">
        <v>2</v>
      </c>
      <c r="W2893">
        <v>3</v>
      </c>
      <c r="Y2893">
        <v>4</v>
      </c>
      <c r="Z2893">
        <v>1</v>
      </c>
      <c r="AB2893" s="11">
        <v>1200000</v>
      </c>
      <c r="AC2893">
        <v>0</v>
      </c>
      <c r="AD2893">
        <v>0</v>
      </c>
      <c r="AE2893">
        <v>1</v>
      </c>
      <c r="AF2893">
        <v>0</v>
      </c>
      <c r="AG2893">
        <v>0</v>
      </c>
    </row>
    <row r="2894" spans="1:33" x14ac:dyDescent="0.25">
      <c r="A2894" s="3">
        <v>42720</v>
      </c>
      <c r="B2894" t="s">
        <v>90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110</v>
      </c>
      <c r="P2894">
        <v>80</v>
      </c>
      <c r="Q2894" s="3">
        <v>25482</v>
      </c>
      <c r="R2894">
        <v>1</v>
      </c>
      <c r="S2894">
        <v>2</v>
      </c>
      <c r="T2894" t="s">
        <v>242</v>
      </c>
      <c r="U2894" t="s">
        <v>2626</v>
      </c>
      <c r="V2894">
        <v>1</v>
      </c>
      <c r="W2894">
        <v>5</v>
      </c>
      <c r="Y2894">
        <v>2</v>
      </c>
      <c r="Z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 s="3">
        <v>42720</v>
      </c>
      <c r="B2895" t="s">
        <v>90</v>
      </c>
      <c r="C2895">
        <v>0</v>
      </c>
      <c r="D2895">
        <v>1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120</v>
      </c>
      <c r="P2895">
        <v>90</v>
      </c>
      <c r="Q2895" s="3">
        <v>30534</v>
      </c>
      <c r="R2895">
        <v>2</v>
      </c>
      <c r="S2895">
        <v>2</v>
      </c>
      <c r="T2895" t="s">
        <v>242</v>
      </c>
      <c r="U2895" t="s">
        <v>243</v>
      </c>
      <c r="V2895">
        <v>2</v>
      </c>
      <c r="W2895">
        <v>6</v>
      </c>
      <c r="Y2895">
        <v>2</v>
      </c>
      <c r="Z2895">
        <v>1</v>
      </c>
      <c r="AA2895" s="13" t="s">
        <v>656</v>
      </c>
      <c r="AB2895" s="11">
        <v>3000000</v>
      </c>
      <c r="AC2895">
        <v>0</v>
      </c>
      <c r="AD2895">
        <v>1</v>
      </c>
      <c r="AE2895">
        <v>1</v>
      </c>
      <c r="AF2895">
        <v>0</v>
      </c>
      <c r="AG2895">
        <v>0</v>
      </c>
    </row>
    <row r="2896" spans="1:33" x14ac:dyDescent="0.25">
      <c r="A2896" s="3">
        <v>42720</v>
      </c>
      <c r="B2896" t="s">
        <v>90</v>
      </c>
      <c r="C2896">
        <v>0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Q2896" s="3">
        <v>35759</v>
      </c>
      <c r="R2896">
        <v>2</v>
      </c>
      <c r="S2896">
        <v>1</v>
      </c>
      <c r="T2896" t="s">
        <v>731</v>
      </c>
      <c r="U2896" t="s">
        <v>731</v>
      </c>
      <c r="V2896">
        <v>1</v>
      </c>
      <c r="W2896">
        <v>3</v>
      </c>
      <c r="Y2896">
        <v>1</v>
      </c>
      <c r="Z2896">
        <v>4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s="43" customFormat="1" x14ac:dyDescent="0.25">
      <c r="A2897" s="3">
        <v>42720</v>
      </c>
      <c r="B2897" t="s">
        <v>90</v>
      </c>
      <c r="C2897" s="43">
        <v>1</v>
      </c>
      <c r="D2897" s="43">
        <v>1</v>
      </c>
      <c r="E2897" s="43">
        <v>0</v>
      </c>
      <c r="F2897" s="43">
        <v>0</v>
      </c>
      <c r="G2897" s="43">
        <v>1</v>
      </c>
      <c r="H2897" s="43">
        <v>0</v>
      </c>
      <c r="I2897" s="43">
        <v>1</v>
      </c>
      <c r="J2897" s="43">
        <v>1</v>
      </c>
      <c r="K2897" s="43">
        <v>1</v>
      </c>
      <c r="L2897" s="43">
        <v>0</v>
      </c>
      <c r="M2897" s="43">
        <v>0</v>
      </c>
      <c r="N2897" s="43">
        <v>1</v>
      </c>
      <c r="O2897" s="43">
        <v>130</v>
      </c>
      <c r="P2897" s="43">
        <v>80</v>
      </c>
      <c r="Q2897" s="229">
        <v>33096</v>
      </c>
      <c r="R2897" s="43">
        <v>1</v>
      </c>
      <c r="S2897" s="43">
        <v>2</v>
      </c>
      <c r="T2897" s="43" t="s">
        <v>242</v>
      </c>
      <c r="U2897" s="43" t="s">
        <v>536</v>
      </c>
      <c r="V2897" s="43">
        <v>2</v>
      </c>
      <c r="W2897" s="43">
        <v>2</v>
      </c>
      <c r="Y2897" s="43">
        <v>2</v>
      </c>
      <c r="Z2897" s="43">
        <v>1</v>
      </c>
      <c r="AA2897" s="118" t="s">
        <v>919</v>
      </c>
      <c r="AB2897" s="232">
        <v>2000000</v>
      </c>
      <c r="AC2897" s="43">
        <v>0</v>
      </c>
      <c r="AD2897" s="43">
        <v>0</v>
      </c>
      <c r="AE2897" s="43">
        <v>1</v>
      </c>
      <c r="AF2897" s="43">
        <v>0</v>
      </c>
      <c r="AG2897" s="43">
        <v>0</v>
      </c>
    </row>
    <row r="2898" spans="1:33" x14ac:dyDescent="0.25">
      <c r="A2898" s="3">
        <v>42720</v>
      </c>
      <c r="B2898" t="s">
        <v>90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Q2898" s="3">
        <v>34439</v>
      </c>
      <c r="R2898">
        <v>1</v>
      </c>
      <c r="S2898">
        <v>1</v>
      </c>
      <c r="T2898" t="s">
        <v>242</v>
      </c>
      <c r="U2898" t="s">
        <v>499</v>
      </c>
      <c r="V2898">
        <v>2</v>
      </c>
      <c r="W2898">
        <v>3</v>
      </c>
      <c r="Y2898">
        <v>4</v>
      </c>
      <c r="Z2898">
        <v>1</v>
      </c>
      <c r="AA2898" s="13" t="s">
        <v>2759</v>
      </c>
      <c r="AB2898" s="11">
        <v>1400000</v>
      </c>
      <c r="AC2898">
        <v>0</v>
      </c>
      <c r="AD2898">
        <v>0</v>
      </c>
      <c r="AE2898">
        <v>1</v>
      </c>
      <c r="AF2898">
        <v>0</v>
      </c>
      <c r="AG2898">
        <v>0</v>
      </c>
    </row>
    <row r="2899" spans="1:33" x14ac:dyDescent="0.25">
      <c r="A2899" s="3">
        <v>42720</v>
      </c>
      <c r="B2899" t="s">
        <v>90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120</v>
      </c>
      <c r="P2899">
        <v>80</v>
      </c>
      <c r="Q2899" s="3">
        <v>27578</v>
      </c>
      <c r="R2899">
        <v>1</v>
      </c>
      <c r="S2899">
        <v>2</v>
      </c>
      <c r="T2899" t="s">
        <v>2760</v>
      </c>
      <c r="U2899" t="s">
        <v>1397</v>
      </c>
      <c r="V2899">
        <v>2</v>
      </c>
      <c r="W2899">
        <v>6</v>
      </c>
      <c r="Y2899">
        <v>2</v>
      </c>
      <c r="Z2899">
        <v>1</v>
      </c>
      <c r="AA2899" s="13" t="s">
        <v>486</v>
      </c>
      <c r="AC2899">
        <v>0</v>
      </c>
      <c r="AD2899">
        <v>1</v>
      </c>
      <c r="AE2899">
        <v>0</v>
      </c>
      <c r="AF2899">
        <v>0</v>
      </c>
      <c r="AG2899">
        <v>0</v>
      </c>
    </row>
    <row r="2900" spans="1:33" x14ac:dyDescent="0.25">
      <c r="A2900" s="3">
        <v>42720</v>
      </c>
      <c r="B2900" t="s">
        <v>90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Q2900" s="3">
        <v>30703</v>
      </c>
      <c r="R2900">
        <v>2</v>
      </c>
      <c r="S2900">
        <v>2</v>
      </c>
      <c r="T2900" t="s">
        <v>242</v>
      </c>
      <c r="U2900" t="s">
        <v>499</v>
      </c>
      <c r="V2900">
        <v>2</v>
      </c>
      <c r="W2900">
        <v>3</v>
      </c>
      <c r="Y2900">
        <v>2</v>
      </c>
      <c r="Z2900">
        <v>1</v>
      </c>
      <c r="AA2900" s="13" t="s">
        <v>749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 s="3">
        <v>42720</v>
      </c>
      <c r="B2901" t="s">
        <v>90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140</v>
      </c>
      <c r="P2901">
        <v>90</v>
      </c>
      <c r="Q2901" s="3">
        <v>25376</v>
      </c>
      <c r="R2901">
        <v>2</v>
      </c>
      <c r="S2901">
        <v>2</v>
      </c>
      <c r="T2901" t="s">
        <v>242</v>
      </c>
      <c r="U2901" t="s">
        <v>499</v>
      </c>
      <c r="V2901">
        <v>2</v>
      </c>
      <c r="W2901">
        <v>3</v>
      </c>
      <c r="Y2901">
        <v>2</v>
      </c>
      <c r="Z2901">
        <v>1</v>
      </c>
      <c r="AA2901" s="13" t="s">
        <v>2761</v>
      </c>
      <c r="AB2901" s="11">
        <v>500000</v>
      </c>
      <c r="AC2901">
        <v>1</v>
      </c>
      <c r="AD2901">
        <v>1</v>
      </c>
      <c r="AE2901">
        <v>1</v>
      </c>
      <c r="AF2901">
        <v>0</v>
      </c>
      <c r="AG2901">
        <v>1</v>
      </c>
    </row>
    <row r="2902" spans="1:33" x14ac:dyDescent="0.25">
      <c r="A2902" s="3">
        <v>42720</v>
      </c>
      <c r="B2902" t="s">
        <v>90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140</v>
      </c>
      <c r="P2902">
        <v>75</v>
      </c>
      <c r="Q2902" s="3">
        <v>20784</v>
      </c>
      <c r="R2902">
        <v>2</v>
      </c>
      <c r="S2902">
        <v>2</v>
      </c>
      <c r="T2902" t="s">
        <v>242</v>
      </c>
      <c r="U2902" t="s">
        <v>642</v>
      </c>
      <c r="V2902">
        <v>2</v>
      </c>
      <c r="W2902">
        <v>3</v>
      </c>
      <c r="Y2902">
        <v>2</v>
      </c>
      <c r="Z2902">
        <v>1</v>
      </c>
      <c r="AA2902" s="13" t="s">
        <v>749</v>
      </c>
      <c r="AC2902">
        <v>0</v>
      </c>
      <c r="AD2902">
        <v>0</v>
      </c>
      <c r="AE2902">
        <v>1</v>
      </c>
      <c r="AF2902">
        <v>1</v>
      </c>
      <c r="AG2902">
        <v>1</v>
      </c>
    </row>
    <row r="2903" spans="1:33" x14ac:dyDescent="0.25">
      <c r="A2903" s="3">
        <v>42720</v>
      </c>
      <c r="B2903" t="s">
        <v>90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130</v>
      </c>
      <c r="P2903">
        <v>80</v>
      </c>
      <c r="Q2903" s="3">
        <v>23391</v>
      </c>
      <c r="R2903">
        <v>2</v>
      </c>
      <c r="S2903">
        <v>4</v>
      </c>
      <c r="T2903" t="s">
        <v>242</v>
      </c>
      <c r="U2903" t="s">
        <v>642</v>
      </c>
      <c r="V2903">
        <v>2</v>
      </c>
      <c r="W2903">
        <v>3</v>
      </c>
      <c r="Y2903">
        <v>3</v>
      </c>
      <c r="Z2903">
        <v>1</v>
      </c>
      <c r="AB2903" s="11">
        <v>2100000</v>
      </c>
      <c r="AC2903">
        <v>0</v>
      </c>
      <c r="AD2903">
        <v>1</v>
      </c>
      <c r="AE2903">
        <v>1</v>
      </c>
      <c r="AF2903">
        <v>1</v>
      </c>
      <c r="AG2903">
        <v>1</v>
      </c>
    </row>
    <row r="2904" spans="1:33" x14ac:dyDescent="0.25">
      <c r="A2904" s="3">
        <v>42720</v>
      </c>
      <c r="B2904" t="s">
        <v>90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90</v>
      </c>
      <c r="P2904">
        <v>70</v>
      </c>
      <c r="Q2904" s="3">
        <v>31259</v>
      </c>
      <c r="R2904">
        <v>1</v>
      </c>
      <c r="S2904">
        <v>2</v>
      </c>
      <c r="T2904" t="s">
        <v>242</v>
      </c>
      <c r="U2904" t="s">
        <v>499</v>
      </c>
      <c r="V2904">
        <v>1</v>
      </c>
      <c r="W2904">
        <v>4</v>
      </c>
      <c r="Y2904">
        <v>2</v>
      </c>
      <c r="Z2904">
        <v>1</v>
      </c>
      <c r="AA2904" s="13" t="s">
        <v>2762</v>
      </c>
      <c r="AB2904" s="11">
        <v>2000000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 s="3">
        <v>42720</v>
      </c>
      <c r="B2905" t="s">
        <v>90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140</v>
      </c>
      <c r="P2905">
        <v>80</v>
      </c>
      <c r="Q2905" s="3">
        <v>23179</v>
      </c>
      <c r="R2905">
        <v>1</v>
      </c>
      <c r="S2905">
        <v>2</v>
      </c>
      <c r="T2905" t="s">
        <v>242</v>
      </c>
      <c r="U2905" t="s">
        <v>642</v>
      </c>
      <c r="V2905">
        <v>3</v>
      </c>
      <c r="W2905">
        <v>5</v>
      </c>
      <c r="Y2905">
        <v>2</v>
      </c>
      <c r="Z2905">
        <v>1</v>
      </c>
      <c r="AA2905" s="13" t="s">
        <v>490</v>
      </c>
      <c r="AC2905">
        <v>0</v>
      </c>
      <c r="AD2905">
        <v>0</v>
      </c>
      <c r="AE2905">
        <v>1</v>
      </c>
      <c r="AF2905">
        <v>0</v>
      </c>
      <c r="AG2905">
        <v>0</v>
      </c>
    </row>
    <row r="2906" spans="1:33" x14ac:dyDescent="0.25">
      <c r="A2906" s="3">
        <v>42720</v>
      </c>
      <c r="B2906" t="s">
        <v>90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127</v>
      </c>
      <c r="P2906">
        <v>70</v>
      </c>
      <c r="Q2906" s="3">
        <v>13803</v>
      </c>
      <c r="R2906">
        <v>1</v>
      </c>
      <c r="S2906">
        <v>5</v>
      </c>
      <c r="T2906" t="s">
        <v>242</v>
      </c>
      <c r="U2906" t="s">
        <v>545</v>
      </c>
      <c r="V2906">
        <v>2</v>
      </c>
      <c r="W2906">
        <v>2</v>
      </c>
      <c r="Y2906">
        <v>3</v>
      </c>
      <c r="Z2906">
        <v>6</v>
      </c>
      <c r="AC2906">
        <v>0</v>
      </c>
      <c r="AD2906">
        <v>1</v>
      </c>
      <c r="AE2906">
        <v>1</v>
      </c>
      <c r="AF2906">
        <v>0</v>
      </c>
      <c r="AG2906">
        <v>1</v>
      </c>
    </row>
    <row r="2907" spans="1:33" x14ac:dyDescent="0.25">
      <c r="A2907" s="3">
        <v>42720</v>
      </c>
      <c r="B2907" t="s">
        <v>90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Q2907" s="3">
        <v>29591</v>
      </c>
      <c r="R2907">
        <v>1</v>
      </c>
      <c r="S2907">
        <v>2</v>
      </c>
      <c r="T2907" t="s">
        <v>1614</v>
      </c>
      <c r="U2907" t="s">
        <v>2107</v>
      </c>
      <c r="V2907">
        <v>2</v>
      </c>
      <c r="W2907">
        <v>2</v>
      </c>
      <c r="Y2907">
        <v>2</v>
      </c>
      <c r="Z2907">
        <v>5</v>
      </c>
      <c r="AB2907" s="11">
        <v>500000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 s="3">
        <v>42720</v>
      </c>
      <c r="B2908" t="s">
        <v>90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90</v>
      </c>
      <c r="P2908">
        <v>60</v>
      </c>
      <c r="Q2908" s="3">
        <v>32760</v>
      </c>
      <c r="R2908">
        <v>1</v>
      </c>
      <c r="S2908">
        <v>2</v>
      </c>
      <c r="T2908" t="s">
        <v>242</v>
      </c>
      <c r="U2908" t="s">
        <v>1391</v>
      </c>
      <c r="V2908">
        <v>1</v>
      </c>
      <c r="W2908">
        <v>5</v>
      </c>
      <c r="Y2908">
        <v>2</v>
      </c>
      <c r="Z2908">
        <v>5</v>
      </c>
      <c r="AC2908">
        <v>0</v>
      </c>
      <c r="AD2908">
        <v>1</v>
      </c>
      <c r="AF2908">
        <v>0</v>
      </c>
      <c r="AG2908">
        <v>0</v>
      </c>
    </row>
    <row r="2909" spans="1:33" x14ac:dyDescent="0.25">
      <c r="A2909" s="3">
        <v>42720</v>
      </c>
      <c r="B2909" t="s">
        <v>90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100</v>
      </c>
      <c r="P2909">
        <v>80</v>
      </c>
      <c r="Q2909" s="3">
        <v>33279</v>
      </c>
      <c r="R2909">
        <v>1</v>
      </c>
      <c r="S2909">
        <v>2</v>
      </c>
      <c r="T2909" t="s">
        <v>242</v>
      </c>
      <c r="U2909" t="s">
        <v>315</v>
      </c>
      <c r="V2909">
        <v>2</v>
      </c>
      <c r="W2909">
        <v>5</v>
      </c>
      <c r="Y2909">
        <v>2</v>
      </c>
      <c r="Z2909">
        <v>3</v>
      </c>
      <c r="AC2909">
        <v>0</v>
      </c>
      <c r="AD2909">
        <v>0</v>
      </c>
      <c r="AE2909">
        <v>1</v>
      </c>
      <c r="AF2909">
        <v>0</v>
      </c>
      <c r="AG2909">
        <v>0</v>
      </c>
    </row>
    <row r="2910" spans="1:33" x14ac:dyDescent="0.25">
      <c r="A2910" s="3">
        <v>42720</v>
      </c>
      <c r="B2910" t="s">
        <v>90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Q2910" s="3">
        <v>32558</v>
      </c>
      <c r="R2910">
        <v>1</v>
      </c>
      <c r="S2910">
        <v>2</v>
      </c>
      <c r="T2910" t="s">
        <v>242</v>
      </c>
      <c r="U2910" t="s">
        <v>1775</v>
      </c>
      <c r="V2910">
        <v>2</v>
      </c>
      <c r="W2910">
        <v>5</v>
      </c>
      <c r="Y2910">
        <v>2</v>
      </c>
      <c r="Z2910">
        <v>1</v>
      </c>
      <c r="AA2910" s="13" t="s">
        <v>537</v>
      </c>
      <c r="AB2910" s="11">
        <v>1000000</v>
      </c>
      <c r="AC2910">
        <v>0</v>
      </c>
      <c r="AD2910">
        <v>0</v>
      </c>
      <c r="AE2910">
        <v>1</v>
      </c>
      <c r="AF2910">
        <v>0</v>
      </c>
      <c r="AG2910">
        <v>0</v>
      </c>
    </row>
    <row r="2911" spans="1:33" x14ac:dyDescent="0.25">
      <c r="A2911" s="3">
        <v>42720</v>
      </c>
      <c r="B2911" t="s">
        <v>90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120</v>
      </c>
      <c r="P2911">
        <v>80</v>
      </c>
      <c r="Q2911" s="3">
        <v>19819</v>
      </c>
      <c r="R2911">
        <v>1</v>
      </c>
      <c r="S2911">
        <v>5</v>
      </c>
      <c r="T2911" t="s">
        <v>242</v>
      </c>
      <c r="U2911" t="s">
        <v>642</v>
      </c>
      <c r="V2911">
        <v>2</v>
      </c>
      <c r="W2911">
        <v>1</v>
      </c>
      <c r="Y2911">
        <v>3</v>
      </c>
      <c r="Z2911">
        <v>5</v>
      </c>
      <c r="AC2911">
        <v>0</v>
      </c>
      <c r="AD2911">
        <v>1</v>
      </c>
      <c r="AE2911">
        <v>1</v>
      </c>
      <c r="AF2911">
        <v>0</v>
      </c>
      <c r="AG2911">
        <v>1</v>
      </c>
    </row>
    <row r="2912" spans="1:33" x14ac:dyDescent="0.25">
      <c r="A2912" s="3">
        <v>42720</v>
      </c>
      <c r="B2912" t="s">
        <v>90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Q2912" s="3">
        <v>25150</v>
      </c>
      <c r="R2912">
        <v>1</v>
      </c>
      <c r="S2912">
        <v>2</v>
      </c>
      <c r="T2912" t="s">
        <v>242</v>
      </c>
      <c r="U2912" t="s">
        <v>243</v>
      </c>
      <c r="V2912">
        <v>2</v>
      </c>
      <c r="W2912">
        <v>3</v>
      </c>
      <c r="Y2912">
        <v>2</v>
      </c>
      <c r="Z2912">
        <v>5</v>
      </c>
      <c r="AC2912">
        <v>0</v>
      </c>
      <c r="AD2912">
        <v>1</v>
      </c>
      <c r="AE2912">
        <v>1</v>
      </c>
      <c r="AF2912">
        <v>0</v>
      </c>
      <c r="AG2912">
        <v>0</v>
      </c>
    </row>
    <row r="2913" spans="1:33" x14ac:dyDescent="0.25">
      <c r="A2913" s="3">
        <v>42720</v>
      </c>
      <c r="B2913" t="s">
        <v>90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100</v>
      </c>
      <c r="P2913">
        <v>80</v>
      </c>
      <c r="Q2913" s="3">
        <v>21022</v>
      </c>
      <c r="R2913">
        <v>2</v>
      </c>
      <c r="S2913">
        <v>2</v>
      </c>
      <c r="T2913" t="s">
        <v>242</v>
      </c>
      <c r="U2913" t="s">
        <v>642</v>
      </c>
      <c r="V2913">
        <v>2</v>
      </c>
      <c r="W2913">
        <v>3</v>
      </c>
      <c r="Y2913">
        <v>2</v>
      </c>
      <c r="Z2913">
        <v>6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5">
      <c r="A2914" s="3">
        <v>42720</v>
      </c>
      <c r="B2914" t="s">
        <v>90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90</v>
      </c>
      <c r="P2914">
        <v>60</v>
      </c>
      <c r="Q2914" s="3">
        <v>32326</v>
      </c>
      <c r="R2914">
        <v>1</v>
      </c>
      <c r="S2914">
        <v>2</v>
      </c>
      <c r="T2914" t="s">
        <v>242</v>
      </c>
      <c r="U2914" t="s">
        <v>642</v>
      </c>
      <c r="V2914">
        <v>2</v>
      </c>
      <c r="W2914">
        <v>3</v>
      </c>
      <c r="Y2914">
        <v>2</v>
      </c>
      <c r="Z2914">
        <v>5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25">
      <c r="A2915" s="3">
        <v>42721</v>
      </c>
      <c r="B2915" t="s">
        <v>90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Q2915" s="3">
        <v>35450</v>
      </c>
      <c r="R2915">
        <v>1</v>
      </c>
      <c r="S2915">
        <v>1</v>
      </c>
      <c r="T2915" t="s">
        <v>1335</v>
      </c>
      <c r="U2915" t="s">
        <v>2621</v>
      </c>
      <c r="V2915">
        <v>1</v>
      </c>
      <c r="W2915">
        <v>3</v>
      </c>
      <c r="Y2915">
        <v>1</v>
      </c>
      <c r="Z2915">
        <v>4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 s="3">
        <v>42721</v>
      </c>
      <c r="B2916" t="s">
        <v>90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110</v>
      </c>
      <c r="P2916">
        <v>90</v>
      </c>
      <c r="Q2916" s="3">
        <v>30354</v>
      </c>
      <c r="R2916">
        <v>2</v>
      </c>
      <c r="S2916">
        <v>2</v>
      </c>
      <c r="T2916" t="s">
        <v>1614</v>
      </c>
      <c r="U2916" t="s">
        <v>756</v>
      </c>
      <c r="V2916">
        <v>1</v>
      </c>
      <c r="W2916">
        <v>2</v>
      </c>
      <c r="Y2916">
        <v>2</v>
      </c>
      <c r="Z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5">
      <c r="A2917" s="3">
        <v>42721</v>
      </c>
      <c r="B2917" t="s">
        <v>90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110</v>
      </c>
      <c r="P2917">
        <v>90</v>
      </c>
      <c r="Q2917" s="3">
        <v>36510</v>
      </c>
      <c r="S2917">
        <v>1</v>
      </c>
      <c r="T2917" t="s">
        <v>242</v>
      </c>
      <c r="U2917" t="s">
        <v>499</v>
      </c>
      <c r="V2917">
        <v>1</v>
      </c>
      <c r="W2917">
        <v>3</v>
      </c>
      <c r="Y2917">
        <v>4</v>
      </c>
      <c r="Z2917">
        <v>4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 s="3">
        <v>42721</v>
      </c>
      <c r="B2918" t="s">
        <v>90</v>
      </c>
      <c r="C2918">
        <v>1</v>
      </c>
      <c r="D2918">
        <v>1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100</v>
      </c>
      <c r="P2918">
        <v>80</v>
      </c>
      <c r="Q2918" s="3">
        <v>32178</v>
      </c>
      <c r="R2918">
        <v>1</v>
      </c>
      <c r="S2918">
        <v>2</v>
      </c>
      <c r="T2918" t="s">
        <v>1614</v>
      </c>
      <c r="U2918" t="s">
        <v>756</v>
      </c>
      <c r="V2918">
        <v>1</v>
      </c>
      <c r="W2918">
        <v>3</v>
      </c>
      <c r="Y2918">
        <v>2</v>
      </c>
      <c r="Z2918">
        <v>5</v>
      </c>
      <c r="AC2918">
        <v>0</v>
      </c>
      <c r="AD2918">
        <v>1</v>
      </c>
      <c r="AE2918">
        <v>1</v>
      </c>
      <c r="AF2918">
        <v>0</v>
      </c>
      <c r="AG2918">
        <v>0</v>
      </c>
    </row>
    <row r="2919" spans="1:33" x14ac:dyDescent="0.25">
      <c r="A2919" s="3">
        <v>42721</v>
      </c>
      <c r="B2919" t="s">
        <v>90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110</v>
      </c>
      <c r="P2919">
        <v>80</v>
      </c>
      <c r="Q2919" s="3">
        <v>25808</v>
      </c>
      <c r="R2919">
        <v>2</v>
      </c>
      <c r="S2919">
        <v>2</v>
      </c>
      <c r="T2919" t="s">
        <v>1302</v>
      </c>
      <c r="U2919" t="s">
        <v>1676</v>
      </c>
      <c r="V2919">
        <v>1</v>
      </c>
      <c r="W2919">
        <v>5</v>
      </c>
      <c r="Y2919">
        <v>2</v>
      </c>
      <c r="Z2919">
        <v>1</v>
      </c>
      <c r="AA2919" s="13" t="s">
        <v>2763</v>
      </c>
      <c r="AC2919">
        <v>0</v>
      </c>
      <c r="AD2919">
        <v>0</v>
      </c>
      <c r="AE2919">
        <v>1</v>
      </c>
      <c r="AF2919">
        <v>1</v>
      </c>
      <c r="AG2919">
        <v>0</v>
      </c>
    </row>
    <row r="2920" spans="1:33" x14ac:dyDescent="0.25">
      <c r="A2920" s="3">
        <v>42721</v>
      </c>
      <c r="B2920" t="s">
        <v>90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110</v>
      </c>
      <c r="P2920">
        <v>70</v>
      </c>
      <c r="Q2920" s="3">
        <v>32587</v>
      </c>
      <c r="R2920">
        <v>1</v>
      </c>
      <c r="S2920">
        <v>2</v>
      </c>
      <c r="T2920" t="s">
        <v>242</v>
      </c>
      <c r="U2920" t="s">
        <v>2764</v>
      </c>
      <c r="V2920">
        <v>2</v>
      </c>
      <c r="W2920">
        <v>5</v>
      </c>
      <c r="Y2920">
        <v>2</v>
      </c>
      <c r="Z2920">
        <v>5</v>
      </c>
      <c r="AC2920">
        <v>0</v>
      </c>
      <c r="AD2920">
        <v>1</v>
      </c>
      <c r="AE2920">
        <v>0</v>
      </c>
      <c r="AF2920">
        <v>0</v>
      </c>
      <c r="AG2920">
        <v>0</v>
      </c>
    </row>
    <row r="2921" spans="1:33" x14ac:dyDescent="0.25">
      <c r="A2921" s="3">
        <v>42721</v>
      </c>
      <c r="B2921" t="s">
        <v>90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110</v>
      </c>
      <c r="P2921">
        <v>80</v>
      </c>
      <c r="Q2921" s="3">
        <v>31356</v>
      </c>
      <c r="R2921">
        <v>1</v>
      </c>
      <c r="S2921">
        <v>2</v>
      </c>
      <c r="T2921" t="s">
        <v>242</v>
      </c>
      <c r="U2921" t="s">
        <v>2728</v>
      </c>
      <c r="V2921">
        <v>1</v>
      </c>
      <c r="W2921">
        <v>5</v>
      </c>
      <c r="Y2921">
        <v>2</v>
      </c>
      <c r="Z2921">
        <v>5</v>
      </c>
      <c r="AC2921">
        <v>0</v>
      </c>
      <c r="AD2921">
        <v>0</v>
      </c>
      <c r="AE2921">
        <v>1</v>
      </c>
      <c r="AF2921">
        <v>0</v>
      </c>
      <c r="AG2921">
        <v>0</v>
      </c>
    </row>
    <row r="2922" spans="1:33" x14ac:dyDescent="0.25">
      <c r="A2922" s="3">
        <v>42721</v>
      </c>
      <c r="B2922" t="s">
        <v>90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110</v>
      </c>
      <c r="P2922">
        <v>70</v>
      </c>
      <c r="Q2922" s="3">
        <v>30768</v>
      </c>
      <c r="R2922">
        <v>1</v>
      </c>
      <c r="S2922">
        <v>2</v>
      </c>
      <c r="T2922" t="s">
        <v>242</v>
      </c>
      <c r="U2922" t="s">
        <v>499</v>
      </c>
      <c r="V2922">
        <v>2</v>
      </c>
      <c r="W2922">
        <v>2</v>
      </c>
      <c r="Y2922">
        <v>2</v>
      </c>
      <c r="Z2922">
        <v>5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5">
      <c r="A2923" s="3">
        <v>42721</v>
      </c>
      <c r="B2923" t="s">
        <v>90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120</v>
      </c>
      <c r="P2923">
        <v>70</v>
      </c>
      <c r="Q2923" s="3">
        <v>19253</v>
      </c>
      <c r="R2923">
        <v>1</v>
      </c>
      <c r="S2923">
        <v>2</v>
      </c>
      <c r="T2923" t="s">
        <v>242</v>
      </c>
      <c r="U2923" t="s">
        <v>1676</v>
      </c>
      <c r="V2923">
        <v>2</v>
      </c>
      <c r="W2923">
        <v>3</v>
      </c>
      <c r="Y2923">
        <v>1</v>
      </c>
      <c r="Z2923">
        <v>5</v>
      </c>
      <c r="AC2923">
        <v>0</v>
      </c>
      <c r="AD2923">
        <v>0</v>
      </c>
      <c r="AE2923">
        <v>1</v>
      </c>
      <c r="AF2923">
        <v>0</v>
      </c>
      <c r="AG2923">
        <v>0</v>
      </c>
    </row>
    <row r="2924" spans="1:33" x14ac:dyDescent="0.25">
      <c r="A2924" s="3">
        <v>42721</v>
      </c>
      <c r="B2924" t="s">
        <v>90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140</v>
      </c>
      <c r="P2924">
        <v>90</v>
      </c>
      <c r="Q2924" s="3">
        <v>18335</v>
      </c>
      <c r="R2924">
        <v>1</v>
      </c>
      <c r="S2924">
        <v>2</v>
      </c>
      <c r="T2924" t="s">
        <v>242</v>
      </c>
      <c r="U2924" t="s">
        <v>642</v>
      </c>
      <c r="V2924">
        <v>3</v>
      </c>
      <c r="W2924">
        <v>6</v>
      </c>
      <c r="Y2924">
        <v>4</v>
      </c>
      <c r="Z2924">
        <v>6</v>
      </c>
      <c r="AA2924" s="13" t="s">
        <v>656</v>
      </c>
      <c r="AB2924" s="11">
        <v>4000000</v>
      </c>
      <c r="AC2924">
        <v>0</v>
      </c>
      <c r="AD2924">
        <v>0</v>
      </c>
      <c r="AE2924">
        <v>1</v>
      </c>
      <c r="AF2924">
        <v>0</v>
      </c>
      <c r="AG2924">
        <v>1</v>
      </c>
    </row>
    <row r="2925" spans="1:33" x14ac:dyDescent="0.25">
      <c r="A2925" s="3">
        <v>42721</v>
      </c>
      <c r="B2925" t="s">
        <v>90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1</v>
      </c>
      <c r="O2925">
        <v>110</v>
      </c>
      <c r="P2925">
        <v>80</v>
      </c>
      <c r="Q2925" s="3">
        <v>31488</v>
      </c>
      <c r="R2925">
        <v>1</v>
      </c>
      <c r="S2925">
        <v>2</v>
      </c>
      <c r="T2925" t="s">
        <v>242</v>
      </c>
      <c r="U2925" t="s">
        <v>642</v>
      </c>
      <c r="V2925">
        <v>3</v>
      </c>
      <c r="W2925">
        <v>2</v>
      </c>
      <c r="Y2925">
        <v>1</v>
      </c>
      <c r="Z2925">
        <v>5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 s="3">
        <v>42721</v>
      </c>
      <c r="B2926" t="s">
        <v>90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110</v>
      </c>
      <c r="P2926">
        <v>70</v>
      </c>
      <c r="Q2926" s="3">
        <v>26353</v>
      </c>
      <c r="R2926">
        <v>1</v>
      </c>
      <c r="S2926">
        <v>1</v>
      </c>
      <c r="T2926" t="s">
        <v>242</v>
      </c>
      <c r="U2926" t="s">
        <v>1187</v>
      </c>
      <c r="V2926">
        <v>3</v>
      </c>
      <c r="W2926">
        <v>1</v>
      </c>
      <c r="Y2926">
        <v>3</v>
      </c>
      <c r="Z2926">
        <v>5</v>
      </c>
      <c r="AC2926">
        <v>0</v>
      </c>
      <c r="AD2926">
        <v>0</v>
      </c>
      <c r="AE2926">
        <v>1</v>
      </c>
      <c r="AF2926">
        <v>1</v>
      </c>
      <c r="AG2926">
        <v>0</v>
      </c>
    </row>
    <row r="2927" spans="1:33" x14ac:dyDescent="0.25">
      <c r="A2927" s="3">
        <v>42721</v>
      </c>
      <c r="B2927" t="s">
        <v>90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120</v>
      </c>
      <c r="P2927">
        <v>90</v>
      </c>
      <c r="Q2927" s="3">
        <v>23731</v>
      </c>
      <c r="R2927">
        <v>1</v>
      </c>
      <c r="S2927">
        <v>2</v>
      </c>
      <c r="T2927" t="s">
        <v>242</v>
      </c>
      <c r="U2927" t="s">
        <v>499</v>
      </c>
      <c r="V2927">
        <v>3</v>
      </c>
      <c r="W2927">
        <v>4</v>
      </c>
      <c r="Y2927">
        <v>2</v>
      </c>
      <c r="Z2927">
        <v>5</v>
      </c>
      <c r="AC2927">
        <v>0</v>
      </c>
      <c r="AD2927">
        <v>0</v>
      </c>
      <c r="AE2927">
        <v>1</v>
      </c>
      <c r="AF2927">
        <v>1</v>
      </c>
      <c r="AG2927">
        <v>0</v>
      </c>
    </row>
    <row r="2928" spans="1:33" x14ac:dyDescent="0.25">
      <c r="A2928" s="3">
        <v>42721</v>
      </c>
      <c r="B2928" t="s">
        <v>90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110</v>
      </c>
      <c r="P2928">
        <v>70</v>
      </c>
      <c r="Q2928" s="3">
        <v>33933</v>
      </c>
      <c r="R2928">
        <v>1</v>
      </c>
      <c r="S2928">
        <v>1</v>
      </c>
      <c r="T2928" t="s">
        <v>242</v>
      </c>
      <c r="U2928" t="s">
        <v>642</v>
      </c>
      <c r="V2928">
        <v>2</v>
      </c>
      <c r="W2928">
        <v>5</v>
      </c>
      <c r="Y2928">
        <v>4</v>
      </c>
      <c r="Z2928">
        <v>4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 s="3">
        <v>42721</v>
      </c>
      <c r="B2929" t="s">
        <v>90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Q2929" s="3">
        <v>29800</v>
      </c>
      <c r="R2929">
        <v>1</v>
      </c>
      <c r="S2929">
        <v>2</v>
      </c>
      <c r="T2929" t="s">
        <v>1614</v>
      </c>
      <c r="U2929" t="s">
        <v>2558</v>
      </c>
      <c r="V2929">
        <v>1</v>
      </c>
      <c r="W2929">
        <v>2</v>
      </c>
      <c r="Y2929">
        <v>2</v>
      </c>
      <c r="Z2929">
        <v>5</v>
      </c>
      <c r="AC2929">
        <v>0</v>
      </c>
      <c r="AD2929">
        <v>0</v>
      </c>
      <c r="AE2929">
        <v>1</v>
      </c>
      <c r="AF2929">
        <v>0</v>
      </c>
      <c r="AG2929">
        <v>0</v>
      </c>
    </row>
    <row r="2930" spans="1:33" x14ac:dyDescent="0.25">
      <c r="A2930" s="3">
        <v>42721</v>
      </c>
      <c r="B2930" t="s">
        <v>90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90</v>
      </c>
      <c r="P2930">
        <v>80</v>
      </c>
      <c r="Q2930" s="3">
        <v>33575</v>
      </c>
      <c r="R2930">
        <v>1</v>
      </c>
      <c r="S2930">
        <v>1</v>
      </c>
      <c r="U2930" t="s">
        <v>642</v>
      </c>
      <c r="V2930">
        <v>1</v>
      </c>
      <c r="W2930">
        <v>4</v>
      </c>
      <c r="Y2930">
        <v>4</v>
      </c>
      <c r="Z2930">
        <v>1</v>
      </c>
      <c r="AA2930" s="13" t="s">
        <v>2765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5">
      <c r="A2931" s="3">
        <v>42721</v>
      </c>
      <c r="B2931" t="s">
        <v>90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170</v>
      </c>
      <c r="P2931">
        <v>100</v>
      </c>
      <c r="Q2931" s="3">
        <v>21732</v>
      </c>
      <c r="R2931">
        <v>1</v>
      </c>
      <c r="S2931">
        <v>2</v>
      </c>
      <c r="T2931" t="s">
        <v>242</v>
      </c>
      <c r="U2931" t="s">
        <v>642</v>
      </c>
      <c r="V2931">
        <v>2</v>
      </c>
      <c r="W2931">
        <v>3</v>
      </c>
      <c r="Y2931">
        <v>2</v>
      </c>
      <c r="Z2931">
        <v>1</v>
      </c>
      <c r="AB2931" s="11">
        <v>3000000</v>
      </c>
      <c r="AC2931">
        <v>0</v>
      </c>
      <c r="AD2931">
        <v>1</v>
      </c>
      <c r="AE2931">
        <v>0</v>
      </c>
      <c r="AF2931">
        <v>0</v>
      </c>
      <c r="AG2931">
        <v>1</v>
      </c>
    </row>
    <row r="2932" spans="1:33" x14ac:dyDescent="0.25">
      <c r="A2932" s="3">
        <v>42721</v>
      </c>
      <c r="B2932" t="s">
        <v>90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Q2932" s="3">
        <v>34894</v>
      </c>
      <c r="R2932">
        <v>2</v>
      </c>
      <c r="S2932">
        <v>1</v>
      </c>
      <c r="T2932" t="s">
        <v>1335</v>
      </c>
      <c r="U2932" t="s">
        <v>306</v>
      </c>
      <c r="V2932">
        <v>1</v>
      </c>
      <c r="W2932">
        <v>6</v>
      </c>
      <c r="Y2932">
        <v>1</v>
      </c>
      <c r="Z2932">
        <v>4</v>
      </c>
      <c r="AA2932" s="13" t="s">
        <v>2766</v>
      </c>
      <c r="AC2932">
        <v>1</v>
      </c>
      <c r="AD2932">
        <v>1</v>
      </c>
      <c r="AE2932">
        <v>1</v>
      </c>
      <c r="AF2932">
        <v>0</v>
      </c>
      <c r="AG2932">
        <v>1</v>
      </c>
    </row>
    <row r="2933" spans="1:33" x14ac:dyDescent="0.25">
      <c r="A2933" s="3">
        <v>42721</v>
      </c>
      <c r="B2933" t="s">
        <v>90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110</v>
      </c>
      <c r="P2933">
        <v>70</v>
      </c>
      <c r="Q2933" s="3">
        <v>29129</v>
      </c>
      <c r="R2933">
        <v>1</v>
      </c>
      <c r="S2933">
        <v>2</v>
      </c>
      <c r="T2933" t="s">
        <v>242</v>
      </c>
      <c r="U2933" t="s">
        <v>642</v>
      </c>
      <c r="V2933">
        <v>3</v>
      </c>
      <c r="W2933">
        <v>3</v>
      </c>
      <c r="Y2933">
        <v>4</v>
      </c>
      <c r="Z2933">
        <v>1</v>
      </c>
      <c r="AA2933" s="13" t="s">
        <v>1701</v>
      </c>
      <c r="AB2933" s="11">
        <v>500000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 s="3">
        <v>42721</v>
      </c>
      <c r="B2934" t="s">
        <v>90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Q2934" s="3">
        <v>34807</v>
      </c>
      <c r="R2934">
        <v>1</v>
      </c>
      <c r="S2934">
        <v>1</v>
      </c>
      <c r="T2934" t="s">
        <v>242</v>
      </c>
      <c r="U2934" t="s">
        <v>315</v>
      </c>
      <c r="V2934">
        <v>1</v>
      </c>
      <c r="W2934">
        <v>3</v>
      </c>
      <c r="Y2934">
        <v>1</v>
      </c>
      <c r="Z2934">
        <v>4</v>
      </c>
      <c r="AC2934">
        <v>0</v>
      </c>
      <c r="AD2934">
        <v>0</v>
      </c>
      <c r="AE2934">
        <v>1</v>
      </c>
      <c r="AF2934">
        <v>0</v>
      </c>
      <c r="AG2934">
        <v>0</v>
      </c>
    </row>
    <row r="2935" spans="1:33" x14ac:dyDescent="0.25">
      <c r="A2935" s="3">
        <v>42721</v>
      </c>
      <c r="B2935" t="s">
        <v>90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110</v>
      </c>
      <c r="P2935">
        <v>70</v>
      </c>
      <c r="Q2935" s="3">
        <v>34295</v>
      </c>
      <c r="R2935">
        <v>2</v>
      </c>
      <c r="S2935">
        <v>1</v>
      </c>
      <c r="T2935" t="s">
        <v>2722</v>
      </c>
      <c r="U2935" t="s">
        <v>2108</v>
      </c>
      <c r="V2935">
        <v>1</v>
      </c>
      <c r="W2935">
        <v>3</v>
      </c>
      <c r="Y2935">
        <v>3</v>
      </c>
      <c r="Z2935">
        <v>4</v>
      </c>
      <c r="AC2935">
        <v>0</v>
      </c>
      <c r="AD2935">
        <v>0</v>
      </c>
      <c r="AE2935">
        <v>1</v>
      </c>
      <c r="AF2935">
        <v>0</v>
      </c>
      <c r="AG2935">
        <v>0</v>
      </c>
    </row>
    <row r="2936" spans="1:33" x14ac:dyDescent="0.25">
      <c r="A2936" s="3">
        <v>42721</v>
      </c>
      <c r="B2936" t="s">
        <v>90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110</v>
      </c>
      <c r="P2936">
        <v>70</v>
      </c>
      <c r="Q2936" s="3">
        <v>34563</v>
      </c>
      <c r="R2936">
        <v>1</v>
      </c>
      <c r="S2936">
        <v>1</v>
      </c>
      <c r="T2936" t="s">
        <v>242</v>
      </c>
      <c r="U2936" t="s">
        <v>642</v>
      </c>
      <c r="V2936">
        <v>2</v>
      </c>
      <c r="W2936">
        <v>3</v>
      </c>
      <c r="Y2936">
        <v>4</v>
      </c>
      <c r="Z2936">
        <v>4</v>
      </c>
      <c r="AC2936">
        <v>0</v>
      </c>
      <c r="AD2936">
        <v>0</v>
      </c>
      <c r="AE2936">
        <v>1</v>
      </c>
      <c r="AF2936">
        <v>0</v>
      </c>
      <c r="AG2936">
        <v>0</v>
      </c>
    </row>
    <row r="2937" spans="1:33" x14ac:dyDescent="0.25">
      <c r="A2937" s="3">
        <v>42721</v>
      </c>
      <c r="B2937" t="s">
        <v>90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Q2937" s="3">
        <v>35342</v>
      </c>
      <c r="R2937">
        <v>2</v>
      </c>
      <c r="S2937">
        <v>1</v>
      </c>
      <c r="T2937" t="s">
        <v>242</v>
      </c>
      <c r="U2937" t="s">
        <v>499</v>
      </c>
      <c r="V2937">
        <v>2</v>
      </c>
      <c r="W2937">
        <v>3</v>
      </c>
      <c r="Y2937">
        <v>4</v>
      </c>
      <c r="Z2937">
        <v>1</v>
      </c>
      <c r="AA2937" s="13" t="s">
        <v>2767</v>
      </c>
      <c r="AB2937" s="11">
        <v>3000000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25">
      <c r="A2938" s="3">
        <v>42721</v>
      </c>
      <c r="B2938" t="s">
        <v>90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110</v>
      </c>
      <c r="P2938">
        <v>80</v>
      </c>
      <c r="Q2938" s="3">
        <v>30481</v>
      </c>
      <c r="R2938">
        <v>1</v>
      </c>
      <c r="S2938">
        <v>2</v>
      </c>
      <c r="T2938" t="s">
        <v>242</v>
      </c>
      <c r="U2938" t="s">
        <v>625</v>
      </c>
      <c r="V2938">
        <v>1</v>
      </c>
      <c r="W2938">
        <v>5</v>
      </c>
      <c r="Y2938">
        <v>2</v>
      </c>
      <c r="Z2938">
        <v>1</v>
      </c>
      <c r="AB2938" s="11">
        <v>3000000</v>
      </c>
      <c r="AC2938">
        <v>0</v>
      </c>
      <c r="AD2938">
        <v>1</v>
      </c>
      <c r="AE2938">
        <v>1</v>
      </c>
      <c r="AF2938">
        <v>0</v>
      </c>
      <c r="AG2938">
        <v>0</v>
      </c>
    </row>
    <row r="2939" spans="1:33" x14ac:dyDescent="0.25">
      <c r="A2939" s="3">
        <v>42721</v>
      </c>
      <c r="B2939" t="s">
        <v>90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Q2939" s="3">
        <v>34976</v>
      </c>
      <c r="R2939">
        <v>1</v>
      </c>
      <c r="S2939">
        <v>1</v>
      </c>
      <c r="T2939" t="s">
        <v>2768</v>
      </c>
      <c r="U2939" t="s">
        <v>2769</v>
      </c>
      <c r="V2939">
        <v>1</v>
      </c>
      <c r="W2939">
        <v>3</v>
      </c>
      <c r="Y2939">
        <v>1</v>
      </c>
      <c r="Z2939">
        <v>4</v>
      </c>
      <c r="AC2939">
        <v>0</v>
      </c>
      <c r="AD2939">
        <v>0</v>
      </c>
      <c r="AE2939">
        <v>1</v>
      </c>
      <c r="AF2939">
        <v>0</v>
      </c>
      <c r="AG2939">
        <v>0</v>
      </c>
    </row>
    <row r="2940" spans="1:33" x14ac:dyDescent="0.25">
      <c r="A2940" s="3">
        <v>42721</v>
      </c>
      <c r="B2940" t="s">
        <v>90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110</v>
      </c>
      <c r="P2940">
        <v>70</v>
      </c>
      <c r="Q2940" s="3">
        <v>35165</v>
      </c>
      <c r="R2940">
        <v>1</v>
      </c>
      <c r="S2940">
        <v>1</v>
      </c>
      <c r="T2940" t="s">
        <v>799</v>
      </c>
      <c r="U2940" t="s">
        <v>2770</v>
      </c>
      <c r="V2940">
        <v>1</v>
      </c>
      <c r="W2940">
        <v>3</v>
      </c>
      <c r="Y2940">
        <v>1</v>
      </c>
      <c r="Z2940">
        <v>1</v>
      </c>
      <c r="AC2940">
        <v>0</v>
      </c>
      <c r="AD2940">
        <v>0</v>
      </c>
      <c r="AE2940">
        <v>1</v>
      </c>
      <c r="AF2940">
        <v>0</v>
      </c>
      <c r="AG2940">
        <v>0</v>
      </c>
    </row>
    <row r="2941" spans="1:33" x14ac:dyDescent="0.25">
      <c r="A2941" s="3">
        <v>42721</v>
      </c>
      <c r="B2941" t="s">
        <v>90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Q2941" s="3">
        <v>36110</v>
      </c>
      <c r="R2941">
        <v>2</v>
      </c>
      <c r="S2941">
        <v>1</v>
      </c>
      <c r="T2941" t="s">
        <v>2590</v>
      </c>
      <c r="U2941" t="s">
        <v>2590</v>
      </c>
      <c r="V2941">
        <v>1</v>
      </c>
      <c r="W2941">
        <v>3</v>
      </c>
      <c r="Y2941">
        <v>4</v>
      </c>
      <c r="Z2941">
        <v>4</v>
      </c>
      <c r="AC2941">
        <v>0</v>
      </c>
      <c r="AD2941">
        <v>0</v>
      </c>
      <c r="AE2941">
        <v>1</v>
      </c>
      <c r="AF2941">
        <v>0</v>
      </c>
      <c r="AG2941">
        <v>0</v>
      </c>
    </row>
    <row r="2942" spans="1:33" x14ac:dyDescent="0.25">
      <c r="A2942" s="3">
        <v>42723</v>
      </c>
      <c r="B2942" t="s">
        <v>90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130</v>
      </c>
      <c r="P2942">
        <v>80</v>
      </c>
      <c r="Q2942" s="3">
        <v>20221</v>
      </c>
      <c r="R2942">
        <v>1</v>
      </c>
      <c r="S2942">
        <v>2</v>
      </c>
      <c r="T2942" t="s">
        <v>1510</v>
      </c>
      <c r="U2942" t="s">
        <v>1510</v>
      </c>
      <c r="V2942">
        <v>1</v>
      </c>
      <c r="W2942">
        <v>3</v>
      </c>
      <c r="Y2942">
        <v>2</v>
      </c>
      <c r="Z2942">
        <v>6</v>
      </c>
      <c r="AC2942">
        <v>0</v>
      </c>
      <c r="AD2942">
        <v>0</v>
      </c>
      <c r="AE2942">
        <v>1</v>
      </c>
      <c r="AF2942">
        <v>0</v>
      </c>
      <c r="AG2942">
        <v>1</v>
      </c>
    </row>
    <row r="2943" spans="1:33" x14ac:dyDescent="0.25">
      <c r="A2943" s="3">
        <v>42723</v>
      </c>
      <c r="B2943" t="s">
        <v>90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140</v>
      </c>
      <c r="P2943">
        <v>80</v>
      </c>
      <c r="Q2943" s="13">
        <v>1965</v>
      </c>
      <c r="R2943">
        <v>1</v>
      </c>
      <c r="S2943">
        <v>2</v>
      </c>
      <c r="T2943" t="s">
        <v>242</v>
      </c>
      <c r="U2943" t="s">
        <v>1026</v>
      </c>
      <c r="V2943">
        <v>2</v>
      </c>
      <c r="W2943">
        <v>1</v>
      </c>
      <c r="Y2943">
        <v>2</v>
      </c>
      <c r="Z2943">
        <v>5</v>
      </c>
      <c r="AC2943">
        <v>0</v>
      </c>
      <c r="AD2943">
        <v>0</v>
      </c>
      <c r="AE2943">
        <v>1</v>
      </c>
      <c r="AF2943">
        <v>1</v>
      </c>
      <c r="AG2943">
        <v>0</v>
      </c>
    </row>
    <row r="2944" spans="1:33" x14ac:dyDescent="0.25">
      <c r="A2944" s="3">
        <v>42723</v>
      </c>
      <c r="B2944" t="s">
        <v>90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140</v>
      </c>
      <c r="P2944">
        <v>90</v>
      </c>
      <c r="Q2944" s="3">
        <v>14390</v>
      </c>
      <c r="R2944">
        <v>2</v>
      </c>
      <c r="S2944">
        <v>2</v>
      </c>
      <c r="T2944" t="s">
        <v>242</v>
      </c>
      <c r="U2944" t="s">
        <v>642</v>
      </c>
      <c r="V2944">
        <v>2</v>
      </c>
      <c r="W2944">
        <v>3</v>
      </c>
      <c r="Y2944">
        <v>2</v>
      </c>
      <c r="Z2944">
        <v>6</v>
      </c>
      <c r="AC2944">
        <v>0</v>
      </c>
      <c r="AD2944">
        <v>0</v>
      </c>
      <c r="AE2944">
        <v>1</v>
      </c>
      <c r="AF2944">
        <v>0</v>
      </c>
      <c r="AG2944">
        <v>1</v>
      </c>
    </row>
    <row r="2945" spans="1:33" x14ac:dyDescent="0.25">
      <c r="A2945" s="3">
        <v>42723</v>
      </c>
      <c r="B2945" t="s">
        <v>90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110</v>
      </c>
      <c r="P2945">
        <v>70</v>
      </c>
      <c r="Q2945" s="3">
        <v>32883</v>
      </c>
      <c r="R2945">
        <v>1</v>
      </c>
      <c r="S2945">
        <v>2</v>
      </c>
      <c r="T2945" t="s">
        <v>242</v>
      </c>
      <c r="U2945" t="s">
        <v>499</v>
      </c>
      <c r="V2945">
        <v>2</v>
      </c>
      <c r="W2945">
        <v>5</v>
      </c>
      <c r="Y2945">
        <v>2</v>
      </c>
      <c r="Z2945">
        <v>1</v>
      </c>
      <c r="AA2945" s="13" t="s">
        <v>2771</v>
      </c>
      <c r="AB2945" s="11">
        <v>1000000</v>
      </c>
      <c r="AC2945">
        <v>0</v>
      </c>
      <c r="AD2945">
        <v>0</v>
      </c>
      <c r="AE2945">
        <v>1</v>
      </c>
      <c r="AF2945">
        <v>0</v>
      </c>
      <c r="AG2945">
        <v>0</v>
      </c>
    </row>
    <row r="2946" spans="1:33" x14ac:dyDescent="0.25">
      <c r="A2946" s="3">
        <v>42723</v>
      </c>
      <c r="B2946" t="s">
        <v>90</v>
      </c>
      <c r="C2946">
        <v>1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Q2946" s="3">
        <v>34842</v>
      </c>
      <c r="R2946">
        <v>1</v>
      </c>
      <c r="S2946">
        <v>1</v>
      </c>
      <c r="U2946" t="s">
        <v>2772</v>
      </c>
      <c r="V2946">
        <v>1</v>
      </c>
      <c r="W2946">
        <v>3</v>
      </c>
      <c r="Y2946">
        <v>1</v>
      </c>
      <c r="Z2946">
        <v>4</v>
      </c>
      <c r="AA2946" s="13" t="s">
        <v>34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 s="3">
        <v>42723</v>
      </c>
      <c r="B2947" t="s">
        <v>90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110</v>
      </c>
      <c r="P2947">
        <v>90</v>
      </c>
      <c r="Q2947" s="3">
        <v>24674</v>
      </c>
      <c r="R2947">
        <v>1</v>
      </c>
      <c r="S2947">
        <v>2</v>
      </c>
      <c r="T2947" t="s">
        <v>242</v>
      </c>
      <c r="U2947" t="s">
        <v>1637</v>
      </c>
      <c r="V2947">
        <v>2</v>
      </c>
      <c r="W2947">
        <v>3</v>
      </c>
      <c r="Y2947">
        <v>2</v>
      </c>
      <c r="Z2947">
        <v>5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25">
      <c r="A2948" s="3">
        <v>42723</v>
      </c>
      <c r="B2948" t="s">
        <v>90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120</v>
      </c>
      <c r="P2948">
        <v>80</v>
      </c>
      <c r="Q2948" s="3">
        <v>29061</v>
      </c>
      <c r="R2948">
        <v>2</v>
      </c>
      <c r="S2948">
        <v>2</v>
      </c>
      <c r="T2948" t="s">
        <v>242</v>
      </c>
      <c r="U2948" t="s">
        <v>1342</v>
      </c>
      <c r="V2948">
        <v>2</v>
      </c>
      <c r="W2948">
        <v>5</v>
      </c>
      <c r="Y2948">
        <v>2</v>
      </c>
      <c r="Z2948">
        <v>1</v>
      </c>
      <c r="AA2948" s="13" t="s">
        <v>927</v>
      </c>
      <c r="AB2948" s="11">
        <v>10000000</v>
      </c>
      <c r="AC2948">
        <v>0</v>
      </c>
      <c r="AD2948">
        <v>1</v>
      </c>
      <c r="AE2948">
        <v>1</v>
      </c>
      <c r="AF2948">
        <v>0</v>
      </c>
      <c r="AG2948">
        <v>0</v>
      </c>
    </row>
    <row r="2949" spans="1:33" x14ac:dyDescent="0.25">
      <c r="A2949" s="3">
        <v>42723</v>
      </c>
      <c r="B2949" t="s">
        <v>90</v>
      </c>
      <c r="C2949">
        <v>1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0</v>
      </c>
      <c r="Q2949" s="3">
        <v>27711</v>
      </c>
      <c r="R2949">
        <v>2</v>
      </c>
      <c r="S2949">
        <v>4</v>
      </c>
      <c r="T2949" t="s">
        <v>242</v>
      </c>
      <c r="U2949" t="s">
        <v>306</v>
      </c>
      <c r="V2949">
        <v>1</v>
      </c>
      <c r="W2949">
        <v>5</v>
      </c>
      <c r="Y2949">
        <v>4</v>
      </c>
      <c r="Z2949">
        <v>1</v>
      </c>
      <c r="AA2949" s="13" t="s">
        <v>749</v>
      </c>
      <c r="AB2949" s="11">
        <v>10000000</v>
      </c>
      <c r="AC2949">
        <v>0</v>
      </c>
      <c r="AD2949">
        <v>0</v>
      </c>
      <c r="AE2949">
        <v>1</v>
      </c>
      <c r="AF2949">
        <v>0</v>
      </c>
      <c r="AG2949">
        <v>0</v>
      </c>
    </row>
    <row r="2950" spans="1:33" x14ac:dyDescent="0.25">
      <c r="A2950" s="3">
        <v>42723</v>
      </c>
      <c r="B2950" t="s">
        <v>90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110</v>
      </c>
      <c r="P2950">
        <v>80</v>
      </c>
      <c r="Q2950" s="3">
        <v>33310</v>
      </c>
      <c r="R2950">
        <v>1</v>
      </c>
      <c r="S2950">
        <v>2</v>
      </c>
      <c r="T2950" t="s">
        <v>1614</v>
      </c>
      <c r="U2950" t="s">
        <v>756</v>
      </c>
      <c r="V2950">
        <v>1</v>
      </c>
      <c r="W2950">
        <v>3</v>
      </c>
      <c r="Y2950">
        <v>2</v>
      </c>
      <c r="Z2950">
        <v>5</v>
      </c>
      <c r="AC2950">
        <v>0</v>
      </c>
      <c r="AD2950">
        <v>0</v>
      </c>
      <c r="AE2950">
        <v>1</v>
      </c>
      <c r="AF2950">
        <v>0</v>
      </c>
      <c r="AG2950">
        <v>0</v>
      </c>
    </row>
    <row r="2951" spans="1:33" x14ac:dyDescent="0.25">
      <c r="A2951" s="3">
        <v>42723</v>
      </c>
      <c r="B2951" t="s">
        <v>90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110</v>
      </c>
      <c r="P2951">
        <v>90</v>
      </c>
      <c r="Q2951" s="3">
        <v>35647</v>
      </c>
      <c r="R2951">
        <v>1</v>
      </c>
      <c r="S2951">
        <v>2</v>
      </c>
      <c r="T2951" t="s">
        <v>242</v>
      </c>
      <c r="U2951" t="s">
        <v>642</v>
      </c>
      <c r="V2951">
        <v>2</v>
      </c>
      <c r="W2951">
        <v>3</v>
      </c>
      <c r="Y2951">
        <v>4</v>
      </c>
      <c r="Z2951">
        <v>5</v>
      </c>
      <c r="AC2951">
        <v>1</v>
      </c>
      <c r="AD2951">
        <v>0</v>
      </c>
      <c r="AE2951">
        <v>1</v>
      </c>
      <c r="AF2951">
        <v>0</v>
      </c>
      <c r="AG2951">
        <v>0</v>
      </c>
    </row>
    <row r="2952" spans="1:33" x14ac:dyDescent="0.25">
      <c r="A2952" s="3">
        <v>42723</v>
      </c>
      <c r="B2952" t="s">
        <v>90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120</v>
      </c>
      <c r="P2952">
        <v>90</v>
      </c>
      <c r="Q2952" s="3">
        <v>33110</v>
      </c>
      <c r="R2952">
        <v>2</v>
      </c>
      <c r="S2952">
        <v>1</v>
      </c>
      <c r="T2952" t="s">
        <v>242</v>
      </c>
      <c r="U2952" t="s">
        <v>2773</v>
      </c>
      <c r="V2952">
        <v>2</v>
      </c>
      <c r="W2952">
        <v>4</v>
      </c>
      <c r="Y2952">
        <v>3</v>
      </c>
      <c r="Z2952">
        <v>1</v>
      </c>
      <c r="AA2952" s="13" t="s">
        <v>2774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5">
      <c r="A2953" s="3">
        <v>42723</v>
      </c>
      <c r="B2953" t="s">
        <v>90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110</v>
      </c>
      <c r="P2953">
        <v>80</v>
      </c>
      <c r="Q2953" s="3">
        <v>34903</v>
      </c>
      <c r="R2953">
        <v>2</v>
      </c>
      <c r="S2953">
        <v>1</v>
      </c>
      <c r="T2953" t="s">
        <v>799</v>
      </c>
      <c r="U2953" t="s">
        <v>2148</v>
      </c>
      <c r="V2953">
        <v>1</v>
      </c>
      <c r="W2953">
        <v>3</v>
      </c>
      <c r="Y2953">
        <v>1</v>
      </c>
      <c r="Z2953">
        <v>4</v>
      </c>
      <c r="AC2953">
        <v>0</v>
      </c>
      <c r="AD2953">
        <v>0</v>
      </c>
      <c r="AE2953">
        <v>1</v>
      </c>
      <c r="AF2953">
        <v>0</v>
      </c>
      <c r="AG2953">
        <v>0</v>
      </c>
    </row>
    <row r="2954" spans="1:33" x14ac:dyDescent="0.25">
      <c r="A2954" s="3">
        <v>42723</v>
      </c>
      <c r="B2954" t="s">
        <v>90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Q2954" s="3">
        <v>34782</v>
      </c>
      <c r="R2954">
        <v>1</v>
      </c>
      <c r="S2954">
        <v>1</v>
      </c>
      <c r="T2954" t="s">
        <v>799</v>
      </c>
      <c r="U2954" t="s">
        <v>2148</v>
      </c>
      <c r="V2954">
        <v>1</v>
      </c>
      <c r="W2954">
        <v>3</v>
      </c>
      <c r="Y2954">
        <v>3</v>
      </c>
      <c r="Z2954">
        <v>4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25">
      <c r="A2955" s="3">
        <v>42723</v>
      </c>
      <c r="B2955" t="s">
        <v>90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Q2955" s="3">
        <v>36110</v>
      </c>
      <c r="R2955">
        <v>2</v>
      </c>
      <c r="S2955">
        <v>1</v>
      </c>
      <c r="V2955">
        <v>1</v>
      </c>
      <c r="W2955">
        <v>3</v>
      </c>
      <c r="Y2955">
        <v>3</v>
      </c>
      <c r="Z2955">
        <v>4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5">
      <c r="A2956" s="3">
        <v>42723</v>
      </c>
      <c r="B2956" t="s">
        <v>90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Q2956" s="3">
        <v>29883</v>
      </c>
      <c r="R2956">
        <v>1</v>
      </c>
      <c r="S2956">
        <v>2</v>
      </c>
      <c r="T2956" t="s">
        <v>653</v>
      </c>
      <c r="U2956" t="s">
        <v>2773</v>
      </c>
      <c r="V2956">
        <v>1</v>
      </c>
      <c r="W2956">
        <v>5</v>
      </c>
      <c r="Y2956">
        <v>2</v>
      </c>
      <c r="Z2956">
        <v>1</v>
      </c>
      <c r="AA2956" s="13" t="s">
        <v>927</v>
      </c>
      <c r="AC2956">
        <v>0</v>
      </c>
      <c r="AD2956">
        <v>1</v>
      </c>
      <c r="AE2956">
        <v>1</v>
      </c>
      <c r="AF2956">
        <v>0</v>
      </c>
      <c r="AG2956">
        <v>0</v>
      </c>
    </row>
    <row r="2957" spans="1:33" x14ac:dyDescent="0.25">
      <c r="A2957" s="3">
        <v>42723</v>
      </c>
      <c r="B2957" t="s">
        <v>90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85</v>
      </c>
      <c r="P2957">
        <v>90</v>
      </c>
      <c r="Q2957" s="3">
        <v>32752</v>
      </c>
      <c r="R2957">
        <v>1</v>
      </c>
      <c r="S2957">
        <v>2</v>
      </c>
      <c r="U2957" t="s">
        <v>2135</v>
      </c>
      <c r="V2957">
        <v>1</v>
      </c>
      <c r="W2957">
        <v>5</v>
      </c>
      <c r="Y2957">
        <v>2</v>
      </c>
      <c r="Z2957">
        <v>1</v>
      </c>
      <c r="AC2957">
        <v>1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 s="3">
        <v>42723</v>
      </c>
      <c r="B2958" t="s">
        <v>90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1</v>
      </c>
      <c r="N2958">
        <v>0</v>
      </c>
      <c r="Q2958" s="3">
        <v>33095</v>
      </c>
      <c r="R2958">
        <v>1</v>
      </c>
      <c r="S2958">
        <v>1</v>
      </c>
      <c r="T2958" t="s">
        <v>242</v>
      </c>
      <c r="U2958" t="s">
        <v>499</v>
      </c>
      <c r="V2958">
        <v>2</v>
      </c>
      <c r="W2958">
        <v>4</v>
      </c>
      <c r="Y2958">
        <v>4</v>
      </c>
      <c r="Z2958">
        <v>1</v>
      </c>
      <c r="AA2958" s="13" t="s">
        <v>2775</v>
      </c>
      <c r="AC2958">
        <v>0</v>
      </c>
      <c r="AD2958">
        <v>1</v>
      </c>
      <c r="AE2958">
        <v>1</v>
      </c>
      <c r="AF2958">
        <v>0</v>
      </c>
      <c r="AG2958">
        <v>0</v>
      </c>
    </row>
    <row r="2959" spans="1:33" x14ac:dyDescent="0.25">
      <c r="A2959" s="3">
        <v>42723</v>
      </c>
      <c r="B2959" t="s">
        <v>90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110</v>
      </c>
      <c r="Q2959" s="3">
        <v>28879</v>
      </c>
      <c r="R2959">
        <v>1</v>
      </c>
      <c r="S2959">
        <v>2</v>
      </c>
      <c r="T2959" t="s">
        <v>242</v>
      </c>
      <c r="U2959" t="s">
        <v>499</v>
      </c>
      <c r="V2959">
        <v>2</v>
      </c>
      <c r="W2959">
        <v>3</v>
      </c>
      <c r="Y2959">
        <v>2</v>
      </c>
      <c r="Z2959">
        <v>5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 s="3">
        <v>42723</v>
      </c>
      <c r="B2960" t="s">
        <v>90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Q2960" s="3">
        <v>35400</v>
      </c>
      <c r="S2960">
        <v>1</v>
      </c>
      <c r="V2960">
        <v>1</v>
      </c>
      <c r="W2960">
        <v>4</v>
      </c>
      <c r="Y2960">
        <v>4</v>
      </c>
      <c r="Z2960">
        <v>4</v>
      </c>
      <c r="AC2960">
        <v>0</v>
      </c>
      <c r="AD2960">
        <v>0</v>
      </c>
      <c r="AE2960">
        <v>1</v>
      </c>
      <c r="AF2960">
        <v>0</v>
      </c>
      <c r="AG2960">
        <v>0</v>
      </c>
    </row>
    <row r="2961" spans="1:33" x14ac:dyDescent="0.25">
      <c r="A2961" s="3">
        <v>42723</v>
      </c>
      <c r="B2961" t="s">
        <v>90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Q2961" s="3">
        <v>35135</v>
      </c>
      <c r="S2961">
        <v>1</v>
      </c>
      <c r="V2961">
        <v>1</v>
      </c>
      <c r="W2961">
        <v>5</v>
      </c>
      <c r="Y2961">
        <v>4</v>
      </c>
      <c r="Z2961">
        <v>4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 s="3">
        <v>42723</v>
      </c>
      <c r="B2962" t="s">
        <v>90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Q2962" s="3">
        <v>34952</v>
      </c>
      <c r="R2962">
        <v>2</v>
      </c>
      <c r="S2962">
        <v>1</v>
      </c>
      <c r="V2962">
        <v>1</v>
      </c>
      <c r="W2962">
        <v>3</v>
      </c>
      <c r="Y2962">
        <v>1</v>
      </c>
      <c r="Z2962">
        <v>4</v>
      </c>
      <c r="AC2962">
        <v>0</v>
      </c>
      <c r="AD2962">
        <v>1</v>
      </c>
      <c r="AE2962">
        <v>1</v>
      </c>
      <c r="AF2962">
        <v>0</v>
      </c>
      <c r="AG2962">
        <v>0</v>
      </c>
    </row>
    <row r="2963" spans="1:33" x14ac:dyDescent="0.25">
      <c r="A2963" s="3">
        <v>42723</v>
      </c>
      <c r="B2963" t="s">
        <v>90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Q2963" s="3">
        <v>35279</v>
      </c>
      <c r="R2963">
        <v>2</v>
      </c>
      <c r="S2963">
        <v>1</v>
      </c>
      <c r="T2963" t="s">
        <v>242</v>
      </c>
      <c r="U2963" t="s">
        <v>642</v>
      </c>
      <c r="V2963">
        <v>2</v>
      </c>
      <c r="W2963">
        <v>3</v>
      </c>
      <c r="Y2963">
        <v>4</v>
      </c>
      <c r="Z2963">
        <v>4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 s="3">
        <v>42723</v>
      </c>
      <c r="B2964" t="s">
        <v>90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110</v>
      </c>
      <c r="P2964">
        <v>80</v>
      </c>
      <c r="Q2964" s="3">
        <v>26249</v>
      </c>
      <c r="R2964">
        <v>1</v>
      </c>
      <c r="S2964">
        <v>2</v>
      </c>
      <c r="T2964" t="s">
        <v>242</v>
      </c>
      <c r="U2964" t="s">
        <v>642</v>
      </c>
      <c r="V2964">
        <v>2</v>
      </c>
      <c r="W2964">
        <v>3</v>
      </c>
      <c r="Y2964">
        <v>2</v>
      </c>
      <c r="Z2964">
        <v>5</v>
      </c>
      <c r="AC2964">
        <v>0</v>
      </c>
      <c r="AD2964">
        <v>0</v>
      </c>
      <c r="AE2964">
        <v>1</v>
      </c>
      <c r="AF2964">
        <v>1</v>
      </c>
      <c r="AG2964">
        <v>0</v>
      </c>
    </row>
    <row r="2965" spans="1:33" x14ac:dyDescent="0.25">
      <c r="A2965" s="3">
        <v>42723</v>
      </c>
      <c r="B2965" t="s">
        <v>90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140</v>
      </c>
      <c r="P2965">
        <v>80</v>
      </c>
      <c r="Q2965" s="3">
        <v>35805</v>
      </c>
      <c r="R2965">
        <v>2</v>
      </c>
      <c r="S2965">
        <v>1</v>
      </c>
      <c r="T2965" t="s">
        <v>242</v>
      </c>
      <c r="U2965" t="s">
        <v>642</v>
      </c>
      <c r="V2965">
        <v>2</v>
      </c>
      <c r="W2965">
        <v>2</v>
      </c>
      <c r="Y2965">
        <v>1</v>
      </c>
      <c r="Z2965">
        <v>1</v>
      </c>
      <c r="AA2965" s="13" t="s">
        <v>2003</v>
      </c>
      <c r="AB2965" s="11">
        <v>1500000</v>
      </c>
      <c r="AC2965">
        <v>0</v>
      </c>
      <c r="AD2965">
        <v>1</v>
      </c>
      <c r="AE2965">
        <v>0</v>
      </c>
      <c r="AF2965">
        <v>0</v>
      </c>
      <c r="AG2965">
        <v>1</v>
      </c>
    </row>
    <row r="2966" spans="1:33" x14ac:dyDescent="0.25">
      <c r="A2966" s="3">
        <v>42723</v>
      </c>
      <c r="B2966" t="s">
        <v>90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120</v>
      </c>
      <c r="P2966">
        <v>80</v>
      </c>
      <c r="Q2966" s="3">
        <v>27053</v>
      </c>
      <c r="R2966">
        <v>2</v>
      </c>
      <c r="S2966">
        <v>2</v>
      </c>
      <c r="T2966" t="s">
        <v>242</v>
      </c>
      <c r="U2966" t="s">
        <v>1656</v>
      </c>
      <c r="V2966">
        <v>2</v>
      </c>
      <c r="W2966">
        <v>5</v>
      </c>
      <c r="Y2966">
        <v>2</v>
      </c>
      <c r="Z2966">
        <v>1</v>
      </c>
      <c r="AA2966" s="13" t="s">
        <v>2776</v>
      </c>
      <c r="AB2966" s="11">
        <v>1200000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25">
      <c r="A2967" s="3">
        <v>42723</v>
      </c>
      <c r="B2967" t="s">
        <v>90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100</v>
      </c>
      <c r="P2967">
        <v>70</v>
      </c>
      <c r="Q2967" s="3">
        <v>26821</v>
      </c>
      <c r="R2967">
        <v>1</v>
      </c>
      <c r="S2967">
        <v>2</v>
      </c>
      <c r="T2967" t="s">
        <v>242</v>
      </c>
      <c r="U2967" t="s">
        <v>642</v>
      </c>
      <c r="V2967">
        <v>3</v>
      </c>
      <c r="W2967">
        <v>3</v>
      </c>
      <c r="Y2967">
        <v>2</v>
      </c>
      <c r="Z2967">
        <v>5</v>
      </c>
      <c r="AC2967">
        <v>0</v>
      </c>
      <c r="AD2967">
        <v>1</v>
      </c>
      <c r="AE2967">
        <v>1</v>
      </c>
      <c r="AF2967">
        <v>0</v>
      </c>
      <c r="AG2967">
        <v>0</v>
      </c>
    </row>
    <row r="2968" spans="1:33" x14ac:dyDescent="0.25">
      <c r="A2968" s="3">
        <v>42723</v>
      </c>
      <c r="B2968" t="s">
        <v>90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Q2968" s="3">
        <v>30891</v>
      </c>
      <c r="R2968">
        <v>1</v>
      </c>
      <c r="S2968">
        <v>2</v>
      </c>
      <c r="T2968" t="s">
        <v>242</v>
      </c>
      <c r="U2968" t="s">
        <v>2777</v>
      </c>
      <c r="V2968">
        <v>2</v>
      </c>
      <c r="W2968">
        <v>5</v>
      </c>
      <c r="Y2968">
        <v>2</v>
      </c>
      <c r="Z2968">
        <v>5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 s="3">
        <v>42723</v>
      </c>
      <c r="B2969" t="s">
        <v>90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100</v>
      </c>
      <c r="P2969">
        <v>70</v>
      </c>
      <c r="Q2969" s="3">
        <v>28901</v>
      </c>
      <c r="R2969">
        <v>1</v>
      </c>
      <c r="S2969">
        <v>2</v>
      </c>
      <c r="T2969" t="s">
        <v>242</v>
      </c>
      <c r="U2969" t="s">
        <v>499</v>
      </c>
      <c r="V2969">
        <v>2</v>
      </c>
      <c r="W2969">
        <v>3</v>
      </c>
      <c r="Y2969">
        <v>2</v>
      </c>
      <c r="Z2969">
        <v>5</v>
      </c>
      <c r="AC2969">
        <v>0</v>
      </c>
      <c r="AD2969">
        <v>0</v>
      </c>
      <c r="AE2969">
        <v>1</v>
      </c>
      <c r="AF2969">
        <v>0</v>
      </c>
      <c r="AG2969">
        <v>0</v>
      </c>
    </row>
    <row r="2970" spans="1:33" x14ac:dyDescent="0.25">
      <c r="A2970" s="3">
        <v>42723</v>
      </c>
      <c r="B2970" t="s">
        <v>90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Q2970" s="3">
        <v>25839</v>
      </c>
      <c r="R2970">
        <v>1</v>
      </c>
      <c r="S2970">
        <v>2</v>
      </c>
      <c r="T2970" t="s">
        <v>242</v>
      </c>
      <c r="U2970" t="s">
        <v>642</v>
      </c>
      <c r="V2970">
        <v>1</v>
      </c>
      <c r="W2970">
        <v>2</v>
      </c>
      <c r="Y2970">
        <v>1</v>
      </c>
      <c r="Z2970">
        <v>5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 s="3">
        <v>42723</v>
      </c>
      <c r="B2971" t="s">
        <v>90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140</v>
      </c>
      <c r="P2971">
        <v>100</v>
      </c>
      <c r="Q2971" s="3">
        <v>32607</v>
      </c>
      <c r="R2971">
        <v>2</v>
      </c>
      <c r="S2971">
        <v>1</v>
      </c>
      <c r="T2971" t="s">
        <v>242</v>
      </c>
      <c r="U2971" t="s">
        <v>642</v>
      </c>
      <c r="V2971">
        <v>1</v>
      </c>
      <c r="W2971">
        <v>5</v>
      </c>
      <c r="Y2971">
        <v>4</v>
      </c>
      <c r="Z2971">
        <v>1</v>
      </c>
      <c r="AC2971">
        <v>0</v>
      </c>
      <c r="AD2971">
        <v>0</v>
      </c>
      <c r="AE2971">
        <v>1</v>
      </c>
      <c r="AF2971">
        <v>0</v>
      </c>
      <c r="AG2971">
        <v>1</v>
      </c>
    </row>
    <row r="2972" spans="1:33" x14ac:dyDescent="0.25">
      <c r="A2972" s="3">
        <v>42723</v>
      </c>
      <c r="B2972" t="s">
        <v>90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Q2972" s="3">
        <v>28219</v>
      </c>
      <c r="S2972">
        <v>2</v>
      </c>
      <c r="V2972">
        <v>2</v>
      </c>
      <c r="W2972">
        <v>3</v>
      </c>
      <c r="Y2972">
        <v>4</v>
      </c>
      <c r="Z2972">
        <v>5</v>
      </c>
      <c r="AC2972">
        <v>0</v>
      </c>
      <c r="AD2972">
        <v>0</v>
      </c>
      <c r="AE2972">
        <v>1</v>
      </c>
      <c r="AF2972">
        <v>0</v>
      </c>
      <c r="AG2972">
        <v>1</v>
      </c>
    </row>
    <row r="2973" spans="1:33" x14ac:dyDescent="0.25">
      <c r="A2973" s="3">
        <v>42723</v>
      </c>
      <c r="B2973" t="s">
        <v>90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Q2973" s="3">
        <v>31175</v>
      </c>
      <c r="R2973">
        <v>2</v>
      </c>
      <c r="S2973">
        <v>2</v>
      </c>
      <c r="T2973" t="s">
        <v>242</v>
      </c>
      <c r="U2973" t="s">
        <v>642</v>
      </c>
      <c r="V2973">
        <v>2</v>
      </c>
      <c r="W2973">
        <v>3</v>
      </c>
      <c r="Y2973">
        <v>2</v>
      </c>
      <c r="Z2973">
        <v>1</v>
      </c>
      <c r="AA2973" s="13" t="s">
        <v>1100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s="3">
        <v>42723</v>
      </c>
      <c r="B2974" t="s">
        <v>90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120</v>
      </c>
      <c r="P2974">
        <v>70</v>
      </c>
      <c r="Q2974" s="3">
        <v>28811</v>
      </c>
      <c r="R2974">
        <v>1</v>
      </c>
      <c r="S2974">
        <v>2</v>
      </c>
      <c r="T2974" t="s">
        <v>242</v>
      </c>
      <c r="U2974" t="s">
        <v>1294</v>
      </c>
      <c r="V2974">
        <v>2</v>
      </c>
      <c r="W2974">
        <v>2</v>
      </c>
      <c r="Y2974">
        <v>2</v>
      </c>
      <c r="Z2974">
        <v>5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5">
      <c r="A2975" s="3">
        <v>42723</v>
      </c>
      <c r="B2975" t="s">
        <v>90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Q2975" s="3">
        <v>35895</v>
      </c>
      <c r="R2975">
        <v>2</v>
      </c>
      <c r="S2975">
        <v>1</v>
      </c>
      <c r="V2975">
        <v>1</v>
      </c>
      <c r="W2975">
        <v>3</v>
      </c>
      <c r="Y2975">
        <v>1</v>
      </c>
      <c r="Z2975">
        <v>4</v>
      </c>
      <c r="AC2975">
        <v>0</v>
      </c>
      <c r="AD2975">
        <v>0</v>
      </c>
      <c r="AE2975">
        <v>1</v>
      </c>
      <c r="AF2975">
        <v>0</v>
      </c>
      <c r="AG2975">
        <v>0</v>
      </c>
    </row>
    <row r="2976" spans="1:33" x14ac:dyDescent="0.25">
      <c r="A2976" s="3">
        <v>42723</v>
      </c>
      <c r="B2976" t="s">
        <v>90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Q2976" s="3">
        <v>30599</v>
      </c>
      <c r="R2976">
        <v>2</v>
      </c>
      <c r="S2976">
        <v>2</v>
      </c>
      <c r="T2976" t="s">
        <v>1232</v>
      </c>
      <c r="U2976" t="s">
        <v>2778</v>
      </c>
      <c r="V2976">
        <v>1</v>
      </c>
      <c r="W2976">
        <v>5</v>
      </c>
      <c r="Y2976">
        <v>2</v>
      </c>
      <c r="Z2976">
        <v>1</v>
      </c>
      <c r="AA2976" s="13" t="s">
        <v>486</v>
      </c>
      <c r="AB2976" s="11">
        <v>3000000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 s="3">
        <v>42723</v>
      </c>
      <c r="B2977" t="s">
        <v>90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Q2977" s="3">
        <v>30172</v>
      </c>
      <c r="R2977">
        <v>1</v>
      </c>
      <c r="S2977">
        <v>2</v>
      </c>
      <c r="T2977" t="s">
        <v>1232</v>
      </c>
      <c r="U2977" t="s">
        <v>1232</v>
      </c>
      <c r="V2977">
        <v>1</v>
      </c>
      <c r="W2977">
        <v>5</v>
      </c>
      <c r="Y2977">
        <v>2</v>
      </c>
      <c r="Z2977">
        <v>1</v>
      </c>
      <c r="AA2977" s="13" t="s">
        <v>486</v>
      </c>
      <c r="AB2977" s="11">
        <v>3000000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25">
      <c r="A2978" s="3">
        <v>42723</v>
      </c>
      <c r="B2978" t="s">
        <v>90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1</v>
      </c>
      <c r="M2978">
        <v>1</v>
      </c>
      <c r="N2978">
        <v>0</v>
      </c>
      <c r="Q2978" s="3">
        <v>34601</v>
      </c>
      <c r="S2978">
        <v>1</v>
      </c>
      <c r="V2978">
        <v>1</v>
      </c>
      <c r="W2978">
        <v>4</v>
      </c>
      <c r="Y2978">
        <v>1</v>
      </c>
      <c r="Z2978">
        <v>4</v>
      </c>
      <c r="AC2978">
        <v>0</v>
      </c>
      <c r="AD2978">
        <v>0</v>
      </c>
      <c r="AE2978">
        <v>1</v>
      </c>
      <c r="AF2978">
        <v>0</v>
      </c>
      <c r="AG2978">
        <v>0</v>
      </c>
    </row>
    <row r="2979" spans="1:33" x14ac:dyDescent="0.25">
      <c r="A2979" s="3">
        <v>42723</v>
      </c>
      <c r="B2979" t="s">
        <v>90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110</v>
      </c>
      <c r="P2979">
        <v>70</v>
      </c>
      <c r="Q2979" s="3">
        <v>26490</v>
      </c>
      <c r="R2979">
        <v>1</v>
      </c>
      <c r="S2979">
        <v>2</v>
      </c>
      <c r="T2979" t="s">
        <v>242</v>
      </c>
      <c r="U2979" t="s">
        <v>756</v>
      </c>
      <c r="V2979">
        <v>2</v>
      </c>
      <c r="W2979">
        <v>3</v>
      </c>
      <c r="Y2979">
        <v>2</v>
      </c>
      <c r="Z2979">
        <v>5</v>
      </c>
      <c r="AC2979">
        <v>0</v>
      </c>
      <c r="AD2979">
        <v>1</v>
      </c>
      <c r="AE2979">
        <v>1</v>
      </c>
      <c r="AF2979">
        <v>0</v>
      </c>
      <c r="AG2979">
        <v>0</v>
      </c>
    </row>
    <row r="2980" spans="1:33" x14ac:dyDescent="0.25">
      <c r="A2980" s="3">
        <v>42723</v>
      </c>
      <c r="B2980" t="s">
        <v>90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80</v>
      </c>
      <c r="P2980">
        <v>50</v>
      </c>
      <c r="Q2980" s="3">
        <v>34402</v>
      </c>
      <c r="R2980">
        <v>1</v>
      </c>
      <c r="S2980">
        <v>2</v>
      </c>
      <c r="T2980" t="s">
        <v>242</v>
      </c>
      <c r="U2980" t="s">
        <v>499</v>
      </c>
      <c r="V2980">
        <v>1</v>
      </c>
      <c r="W2980">
        <v>4</v>
      </c>
      <c r="Y2980">
        <v>2</v>
      </c>
      <c r="AA2980" s="13" t="s">
        <v>2779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5">
      <c r="A2981" s="3">
        <v>42724</v>
      </c>
      <c r="B2981" t="s">
        <v>90</v>
      </c>
      <c r="C2981">
        <v>0</v>
      </c>
      <c r="D2981"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90</v>
      </c>
      <c r="P2981">
        <v>70</v>
      </c>
      <c r="Q2981" s="3">
        <v>31362</v>
      </c>
      <c r="R2981">
        <v>1</v>
      </c>
      <c r="S2981">
        <v>2</v>
      </c>
      <c r="T2981" t="s">
        <v>242</v>
      </c>
      <c r="U2981" t="s">
        <v>536</v>
      </c>
      <c r="V2981">
        <v>1</v>
      </c>
      <c r="W2981">
        <v>2</v>
      </c>
      <c r="Y2981">
        <v>2</v>
      </c>
      <c r="Z2981">
        <v>1</v>
      </c>
      <c r="AA2981" s="13" t="s">
        <v>1265</v>
      </c>
      <c r="AC2981">
        <v>0</v>
      </c>
      <c r="AD2981">
        <v>0</v>
      </c>
      <c r="AE2981">
        <v>1</v>
      </c>
      <c r="AF2981">
        <v>0</v>
      </c>
      <c r="AG2981">
        <v>0</v>
      </c>
    </row>
    <row r="2982" spans="1:33" x14ac:dyDescent="0.25">
      <c r="A2982" s="3">
        <v>42724</v>
      </c>
      <c r="B2982" t="s">
        <v>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110</v>
      </c>
      <c r="P2982">
        <v>80</v>
      </c>
      <c r="Q2982" s="3">
        <v>34517</v>
      </c>
      <c r="R2982">
        <v>1</v>
      </c>
      <c r="S2982">
        <v>1</v>
      </c>
      <c r="T2982" t="s">
        <v>2780</v>
      </c>
      <c r="U2982" t="s">
        <v>2595</v>
      </c>
      <c r="V2982">
        <v>1</v>
      </c>
      <c r="W2982">
        <v>5</v>
      </c>
      <c r="Y2982">
        <v>1</v>
      </c>
      <c r="Z2982">
        <v>4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5">
      <c r="A2983" s="3">
        <v>42724</v>
      </c>
      <c r="B2983" t="s">
        <v>90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110</v>
      </c>
      <c r="P2983">
        <v>90</v>
      </c>
      <c r="Q2983" s="3">
        <v>30538</v>
      </c>
      <c r="R2983">
        <v>1</v>
      </c>
      <c r="S2983">
        <v>2</v>
      </c>
      <c r="T2983" t="s">
        <v>242</v>
      </c>
      <c r="U2983" t="s">
        <v>642</v>
      </c>
      <c r="V2983">
        <v>2</v>
      </c>
      <c r="W2983">
        <v>5</v>
      </c>
      <c r="Y2983">
        <v>2</v>
      </c>
      <c r="Z2983">
        <v>5</v>
      </c>
      <c r="AC2983">
        <v>0</v>
      </c>
      <c r="AD2983">
        <v>0</v>
      </c>
      <c r="AE2983">
        <v>1</v>
      </c>
      <c r="AF2983">
        <v>0</v>
      </c>
      <c r="AG2983">
        <v>1</v>
      </c>
    </row>
    <row r="2984" spans="1:33" x14ac:dyDescent="0.25">
      <c r="A2984" s="3">
        <v>42724</v>
      </c>
      <c r="B2984" t="s">
        <v>90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110</v>
      </c>
      <c r="Q2984" s="3">
        <v>34248</v>
      </c>
      <c r="R2984">
        <v>1</v>
      </c>
      <c r="S2984">
        <v>1</v>
      </c>
      <c r="T2984" t="s">
        <v>242</v>
      </c>
      <c r="U2984" t="s">
        <v>499</v>
      </c>
      <c r="V2984">
        <v>2</v>
      </c>
      <c r="W2984">
        <v>3</v>
      </c>
      <c r="Y2984">
        <v>4</v>
      </c>
      <c r="Z2984">
        <v>4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 s="3">
        <v>42724</v>
      </c>
      <c r="B2985" t="s">
        <v>90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100</v>
      </c>
      <c r="P2985">
        <v>70</v>
      </c>
      <c r="Q2985" s="3">
        <v>30440</v>
      </c>
      <c r="R2985">
        <v>1</v>
      </c>
      <c r="S2985">
        <v>2</v>
      </c>
      <c r="T2985" t="s">
        <v>2261</v>
      </c>
      <c r="U2985" t="s">
        <v>2595</v>
      </c>
      <c r="V2985">
        <v>1</v>
      </c>
      <c r="W2985">
        <v>5</v>
      </c>
      <c r="Y2985">
        <v>4</v>
      </c>
      <c r="Z2985">
        <v>1</v>
      </c>
      <c r="AA2985" s="13" t="s">
        <v>386</v>
      </c>
      <c r="AB2985" s="11">
        <v>3000000</v>
      </c>
      <c r="AC2985">
        <v>0</v>
      </c>
      <c r="AD2985">
        <v>1</v>
      </c>
      <c r="AE2985">
        <v>1</v>
      </c>
      <c r="AF2985">
        <v>0</v>
      </c>
      <c r="AG2985">
        <v>0</v>
      </c>
    </row>
    <row r="2986" spans="1:33" x14ac:dyDescent="0.25">
      <c r="A2986" s="3">
        <v>42724</v>
      </c>
      <c r="B2986" t="s">
        <v>90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120</v>
      </c>
      <c r="P2986">
        <v>80</v>
      </c>
      <c r="Q2986" s="3">
        <v>20779</v>
      </c>
      <c r="R2986">
        <v>1</v>
      </c>
      <c r="S2986">
        <v>2</v>
      </c>
      <c r="T2986" t="s">
        <v>1301</v>
      </c>
      <c r="U2986" t="s">
        <v>1302</v>
      </c>
      <c r="V2986">
        <v>1</v>
      </c>
      <c r="W2986">
        <v>4</v>
      </c>
      <c r="Z2986">
        <v>5</v>
      </c>
      <c r="AC2986">
        <v>0</v>
      </c>
      <c r="AD2986">
        <v>1</v>
      </c>
      <c r="AE2986">
        <v>0</v>
      </c>
      <c r="AF2986">
        <v>0</v>
      </c>
      <c r="AG2986">
        <v>0</v>
      </c>
    </row>
    <row r="2987" spans="1:33" x14ac:dyDescent="0.25">
      <c r="A2987" s="3">
        <v>42724</v>
      </c>
      <c r="B2987" t="s">
        <v>90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110</v>
      </c>
      <c r="Q2987" s="3">
        <v>30453</v>
      </c>
      <c r="R2987">
        <v>1</v>
      </c>
      <c r="S2987">
        <v>2</v>
      </c>
      <c r="T2987" t="s">
        <v>242</v>
      </c>
      <c r="U2987" t="s">
        <v>716</v>
      </c>
      <c r="V2987">
        <v>2</v>
      </c>
      <c r="W2987">
        <v>3</v>
      </c>
      <c r="Y2987">
        <v>2</v>
      </c>
      <c r="Z2987">
        <v>1</v>
      </c>
      <c r="AC2987">
        <v>0</v>
      </c>
      <c r="AD2987">
        <v>0</v>
      </c>
      <c r="AE2987">
        <v>1</v>
      </c>
      <c r="AF2987">
        <v>0</v>
      </c>
      <c r="AG2987">
        <v>0</v>
      </c>
    </row>
    <row r="2988" spans="1:33" x14ac:dyDescent="0.25">
      <c r="A2988" s="3">
        <v>42724</v>
      </c>
      <c r="B2988" t="s">
        <v>90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120</v>
      </c>
      <c r="P2988">
        <v>80</v>
      </c>
      <c r="Q2988" s="3">
        <v>27017</v>
      </c>
      <c r="R2988">
        <v>1</v>
      </c>
      <c r="S2988">
        <v>2</v>
      </c>
      <c r="T2988" t="s">
        <v>242</v>
      </c>
      <c r="U2988" t="s">
        <v>499</v>
      </c>
      <c r="V2988">
        <v>2</v>
      </c>
      <c r="W2988">
        <v>1</v>
      </c>
      <c r="Y2988">
        <v>2</v>
      </c>
      <c r="Z2988">
        <v>5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5">
      <c r="A2989" s="3">
        <v>42724</v>
      </c>
      <c r="B2989" t="s">
        <v>90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130</v>
      </c>
      <c r="P2989">
        <v>80</v>
      </c>
      <c r="Q2989" s="3">
        <v>20102</v>
      </c>
      <c r="R2989">
        <v>1</v>
      </c>
      <c r="S2989">
        <v>2</v>
      </c>
      <c r="T2989" t="s">
        <v>242</v>
      </c>
      <c r="U2989" t="s">
        <v>642</v>
      </c>
      <c r="V2989">
        <v>2</v>
      </c>
      <c r="W2989">
        <v>5</v>
      </c>
      <c r="Y2989">
        <v>2</v>
      </c>
      <c r="Z2989">
        <v>6</v>
      </c>
      <c r="AB2989" s="11">
        <v>4000000</v>
      </c>
      <c r="AC2989">
        <v>1</v>
      </c>
      <c r="AD2989">
        <v>1</v>
      </c>
      <c r="AE2989">
        <v>1</v>
      </c>
      <c r="AF2989">
        <v>1</v>
      </c>
      <c r="AG2989">
        <v>0</v>
      </c>
    </row>
    <row r="2990" spans="1:33" x14ac:dyDescent="0.25">
      <c r="A2990" s="3">
        <v>42724</v>
      </c>
      <c r="B2990" t="s">
        <v>90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Q2990" s="3">
        <v>34623</v>
      </c>
      <c r="R2990">
        <v>2</v>
      </c>
      <c r="S2990">
        <v>1</v>
      </c>
      <c r="T2990" t="s">
        <v>242</v>
      </c>
      <c r="U2990" t="s">
        <v>499</v>
      </c>
      <c r="V2990">
        <v>2</v>
      </c>
      <c r="W2990">
        <v>3</v>
      </c>
      <c r="Y2990">
        <v>4</v>
      </c>
      <c r="Z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 s="3">
        <v>42724</v>
      </c>
      <c r="B2991" t="s">
        <v>90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110</v>
      </c>
      <c r="P2991">
        <v>70</v>
      </c>
      <c r="Q2991" s="3">
        <v>34760</v>
      </c>
      <c r="R2991">
        <v>1</v>
      </c>
      <c r="S2991">
        <v>2</v>
      </c>
      <c r="T2991" t="s">
        <v>2781</v>
      </c>
      <c r="U2991" t="s">
        <v>731</v>
      </c>
      <c r="V2991">
        <v>1</v>
      </c>
      <c r="W2991">
        <v>2</v>
      </c>
      <c r="Y2991">
        <v>2</v>
      </c>
      <c r="Z2991">
        <v>5</v>
      </c>
      <c r="AC2991">
        <v>0</v>
      </c>
      <c r="AD2991">
        <v>0</v>
      </c>
      <c r="AE2991">
        <v>1</v>
      </c>
      <c r="AF2991">
        <v>0</v>
      </c>
      <c r="AG2991">
        <v>0</v>
      </c>
    </row>
    <row r="2992" spans="1:33" x14ac:dyDescent="0.25">
      <c r="A2992" s="3">
        <v>42724</v>
      </c>
      <c r="B2992" t="s">
        <v>90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90</v>
      </c>
      <c r="P2992">
        <v>70</v>
      </c>
      <c r="Q2992" s="3">
        <v>34697</v>
      </c>
      <c r="R2992">
        <v>1</v>
      </c>
      <c r="S2992">
        <v>2</v>
      </c>
      <c r="T2992" t="s">
        <v>242</v>
      </c>
      <c r="U2992" t="s">
        <v>499</v>
      </c>
      <c r="V2992">
        <v>2</v>
      </c>
      <c r="W2992">
        <v>2</v>
      </c>
      <c r="Y2992">
        <v>2</v>
      </c>
      <c r="Z2992">
        <v>5</v>
      </c>
      <c r="AA2992" s="13" t="s">
        <v>868</v>
      </c>
      <c r="AB2992" s="11">
        <v>1000000</v>
      </c>
      <c r="AC2992">
        <v>1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 s="3">
        <v>42724</v>
      </c>
      <c r="B2993" t="s">
        <v>90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120</v>
      </c>
      <c r="P2993">
        <v>80</v>
      </c>
      <c r="Q2993" s="3">
        <v>18060</v>
      </c>
      <c r="R2993">
        <v>1</v>
      </c>
      <c r="S2993">
        <v>5</v>
      </c>
      <c r="T2993" t="s">
        <v>242</v>
      </c>
      <c r="U2993" t="s">
        <v>642</v>
      </c>
      <c r="W2993">
        <v>2</v>
      </c>
      <c r="Y2993">
        <v>3</v>
      </c>
      <c r="Z2993">
        <v>3</v>
      </c>
      <c r="AC2993">
        <v>1</v>
      </c>
      <c r="AD2993">
        <v>1</v>
      </c>
      <c r="AE2993">
        <v>1</v>
      </c>
      <c r="AF2993">
        <v>0</v>
      </c>
      <c r="AG2993">
        <v>0</v>
      </c>
    </row>
    <row r="2994" spans="1:33" x14ac:dyDescent="0.25">
      <c r="A2994" s="3">
        <v>42724</v>
      </c>
      <c r="B2994" t="s">
        <v>90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Q2994" s="3">
        <v>34647</v>
      </c>
      <c r="R2994">
        <v>1</v>
      </c>
      <c r="S2994">
        <v>1</v>
      </c>
      <c r="T2994" t="s">
        <v>242</v>
      </c>
      <c r="U2994" t="s">
        <v>642</v>
      </c>
      <c r="V2994">
        <v>2</v>
      </c>
      <c r="W2994">
        <v>5</v>
      </c>
      <c r="Y2994">
        <v>4</v>
      </c>
      <c r="Z2994">
        <v>3</v>
      </c>
      <c r="AC2994">
        <v>0</v>
      </c>
      <c r="AD2994">
        <v>0</v>
      </c>
      <c r="AE2994">
        <v>1</v>
      </c>
      <c r="AF2994">
        <v>0</v>
      </c>
      <c r="AG2994">
        <v>0</v>
      </c>
    </row>
    <row r="2995" spans="1:33" x14ac:dyDescent="0.25">
      <c r="A2995" s="3">
        <v>42724</v>
      </c>
      <c r="B2995" t="s">
        <v>90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Q2995" s="3">
        <v>28076</v>
      </c>
      <c r="R2995">
        <v>1</v>
      </c>
      <c r="S2995">
        <v>1</v>
      </c>
      <c r="T2995" t="s">
        <v>242</v>
      </c>
      <c r="U2995" t="s">
        <v>499</v>
      </c>
      <c r="V2995">
        <v>2</v>
      </c>
      <c r="W2995">
        <v>3</v>
      </c>
      <c r="Y2995">
        <v>3</v>
      </c>
      <c r="Z2995">
        <v>1</v>
      </c>
      <c r="AA2995" s="13" t="s">
        <v>2782</v>
      </c>
      <c r="AB2995" s="11">
        <v>1500000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 s="3">
        <v>42724</v>
      </c>
      <c r="B2996" t="s">
        <v>90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70</v>
      </c>
      <c r="P2996">
        <v>90</v>
      </c>
      <c r="Q2996" s="3">
        <v>34847</v>
      </c>
      <c r="R2996">
        <v>1</v>
      </c>
      <c r="S2996">
        <v>1</v>
      </c>
      <c r="T2996" t="s">
        <v>242</v>
      </c>
      <c r="U2996" t="s">
        <v>243</v>
      </c>
      <c r="V2996">
        <v>2</v>
      </c>
      <c r="W2996">
        <v>3</v>
      </c>
      <c r="Y2996">
        <v>4</v>
      </c>
      <c r="Z2996">
        <v>4</v>
      </c>
      <c r="AC2996">
        <v>1</v>
      </c>
      <c r="AD2996">
        <v>1</v>
      </c>
      <c r="AE2996">
        <v>0</v>
      </c>
      <c r="AF2996">
        <v>0</v>
      </c>
      <c r="AG2996">
        <v>0</v>
      </c>
    </row>
    <row r="2997" spans="1:33" x14ac:dyDescent="0.25">
      <c r="A2997" s="3">
        <v>42724</v>
      </c>
      <c r="B2997" t="s">
        <v>90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130</v>
      </c>
      <c r="P2997">
        <v>90</v>
      </c>
      <c r="Q2997" s="3">
        <v>29128</v>
      </c>
      <c r="R2997">
        <v>1</v>
      </c>
      <c r="S2997">
        <v>2</v>
      </c>
      <c r="T2997" t="s">
        <v>242</v>
      </c>
      <c r="U2997" t="s">
        <v>499</v>
      </c>
      <c r="V2997">
        <v>2</v>
      </c>
      <c r="W2997">
        <v>3</v>
      </c>
      <c r="Y2997">
        <v>2</v>
      </c>
      <c r="Z2997">
        <v>5</v>
      </c>
      <c r="AC2997">
        <v>0</v>
      </c>
      <c r="AD2997">
        <v>0</v>
      </c>
      <c r="AE2997">
        <v>1</v>
      </c>
      <c r="AF2997">
        <v>0</v>
      </c>
      <c r="AG2997">
        <v>1</v>
      </c>
    </row>
    <row r="2998" spans="1:33" x14ac:dyDescent="0.25">
      <c r="A2998" s="3">
        <v>42724</v>
      </c>
      <c r="B2998" t="s">
        <v>90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1</v>
      </c>
      <c r="I2998">
        <v>0</v>
      </c>
      <c r="J2998">
        <v>1</v>
      </c>
      <c r="K2998">
        <v>1</v>
      </c>
      <c r="L2998">
        <v>1</v>
      </c>
      <c r="M2998">
        <v>1</v>
      </c>
      <c r="N2998">
        <v>1</v>
      </c>
      <c r="Q2998" s="3">
        <v>25282</v>
      </c>
      <c r="R2998">
        <v>1</v>
      </c>
      <c r="S2998">
        <v>1</v>
      </c>
      <c r="T2998" t="s">
        <v>242</v>
      </c>
      <c r="U2998" t="s">
        <v>642</v>
      </c>
      <c r="V2998">
        <v>2</v>
      </c>
      <c r="W2998">
        <v>3</v>
      </c>
      <c r="Y2998">
        <v>1</v>
      </c>
      <c r="Z2998">
        <v>3</v>
      </c>
      <c r="AC2998">
        <v>1</v>
      </c>
      <c r="AD2998">
        <v>1</v>
      </c>
      <c r="AE2998">
        <v>1</v>
      </c>
      <c r="AF2998">
        <v>0</v>
      </c>
      <c r="AG2998">
        <v>0</v>
      </c>
    </row>
    <row r="2999" spans="1:33" x14ac:dyDescent="0.25">
      <c r="A2999" s="3">
        <v>42724</v>
      </c>
      <c r="B2999" t="s">
        <v>90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140</v>
      </c>
      <c r="P2999">
        <v>90</v>
      </c>
      <c r="Q2999" s="3">
        <v>19151</v>
      </c>
      <c r="R2999">
        <v>2</v>
      </c>
      <c r="S2999">
        <v>2</v>
      </c>
      <c r="T2999" t="s">
        <v>242</v>
      </c>
      <c r="U2999" t="s">
        <v>499</v>
      </c>
      <c r="V2999">
        <v>2</v>
      </c>
      <c r="W2999">
        <v>2</v>
      </c>
      <c r="Y2999">
        <v>2</v>
      </c>
      <c r="Z2999">
        <v>6</v>
      </c>
      <c r="AC2999">
        <v>0</v>
      </c>
      <c r="AD2999">
        <v>1</v>
      </c>
      <c r="AE2999">
        <v>1</v>
      </c>
      <c r="AF2999">
        <v>1</v>
      </c>
      <c r="AG2999">
        <v>0</v>
      </c>
    </row>
    <row r="3000" spans="1:33" x14ac:dyDescent="0.25">
      <c r="A3000" s="3">
        <v>42724</v>
      </c>
      <c r="B3000" t="s">
        <v>90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140</v>
      </c>
      <c r="P3000">
        <v>90</v>
      </c>
      <c r="Q3000" s="3">
        <v>19515</v>
      </c>
      <c r="R3000">
        <v>1</v>
      </c>
      <c r="S3000">
        <v>2</v>
      </c>
      <c r="T3000" t="s">
        <v>242</v>
      </c>
      <c r="U3000" t="s">
        <v>499</v>
      </c>
      <c r="V3000">
        <v>2</v>
      </c>
      <c r="W3000">
        <v>3</v>
      </c>
      <c r="Y3000">
        <v>2</v>
      </c>
      <c r="Z3000">
        <v>1</v>
      </c>
      <c r="AA3000" s="13" t="s">
        <v>252</v>
      </c>
      <c r="AC3000">
        <v>0</v>
      </c>
      <c r="AD3000">
        <v>1</v>
      </c>
      <c r="AE3000">
        <v>1</v>
      </c>
      <c r="AF3000">
        <v>0</v>
      </c>
      <c r="AG3000">
        <v>1</v>
      </c>
    </row>
    <row r="3001" spans="1:33" x14ac:dyDescent="0.25">
      <c r="A3001" s="3">
        <v>42724</v>
      </c>
      <c r="B3001" t="s">
        <v>90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Q3001" s="3">
        <v>33187</v>
      </c>
      <c r="R3001">
        <v>2</v>
      </c>
      <c r="S3001">
        <v>2</v>
      </c>
      <c r="U3001" t="s">
        <v>348</v>
      </c>
      <c r="V3001">
        <v>2</v>
      </c>
      <c r="W3001">
        <v>3</v>
      </c>
      <c r="Y3001">
        <v>2</v>
      </c>
      <c r="Z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</row>
    <row r="3002" spans="1:33" x14ac:dyDescent="0.25">
      <c r="A3002" s="3">
        <v>42724</v>
      </c>
      <c r="B3002" t="s">
        <v>90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Q3002" s="3">
        <v>35870</v>
      </c>
      <c r="R3002">
        <v>1</v>
      </c>
      <c r="S3002">
        <v>1</v>
      </c>
      <c r="T3002" t="s">
        <v>242</v>
      </c>
      <c r="U3002" t="s">
        <v>2609</v>
      </c>
      <c r="V3002">
        <v>1</v>
      </c>
      <c r="W3002">
        <v>3</v>
      </c>
      <c r="Y3002">
        <v>4</v>
      </c>
      <c r="Z3002">
        <v>4</v>
      </c>
      <c r="AC3002">
        <v>0</v>
      </c>
      <c r="AD3002">
        <v>0</v>
      </c>
      <c r="AE3002">
        <v>1</v>
      </c>
      <c r="AF3002">
        <v>0</v>
      </c>
      <c r="AG3002">
        <v>0</v>
      </c>
    </row>
    <row r="3003" spans="1:33" x14ac:dyDescent="0.25">
      <c r="A3003" s="3">
        <v>42724</v>
      </c>
      <c r="B3003" t="s">
        <v>90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90</v>
      </c>
      <c r="P3003">
        <v>80</v>
      </c>
      <c r="Q3003" s="3">
        <v>28209</v>
      </c>
      <c r="R3003">
        <v>1</v>
      </c>
      <c r="S3003">
        <v>2</v>
      </c>
      <c r="T3003" t="s">
        <v>242</v>
      </c>
      <c r="U3003" t="s">
        <v>306</v>
      </c>
      <c r="V3003">
        <v>2</v>
      </c>
      <c r="W3003">
        <v>5</v>
      </c>
      <c r="Y3003">
        <v>1</v>
      </c>
      <c r="Z3003">
        <v>1</v>
      </c>
      <c r="AA3003" s="13" t="s">
        <v>749</v>
      </c>
      <c r="AB3003" s="11">
        <v>2000000</v>
      </c>
      <c r="AC3003">
        <v>0</v>
      </c>
      <c r="AD3003">
        <v>0</v>
      </c>
      <c r="AE3003">
        <v>1</v>
      </c>
      <c r="AF3003">
        <v>0</v>
      </c>
      <c r="AG3003">
        <v>0</v>
      </c>
    </row>
    <row r="3004" spans="1:33" x14ac:dyDescent="0.25">
      <c r="A3004" s="3">
        <v>42724</v>
      </c>
      <c r="B3004" t="s">
        <v>90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Q3004" s="3">
        <v>32021</v>
      </c>
      <c r="R3004">
        <v>2</v>
      </c>
      <c r="S3004">
        <v>1</v>
      </c>
      <c r="T3004" t="s">
        <v>242</v>
      </c>
      <c r="U3004" t="s">
        <v>642</v>
      </c>
      <c r="V3004">
        <v>1</v>
      </c>
      <c r="W3004">
        <v>5</v>
      </c>
      <c r="Y3004">
        <v>4</v>
      </c>
      <c r="Z3004">
        <v>3</v>
      </c>
      <c r="AC3004">
        <v>0</v>
      </c>
      <c r="AD3004">
        <v>0</v>
      </c>
      <c r="AE3004">
        <v>1</v>
      </c>
      <c r="AF3004">
        <v>0</v>
      </c>
      <c r="AG3004">
        <v>0</v>
      </c>
    </row>
    <row r="3005" spans="1:33" x14ac:dyDescent="0.25">
      <c r="A3005" s="3">
        <v>42724</v>
      </c>
      <c r="B3005" t="s">
        <v>90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Q3005" s="3">
        <v>32592</v>
      </c>
      <c r="R3005">
        <v>1</v>
      </c>
      <c r="S3005">
        <v>1</v>
      </c>
      <c r="T3005" t="s">
        <v>2783</v>
      </c>
      <c r="U3005" t="s">
        <v>2783</v>
      </c>
      <c r="V3005">
        <v>1</v>
      </c>
      <c r="W3005">
        <v>5</v>
      </c>
      <c r="Y3005">
        <v>4</v>
      </c>
      <c r="Z3005">
        <v>1</v>
      </c>
      <c r="AA3005" s="13" t="s">
        <v>252</v>
      </c>
      <c r="AB3005" s="11">
        <v>2000000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5">
      <c r="A3006" s="3">
        <v>42724</v>
      </c>
      <c r="B3006" t="s">
        <v>90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110</v>
      </c>
      <c r="P3006">
        <v>90</v>
      </c>
      <c r="Q3006" s="3">
        <v>28852</v>
      </c>
      <c r="R3006">
        <v>2</v>
      </c>
      <c r="S3006">
        <v>2</v>
      </c>
      <c r="T3006" t="s">
        <v>1301</v>
      </c>
      <c r="U3006" t="s">
        <v>2784</v>
      </c>
      <c r="V3006">
        <v>1</v>
      </c>
      <c r="W3006">
        <v>5</v>
      </c>
      <c r="Y3006">
        <v>2</v>
      </c>
      <c r="Z3006">
        <v>1</v>
      </c>
      <c r="AA3006" s="13" t="s">
        <v>2785</v>
      </c>
      <c r="AB3006" s="11">
        <v>5000000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 s="3">
        <v>42724</v>
      </c>
      <c r="B3007" t="s">
        <v>90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110</v>
      </c>
      <c r="P3007">
        <v>90</v>
      </c>
      <c r="Q3007" s="3">
        <v>31199</v>
      </c>
      <c r="R3007">
        <v>1</v>
      </c>
      <c r="S3007">
        <v>2</v>
      </c>
      <c r="T3007" t="s">
        <v>242</v>
      </c>
      <c r="U3007" t="s">
        <v>642</v>
      </c>
      <c r="V3007">
        <v>2</v>
      </c>
      <c r="W3007">
        <v>2</v>
      </c>
      <c r="Y3007">
        <v>2</v>
      </c>
      <c r="Z3007">
        <v>5</v>
      </c>
      <c r="AC3007">
        <v>0</v>
      </c>
      <c r="AD3007">
        <v>0</v>
      </c>
      <c r="AE3007">
        <v>1</v>
      </c>
      <c r="AF3007">
        <v>0</v>
      </c>
      <c r="AG3007">
        <v>0</v>
      </c>
    </row>
    <row r="3008" spans="1:33" x14ac:dyDescent="0.25">
      <c r="A3008" s="3">
        <v>42724</v>
      </c>
      <c r="B3008" t="s">
        <v>90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110</v>
      </c>
      <c r="P3008">
        <v>90</v>
      </c>
      <c r="Q3008" s="3">
        <v>34078</v>
      </c>
      <c r="R3008">
        <v>1</v>
      </c>
      <c r="S3008">
        <v>1</v>
      </c>
      <c r="T3008" t="s">
        <v>663</v>
      </c>
      <c r="U3008" t="s">
        <v>2786</v>
      </c>
      <c r="V3008">
        <v>1</v>
      </c>
      <c r="W3008">
        <v>5</v>
      </c>
      <c r="Y3008">
        <v>1</v>
      </c>
      <c r="Z3008">
        <v>4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 s="3">
        <v>42724</v>
      </c>
      <c r="B3009" t="s">
        <v>90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Q3009" s="3">
        <v>31973</v>
      </c>
      <c r="R3009">
        <v>2</v>
      </c>
      <c r="S3009">
        <v>2</v>
      </c>
      <c r="T3009" t="s">
        <v>242</v>
      </c>
      <c r="U3009" t="s">
        <v>642</v>
      </c>
      <c r="V3009">
        <v>2</v>
      </c>
      <c r="W3009">
        <v>5</v>
      </c>
      <c r="Y3009">
        <v>2</v>
      </c>
      <c r="Z3009">
        <v>1</v>
      </c>
      <c r="AA3009" s="13" t="s">
        <v>2787</v>
      </c>
      <c r="AB3009" s="11">
        <v>5000000</v>
      </c>
      <c r="AC3009">
        <v>0</v>
      </c>
      <c r="AD3009">
        <v>0</v>
      </c>
      <c r="AE3009">
        <v>1</v>
      </c>
      <c r="AF3009">
        <v>0</v>
      </c>
      <c r="AG3009">
        <v>0</v>
      </c>
    </row>
    <row r="3010" spans="1:33" x14ac:dyDescent="0.25">
      <c r="A3010" s="3">
        <v>42724</v>
      </c>
      <c r="B3010" t="s">
        <v>90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110</v>
      </c>
      <c r="P3010">
        <v>90</v>
      </c>
      <c r="Q3010" s="3">
        <v>31947</v>
      </c>
      <c r="R3010">
        <v>1</v>
      </c>
      <c r="S3010">
        <v>2</v>
      </c>
      <c r="T3010" t="s">
        <v>646</v>
      </c>
      <c r="U3010" t="s">
        <v>646</v>
      </c>
      <c r="V3010">
        <v>2</v>
      </c>
      <c r="W3010">
        <v>5</v>
      </c>
      <c r="Y3010">
        <v>2</v>
      </c>
      <c r="Z3010">
        <v>5</v>
      </c>
      <c r="AC3010">
        <v>1</v>
      </c>
      <c r="AD3010">
        <v>0</v>
      </c>
      <c r="AE3010">
        <v>1</v>
      </c>
      <c r="AF3010">
        <v>0</v>
      </c>
      <c r="AG3010">
        <v>0</v>
      </c>
    </row>
    <row r="3011" spans="1:33" x14ac:dyDescent="0.25">
      <c r="A3011" s="3">
        <v>42725</v>
      </c>
      <c r="B3011" t="s">
        <v>90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Q3011" s="3">
        <v>35366</v>
      </c>
      <c r="R3011">
        <v>1</v>
      </c>
      <c r="S3011">
        <v>1</v>
      </c>
      <c r="U3011" t="s">
        <v>499</v>
      </c>
      <c r="V3011">
        <v>2</v>
      </c>
      <c r="W3011">
        <v>3</v>
      </c>
      <c r="Y3011">
        <v>4</v>
      </c>
      <c r="Z3011">
        <v>4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25">
      <c r="A3012" s="3">
        <v>42725</v>
      </c>
      <c r="B3012" t="s">
        <v>90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Q3012" s="3">
        <v>34006</v>
      </c>
      <c r="R3012">
        <v>2</v>
      </c>
      <c r="S3012">
        <v>1</v>
      </c>
      <c r="U3012" t="s">
        <v>243</v>
      </c>
      <c r="V3012">
        <v>2</v>
      </c>
      <c r="W3012">
        <v>3</v>
      </c>
      <c r="Y3012">
        <v>1</v>
      </c>
      <c r="Z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5">
      <c r="A3013" s="3">
        <v>42725</v>
      </c>
      <c r="B3013" t="s">
        <v>90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100</v>
      </c>
      <c r="P3013">
        <v>70</v>
      </c>
      <c r="Q3013" s="3">
        <v>35179</v>
      </c>
      <c r="R3013">
        <v>1</v>
      </c>
      <c r="S3013">
        <v>2</v>
      </c>
      <c r="T3013" t="s">
        <v>1302</v>
      </c>
      <c r="U3013" t="s">
        <v>1302</v>
      </c>
      <c r="V3013">
        <v>1</v>
      </c>
      <c r="W3013">
        <v>3</v>
      </c>
      <c r="Y3013">
        <v>4</v>
      </c>
      <c r="Z3013">
        <v>4</v>
      </c>
      <c r="AC3013">
        <v>0</v>
      </c>
      <c r="AD3013">
        <v>0</v>
      </c>
      <c r="AE3013">
        <v>1</v>
      </c>
      <c r="AF3013">
        <v>0</v>
      </c>
      <c r="AG3013">
        <v>0</v>
      </c>
    </row>
    <row r="3014" spans="1:33" x14ac:dyDescent="0.25">
      <c r="A3014" s="3">
        <v>42725</v>
      </c>
      <c r="B3014" t="s">
        <v>90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Q3014" s="3">
        <v>35984</v>
      </c>
      <c r="R3014">
        <v>1</v>
      </c>
      <c r="S3014">
        <v>1</v>
      </c>
      <c r="T3014" t="s">
        <v>242</v>
      </c>
      <c r="U3014" t="s">
        <v>243</v>
      </c>
      <c r="V3014">
        <v>2</v>
      </c>
      <c r="W3014">
        <v>3</v>
      </c>
      <c r="Y3014">
        <v>4</v>
      </c>
      <c r="Z3014">
        <v>3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s="3">
        <v>42725</v>
      </c>
      <c r="B3015" t="s">
        <v>90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Q3015" s="3">
        <v>35561</v>
      </c>
      <c r="R3015">
        <v>1</v>
      </c>
      <c r="S3015">
        <v>1</v>
      </c>
      <c r="T3015" t="s">
        <v>242</v>
      </c>
      <c r="U3015" t="s">
        <v>545</v>
      </c>
      <c r="V3015">
        <v>2</v>
      </c>
      <c r="W3015">
        <v>3</v>
      </c>
      <c r="Y3015">
        <v>4</v>
      </c>
      <c r="Z3015">
        <v>1</v>
      </c>
      <c r="AA3015" s="13" t="s">
        <v>1740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 s="3">
        <v>42725</v>
      </c>
      <c r="B3016" t="s">
        <v>90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110</v>
      </c>
      <c r="P3016">
        <v>60</v>
      </c>
      <c r="Q3016" s="3">
        <v>31902</v>
      </c>
      <c r="R3016">
        <v>1</v>
      </c>
      <c r="S3016">
        <v>2</v>
      </c>
      <c r="T3016" t="s">
        <v>242</v>
      </c>
      <c r="U3016" t="s">
        <v>642</v>
      </c>
      <c r="V3016">
        <v>2</v>
      </c>
      <c r="W3016">
        <v>5</v>
      </c>
      <c r="Y3016">
        <v>2</v>
      </c>
      <c r="Z3016">
        <v>5</v>
      </c>
      <c r="AC3016">
        <v>0</v>
      </c>
      <c r="AD3016">
        <v>0</v>
      </c>
      <c r="AE3016">
        <v>1</v>
      </c>
      <c r="AF3016">
        <v>0</v>
      </c>
      <c r="AG3016">
        <v>0</v>
      </c>
    </row>
    <row r="3017" spans="1:33" x14ac:dyDescent="0.25">
      <c r="A3017" s="3">
        <v>42725</v>
      </c>
      <c r="B3017" t="s">
        <v>90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Q3017" s="3">
        <v>34197</v>
      </c>
      <c r="R3017">
        <v>1</v>
      </c>
      <c r="S3017">
        <v>1</v>
      </c>
      <c r="T3017" t="s">
        <v>242</v>
      </c>
      <c r="U3017" t="s">
        <v>499</v>
      </c>
      <c r="V3017">
        <v>2</v>
      </c>
      <c r="W3017">
        <v>6</v>
      </c>
      <c r="Y3017">
        <v>4</v>
      </c>
      <c r="Z3017">
        <v>1</v>
      </c>
      <c r="AA3017" s="13" t="s">
        <v>868</v>
      </c>
      <c r="AB3017" s="11">
        <v>1400000</v>
      </c>
      <c r="AC3017">
        <v>0</v>
      </c>
      <c r="AD3017">
        <v>0</v>
      </c>
      <c r="AE3017">
        <v>1</v>
      </c>
      <c r="AF3017">
        <v>0</v>
      </c>
      <c r="AG3017">
        <v>0</v>
      </c>
    </row>
    <row r="3018" spans="1:33" x14ac:dyDescent="0.25">
      <c r="A3018" s="3">
        <v>42725</v>
      </c>
      <c r="B3018" t="s">
        <v>90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Q3018" s="3">
        <v>34473</v>
      </c>
      <c r="R3018">
        <v>1</v>
      </c>
      <c r="S3018">
        <v>1</v>
      </c>
      <c r="T3018" t="s">
        <v>242</v>
      </c>
      <c r="U3018" t="s">
        <v>560</v>
      </c>
      <c r="V3018">
        <v>2</v>
      </c>
      <c r="W3018">
        <v>5</v>
      </c>
      <c r="Y3018">
        <v>4</v>
      </c>
      <c r="Z3018">
        <v>3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s="3">
        <v>42725</v>
      </c>
      <c r="B3019" t="s">
        <v>90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Q3019" s="3">
        <v>35644</v>
      </c>
      <c r="R3019">
        <v>1</v>
      </c>
      <c r="S3019">
        <v>1</v>
      </c>
      <c r="T3019" t="s">
        <v>242</v>
      </c>
      <c r="U3019" t="s">
        <v>499</v>
      </c>
      <c r="V3019">
        <v>2</v>
      </c>
      <c r="W3019">
        <v>3</v>
      </c>
      <c r="Y3019">
        <v>4</v>
      </c>
      <c r="Z3019">
        <v>4</v>
      </c>
      <c r="AC3019">
        <v>0</v>
      </c>
      <c r="AD3019">
        <v>0</v>
      </c>
      <c r="AE3019">
        <v>1</v>
      </c>
      <c r="AF3019">
        <v>0</v>
      </c>
      <c r="AG3019">
        <v>0</v>
      </c>
    </row>
    <row r="3020" spans="1:33" x14ac:dyDescent="0.25">
      <c r="A3020" s="3">
        <v>42725</v>
      </c>
      <c r="B3020" t="s">
        <v>90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Q3020" s="3">
        <v>32502</v>
      </c>
      <c r="R3020">
        <v>1</v>
      </c>
      <c r="S3020">
        <v>1</v>
      </c>
      <c r="T3020" t="s">
        <v>1543</v>
      </c>
      <c r="U3020" t="s">
        <v>2788</v>
      </c>
      <c r="V3020">
        <v>2</v>
      </c>
      <c r="W3020">
        <v>3</v>
      </c>
      <c r="Y3020">
        <v>4</v>
      </c>
      <c r="Z3020">
        <v>1</v>
      </c>
      <c r="AA3020" s="13" t="s">
        <v>252</v>
      </c>
      <c r="AC3020">
        <v>0</v>
      </c>
      <c r="AD3020">
        <v>0</v>
      </c>
      <c r="AE3020">
        <v>1</v>
      </c>
      <c r="AF3020">
        <v>0</v>
      </c>
      <c r="AG3020">
        <v>0</v>
      </c>
    </row>
    <row r="3021" spans="1:33" x14ac:dyDescent="0.25">
      <c r="A3021" s="3">
        <v>42725</v>
      </c>
      <c r="B3021" t="s">
        <v>90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120</v>
      </c>
      <c r="P3021">
        <v>80</v>
      </c>
      <c r="Q3021" s="3">
        <v>28000</v>
      </c>
      <c r="R3021">
        <v>1</v>
      </c>
      <c r="S3021">
        <v>2</v>
      </c>
      <c r="T3021" t="s">
        <v>242</v>
      </c>
      <c r="U3021" t="s">
        <v>545</v>
      </c>
      <c r="V3021">
        <v>2</v>
      </c>
      <c r="W3021">
        <v>4</v>
      </c>
      <c r="Y3021">
        <v>2</v>
      </c>
      <c r="Z3021">
        <v>1</v>
      </c>
      <c r="AA3021" s="13" t="s">
        <v>486</v>
      </c>
      <c r="AB3021" s="11">
        <v>9000000</v>
      </c>
      <c r="AC3021">
        <v>0</v>
      </c>
      <c r="AD3021">
        <v>1</v>
      </c>
      <c r="AE3021">
        <v>1</v>
      </c>
      <c r="AF3021">
        <v>0</v>
      </c>
      <c r="AG3021">
        <v>0</v>
      </c>
    </row>
    <row r="3022" spans="1:33" x14ac:dyDescent="0.25">
      <c r="A3022" s="3">
        <v>42725</v>
      </c>
      <c r="B3022" t="s">
        <v>90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120</v>
      </c>
      <c r="P3022">
        <v>90</v>
      </c>
      <c r="Q3022" s="3">
        <v>23335</v>
      </c>
      <c r="R3022">
        <v>2</v>
      </c>
      <c r="S3022">
        <v>2</v>
      </c>
      <c r="T3022" t="s">
        <v>242</v>
      </c>
      <c r="U3022" t="s">
        <v>348</v>
      </c>
      <c r="V3022">
        <v>2</v>
      </c>
      <c r="W3022">
        <v>5</v>
      </c>
      <c r="Y3022">
        <v>2</v>
      </c>
      <c r="Z3022">
        <v>1</v>
      </c>
      <c r="AA3022" s="13" t="s">
        <v>927</v>
      </c>
      <c r="AB3022" s="11">
        <v>2000000</v>
      </c>
      <c r="AC3022">
        <v>0</v>
      </c>
      <c r="AD3022">
        <v>1</v>
      </c>
      <c r="AE3022">
        <v>1</v>
      </c>
      <c r="AF3022">
        <v>1</v>
      </c>
      <c r="AG3022">
        <v>0</v>
      </c>
    </row>
    <row r="3023" spans="1:33" x14ac:dyDescent="0.25">
      <c r="A3023" s="3">
        <v>42725</v>
      </c>
      <c r="B3023" t="s">
        <v>90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110</v>
      </c>
      <c r="P3023">
        <v>70</v>
      </c>
      <c r="Q3023" s="3">
        <v>29549</v>
      </c>
      <c r="R3023">
        <v>1</v>
      </c>
      <c r="S3023">
        <v>5</v>
      </c>
      <c r="V3023">
        <v>1</v>
      </c>
      <c r="W3023">
        <v>6</v>
      </c>
      <c r="Y3023">
        <v>4</v>
      </c>
      <c r="Z3023">
        <v>1</v>
      </c>
      <c r="AA3023" s="13" t="s">
        <v>486</v>
      </c>
      <c r="AC3023">
        <v>1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 s="3">
        <v>42725</v>
      </c>
      <c r="B3024" t="s">
        <v>90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150</v>
      </c>
      <c r="P3024">
        <v>90</v>
      </c>
      <c r="Q3024" s="3">
        <v>22095</v>
      </c>
      <c r="R3024">
        <v>1</v>
      </c>
      <c r="S3024">
        <v>2</v>
      </c>
      <c r="T3024" t="s">
        <v>242</v>
      </c>
      <c r="U3024" t="s">
        <v>642</v>
      </c>
      <c r="V3024">
        <v>2</v>
      </c>
      <c r="W3024">
        <v>3</v>
      </c>
      <c r="Y3024">
        <v>2</v>
      </c>
      <c r="Z3024">
        <v>5</v>
      </c>
      <c r="AC3024">
        <v>0</v>
      </c>
      <c r="AD3024">
        <v>0</v>
      </c>
      <c r="AE3024">
        <v>1</v>
      </c>
      <c r="AF3024">
        <v>0</v>
      </c>
      <c r="AG3024">
        <v>0</v>
      </c>
    </row>
    <row r="3025" spans="1:33" x14ac:dyDescent="0.25">
      <c r="A3025" s="3">
        <v>42725</v>
      </c>
      <c r="B3025" t="s">
        <v>90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90</v>
      </c>
      <c r="P3025">
        <v>60</v>
      </c>
      <c r="Q3025" s="3">
        <v>26811</v>
      </c>
      <c r="S3025">
        <v>2</v>
      </c>
      <c r="T3025" t="s">
        <v>242</v>
      </c>
      <c r="U3025" t="s">
        <v>536</v>
      </c>
      <c r="V3025">
        <v>2</v>
      </c>
      <c r="W3025">
        <v>3</v>
      </c>
      <c r="Y3025">
        <v>2</v>
      </c>
      <c r="Z3025">
        <v>5</v>
      </c>
      <c r="AC3025">
        <v>0</v>
      </c>
      <c r="AD3025">
        <v>0</v>
      </c>
      <c r="AE3025">
        <v>1</v>
      </c>
      <c r="AF3025">
        <v>0</v>
      </c>
      <c r="AG3025">
        <v>0</v>
      </c>
    </row>
    <row r="3026" spans="1:33" x14ac:dyDescent="0.25">
      <c r="A3026" s="3">
        <v>42725</v>
      </c>
      <c r="B3026" t="s">
        <v>90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Q3026" s="3">
        <v>35348</v>
      </c>
      <c r="R3026">
        <v>2</v>
      </c>
      <c r="S3026">
        <v>1</v>
      </c>
      <c r="T3026" t="s">
        <v>242</v>
      </c>
      <c r="U3026" t="s">
        <v>243</v>
      </c>
      <c r="V3026">
        <v>2</v>
      </c>
      <c r="W3026">
        <v>3</v>
      </c>
      <c r="Y3026">
        <v>1</v>
      </c>
      <c r="Z3026">
        <v>4</v>
      </c>
      <c r="AC3026">
        <v>0</v>
      </c>
      <c r="AD3026">
        <v>0</v>
      </c>
      <c r="AE3026">
        <v>1</v>
      </c>
      <c r="AF3026">
        <v>0</v>
      </c>
      <c r="AG3026">
        <v>0</v>
      </c>
    </row>
    <row r="3027" spans="1:33" x14ac:dyDescent="0.25">
      <c r="A3027" s="3">
        <v>42725</v>
      </c>
      <c r="B3027" t="s">
        <v>90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100</v>
      </c>
      <c r="P3027">
        <v>90</v>
      </c>
      <c r="Q3027" s="3">
        <v>34179</v>
      </c>
      <c r="R3027">
        <v>1</v>
      </c>
      <c r="S3027">
        <v>2</v>
      </c>
      <c r="T3027" t="s">
        <v>242</v>
      </c>
      <c r="U3027" t="s">
        <v>642</v>
      </c>
      <c r="V3027">
        <v>2</v>
      </c>
      <c r="W3027">
        <v>3</v>
      </c>
      <c r="Y3027">
        <v>2</v>
      </c>
      <c r="Z3027">
        <v>5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5">
      <c r="A3028" s="3">
        <v>42725</v>
      </c>
      <c r="B3028" t="s">
        <v>90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Q3028" s="3">
        <v>24032</v>
      </c>
      <c r="R3028">
        <v>1</v>
      </c>
      <c r="S3028">
        <v>5</v>
      </c>
      <c r="T3028" t="s">
        <v>242</v>
      </c>
      <c r="U3028" t="s">
        <v>499</v>
      </c>
      <c r="V3028">
        <v>3</v>
      </c>
      <c r="W3028">
        <v>1</v>
      </c>
      <c r="Y3028">
        <v>3</v>
      </c>
      <c r="Z3028">
        <v>5</v>
      </c>
      <c r="AC3028">
        <v>0</v>
      </c>
      <c r="AD3028">
        <v>0</v>
      </c>
      <c r="AE3028">
        <v>1</v>
      </c>
      <c r="AF3028">
        <v>0</v>
      </c>
      <c r="AG3028">
        <v>1</v>
      </c>
    </row>
    <row r="3029" spans="1:33" x14ac:dyDescent="0.25">
      <c r="A3029" s="3">
        <v>42725</v>
      </c>
      <c r="B3029" t="s">
        <v>90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100</v>
      </c>
      <c r="P3029">
        <v>70</v>
      </c>
      <c r="Q3029" s="3">
        <v>23322</v>
      </c>
      <c r="R3029">
        <v>1</v>
      </c>
      <c r="S3029">
        <v>2</v>
      </c>
      <c r="T3029" t="s">
        <v>242</v>
      </c>
      <c r="U3029" t="s">
        <v>1187</v>
      </c>
      <c r="V3029">
        <v>2</v>
      </c>
      <c r="W3029">
        <v>5</v>
      </c>
      <c r="Y3029">
        <v>2</v>
      </c>
      <c r="Z3029">
        <v>5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5">
      <c r="A3030" s="3">
        <v>42725</v>
      </c>
      <c r="B3030" t="s">
        <v>90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120</v>
      </c>
      <c r="P3030">
        <v>90</v>
      </c>
      <c r="Q3030" s="3">
        <v>35060</v>
      </c>
      <c r="R3030">
        <v>1</v>
      </c>
      <c r="S3030">
        <v>1</v>
      </c>
      <c r="T3030" t="s">
        <v>242</v>
      </c>
      <c r="U3030" t="s">
        <v>1187</v>
      </c>
      <c r="V3030">
        <v>2</v>
      </c>
      <c r="W3030">
        <v>5</v>
      </c>
      <c r="Y3030">
        <v>1</v>
      </c>
      <c r="Z3030">
        <v>4</v>
      </c>
      <c r="AC3030">
        <v>0</v>
      </c>
      <c r="AD3030">
        <v>0</v>
      </c>
      <c r="AE3030">
        <v>1</v>
      </c>
      <c r="AF3030">
        <v>0</v>
      </c>
      <c r="AG3030">
        <v>0</v>
      </c>
    </row>
    <row r="3031" spans="1:33" x14ac:dyDescent="0.25">
      <c r="A3031" s="3">
        <v>42725</v>
      </c>
      <c r="B3031" t="s">
        <v>90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120</v>
      </c>
      <c r="P3031">
        <v>90</v>
      </c>
      <c r="Q3031" s="3">
        <v>34031</v>
      </c>
      <c r="R3031">
        <v>1</v>
      </c>
      <c r="S3031">
        <v>1</v>
      </c>
      <c r="T3031" t="s">
        <v>242</v>
      </c>
      <c r="U3031" t="s">
        <v>1543</v>
      </c>
      <c r="V3031">
        <v>1</v>
      </c>
      <c r="W3031">
        <v>3</v>
      </c>
      <c r="Y3031">
        <v>1</v>
      </c>
      <c r="Z3031">
        <v>4</v>
      </c>
      <c r="AC3031">
        <v>0</v>
      </c>
      <c r="AD3031">
        <v>0</v>
      </c>
      <c r="AE3031">
        <v>1</v>
      </c>
      <c r="AF3031">
        <v>0</v>
      </c>
      <c r="AG3031">
        <v>0</v>
      </c>
    </row>
    <row r="3032" spans="1:33" x14ac:dyDescent="0.25">
      <c r="A3032" s="3">
        <v>42725</v>
      </c>
      <c r="B3032" t="s">
        <v>90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110</v>
      </c>
      <c r="P3032">
        <v>80</v>
      </c>
      <c r="Q3032" s="3">
        <v>30665</v>
      </c>
      <c r="R3032">
        <v>1</v>
      </c>
      <c r="S3032">
        <v>2</v>
      </c>
      <c r="T3032" t="s">
        <v>242</v>
      </c>
      <c r="U3032" t="s">
        <v>642</v>
      </c>
      <c r="V3032">
        <v>1</v>
      </c>
      <c r="W3032">
        <v>3</v>
      </c>
      <c r="Y3032">
        <v>4</v>
      </c>
      <c r="Z3032">
        <v>5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25">
      <c r="A3033" s="3">
        <v>42725</v>
      </c>
      <c r="B3033" t="s">
        <v>90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Q3033" s="3">
        <v>35796</v>
      </c>
      <c r="R3033">
        <v>1</v>
      </c>
      <c r="S3033">
        <v>1</v>
      </c>
      <c r="T3033" t="s">
        <v>242</v>
      </c>
      <c r="U3033" t="s">
        <v>243</v>
      </c>
      <c r="V3033">
        <v>2</v>
      </c>
      <c r="W3033">
        <v>3</v>
      </c>
      <c r="Y3033">
        <v>4</v>
      </c>
      <c r="Z3033">
        <v>4</v>
      </c>
      <c r="AC3033">
        <v>0</v>
      </c>
      <c r="AD3033">
        <v>1</v>
      </c>
      <c r="AE3033">
        <v>1</v>
      </c>
      <c r="AF3033">
        <v>0</v>
      </c>
      <c r="AG3033">
        <v>0</v>
      </c>
    </row>
    <row r="3034" spans="1:33" x14ac:dyDescent="0.25">
      <c r="A3034" s="3">
        <v>42725</v>
      </c>
      <c r="B3034" t="s">
        <v>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120</v>
      </c>
      <c r="P3034">
        <v>90</v>
      </c>
      <c r="Q3034" s="3">
        <v>33897</v>
      </c>
      <c r="R3034">
        <v>1</v>
      </c>
      <c r="S3034">
        <v>1</v>
      </c>
      <c r="T3034" t="s">
        <v>242</v>
      </c>
      <c r="U3034" t="s">
        <v>499</v>
      </c>
      <c r="V3034">
        <v>1</v>
      </c>
      <c r="W3034">
        <v>5</v>
      </c>
      <c r="Y3034">
        <v>4</v>
      </c>
      <c r="Z3034">
        <v>3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5">
      <c r="A3035" s="3">
        <v>42725</v>
      </c>
      <c r="B3035" t="s">
        <v>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120</v>
      </c>
      <c r="P3035">
        <v>70</v>
      </c>
      <c r="Q3035" s="3">
        <v>23126</v>
      </c>
      <c r="R3035">
        <v>1</v>
      </c>
      <c r="S3035">
        <v>2</v>
      </c>
      <c r="T3035" t="s">
        <v>242</v>
      </c>
      <c r="U3035" t="s">
        <v>1567</v>
      </c>
      <c r="V3035">
        <v>1</v>
      </c>
      <c r="W3035">
        <v>5</v>
      </c>
      <c r="Y3035">
        <v>2</v>
      </c>
      <c r="Z3035">
        <v>5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5">
      <c r="A3036" s="3">
        <v>42725</v>
      </c>
      <c r="B3036" t="s">
        <v>90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Q3036" s="3">
        <v>29846</v>
      </c>
      <c r="R3036">
        <v>2</v>
      </c>
      <c r="S3036">
        <v>2</v>
      </c>
      <c r="T3036" t="s">
        <v>242</v>
      </c>
      <c r="U3036" t="s">
        <v>499</v>
      </c>
      <c r="V3036">
        <v>2</v>
      </c>
      <c r="W3036">
        <v>3</v>
      </c>
      <c r="Y3036">
        <v>4</v>
      </c>
      <c r="Z3036">
        <v>1</v>
      </c>
      <c r="AA3036" s="13" t="s">
        <v>749</v>
      </c>
      <c r="AC3036">
        <v>0</v>
      </c>
      <c r="AD3036">
        <v>0</v>
      </c>
      <c r="AE3036">
        <v>1</v>
      </c>
      <c r="AF3036">
        <v>0</v>
      </c>
      <c r="AG3036">
        <v>0</v>
      </c>
    </row>
    <row r="3037" spans="1:33" x14ac:dyDescent="0.25">
      <c r="A3037" s="3">
        <v>42725</v>
      </c>
      <c r="B3037" t="s">
        <v>90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Q3037" s="3">
        <v>29401</v>
      </c>
      <c r="R3037">
        <v>1</v>
      </c>
      <c r="S3037">
        <v>2</v>
      </c>
      <c r="T3037" t="s">
        <v>2148</v>
      </c>
      <c r="U3037" t="s">
        <v>2148</v>
      </c>
      <c r="V3037">
        <v>1</v>
      </c>
      <c r="W3037">
        <v>4</v>
      </c>
      <c r="Y3037">
        <v>2</v>
      </c>
      <c r="Z3037">
        <v>5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5">
      <c r="A3038" s="3">
        <v>42725</v>
      </c>
      <c r="B3038" t="s">
        <v>90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110</v>
      </c>
      <c r="P3038">
        <v>90</v>
      </c>
      <c r="Q3038" s="3">
        <v>25203</v>
      </c>
      <c r="R3038">
        <v>1</v>
      </c>
      <c r="S3038">
        <v>2</v>
      </c>
      <c r="T3038" t="s">
        <v>242</v>
      </c>
      <c r="U3038" t="s">
        <v>642</v>
      </c>
      <c r="V3038">
        <v>2</v>
      </c>
      <c r="W3038">
        <v>1</v>
      </c>
      <c r="Y3038">
        <v>2</v>
      </c>
      <c r="Z3038">
        <v>5</v>
      </c>
      <c r="AC3038">
        <v>0</v>
      </c>
      <c r="AD3038">
        <v>0</v>
      </c>
      <c r="AE3038">
        <v>1</v>
      </c>
      <c r="AF3038">
        <v>0</v>
      </c>
      <c r="AG3038">
        <v>0</v>
      </c>
    </row>
    <row r="3039" spans="1:33" x14ac:dyDescent="0.25">
      <c r="A3039" s="3">
        <v>42725</v>
      </c>
      <c r="B3039" t="s">
        <v>90</v>
      </c>
      <c r="C3039">
        <v>1</v>
      </c>
      <c r="D3039">
        <v>1</v>
      </c>
      <c r="E3039">
        <v>0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140</v>
      </c>
      <c r="P3039">
        <v>100</v>
      </c>
      <c r="Q3039" s="3">
        <v>25700</v>
      </c>
      <c r="R3039">
        <v>1</v>
      </c>
      <c r="S3039">
        <v>5</v>
      </c>
      <c r="T3039" t="s">
        <v>242</v>
      </c>
      <c r="U3039" t="s">
        <v>1615</v>
      </c>
      <c r="V3039">
        <v>2</v>
      </c>
      <c r="W3039">
        <v>2</v>
      </c>
      <c r="Y3039">
        <v>3</v>
      </c>
      <c r="Z3039">
        <v>1</v>
      </c>
      <c r="AA3039" s="13" t="s">
        <v>672</v>
      </c>
      <c r="AB3039" s="11">
        <v>1000000</v>
      </c>
      <c r="AC3039">
        <v>1</v>
      </c>
      <c r="AD3039">
        <v>1</v>
      </c>
      <c r="AE3039">
        <v>1</v>
      </c>
      <c r="AF3039">
        <v>0</v>
      </c>
      <c r="AG3039">
        <v>1</v>
      </c>
    </row>
    <row r="3040" spans="1:33" x14ac:dyDescent="0.25">
      <c r="A3040" s="3">
        <v>42725</v>
      </c>
      <c r="B3040" t="s">
        <v>90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Q3040" s="3">
        <v>31934</v>
      </c>
      <c r="R3040">
        <v>1</v>
      </c>
      <c r="S3040">
        <v>2</v>
      </c>
      <c r="T3040" t="s">
        <v>242</v>
      </c>
      <c r="U3040" t="s">
        <v>2789</v>
      </c>
      <c r="V3040">
        <v>1</v>
      </c>
      <c r="W3040">
        <v>5</v>
      </c>
      <c r="Y3040">
        <v>2</v>
      </c>
      <c r="Z3040">
        <v>5</v>
      </c>
      <c r="AC3040">
        <v>0</v>
      </c>
      <c r="AD3040">
        <v>0</v>
      </c>
      <c r="AE3040">
        <v>1</v>
      </c>
      <c r="AF3040">
        <v>0</v>
      </c>
      <c r="AG3040">
        <v>0</v>
      </c>
    </row>
    <row r="3041" spans="1:33" x14ac:dyDescent="0.25">
      <c r="A3041" s="3">
        <v>42725</v>
      </c>
      <c r="B3041" t="s">
        <v>90</v>
      </c>
      <c r="C3041">
        <v>0</v>
      </c>
      <c r="D3041">
        <v>1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120</v>
      </c>
      <c r="P3041">
        <v>80</v>
      </c>
      <c r="Q3041" s="3">
        <v>33600</v>
      </c>
      <c r="R3041">
        <v>2</v>
      </c>
      <c r="S3041">
        <v>1</v>
      </c>
      <c r="T3041" t="s">
        <v>1390</v>
      </c>
      <c r="U3041" t="s">
        <v>1390</v>
      </c>
      <c r="V3041">
        <v>2</v>
      </c>
      <c r="W3041">
        <v>5</v>
      </c>
      <c r="Y3041">
        <v>1</v>
      </c>
      <c r="Z3041">
        <v>4</v>
      </c>
      <c r="AC3041">
        <v>0</v>
      </c>
      <c r="AD3041">
        <v>0</v>
      </c>
      <c r="AE3041">
        <v>1</v>
      </c>
      <c r="AF3041">
        <v>0</v>
      </c>
      <c r="AG3041">
        <v>0</v>
      </c>
    </row>
    <row r="3042" spans="1:33" x14ac:dyDescent="0.25">
      <c r="A3042" s="3">
        <v>42725</v>
      </c>
      <c r="B3042" t="s">
        <v>90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120</v>
      </c>
      <c r="P3042">
        <v>80</v>
      </c>
      <c r="Q3042" s="3">
        <v>34690</v>
      </c>
      <c r="R3042">
        <v>2</v>
      </c>
      <c r="S3042">
        <v>1</v>
      </c>
      <c r="T3042" t="s">
        <v>242</v>
      </c>
      <c r="U3042" t="s">
        <v>315</v>
      </c>
      <c r="V3042">
        <v>2</v>
      </c>
      <c r="W3042">
        <v>5</v>
      </c>
      <c r="Y3042">
        <v>4</v>
      </c>
      <c r="Z3042">
        <v>4</v>
      </c>
      <c r="AC3042">
        <v>0</v>
      </c>
      <c r="AD3042">
        <v>0</v>
      </c>
      <c r="AE3042">
        <v>1</v>
      </c>
      <c r="AF3042">
        <v>0</v>
      </c>
      <c r="AG3042">
        <v>0</v>
      </c>
    </row>
    <row r="3043" spans="1:33" x14ac:dyDescent="0.25">
      <c r="A3043" s="3">
        <v>42725</v>
      </c>
      <c r="B3043" t="s">
        <v>90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117</v>
      </c>
      <c r="P3043">
        <v>78</v>
      </c>
      <c r="Q3043" s="3">
        <v>35337</v>
      </c>
      <c r="R3043">
        <v>2</v>
      </c>
      <c r="S3043">
        <v>1</v>
      </c>
      <c r="T3043" t="s">
        <v>242</v>
      </c>
      <c r="U3043" t="s">
        <v>642</v>
      </c>
      <c r="V3043">
        <v>2</v>
      </c>
      <c r="W3043">
        <v>3</v>
      </c>
      <c r="Y3043">
        <v>1</v>
      </c>
      <c r="Z3043">
        <v>4</v>
      </c>
      <c r="AA3043" s="13" t="s">
        <v>2790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25">
      <c r="A3044" s="3">
        <v>42725</v>
      </c>
      <c r="B3044" t="s">
        <v>90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Q3044" s="3">
        <v>30440</v>
      </c>
      <c r="R3044">
        <v>2</v>
      </c>
      <c r="S3044">
        <v>1</v>
      </c>
      <c r="T3044" t="s">
        <v>968</v>
      </c>
      <c r="U3044" t="s">
        <v>1637</v>
      </c>
      <c r="V3044">
        <v>1</v>
      </c>
      <c r="W3044">
        <v>5</v>
      </c>
      <c r="Y3044">
        <v>1</v>
      </c>
      <c r="Z3044">
        <v>1</v>
      </c>
      <c r="AA3044" s="13" t="s">
        <v>2791</v>
      </c>
      <c r="AB3044" s="11">
        <v>6000000</v>
      </c>
      <c r="AC3044">
        <v>0</v>
      </c>
      <c r="AD3044">
        <v>1</v>
      </c>
      <c r="AE3044">
        <v>1</v>
      </c>
      <c r="AF3044">
        <v>0</v>
      </c>
      <c r="AG3044">
        <v>0</v>
      </c>
    </row>
    <row r="3045" spans="1:33" x14ac:dyDescent="0.25">
      <c r="A3045" s="3">
        <v>42725</v>
      </c>
      <c r="B3045" t="s">
        <v>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120</v>
      </c>
      <c r="P3045">
        <v>80</v>
      </c>
      <c r="Q3045" s="3">
        <v>35057</v>
      </c>
      <c r="R3045">
        <v>2</v>
      </c>
      <c r="S3045">
        <v>1</v>
      </c>
      <c r="U3045" t="s">
        <v>731</v>
      </c>
      <c r="V3045">
        <v>1</v>
      </c>
      <c r="W3045">
        <v>3</v>
      </c>
      <c r="Y3045">
        <v>1</v>
      </c>
      <c r="Z3045">
        <v>4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 s="3">
        <v>42725</v>
      </c>
      <c r="B3046" t="s">
        <v>90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38"/>
      <c r="Q3046" s="3">
        <v>36361</v>
      </c>
      <c r="R3046">
        <v>2</v>
      </c>
      <c r="S3046">
        <v>1</v>
      </c>
      <c r="U3046" t="s">
        <v>1397</v>
      </c>
      <c r="V3046">
        <v>1</v>
      </c>
      <c r="W3046">
        <v>3</v>
      </c>
      <c r="Y3046">
        <v>1</v>
      </c>
      <c r="Z3046">
        <v>4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25">
      <c r="A3047" s="3">
        <v>42725</v>
      </c>
      <c r="B3047" t="s">
        <v>90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s="38"/>
      <c r="Q3047" s="3">
        <v>34187</v>
      </c>
      <c r="R3047">
        <v>2</v>
      </c>
      <c r="S3047">
        <v>1</v>
      </c>
      <c r="V3047">
        <v>2</v>
      </c>
      <c r="W3047">
        <v>5</v>
      </c>
      <c r="Y3047">
        <v>1</v>
      </c>
      <c r="Z3047">
        <v>4</v>
      </c>
      <c r="AC3047">
        <v>0</v>
      </c>
      <c r="AD3047">
        <v>0</v>
      </c>
      <c r="AE3047">
        <v>1</v>
      </c>
      <c r="AF3047">
        <v>0</v>
      </c>
      <c r="AG3047">
        <v>0</v>
      </c>
    </row>
    <row r="3048" spans="1:33" x14ac:dyDescent="0.25">
      <c r="A3048" s="3">
        <v>42725</v>
      </c>
      <c r="B3048" t="s">
        <v>90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105</v>
      </c>
      <c r="P3048">
        <v>80</v>
      </c>
      <c r="Q3048" s="3">
        <v>34570</v>
      </c>
      <c r="R3048">
        <v>1</v>
      </c>
      <c r="S3048">
        <v>1</v>
      </c>
      <c r="T3048" t="s">
        <v>242</v>
      </c>
      <c r="U3048" t="s">
        <v>560</v>
      </c>
      <c r="V3048">
        <v>2</v>
      </c>
      <c r="W3048">
        <v>5</v>
      </c>
      <c r="Y3048">
        <v>1</v>
      </c>
      <c r="Z3048">
        <v>1</v>
      </c>
      <c r="AA3048" s="13" t="s">
        <v>2792</v>
      </c>
      <c r="AB3048" s="11">
        <v>1300000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5">
      <c r="A3049" s="3">
        <v>42726</v>
      </c>
      <c r="B3049" t="s">
        <v>90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110</v>
      </c>
      <c r="P3049">
        <v>80</v>
      </c>
      <c r="Q3049" s="3">
        <v>34108</v>
      </c>
      <c r="R3049">
        <v>1</v>
      </c>
      <c r="S3049">
        <v>1</v>
      </c>
      <c r="T3049" t="s">
        <v>242</v>
      </c>
      <c r="U3049" t="s">
        <v>646</v>
      </c>
      <c r="V3049">
        <v>2</v>
      </c>
      <c r="W3049">
        <v>5</v>
      </c>
      <c r="Y3049">
        <v>1</v>
      </c>
      <c r="Z3049">
        <v>4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5">
      <c r="A3050" s="3">
        <v>42726</v>
      </c>
      <c r="B3050" t="s">
        <v>90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Q3050" s="3">
        <v>33992</v>
      </c>
      <c r="R3050">
        <v>1</v>
      </c>
      <c r="S3050">
        <v>1</v>
      </c>
      <c r="T3050" t="s">
        <v>1253</v>
      </c>
      <c r="U3050" t="s">
        <v>2793</v>
      </c>
      <c r="V3050">
        <v>1</v>
      </c>
      <c r="W3050">
        <v>5</v>
      </c>
      <c r="Y3050">
        <v>1</v>
      </c>
      <c r="Z3050">
        <v>4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5">
      <c r="A3051" s="3">
        <v>42726</v>
      </c>
      <c r="B3051" t="s">
        <v>90</v>
      </c>
      <c r="C3051">
        <v>0</v>
      </c>
      <c r="D3051">
        <v>1</v>
      </c>
      <c r="E3051">
        <v>0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Q3051" s="3">
        <v>35103</v>
      </c>
      <c r="R3051">
        <v>1</v>
      </c>
      <c r="S3051">
        <v>2</v>
      </c>
      <c r="T3051" t="s">
        <v>242</v>
      </c>
      <c r="U3051" t="s">
        <v>545</v>
      </c>
      <c r="V3051">
        <v>1</v>
      </c>
      <c r="W3051">
        <v>2</v>
      </c>
      <c r="Y3051">
        <v>2</v>
      </c>
      <c r="Z3051">
        <v>3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 s="3">
        <v>42726</v>
      </c>
      <c r="B3052" t="s">
        <v>90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110</v>
      </c>
      <c r="P3052">
        <v>70</v>
      </c>
      <c r="Q3052" s="3">
        <v>27909</v>
      </c>
      <c r="R3052">
        <v>1</v>
      </c>
      <c r="S3052">
        <v>2</v>
      </c>
      <c r="T3052" t="s">
        <v>242</v>
      </c>
      <c r="U3052" t="s">
        <v>642</v>
      </c>
      <c r="V3052">
        <v>2</v>
      </c>
      <c r="W3052">
        <v>3</v>
      </c>
      <c r="Y3052">
        <v>4</v>
      </c>
      <c r="Z3052">
        <v>5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 s="3">
        <v>42726</v>
      </c>
      <c r="B3053" t="s">
        <v>90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Q3053" s="3">
        <v>33313</v>
      </c>
      <c r="R3053">
        <v>1</v>
      </c>
      <c r="S3053">
        <v>2</v>
      </c>
      <c r="U3053" t="s">
        <v>2623</v>
      </c>
      <c r="V3053">
        <v>1</v>
      </c>
      <c r="W3053">
        <v>5</v>
      </c>
      <c r="Y3053">
        <v>4</v>
      </c>
      <c r="Z3053">
        <v>1</v>
      </c>
      <c r="AA3053" s="13" t="s">
        <v>672</v>
      </c>
      <c r="AB3053" s="11">
        <v>1000000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5">
      <c r="A3054" s="3">
        <v>42726</v>
      </c>
      <c r="B3054" t="s">
        <v>90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110</v>
      </c>
      <c r="Q3054" s="3">
        <v>30780</v>
      </c>
      <c r="R3054">
        <v>1</v>
      </c>
      <c r="S3054">
        <v>2</v>
      </c>
      <c r="T3054" t="s">
        <v>242</v>
      </c>
      <c r="U3054" t="s">
        <v>499</v>
      </c>
      <c r="V3054">
        <v>3</v>
      </c>
      <c r="W3054">
        <v>3</v>
      </c>
      <c r="Y3054">
        <v>2</v>
      </c>
      <c r="Z3054">
        <v>5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s="3">
        <v>42726</v>
      </c>
      <c r="B3055" t="s">
        <v>90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110</v>
      </c>
      <c r="P3055">
        <v>70</v>
      </c>
      <c r="Q3055" s="3">
        <v>31149</v>
      </c>
      <c r="R3055">
        <v>1</v>
      </c>
      <c r="S3055">
        <v>2</v>
      </c>
      <c r="T3055" t="s">
        <v>242</v>
      </c>
      <c r="U3055" t="s">
        <v>642</v>
      </c>
      <c r="V3055">
        <v>1</v>
      </c>
      <c r="W3055">
        <v>4</v>
      </c>
      <c r="Y3055">
        <v>2</v>
      </c>
      <c r="Z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 s="3">
        <v>42726</v>
      </c>
      <c r="B3056" t="s">
        <v>90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110</v>
      </c>
      <c r="P3056">
        <v>90</v>
      </c>
      <c r="Q3056" s="3">
        <v>27824</v>
      </c>
      <c r="R3056">
        <v>2</v>
      </c>
      <c r="S3056">
        <v>2</v>
      </c>
      <c r="T3056" t="s">
        <v>242</v>
      </c>
      <c r="U3056" t="s">
        <v>545</v>
      </c>
      <c r="V3056">
        <v>1</v>
      </c>
      <c r="W3056">
        <v>3</v>
      </c>
      <c r="Y3056">
        <v>4</v>
      </c>
      <c r="Z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 s="3">
        <v>42726</v>
      </c>
      <c r="B3057" t="s">
        <v>90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120</v>
      </c>
      <c r="P3057">
        <v>80</v>
      </c>
      <c r="Q3057" s="3">
        <v>28018</v>
      </c>
      <c r="R3057">
        <v>1</v>
      </c>
      <c r="S3057">
        <v>2</v>
      </c>
      <c r="T3057" t="s">
        <v>242</v>
      </c>
      <c r="U3057" t="s">
        <v>536</v>
      </c>
      <c r="V3057">
        <v>2</v>
      </c>
      <c r="W3057">
        <v>2</v>
      </c>
      <c r="Y3057">
        <v>2</v>
      </c>
      <c r="Z3057">
        <v>5</v>
      </c>
      <c r="AB3057" s="11">
        <v>1000000</v>
      </c>
      <c r="AC3057">
        <v>0</v>
      </c>
      <c r="AD3057">
        <v>0</v>
      </c>
      <c r="AE3057">
        <v>1</v>
      </c>
      <c r="AF3057">
        <v>0</v>
      </c>
      <c r="AG3057">
        <v>0</v>
      </c>
    </row>
    <row r="3058" spans="1:33" x14ac:dyDescent="0.25">
      <c r="A3058" s="3">
        <v>42726</v>
      </c>
      <c r="B3058" t="s">
        <v>90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120</v>
      </c>
      <c r="P3058">
        <v>100</v>
      </c>
      <c r="Q3058" s="3">
        <v>29483</v>
      </c>
      <c r="R3058">
        <v>1</v>
      </c>
      <c r="S3058">
        <v>2</v>
      </c>
      <c r="T3058" t="s">
        <v>242</v>
      </c>
      <c r="U3058" t="s">
        <v>499</v>
      </c>
      <c r="V3058">
        <v>2</v>
      </c>
      <c r="W3058">
        <v>3</v>
      </c>
      <c r="Y3058">
        <v>4</v>
      </c>
      <c r="Z3058">
        <v>5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s="3">
        <v>42726</v>
      </c>
      <c r="B3059" t="s">
        <v>90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100</v>
      </c>
      <c r="Q3059" s="3">
        <v>29233</v>
      </c>
      <c r="R3059">
        <v>1</v>
      </c>
      <c r="S3059">
        <v>2</v>
      </c>
      <c r="T3059" t="s">
        <v>242</v>
      </c>
      <c r="U3059" t="s">
        <v>499</v>
      </c>
      <c r="V3059">
        <v>3</v>
      </c>
      <c r="W3059">
        <v>3</v>
      </c>
      <c r="Y3059">
        <v>2</v>
      </c>
      <c r="Z3059">
        <v>5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 s="3">
        <v>42726</v>
      </c>
      <c r="B3060" t="s">
        <v>90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90</v>
      </c>
      <c r="P3060">
        <v>70</v>
      </c>
      <c r="Q3060" s="3">
        <v>31857</v>
      </c>
      <c r="R3060">
        <v>1</v>
      </c>
      <c r="S3060">
        <v>2</v>
      </c>
      <c r="T3060" t="s">
        <v>242</v>
      </c>
      <c r="U3060" t="s">
        <v>642</v>
      </c>
      <c r="W3060">
        <v>4</v>
      </c>
      <c r="Y3060">
        <v>2</v>
      </c>
      <c r="Z3060">
        <v>1</v>
      </c>
      <c r="AA3060" s="13" t="s">
        <v>2794</v>
      </c>
      <c r="AB3060" s="11">
        <v>2000000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25">
      <c r="A3061" s="3">
        <v>42726</v>
      </c>
      <c r="B3061" t="s">
        <v>90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Q3061" s="3">
        <v>34877</v>
      </c>
      <c r="R3061">
        <v>2</v>
      </c>
      <c r="S3061">
        <v>1</v>
      </c>
      <c r="T3061" t="s">
        <v>242</v>
      </c>
      <c r="U3061" t="s">
        <v>2760</v>
      </c>
      <c r="V3061">
        <v>1</v>
      </c>
      <c r="W3061">
        <v>3</v>
      </c>
      <c r="Y3061">
        <v>3</v>
      </c>
      <c r="Z3061">
        <v>4</v>
      </c>
      <c r="AC3061">
        <v>0</v>
      </c>
      <c r="AD3061">
        <v>1</v>
      </c>
      <c r="AE3061">
        <v>0</v>
      </c>
      <c r="AF3061">
        <v>0</v>
      </c>
      <c r="AG3061">
        <v>1</v>
      </c>
    </row>
    <row r="3062" spans="1:33" x14ac:dyDescent="0.25">
      <c r="A3062" s="3">
        <v>42726</v>
      </c>
      <c r="B3062" t="s">
        <v>90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Q3062" s="3">
        <v>33676</v>
      </c>
      <c r="R3062">
        <v>1</v>
      </c>
      <c r="S3062">
        <v>2</v>
      </c>
      <c r="T3062" t="s">
        <v>242</v>
      </c>
      <c r="U3062" t="s">
        <v>2732</v>
      </c>
      <c r="V3062">
        <v>1</v>
      </c>
      <c r="W3062">
        <v>5</v>
      </c>
      <c r="Y3062">
        <v>2</v>
      </c>
      <c r="Z3062">
        <v>1</v>
      </c>
      <c r="AB3062" s="11">
        <v>3000000</v>
      </c>
      <c r="AC3062">
        <v>0</v>
      </c>
      <c r="AD3062">
        <v>1</v>
      </c>
      <c r="AE3062">
        <v>1</v>
      </c>
      <c r="AF3062">
        <v>0</v>
      </c>
      <c r="AG3062">
        <v>0</v>
      </c>
    </row>
    <row r="3063" spans="1:33" x14ac:dyDescent="0.25">
      <c r="A3063" s="3">
        <v>42726</v>
      </c>
      <c r="B3063" t="s">
        <v>90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100</v>
      </c>
      <c r="P3063">
        <v>80</v>
      </c>
      <c r="Q3063" s="3">
        <v>21695</v>
      </c>
      <c r="R3063">
        <v>1</v>
      </c>
      <c r="S3063">
        <v>2</v>
      </c>
      <c r="T3063" t="s">
        <v>242</v>
      </c>
      <c r="U3063" t="s">
        <v>499</v>
      </c>
      <c r="V3063">
        <v>2</v>
      </c>
      <c r="W3063">
        <v>2</v>
      </c>
      <c r="Y3063">
        <v>2</v>
      </c>
      <c r="Z3063">
        <v>1</v>
      </c>
      <c r="AA3063" s="13" t="s">
        <v>672</v>
      </c>
      <c r="AC3063">
        <v>0</v>
      </c>
      <c r="AD3063">
        <v>0</v>
      </c>
      <c r="AE3063">
        <v>1</v>
      </c>
      <c r="AF3063">
        <v>0</v>
      </c>
      <c r="AG3063">
        <v>1</v>
      </c>
    </row>
    <row r="3064" spans="1:33" x14ac:dyDescent="0.25">
      <c r="A3064" s="3">
        <v>42726</v>
      </c>
      <c r="B3064" t="s">
        <v>90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90</v>
      </c>
      <c r="P3064">
        <v>100</v>
      </c>
      <c r="Q3064" s="3">
        <v>33637</v>
      </c>
      <c r="R3064">
        <v>1</v>
      </c>
      <c r="S3064">
        <v>2</v>
      </c>
      <c r="T3064" t="s">
        <v>242</v>
      </c>
      <c r="U3064" t="s">
        <v>1973</v>
      </c>
      <c r="V3064">
        <v>2</v>
      </c>
      <c r="W3064">
        <v>5</v>
      </c>
      <c r="Y3064">
        <v>2</v>
      </c>
      <c r="Z3064">
        <v>5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5">
      <c r="A3065" s="3">
        <v>42726</v>
      </c>
      <c r="B3065" t="s">
        <v>90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Q3065" s="3">
        <v>32997</v>
      </c>
      <c r="R3065">
        <v>2</v>
      </c>
      <c r="S3065">
        <v>2</v>
      </c>
      <c r="T3065" t="s">
        <v>242</v>
      </c>
      <c r="U3065" t="s">
        <v>536</v>
      </c>
      <c r="V3065">
        <v>2</v>
      </c>
      <c r="Y3065">
        <v>2</v>
      </c>
      <c r="Z3065">
        <v>1</v>
      </c>
      <c r="AA3065" s="13" t="s">
        <v>927</v>
      </c>
      <c r="AB3065" s="11">
        <v>2000000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s="3">
        <v>42726</v>
      </c>
      <c r="B3066" t="s">
        <v>90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110</v>
      </c>
      <c r="P3066">
        <v>70</v>
      </c>
      <c r="Q3066" s="3">
        <v>20317</v>
      </c>
      <c r="R3066">
        <v>2</v>
      </c>
      <c r="S3066">
        <v>2</v>
      </c>
      <c r="T3066" t="s">
        <v>242</v>
      </c>
      <c r="U3066" t="s">
        <v>1747</v>
      </c>
      <c r="V3066">
        <v>2</v>
      </c>
      <c r="W3066">
        <v>3</v>
      </c>
      <c r="Y3066">
        <v>2</v>
      </c>
      <c r="Z3066">
        <v>6</v>
      </c>
      <c r="AC3066">
        <v>0</v>
      </c>
      <c r="AD3066">
        <v>0</v>
      </c>
      <c r="AE3066">
        <v>1</v>
      </c>
      <c r="AF3066">
        <v>1</v>
      </c>
      <c r="AG3066">
        <v>0</v>
      </c>
    </row>
    <row r="3067" spans="1:33" x14ac:dyDescent="0.25">
      <c r="A3067" s="3">
        <v>42726</v>
      </c>
      <c r="B3067" t="s">
        <v>90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Q3067" s="3">
        <v>34637</v>
      </c>
      <c r="R3067">
        <v>2</v>
      </c>
      <c r="S3067">
        <v>1</v>
      </c>
      <c r="T3067" t="s">
        <v>242</v>
      </c>
      <c r="U3067" t="s">
        <v>642</v>
      </c>
      <c r="V3067">
        <v>1</v>
      </c>
      <c r="W3067">
        <v>3</v>
      </c>
      <c r="Y3067">
        <v>4</v>
      </c>
      <c r="Z3067">
        <v>4</v>
      </c>
      <c r="AC3067">
        <v>0</v>
      </c>
      <c r="AD3067">
        <v>1</v>
      </c>
      <c r="AE3067">
        <v>1</v>
      </c>
      <c r="AF3067">
        <v>0</v>
      </c>
      <c r="AG3067">
        <v>0</v>
      </c>
    </row>
    <row r="3068" spans="1:33" x14ac:dyDescent="0.25">
      <c r="A3068" s="3">
        <v>42726</v>
      </c>
      <c r="B3068" t="s">
        <v>90</v>
      </c>
      <c r="C3068">
        <v>0</v>
      </c>
      <c r="D3068">
        <v>1</v>
      </c>
      <c r="E3068">
        <v>1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Q3068" s="13">
        <v>1959</v>
      </c>
      <c r="R3068">
        <v>1</v>
      </c>
      <c r="S3068">
        <v>2</v>
      </c>
      <c r="T3068" t="s">
        <v>242</v>
      </c>
      <c r="U3068" t="s">
        <v>642</v>
      </c>
      <c r="V3068">
        <v>2</v>
      </c>
      <c r="W3068">
        <v>6</v>
      </c>
      <c r="Y3068">
        <v>2</v>
      </c>
      <c r="Z3068">
        <v>5</v>
      </c>
      <c r="AC3068">
        <v>1</v>
      </c>
      <c r="AD3068">
        <v>1</v>
      </c>
      <c r="AE3068">
        <v>1</v>
      </c>
      <c r="AF3068">
        <v>1</v>
      </c>
      <c r="AG3068">
        <v>0</v>
      </c>
    </row>
    <row r="3069" spans="1:33" x14ac:dyDescent="0.25">
      <c r="A3069" s="3">
        <v>42726</v>
      </c>
      <c r="B3069" t="s">
        <v>90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140</v>
      </c>
      <c r="P3069">
        <v>90</v>
      </c>
      <c r="Q3069" s="3">
        <v>25200</v>
      </c>
      <c r="R3069">
        <v>1</v>
      </c>
      <c r="S3069">
        <v>2</v>
      </c>
      <c r="T3069" t="s">
        <v>242</v>
      </c>
      <c r="U3069" t="s">
        <v>243</v>
      </c>
      <c r="V3069">
        <v>2</v>
      </c>
      <c r="W3069">
        <v>2</v>
      </c>
      <c r="Y3069">
        <v>2</v>
      </c>
      <c r="Z3069">
        <v>5</v>
      </c>
      <c r="AC3069">
        <v>0</v>
      </c>
      <c r="AD3069">
        <v>1</v>
      </c>
      <c r="AE3069">
        <v>0</v>
      </c>
      <c r="AF3069">
        <v>0</v>
      </c>
      <c r="AG3069">
        <v>0</v>
      </c>
    </row>
    <row r="3070" spans="1:33" x14ac:dyDescent="0.25">
      <c r="A3070" s="3">
        <v>42726</v>
      </c>
      <c r="B3070" t="s">
        <v>90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Q3070" s="3">
        <v>33734</v>
      </c>
      <c r="R3070">
        <v>2</v>
      </c>
      <c r="S3070">
        <v>1</v>
      </c>
      <c r="T3070" t="s">
        <v>242</v>
      </c>
      <c r="U3070" t="s">
        <v>642</v>
      </c>
      <c r="V3070">
        <v>1</v>
      </c>
      <c r="W3070">
        <v>5</v>
      </c>
      <c r="Y3070">
        <v>4</v>
      </c>
      <c r="Z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25">
      <c r="A3071" s="3">
        <v>42726</v>
      </c>
      <c r="B3071" t="s">
        <v>90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Q3071" s="3">
        <v>34669</v>
      </c>
      <c r="R3071">
        <v>2</v>
      </c>
      <c r="S3071">
        <v>1</v>
      </c>
      <c r="T3071" t="s">
        <v>242</v>
      </c>
      <c r="U3071" t="s">
        <v>625</v>
      </c>
      <c r="V3071">
        <v>1</v>
      </c>
      <c r="W3071">
        <v>5</v>
      </c>
      <c r="Y3071">
        <v>4</v>
      </c>
      <c r="Z3071">
        <v>2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5">
      <c r="A3072" s="3">
        <v>42726</v>
      </c>
      <c r="B3072" t="s">
        <v>90</v>
      </c>
      <c r="C3072">
        <v>0</v>
      </c>
      <c r="D3072">
        <v>1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1</v>
      </c>
      <c r="Q3072" s="3">
        <v>35329</v>
      </c>
      <c r="R3072">
        <v>1</v>
      </c>
      <c r="S3072">
        <v>1</v>
      </c>
      <c r="T3072" t="s">
        <v>1614</v>
      </c>
      <c r="U3072" t="s">
        <v>682</v>
      </c>
      <c r="V3072">
        <v>1</v>
      </c>
      <c r="W3072">
        <v>4</v>
      </c>
      <c r="Y3072">
        <v>1</v>
      </c>
      <c r="Z3072">
        <v>4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5">
      <c r="A3073" s="3">
        <v>42726</v>
      </c>
      <c r="B3073" t="s">
        <v>90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120</v>
      </c>
      <c r="P3073">
        <v>80</v>
      </c>
      <c r="Q3073" s="3">
        <v>14934</v>
      </c>
      <c r="R3073">
        <v>1</v>
      </c>
      <c r="S3073">
        <v>5</v>
      </c>
      <c r="T3073" t="s">
        <v>242</v>
      </c>
      <c r="U3073" t="s">
        <v>625</v>
      </c>
      <c r="V3073">
        <v>2</v>
      </c>
      <c r="W3073">
        <v>4</v>
      </c>
      <c r="Y3073">
        <v>1</v>
      </c>
      <c r="Z3073">
        <v>5</v>
      </c>
      <c r="AC3073">
        <v>1</v>
      </c>
      <c r="AD3073">
        <v>1</v>
      </c>
      <c r="AE3073">
        <v>1</v>
      </c>
      <c r="AF3073">
        <v>0</v>
      </c>
      <c r="AG3073">
        <v>0</v>
      </c>
    </row>
    <row r="3074" spans="1:33" x14ac:dyDescent="0.25">
      <c r="A3074" s="3">
        <v>42727</v>
      </c>
      <c r="B3074" t="s">
        <v>90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Q3074" s="3">
        <v>30696</v>
      </c>
      <c r="R3074">
        <v>2</v>
      </c>
      <c r="S3074">
        <v>2</v>
      </c>
      <c r="T3074" t="s">
        <v>242</v>
      </c>
      <c r="U3074" t="s">
        <v>642</v>
      </c>
      <c r="V3074">
        <v>2</v>
      </c>
      <c r="W3074">
        <v>3</v>
      </c>
      <c r="Y3074">
        <v>2</v>
      </c>
      <c r="Z3074">
        <v>1</v>
      </c>
      <c r="AA3074" s="13" t="s">
        <v>2795</v>
      </c>
      <c r="AB3074" s="11">
        <v>2000000</v>
      </c>
      <c r="AC3074">
        <v>0</v>
      </c>
      <c r="AD3074">
        <v>0</v>
      </c>
      <c r="AE3074">
        <v>0</v>
      </c>
      <c r="AF3074">
        <v>0</v>
      </c>
      <c r="AG3074">
        <v>1</v>
      </c>
    </row>
    <row r="3075" spans="1:33" x14ac:dyDescent="0.25">
      <c r="A3075" s="3">
        <v>42727</v>
      </c>
      <c r="B3075" t="s">
        <v>90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Q3075" s="3">
        <v>31510</v>
      </c>
      <c r="R3075">
        <v>1</v>
      </c>
      <c r="S3075">
        <v>2</v>
      </c>
      <c r="T3075" t="s">
        <v>242</v>
      </c>
      <c r="U3075" t="s">
        <v>499</v>
      </c>
      <c r="V3075">
        <v>2</v>
      </c>
      <c r="W3075">
        <v>3</v>
      </c>
      <c r="Y3075">
        <v>2</v>
      </c>
      <c r="Z3075">
        <v>5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 s="3">
        <v>42727</v>
      </c>
      <c r="B3076" t="s">
        <v>90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110</v>
      </c>
      <c r="P3076">
        <v>70</v>
      </c>
      <c r="Q3076" s="3">
        <v>33839</v>
      </c>
      <c r="R3076">
        <v>1</v>
      </c>
      <c r="S3076">
        <v>2</v>
      </c>
      <c r="U3076" t="s">
        <v>485</v>
      </c>
      <c r="V3076">
        <v>2</v>
      </c>
      <c r="W3076">
        <v>4</v>
      </c>
      <c r="Y3076">
        <v>2</v>
      </c>
      <c r="Z3076">
        <v>1</v>
      </c>
      <c r="AA3076" s="13" t="s">
        <v>537</v>
      </c>
      <c r="AC3076">
        <v>0</v>
      </c>
      <c r="AD3076">
        <v>1</v>
      </c>
      <c r="AE3076">
        <v>1</v>
      </c>
      <c r="AF3076">
        <v>0</v>
      </c>
      <c r="AG3076">
        <v>0</v>
      </c>
    </row>
    <row r="3077" spans="1:33" x14ac:dyDescent="0.25">
      <c r="A3077" s="3">
        <v>42727</v>
      </c>
      <c r="B3077" t="s">
        <v>90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Q3077" s="3">
        <v>31015</v>
      </c>
      <c r="S3077">
        <v>2</v>
      </c>
      <c r="V3077">
        <v>2</v>
      </c>
      <c r="W3077">
        <v>4</v>
      </c>
      <c r="Y3077">
        <v>2</v>
      </c>
      <c r="Z3077">
        <v>1</v>
      </c>
      <c r="AA3077" s="13" t="s">
        <v>537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 s="3">
        <v>42727</v>
      </c>
      <c r="B3078" t="s">
        <v>90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160</v>
      </c>
      <c r="P3078">
        <v>90</v>
      </c>
      <c r="Q3078" s="3">
        <v>19838</v>
      </c>
      <c r="R3078">
        <v>1</v>
      </c>
      <c r="S3078">
        <v>2</v>
      </c>
      <c r="T3078" t="s">
        <v>242</v>
      </c>
      <c r="U3078" t="s">
        <v>642</v>
      </c>
      <c r="V3078">
        <v>2</v>
      </c>
      <c r="W3078">
        <v>2</v>
      </c>
      <c r="Y3078">
        <v>2</v>
      </c>
      <c r="Z3078">
        <v>5</v>
      </c>
      <c r="AC3078">
        <v>0</v>
      </c>
      <c r="AD3078">
        <v>0</v>
      </c>
      <c r="AE3078">
        <v>1</v>
      </c>
      <c r="AF3078">
        <v>0</v>
      </c>
      <c r="AG3078">
        <v>1</v>
      </c>
    </row>
    <row r="3079" spans="1:33" x14ac:dyDescent="0.25">
      <c r="A3079" s="3">
        <v>42727</v>
      </c>
      <c r="B3079" t="s">
        <v>90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Q3079" s="3">
        <v>30798</v>
      </c>
      <c r="S3079">
        <v>2</v>
      </c>
      <c r="V3079">
        <v>2</v>
      </c>
      <c r="W3079">
        <v>4</v>
      </c>
      <c r="Y3079">
        <v>2</v>
      </c>
      <c r="Z3079">
        <v>1</v>
      </c>
      <c r="AA3079" s="13" t="s">
        <v>592</v>
      </c>
      <c r="AB3079" s="11">
        <v>1500000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 s="3">
        <v>42727</v>
      </c>
      <c r="B3080" t="s">
        <v>90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120</v>
      </c>
      <c r="P3080">
        <v>80</v>
      </c>
      <c r="Q3080" s="3">
        <v>34115</v>
      </c>
      <c r="R3080">
        <v>1</v>
      </c>
      <c r="S3080">
        <v>2</v>
      </c>
      <c r="T3080" t="s">
        <v>242</v>
      </c>
      <c r="U3080" t="s">
        <v>2121</v>
      </c>
      <c r="V3080">
        <v>2</v>
      </c>
      <c r="W3080">
        <v>3</v>
      </c>
      <c r="Y3080">
        <v>2</v>
      </c>
      <c r="Z3080">
        <v>5</v>
      </c>
      <c r="AC3080">
        <v>0</v>
      </c>
      <c r="AD3080">
        <v>0</v>
      </c>
      <c r="AE3080">
        <v>1</v>
      </c>
      <c r="AF3080">
        <v>0</v>
      </c>
      <c r="AG3080">
        <v>0</v>
      </c>
    </row>
    <row r="3081" spans="1:33" x14ac:dyDescent="0.25">
      <c r="A3081" s="3">
        <v>42727</v>
      </c>
      <c r="B3081" t="s">
        <v>90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120</v>
      </c>
      <c r="P3081">
        <v>80</v>
      </c>
      <c r="Q3081" s="3">
        <v>18845</v>
      </c>
      <c r="R3081">
        <v>1</v>
      </c>
      <c r="S3081">
        <v>2</v>
      </c>
      <c r="T3081" t="s">
        <v>242</v>
      </c>
      <c r="U3081" t="s">
        <v>642</v>
      </c>
      <c r="V3081">
        <v>2</v>
      </c>
      <c r="W3081">
        <v>2</v>
      </c>
      <c r="Y3081">
        <v>2</v>
      </c>
      <c r="Z3081">
        <v>5</v>
      </c>
      <c r="AC3081">
        <v>0</v>
      </c>
      <c r="AD3081">
        <v>1</v>
      </c>
      <c r="AE3081">
        <v>1</v>
      </c>
      <c r="AF3081">
        <v>1</v>
      </c>
      <c r="AG3081">
        <v>0</v>
      </c>
    </row>
    <row r="3082" spans="1:33" x14ac:dyDescent="0.25">
      <c r="A3082" s="3">
        <v>42727</v>
      </c>
      <c r="B3082" t="s">
        <v>90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120</v>
      </c>
      <c r="P3082">
        <v>80</v>
      </c>
      <c r="Q3082" s="3">
        <v>25371</v>
      </c>
      <c r="R3082">
        <v>1</v>
      </c>
      <c r="S3082">
        <v>2</v>
      </c>
      <c r="T3082" t="s">
        <v>242</v>
      </c>
      <c r="U3082" t="s">
        <v>655</v>
      </c>
      <c r="V3082">
        <v>2</v>
      </c>
      <c r="W3082">
        <v>3</v>
      </c>
      <c r="Y3082">
        <v>2</v>
      </c>
      <c r="Z3082">
        <v>5</v>
      </c>
      <c r="AC3082">
        <v>0</v>
      </c>
      <c r="AD3082">
        <v>0</v>
      </c>
      <c r="AE3082">
        <v>1</v>
      </c>
      <c r="AF3082">
        <v>0</v>
      </c>
      <c r="AG3082">
        <v>1</v>
      </c>
    </row>
    <row r="3083" spans="1:33" x14ac:dyDescent="0.25">
      <c r="A3083" s="3">
        <v>42727</v>
      </c>
      <c r="B3083" t="s">
        <v>90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Q3083" s="3">
        <v>29430</v>
      </c>
      <c r="R3083">
        <v>1</v>
      </c>
      <c r="S3083">
        <v>2</v>
      </c>
      <c r="T3083" t="s">
        <v>242</v>
      </c>
      <c r="U3083" t="s">
        <v>499</v>
      </c>
      <c r="V3083">
        <v>2</v>
      </c>
      <c r="W3083">
        <v>5</v>
      </c>
      <c r="Y3083">
        <v>2</v>
      </c>
      <c r="Z3083">
        <v>1</v>
      </c>
      <c r="AA3083" s="13" t="s">
        <v>2761</v>
      </c>
      <c r="AB3083" s="11">
        <v>750000</v>
      </c>
      <c r="AC3083">
        <v>0</v>
      </c>
      <c r="AD3083">
        <v>0</v>
      </c>
      <c r="AE3083">
        <v>1</v>
      </c>
      <c r="AF3083">
        <v>0</v>
      </c>
      <c r="AG3083">
        <v>0</v>
      </c>
    </row>
    <row r="3084" spans="1:33" x14ac:dyDescent="0.25">
      <c r="A3084" s="3">
        <v>42727</v>
      </c>
      <c r="B3084" t="s">
        <v>90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Q3084" s="3">
        <v>32839</v>
      </c>
      <c r="R3084">
        <v>1</v>
      </c>
      <c r="S3084">
        <v>2</v>
      </c>
      <c r="T3084" t="s">
        <v>242</v>
      </c>
      <c r="U3084" t="s">
        <v>545</v>
      </c>
      <c r="V3084">
        <v>2</v>
      </c>
      <c r="W3084">
        <v>3</v>
      </c>
      <c r="Y3084">
        <v>2</v>
      </c>
      <c r="Z3084">
        <v>5</v>
      </c>
      <c r="AC3084">
        <v>0</v>
      </c>
      <c r="AD3084">
        <v>0</v>
      </c>
      <c r="AE3084">
        <v>1</v>
      </c>
      <c r="AF3084">
        <v>0</v>
      </c>
      <c r="AG3084">
        <v>0</v>
      </c>
    </row>
    <row r="3085" spans="1:33" x14ac:dyDescent="0.25">
      <c r="A3085" s="3">
        <v>42727</v>
      </c>
      <c r="B3085" t="s">
        <v>90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120</v>
      </c>
      <c r="P3085">
        <v>70</v>
      </c>
      <c r="Q3085" s="3">
        <v>19224</v>
      </c>
      <c r="R3085">
        <v>1</v>
      </c>
      <c r="S3085">
        <v>2</v>
      </c>
      <c r="T3085" t="s">
        <v>242</v>
      </c>
      <c r="U3085" t="s">
        <v>642</v>
      </c>
      <c r="V3085">
        <v>2</v>
      </c>
      <c r="W3085">
        <v>6</v>
      </c>
      <c r="Y3085">
        <v>2</v>
      </c>
      <c r="Z3085">
        <v>1</v>
      </c>
      <c r="AA3085" s="13" t="s">
        <v>486</v>
      </c>
      <c r="AB3085" s="11">
        <v>4300000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5">
      <c r="A3086" s="3">
        <v>42727</v>
      </c>
      <c r="B3086" t="s">
        <v>90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90</v>
      </c>
      <c r="P3086">
        <v>60</v>
      </c>
      <c r="Q3086" s="3">
        <v>31744</v>
      </c>
      <c r="R3086">
        <v>1</v>
      </c>
      <c r="S3086">
        <v>2</v>
      </c>
      <c r="T3086" t="s">
        <v>242</v>
      </c>
      <c r="U3086" t="s">
        <v>2121</v>
      </c>
      <c r="V3086">
        <v>2</v>
      </c>
      <c r="W3086">
        <v>4</v>
      </c>
      <c r="Y3086">
        <v>2</v>
      </c>
      <c r="Z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 s="3">
        <v>42727</v>
      </c>
      <c r="B3087" t="s">
        <v>90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Q3087" s="3">
        <v>31791</v>
      </c>
      <c r="S3087">
        <v>2</v>
      </c>
      <c r="V3087">
        <v>2</v>
      </c>
      <c r="W3087">
        <v>6</v>
      </c>
      <c r="Y3087">
        <v>2</v>
      </c>
      <c r="AC3087">
        <v>0</v>
      </c>
      <c r="AD3087">
        <v>0</v>
      </c>
      <c r="AE3087">
        <v>1</v>
      </c>
      <c r="AF3087">
        <v>0</v>
      </c>
      <c r="AG3087">
        <v>0</v>
      </c>
    </row>
    <row r="3088" spans="1:33" x14ac:dyDescent="0.25">
      <c r="A3088" s="3">
        <v>42727</v>
      </c>
      <c r="B3088" t="s">
        <v>90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120</v>
      </c>
      <c r="P3088">
        <v>80</v>
      </c>
      <c r="Q3088" s="3">
        <v>28522</v>
      </c>
      <c r="R3088">
        <v>1</v>
      </c>
      <c r="S3088">
        <v>2</v>
      </c>
      <c r="T3088" t="s">
        <v>242</v>
      </c>
      <c r="U3088" t="s">
        <v>499</v>
      </c>
      <c r="V3088">
        <v>2</v>
      </c>
      <c r="W3088">
        <v>3</v>
      </c>
      <c r="Y3088">
        <v>2</v>
      </c>
      <c r="Z3088">
        <v>5</v>
      </c>
      <c r="AC3088">
        <v>1</v>
      </c>
      <c r="AD3088">
        <v>0</v>
      </c>
      <c r="AE3088">
        <v>1</v>
      </c>
      <c r="AF3088">
        <v>0</v>
      </c>
      <c r="AG3088">
        <v>0</v>
      </c>
    </row>
    <row r="3089" spans="1:33" x14ac:dyDescent="0.25">
      <c r="A3089" s="3">
        <v>42727</v>
      </c>
      <c r="B3089" t="s">
        <v>90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90</v>
      </c>
      <c r="P3089">
        <v>80</v>
      </c>
      <c r="Q3089" s="3">
        <v>28093</v>
      </c>
      <c r="R3089">
        <v>1</v>
      </c>
      <c r="S3089">
        <v>2</v>
      </c>
      <c r="T3089" t="s">
        <v>1543</v>
      </c>
      <c r="U3089" t="s">
        <v>2796</v>
      </c>
      <c r="V3089">
        <v>1</v>
      </c>
      <c r="W3089">
        <v>3</v>
      </c>
      <c r="Y3089">
        <v>3</v>
      </c>
      <c r="Z3089">
        <v>5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 s="3">
        <v>42727</v>
      </c>
      <c r="B3090" t="s">
        <v>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110</v>
      </c>
      <c r="P3090">
        <v>80</v>
      </c>
      <c r="Q3090" s="3">
        <v>29846</v>
      </c>
      <c r="R3090">
        <v>1</v>
      </c>
      <c r="S3090">
        <v>2</v>
      </c>
      <c r="T3090" t="s">
        <v>242</v>
      </c>
      <c r="U3090" t="s">
        <v>243</v>
      </c>
      <c r="V3090">
        <v>2</v>
      </c>
      <c r="W3090">
        <v>4</v>
      </c>
      <c r="Y3090">
        <v>2</v>
      </c>
      <c r="Z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 s="3">
        <v>42727</v>
      </c>
      <c r="B3091" t="s">
        <v>90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110</v>
      </c>
      <c r="P3091">
        <v>80</v>
      </c>
      <c r="Q3091" s="3">
        <v>25665</v>
      </c>
      <c r="R3091">
        <v>1</v>
      </c>
      <c r="S3091">
        <v>2</v>
      </c>
      <c r="T3091" t="s">
        <v>1166</v>
      </c>
      <c r="U3091" t="s">
        <v>485</v>
      </c>
      <c r="V3091">
        <v>2</v>
      </c>
      <c r="W3091">
        <v>3</v>
      </c>
      <c r="Y3091">
        <v>2</v>
      </c>
      <c r="Z3091">
        <v>5</v>
      </c>
      <c r="AC3091">
        <v>0</v>
      </c>
      <c r="AD3091">
        <v>0</v>
      </c>
      <c r="AE3091">
        <v>1</v>
      </c>
      <c r="AF3091">
        <v>0</v>
      </c>
      <c r="AG3091">
        <v>0</v>
      </c>
    </row>
    <row r="3092" spans="1:33" x14ac:dyDescent="0.25">
      <c r="A3092" s="3">
        <v>42727</v>
      </c>
      <c r="B3092" t="s">
        <v>90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Q3092" s="3">
        <v>33503</v>
      </c>
      <c r="R3092">
        <v>1</v>
      </c>
      <c r="S3092">
        <v>1</v>
      </c>
      <c r="T3092" t="s">
        <v>1396</v>
      </c>
      <c r="U3092" t="s">
        <v>2797</v>
      </c>
      <c r="V3092">
        <v>1</v>
      </c>
      <c r="W3092">
        <v>5</v>
      </c>
      <c r="Y3092">
        <v>1</v>
      </c>
      <c r="Z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5">
      <c r="A3093" s="3">
        <v>42727</v>
      </c>
      <c r="B3093" t="s">
        <v>90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Q3093" s="3">
        <v>33535</v>
      </c>
      <c r="R3093">
        <v>2</v>
      </c>
      <c r="S3093">
        <v>1</v>
      </c>
      <c r="U3093" t="s">
        <v>2688</v>
      </c>
      <c r="V3093">
        <v>1</v>
      </c>
      <c r="W3093">
        <v>5</v>
      </c>
      <c r="Y3093">
        <v>1</v>
      </c>
      <c r="Z3093">
        <v>1</v>
      </c>
      <c r="AA3093" s="13" t="s">
        <v>2798</v>
      </c>
      <c r="AB3093" s="11">
        <v>3000000</v>
      </c>
      <c r="AC3093">
        <v>0</v>
      </c>
      <c r="AD3093">
        <v>0</v>
      </c>
      <c r="AE3093">
        <v>1</v>
      </c>
      <c r="AF3093">
        <v>0</v>
      </c>
      <c r="AG3093">
        <v>0</v>
      </c>
    </row>
    <row r="3094" spans="1:33" x14ac:dyDescent="0.25">
      <c r="A3094" s="3">
        <v>42727</v>
      </c>
      <c r="B3094" t="s">
        <v>90</v>
      </c>
      <c r="C3094">
        <v>1</v>
      </c>
      <c r="D3094">
        <v>1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1</v>
      </c>
      <c r="Q3094" s="3">
        <v>34637</v>
      </c>
      <c r="R3094">
        <v>1</v>
      </c>
      <c r="S3094">
        <v>2</v>
      </c>
      <c r="T3094" t="s">
        <v>242</v>
      </c>
      <c r="U3094" t="s">
        <v>499</v>
      </c>
      <c r="V3094">
        <v>2</v>
      </c>
      <c r="W3094">
        <v>3</v>
      </c>
      <c r="Y3094">
        <v>4</v>
      </c>
      <c r="Z3094">
        <v>5</v>
      </c>
      <c r="AC3094">
        <v>0</v>
      </c>
      <c r="AD3094">
        <v>0</v>
      </c>
      <c r="AE3094">
        <v>1</v>
      </c>
      <c r="AF3094">
        <v>0</v>
      </c>
      <c r="AG3094">
        <v>0</v>
      </c>
    </row>
    <row r="3095" spans="1:33" x14ac:dyDescent="0.25">
      <c r="A3095" s="3">
        <v>42727</v>
      </c>
      <c r="B3095" t="s">
        <v>90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Q3095" s="3">
        <v>34505</v>
      </c>
      <c r="R3095">
        <v>1</v>
      </c>
      <c r="S3095">
        <v>1</v>
      </c>
      <c r="T3095" t="s">
        <v>663</v>
      </c>
      <c r="U3095" t="s">
        <v>2799</v>
      </c>
      <c r="V3095">
        <v>1</v>
      </c>
      <c r="W3095">
        <v>5</v>
      </c>
      <c r="Y3095">
        <v>3</v>
      </c>
      <c r="Z3095">
        <v>3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5">
      <c r="A3096" s="3">
        <v>42727</v>
      </c>
      <c r="B3096" t="s">
        <v>90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Q3096" s="3">
        <v>33086</v>
      </c>
      <c r="R3096">
        <v>1</v>
      </c>
      <c r="S3096">
        <v>2</v>
      </c>
      <c r="U3096" t="s">
        <v>499</v>
      </c>
      <c r="V3096">
        <v>2</v>
      </c>
      <c r="W3096">
        <v>3</v>
      </c>
      <c r="Y3096">
        <v>2</v>
      </c>
      <c r="Z3096">
        <v>1</v>
      </c>
      <c r="AA3096" s="13" t="s">
        <v>749</v>
      </c>
      <c r="AB3096" s="11">
        <v>3000000</v>
      </c>
      <c r="AC3096">
        <v>0</v>
      </c>
      <c r="AD3096">
        <v>0</v>
      </c>
      <c r="AE3096">
        <v>1</v>
      </c>
      <c r="AF3096">
        <v>0</v>
      </c>
      <c r="AG3096">
        <v>0</v>
      </c>
    </row>
    <row r="3097" spans="1:33" x14ac:dyDescent="0.25">
      <c r="A3097" s="3">
        <v>42728</v>
      </c>
      <c r="B3097" t="s">
        <v>90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Q3097" s="3">
        <v>34459</v>
      </c>
      <c r="R3097">
        <v>2</v>
      </c>
      <c r="S3097">
        <v>1</v>
      </c>
      <c r="T3097" t="s">
        <v>242</v>
      </c>
      <c r="U3097" t="s">
        <v>642</v>
      </c>
      <c r="V3097">
        <v>2</v>
      </c>
      <c r="W3097">
        <v>3</v>
      </c>
      <c r="Y3097">
        <v>4</v>
      </c>
      <c r="Z3097">
        <v>1</v>
      </c>
      <c r="AA3097" s="13" t="s">
        <v>2800</v>
      </c>
      <c r="AB3097" s="11">
        <v>1700000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s="3">
        <v>42728</v>
      </c>
      <c r="B3098" t="s">
        <v>90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103</v>
      </c>
      <c r="P3098">
        <v>80</v>
      </c>
      <c r="Q3098" s="3">
        <v>27990</v>
      </c>
      <c r="R3098">
        <v>1</v>
      </c>
      <c r="S3098">
        <v>2</v>
      </c>
      <c r="T3098" t="s">
        <v>242</v>
      </c>
      <c r="U3098" t="s">
        <v>315</v>
      </c>
      <c r="V3098">
        <v>2</v>
      </c>
      <c r="W3098">
        <v>2</v>
      </c>
      <c r="Y3098">
        <v>2</v>
      </c>
      <c r="Z3098">
        <v>5</v>
      </c>
      <c r="AC3098">
        <v>0</v>
      </c>
      <c r="AD3098">
        <v>1</v>
      </c>
      <c r="AE3098">
        <v>1</v>
      </c>
      <c r="AF3098">
        <v>0</v>
      </c>
      <c r="AG3098">
        <v>0</v>
      </c>
    </row>
    <row r="3099" spans="1:33" x14ac:dyDescent="0.25">
      <c r="A3099" s="3">
        <v>42728</v>
      </c>
      <c r="B3099" t="s">
        <v>90</v>
      </c>
      <c r="C3099">
        <v>1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1</v>
      </c>
      <c r="O3099">
        <v>140</v>
      </c>
      <c r="Q3099" s="13">
        <v>1962</v>
      </c>
      <c r="R3099">
        <v>1</v>
      </c>
      <c r="S3099">
        <v>5</v>
      </c>
      <c r="T3099" t="s">
        <v>242</v>
      </c>
      <c r="U3099" t="s">
        <v>1026</v>
      </c>
      <c r="V3099">
        <v>2</v>
      </c>
      <c r="W3099">
        <v>1</v>
      </c>
      <c r="Y3099">
        <v>1</v>
      </c>
      <c r="Z3099">
        <v>5</v>
      </c>
      <c r="AC3099">
        <v>0</v>
      </c>
      <c r="AD3099">
        <v>0</v>
      </c>
      <c r="AE3099">
        <v>0</v>
      </c>
      <c r="AF3099">
        <v>0</v>
      </c>
      <c r="AG3099">
        <v>1</v>
      </c>
    </row>
    <row r="3100" spans="1:33" x14ac:dyDescent="0.25">
      <c r="A3100" s="3">
        <v>42728</v>
      </c>
      <c r="B3100" t="s">
        <v>90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120</v>
      </c>
      <c r="P3100">
        <v>80</v>
      </c>
      <c r="Q3100" s="3">
        <v>24339</v>
      </c>
      <c r="R3100">
        <v>1</v>
      </c>
      <c r="S3100">
        <v>2</v>
      </c>
      <c r="T3100" t="s">
        <v>242</v>
      </c>
      <c r="U3100" t="s">
        <v>485</v>
      </c>
      <c r="V3100">
        <v>2</v>
      </c>
      <c r="W3100">
        <v>3</v>
      </c>
      <c r="Y3100">
        <v>2</v>
      </c>
      <c r="Z3100">
        <v>1</v>
      </c>
      <c r="AA3100" s="13" t="s">
        <v>927</v>
      </c>
      <c r="AB3100" s="11">
        <v>2000000</v>
      </c>
      <c r="AC3100">
        <v>0</v>
      </c>
      <c r="AD3100">
        <v>0</v>
      </c>
      <c r="AE3100">
        <v>1</v>
      </c>
      <c r="AF3100">
        <v>1</v>
      </c>
      <c r="AG3100">
        <v>0</v>
      </c>
    </row>
    <row r="3101" spans="1:33" x14ac:dyDescent="0.25">
      <c r="A3101" s="3">
        <v>42728</v>
      </c>
      <c r="B3101" t="s">
        <v>90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Q3101" s="3">
        <v>31561</v>
      </c>
      <c r="R3101">
        <v>2</v>
      </c>
      <c r="S3101">
        <v>2</v>
      </c>
      <c r="V3101">
        <v>2</v>
      </c>
      <c r="W3101">
        <v>3</v>
      </c>
      <c r="Y3101">
        <v>2</v>
      </c>
      <c r="Z3101">
        <v>1</v>
      </c>
      <c r="AA3101" s="13" t="s">
        <v>2611</v>
      </c>
      <c r="AC3101">
        <v>0</v>
      </c>
      <c r="AD3101">
        <v>0</v>
      </c>
      <c r="AE3101">
        <v>1</v>
      </c>
      <c r="AF3101">
        <v>0</v>
      </c>
      <c r="AG3101">
        <v>0</v>
      </c>
    </row>
    <row r="3102" spans="1:33" x14ac:dyDescent="0.25">
      <c r="A3102" s="3">
        <v>42728</v>
      </c>
      <c r="B3102" t="s">
        <v>90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110</v>
      </c>
      <c r="Q3102" s="3">
        <v>32957</v>
      </c>
      <c r="R3102">
        <v>1</v>
      </c>
      <c r="S3102">
        <v>2</v>
      </c>
      <c r="T3102" t="s">
        <v>242</v>
      </c>
      <c r="U3102" t="s">
        <v>499</v>
      </c>
      <c r="V3102">
        <v>2</v>
      </c>
      <c r="W3102">
        <v>3</v>
      </c>
      <c r="Y3102">
        <v>2</v>
      </c>
      <c r="Z3102">
        <v>1</v>
      </c>
      <c r="AA3102" s="13" t="s">
        <v>868</v>
      </c>
      <c r="AB3102" s="11">
        <v>1700000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5">
      <c r="A3103" s="3">
        <v>42728</v>
      </c>
      <c r="B3103" t="s">
        <v>90</v>
      </c>
      <c r="C3103">
        <v>0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Q3103" s="3">
        <v>34706</v>
      </c>
      <c r="R3103">
        <v>1</v>
      </c>
      <c r="S3103">
        <v>1</v>
      </c>
      <c r="T3103" t="s">
        <v>242</v>
      </c>
      <c r="U3103" t="s">
        <v>499</v>
      </c>
      <c r="V3103">
        <v>2</v>
      </c>
      <c r="W3103">
        <v>3</v>
      </c>
      <c r="Y3103">
        <v>4</v>
      </c>
      <c r="Z3103">
        <v>1</v>
      </c>
      <c r="AA3103" s="13" t="s">
        <v>2801</v>
      </c>
      <c r="AB3103" s="11">
        <v>500000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s="3">
        <v>42728</v>
      </c>
      <c r="B3104" t="s">
        <v>90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120</v>
      </c>
      <c r="P3104">
        <v>60</v>
      </c>
      <c r="Q3104" s="3">
        <v>21998</v>
      </c>
      <c r="R3104">
        <v>1</v>
      </c>
      <c r="S3104">
        <v>2</v>
      </c>
      <c r="T3104" t="s">
        <v>242</v>
      </c>
      <c r="U3104" t="s">
        <v>499</v>
      </c>
      <c r="V3104">
        <v>2</v>
      </c>
      <c r="W3104">
        <v>1</v>
      </c>
      <c r="Y3104">
        <v>2</v>
      </c>
      <c r="Z3104">
        <v>5</v>
      </c>
      <c r="AC3104">
        <v>0</v>
      </c>
      <c r="AD3104">
        <v>0</v>
      </c>
      <c r="AE3104">
        <v>0</v>
      </c>
      <c r="AF3104">
        <v>1</v>
      </c>
      <c r="AG3104">
        <v>0</v>
      </c>
    </row>
    <row r="3105" spans="1:33" x14ac:dyDescent="0.25">
      <c r="A3105" s="3">
        <v>42728</v>
      </c>
      <c r="B3105" t="s">
        <v>90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90</v>
      </c>
      <c r="P3105">
        <v>70</v>
      </c>
      <c r="Q3105" s="3">
        <v>30858</v>
      </c>
      <c r="R3105">
        <v>1</v>
      </c>
      <c r="S3105">
        <v>2</v>
      </c>
      <c r="T3105" t="s">
        <v>242</v>
      </c>
      <c r="U3105" t="s">
        <v>642</v>
      </c>
      <c r="V3105">
        <v>2</v>
      </c>
      <c r="W3105">
        <v>3</v>
      </c>
      <c r="Y3105">
        <v>4</v>
      </c>
      <c r="Z3105">
        <v>5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25">
      <c r="A3106" s="3">
        <v>42728</v>
      </c>
      <c r="B3106" t="s">
        <v>90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130</v>
      </c>
      <c r="P3106">
        <v>80</v>
      </c>
      <c r="Q3106" s="3">
        <v>20068</v>
      </c>
      <c r="R3106">
        <v>1</v>
      </c>
      <c r="S3106">
        <v>2</v>
      </c>
      <c r="T3106" t="s">
        <v>242</v>
      </c>
      <c r="U3106" t="s">
        <v>1676</v>
      </c>
      <c r="V3106">
        <v>3</v>
      </c>
      <c r="W3106">
        <v>1</v>
      </c>
      <c r="Y3106">
        <v>3</v>
      </c>
      <c r="Z3106">
        <v>1</v>
      </c>
      <c r="AA3106" s="13" t="s">
        <v>2802</v>
      </c>
      <c r="AC3106">
        <v>0</v>
      </c>
      <c r="AD3106">
        <v>0</v>
      </c>
      <c r="AE3106">
        <v>1</v>
      </c>
      <c r="AF3106">
        <v>0</v>
      </c>
      <c r="AG3106">
        <v>0</v>
      </c>
    </row>
    <row r="3107" spans="1:33" x14ac:dyDescent="0.25">
      <c r="A3107" s="3">
        <v>42728</v>
      </c>
      <c r="B3107" t="s">
        <v>90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Q3107" s="3">
        <v>33272</v>
      </c>
      <c r="R3107">
        <v>1</v>
      </c>
      <c r="S3107">
        <v>2</v>
      </c>
      <c r="T3107" t="s">
        <v>242</v>
      </c>
      <c r="U3107" t="s">
        <v>499</v>
      </c>
      <c r="V3107">
        <v>2</v>
      </c>
      <c r="W3107">
        <v>3</v>
      </c>
      <c r="Y3107">
        <v>2</v>
      </c>
      <c r="Z3107">
        <v>5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5">
      <c r="A3108" s="3">
        <v>42728</v>
      </c>
      <c r="B3108" t="s">
        <v>90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110</v>
      </c>
      <c r="P3108">
        <v>80</v>
      </c>
      <c r="Q3108" s="3">
        <v>28537</v>
      </c>
      <c r="R3108">
        <v>2</v>
      </c>
      <c r="S3108">
        <v>2</v>
      </c>
      <c r="T3108" t="s">
        <v>242</v>
      </c>
      <c r="U3108" t="s">
        <v>642</v>
      </c>
      <c r="V3108">
        <v>2</v>
      </c>
      <c r="W3108">
        <v>6</v>
      </c>
      <c r="Y3108">
        <v>2</v>
      </c>
      <c r="AA3108" s="13" t="s">
        <v>252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5">
      <c r="A3109" s="3">
        <v>42728</v>
      </c>
      <c r="B3109" t="s">
        <v>90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Q3109" s="3">
        <v>25412</v>
      </c>
      <c r="R3109">
        <v>1</v>
      </c>
      <c r="S3109">
        <v>2</v>
      </c>
      <c r="T3109" t="s">
        <v>242</v>
      </c>
      <c r="U3109" t="s">
        <v>642</v>
      </c>
      <c r="V3109">
        <v>2</v>
      </c>
      <c r="W3109">
        <v>3</v>
      </c>
      <c r="Y3109">
        <v>2</v>
      </c>
      <c r="Z3109">
        <v>5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 s="3">
        <v>42728</v>
      </c>
      <c r="B3110" t="s">
        <v>90</v>
      </c>
      <c r="C3110">
        <v>0</v>
      </c>
      <c r="D3110">
        <v>0</v>
      </c>
      <c r="E3110">
        <v>1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Q3110" s="3">
        <v>35455</v>
      </c>
      <c r="R3110">
        <v>2</v>
      </c>
      <c r="S3110">
        <v>1</v>
      </c>
      <c r="U3110" t="s">
        <v>1642</v>
      </c>
      <c r="V3110">
        <v>1</v>
      </c>
      <c r="W3110">
        <v>3</v>
      </c>
      <c r="Y3110">
        <v>1</v>
      </c>
      <c r="Z3110">
        <v>4</v>
      </c>
      <c r="AA3110" s="13" t="s">
        <v>2803</v>
      </c>
      <c r="AC3110">
        <v>0</v>
      </c>
      <c r="AD3110">
        <v>0</v>
      </c>
      <c r="AE3110">
        <v>1</v>
      </c>
      <c r="AF3110">
        <v>0</v>
      </c>
      <c r="AG3110">
        <v>0</v>
      </c>
    </row>
    <row r="3111" spans="1:33" x14ac:dyDescent="0.25">
      <c r="A3111" s="3">
        <v>42728</v>
      </c>
      <c r="B3111" t="s">
        <v>90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120</v>
      </c>
      <c r="P3111">
        <v>80</v>
      </c>
      <c r="Q3111" s="3">
        <v>33969</v>
      </c>
      <c r="R3111">
        <v>2</v>
      </c>
      <c r="S3111">
        <v>1</v>
      </c>
      <c r="T3111" t="s">
        <v>242</v>
      </c>
      <c r="U3111" t="s">
        <v>642</v>
      </c>
      <c r="V3111">
        <v>2</v>
      </c>
      <c r="W3111">
        <v>5</v>
      </c>
      <c r="Y3111">
        <v>4</v>
      </c>
      <c r="Z3111">
        <v>1</v>
      </c>
      <c r="AA3111" s="13" t="s">
        <v>537</v>
      </c>
      <c r="AB3111" s="11">
        <v>2500000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 s="3">
        <v>42728</v>
      </c>
      <c r="B3112" t="s">
        <v>90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120</v>
      </c>
      <c r="P3112">
        <v>80</v>
      </c>
      <c r="Q3112" s="3">
        <v>35389</v>
      </c>
      <c r="R3112">
        <v>2</v>
      </c>
      <c r="S3112">
        <v>2</v>
      </c>
      <c r="T3112" t="s">
        <v>242</v>
      </c>
      <c r="U3112" t="s">
        <v>1658</v>
      </c>
      <c r="V3112">
        <v>1</v>
      </c>
      <c r="W3112">
        <v>4</v>
      </c>
      <c r="Y3112">
        <v>2</v>
      </c>
      <c r="Z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25">
      <c r="A3113" s="3">
        <v>42728</v>
      </c>
      <c r="B3113" t="s">
        <v>90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Q3113" s="3">
        <v>34511</v>
      </c>
      <c r="R3113">
        <v>1</v>
      </c>
      <c r="S3113">
        <v>1</v>
      </c>
      <c r="T3113" t="s">
        <v>799</v>
      </c>
      <c r="U3113" t="s">
        <v>2804</v>
      </c>
      <c r="V3113">
        <v>1</v>
      </c>
      <c r="W3113">
        <v>5</v>
      </c>
      <c r="Y3113">
        <v>3</v>
      </c>
      <c r="Z3113">
        <v>4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 s="3">
        <v>42728</v>
      </c>
      <c r="B3114" t="s">
        <v>90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140</v>
      </c>
      <c r="P3114">
        <v>90</v>
      </c>
      <c r="Q3114" s="3">
        <v>22896</v>
      </c>
      <c r="R3114">
        <v>2</v>
      </c>
      <c r="S3114">
        <v>2</v>
      </c>
      <c r="T3114" t="s">
        <v>242</v>
      </c>
      <c r="U3114" t="s">
        <v>499</v>
      </c>
      <c r="V3114">
        <v>2</v>
      </c>
      <c r="W3114">
        <v>3</v>
      </c>
      <c r="Y3114">
        <v>2</v>
      </c>
      <c r="Z3114">
        <v>1</v>
      </c>
      <c r="AA3114" s="13" t="s">
        <v>486</v>
      </c>
      <c r="AB3114" s="11">
        <v>3000000</v>
      </c>
      <c r="AC3114">
        <v>0</v>
      </c>
      <c r="AD3114">
        <v>0</v>
      </c>
      <c r="AE3114">
        <v>1</v>
      </c>
      <c r="AF3114">
        <v>1</v>
      </c>
      <c r="AG3114">
        <v>1</v>
      </c>
    </row>
    <row r="3115" spans="1:33" x14ac:dyDescent="0.25">
      <c r="A3115" s="3">
        <v>42728</v>
      </c>
      <c r="B3115" t="s">
        <v>90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Q3115" s="3">
        <v>22105</v>
      </c>
      <c r="R3115">
        <v>1</v>
      </c>
      <c r="S3115">
        <v>2</v>
      </c>
      <c r="T3115" t="s">
        <v>242</v>
      </c>
      <c r="U3115" t="s">
        <v>1676</v>
      </c>
      <c r="V3115">
        <v>2</v>
      </c>
      <c r="W3115">
        <v>3</v>
      </c>
      <c r="Y3115">
        <v>2</v>
      </c>
      <c r="Z3115">
        <v>6</v>
      </c>
      <c r="AC3115">
        <v>0</v>
      </c>
      <c r="AD3115">
        <v>1</v>
      </c>
      <c r="AE3115">
        <v>1</v>
      </c>
      <c r="AF3115">
        <v>0</v>
      </c>
      <c r="AG3115">
        <v>0</v>
      </c>
    </row>
    <row r="3116" spans="1:33" x14ac:dyDescent="0.25">
      <c r="A3116" s="3">
        <v>42728</v>
      </c>
      <c r="B3116" t="s">
        <v>90</v>
      </c>
      <c r="C3116">
        <v>1</v>
      </c>
      <c r="D3116">
        <v>0</v>
      </c>
      <c r="E3116">
        <v>1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1</v>
      </c>
      <c r="M3116">
        <v>1</v>
      </c>
      <c r="N3116">
        <v>1</v>
      </c>
      <c r="O3116">
        <v>90</v>
      </c>
      <c r="P3116">
        <v>80</v>
      </c>
      <c r="Q3116" s="3">
        <v>34646</v>
      </c>
      <c r="R3116">
        <v>1</v>
      </c>
      <c r="S3116">
        <v>2</v>
      </c>
      <c r="U3116" t="s">
        <v>2805</v>
      </c>
      <c r="V3116">
        <v>2</v>
      </c>
      <c r="W3116">
        <v>5</v>
      </c>
      <c r="Y3116">
        <v>2</v>
      </c>
      <c r="Z3116">
        <v>1</v>
      </c>
      <c r="AA3116" s="13" t="s">
        <v>927</v>
      </c>
      <c r="AB3116" s="11">
        <v>1400000</v>
      </c>
      <c r="AC3116">
        <v>0</v>
      </c>
      <c r="AD3116">
        <v>0</v>
      </c>
      <c r="AE3116">
        <v>1</v>
      </c>
      <c r="AF3116">
        <v>1</v>
      </c>
      <c r="AG3116">
        <v>0</v>
      </c>
    </row>
    <row r="3117" spans="1:33" x14ac:dyDescent="0.25">
      <c r="A3117" s="3">
        <v>42728</v>
      </c>
      <c r="B3117" t="s">
        <v>90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Q3117" s="3">
        <v>33477</v>
      </c>
      <c r="R3117">
        <v>1</v>
      </c>
      <c r="S3117">
        <v>2</v>
      </c>
      <c r="T3117" t="s">
        <v>242</v>
      </c>
      <c r="U3117" t="s">
        <v>499</v>
      </c>
      <c r="V3117">
        <v>2</v>
      </c>
      <c r="W3117">
        <v>3</v>
      </c>
      <c r="X3117" t="s">
        <v>2806</v>
      </c>
      <c r="Y3117">
        <v>2</v>
      </c>
      <c r="Z3117">
        <v>5</v>
      </c>
      <c r="AC3117">
        <v>1</v>
      </c>
      <c r="AD3117">
        <v>0</v>
      </c>
      <c r="AE3117">
        <v>1</v>
      </c>
      <c r="AF3117">
        <v>0</v>
      </c>
      <c r="AG3117">
        <v>0</v>
      </c>
    </row>
    <row r="3118" spans="1:33" s="14" customFormat="1" x14ac:dyDescent="0.25">
      <c r="A3118" s="241">
        <v>42720</v>
      </c>
      <c r="B3118" s="165" t="s">
        <v>91</v>
      </c>
      <c r="C3118" s="131">
        <v>0</v>
      </c>
      <c r="D3118" s="131">
        <v>0</v>
      </c>
      <c r="E3118" s="131">
        <v>0</v>
      </c>
      <c r="F3118" s="131">
        <v>0</v>
      </c>
      <c r="G3118" s="131">
        <v>0</v>
      </c>
      <c r="H3118" s="131">
        <v>0</v>
      </c>
      <c r="I3118" s="131">
        <v>0</v>
      </c>
      <c r="J3118" s="131">
        <v>0</v>
      </c>
      <c r="K3118" s="131">
        <v>0</v>
      </c>
      <c r="L3118" s="131">
        <v>0</v>
      </c>
      <c r="M3118" s="131">
        <v>0</v>
      </c>
      <c r="N3118" s="131">
        <v>0</v>
      </c>
      <c r="O3118" s="131">
        <v>100</v>
      </c>
      <c r="P3118" s="131">
        <v>70</v>
      </c>
      <c r="Q3118" s="241">
        <v>25479</v>
      </c>
      <c r="R3118" s="131">
        <v>1</v>
      </c>
      <c r="S3118" s="131">
        <v>2</v>
      </c>
      <c r="T3118" s="131" t="s">
        <v>242</v>
      </c>
      <c r="U3118" s="131" t="s">
        <v>499</v>
      </c>
      <c r="V3118" s="131">
        <v>2</v>
      </c>
      <c r="W3118" s="131">
        <v>2</v>
      </c>
      <c r="X3118" s="131"/>
      <c r="Y3118" s="131">
        <v>2</v>
      </c>
      <c r="Z3118" s="131">
        <v>5</v>
      </c>
      <c r="AA3118" s="125"/>
      <c r="AB3118" s="215"/>
      <c r="AC3118" s="131">
        <v>0</v>
      </c>
      <c r="AD3118" s="131">
        <v>0</v>
      </c>
      <c r="AE3118" s="131">
        <v>1</v>
      </c>
      <c r="AF3118" s="131">
        <v>0</v>
      </c>
      <c r="AG3118" s="131">
        <v>1</v>
      </c>
    </row>
    <row r="3119" spans="1:33" x14ac:dyDescent="0.25">
      <c r="A3119" s="241">
        <v>42720</v>
      </c>
      <c r="B3119" s="165" t="s">
        <v>91</v>
      </c>
      <c r="C3119" s="131">
        <v>1</v>
      </c>
      <c r="D3119" s="131">
        <v>0</v>
      </c>
      <c r="E3119" s="131">
        <v>0</v>
      </c>
      <c r="F3119" s="131">
        <v>0</v>
      </c>
      <c r="G3119" s="131">
        <v>1</v>
      </c>
      <c r="H3119" s="131">
        <v>0</v>
      </c>
      <c r="I3119" s="131">
        <v>0</v>
      </c>
      <c r="J3119" s="131">
        <v>0</v>
      </c>
      <c r="K3119" s="131">
        <v>0</v>
      </c>
      <c r="L3119" s="131">
        <v>0</v>
      </c>
      <c r="M3119" s="131">
        <v>0</v>
      </c>
      <c r="N3119" s="131">
        <v>0</v>
      </c>
      <c r="O3119" s="131">
        <v>120</v>
      </c>
      <c r="P3119" s="131">
        <v>100</v>
      </c>
      <c r="Q3119" s="242">
        <v>33326</v>
      </c>
      <c r="R3119" s="131">
        <v>1</v>
      </c>
      <c r="S3119" s="131">
        <v>2</v>
      </c>
      <c r="T3119" s="26" t="s">
        <v>242</v>
      </c>
      <c r="U3119" s="26" t="s">
        <v>642</v>
      </c>
      <c r="V3119" s="26">
        <v>2</v>
      </c>
      <c r="W3119" s="26">
        <v>2</v>
      </c>
      <c r="X3119" s="26"/>
      <c r="Y3119" s="26">
        <v>2</v>
      </c>
      <c r="Z3119" s="26">
        <v>1</v>
      </c>
      <c r="AA3119" s="84" t="s">
        <v>490</v>
      </c>
      <c r="AB3119" s="134" t="s">
        <v>907</v>
      </c>
      <c r="AC3119" s="26">
        <v>0</v>
      </c>
      <c r="AD3119" s="26">
        <v>0</v>
      </c>
      <c r="AE3119" s="26">
        <v>1</v>
      </c>
      <c r="AF3119" s="26">
        <v>0</v>
      </c>
      <c r="AG3119" s="26">
        <v>0</v>
      </c>
    </row>
    <row r="3120" spans="1:33" x14ac:dyDescent="0.25">
      <c r="A3120" s="241">
        <v>42720</v>
      </c>
      <c r="B3120" s="165" t="s">
        <v>91</v>
      </c>
      <c r="C3120" s="131">
        <v>0</v>
      </c>
      <c r="D3120" s="131">
        <v>0</v>
      </c>
      <c r="E3120" s="131">
        <v>0</v>
      </c>
      <c r="F3120" s="131">
        <v>0</v>
      </c>
      <c r="G3120" s="131">
        <v>1</v>
      </c>
      <c r="H3120" s="131">
        <v>0</v>
      </c>
      <c r="I3120" s="131">
        <v>0</v>
      </c>
      <c r="J3120" s="131">
        <v>0</v>
      </c>
      <c r="K3120" s="131">
        <v>0</v>
      </c>
      <c r="L3120" s="131">
        <v>0</v>
      </c>
      <c r="M3120" s="131">
        <v>0</v>
      </c>
      <c r="N3120" s="131">
        <v>0</v>
      </c>
      <c r="O3120" s="131">
        <v>110</v>
      </c>
      <c r="P3120" s="131">
        <v>80</v>
      </c>
      <c r="Q3120" s="242">
        <v>36034</v>
      </c>
      <c r="R3120" s="131">
        <v>1</v>
      </c>
      <c r="S3120" s="131">
        <v>1</v>
      </c>
      <c r="T3120" s="26" t="s">
        <v>1335</v>
      </c>
      <c r="U3120" s="26" t="s">
        <v>2852</v>
      </c>
      <c r="V3120" s="26">
        <v>1</v>
      </c>
      <c r="W3120" s="26">
        <v>3</v>
      </c>
      <c r="X3120" s="26"/>
      <c r="Y3120" s="26">
        <v>3</v>
      </c>
      <c r="Z3120" s="26">
        <v>4</v>
      </c>
      <c r="AA3120" s="84"/>
      <c r="AB3120" s="134"/>
      <c r="AC3120" s="26">
        <v>0</v>
      </c>
      <c r="AD3120" s="26">
        <v>0</v>
      </c>
      <c r="AE3120" s="26">
        <v>0</v>
      </c>
      <c r="AF3120" s="26">
        <v>0</v>
      </c>
      <c r="AG3120" s="26">
        <v>0</v>
      </c>
    </row>
    <row r="3121" spans="1:33" x14ac:dyDescent="0.25">
      <c r="A3121" s="241">
        <v>42720</v>
      </c>
      <c r="B3121" s="165" t="s">
        <v>91</v>
      </c>
      <c r="C3121" s="131">
        <v>0</v>
      </c>
      <c r="D3121" s="131">
        <v>0</v>
      </c>
      <c r="E3121" s="131">
        <v>0</v>
      </c>
      <c r="F3121" s="131">
        <v>0</v>
      </c>
      <c r="G3121" s="131">
        <v>0</v>
      </c>
      <c r="H3121" s="131">
        <v>0</v>
      </c>
      <c r="I3121" s="131">
        <v>0</v>
      </c>
      <c r="J3121" s="131">
        <v>0</v>
      </c>
      <c r="K3121" s="131">
        <v>0</v>
      </c>
      <c r="L3121" s="131">
        <v>0</v>
      </c>
      <c r="M3121" s="131">
        <v>0</v>
      </c>
      <c r="N3121" s="131">
        <v>0</v>
      </c>
      <c r="O3121" s="243">
        <v>120</v>
      </c>
      <c r="P3121" s="243">
        <v>80</v>
      </c>
      <c r="Q3121" s="242">
        <v>35260</v>
      </c>
      <c r="R3121" s="243">
        <v>1</v>
      </c>
      <c r="S3121" s="243">
        <v>1</v>
      </c>
      <c r="T3121" s="26" t="s">
        <v>242</v>
      </c>
      <c r="U3121" s="26" t="s">
        <v>642</v>
      </c>
      <c r="V3121" s="26">
        <v>1</v>
      </c>
      <c r="W3121" s="26">
        <v>3</v>
      </c>
      <c r="X3121" s="26"/>
      <c r="Y3121" s="26">
        <v>4</v>
      </c>
      <c r="Z3121" s="26">
        <v>4</v>
      </c>
      <c r="AA3121" s="84"/>
      <c r="AB3121" s="134"/>
      <c r="AC3121" s="26">
        <v>0</v>
      </c>
      <c r="AD3121" s="26">
        <v>0</v>
      </c>
      <c r="AE3121" s="26">
        <v>1</v>
      </c>
      <c r="AF3121" s="26">
        <v>0</v>
      </c>
      <c r="AG3121" s="26">
        <v>0</v>
      </c>
    </row>
    <row r="3122" spans="1:33" x14ac:dyDescent="0.25">
      <c r="A3122" s="241">
        <v>42720</v>
      </c>
      <c r="B3122" s="165" t="s">
        <v>91</v>
      </c>
      <c r="C3122" s="131">
        <v>1</v>
      </c>
      <c r="D3122" s="131">
        <v>0</v>
      </c>
      <c r="E3122" s="131">
        <v>1</v>
      </c>
      <c r="F3122" s="131">
        <v>1</v>
      </c>
      <c r="G3122" s="131">
        <v>1</v>
      </c>
      <c r="H3122" s="131">
        <v>1</v>
      </c>
      <c r="I3122" s="131">
        <v>1</v>
      </c>
      <c r="J3122" s="131">
        <v>1</v>
      </c>
      <c r="K3122" s="131">
        <v>1</v>
      </c>
      <c r="L3122" s="131">
        <v>1</v>
      </c>
      <c r="M3122" s="131">
        <v>0</v>
      </c>
      <c r="N3122" s="131">
        <v>1</v>
      </c>
      <c r="O3122" s="243">
        <v>130</v>
      </c>
      <c r="P3122" s="243">
        <v>80</v>
      </c>
      <c r="Q3122" s="242">
        <v>18993</v>
      </c>
      <c r="R3122" s="243">
        <v>1</v>
      </c>
      <c r="S3122" s="243">
        <v>1</v>
      </c>
      <c r="T3122" s="26" t="s">
        <v>242</v>
      </c>
      <c r="U3122" s="26" t="s">
        <v>642</v>
      </c>
      <c r="V3122" s="26">
        <v>2</v>
      </c>
      <c r="W3122" s="26">
        <v>1</v>
      </c>
      <c r="X3122" s="26"/>
      <c r="Y3122" s="26">
        <v>2</v>
      </c>
      <c r="Z3122" s="26">
        <v>5</v>
      </c>
      <c r="AA3122" s="84"/>
      <c r="AB3122" s="134"/>
      <c r="AC3122" s="26">
        <v>0</v>
      </c>
      <c r="AD3122" s="26">
        <v>1</v>
      </c>
      <c r="AE3122" s="26">
        <v>1</v>
      </c>
      <c r="AF3122" s="26">
        <v>0</v>
      </c>
      <c r="AG3122" s="26">
        <v>1</v>
      </c>
    </row>
    <row r="3123" spans="1:33" x14ac:dyDescent="0.25">
      <c r="A3123" s="241">
        <v>42720</v>
      </c>
      <c r="B3123" s="165" t="s">
        <v>91</v>
      </c>
      <c r="C3123" s="131">
        <v>0</v>
      </c>
      <c r="D3123" s="131">
        <v>0</v>
      </c>
      <c r="E3123" s="131">
        <v>0</v>
      </c>
      <c r="F3123" s="131">
        <v>0</v>
      </c>
      <c r="G3123" s="131">
        <v>0</v>
      </c>
      <c r="H3123" s="131">
        <v>0</v>
      </c>
      <c r="I3123" s="131">
        <v>0</v>
      </c>
      <c r="J3123" s="131">
        <v>0</v>
      </c>
      <c r="K3123" s="131">
        <v>0</v>
      </c>
      <c r="L3123" s="131">
        <v>0</v>
      </c>
      <c r="M3123" s="131">
        <v>0</v>
      </c>
      <c r="N3123" s="131">
        <v>0</v>
      </c>
      <c r="O3123" s="243">
        <v>110</v>
      </c>
      <c r="P3123" s="243">
        <v>80</v>
      </c>
      <c r="Q3123" s="242">
        <v>26066</v>
      </c>
      <c r="R3123" s="243">
        <v>1</v>
      </c>
      <c r="S3123" s="243">
        <v>5</v>
      </c>
      <c r="T3123" s="26" t="s">
        <v>242</v>
      </c>
      <c r="U3123" s="26" t="s">
        <v>499</v>
      </c>
      <c r="V3123" s="26">
        <v>2</v>
      </c>
      <c r="W3123" s="26">
        <v>3</v>
      </c>
      <c r="X3123" s="26"/>
      <c r="Y3123" s="26">
        <v>4</v>
      </c>
      <c r="Z3123" s="26">
        <v>1</v>
      </c>
      <c r="AA3123" s="84" t="s">
        <v>493</v>
      </c>
      <c r="AB3123" s="134" t="s">
        <v>1984</v>
      </c>
      <c r="AC3123" s="26">
        <v>0</v>
      </c>
      <c r="AD3123" s="26">
        <v>0</v>
      </c>
      <c r="AE3123" s="26">
        <v>0</v>
      </c>
      <c r="AF3123" s="26">
        <v>0</v>
      </c>
      <c r="AG3123" s="26">
        <v>0</v>
      </c>
    </row>
    <row r="3124" spans="1:33" x14ac:dyDescent="0.25">
      <c r="A3124" s="241">
        <v>42720</v>
      </c>
      <c r="B3124" s="165" t="s">
        <v>91</v>
      </c>
      <c r="C3124" s="131">
        <v>0</v>
      </c>
      <c r="D3124" s="131">
        <v>1</v>
      </c>
      <c r="E3124" s="131">
        <v>0</v>
      </c>
      <c r="F3124" s="131">
        <v>0</v>
      </c>
      <c r="G3124" s="131">
        <v>0</v>
      </c>
      <c r="H3124" s="131">
        <v>0</v>
      </c>
      <c r="I3124" s="131">
        <v>0</v>
      </c>
      <c r="J3124" s="131">
        <v>0</v>
      </c>
      <c r="K3124" s="131">
        <v>0</v>
      </c>
      <c r="L3124" s="131">
        <v>0</v>
      </c>
      <c r="M3124" s="131">
        <v>0</v>
      </c>
      <c r="N3124" s="131">
        <v>0</v>
      </c>
      <c r="O3124" s="243">
        <v>110</v>
      </c>
      <c r="P3124" s="243">
        <v>90</v>
      </c>
      <c r="Q3124" s="242">
        <v>19673</v>
      </c>
      <c r="R3124" s="243">
        <v>1</v>
      </c>
      <c r="S3124" s="243">
        <v>2</v>
      </c>
      <c r="T3124" s="26" t="s">
        <v>242</v>
      </c>
      <c r="U3124" s="26" t="s">
        <v>642</v>
      </c>
      <c r="V3124" s="26">
        <v>2</v>
      </c>
      <c r="W3124" s="26">
        <v>3</v>
      </c>
      <c r="X3124" s="26"/>
      <c r="Y3124" s="26">
        <v>2</v>
      </c>
      <c r="Z3124" s="26">
        <v>5</v>
      </c>
      <c r="AA3124" s="84"/>
      <c r="AB3124" s="134"/>
      <c r="AC3124" s="26">
        <v>0</v>
      </c>
      <c r="AD3124" s="26">
        <v>1</v>
      </c>
      <c r="AE3124" s="26">
        <v>1</v>
      </c>
      <c r="AF3124" s="26">
        <v>1</v>
      </c>
      <c r="AG3124" s="26">
        <v>0</v>
      </c>
    </row>
    <row r="3125" spans="1:33" x14ac:dyDescent="0.25">
      <c r="A3125" s="241">
        <v>42720</v>
      </c>
      <c r="B3125" s="165" t="s">
        <v>91</v>
      </c>
      <c r="C3125" s="131">
        <v>1</v>
      </c>
      <c r="D3125" s="131">
        <v>1</v>
      </c>
      <c r="E3125" s="131">
        <v>0</v>
      </c>
      <c r="F3125" s="131">
        <v>0</v>
      </c>
      <c r="G3125" s="131">
        <v>0</v>
      </c>
      <c r="H3125" s="131">
        <v>0</v>
      </c>
      <c r="I3125" s="131">
        <v>0</v>
      </c>
      <c r="J3125" s="131">
        <v>0</v>
      </c>
      <c r="K3125" s="131">
        <v>0</v>
      </c>
      <c r="L3125" s="131">
        <v>0</v>
      </c>
      <c r="M3125" s="131">
        <v>1</v>
      </c>
      <c r="N3125" s="131">
        <v>0</v>
      </c>
      <c r="O3125" s="243">
        <v>130</v>
      </c>
      <c r="P3125" s="243">
        <v>80</v>
      </c>
      <c r="Q3125" s="242">
        <v>22439</v>
      </c>
      <c r="R3125" s="243">
        <v>1</v>
      </c>
      <c r="S3125" s="243">
        <v>2</v>
      </c>
      <c r="T3125" s="26" t="s">
        <v>242</v>
      </c>
      <c r="U3125" s="26" t="s">
        <v>243</v>
      </c>
      <c r="V3125" s="26">
        <v>2</v>
      </c>
      <c r="W3125" s="26">
        <v>2</v>
      </c>
      <c r="X3125" s="26"/>
      <c r="Y3125" s="26">
        <v>2</v>
      </c>
      <c r="Z3125" s="26">
        <v>5</v>
      </c>
      <c r="AA3125" s="84"/>
      <c r="AB3125" s="134"/>
      <c r="AC3125" s="26">
        <v>0</v>
      </c>
      <c r="AD3125" s="26">
        <v>0</v>
      </c>
      <c r="AE3125" s="26">
        <v>1</v>
      </c>
      <c r="AF3125" s="26">
        <v>0</v>
      </c>
      <c r="AG3125" s="26">
        <v>0</v>
      </c>
    </row>
    <row r="3126" spans="1:33" x14ac:dyDescent="0.25">
      <c r="A3126" s="241">
        <v>42720</v>
      </c>
      <c r="B3126" s="165" t="s">
        <v>91</v>
      </c>
      <c r="C3126" s="131">
        <v>0</v>
      </c>
      <c r="D3126" s="131">
        <v>0</v>
      </c>
      <c r="E3126" s="131">
        <v>0</v>
      </c>
      <c r="F3126" s="131">
        <v>0</v>
      </c>
      <c r="G3126" s="131">
        <v>0</v>
      </c>
      <c r="H3126" s="131">
        <v>0</v>
      </c>
      <c r="I3126" s="131">
        <v>0</v>
      </c>
      <c r="J3126" s="131">
        <v>0</v>
      </c>
      <c r="K3126" s="131">
        <v>0</v>
      </c>
      <c r="L3126" s="131">
        <v>0</v>
      </c>
      <c r="M3126" s="131">
        <v>0</v>
      </c>
      <c r="N3126" s="131">
        <v>0</v>
      </c>
      <c r="O3126" s="243">
        <v>110</v>
      </c>
      <c r="P3126" s="243">
        <v>80</v>
      </c>
      <c r="Q3126" s="242">
        <v>23086</v>
      </c>
      <c r="R3126" s="243">
        <v>1</v>
      </c>
      <c r="S3126" s="243">
        <v>4</v>
      </c>
      <c r="T3126" s="26" t="s">
        <v>242</v>
      </c>
      <c r="U3126" s="26" t="s">
        <v>642</v>
      </c>
      <c r="V3126" s="26">
        <v>2</v>
      </c>
      <c r="W3126" s="26">
        <v>3</v>
      </c>
      <c r="X3126" s="26" t="s">
        <v>1997</v>
      </c>
      <c r="Y3126" s="26">
        <v>3</v>
      </c>
      <c r="Z3126" s="26">
        <v>5</v>
      </c>
      <c r="AA3126" s="84"/>
      <c r="AB3126" s="134"/>
      <c r="AC3126" s="26">
        <v>0</v>
      </c>
      <c r="AD3126" s="26">
        <v>0</v>
      </c>
      <c r="AE3126" s="26">
        <v>0</v>
      </c>
      <c r="AF3126" s="26">
        <v>1</v>
      </c>
      <c r="AG3126" s="26">
        <v>0</v>
      </c>
    </row>
    <row r="3127" spans="1:33" x14ac:dyDescent="0.25">
      <c r="A3127" s="241">
        <v>42720</v>
      </c>
      <c r="B3127" s="165" t="s">
        <v>91</v>
      </c>
      <c r="C3127" s="131">
        <v>0</v>
      </c>
      <c r="D3127" s="131">
        <v>0</v>
      </c>
      <c r="E3127" s="131">
        <v>0</v>
      </c>
      <c r="F3127" s="131">
        <v>0</v>
      </c>
      <c r="G3127" s="131">
        <v>0</v>
      </c>
      <c r="H3127" s="131">
        <v>0</v>
      </c>
      <c r="I3127" s="131">
        <v>0</v>
      </c>
      <c r="J3127" s="131">
        <v>0</v>
      </c>
      <c r="K3127" s="131">
        <v>0</v>
      </c>
      <c r="L3127" s="131">
        <v>0</v>
      </c>
      <c r="M3127" s="131">
        <v>0</v>
      </c>
      <c r="N3127" s="131">
        <v>0</v>
      </c>
      <c r="O3127" s="243">
        <v>120</v>
      </c>
      <c r="P3127" s="243">
        <v>80</v>
      </c>
      <c r="Q3127" s="242">
        <v>31517</v>
      </c>
      <c r="R3127" s="243">
        <v>1</v>
      </c>
      <c r="S3127" s="243">
        <v>2</v>
      </c>
      <c r="T3127" s="26" t="s">
        <v>242</v>
      </c>
      <c r="U3127" s="26" t="s">
        <v>1712</v>
      </c>
      <c r="V3127" s="26">
        <v>1</v>
      </c>
      <c r="W3127" s="26">
        <v>5</v>
      </c>
      <c r="X3127" s="26"/>
      <c r="Y3127" s="26">
        <v>4</v>
      </c>
      <c r="Z3127" s="26">
        <v>5</v>
      </c>
      <c r="AA3127" s="84"/>
      <c r="AB3127" s="134"/>
      <c r="AC3127" s="26">
        <v>1</v>
      </c>
      <c r="AD3127" s="26">
        <v>1</v>
      </c>
      <c r="AE3127" s="26">
        <v>0</v>
      </c>
      <c r="AF3127" s="26">
        <v>0</v>
      </c>
      <c r="AG3127" s="26">
        <v>0</v>
      </c>
    </row>
    <row r="3128" spans="1:33" x14ac:dyDescent="0.25">
      <c r="A3128" s="241">
        <v>42720</v>
      </c>
      <c r="B3128" s="165" t="s">
        <v>91</v>
      </c>
      <c r="C3128" s="131">
        <v>1</v>
      </c>
      <c r="D3128" s="131">
        <v>1</v>
      </c>
      <c r="E3128" s="131">
        <v>0</v>
      </c>
      <c r="F3128" s="131">
        <v>0</v>
      </c>
      <c r="G3128" s="131">
        <v>0</v>
      </c>
      <c r="H3128" s="131">
        <v>0</v>
      </c>
      <c r="I3128" s="131">
        <v>0</v>
      </c>
      <c r="J3128" s="131">
        <v>0</v>
      </c>
      <c r="K3128" s="131">
        <v>0</v>
      </c>
      <c r="L3128" s="131">
        <v>0</v>
      </c>
      <c r="M3128" s="131">
        <v>0</v>
      </c>
      <c r="N3128" s="131">
        <v>0</v>
      </c>
      <c r="O3128" s="243">
        <v>120</v>
      </c>
      <c r="P3128" s="243">
        <v>80</v>
      </c>
      <c r="Q3128" s="242">
        <v>29505</v>
      </c>
      <c r="R3128" s="243">
        <v>1</v>
      </c>
      <c r="S3128" s="243">
        <v>2</v>
      </c>
      <c r="T3128" s="26" t="s">
        <v>242</v>
      </c>
      <c r="U3128" s="26" t="s">
        <v>499</v>
      </c>
      <c r="V3128" s="26">
        <v>2</v>
      </c>
      <c r="W3128" s="26">
        <v>3</v>
      </c>
      <c r="X3128" s="26"/>
      <c r="Y3128" s="26">
        <v>2</v>
      </c>
      <c r="Z3128" s="26">
        <v>1</v>
      </c>
      <c r="AA3128" s="84" t="s">
        <v>744</v>
      </c>
      <c r="AB3128" s="134" t="s">
        <v>907</v>
      </c>
      <c r="AC3128" s="26">
        <v>0</v>
      </c>
      <c r="AD3128" s="26">
        <v>0</v>
      </c>
      <c r="AE3128" s="26">
        <v>1</v>
      </c>
      <c r="AF3128" s="26">
        <v>0</v>
      </c>
      <c r="AG3128" s="26">
        <v>0</v>
      </c>
    </row>
    <row r="3129" spans="1:33" x14ac:dyDescent="0.25">
      <c r="A3129" s="241">
        <v>42720</v>
      </c>
      <c r="B3129" s="165" t="s">
        <v>91</v>
      </c>
      <c r="C3129" s="131">
        <v>0</v>
      </c>
      <c r="D3129" s="131">
        <v>1</v>
      </c>
      <c r="E3129" s="131">
        <v>0</v>
      </c>
      <c r="F3129" s="131">
        <v>0</v>
      </c>
      <c r="G3129" s="131">
        <v>0</v>
      </c>
      <c r="H3129" s="131">
        <v>0</v>
      </c>
      <c r="I3129" s="131">
        <v>0</v>
      </c>
      <c r="J3129" s="131">
        <v>0</v>
      </c>
      <c r="K3129" s="131">
        <v>0</v>
      </c>
      <c r="L3129" s="131">
        <v>0</v>
      </c>
      <c r="M3129" s="131">
        <v>0</v>
      </c>
      <c r="N3129" s="131">
        <v>0</v>
      </c>
      <c r="O3129" s="243">
        <v>110</v>
      </c>
      <c r="P3129" s="243">
        <v>70</v>
      </c>
      <c r="Q3129" s="242">
        <v>30202</v>
      </c>
      <c r="R3129" s="243">
        <v>1</v>
      </c>
      <c r="S3129" s="243">
        <v>2</v>
      </c>
      <c r="T3129" s="26" t="s">
        <v>242</v>
      </c>
      <c r="U3129" s="26" t="s">
        <v>2623</v>
      </c>
      <c r="V3129" s="26">
        <v>2</v>
      </c>
      <c r="W3129" s="26">
        <v>3</v>
      </c>
      <c r="X3129" s="26"/>
      <c r="Y3129" s="26">
        <v>3</v>
      </c>
      <c r="Z3129" s="26">
        <v>5</v>
      </c>
      <c r="AA3129" s="84"/>
      <c r="AB3129" s="134"/>
      <c r="AC3129" s="26">
        <v>0</v>
      </c>
      <c r="AD3129" s="26">
        <v>1</v>
      </c>
      <c r="AE3129" s="26">
        <v>0</v>
      </c>
      <c r="AF3129" s="26">
        <v>0</v>
      </c>
      <c r="AG3129" s="26">
        <v>0</v>
      </c>
    </row>
    <row r="3130" spans="1:33" x14ac:dyDescent="0.25">
      <c r="A3130" s="241">
        <v>42720</v>
      </c>
      <c r="B3130" s="165" t="s">
        <v>91</v>
      </c>
      <c r="C3130" s="131">
        <v>0</v>
      </c>
      <c r="D3130" s="131">
        <v>1</v>
      </c>
      <c r="E3130" s="131">
        <v>0</v>
      </c>
      <c r="F3130" s="131">
        <v>0</v>
      </c>
      <c r="G3130" s="131">
        <v>1</v>
      </c>
      <c r="H3130" s="131">
        <v>0</v>
      </c>
      <c r="I3130" s="131">
        <v>0</v>
      </c>
      <c r="J3130" s="131">
        <v>0</v>
      </c>
      <c r="K3130" s="131">
        <v>0</v>
      </c>
      <c r="L3130" s="131">
        <v>1</v>
      </c>
      <c r="M3130" s="131">
        <v>0</v>
      </c>
      <c r="N3130" s="131">
        <v>0</v>
      </c>
      <c r="O3130" s="243">
        <v>120</v>
      </c>
      <c r="P3130" s="243">
        <v>80</v>
      </c>
      <c r="Q3130" s="242">
        <v>29632</v>
      </c>
      <c r="R3130" s="243">
        <v>1</v>
      </c>
      <c r="S3130" s="243">
        <v>2</v>
      </c>
      <c r="T3130" s="26" t="s">
        <v>242</v>
      </c>
      <c r="U3130" s="26" t="s">
        <v>306</v>
      </c>
      <c r="V3130" s="26">
        <v>1</v>
      </c>
      <c r="W3130" s="26">
        <v>5</v>
      </c>
      <c r="X3130" s="26"/>
      <c r="Y3130" s="26">
        <v>3</v>
      </c>
      <c r="Z3130" s="26">
        <v>1</v>
      </c>
      <c r="AA3130" s="84" t="s">
        <v>486</v>
      </c>
      <c r="AB3130" s="134" t="s">
        <v>2013</v>
      </c>
      <c r="AC3130" s="26">
        <v>0</v>
      </c>
      <c r="AD3130" s="26">
        <v>0</v>
      </c>
      <c r="AE3130" s="26">
        <v>0</v>
      </c>
      <c r="AF3130" s="26">
        <v>0</v>
      </c>
      <c r="AG3130" s="26">
        <v>0</v>
      </c>
    </row>
    <row r="3131" spans="1:33" x14ac:dyDescent="0.25">
      <c r="A3131" s="241">
        <v>42720</v>
      </c>
      <c r="B3131" s="165" t="s">
        <v>91</v>
      </c>
      <c r="C3131" s="131">
        <v>0</v>
      </c>
      <c r="D3131" s="131">
        <v>0</v>
      </c>
      <c r="E3131" s="131">
        <v>0</v>
      </c>
      <c r="F3131" s="131">
        <v>0</v>
      </c>
      <c r="G3131" s="131">
        <v>0</v>
      </c>
      <c r="H3131" s="131">
        <v>0</v>
      </c>
      <c r="I3131" s="131">
        <v>0</v>
      </c>
      <c r="J3131" s="131">
        <v>0</v>
      </c>
      <c r="K3131" s="131">
        <v>0</v>
      </c>
      <c r="L3131" s="131">
        <v>0</v>
      </c>
      <c r="M3131" s="131">
        <v>0</v>
      </c>
      <c r="N3131" s="131">
        <v>0</v>
      </c>
      <c r="O3131" s="243">
        <v>100</v>
      </c>
      <c r="P3131" s="243">
        <v>40</v>
      </c>
      <c r="Q3131" s="242">
        <v>35721</v>
      </c>
      <c r="R3131" s="243">
        <v>1</v>
      </c>
      <c r="S3131" s="243">
        <v>1</v>
      </c>
      <c r="T3131" s="26" t="s">
        <v>242</v>
      </c>
      <c r="U3131" s="26" t="s">
        <v>499</v>
      </c>
      <c r="V3131" s="26">
        <v>2</v>
      </c>
      <c r="W3131" s="26">
        <v>2</v>
      </c>
      <c r="X3131" s="26"/>
      <c r="Y3131" s="26">
        <v>4</v>
      </c>
      <c r="Z3131" s="26">
        <v>1</v>
      </c>
      <c r="AA3131" s="84" t="s">
        <v>749</v>
      </c>
      <c r="AB3131" s="134" t="s">
        <v>2853</v>
      </c>
      <c r="AC3131" s="26">
        <v>0</v>
      </c>
      <c r="AD3131" s="26">
        <v>1</v>
      </c>
      <c r="AE3131" s="26">
        <v>0</v>
      </c>
      <c r="AF3131" s="26">
        <v>0</v>
      </c>
      <c r="AG3131" s="26">
        <v>0</v>
      </c>
    </row>
    <row r="3132" spans="1:33" x14ac:dyDescent="0.25">
      <c r="A3132" s="241">
        <v>42720</v>
      </c>
      <c r="B3132" s="165" t="s">
        <v>91</v>
      </c>
      <c r="C3132" s="131">
        <v>0</v>
      </c>
      <c r="D3132" s="131">
        <v>0</v>
      </c>
      <c r="E3132" s="131">
        <v>0</v>
      </c>
      <c r="F3132" s="131">
        <v>0</v>
      </c>
      <c r="G3132" s="131">
        <v>1</v>
      </c>
      <c r="H3132" s="131">
        <v>0</v>
      </c>
      <c r="I3132" s="131">
        <v>0</v>
      </c>
      <c r="J3132" s="131">
        <v>0</v>
      </c>
      <c r="K3132" s="131">
        <v>0</v>
      </c>
      <c r="L3132" s="131">
        <v>0</v>
      </c>
      <c r="M3132" s="131">
        <v>0</v>
      </c>
      <c r="N3132" s="131">
        <v>0</v>
      </c>
      <c r="O3132" s="243">
        <v>140</v>
      </c>
      <c r="P3132" s="243">
        <v>90</v>
      </c>
      <c r="Q3132" s="242">
        <v>29627</v>
      </c>
      <c r="R3132" s="243">
        <v>1</v>
      </c>
      <c r="S3132" s="243">
        <v>2</v>
      </c>
      <c r="T3132" s="26" t="s">
        <v>242</v>
      </c>
      <c r="U3132" s="26" t="s">
        <v>348</v>
      </c>
      <c r="V3132" s="26">
        <v>1</v>
      </c>
      <c r="W3132" s="26">
        <v>4</v>
      </c>
      <c r="X3132" s="26"/>
      <c r="Y3132" s="26">
        <v>3</v>
      </c>
      <c r="Z3132" s="26">
        <v>5</v>
      </c>
      <c r="AA3132" s="84"/>
      <c r="AB3132" s="134"/>
      <c r="AC3132" s="26">
        <v>0</v>
      </c>
      <c r="AD3132" s="26">
        <v>0</v>
      </c>
      <c r="AE3132" s="26">
        <v>1</v>
      </c>
      <c r="AF3132" s="26">
        <v>0</v>
      </c>
      <c r="AG3132" s="26">
        <v>0</v>
      </c>
    </row>
    <row r="3133" spans="1:33" x14ac:dyDescent="0.25">
      <c r="A3133" s="241">
        <v>42720</v>
      </c>
      <c r="B3133" s="165" t="s">
        <v>91</v>
      </c>
      <c r="C3133" s="131">
        <v>0</v>
      </c>
      <c r="D3133" s="131">
        <v>0</v>
      </c>
      <c r="E3133" s="131">
        <v>0</v>
      </c>
      <c r="F3133" s="131">
        <v>0</v>
      </c>
      <c r="G3133" s="131">
        <v>1</v>
      </c>
      <c r="H3133" s="131">
        <v>0</v>
      </c>
      <c r="I3133" s="131">
        <v>0</v>
      </c>
      <c r="J3133" s="131">
        <v>0</v>
      </c>
      <c r="K3133" s="131">
        <v>0</v>
      </c>
      <c r="L3133" s="131">
        <v>0</v>
      </c>
      <c r="M3133" s="131">
        <v>0</v>
      </c>
      <c r="N3133" s="131">
        <v>0</v>
      </c>
      <c r="O3133" s="243">
        <v>120</v>
      </c>
      <c r="P3133" s="243">
        <v>80</v>
      </c>
      <c r="Q3133" s="242">
        <v>18728</v>
      </c>
      <c r="R3133" s="243">
        <v>1</v>
      </c>
      <c r="S3133" s="243">
        <v>5</v>
      </c>
      <c r="T3133" s="26" t="s">
        <v>242</v>
      </c>
      <c r="U3133" s="26" t="s">
        <v>243</v>
      </c>
      <c r="V3133" s="26">
        <v>2</v>
      </c>
      <c r="W3133" s="26">
        <v>3</v>
      </c>
      <c r="X3133" s="26"/>
      <c r="Y3133" s="26">
        <v>3</v>
      </c>
      <c r="Z3133" s="26">
        <v>6</v>
      </c>
      <c r="AA3133" s="84"/>
      <c r="AB3133" s="134"/>
      <c r="AC3133" s="26">
        <v>0</v>
      </c>
      <c r="AD3133" s="26">
        <v>1</v>
      </c>
      <c r="AE3133" s="26">
        <v>1</v>
      </c>
      <c r="AF3133" s="26">
        <v>1</v>
      </c>
      <c r="AG3133" s="26">
        <v>0</v>
      </c>
    </row>
    <row r="3134" spans="1:33" x14ac:dyDescent="0.25">
      <c r="A3134" s="241">
        <v>42720</v>
      </c>
      <c r="B3134" s="165" t="s">
        <v>91</v>
      </c>
      <c r="C3134" s="131">
        <v>0</v>
      </c>
      <c r="D3134" s="131">
        <v>0</v>
      </c>
      <c r="E3134" s="131">
        <v>0</v>
      </c>
      <c r="F3134" s="131">
        <v>0</v>
      </c>
      <c r="G3134" s="131">
        <v>0</v>
      </c>
      <c r="H3134" s="131">
        <v>0</v>
      </c>
      <c r="I3134" s="131">
        <v>0</v>
      </c>
      <c r="J3134" s="131">
        <v>0</v>
      </c>
      <c r="K3134" s="131">
        <v>0</v>
      </c>
      <c r="L3134" s="131">
        <v>0</v>
      </c>
      <c r="M3134" s="131">
        <v>1</v>
      </c>
      <c r="N3134" s="131">
        <v>0</v>
      </c>
      <c r="O3134" s="243">
        <v>110</v>
      </c>
      <c r="P3134" s="243">
        <v>80</v>
      </c>
      <c r="Q3134" s="242">
        <v>23882</v>
      </c>
      <c r="R3134" s="243">
        <v>2</v>
      </c>
      <c r="S3134" s="243">
        <v>2</v>
      </c>
      <c r="T3134" s="243" t="s">
        <v>2854</v>
      </c>
      <c r="U3134" s="243" t="s">
        <v>730</v>
      </c>
      <c r="V3134" s="243">
        <v>1</v>
      </c>
      <c r="W3134" s="243">
        <v>3</v>
      </c>
      <c r="X3134" s="26"/>
      <c r="Y3134" s="26">
        <v>3</v>
      </c>
      <c r="Z3134" s="243">
        <v>1</v>
      </c>
      <c r="AA3134" s="84" t="s">
        <v>749</v>
      </c>
      <c r="AB3134" s="134" t="s">
        <v>1991</v>
      </c>
      <c r="AC3134" s="26">
        <v>0</v>
      </c>
      <c r="AD3134" s="26">
        <v>0</v>
      </c>
      <c r="AE3134" s="26">
        <v>0</v>
      </c>
      <c r="AF3134" s="26">
        <v>0</v>
      </c>
      <c r="AG3134" s="26">
        <v>1</v>
      </c>
    </row>
    <row r="3135" spans="1:33" x14ac:dyDescent="0.25">
      <c r="A3135" s="241">
        <v>42720</v>
      </c>
      <c r="B3135" s="165" t="s">
        <v>91</v>
      </c>
      <c r="C3135" s="131">
        <v>0</v>
      </c>
      <c r="D3135" s="131">
        <v>0</v>
      </c>
      <c r="E3135" s="131">
        <v>0</v>
      </c>
      <c r="F3135" s="131">
        <v>0</v>
      </c>
      <c r="G3135" s="131">
        <v>0</v>
      </c>
      <c r="H3135" s="131">
        <v>0</v>
      </c>
      <c r="I3135" s="131">
        <v>0</v>
      </c>
      <c r="J3135" s="131">
        <v>0</v>
      </c>
      <c r="K3135" s="131">
        <v>0</v>
      </c>
      <c r="L3135" s="131">
        <v>0</v>
      </c>
      <c r="M3135" s="131">
        <v>0</v>
      </c>
      <c r="N3135" s="131">
        <v>0</v>
      </c>
      <c r="O3135" s="243">
        <v>120</v>
      </c>
      <c r="P3135" s="243">
        <v>80</v>
      </c>
      <c r="Q3135" s="242">
        <v>33318</v>
      </c>
      <c r="R3135" s="243">
        <v>1</v>
      </c>
      <c r="S3135" s="243">
        <v>1</v>
      </c>
      <c r="T3135" s="26" t="s">
        <v>242</v>
      </c>
      <c r="U3135" s="26" t="s">
        <v>2855</v>
      </c>
      <c r="V3135" s="26">
        <v>2</v>
      </c>
      <c r="W3135" s="26">
        <v>3</v>
      </c>
      <c r="X3135" s="26"/>
      <c r="Y3135" s="26">
        <v>4</v>
      </c>
      <c r="Z3135" s="26">
        <v>1</v>
      </c>
      <c r="AA3135" s="84" t="s">
        <v>919</v>
      </c>
      <c r="AB3135" s="134" t="s">
        <v>1991</v>
      </c>
      <c r="AC3135" s="26">
        <v>0</v>
      </c>
      <c r="AD3135" s="26">
        <v>0</v>
      </c>
      <c r="AE3135" s="26">
        <v>0</v>
      </c>
      <c r="AF3135" s="26">
        <v>0</v>
      </c>
      <c r="AG3135" s="26">
        <v>0</v>
      </c>
    </row>
    <row r="3136" spans="1:33" x14ac:dyDescent="0.25">
      <c r="A3136" s="241">
        <v>42720</v>
      </c>
      <c r="B3136" s="165" t="s">
        <v>91</v>
      </c>
      <c r="C3136" s="131">
        <v>0</v>
      </c>
      <c r="D3136" s="131">
        <v>0</v>
      </c>
      <c r="E3136" s="131">
        <v>0</v>
      </c>
      <c r="F3136" s="131">
        <v>0</v>
      </c>
      <c r="G3136" s="131">
        <v>0</v>
      </c>
      <c r="H3136" s="131">
        <v>0</v>
      </c>
      <c r="I3136" s="131">
        <v>0</v>
      </c>
      <c r="J3136" s="131">
        <v>0</v>
      </c>
      <c r="K3136" s="131">
        <v>0</v>
      </c>
      <c r="L3136" s="131">
        <v>0</v>
      </c>
      <c r="M3136" s="131">
        <v>0</v>
      </c>
      <c r="N3136" s="131">
        <v>0</v>
      </c>
      <c r="O3136" s="243">
        <v>110</v>
      </c>
      <c r="P3136" s="243">
        <v>80</v>
      </c>
      <c r="Q3136" s="242">
        <v>31114</v>
      </c>
      <c r="R3136" s="243">
        <v>2</v>
      </c>
      <c r="S3136" s="243">
        <v>2</v>
      </c>
      <c r="T3136" s="26" t="s">
        <v>242</v>
      </c>
      <c r="U3136" s="26" t="s">
        <v>485</v>
      </c>
      <c r="V3136" s="26">
        <v>2</v>
      </c>
      <c r="W3136" s="26">
        <v>5</v>
      </c>
      <c r="X3136" s="26"/>
      <c r="Y3136" s="26">
        <v>2</v>
      </c>
      <c r="Z3136" s="26">
        <v>1</v>
      </c>
      <c r="AA3136" s="84" t="s">
        <v>252</v>
      </c>
      <c r="AB3136" s="134" t="s">
        <v>2856</v>
      </c>
      <c r="AC3136" s="26">
        <v>0</v>
      </c>
      <c r="AD3136" s="26">
        <v>0</v>
      </c>
      <c r="AE3136" s="26">
        <v>0</v>
      </c>
      <c r="AF3136" s="26">
        <v>0</v>
      </c>
      <c r="AG3136" s="26">
        <v>0</v>
      </c>
    </row>
    <row r="3137" spans="1:33" x14ac:dyDescent="0.25">
      <c r="A3137" s="241">
        <v>42720</v>
      </c>
      <c r="B3137" s="165" t="s">
        <v>91</v>
      </c>
      <c r="C3137" s="131">
        <v>0</v>
      </c>
      <c r="D3137" s="131">
        <v>0</v>
      </c>
      <c r="E3137" s="131">
        <v>0</v>
      </c>
      <c r="F3137" s="131">
        <v>0</v>
      </c>
      <c r="G3137" s="131">
        <v>0</v>
      </c>
      <c r="H3137" s="131">
        <v>0</v>
      </c>
      <c r="I3137" s="131">
        <v>1</v>
      </c>
      <c r="J3137" s="131">
        <v>0</v>
      </c>
      <c r="K3137" s="131">
        <v>0</v>
      </c>
      <c r="L3137" s="131">
        <v>0</v>
      </c>
      <c r="M3137" s="131">
        <v>0</v>
      </c>
      <c r="N3137" s="131">
        <v>0</v>
      </c>
      <c r="O3137" s="243">
        <v>100</v>
      </c>
      <c r="P3137" s="243">
        <v>60</v>
      </c>
      <c r="Q3137" s="242">
        <v>35484</v>
      </c>
      <c r="R3137" s="243">
        <v>1</v>
      </c>
      <c r="S3137" s="243">
        <v>1</v>
      </c>
      <c r="T3137" s="26" t="s">
        <v>1614</v>
      </c>
      <c r="U3137" s="26" t="s">
        <v>1615</v>
      </c>
      <c r="V3137" s="26">
        <v>2</v>
      </c>
      <c r="W3137" s="26">
        <v>3</v>
      </c>
      <c r="X3137" s="26"/>
      <c r="Y3137" s="26">
        <v>4</v>
      </c>
      <c r="Z3137" s="26">
        <v>4</v>
      </c>
      <c r="AA3137" s="84"/>
      <c r="AB3137" s="134"/>
      <c r="AC3137" s="26">
        <v>0</v>
      </c>
      <c r="AD3137" s="26">
        <v>0</v>
      </c>
      <c r="AE3137" s="26">
        <v>1</v>
      </c>
      <c r="AF3137" s="26">
        <v>0</v>
      </c>
      <c r="AG3137" s="26">
        <v>0</v>
      </c>
    </row>
    <row r="3138" spans="1:33" x14ac:dyDescent="0.25">
      <c r="A3138" s="241">
        <v>42720</v>
      </c>
      <c r="B3138" s="165" t="s">
        <v>91</v>
      </c>
      <c r="C3138" s="131">
        <v>0</v>
      </c>
      <c r="D3138" s="131">
        <v>0</v>
      </c>
      <c r="E3138" s="131">
        <v>0</v>
      </c>
      <c r="F3138" s="131">
        <v>0</v>
      </c>
      <c r="G3138" s="131">
        <v>0</v>
      </c>
      <c r="H3138" s="131">
        <v>0</v>
      </c>
      <c r="I3138" s="131">
        <v>0</v>
      </c>
      <c r="J3138" s="131">
        <v>0</v>
      </c>
      <c r="K3138" s="131">
        <v>0</v>
      </c>
      <c r="L3138" s="131">
        <v>0</v>
      </c>
      <c r="M3138" s="131">
        <v>0</v>
      </c>
      <c r="N3138" s="131">
        <v>0</v>
      </c>
      <c r="O3138" s="243">
        <v>120</v>
      </c>
      <c r="P3138" s="243">
        <v>80</v>
      </c>
      <c r="Q3138" s="242">
        <v>30235</v>
      </c>
      <c r="R3138" s="243">
        <v>1</v>
      </c>
      <c r="S3138" s="243">
        <v>2</v>
      </c>
      <c r="T3138" s="26" t="s">
        <v>242</v>
      </c>
      <c r="U3138" s="26" t="s">
        <v>499</v>
      </c>
      <c r="V3138" s="26">
        <v>2</v>
      </c>
      <c r="W3138" s="26">
        <v>3</v>
      </c>
      <c r="X3138" s="26"/>
      <c r="Y3138" s="26">
        <v>4</v>
      </c>
      <c r="Z3138" s="26">
        <v>5</v>
      </c>
      <c r="AA3138" s="84"/>
      <c r="AB3138" s="134"/>
      <c r="AC3138" s="26">
        <v>0</v>
      </c>
      <c r="AD3138" s="26">
        <v>0</v>
      </c>
      <c r="AE3138" s="26">
        <v>0</v>
      </c>
      <c r="AF3138" s="26">
        <v>0</v>
      </c>
      <c r="AG3138" s="26">
        <v>0</v>
      </c>
    </row>
    <row r="3139" spans="1:33" x14ac:dyDescent="0.25">
      <c r="A3139" s="241">
        <v>42720</v>
      </c>
      <c r="B3139" s="165" t="s">
        <v>91</v>
      </c>
      <c r="C3139" s="131">
        <v>1</v>
      </c>
      <c r="D3139" s="131">
        <v>0</v>
      </c>
      <c r="E3139" s="131">
        <v>1</v>
      </c>
      <c r="F3139" s="131">
        <v>1</v>
      </c>
      <c r="G3139" s="131">
        <v>0</v>
      </c>
      <c r="H3139" s="131">
        <v>0</v>
      </c>
      <c r="I3139" s="131">
        <v>1</v>
      </c>
      <c r="J3139" s="131">
        <v>1</v>
      </c>
      <c r="K3139" s="131">
        <v>1</v>
      </c>
      <c r="L3139" s="131">
        <v>1</v>
      </c>
      <c r="M3139" s="131">
        <v>0</v>
      </c>
      <c r="N3139" s="131">
        <v>0</v>
      </c>
      <c r="O3139" s="243">
        <v>120</v>
      </c>
      <c r="P3139" s="243">
        <v>80</v>
      </c>
      <c r="Q3139" s="242">
        <v>34010</v>
      </c>
      <c r="R3139" s="243">
        <v>1</v>
      </c>
      <c r="S3139" s="243">
        <v>2</v>
      </c>
      <c r="T3139" s="26" t="s">
        <v>242</v>
      </c>
      <c r="U3139" s="26" t="s">
        <v>499</v>
      </c>
      <c r="V3139" s="26">
        <v>2</v>
      </c>
      <c r="W3139" s="26">
        <v>3</v>
      </c>
      <c r="X3139" s="26"/>
      <c r="Y3139" s="26">
        <v>2</v>
      </c>
      <c r="Z3139" s="26">
        <v>5</v>
      </c>
      <c r="AA3139" s="84"/>
      <c r="AB3139" s="134"/>
      <c r="AC3139" s="26">
        <v>0</v>
      </c>
      <c r="AD3139" s="26">
        <v>0</v>
      </c>
      <c r="AE3139" s="26">
        <v>1</v>
      </c>
      <c r="AF3139" s="26">
        <v>0</v>
      </c>
      <c r="AG3139" s="26">
        <v>0</v>
      </c>
    </row>
    <row r="3140" spans="1:33" x14ac:dyDescent="0.25">
      <c r="A3140" s="241">
        <v>42720</v>
      </c>
      <c r="B3140" s="165" t="s">
        <v>91</v>
      </c>
      <c r="C3140" s="131">
        <v>0</v>
      </c>
      <c r="D3140" s="131">
        <v>0</v>
      </c>
      <c r="E3140" s="131">
        <v>0</v>
      </c>
      <c r="F3140" s="131">
        <v>0</v>
      </c>
      <c r="G3140" s="131">
        <v>0</v>
      </c>
      <c r="H3140" s="131">
        <v>0</v>
      </c>
      <c r="I3140" s="131">
        <v>0</v>
      </c>
      <c r="J3140" s="131">
        <v>0</v>
      </c>
      <c r="K3140" s="131">
        <v>0</v>
      </c>
      <c r="L3140" s="131">
        <v>0</v>
      </c>
      <c r="M3140" s="131">
        <v>0</v>
      </c>
      <c r="N3140" s="131">
        <v>0</v>
      </c>
      <c r="O3140" s="243">
        <v>90</v>
      </c>
      <c r="P3140" s="243">
        <v>70</v>
      </c>
      <c r="Q3140" s="242">
        <v>34198</v>
      </c>
      <c r="R3140" s="243">
        <v>2</v>
      </c>
      <c r="S3140" s="243">
        <v>1</v>
      </c>
      <c r="T3140" s="26"/>
      <c r="U3140" s="26" t="s">
        <v>2857</v>
      </c>
      <c r="V3140" s="26">
        <v>1</v>
      </c>
      <c r="W3140" s="26">
        <v>5</v>
      </c>
      <c r="X3140" s="26"/>
      <c r="Y3140" s="26">
        <v>1</v>
      </c>
      <c r="Z3140" s="26">
        <v>4</v>
      </c>
      <c r="AA3140" s="84"/>
      <c r="AB3140" s="134"/>
      <c r="AC3140" s="26">
        <v>0</v>
      </c>
      <c r="AD3140" s="26">
        <v>0</v>
      </c>
      <c r="AE3140" s="26">
        <v>0</v>
      </c>
      <c r="AF3140" s="26">
        <v>0</v>
      </c>
      <c r="AG3140" s="26">
        <v>0</v>
      </c>
    </row>
    <row r="3141" spans="1:33" x14ac:dyDescent="0.25">
      <c r="A3141" s="241">
        <v>42720</v>
      </c>
      <c r="B3141" s="165" t="s">
        <v>91</v>
      </c>
      <c r="C3141" s="131">
        <v>0</v>
      </c>
      <c r="D3141" s="131">
        <v>0</v>
      </c>
      <c r="E3141" s="131">
        <v>0</v>
      </c>
      <c r="F3141" s="131">
        <v>1</v>
      </c>
      <c r="G3141" s="131">
        <v>0</v>
      </c>
      <c r="H3141" s="131">
        <v>0</v>
      </c>
      <c r="I3141" s="131">
        <v>0</v>
      </c>
      <c r="J3141" s="131">
        <v>0</v>
      </c>
      <c r="K3141" s="131">
        <v>0</v>
      </c>
      <c r="L3141" s="131">
        <v>0</v>
      </c>
      <c r="M3141" s="131">
        <v>0</v>
      </c>
      <c r="N3141" s="131">
        <v>0</v>
      </c>
      <c r="O3141" s="243">
        <v>100</v>
      </c>
      <c r="P3141" s="243">
        <v>70</v>
      </c>
      <c r="Q3141" s="242">
        <v>32861</v>
      </c>
      <c r="R3141" s="243">
        <v>1</v>
      </c>
      <c r="S3141" s="243">
        <v>2</v>
      </c>
      <c r="T3141" s="26" t="s">
        <v>242</v>
      </c>
      <c r="U3141" s="26" t="s">
        <v>1232</v>
      </c>
      <c r="V3141" s="26">
        <v>2</v>
      </c>
      <c r="W3141" s="26">
        <v>5</v>
      </c>
      <c r="X3141" s="26"/>
      <c r="Y3141" s="26">
        <v>3</v>
      </c>
      <c r="Z3141" s="26">
        <v>5</v>
      </c>
      <c r="AA3141" s="84"/>
      <c r="AB3141" s="134"/>
      <c r="AC3141" s="26">
        <v>0</v>
      </c>
      <c r="AD3141" s="26">
        <v>0</v>
      </c>
      <c r="AE3141" s="26">
        <v>0</v>
      </c>
      <c r="AF3141" s="26">
        <v>0</v>
      </c>
      <c r="AG3141" s="26">
        <v>0</v>
      </c>
    </row>
    <row r="3142" spans="1:33" x14ac:dyDescent="0.25">
      <c r="A3142" s="241" t="s">
        <v>2453</v>
      </c>
      <c r="B3142" s="165" t="s">
        <v>91</v>
      </c>
      <c r="C3142" s="131">
        <v>0</v>
      </c>
      <c r="D3142" s="131">
        <v>0</v>
      </c>
      <c r="E3142" s="131">
        <v>0</v>
      </c>
      <c r="F3142" s="131">
        <v>0</v>
      </c>
      <c r="G3142" s="131">
        <v>1</v>
      </c>
      <c r="H3142" s="131">
        <v>0</v>
      </c>
      <c r="I3142" s="131">
        <v>0</v>
      </c>
      <c r="J3142" s="131">
        <v>0</v>
      </c>
      <c r="K3142" s="131">
        <v>1</v>
      </c>
      <c r="L3142" s="131">
        <v>0</v>
      </c>
      <c r="M3142" s="131">
        <v>1</v>
      </c>
      <c r="N3142" s="131">
        <v>1</v>
      </c>
      <c r="O3142" s="243">
        <v>170</v>
      </c>
      <c r="P3142" s="243">
        <v>90</v>
      </c>
      <c r="Q3142" s="242">
        <v>23896</v>
      </c>
      <c r="R3142" s="243">
        <v>1</v>
      </c>
      <c r="S3142" s="243">
        <v>2</v>
      </c>
      <c r="T3142" s="26" t="s">
        <v>242</v>
      </c>
      <c r="U3142" s="26" t="s">
        <v>1026</v>
      </c>
      <c r="V3142" s="26">
        <v>3</v>
      </c>
      <c r="W3142" s="26">
        <v>1</v>
      </c>
      <c r="X3142" s="26"/>
      <c r="Y3142" s="26">
        <v>3</v>
      </c>
      <c r="Z3142" s="26">
        <v>5</v>
      </c>
      <c r="AA3142" s="84"/>
      <c r="AB3142" s="134"/>
      <c r="AC3142" s="26">
        <v>0</v>
      </c>
      <c r="AD3142" s="26">
        <v>1</v>
      </c>
      <c r="AE3142" s="26">
        <v>1</v>
      </c>
      <c r="AF3142" s="26">
        <v>1</v>
      </c>
      <c r="AG3142" s="26">
        <v>1</v>
      </c>
    </row>
    <row r="3143" spans="1:33" x14ac:dyDescent="0.25">
      <c r="A3143" s="241" t="s">
        <v>2453</v>
      </c>
      <c r="B3143" s="165" t="s">
        <v>91</v>
      </c>
      <c r="C3143" s="131">
        <v>0</v>
      </c>
      <c r="D3143" s="131">
        <v>1</v>
      </c>
      <c r="E3143" s="131">
        <v>0</v>
      </c>
      <c r="F3143" s="131">
        <v>0</v>
      </c>
      <c r="G3143" s="131">
        <v>0</v>
      </c>
      <c r="H3143" s="131">
        <v>0</v>
      </c>
      <c r="I3143" s="131">
        <v>0</v>
      </c>
      <c r="J3143" s="131">
        <v>0</v>
      </c>
      <c r="K3143" s="131">
        <v>0</v>
      </c>
      <c r="L3143" s="131">
        <v>0</v>
      </c>
      <c r="M3143" s="131">
        <v>0</v>
      </c>
      <c r="N3143" s="131">
        <v>0</v>
      </c>
      <c r="O3143" s="243">
        <v>120</v>
      </c>
      <c r="P3143" s="243">
        <v>70</v>
      </c>
      <c r="Q3143" s="242" t="s">
        <v>2858</v>
      </c>
      <c r="R3143" s="243">
        <v>1</v>
      </c>
      <c r="S3143" s="243">
        <v>2</v>
      </c>
      <c r="T3143" s="26" t="s">
        <v>242</v>
      </c>
      <c r="U3143" s="26" t="s">
        <v>499</v>
      </c>
      <c r="V3143" s="26">
        <v>2</v>
      </c>
      <c r="W3143" s="26">
        <v>6</v>
      </c>
      <c r="X3143" s="26"/>
      <c r="Y3143" s="26">
        <v>3</v>
      </c>
      <c r="Z3143" s="26">
        <v>5</v>
      </c>
      <c r="AA3143" s="84"/>
      <c r="AB3143" s="134"/>
      <c r="AC3143" s="26">
        <v>0</v>
      </c>
      <c r="AD3143" s="26">
        <v>0</v>
      </c>
      <c r="AE3143" s="26">
        <v>0</v>
      </c>
      <c r="AF3143" s="26">
        <v>0</v>
      </c>
      <c r="AG3143" s="26">
        <v>0</v>
      </c>
    </row>
    <row r="3144" spans="1:33" x14ac:dyDescent="0.25">
      <c r="A3144" s="241" t="s">
        <v>2453</v>
      </c>
      <c r="B3144" s="165" t="s">
        <v>91</v>
      </c>
      <c r="C3144" s="131">
        <v>0</v>
      </c>
      <c r="D3144" s="131">
        <v>0</v>
      </c>
      <c r="E3144" s="131">
        <v>0</v>
      </c>
      <c r="F3144" s="131">
        <v>0</v>
      </c>
      <c r="G3144" s="131">
        <v>0</v>
      </c>
      <c r="H3144" s="131">
        <v>0</v>
      </c>
      <c r="I3144" s="131">
        <v>0</v>
      </c>
      <c r="J3144" s="131">
        <v>0</v>
      </c>
      <c r="K3144" s="131">
        <v>1</v>
      </c>
      <c r="L3144" s="131">
        <v>0</v>
      </c>
      <c r="M3144" s="131">
        <v>0</v>
      </c>
      <c r="N3144" s="131">
        <v>0</v>
      </c>
      <c r="O3144" s="26">
        <v>100</v>
      </c>
      <c r="P3144" s="26">
        <v>90</v>
      </c>
      <c r="Q3144" s="242" t="s">
        <v>2859</v>
      </c>
      <c r="R3144" s="26">
        <v>1</v>
      </c>
      <c r="S3144" s="26">
        <v>2</v>
      </c>
      <c r="T3144" s="26" t="s">
        <v>242</v>
      </c>
      <c r="U3144" s="26" t="s">
        <v>243</v>
      </c>
      <c r="V3144" s="26">
        <v>2</v>
      </c>
      <c r="W3144" s="26">
        <v>2</v>
      </c>
      <c r="X3144" s="26"/>
      <c r="Y3144" s="26">
        <v>3</v>
      </c>
      <c r="Z3144" s="26">
        <v>5</v>
      </c>
      <c r="AA3144" s="84"/>
      <c r="AB3144" s="134"/>
      <c r="AC3144" s="26">
        <v>0</v>
      </c>
      <c r="AD3144" s="26">
        <v>1</v>
      </c>
      <c r="AE3144" s="26">
        <v>1</v>
      </c>
      <c r="AF3144" s="26">
        <v>0</v>
      </c>
      <c r="AG3144" s="26">
        <v>0</v>
      </c>
    </row>
    <row r="3145" spans="1:33" x14ac:dyDescent="0.25">
      <c r="A3145" s="241" t="s">
        <v>2453</v>
      </c>
      <c r="B3145" s="165" t="s">
        <v>91</v>
      </c>
      <c r="C3145" s="131">
        <v>0</v>
      </c>
      <c r="D3145" s="131">
        <v>0</v>
      </c>
      <c r="E3145" s="131">
        <v>0</v>
      </c>
      <c r="F3145" s="131">
        <v>0</v>
      </c>
      <c r="G3145" s="131">
        <v>0</v>
      </c>
      <c r="H3145" s="131">
        <v>0</v>
      </c>
      <c r="I3145" s="131">
        <v>0</v>
      </c>
      <c r="J3145" s="131">
        <v>0</v>
      </c>
      <c r="K3145" s="131">
        <v>0</v>
      </c>
      <c r="L3145" s="131">
        <v>1</v>
      </c>
      <c r="M3145" s="131">
        <v>0</v>
      </c>
      <c r="N3145" s="131">
        <v>0</v>
      </c>
      <c r="O3145" s="26">
        <v>140</v>
      </c>
      <c r="P3145" s="26">
        <v>80</v>
      </c>
      <c r="Q3145" s="242" t="s">
        <v>2860</v>
      </c>
      <c r="R3145" s="26">
        <v>1</v>
      </c>
      <c r="S3145" s="26">
        <v>2</v>
      </c>
      <c r="T3145" s="26" t="s">
        <v>242</v>
      </c>
      <c r="U3145" s="26" t="s">
        <v>499</v>
      </c>
      <c r="V3145" s="26">
        <v>2</v>
      </c>
      <c r="W3145" s="26">
        <v>3</v>
      </c>
      <c r="X3145" s="26"/>
      <c r="Y3145" s="26">
        <v>3</v>
      </c>
      <c r="Z3145" s="26">
        <v>5</v>
      </c>
      <c r="AA3145" s="84"/>
      <c r="AB3145" s="134"/>
      <c r="AC3145" s="26">
        <v>0</v>
      </c>
      <c r="AD3145" s="26">
        <v>1</v>
      </c>
      <c r="AE3145" s="26">
        <v>0</v>
      </c>
      <c r="AF3145" s="26">
        <v>0</v>
      </c>
      <c r="AG3145" s="26">
        <v>1</v>
      </c>
    </row>
    <row r="3146" spans="1:33" x14ac:dyDescent="0.25">
      <c r="A3146" s="242" t="s">
        <v>2453</v>
      </c>
      <c r="B3146" s="244" t="s">
        <v>91</v>
      </c>
      <c r="C3146" s="26">
        <v>0</v>
      </c>
      <c r="D3146" s="26">
        <v>0</v>
      </c>
      <c r="E3146" s="26">
        <v>0</v>
      </c>
      <c r="F3146" s="26">
        <v>0</v>
      </c>
      <c r="G3146" s="26">
        <v>0</v>
      </c>
      <c r="H3146" s="26">
        <v>0</v>
      </c>
      <c r="I3146" s="26">
        <v>0</v>
      </c>
      <c r="J3146" s="26">
        <v>0</v>
      </c>
      <c r="K3146" s="26">
        <v>0</v>
      </c>
      <c r="L3146" s="26">
        <v>0</v>
      </c>
      <c r="M3146" s="26">
        <v>0</v>
      </c>
      <c r="N3146" s="26">
        <v>0</v>
      </c>
      <c r="O3146" s="26">
        <v>110</v>
      </c>
      <c r="P3146" s="26">
        <v>70</v>
      </c>
      <c r="Q3146" s="242" t="s">
        <v>2861</v>
      </c>
      <c r="R3146" s="26">
        <v>1</v>
      </c>
      <c r="S3146" s="26">
        <v>4</v>
      </c>
      <c r="T3146" s="26" t="s">
        <v>242</v>
      </c>
      <c r="U3146" s="26" t="s">
        <v>499</v>
      </c>
      <c r="V3146" s="26">
        <v>2</v>
      </c>
      <c r="W3146" s="26">
        <v>3</v>
      </c>
      <c r="X3146" s="26"/>
      <c r="Y3146" s="26">
        <v>4</v>
      </c>
      <c r="Z3146" s="26">
        <v>5</v>
      </c>
      <c r="AA3146" s="84"/>
      <c r="AB3146" s="134"/>
      <c r="AC3146" s="26">
        <v>0</v>
      </c>
      <c r="AD3146" s="26">
        <v>1</v>
      </c>
      <c r="AE3146" s="26">
        <v>1</v>
      </c>
      <c r="AF3146" s="26">
        <v>0</v>
      </c>
      <c r="AG3146" s="26">
        <v>0</v>
      </c>
    </row>
    <row r="3147" spans="1:33" x14ac:dyDescent="0.25">
      <c r="A3147" s="242" t="s">
        <v>2453</v>
      </c>
      <c r="B3147" s="244" t="s">
        <v>91</v>
      </c>
      <c r="C3147" s="26">
        <v>0</v>
      </c>
      <c r="D3147" s="26">
        <v>0</v>
      </c>
      <c r="E3147" s="26">
        <v>0</v>
      </c>
      <c r="F3147" s="26">
        <v>0</v>
      </c>
      <c r="G3147" s="26">
        <v>1</v>
      </c>
      <c r="H3147" s="26">
        <v>0</v>
      </c>
      <c r="I3147" s="26">
        <v>0</v>
      </c>
      <c r="J3147" s="26">
        <v>0</v>
      </c>
      <c r="K3147" s="26">
        <v>0</v>
      </c>
      <c r="L3147" s="26">
        <v>0</v>
      </c>
      <c r="M3147" s="26">
        <v>0</v>
      </c>
      <c r="N3147" s="26">
        <v>0</v>
      </c>
      <c r="O3147" s="26">
        <v>120</v>
      </c>
      <c r="P3147" s="26">
        <v>80</v>
      </c>
      <c r="Q3147" s="242">
        <v>29169</v>
      </c>
      <c r="R3147" s="26">
        <v>1</v>
      </c>
      <c r="S3147" s="26">
        <v>2</v>
      </c>
      <c r="T3147" s="26" t="s">
        <v>242</v>
      </c>
      <c r="U3147" s="26" t="s">
        <v>315</v>
      </c>
      <c r="V3147" s="26">
        <v>1</v>
      </c>
      <c r="W3147" s="26">
        <v>2</v>
      </c>
      <c r="X3147" s="26"/>
      <c r="Y3147" s="26">
        <v>3</v>
      </c>
      <c r="Z3147" s="26">
        <v>5</v>
      </c>
      <c r="AA3147" s="84"/>
      <c r="AB3147" s="134"/>
      <c r="AC3147" s="26">
        <v>0</v>
      </c>
      <c r="AD3147" s="26">
        <v>0</v>
      </c>
      <c r="AE3147" s="26">
        <v>1</v>
      </c>
      <c r="AF3147" s="26">
        <v>0</v>
      </c>
      <c r="AG3147" s="26">
        <v>0</v>
      </c>
    </row>
    <row r="3148" spans="1:33" x14ac:dyDescent="0.25">
      <c r="A3148" s="242" t="s">
        <v>2453</v>
      </c>
      <c r="B3148" s="244" t="s">
        <v>91</v>
      </c>
      <c r="C3148" s="26">
        <v>0</v>
      </c>
      <c r="D3148" s="26">
        <v>0</v>
      </c>
      <c r="E3148" s="26">
        <v>0</v>
      </c>
      <c r="F3148" s="26">
        <v>0</v>
      </c>
      <c r="G3148" s="26">
        <v>0</v>
      </c>
      <c r="H3148" s="26">
        <v>0</v>
      </c>
      <c r="I3148" s="26">
        <v>0</v>
      </c>
      <c r="J3148" s="26">
        <v>0</v>
      </c>
      <c r="K3148" s="26">
        <v>0</v>
      </c>
      <c r="L3148" s="26">
        <v>0</v>
      </c>
      <c r="M3148" s="26">
        <v>0</v>
      </c>
      <c r="N3148" s="26">
        <v>0</v>
      </c>
      <c r="O3148" s="26">
        <v>130</v>
      </c>
      <c r="P3148" s="26">
        <v>90</v>
      </c>
      <c r="Q3148" s="242" t="s">
        <v>2862</v>
      </c>
      <c r="R3148" s="26">
        <v>2</v>
      </c>
      <c r="S3148" s="26">
        <v>2</v>
      </c>
      <c r="T3148" s="26" t="s">
        <v>242</v>
      </c>
      <c r="U3148" s="26" t="s">
        <v>499</v>
      </c>
      <c r="V3148" s="26">
        <v>2</v>
      </c>
      <c r="W3148" s="26">
        <v>5</v>
      </c>
      <c r="X3148" s="26"/>
      <c r="Y3148" s="26">
        <v>3</v>
      </c>
      <c r="Z3148" s="26">
        <v>6</v>
      </c>
      <c r="AA3148" s="84"/>
      <c r="AB3148" s="134"/>
      <c r="AC3148" s="26">
        <v>0</v>
      </c>
      <c r="AD3148" s="26">
        <v>1</v>
      </c>
      <c r="AE3148" s="26">
        <v>1</v>
      </c>
      <c r="AF3148" s="26">
        <v>1</v>
      </c>
      <c r="AG3148" s="26">
        <v>1</v>
      </c>
    </row>
    <row r="3149" spans="1:33" x14ac:dyDescent="0.25">
      <c r="A3149" s="183" t="s">
        <v>2453</v>
      </c>
      <c r="B3149" s="244" t="s">
        <v>91</v>
      </c>
      <c r="C3149" s="26">
        <v>0</v>
      </c>
      <c r="D3149" s="26">
        <v>0</v>
      </c>
      <c r="E3149" s="26">
        <v>1</v>
      </c>
      <c r="F3149" s="26">
        <v>0</v>
      </c>
      <c r="G3149" s="26">
        <v>0</v>
      </c>
      <c r="H3149" s="26">
        <v>0</v>
      </c>
      <c r="I3149" s="26">
        <v>0</v>
      </c>
      <c r="J3149" s="26">
        <v>0</v>
      </c>
      <c r="K3149" s="26">
        <v>0</v>
      </c>
      <c r="L3149" s="26">
        <v>0</v>
      </c>
      <c r="M3149" s="26">
        <v>0</v>
      </c>
      <c r="N3149" s="26">
        <v>0</v>
      </c>
      <c r="O3149" s="26">
        <v>110</v>
      </c>
      <c r="P3149" s="26">
        <v>70</v>
      </c>
      <c r="Q3149" s="183" t="s">
        <v>2863</v>
      </c>
      <c r="R3149" s="26">
        <v>1</v>
      </c>
      <c r="S3149" s="26">
        <v>2</v>
      </c>
      <c r="T3149" s="26" t="s">
        <v>242</v>
      </c>
      <c r="U3149" s="26" t="s">
        <v>642</v>
      </c>
      <c r="V3149" s="26">
        <v>2</v>
      </c>
      <c r="W3149" s="26">
        <v>5</v>
      </c>
      <c r="Y3149" s="26">
        <v>2</v>
      </c>
      <c r="Z3149" s="26">
        <v>1</v>
      </c>
      <c r="AA3149" s="13" t="s">
        <v>2864</v>
      </c>
      <c r="AB3149" s="11" t="s">
        <v>2865</v>
      </c>
      <c r="AC3149" s="26">
        <v>1</v>
      </c>
      <c r="AD3149" s="26">
        <v>1</v>
      </c>
      <c r="AE3149" s="26">
        <v>1</v>
      </c>
      <c r="AF3149" s="26">
        <v>0</v>
      </c>
      <c r="AG3149" s="26">
        <v>0</v>
      </c>
    </row>
    <row r="3150" spans="1:33" x14ac:dyDescent="0.25">
      <c r="A3150" s="183" t="s">
        <v>2453</v>
      </c>
      <c r="B3150" s="244" t="s">
        <v>91</v>
      </c>
      <c r="C3150" s="26">
        <v>1</v>
      </c>
      <c r="D3150" s="26">
        <v>1</v>
      </c>
      <c r="E3150" s="26">
        <v>0</v>
      </c>
      <c r="F3150" s="26">
        <v>1</v>
      </c>
      <c r="G3150" s="26">
        <v>1</v>
      </c>
      <c r="H3150" s="26">
        <v>1</v>
      </c>
      <c r="I3150" s="26">
        <v>0</v>
      </c>
      <c r="J3150" s="26">
        <v>0</v>
      </c>
      <c r="K3150" s="26">
        <v>1</v>
      </c>
      <c r="L3150" s="26">
        <v>0</v>
      </c>
      <c r="M3150" s="26">
        <v>0</v>
      </c>
      <c r="N3150" s="26">
        <v>0</v>
      </c>
      <c r="O3150" s="26">
        <v>100</v>
      </c>
      <c r="P3150" s="26">
        <v>70</v>
      </c>
      <c r="Q3150" s="183" t="s">
        <v>2866</v>
      </c>
      <c r="R3150" s="26">
        <v>1</v>
      </c>
      <c r="S3150" s="26">
        <v>2</v>
      </c>
      <c r="T3150" s="26" t="s">
        <v>242</v>
      </c>
      <c r="U3150" s="26" t="s">
        <v>485</v>
      </c>
      <c r="V3150" s="26">
        <v>2</v>
      </c>
      <c r="W3150" s="26">
        <v>3</v>
      </c>
      <c r="Y3150" s="26">
        <v>2</v>
      </c>
      <c r="Z3150" s="26">
        <v>5</v>
      </c>
      <c r="AC3150" s="26">
        <v>0</v>
      </c>
      <c r="AD3150" s="26">
        <v>1</v>
      </c>
      <c r="AE3150" s="26">
        <v>1</v>
      </c>
      <c r="AF3150" s="26">
        <v>0</v>
      </c>
      <c r="AG3150" s="26">
        <v>0</v>
      </c>
    </row>
    <row r="3151" spans="1:33" x14ac:dyDescent="0.25">
      <c r="A3151" s="183" t="s">
        <v>2453</v>
      </c>
      <c r="B3151" s="244" t="s">
        <v>91</v>
      </c>
      <c r="C3151" s="26">
        <v>0</v>
      </c>
      <c r="D3151" s="26">
        <v>0</v>
      </c>
      <c r="E3151" s="26">
        <v>0</v>
      </c>
      <c r="F3151" s="26">
        <v>0</v>
      </c>
      <c r="G3151" s="26">
        <v>1</v>
      </c>
      <c r="H3151" s="26">
        <v>0</v>
      </c>
      <c r="I3151" s="26">
        <v>0</v>
      </c>
      <c r="J3151" s="26">
        <v>0</v>
      </c>
      <c r="K3151" s="26">
        <v>0</v>
      </c>
      <c r="L3151" s="26">
        <v>0</v>
      </c>
      <c r="M3151" s="26">
        <v>0</v>
      </c>
      <c r="N3151" s="26">
        <v>0</v>
      </c>
      <c r="O3151" s="26">
        <v>120</v>
      </c>
      <c r="P3151">
        <v>80</v>
      </c>
      <c r="Q3151" s="183" t="s">
        <v>2867</v>
      </c>
      <c r="R3151" s="26">
        <v>1</v>
      </c>
      <c r="S3151" s="26">
        <v>2</v>
      </c>
      <c r="T3151" s="26" t="s">
        <v>2868</v>
      </c>
      <c r="U3151" s="26" t="s">
        <v>1510</v>
      </c>
      <c r="V3151" s="26">
        <v>1</v>
      </c>
      <c r="W3151" s="26">
        <v>3</v>
      </c>
      <c r="Y3151" s="26">
        <v>3</v>
      </c>
      <c r="Z3151" s="26">
        <v>5</v>
      </c>
      <c r="AC3151" s="26">
        <v>0</v>
      </c>
      <c r="AD3151" s="26">
        <v>0</v>
      </c>
      <c r="AE3151" s="26">
        <v>0</v>
      </c>
      <c r="AF3151" s="26">
        <v>0</v>
      </c>
      <c r="AG3151" s="26">
        <v>0</v>
      </c>
    </row>
    <row r="3152" spans="1:33" x14ac:dyDescent="0.25">
      <c r="A3152" s="183" t="s">
        <v>2453</v>
      </c>
      <c r="B3152" s="244" t="s">
        <v>91</v>
      </c>
      <c r="C3152" s="26">
        <v>0</v>
      </c>
      <c r="D3152" s="26">
        <v>0</v>
      </c>
      <c r="E3152" s="26">
        <v>0</v>
      </c>
      <c r="F3152" s="26">
        <v>0</v>
      </c>
      <c r="G3152" s="26">
        <v>0</v>
      </c>
      <c r="H3152" s="26">
        <v>0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120</v>
      </c>
      <c r="P3152">
        <v>80</v>
      </c>
      <c r="Q3152" s="183" t="s">
        <v>2869</v>
      </c>
      <c r="R3152" s="26">
        <v>2</v>
      </c>
      <c r="S3152" s="26">
        <v>2</v>
      </c>
      <c r="T3152" s="26" t="s">
        <v>242</v>
      </c>
      <c r="U3152" s="26" t="s">
        <v>499</v>
      </c>
      <c r="V3152" s="26">
        <v>2</v>
      </c>
      <c r="W3152" s="26">
        <v>2</v>
      </c>
      <c r="Y3152" s="26">
        <v>3</v>
      </c>
      <c r="Z3152" s="26">
        <v>6</v>
      </c>
      <c r="AC3152" s="26">
        <v>0</v>
      </c>
      <c r="AD3152" s="26">
        <v>0</v>
      </c>
      <c r="AE3152" s="26">
        <v>0</v>
      </c>
      <c r="AF3152" s="26">
        <v>0</v>
      </c>
      <c r="AG3152" s="26">
        <v>0</v>
      </c>
    </row>
    <row r="3153" spans="1:33" x14ac:dyDescent="0.25">
      <c r="A3153" s="183" t="s">
        <v>2453</v>
      </c>
      <c r="B3153" s="244" t="s">
        <v>91</v>
      </c>
      <c r="C3153" s="26">
        <v>0</v>
      </c>
      <c r="D3153" s="26">
        <v>0</v>
      </c>
      <c r="E3153" s="26">
        <v>1</v>
      </c>
      <c r="F3153" s="26">
        <v>0</v>
      </c>
      <c r="G3153" s="26">
        <v>0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0</v>
      </c>
      <c r="O3153" s="26">
        <v>120</v>
      </c>
      <c r="P3153">
        <v>80</v>
      </c>
      <c r="Q3153" s="183">
        <v>35740</v>
      </c>
      <c r="R3153" s="26">
        <v>2</v>
      </c>
      <c r="S3153" s="26">
        <v>1</v>
      </c>
      <c r="T3153" s="26" t="s">
        <v>242</v>
      </c>
      <c r="U3153" s="26" t="s">
        <v>499</v>
      </c>
      <c r="V3153" s="26">
        <v>2</v>
      </c>
      <c r="W3153" s="26">
        <v>3</v>
      </c>
      <c r="Y3153" s="26">
        <v>4</v>
      </c>
      <c r="Z3153" s="26">
        <v>1</v>
      </c>
      <c r="AA3153" s="13" t="s">
        <v>2870</v>
      </c>
      <c r="AB3153" s="11" t="s">
        <v>2871</v>
      </c>
      <c r="AC3153" s="26">
        <v>0</v>
      </c>
      <c r="AD3153" s="26">
        <v>1</v>
      </c>
      <c r="AE3153" s="26">
        <v>1</v>
      </c>
      <c r="AF3153" s="26">
        <v>0</v>
      </c>
      <c r="AG3153" s="26">
        <v>0</v>
      </c>
    </row>
    <row r="3154" spans="1:33" x14ac:dyDescent="0.25">
      <c r="A3154" s="183" t="s">
        <v>2453</v>
      </c>
      <c r="B3154" s="244" t="s">
        <v>91</v>
      </c>
      <c r="C3154" s="26">
        <v>0</v>
      </c>
      <c r="D3154" s="26">
        <v>0</v>
      </c>
      <c r="E3154" s="26">
        <v>0</v>
      </c>
      <c r="F3154" s="26">
        <v>0</v>
      </c>
      <c r="G3154" s="26">
        <v>0</v>
      </c>
      <c r="H3154" s="26">
        <v>0</v>
      </c>
      <c r="I3154" s="26">
        <v>0</v>
      </c>
      <c r="J3154" s="26">
        <v>0</v>
      </c>
      <c r="K3154" s="26">
        <v>0</v>
      </c>
      <c r="L3154" s="26">
        <v>0</v>
      </c>
      <c r="M3154" s="26">
        <v>0</v>
      </c>
      <c r="N3154" s="26">
        <v>0</v>
      </c>
      <c r="O3154" s="26">
        <v>120</v>
      </c>
      <c r="P3154">
        <v>80</v>
      </c>
      <c r="Q3154" s="183" t="s">
        <v>2872</v>
      </c>
      <c r="R3154" s="26">
        <v>1</v>
      </c>
      <c r="S3154" s="26">
        <v>1</v>
      </c>
      <c r="T3154" s="26" t="s">
        <v>242</v>
      </c>
      <c r="U3154" s="26" t="s">
        <v>499</v>
      </c>
      <c r="V3154" s="26">
        <v>1</v>
      </c>
      <c r="W3154" s="26">
        <v>3</v>
      </c>
      <c r="Y3154" s="26">
        <v>4</v>
      </c>
      <c r="Z3154" s="26">
        <v>4</v>
      </c>
      <c r="AC3154" s="26">
        <v>0</v>
      </c>
      <c r="AD3154" s="26">
        <v>0</v>
      </c>
      <c r="AE3154" s="26">
        <v>1</v>
      </c>
      <c r="AF3154" s="26">
        <v>0</v>
      </c>
      <c r="AG3154" s="26">
        <v>0</v>
      </c>
    </row>
    <row r="3155" spans="1:33" x14ac:dyDescent="0.25">
      <c r="A3155" s="183" t="s">
        <v>2453</v>
      </c>
      <c r="B3155" s="244" t="s">
        <v>91</v>
      </c>
      <c r="C3155" s="26">
        <v>0</v>
      </c>
      <c r="D3155" s="26">
        <v>0</v>
      </c>
      <c r="E3155" s="26">
        <v>0</v>
      </c>
      <c r="F3155" s="26">
        <v>0</v>
      </c>
      <c r="G3155" s="26">
        <v>0</v>
      </c>
      <c r="H3155" s="26">
        <v>0</v>
      </c>
      <c r="I3155" s="26">
        <v>0</v>
      </c>
      <c r="J3155" s="26">
        <v>0</v>
      </c>
      <c r="K3155" s="26">
        <v>0</v>
      </c>
      <c r="L3155" s="26">
        <v>0</v>
      </c>
      <c r="M3155" s="26">
        <v>0</v>
      </c>
      <c r="N3155" s="26">
        <v>0</v>
      </c>
      <c r="O3155" s="26">
        <v>120</v>
      </c>
      <c r="P3155">
        <v>80</v>
      </c>
      <c r="Q3155" s="183">
        <v>25691</v>
      </c>
      <c r="R3155" s="26">
        <v>1</v>
      </c>
      <c r="S3155" s="26">
        <v>2</v>
      </c>
      <c r="T3155" s="26" t="s">
        <v>242</v>
      </c>
      <c r="U3155" s="26" t="s">
        <v>243</v>
      </c>
      <c r="V3155" s="26">
        <v>3</v>
      </c>
      <c r="W3155" s="26">
        <v>1</v>
      </c>
      <c r="Y3155" s="26">
        <v>3</v>
      </c>
      <c r="Z3155" s="26">
        <v>5</v>
      </c>
      <c r="AC3155" s="26">
        <v>0</v>
      </c>
      <c r="AD3155" s="26">
        <v>0</v>
      </c>
      <c r="AE3155" s="26">
        <v>0</v>
      </c>
      <c r="AF3155" s="26">
        <v>0</v>
      </c>
      <c r="AG3155" s="26">
        <v>0</v>
      </c>
    </row>
    <row r="3156" spans="1:33" x14ac:dyDescent="0.25">
      <c r="A3156" s="183" t="s">
        <v>2453</v>
      </c>
      <c r="B3156" s="244" t="s">
        <v>91</v>
      </c>
      <c r="C3156" s="26">
        <v>0</v>
      </c>
      <c r="D3156" s="26">
        <v>0</v>
      </c>
      <c r="E3156" s="26">
        <v>0</v>
      </c>
      <c r="F3156" s="26">
        <v>0</v>
      </c>
      <c r="G3156" s="26">
        <v>0</v>
      </c>
      <c r="H3156" s="26">
        <v>0</v>
      </c>
      <c r="I3156" s="26">
        <v>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120</v>
      </c>
      <c r="P3156">
        <v>80</v>
      </c>
      <c r="Q3156" s="183">
        <v>29039</v>
      </c>
      <c r="R3156" s="26">
        <v>2</v>
      </c>
      <c r="S3156" s="26">
        <v>2</v>
      </c>
      <c r="T3156" s="26" t="s">
        <v>242</v>
      </c>
      <c r="U3156" s="26" t="s">
        <v>499</v>
      </c>
      <c r="V3156" s="26">
        <v>2</v>
      </c>
      <c r="W3156" s="26">
        <v>3</v>
      </c>
      <c r="Y3156" s="26">
        <v>2</v>
      </c>
      <c r="Z3156" s="26">
        <v>1</v>
      </c>
      <c r="AC3156" s="26">
        <v>0</v>
      </c>
      <c r="AD3156" s="26">
        <v>0</v>
      </c>
      <c r="AE3156" s="26">
        <v>0</v>
      </c>
      <c r="AF3156" s="26">
        <v>0</v>
      </c>
      <c r="AG3156" s="26">
        <v>0</v>
      </c>
    </row>
    <row r="3157" spans="1:33" x14ac:dyDescent="0.25">
      <c r="A3157" s="183" t="s">
        <v>2453</v>
      </c>
      <c r="B3157" s="244" t="s">
        <v>91</v>
      </c>
      <c r="C3157" s="26">
        <v>0</v>
      </c>
      <c r="D3157" s="26">
        <v>0</v>
      </c>
      <c r="E3157" s="26">
        <v>0</v>
      </c>
      <c r="F3157" s="26">
        <v>0</v>
      </c>
      <c r="G3157" s="26">
        <v>0</v>
      </c>
      <c r="H3157" s="26">
        <v>0</v>
      </c>
      <c r="I3157" s="26">
        <v>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6">
        <v>110</v>
      </c>
      <c r="P3157" s="26">
        <v>70</v>
      </c>
      <c r="Q3157" s="183">
        <v>33487</v>
      </c>
      <c r="R3157" s="26">
        <v>1</v>
      </c>
      <c r="S3157" s="26">
        <v>1</v>
      </c>
      <c r="T3157" s="26" t="s">
        <v>242</v>
      </c>
      <c r="U3157" s="26" t="s">
        <v>655</v>
      </c>
      <c r="V3157" s="26">
        <v>1</v>
      </c>
      <c r="W3157" s="26">
        <v>5</v>
      </c>
      <c r="Y3157" s="26">
        <v>4</v>
      </c>
      <c r="Z3157" s="26">
        <v>4</v>
      </c>
      <c r="AC3157" s="26">
        <v>0</v>
      </c>
      <c r="AD3157" s="26">
        <v>0</v>
      </c>
      <c r="AE3157" s="26">
        <v>1</v>
      </c>
      <c r="AF3157" s="26">
        <v>0</v>
      </c>
      <c r="AG3157" s="26">
        <v>0</v>
      </c>
    </row>
    <row r="3158" spans="1:33" x14ac:dyDescent="0.25">
      <c r="A3158" s="183" t="s">
        <v>2453</v>
      </c>
      <c r="B3158" s="244" t="s">
        <v>91</v>
      </c>
      <c r="C3158" s="26">
        <v>0</v>
      </c>
      <c r="D3158" s="26">
        <v>0</v>
      </c>
      <c r="E3158" s="26">
        <v>0</v>
      </c>
      <c r="F3158" s="26">
        <v>1</v>
      </c>
      <c r="G3158" s="26">
        <v>0</v>
      </c>
      <c r="H3158" s="26">
        <v>0</v>
      </c>
      <c r="I3158" s="26">
        <v>0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6">
        <v>110</v>
      </c>
      <c r="P3158">
        <v>80</v>
      </c>
      <c r="Q3158" s="183" t="s">
        <v>2873</v>
      </c>
      <c r="R3158" s="26">
        <v>1</v>
      </c>
      <c r="S3158" s="26">
        <v>2</v>
      </c>
      <c r="T3158" s="26" t="s">
        <v>242</v>
      </c>
      <c r="U3158" s="26" t="s">
        <v>499</v>
      </c>
      <c r="V3158" s="26">
        <v>2</v>
      </c>
      <c r="W3158" s="26">
        <v>2</v>
      </c>
      <c r="Y3158" s="26">
        <v>4</v>
      </c>
      <c r="Z3158" s="26">
        <v>5</v>
      </c>
      <c r="AC3158" s="26">
        <v>0</v>
      </c>
      <c r="AD3158" s="26">
        <v>0</v>
      </c>
      <c r="AE3158" s="26">
        <v>0</v>
      </c>
      <c r="AF3158" s="26">
        <v>0</v>
      </c>
      <c r="AG3158" s="26">
        <v>0</v>
      </c>
    </row>
    <row r="3159" spans="1:33" x14ac:dyDescent="0.25">
      <c r="A3159" s="183" t="s">
        <v>2453</v>
      </c>
      <c r="B3159" s="244" t="s">
        <v>91</v>
      </c>
      <c r="C3159" s="26">
        <v>0</v>
      </c>
      <c r="D3159" s="26">
        <v>0</v>
      </c>
      <c r="E3159" s="26">
        <v>0</v>
      </c>
      <c r="F3159" s="26">
        <v>0</v>
      </c>
      <c r="G3159" s="26">
        <v>0</v>
      </c>
      <c r="H3159" s="26">
        <v>0</v>
      </c>
      <c r="I3159" s="26">
        <v>0</v>
      </c>
      <c r="J3159" s="26">
        <v>0</v>
      </c>
      <c r="K3159" s="26">
        <v>0</v>
      </c>
      <c r="L3159" s="26">
        <v>0</v>
      </c>
      <c r="M3159" s="26">
        <v>0</v>
      </c>
      <c r="N3159" s="26">
        <v>0</v>
      </c>
      <c r="O3159" s="26">
        <v>110</v>
      </c>
      <c r="P3159" s="26">
        <v>70</v>
      </c>
      <c r="Q3159" s="183">
        <v>34224</v>
      </c>
      <c r="R3159" s="26">
        <v>1</v>
      </c>
      <c r="S3159" s="26">
        <v>1</v>
      </c>
      <c r="T3159" s="26" t="s">
        <v>242</v>
      </c>
      <c r="U3159" s="26" t="s">
        <v>499</v>
      </c>
      <c r="V3159" s="26">
        <v>2</v>
      </c>
      <c r="W3159" s="26">
        <v>3</v>
      </c>
      <c r="Y3159" s="26">
        <v>4</v>
      </c>
      <c r="Z3159" s="26">
        <v>1</v>
      </c>
      <c r="AA3159" s="13" t="s">
        <v>749</v>
      </c>
      <c r="AC3159" s="26">
        <v>0</v>
      </c>
      <c r="AD3159" s="26">
        <v>0</v>
      </c>
      <c r="AE3159" s="26">
        <v>0</v>
      </c>
      <c r="AF3159" s="26">
        <v>0</v>
      </c>
      <c r="AG3159" s="26">
        <v>0</v>
      </c>
    </row>
    <row r="3160" spans="1:33" x14ac:dyDescent="0.25">
      <c r="A3160" s="183" t="s">
        <v>2453</v>
      </c>
      <c r="B3160" s="244" t="s">
        <v>91</v>
      </c>
      <c r="C3160" s="26">
        <v>0</v>
      </c>
      <c r="D3160" s="26">
        <v>0</v>
      </c>
      <c r="E3160" s="26">
        <v>0</v>
      </c>
      <c r="F3160" s="26">
        <v>0</v>
      </c>
      <c r="G3160" s="26">
        <v>0</v>
      </c>
      <c r="H3160" s="26">
        <v>0</v>
      </c>
      <c r="I3160" s="26">
        <v>0</v>
      </c>
      <c r="J3160" s="26">
        <v>0</v>
      </c>
      <c r="K3160" s="26">
        <v>0</v>
      </c>
      <c r="L3160" s="26">
        <v>0</v>
      </c>
      <c r="M3160" s="26">
        <v>0</v>
      </c>
      <c r="N3160" s="26">
        <v>0</v>
      </c>
      <c r="O3160" s="26">
        <v>100</v>
      </c>
      <c r="P3160" s="26">
        <v>70</v>
      </c>
      <c r="Q3160" s="183" t="s">
        <v>2874</v>
      </c>
      <c r="R3160" s="26">
        <v>1</v>
      </c>
      <c r="S3160" s="26">
        <v>2</v>
      </c>
      <c r="T3160" s="26" t="s">
        <v>2128</v>
      </c>
      <c r="U3160" s="26" t="s">
        <v>306</v>
      </c>
      <c r="V3160" s="26">
        <v>1</v>
      </c>
      <c r="W3160" s="26">
        <v>2</v>
      </c>
      <c r="Y3160" s="26">
        <v>4</v>
      </c>
      <c r="Z3160" s="26">
        <v>1</v>
      </c>
      <c r="AA3160" s="13" t="s">
        <v>2875</v>
      </c>
      <c r="AB3160" s="11" t="s">
        <v>2876</v>
      </c>
      <c r="AC3160" s="26">
        <v>0</v>
      </c>
      <c r="AD3160" s="26">
        <v>0</v>
      </c>
      <c r="AE3160" s="26">
        <v>1</v>
      </c>
      <c r="AF3160" s="26">
        <v>0</v>
      </c>
      <c r="AG3160" s="26">
        <v>0</v>
      </c>
    </row>
    <row r="3161" spans="1:33" x14ac:dyDescent="0.25">
      <c r="A3161" s="183" t="s">
        <v>2453</v>
      </c>
      <c r="B3161" s="244" t="s">
        <v>91</v>
      </c>
      <c r="C3161" s="26">
        <v>0</v>
      </c>
      <c r="D3161" s="26">
        <v>1</v>
      </c>
      <c r="E3161" s="26">
        <v>0</v>
      </c>
      <c r="F3161" s="26">
        <v>0</v>
      </c>
      <c r="G3161" s="26">
        <v>0</v>
      </c>
      <c r="H3161" s="26">
        <v>0</v>
      </c>
      <c r="I3161" s="26">
        <v>0</v>
      </c>
      <c r="J3161" s="26">
        <v>0</v>
      </c>
      <c r="K3161" s="26">
        <v>0</v>
      </c>
      <c r="L3161" s="26">
        <v>0</v>
      </c>
      <c r="M3161" s="26">
        <v>0</v>
      </c>
      <c r="N3161" s="26">
        <v>0</v>
      </c>
      <c r="O3161" s="26">
        <v>140</v>
      </c>
      <c r="P3161" s="26">
        <v>90</v>
      </c>
      <c r="Q3161" s="183" t="s">
        <v>2877</v>
      </c>
      <c r="R3161" s="26">
        <v>1</v>
      </c>
      <c r="S3161" s="26">
        <v>2</v>
      </c>
      <c r="T3161" s="26" t="s">
        <v>242</v>
      </c>
      <c r="U3161" s="26" t="s">
        <v>499</v>
      </c>
      <c r="V3161" s="26">
        <v>2</v>
      </c>
      <c r="W3161" s="26">
        <v>3</v>
      </c>
      <c r="Y3161" s="26">
        <v>2</v>
      </c>
      <c r="Z3161" s="26">
        <v>1</v>
      </c>
      <c r="AA3161" s="13" t="s">
        <v>2003</v>
      </c>
      <c r="AB3161" s="11" t="s">
        <v>1379</v>
      </c>
      <c r="AC3161" s="26">
        <v>0</v>
      </c>
      <c r="AD3161" s="26">
        <v>0</v>
      </c>
      <c r="AE3161" s="26">
        <v>1</v>
      </c>
      <c r="AF3161" s="26">
        <v>0</v>
      </c>
      <c r="AG3161" s="26">
        <v>1</v>
      </c>
    </row>
    <row r="3162" spans="1:33" x14ac:dyDescent="0.25">
      <c r="A3162" s="183" t="s">
        <v>2453</v>
      </c>
      <c r="B3162" s="244" t="s">
        <v>91</v>
      </c>
      <c r="C3162" s="26">
        <v>1</v>
      </c>
      <c r="D3162" s="26">
        <v>0</v>
      </c>
      <c r="E3162" s="26">
        <v>0</v>
      </c>
      <c r="F3162" s="26">
        <v>0</v>
      </c>
      <c r="G3162" s="26">
        <v>0</v>
      </c>
      <c r="H3162" s="26">
        <v>0</v>
      </c>
      <c r="I3162" s="26">
        <v>0</v>
      </c>
      <c r="J3162" s="26">
        <v>0</v>
      </c>
      <c r="K3162" s="26">
        <v>0</v>
      </c>
      <c r="L3162" s="26">
        <v>0</v>
      </c>
      <c r="M3162" s="26">
        <v>0</v>
      </c>
      <c r="N3162" s="26">
        <v>0</v>
      </c>
      <c r="O3162" s="26">
        <v>110</v>
      </c>
      <c r="P3162" s="26">
        <v>90</v>
      </c>
      <c r="Q3162" s="183">
        <v>32693</v>
      </c>
      <c r="R3162" s="26">
        <v>1</v>
      </c>
      <c r="S3162" s="26">
        <v>2</v>
      </c>
      <c r="T3162" s="26" t="s">
        <v>242</v>
      </c>
      <c r="U3162" s="26" t="s">
        <v>499</v>
      </c>
      <c r="V3162" s="26">
        <v>2</v>
      </c>
      <c r="W3162" s="26">
        <v>2</v>
      </c>
      <c r="Y3162" s="26">
        <v>2</v>
      </c>
      <c r="Z3162" s="26">
        <v>1</v>
      </c>
      <c r="AA3162" s="13" t="s">
        <v>2406</v>
      </c>
      <c r="AB3162" s="11" t="s">
        <v>2878</v>
      </c>
      <c r="AC3162" s="26">
        <v>0</v>
      </c>
      <c r="AD3162" s="26">
        <v>0</v>
      </c>
      <c r="AE3162" s="26">
        <v>1</v>
      </c>
      <c r="AF3162" s="26">
        <v>0</v>
      </c>
      <c r="AG3162" s="26">
        <v>0</v>
      </c>
    </row>
    <row r="3163" spans="1:33" x14ac:dyDescent="0.25">
      <c r="A3163" s="183" t="s">
        <v>2453</v>
      </c>
      <c r="B3163" s="244" t="s">
        <v>91</v>
      </c>
      <c r="C3163" s="26">
        <v>0</v>
      </c>
      <c r="D3163" s="26">
        <v>0</v>
      </c>
      <c r="E3163" s="26">
        <v>0</v>
      </c>
      <c r="F3163" s="26">
        <v>0</v>
      </c>
      <c r="G3163" s="26">
        <v>0</v>
      </c>
      <c r="H3163" s="26">
        <v>0</v>
      </c>
      <c r="I3163" s="26">
        <v>0</v>
      </c>
      <c r="J3163" s="26">
        <v>0</v>
      </c>
      <c r="K3163" s="26">
        <v>0</v>
      </c>
      <c r="L3163" s="26">
        <v>0</v>
      </c>
      <c r="M3163" s="26">
        <v>0</v>
      </c>
      <c r="N3163" s="26">
        <v>0</v>
      </c>
      <c r="O3163" s="26">
        <v>140</v>
      </c>
      <c r="P3163" s="26">
        <v>130</v>
      </c>
      <c r="Q3163" s="183">
        <v>26675</v>
      </c>
      <c r="R3163" s="26">
        <v>1</v>
      </c>
      <c r="S3163" s="26">
        <v>2</v>
      </c>
      <c r="T3163" s="26" t="s">
        <v>242</v>
      </c>
      <c r="U3163" s="26" t="s">
        <v>499</v>
      </c>
      <c r="V3163" s="26">
        <v>2</v>
      </c>
      <c r="W3163" s="26">
        <v>2</v>
      </c>
      <c r="Y3163" s="26">
        <v>2</v>
      </c>
      <c r="Z3163" s="26">
        <v>5</v>
      </c>
      <c r="AC3163" s="26">
        <v>0</v>
      </c>
      <c r="AD3163" s="26">
        <v>0</v>
      </c>
      <c r="AE3163" s="26">
        <v>0</v>
      </c>
      <c r="AF3163" s="26">
        <v>0</v>
      </c>
      <c r="AG3163" s="26">
        <v>1</v>
      </c>
    </row>
    <row r="3164" spans="1:33" x14ac:dyDescent="0.25">
      <c r="A3164" s="183" t="s">
        <v>2453</v>
      </c>
      <c r="B3164" s="244" t="s">
        <v>91</v>
      </c>
      <c r="C3164" s="26">
        <v>0</v>
      </c>
      <c r="D3164" s="26">
        <v>1</v>
      </c>
      <c r="E3164" s="26">
        <v>0</v>
      </c>
      <c r="F3164" s="26">
        <v>0</v>
      </c>
      <c r="G3164" s="26">
        <v>0</v>
      </c>
      <c r="H3164" s="26">
        <v>0</v>
      </c>
      <c r="I3164" s="26">
        <v>0</v>
      </c>
      <c r="J3164" s="26">
        <v>0</v>
      </c>
      <c r="K3164" s="26">
        <v>0</v>
      </c>
      <c r="L3164" s="26">
        <v>1</v>
      </c>
      <c r="M3164" s="26">
        <v>1</v>
      </c>
      <c r="N3164" s="26">
        <v>0</v>
      </c>
      <c r="O3164" s="26">
        <v>160</v>
      </c>
      <c r="P3164" s="26">
        <v>100</v>
      </c>
      <c r="Q3164" s="183" t="s">
        <v>2879</v>
      </c>
      <c r="R3164" s="26">
        <v>1</v>
      </c>
      <c r="S3164" s="26">
        <v>5</v>
      </c>
      <c r="T3164" s="26" t="s">
        <v>242</v>
      </c>
      <c r="U3164" s="26" t="s">
        <v>499</v>
      </c>
      <c r="V3164" s="26">
        <v>2</v>
      </c>
      <c r="W3164" s="26">
        <v>6</v>
      </c>
      <c r="Y3164" s="26">
        <v>3</v>
      </c>
      <c r="Z3164" s="26">
        <v>5</v>
      </c>
      <c r="AC3164" s="26">
        <v>0</v>
      </c>
      <c r="AD3164" s="26">
        <v>1</v>
      </c>
      <c r="AE3164" s="26">
        <v>1</v>
      </c>
      <c r="AF3164" s="26">
        <v>0</v>
      </c>
      <c r="AG3164" s="26">
        <v>1</v>
      </c>
    </row>
    <row r="3165" spans="1:33" x14ac:dyDescent="0.25">
      <c r="A3165" s="183" t="s">
        <v>2453</v>
      </c>
      <c r="B3165" s="244" t="s">
        <v>91</v>
      </c>
      <c r="C3165" s="26">
        <v>0</v>
      </c>
      <c r="D3165" s="26">
        <v>0</v>
      </c>
      <c r="E3165" s="26">
        <v>0</v>
      </c>
      <c r="F3165" s="26">
        <v>0</v>
      </c>
      <c r="G3165" s="26">
        <v>0</v>
      </c>
      <c r="H3165" s="26">
        <v>0</v>
      </c>
      <c r="I3165" s="26">
        <v>0</v>
      </c>
      <c r="J3165" s="26">
        <v>0</v>
      </c>
      <c r="K3165" s="26">
        <v>0</v>
      </c>
      <c r="L3165" s="26">
        <v>0</v>
      </c>
      <c r="M3165" s="26">
        <v>0</v>
      </c>
      <c r="N3165" s="26">
        <v>0</v>
      </c>
      <c r="O3165" s="26">
        <v>110</v>
      </c>
      <c r="P3165" s="26">
        <v>70</v>
      </c>
      <c r="Q3165" s="183" t="s">
        <v>2880</v>
      </c>
      <c r="R3165" s="26">
        <v>2</v>
      </c>
      <c r="S3165" s="26">
        <v>2</v>
      </c>
      <c r="T3165" s="26" t="s">
        <v>242</v>
      </c>
      <c r="U3165" s="26" t="s">
        <v>499</v>
      </c>
      <c r="V3165" s="26">
        <v>2</v>
      </c>
      <c r="W3165" s="26">
        <v>3</v>
      </c>
      <c r="Y3165" s="26">
        <v>4</v>
      </c>
      <c r="Z3165" s="26">
        <v>5</v>
      </c>
      <c r="AC3165" s="26">
        <v>0</v>
      </c>
      <c r="AD3165" s="26">
        <v>0</v>
      </c>
      <c r="AE3165" s="26">
        <v>1</v>
      </c>
      <c r="AF3165" s="26">
        <v>0</v>
      </c>
      <c r="AG3165" s="26">
        <v>0</v>
      </c>
    </row>
    <row r="3166" spans="1:33" x14ac:dyDescent="0.25">
      <c r="A3166" s="183" t="s">
        <v>2453</v>
      </c>
      <c r="B3166" s="244" t="s">
        <v>91</v>
      </c>
      <c r="C3166" s="26">
        <v>0</v>
      </c>
      <c r="D3166" s="26">
        <v>0</v>
      </c>
      <c r="E3166" s="26">
        <v>0</v>
      </c>
      <c r="F3166" s="26">
        <v>0</v>
      </c>
      <c r="G3166" s="26">
        <v>0</v>
      </c>
      <c r="H3166" s="26">
        <v>0</v>
      </c>
      <c r="I3166" s="26">
        <v>0</v>
      </c>
      <c r="J3166" s="26">
        <v>0</v>
      </c>
      <c r="K3166" s="26">
        <v>0</v>
      </c>
      <c r="L3166" s="26">
        <v>0</v>
      </c>
      <c r="M3166" s="26">
        <v>0</v>
      </c>
      <c r="N3166" s="26">
        <v>0</v>
      </c>
      <c r="O3166" s="26">
        <v>110</v>
      </c>
      <c r="P3166">
        <v>80</v>
      </c>
      <c r="Q3166" s="183" t="s">
        <v>1657</v>
      </c>
      <c r="R3166" s="26">
        <v>2</v>
      </c>
      <c r="S3166" s="26">
        <v>2</v>
      </c>
      <c r="T3166" s="26" t="s">
        <v>242</v>
      </c>
      <c r="U3166" s="26" t="s">
        <v>499</v>
      </c>
      <c r="V3166" s="26">
        <v>2</v>
      </c>
      <c r="W3166" s="26">
        <v>1</v>
      </c>
      <c r="Y3166" s="26">
        <v>2</v>
      </c>
      <c r="Z3166" s="26">
        <v>1</v>
      </c>
      <c r="AA3166" s="13" t="s">
        <v>386</v>
      </c>
      <c r="AB3166" s="11" t="s">
        <v>2878</v>
      </c>
      <c r="AC3166" s="26">
        <v>1</v>
      </c>
      <c r="AD3166" s="26">
        <v>1</v>
      </c>
      <c r="AE3166" s="26">
        <v>1</v>
      </c>
      <c r="AF3166" s="26">
        <v>0</v>
      </c>
      <c r="AG3166" s="26">
        <v>0</v>
      </c>
    </row>
    <row r="3167" spans="1:33" x14ac:dyDescent="0.25">
      <c r="A3167" s="183" t="s">
        <v>2453</v>
      </c>
      <c r="B3167" s="244" t="s">
        <v>91</v>
      </c>
      <c r="C3167" s="26">
        <v>0</v>
      </c>
      <c r="D3167" s="26">
        <v>0</v>
      </c>
      <c r="E3167" s="26">
        <v>0</v>
      </c>
      <c r="F3167" s="26">
        <v>0</v>
      </c>
      <c r="G3167" s="26">
        <v>0</v>
      </c>
      <c r="H3167" s="26">
        <v>0</v>
      </c>
      <c r="I3167" s="26">
        <v>0</v>
      </c>
      <c r="J3167" s="26">
        <v>0</v>
      </c>
      <c r="K3167" s="26">
        <v>0</v>
      </c>
      <c r="L3167" s="26">
        <v>0</v>
      </c>
      <c r="M3167" s="26">
        <v>0</v>
      </c>
      <c r="N3167" s="26">
        <v>0</v>
      </c>
      <c r="O3167" s="26">
        <v>120</v>
      </c>
      <c r="P3167" s="26">
        <v>90</v>
      </c>
      <c r="Q3167" s="183">
        <v>20090</v>
      </c>
      <c r="R3167" s="26">
        <v>1</v>
      </c>
      <c r="S3167" s="26">
        <v>5</v>
      </c>
      <c r="T3167" s="26" t="s">
        <v>242</v>
      </c>
      <c r="U3167" s="26" t="s">
        <v>499</v>
      </c>
      <c r="V3167" s="26">
        <v>2</v>
      </c>
      <c r="W3167" s="26">
        <v>3</v>
      </c>
      <c r="Y3167" s="26">
        <v>3</v>
      </c>
      <c r="Z3167" s="26">
        <v>3</v>
      </c>
      <c r="AC3167" s="26">
        <v>0</v>
      </c>
      <c r="AD3167" s="26">
        <v>1</v>
      </c>
      <c r="AE3167" s="26">
        <v>1</v>
      </c>
      <c r="AF3167" s="26">
        <v>0</v>
      </c>
      <c r="AG3167" s="26">
        <v>0</v>
      </c>
    </row>
    <row r="3168" spans="1:33" x14ac:dyDescent="0.25">
      <c r="A3168" s="183" t="s">
        <v>2453</v>
      </c>
      <c r="B3168" s="244" t="s">
        <v>91</v>
      </c>
      <c r="C3168" s="26">
        <v>0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120</v>
      </c>
      <c r="P3168" s="26">
        <v>90</v>
      </c>
      <c r="Q3168" s="183" t="s">
        <v>2881</v>
      </c>
      <c r="R3168" s="26">
        <v>1</v>
      </c>
      <c r="S3168" s="26">
        <v>2</v>
      </c>
      <c r="T3168" s="26" t="s">
        <v>242</v>
      </c>
      <c r="U3168" s="26" t="s">
        <v>499</v>
      </c>
      <c r="V3168" s="26">
        <v>2</v>
      </c>
      <c r="W3168" s="26">
        <v>2</v>
      </c>
      <c r="Y3168" s="26">
        <v>4</v>
      </c>
      <c r="Z3168" s="26">
        <v>1</v>
      </c>
      <c r="AC3168" s="26">
        <v>1</v>
      </c>
      <c r="AD3168" s="26">
        <v>1</v>
      </c>
      <c r="AE3168" s="26">
        <v>1</v>
      </c>
      <c r="AF3168" s="26">
        <v>0</v>
      </c>
      <c r="AG3168" s="26">
        <v>0</v>
      </c>
    </row>
    <row r="3169" spans="1:33" x14ac:dyDescent="0.25">
      <c r="A3169" s="183" t="s">
        <v>2453</v>
      </c>
      <c r="B3169" s="244" t="s">
        <v>91</v>
      </c>
      <c r="C3169" s="26">
        <v>1</v>
      </c>
      <c r="D3169" s="26">
        <v>1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100</v>
      </c>
      <c r="P3169" s="26">
        <v>70</v>
      </c>
      <c r="Q3169" s="183">
        <v>34579</v>
      </c>
      <c r="R3169" s="26">
        <v>1</v>
      </c>
      <c r="S3169" s="26">
        <v>2</v>
      </c>
      <c r="T3169" s="26" t="s">
        <v>242</v>
      </c>
      <c r="U3169" s="26" t="s">
        <v>499</v>
      </c>
      <c r="V3169" s="26">
        <v>2</v>
      </c>
      <c r="W3169" s="26">
        <v>3</v>
      </c>
      <c r="Y3169" s="26">
        <v>2</v>
      </c>
      <c r="Z3169" s="26">
        <v>3</v>
      </c>
      <c r="AC3169" s="26">
        <v>0</v>
      </c>
      <c r="AD3169" s="26">
        <v>1</v>
      </c>
      <c r="AE3169" s="26">
        <v>1</v>
      </c>
      <c r="AF3169" s="26">
        <v>0</v>
      </c>
      <c r="AG3169" s="26">
        <v>0</v>
      </c>
    </row>
    <row r="3170" spans="1:33" x14ac:dyDescent="0.25">
      <c r="A3170" s="183" t="s">
        <v>2453</v>
      </c>
      <c r="B3170" s="244" t="s">
        <v>91</v>
      </c>
      <c r="C3170" s="26">
        <v>0</v>
      </c>
      <c r="D3170" s="26">
        <v>0</v>
      </c>
      <c r="E3170" s="26">
        <v>0</v>
      </c>
      <c r="F3170" s="26">
        <v>0</v>
      </c>
      <c r="G3170" s="26">
        <v>0</v>
      </c>
      <c r="H3170" s="26">
        <v>0</v>
      </c>
      <c r="I3170" s="26">
        <v>0</v>
      </c>
      <c r="J3170" s="26">
        <v>0</v>
      </c>
      <c r="K3170" s="26">
        <v>0</v>
      </c>
      <c r="L3170" s="26">
        <v>0</v>
      </c>
      <c r="M3170" s="26">
        <v>0</v>
      </c>
      <c r="N3170" s="26">
        <v>0</v>
      </c>
      <c r="O3170" s="26">
        <v>100</v>
      </c>
      <c r="P3170" s="26">
        <v>70</v>
      </c>
      <c r="Q3170" s="183" t="s">
        <v>2882</v>
      </c>
      <c r="R3170" s="26">
        <v>1</v>
      </c>
      <c r="S3170" s="26">
        <v>2</v>
      </c>
      <c r="T3170" s="26" t="s">
        <v>242</v>
      </c>
      <c r="U3170" s="26" t="s">
        <v>499</v>
      </c>
      <c r="V3170" s="26">
        <v>2</v>
      </c>
      <c r="W3170" s="26">
        <v>3</v>
      </c>
      <c r="Y3170" s="26">
        <v>2</v>
      </c>
      <c r="Z3170" s="26">
        <v>1</v>
      </c>
      <c r="AA3170" s="13" t="s">
        <v>386</v>
      </c>
      <c r="AB3170" s="11" t="s">
        <v>1379</v>
      </c>
      <c r="AC3170" s="26">
        <v>0</v>
      </c>
      <c r="AD3170" s="26">
        <v>0</v>
      </c>
      <c r="AE3170" s="26">
        <v>1</v>
      </c>
      <c r="AF3170" s="26">
        <v>0</v>
      </c>
      <c r="AG3170" s="26">
        <v>0</v>
      </c>
    </row>
    <row r="3171" spans="1:33" x14ac:dyDescent="0.25">
      <c r="A3171" s="183" t="s">
        <v>2453</v>
      </c>
      <c r="B3171" s="244" t="s">
        <v>91</v>
      </c>
      <c r="C3171" s="26">
        <v>0</v>
      </c>
      <c r="D3171" s="26">
        <v>1</v>
      </c>
      <c r="E3171" s="26">
        <v>0</v>
      </c>
      <c r="F3171" s="26">
        <v>0</v>
      </c>
      <c r="G3171" s="26">
        <v>0</v>
      </c>
      <c r="H3171" s="26">
        <v>0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0</v>
      </c>
      <c r="O3171" s="26">
        <v>110</v>
      </c>
      <c r="P3171">
        <v>80</v>
      </c>
      <c r="Q3171" s="183" t="s">
        <v>2883</v>
      </c>
      <c r="R3171" s="26">
        <v>1</v>
      </c>
      <c r="S3171" s="26">
        <v>1</v>
      </c>
      <c r="T3171" s="26" t="s">
        <v>242</v>
      </c>
      <c r="U3171" s="26" t="s">
        <v>499</v>
      </c>
      <c r="V3171" s="26">
        <v>2</v>
      </c>
      <c r="W3171" s="26">
        <v>3</v>
      </c>
      <c r="Y3171" s="26">
        <v>4</v>
      </c>
      <c r="Z3171" s="26">
        <v>4</v>
      </c>
      <c r="AC3171" s="26">
        <v>0</v>
      </c>
      <c r="AD3171" s="26">
        <v>1</v>
      </c>
      <c r="AE3171" s="26">
        <v>1</v>
      </c>
      <c r="AF3171" s="26">
        <v>0</v>
      </c>
      <c r="AG3171" s="26">
        <v>0</v>
      </c>
    </row>
    <row r="3172" spans="1:33" x14ac:dyDescent="0.25">
      <c r="A3172" s="183" t="s">
        <v>2453</v>
      </c>
      <c r="B3172" s="244" t="s">
        <v>91</v>
      </c>
      <c r="C3172" s="26">
        <v>0</v>
      </c>
      <c r="D3172" s="26">
        <v>0</v>
      </c>
      <c r="E3172" s="26">
        <v>0</v>
      </c>
      <c r="F3172" s="26">
        <v>0</v>
      </c>
      <c r="G3172" s="26">
        <v>0</v>
      </c>
      <c r="H3172" s="26">
        <v>0</v>
      </c>
      <c r="I3172" s="26">
        <v>0</v>
      </c>
      <c r="J3172" s="26">
        <v>0</v>
      </c>
      <c r="K3172" s="26">
        <v>0</v>
      </c>
      <c r="L3172" s="26">
        <v>0</v>
      </c>
      <c r="M3172" s="26">
        <v>0</v>
      </c>
      <c r="N3172" s="26">
        <v>0</v>
      </c>
      <c r="O3172" s="26">
        <v>120</v>
      </c>
      <c r="P3172" s="26">
        <v>100</v>
      </c>
      <c r="Q3172" s="183">
        <v>29129</v>
      </c>
      <c r="R3172" s="26">
        <v>1</v>
      </c>
      <c r="S3172" s="26">
        <v>2</v>
      </c>
      <c r="T3172" s="26" t="s">
        <v>242</v>
      </c>
      <c r="U3172" s="26" t="s">
        <v>499</v>
      </c>
      <c r="V3172" s="26">
        <v>2</v>
      </c>
      <c r="W3172" s="26">
        <v>5</v>
      </c>
      <c r="Y3172" s="26">
        <v>2</v>
      </c>
      <c r="Z3172" s="26">
        <v>1</v>
      </c>
      <c r="AA3172" s="13" t="s">
        <v>672</v>
      </c>
      <c r="AB3172" s="11" t="s">
        <v>1379</v>
      </c>
      <c r="AC3172" s="26">
        <v>0</v>
      </c>
      <c r="AD3172" s="26">
        <v>0</v>
      </c>
      <c r="AE3172" s="26">
        <v>0</v>
      </c>
      <c r="AF3172" s="26">
        <v>0</v>
      </c>
      <c r="AG3172" s="26">
        <v>0</v>
      </c>
    </row>
    <row r="3173" spans="1:33" x14ac:dyDescent="0.25">
      <c r="A3173" s="183" t="s">
        <v>2453</v>
      </c>
      <c r="B3173" s="244" t="s">
        <v>91</v>
      </c>
      <c r="C3173" s="26">
        <v>0</v>
      </c>
      <c r="D3173" s="26">
        <v>0</v>
      </c>
      <c r="E3173" s="26">
        <v>0</v>
      </c>
      <c r="F3173" s="26">
        <v>0</v>
      </c>
      <c r="G3173" s="26">
        <v>0</v>
      </c>
      <c r="H3173" s="26">
        <v>0</v>
      </c>
      <c r="I3173" s="26">
        <v>0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  <c r="O3173" s="26">
        <v>140</v>
      </c>
      <c r="P3173" s="26">
        <v>110</v>
      </c>
      <c r="Q3173" s="183" t="s">
        <v>2470</v>
      </c>
      <c r="R3173" s="26">
        <v>1</v>
      </c>
      <c r="S3173" s="26">
        <v>2</v>
      </c>
      <c r="T3173" s="26" t="s">
        <v>242</v>
      </c>
      <c r="U3173" s="26" t="s">
        <v>499</v>
      </c>
      <c r="V3173" s="26">
        <v>2</v>
      </c>
      <c r="W3173" s="26">
        <v>1</v>
      </c>
      <c r="Y3173" s="26">
        <v>2</v>
      </c>
      <c r="Z3173" s="26">
        <v>1</v>
      </c>
      <c r="AA3173" s="13" t="s">
        <v>2884</v>
      </c>
      <c r="AC3173" s="26">
        <v>0</v>
      </c>
      <c r="AD3173" s="26">
        <v>1</v>
      </c>
      <c r="AE3173" s="26">
        <v>1</v>
      </c>
      <c r="AF3173" s="26">
        <v>0</v>
      </c>
      <c r="AG3173" s="26">
        <v>1</v>
      </c>
    </row>
    <row r="3174" spans="1:33" x14ac:dyDescent="0.25">
      <c r="A3174" s="183" t="s">
        <v>2453</v>
      </c>
      <c r="B3174" s="244" t="s">
        <v>91</v>
      </c>
      <c r="C3174" s="26">
        <v>0</v>
      </c>
      <c r="D3174" s="26">
        <v>0</v>
      </c>
      <c r="E3174" s="26">
        <v>0</v>
      </c>
      <c r="F3174" s="26">
        <v>0</v>
      </c>
      <c r="G3174" s="26">
        <v>0</v>
      </c>
      <c r="H3174" s="26">
        <v>0</v>
      </c>
      <c r="I3174" s="26">
        <v>0</v>
      </c>
      <c r="J3174" s="26">
        <v>0</v>
      </c>
      <c r="K3174" s="26">
        <v>0</v>
      </c>
      <c r="L3174" s="26">
        <v>0</v>
      </c>
      <c r="M3174" s="26">
        <v>0</v>
      </c>
      <c r="N3174" s="26">
        <v>0</v>
      </c>
      <c r="O3174" s="26">
        <v>150</v>
      </c>
      <c r="P3174" s="26">
        <v>110</v>
      </c>
      <c r="Q3174" s="183" t="s">
        <v>2885</v>
      </c>
      <c r="R3174" s="26">
        <v>2</v>
      </c>
      <c r="S3174" s="26">
        <v>2</v>
      </c>
      <c r="T3174" s="26" t="s">
        <v>242</v>
      </c>
      <c r="U3174" s="26" t="s">
        <v>499</v>
      </c>
      <c r="V3174" s="26">
        <v>2</v>
      </c>
      <c r="W3174" s="26">
        <v>2</v>
      </c>
      <c r="X3174" s="26"/>
      <c r="Y3174" s="26">
        <v>2</v>
      </c>
      <c r="Z3174" s="26">
        <v>1</v>
      </c>
      <c r="AA3174" s="13" t="s">
        <v>1149</v>
      </c>
      <c r="AB3174" s="11" t="s">
        <v>1984</v>
      </c>
      <c r="AC3174" s="26">
        <v>0</v>
      </c>
      <c r="AD3174" s="26">
        <v>1</v>
      </c>
      <c r="AE3174" s="26">
        <v>1</v>
      </c>
      <c r="AF3174" s="26">
        <v>0</v>
      </c>
      <c r="AG3174" s="26">
        <v>0</v>
      </c>
    </row>
    <row r="3175" spans="1:33" x14ac:dyDescent="0.25">
      <c r="A3175" s="183" t="s">
        <v>2453</v>
      </c>
      <c r="B3175" s="244" t="s">
        <v>91</v>
      </c>
      <c r="C3175" s="26">
        <v>0</v>
      </c>
      <c r="D3175" s="26">
        <v>0</v>
      </c>
      <c r="E3175" s="26">
        <v>0</v>
      </c>
      <c r="F3175" s="26">
        <v>1</v>
      </c>
      <c r="G3175" s="26">
        <v>0</v>
      </c>
      <c r="H3175" s="26">
        <v>1</v>
      </c>
      <c r="I3175" s="26">
        <v>0</v>
      </c>
      <c r="J3175" s="26">
        <v>0</v>
      </c>
      <c r="K3175" s="26">
        <v>0</v>
      </c>
      <c r="L3175" s="26">
        <v>0</v>
      </c>
      <c r="M3175" s="26">
        <v>1</v>
      </c>
      <c r="N3175" s="26">
        <v>1</v>
      </c>
      <c r="O3175" s="26">
        <v>110</v>
      </c>
      <c r="P3175" s="26">
        <v>70</v>
      </c>
      <c r="Q3175" s="183" t="s">
        <v>1192</v>
      </c>
      <c r="R3175" s="26">
        <v>1</v>
      </c>
      <c r="S3175" s="26">
        <v>1</v>
      </c>
      <c r="T3175" s="26" t="s">
        <v>242</v>
      </c>
      <c r="U3175" s="26" t="s">
        <v>499</v>
      </c>
      <c r="V3175" s="26">
        <v>2</v>
      </c>
      <c r="W3175" s="26">
        <v>3</v>
      </c>
      <c r="Y3175" s="26">
        <v>4</v>
      </c>
      <c r="Z3175" s="26">
        <v>3</v>
      </c>
      <c r="AC3175" s="26">
        <v>0</v>
      </c>
      <c r="AD3175" s="26">
        <v>0</v>
      </c>
      <c r="AE3175" s="26">
        <v>1</v>
      </c>
      <c r="AF3175" s="26">
        <v>0</v>
      </c>
      <c r="AG3175" s="26">
        <v>0</v>
      </c>
    </row>
    <row r="3176" spans="1:33" x14ac:dyDescent="0.25">
      <c r="A3176" s="183" t="s">
        <v>2453</v>
      </c>
      <c r="B3176" s="244" t="s">
        <v>91</v>
      </c>
      <c r="C3176" s="26">
        <v>1</v>
      </c>
      <c r="D3176" s="26">
        <v>1</v>
      </c>
      <c r="E3176" s="26">
        <v>1</v>
      </c>
      <c r="F3176" s="26">
        <v>1</v>
      </c>
      <c r="G3176" s="26">
        <v>1</v>
      </c>
      <c r="H3176" s="26">
        <v>1</v>
      </c>
      <c r="I3176" s="26">
        <v>0</v>
      </c>
      <c r="J3176" s="26">
        <v>1</v>
      </c>
      <c r="K3176" s="26">
        <v>1</v>
      </c>
      <c r="L3176" s="26">
        <v>1</v>
      </c>
      <c r="M3176" s="26">
        <v>1</v>
      </c>
      <c r="N3176" s="26">
        <v>1</v>
      </c>
      <c r="O3176" s="26">
        <v>110</v>
      </c>
      <c r="P3176" s="26">
        <v>70</v>
      </c>
      <c r="Q3176" s="183">
        <v>30868</v>
      </c>
      <c r="R3176" s="26">
        <v>1</v>
      </c>
      <c r="S3176" s="26">
        <v>2</v>
      </c>
      <c r="T3176" s="26" t="s">
        <v>2868</v>
      </c>
      <c r="U3176" s="26" t="s">
        <v>306</v>
      </c>
      <c r="V3176" s="26">
        <v>1</v>
      </c>
      <c r="W3176" s="26">
        <v>5</v>
      </c>
      <c r="Y3176" s="26">
        <v>2</v>
      </c>
      <c r="Z3176" s="26">
        <v>1</v>
      </c>
      <c r="AA3176" s="13" t="s">
        <v>749</v>
      </c>
      <c r="AB3176" s="11" t="s">
        <v>2853</v>
      </c>
      <c r="AC3176" s="26">
        <v>0</v>
      </c>
      <c r="AD3176" s="26">
        <v>0</v>
      </c>
      <c r="AE3176" s="26">
        <v>1</v>
      </c>
      <c r="AF3176" s="26">
        <v>0</v>
      </c>
      <c r="AG3176" s="26">
        <v>0</v>
      </c>
    </row>
    <row r="3177" spans="1:33" x14ac:dyDescent="0.25">
      <c r="A3177" s="183" t="s">
        <v>2459</v>
      </c>
      <c r="B3177" s="244" t="s">
        <v>91</v>
      </c>
      <c r="C3177" s="26">
        <v>0</v>
      </c>
      <c r="D3177" s="26">
        <v>0</v>
      </c>
      <c r="E3177" s="26">
        <v>0</v>
      </c>
      <c r="F3177" s="26">
        <v>0</v>
      </c>
      <c r="G3177" s="26">
        <v>1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  <c r="O3177" s="26">
        <v>119</v>
      </c>
      <c r="P3177" s="26">
        <v>100</v>
      </c>
      <c r="Q3177" s="183">
        <v>25938</v>
      </c>
      <c r="R3177" s="26">
        <v>1</v>
      </c>
      <c r="S3177" s="26">
        <v>2</v>
      </c>
      <c r="T3177" s="26" t="s">
        <v>242</v>
      </c>
      <c r="U3177" s="26" t="s">
        <v>485</v>
      </c>
      <c r="V3177" s="26">
        <v>2</v>
      </c>
      <c r="W3177" s="26">
        <v>1</v>
      </c>
      <c r="Y3177" s="26">
        <v>2</v>
      </c>
      <c r="Z3177" s="26">
        <v>5</v>
      </c>
      <c r="AC3177" s="26">
        <v>0</v>
      </c>
      <c r="AD3177" s="26">
        <v>1</v>
      </c>
      <c r="AE3177" s="26">
        <v>1</v>
      </c>
      <c r="AF3177" s="26">
        <v>0</v>
      </c>
      <c r="AG3177" s="26">
        <v>0</v>
      </c>
    </row>
    <row r="3178" spans="1:33" x14ac:dyDescent="0.25">
      <c r="A3178" s="183" t="s">
        <v>2459</v>
      </c>
      <c r="B3178" s="244" t="s">
        <v>91</v>
      </c>
      <c r="C3178" s="26">
        <v>0</v>
      </c>
      <c r="D3178" s="26">
        <v>0</v>
      </c>
      <c r="E3178" s="26">
        <v>0</v>
      </c>
      <c r="F3178" s="26">
        <v>0</v>
      </c>
      <c r="G3178" s="26">
        <v>0</v>
      </c>
      <c r="H3178" s="26">
        <v>0</v>
      </c>
      <c r="I3178" s="26">
        <v>0</v>
      </c>
      <c r="J3178" s="26">
        <v>0</v>
      </c>
      <c r="K3178" s="26">
        <v>0</v>
      </c>
      <c r="L3178" s="26">
        <v>0</v>
      </c>
      <c r="M3178" s="26">
        <v>0</v>
      </c>
      <c r="N3178" s="26">
        <v>0</v>
      </c>
      <c r="O3178" s="26">
        <v>130</v>
      </c>
      <c r="P3178" s="26">
        <v>110</v>
      </c>
      <c r="Q3178" s="183">
        <v>23897</v>
      </c>
      <c r="R3178" s="26">
        <v>1</v>
      </c>
      <c r="S3178" s="26">
        <v>2</v>
      </c>
      <c r="T3178" s="26" t="s">
        <v>242</v>
      </c>
      <c r="U3178" s="26" t="s">
        <v>499</v>
      </c>
      <c r="V3178" s="26">
        <v>2</v>
      </c>
      <c r="W3178" s="26">
        <v>3</v>
      </c>
      <c r="Y3178" s="26">
        <v>2</v>
      </c>
      <c r="Z3178" s="26">
        <v>5</v>
      </c>
      <c r="AC3178" s="26">
        <v>1</v>
      </c>
      <c r="AD3178" s="26">
        <v>1</v>
      </c>
      <c r="AE3178" s="26">
        <v>1</v>
      </c>
      <c r="AF3178" s="26">
        <v>0</v>
      </c>
      <c r="AG3178" s="26">
        <v>0</v>
      </c>
    </row>
    <row r="3179" spans="1:33" x14ac:dyDescent="0.25">
      <c r="A3179" s="183" t="s">
        <v>2459</v>
      </c>
      <c r="B3179" s="244" t="s">
        <v>91</v>
      </c>
      <c r="C3179" s="26">
        <v>0</v>
      </c>
      <c r="D3179" s="26">
        <v>0</v>
      </c>
      <c r="E3179" s="26">
        <v>0</v>
      </c>
      <c r="F3179" s="26">
        <v>0</v>
      </c>
      <c r="G3179" s="26">
        <v>0</v>
      </c>
      <c r="H3179" s="26">
        <v>0</v>
      </c>
      <c r="I3179" s="26">
        <v>0</v>
      </c>
      <c r="J3179" s="26">
        <v>0</v>
      </c>
      <c r="K3179" s="26">
        <v>0</v>
      </c>
      <c r="L3179" s="26">
        <v>0</v>
      </c>
      <c r="M3179" s="26">
        <v>0</v>
      </c>
      <c r="N3179" s="26">
        <v>0</v>
      </c>
      <c r="O3179" s="26">
        <v>100</v>
      </c>
      <c r="P3179" s="26">
        <v>70</v>
      </c>
      <c r="Q3179" s="183">
        <v>32752</v>
      </c>
      <c r="R3179" s="26">
        <v>1</v>
      </c>
      <c r="S3179" s="26">
        <v>2</v>
      </c>
      <c r="T3179" s="26" t="s">
        <v>242</v>
      </c>
      <c r="U3179" s="26" t="s">
        <v>499</v>
      </c>
      <c r="V3179" s="26">
        <v>2</v>
      </c>
      <c r="W3179" s="26">
        <v>2</v>
      </c>
      <c r="Y3179" s="26">
        <v>2</v>
      </c>
      <c r="Z3179" s="26">
        <v>1</v>
      </c>
      <c r="AA3179" s="13" t="s">
        <v>2406</v>
      </c>
      <c r="AB3179" s="11" t="s">
        <v>2878</v>
      </c>
      <c r="AC3179" s="26">
        <v>0</v>
      </c>
      <c r="AD3179" s="26">
        <v>0</v>
      </c>
      <c r="AE3179" s="26">
        <v>1</v>
      </c>
      <c r="AF3179" s="26">
        <v>0</v>
      </c>
      <c r="AG3179" s="26">
        <v>0</v>
      </c>
    </row>
    <row r="3180" spans="1:33" x14ac:dyDescent="0.25">
      <c r="A3180" s="183" t="s">
        <v>2459</v>
      </c>
      <c r="B3180" s="244" t="s">
        <v>91</v>
      </c>
      <c r="C3180" s="26">
        <v>0</v>
      </c>
      <c r="D3180" s="26">
        <v>0</v>
      </c>
      <c r="E3180" s="26">
        <v>0</v>
      </c>
      <c r="F3180" s="26">
        <v>0</v>
      </c>
      <c r="G3180" s="26">
        <v>0</v>
      </c>
      <c r="H3180" s="26">
        <v>0</v>
      </c>
      <c r="I3180" s="26">
        <v>0</v>
      </c>
      <c r="J3180" s="26">
        <v>0</v>
      </c>
      <c r="K3180" s="26">
        <v>0</v>
      </c>
      <c r="L3180" s="26">
        <v>0</v>
      </c>
      <c r="M3180" s="26">
        <v>0</v>
      </c>
      <c r="N3180" s="26">
        <v>0</v>
      </c>
      <c r="O3180" s="26">
        <v>120</v>
      </c>
      <c r="P3180" s="26">
        <v>110</v>
      </c>
      <c r="Q3180" s="183" t="s">
        <v>2508</v>
      </c>
      <c r="R3180" s="26">
        <v>1</v>
      </c>
      <c r="S3180" s="26">
        <v>5</v>
      </c>
      <c r="T3180" s="26" t="s">
        <v>242</v>
      </c>
      <c r="U3180" s="26" t="s">
        <v>499</v>
      </c>
      <c r="V3180" s="26">
        <v>2</v>
      </c>
      <c r="W3180" s="26">
        <v>6</v>
      </c>
      <c r="Y3180" s="26">
        <v>3</v>
      </c>
      <c r="Z3180" s="26">
        <v>1</v>
      </c>
      <c r="AA3180" s="13" t="s">
        <v>490</v>
      </c>
      <c r="AB3180" s="11" t="s">
        <v>2002</v>
      </c>
      <c r="AC3180" s="26">
        <v>0</v>
      </c>
      <c r="AD3180" s="26">
        <v>1</v>
      </c>
      <c r="AE3180" s="26">
        <v>1</v>
      </c>
      <c r="AF3180" s="26">
        <v>0</v>
      </c>
      <c r="AG3180" s="26">
        <v>1</v>
      </c>
    </row>
    <row r="3181" spans="1:33" x14ac:dyDescent="0.25">
      <c r="A3181" s="183" t="s">
        <v>2459</v>
      </c>
      <c r="B3181" s="244" t="s">
        <v>91</v>
      </c>
      <c r="C3181" s="26">
        <v>0</v>
      </c>
      <c r="D3181" s="26">
        <v>1</v>
      </c>
      <c r="E3181" s="26">
        <v>0</v>
      </c>
      <c r="F3181" s="26">
        <v>0</v>
      </c>
      <c r="G3181" s="26">
        <v>0</v>
      </c>
      <c r="H3181" s="26">
        <v>0</v>
      </c>
      <c r="I3181" s="26">
        <v>0</v>
      </c>
      <c r="J3181" s="26">
        <v>0</v>
      </c>
      <c r="K3181" s="26">
        <v>0</v>
      </c>
      <c r="L3181" s="26">
        <v>0</v>
      </c>
      <c r="M3181" s="26">
        <v>0</v>
      </c>
      <c r="N3181" s="26">
        <v>0</v>
      </c>
      <c r="O3181" s="26">
        <v>190</v>
      </c>
      <c r="P3181" s="26">
        <v>170</v>
      </c>
      <c r="Q3181" s="183" t="s">
        <v>2886</v>
      </c>
      <c r="R3181" s="26">
        <v>2</v>
      </c>
      <c r="S3181" s="26">
        <v>2</v>
      </c>
      <c r="T3181" s="26" t="s">
        <v>242</v>
      </c>
      <c r="U3181" s="26" t="s">
        <v>499</v>
      </c>
      <c r="V3181" s="26">
        <v>2</v>
      </c>
      <c r="W3181" s="26">
        <v>3</v>
      </c>
      <c r="Y3181" s="26">
        <v>4</v>
      </c>
      <c r="Z3181" s="26">
        <v>2</v>
      </c>
      <c r="AA3181" s="13" t="s">
        <v>252</v>
      </c>
      <c r="AB3181" s="11" t="s">
        <v>2887</v>
      </c>
      <c r="AC3181" s="26">
        <v>0</v>
      </c>
      <c r="AD3181" s="26">
        <v>0</v>
      </c>
      <c r="AE3181" s="26">
        <v>1</v>
      </c>
      <c r="AF3181" s="26">
        <v>0</v>
      </c>
      <c r="AG3181" s="26">
        <v>1</v>
      </c>
    </row>
    <row r="3182" spans="1:33" x14ac:dyDescent="0.25">
      <c r="A3182" s="183" t="s">
        <v>2459</v>
      </c>
      <c r="B3182" s="244" t="s">
        <v>91</v>
      </c>
      <c r="C3182" s="26">
        <v>0</v>
      </c>
      <c r="D3182" s="26">
        <v>0</v>
      </c>
      <c r="E3182" s="26">
        <v>0</v>
      </c>
      <c r="F3182" s="26">
        <v>0</v>
      </c>
      <c r="G3182" s="26">
        <v>0</v>
      </c>
      <c r="H3182" s="26">
        <v>0</v>
      </c>
      <c r="I3182" s="26">
        <v>0</v>
      </c>
      <c r="J3182" s="26">
        <v>0</v>
      </c>
      <c r="K3182" s="26">
        <v>0</v>
      </c>
      <c r="L3182" s="26">
        <v>0</v>
      </c>
      <c r="M3182" s="26">
        <v>0</v>
      </c>
      <c r="N3182" s="26">
        <v>0</v>
      </c>
      <c r="O3182" s="26">
        <v>100</v>
      </c>
      <c r="P3182" s="26">
        <v>70</v>
      </c>
      <c r="Q3182" s="183" t="s">
        <v>2888</v>
      </c>
      <c r="R3182" s="26">
        <v>1</v>
      </c>
      <c r="S3182" s="26">
        <v>1</v>
      </c>
      <c r="T3182" s="26" t="s">
        <v>242</v>
      </c>
      <c r="U3182" s="26" t="s">
        <v>485</v>
      </c>
      <c r="V3182" s="26">
        <v>2</v>
      </c>
      <c r="W3182" s="26">
        <v>5</v>
      </c>
      <c r="X3182" s="26"/>
      <c r="Y3182" s="26">
        <v>4</v>
      </c>
      <c r="Z3182" s="26">
        <v>1</v>
      </c>
      <c r="AA3182" s="13" t="s">
        <v>2889</v>
      </c>
      <c r="AB3182" s="11" t="s">
        <v>2878</v>
      </c>
      <c r="AC3182" s="26">
        <v>0</v>
      </c>
      <c r="AD3182" s="26">
        <v>0</v>
      </c>
      <c r="AE3182" s="26">
        <v>0</v>
      </c>
      <c r="AF3182" s="26">
        <v>0</v>
      </c>
      <c r="AG3182" s="26">
        <v>0</v>
      </c>
    </row>
    <row r="3183" spans="1:33" x14ac:dyDescent="0.25">
      <c r="A3183" s="183" t="s">
        <v>2459</v>
      </c>
      <c r="B3183" s="244" t="s">
        <v>91</v>
      </c>
      <c r="C3183" s="26">
        <v>0</v>
      </c>
      <c r="D3183" s="26">
        <v>1</v>
      </c>
      <c r="E3183" s="26">
        <v>0</v>
      </c>
      <c r="F3183" s="26">
        <v>0</v>
      </c>
      <c r="G3183" s="26">
        <v>0</v>
      </c>
      <c r="H3183" s="26">
        <v>0</v>
      </c>
      <c r="I3183" s="26">
        <v>0</v>
      </c>
      <c r="J3183" s="26">
        <v>0</v>
      </c>
      <c r="K3183" s="26">
        <v>0</v>
      </c>
      <c r="L3183" s="26">
        <v>0</v>
      </c>
      <c r="M3183" s="26">
        <v>0</v>
      </c>
      <c r="N3183" s="26">
        <v>0</v>
      </c>
      <c r="O3183" s="26">
        <v>110</v>
      </c>
      <c r="P3183" s="26">
        <v>80</v>
      </c>
      <c r="Q3183" s="183" t="s">
        <v>1657</v>
      </c>
      <c r="R3183" s="26">
        <v>1</v>
      </c>
      <c r="S3183" s="26">
        <v>5</v>
      </c>
      <c r="T3183" s="26" t="s">
        <v>242</v>
      </c>
      <c r="U3183" s="26" t="s">
        <v>499</v>
      </c>
      <c r="V3183" s="26">
        <v>2</v>
      </c>
      <c r="W3183" s="26">
        <v>6</v>
      </c>
      <c r="Y3183" s="26">
        <v>3</v>
      </c>
      <c r="Z3183" s="26">
        <v>1</v>
      </c>
      <c r="AA3183" s="13" t="s">
        <v>2890</v>
      </c>
      <c r="AC3183" s="26">
        <v>0</v>
      </c>
      <c r="AD3183" s="26">
        <v>0</v>
      </c>
      <c r="AE3183" s="26">
        <v>1</v>
      </c>
      <c r="AF3183" s="26">
        <v>0</v>
      </c>
      <c r="AG3183" s="26">
        <v>0</v>
      </c>
    </row>
    <row r="3184" spans="1:33" x14ac:dyDescent="0.25">
      <c r="A3184" s="183" t="s">
        <v>2459</v>
      </c>
      <c r="B3184" s="244" t="s">
        <v>91</v>
      </c>
      <c r="C3184" s="26">
        <v>0</v>
      </c>
      <c r="D3184" s="26">
        <v>0</v>
      </c>
      <c r="E3184" s="26">
        <v>0</v>
      </c>
      <c r="F3184" s="26">
        <v>0</v>
      </c>
      <c r="G3184" s="26">
        <v>0</v>
      </c>
      <c r="H3184" s="26">
        <v>0</v>
      </c>
      <c r="I3184" s="26">
        <v>0</v>
      </c>
      <c r="J3184" s="26">
        <v>0</v>
      </c>
      <c r="K3184" s="26">
        <v>0</v>
      </c>
      <c r="L3184" s="26">
        <v>0</v>
      </c>
      <c r="M3184" s="26">
        <v>0</v>
      </c>
      <c r="N3184" s="26">
        <v>0</v>
      </c>
      <c r="O3184" s="26">
        <v>110</v>
      </c>
      <c r="P3184" s="26">
        <v>70</v>
      </c>
      <c r="Q3184" s="183">
        <v>30053</v>
      </c>
      <c r="R3184" s="26">
        <v>1</v>
      </c>
      <c r="S3184" s="26">
        <v>2</v>
      </c>
      <c r="T3184" s="26" t="s">
        <v>242</v>
      </c>
      <c r="U3184" s="26" t="s">
        <v>536</v>
      </c>
      <c r="V3184" s="26">
        <v>2</v>
      </c>
      <c r="W3184" s="26">
        <v>2</v>
      </c>
      <c r="Y3184" s="26">
        <v>2</v>
      </c>
      <c r="Z3184" s="26">
        <v>5</v>
      </c>
      <c r="AC3184" s="26">
        <v>0</v>
      </c>
      <c r="AD3184" s="26">
        <v>0</v>
      </c>
      <c r="AE3184" s="26">
        <v>1</v>
      </c>
      <c r="AF3184" s="26">
        <v>0</v>
      </c>
      <c r="AG3184" s="26">
        <v>0</v>
      </c>
    </row>
    <row r="3185" spans="1:33" x14ac:dyDescent="0.25">
      <c r="A3185" s="183" t="s">
        <v>2459</v>
      </c>
      <c r="B3185" s="244" t="s">
        <v>91</v>
      </c>
      <c r="C3185" s="26">
        <v>0</v>
      </c>
      <c r="D3185" s="26">
        <v>0</v>
      </c>
      <c r="E3185" s="26">
        <v>0</v>
      </c>
      <c r="F3185" s="26">
        <v>0</v>
      </c>
      <c r="G3185" s="26">
        <v>0</v>
      </c>
      <c r="H3185" s="26">
        <v>0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 s="26">
        <v>0</v>
      </c>
      <c r="O3185" s="26">
        <v>170</v>
      </c>
      <c r="P3185" s="26">
        <v>100</v>
      </c>
      <c r="Q3185" s="183">
        <v>24753</v>
      </c>
      <c r="R3185" s="26">
        <v>1</v>
      </c>
      <c r="S3185" s="26">
        <v>2</v>
      </c>
      <c r="T3185" s="26" t="s">
        <v>242</v>
      </c>
      <c r="U3185" s="26" t="s">
        <v>499</v>
      </c>
      <c r="V3185" s="26">
        <v>2</v>
      </c>
      <c r="W3185" s="26">
        <v>2</v>
      </c>
      <c r="Y3185" s="26">
        <v>2</v>
      </c>
      <c r="Z3185" s="26">
        <v>1</v>
      </c>
      <c r="AA3185" s="13" t="s">
        <v>2891</v>
      </c>
      <c r="AC3185" s="26">
        <v>0</v>
      </c>
      <c r="AD3185" s="26">
        <v>0</v>
      </c>
      <c r="AE3185" s="26">
        <v>1</v>
      </c>
      <c r="AF3185" s="26">
        <v>0</v>
      </c>
      <c r="AG3185" s="26">
        <v>1</v>
      </c>
    </row>
    <row r="3186" spans="1:33" x14ac:dyDescent="0.25">
      <c r="A3186" s="183" t="s">
        <v>2459</v>
      </c>
      <c r="B3186" s="244" t="s">
        <v>91</v>
      </c>
      <c r="C3186" s="26">
        <v>1</v>
      </c>
      <c r="D3186" s="26">
        <v>1</v>
      </c>
      <c r="E3186" s="26">
        <v>1</v>
      </c>
      <c r="F3186" s="26">
        <v>1</v>
      </c>
      <c r="G3186" s="26">
        <v>1</v>
      </c>
      <c r="H3186" s="26">
        <v>1</v>
      </c>
      <c r="I3186" s="26">
        <v>0</v>
      </c>
      <c r="J3186" s="26">
        <v>1</v>
      </c>
      <c r="K3186" s="26">
        <v>1</v>
      </c>
      <c r="L3186" s="26">
        <v>0</v>
      </c>
      <c r="M3186" s="26">
        <v>0</v>
      </c>
      <c r="N3186" s="26">
        <v>1</v>
      </c>
      <c r="O3186" s="26">
        <v>110</v>
      </c>
      <c r="P3186" s="26">
        <v>80</v>
      </c>
      <c r="Q3186" s="183">
        <v>25753</v>
      </c>
      <c r="R3186" s="26">
        <v>1</v>
      </c>
      <c r="S3186" s="26">
        <v>1</v>
      </c>
      <c r="T3186" s="26" t="s">
        <v>242</v>
      </c>
      <c r="U3186" s="26" t="s">
        <v>499</v>
      </c>
      <c r="V3186" s="26">
        <v>2</v>
      </c>
      <c r="W3186" s="26">
        <v>4</v>
      </c>
      <c r="Y3186" s="26">
        <v>4</v>
      </c>
      <c r="Z3186" s="26">
        <v>4</v>
      </c>
      <c r="AA3186" s="13" t="s">
        <v>490</v>
      </c>
      <c r="AB3186" s="11" t="s">
        <v>1983</v>
      </c>
      <c r="AC3186" s="26">
        <v>0</v>
      </c>
      <c r="AD3186" s="26">
        <v>0</v>
      </c>
      <c r="AE3186" s="26">
        <v>0</v>
      </c>
      <c r="AF3186" s="26">
        <v>0</v>
      </c>
      <c r="AG3186" s="26">
        <v>0</v>
      </c>
    </row>
    <row r="3187" spans="1:33" x14ac:dyDescent="0.25">
      <c r="A3187" s="183" t="s">
        <v>2459</v>
      </c>
      <c r="B3187" s="244" t="s">
        <v>91</v>
      </c>
      <c r="C3187" s="26">
        <v>0</v>
      </c>
      <c r="D3187" s="26">
        <v>0</v>
      </c>
      <c r="E3187" s="26">
        <v>0</v>
      </c>
      <c r="F3187" s="26">
        <v>0</v>
      </c>
      <c r="G3187" s="26">
        <v>0</v>
      </c>
      <c r="H3187" s="26">
        <v>0</v>
      </c>
      <c r="I3187" s="26">
        <v>0</v>
      </c>
      <c r="J3187" s="26">
        <v>0</v>
      </c>
      <c r="K3187" s="26">
        <v>0</v>
      </c>
      <c r="L3187" s="26">
        <v>0</v>
      </c>
      <c r="M3187" s="26">
        <v>0</v>
      </c>
      <c r="N3187" s="26">
        <v>0</v>
      </c>
      <c r="O3187" s="26">
        <v>120</v>
      </c>
      <c r="P3187" s="26">
        <v>80</v>
      </c>
      <c r="Q3187" s="183">
        <v>24211</v>
      </c>
      <c r="R3187" s="26">
        <v>1</v>
      </c>
      <c r="S3187" s="26">
        <v>2</v>
      </c>
      <c r="T3187" s="26" t="s">
        <v>242</v>
      </c>
      <c r="U3187" s="26" t="s">
        <v>499</v>
      </c>
      <c r="V3187" s="26">
        <v>2</v>
      </c>
      <c r="W3187" s="26">
        <v>2</v>
      </c>
      <c r="Y3187" s="26">
        <v>2</v>
      </c>
      <c r="Z3187" s="26">
        <v>5</v>
      </c>
      <c r="AC3187" s="26">
        <v>0</v>
      </c>
      <c r="AD3187" s="26">
        <v>0</v>
      </c>
      <c r="AE3187" s="26">
        <v>1</v>
      </c>
      <c r="AF3187" s="26">
        <v>0</v>
      </c>
      <c r="AG3187" s="26">
        <v>0</v>
      </c>
    </row>
    <row r="3188" spans="1:33" x14ac:dyDescent="0.25">
      <c r="A3188" s="183" t="s">
        <v>2459</v>
      </c>
      <c r="B3188" s="244" t="s">
        <v>91</v>
      </c>
      <c r="C3188" s="26">
        <v>0</v>
      </c>
      <c r="D3188" s="26">
        <v>0</v>
      </c>
      <c r="E3188" s="26">
        <v>0</v>
      </c>
      <c r="F3188" s="26">
        <v>0</v>
      </c>
      <c r="G3188" s="26">
        <v>1</v>
      </c>
      <c r="H3188" s="26">
        <v>0</v>
      </c>
      <c r="I3188" s="26">
        <v>0</v>
      </c>
      <c r="J3188" s="26">
        <v>0</v>
      </c>
      <c r="K3188" s="26">
        <v>0</v>
      </c>
      <c r="L3188" s="26">
        <v>0</v>
      </c>
      <c r="M3188" s="26">
        <v>0</v>
      </c>
      <c r="N3188" s="26">
        <v>0</v>
      </c>
      <c r="O3188" s="26">
        <v>130</v>
      </c>
      <c r="P3188" s="26">
        <v>70</v>
      </c>
      <c r="Q3188" s="245">
        <v>15706</v>
      </c>
      <c r="R3188" s="26">
        <v>1</v>
      </c>
      <c r="S3188" s="26">
        <v>5</v>
      </c>
      <c r="T3188" s="26" t="s">
        <v>242</v>
      </c>
      <c r="U3188" s="26" t="s">
        <v>499</v>
      </c>
      <c r="V3188" s="26">
        <v>2</v>
      </c>
      <c r="W3188" s="26">
        <v>1</v>
      </c>
      <c r="Y3188" s="26">
        <v>1</v>
      </c>
      <c r="Z3188" s="26">
        <v>3</v>
      </c>
      <c r="AC3188" s="26">
        <v>1</v>
      </c>
      <c r="AD3188" s="26">
        <v>1</v>
      </c>
      <c r="AE3188" s="26">
        <v>1</v>
      </c>
      <c r="AF3188" s="26">
        <v>0</v>
      </c>
      <c r="AG3188" s="26">
        <v>0</v>
      </c>
    </row>
    <row r="3189" spans="1:33" x14ac:dyDescent="0.25">
      <c r="A3189" s="183" t="s">
        <v>2459</v>
      </c>
      <c r="B3189" s="244" t="s">
        <v>91</v>
      </c>
      <c r="C3189" s="26">
        <v>0</v>
      </c>
      <c r="D3189" s="26">
        <v>0</v>
      </c>
      <c r="E3189" s="26">
        <v>0</v>
      </c>
      <c r="F3189" s="26">
        <v>0</v>
      </c>
      <c r="G3189" s="26">
        <v>0</v>
      </c>
      <c r="H3189" s="26">
        <v>0</v>
      </c>
      <c r="I3189" s="26">
        <v>0</v>
      </c>
      <c r="J3189" s="26">
        <v>0</v>
      </c>
      <c r="K3189" s="26">
        <v>0</v>
      </c>
      <c r="L3189" s="26">
        <v>1</v>
      </c>
      <c r="M3189" s="26">
        <v>0</v>
      </c>
      <c r="N3189" s="26">
        <v>0</v>
      </c>
      <c r="O3189" s="26">
        <v>120</v>
      </c>
      <c r="P3189" s="26">
        <v>110</v>
      </c>
      <c r="Q3189" s="183">
        <v>29562</v>
      </c>
      <c r="R3189" s="26">
        <v>1</v>
      </c>
      <c r="S3189" s="26">
        <v>2</v>
      </c>
      <c r="T3189" s="26" t="s">
        <v>242</v>
      </c>
      <c r="U3189" s="26" t="s">
        <v>499</v>
      </c>
      <c r="V3189" s="26">
        <v>2</v>
      </c>
      <c r="W3189" s="26">
        <v>3</v>
      </c>
      <c r="Y3189" s="26">
        <v>2</v>
      </c>
      <c r="Z3189" s="26">
        <v>5</v>
      </c>
      <c r="AC3189" s="26">
        <v>0</v>
      </c>
      <c r="AD3189" s="26">
        <v>1</v>
      </c>
      <c r="AE3189" s="26">
        <v>1</v>
      </c>
      <c r="AF3189" s="26">
        <v>0</v>
      </c>
      <c r="AG3189" s="26">
        <v>0</v>
      </c>
    </row>
    <row r="3190" spans="1:33" x14ac:dyDescent="0.25">
      <c r="A3190" s="183" t="s">
        <v>2459</v>
      </c>
      <c r="B3190" s="244" t="s">
        <v>91</v>
      </c>
      <c r="C3190" s="26">
        <v>0</v>
      </c>
      <c r="D3190" s="26">
        <v>0</v>
      </c>
      <c r="E3190" s="26">
        <v>0</v>
      </c>
      <c r="F3190" s="26">
        <v>0</v>
      </c>
      <c r="G3190" s="26">
        <v>0</v>
      </c>
      <c r="H3190" s="26">
        <v>0</v>
      </c>
      <c r="I3190" s="26">
        <v>0</v>
      </c>
      <c r="J3190" s="26">
        <v>0</v>
      </c>
      <c r="K3190" s="26">
        <v>0</v>
      </c>
      <c r="L3190" s="26">
        <v>0</v>
      </c>
      <c r="M3190" s="26">
        <v>0</v>
      </c>
      <c r="N3190" s="26">
        <v>0</v>
      </c>
      <c r="O3190" s="26">
        <v>110</v>
      </c>
      <c r="P3190" s="26">
        <v>80</v>
      </c>
      <c r="Q3190" s="183">
        <v>29807</v>
      </c>
      <c r="R3190" s="26">
        <v>1</v>
      </c>
      <c r="S3190" s="26">
        <v>2</v>
      </c>
      <c r="T3190" s="26" t="s">
        <v>242</v>
      </c>
      <c r="U3190" s="26" t="s">
        <v>499</v>
      </c>
      <c r="V3190" s="26">
        <v>2</v>
      </c>
      <c r="W3190" s="26">
        <v>1</v>
      </c>
      <c r="Y3190" s="26">
        <v>2</v>
      </c>
      <c r="Z3190" s="26">
        <v>5</v>
      </c>
      <c r="AC3190" s="26">
        <v>0</v>
      </c>
      <c r="AD3190" s="26">
        <v>0</v>
      </c>
      <c r="AE3190" s="26">
        <v>1</v>
      </c>
      <c r="AF3190" s="26">
        <v>0</v>
      </c>
      <c r="AG3190" s="26">
        <v>0</v>
      </c>
    </row>
    <row r="3191" spans="1:33" x14ac:dyDescent="0.25">
      <c r="A3191" s="183" t="s">
        <v>2459</v>
      </c>
      <c r="B3191" s="244" t="s">
        <v>91</v>
      </c>
      <c r="C3191" s="26">
        <v>0</v>
      </c>
      <c r="D3191" s="26">
        <v>0</v>
      </c>
      <c r="E3191" s="26">
        <v>0</v>
      </c>
      <c r="F3191" s="26">
        <v>1</v>
      </c>
      <c r="G3191" s="26">
        <v>0</v>
      </c>
      <c r="H3191" s="26">
        <v>0</v>
      </c>
      <c r="I3191" s="26">
        <v>0</v>
      </c>
      <c r="J3191" s="26">
        <v>0</v>
      </c>
      <c r="K3191" s="26">
        <v>0</v>
      </c>
      <c r="L3191" s="26">
        <v>0</v>
      </c>
      <c r="M3191" s="26">
        <v>0</v>
      </c>
      <c r="N3191" s="26">
        <v>0</v>
      </c>
      <c r="O3191" s="26">
        <v>110</v>
      </c>
      <c r="P3191" s="26">
        <v>70</v>
      </c>
      <c r="Q3191" s="183">
        <v>26031</v>
      </c>
      <c r="R3191" s="26">
        <v>1</v>
      </c>
      <c r="S3191" s="26">
        <v>2</v>
      </c>
      <c r="T3191" s="26" t="s">
        <v>242</v>
      </c>
      <c r="U3191" s="26" t="s">
        <v>499</v>
      </c>
      <c r="V3191" s="26">
        <v>2</v>
      </c>
      <c r="W3191" s="26">
        <v>1</v>
      </c>
      <c r="Y3191" s="26">
        <v>2</v>
      </c>
      <c r="Z3191" s="26">
        <v>5</v>
      </c>
      <c r="AC3191" s="26">
        <v>1</v>
      </c>
      <c r="AD3191" s="26">
        <v>0</v>
      </c>
      <c r="AE3191" s="26">
        <v>0</v>
      </c>
      <c r="AF3191" s="26">
        <v>0</v>
      </c>
      <c r="AG3191" s="26">
        <v>1</v>
      </c>
    </row>
    <row r="3192" spans="1:33" x14ac:dyDescent="0.25">
      <c r="A3192" s="183" t="s">
        <v>2459</v>
      </c>
      <c r="B3192" s="244" t="s">
        <v>91</v>
      </c>
      <c r="C3192" s="26">
        <v>1</v>
      </c>
      <c r="D3192" s="26">
        <v>0</v>
      </c>
      <c r="E3192" s="26">
        <v>0</v>
      </c>
      <c r="F3192" s="26">
        <v>1</v>
      </c>
      <c r="G3192" s="26">
        <v>1</v>
      </c>
      <c r="H3192" s="26">
        <v>0</v>
      </c>
      <c r="I3192" s="26">
        <v>1</v>
      </c>
      <c r="J3192" s="26">
        <v>1</v>
      </c>
      <c r="K3192" s="26">
        <v>1</v>
      </c>
      <c r="L3192" s="26">
        <v>0</v>
      </c>
      <c r="M3192" s="26">
        <v>0</v>
      </c>
      <c r="N3192" s="26">
        <v>0</v>
      </c>
      <c r="O3192" s="26">
        <v>100</v>
      </c>
      <c r="P3192" s="26">
        <v>80</v>
      </c>
      <c r="Q3192" s="183" t="s">
        <v>2892</v>
      </c>
      <c r="R3192" s="26">
        <v>1</v>
      </c>
      <c r="S3192" s="26">
        <v>2</v>
      </c>
      <c r="T3192" s="26" t="s">
        <v>242</v>
      </c>
      <c r="U3192" s="26" t="s">
        <v>499</v>
      </c>
      <c r="V3192" s="26">
        <v>2</v>
      </c>
      <c r="W3192" s="26">
        <v>2</v>
      </c>
      <c r="Y3192" s="26">
        <v>2</v>
      </c>
      <c r="Z3192" s="26">
        <v>5</v>
      </c>
      <c r="AC3192" s="26">
        <v>0</v>
      </c>
      <c r="AD3192" s="26">
        <v>0</v>
      </c>
      <c r="AE3192" s="26">
        <v>1</v>
      </c>
      <c r="AF3192" s="26">
        <v>0</v>
      </c>
      <c r="AG3192" s="26">
        <v>0</v>
      </c>
    </row>
    <row r="3193" spans="1:33" x14ac:dyDescent="0.25">
      <c r="A3193" s="183" t="s">
        <v>2459</v>
      </c>
      <c r="B3193" s="244" t="s">
        <v>91</v>
      </c>
      <c r="C3193" s="26">
        <v>1</v>
      </c>
      <c r="D3193" s="26">
        <v>0</v>
      </c>
      <c r="E3193" s="26">
        <v>0</v>
      </c>
      <c r="F3193" s="26">
        <v>0</v>
      </c>
      <c r="G3193" s="26">
        <v>0</v>
      </c>
      <c r="H3193" s="26">
        <v>0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6">
        <v>100</v>
      </c>
      <c r="P3193" s="26">
        <v>80</v>
      </c>
      <c r="Q3193" s="183">
        <v>26941</v>
      </c>
      <c r="R3193" s="26">
        <v>1</v>
      </c>
      <c r="S3193" s="26">
        <v>2</v>
      </c>
      <c r="T3193" s="26" t="s">
        <v>242</v>
      </c>
      <c r="U3193" s="26" t="s">
        <v>545</v>
      </c>
      <c r="V3193" s="26">
        <v>2</v>
      </c>
      <c r="W3193" s="26">
        <v>2</v>
      </c>
      <c r="Y3193" s="26">
        <v>2</v>
      </c>
      <c r="Z3193" s="26">
        <v>1</v>
      </c>
      <c r="AA3193" s="13" t="s">
        <v>490</v>
      </c>
      <c r="AB3193" s="11" t="s">
        <v>1984</v>
      </c>
      <c r="AC3193" s="26">
        <v>0</v>
      </c>
      <c r="AD3193" s="26">
        <v>0</v>
      </c>
      <c r="AE3193" s="26">
        <v>1</v>
      </c>
      <c r="AF3193" s="26">
        <v>1</v>
      </c>
      <c r="AG3193" s="26">
        <v>0</v>
      </c>
    </row>
    <row r="3194" spans="1:33" x14ac:dyDescent="0.25">
      <c r="A3194" s="183" t="s">
        <v>2459</v>
      </c>
      <c r="B3194" s="244" t="s">
        <v>91</v>
      </c>
      <c r="C3194" s="26">
        <v>1</v>
      </c>
      <c r="D3194" s="26">
        <v>0</v>
      </c>
      <c r="E3194" s="26">
        <v>0</v>
      </c>
      <c r="F3194" s="26">
        <v>0</v>
      </c>
      <c r="G3194" s="26">
        <v>0</v>
      </c>
      <c r="H3194" s="26">
        <v>0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0</v>
      </c>
      <c r="O3194" s="26">
        <v>110</v>
      </c>
      <c r="P3194" s="26">
        <v>70</v>
      </c>
      <c r="Q3194" s="183">
        <v>23987</v>
      </c>
      <c r="R3194" s="26">
        <v>1</v>
      </c>
      <c r="S3194" s="26">
        <v>2</v>
      </c>
      <c r="T3194" s="26" t="s">
        <v>242</v>
      </c>
      <c r="U3194" s="26" t="s">
        <v>642</v>
      </c>
      <c r="V3194" s="26">
        <v>2</v>
      </c>
      <c r="W3194" s="26">
        <v>3</v>
      </c>
      <c r="Y3194" s="26">
        <v>2</v>
      </c>
      <c r="Z3194" s="26">
        <v>1</v>
      </c>
      <c r="AC3194" s="26">
        <v>0</v>
      </c>
      <c r="AD3194" s="26">
        <v>0</v>
      </c>
      <c r="AE3194" s="26">
        <v>1</v>
      </c>
      <c r="AF3194" s="26">
        <v>1</v>
      </c>
      <c r="AG3194" s="26">
        <v>0</v>
      </c>
    </row>
    <row r="3195" spans="1:33" x14ac:dyDescent="0.25">
      <c r="A3195" s="183" t="s">
        <v>2459</v>
      </c>
      <c r="B3195" s="244" t="s">
        <v>91</v>
      </c>
      <c r="C3195" s="26">
        <v>0</v>
      </c>
      <c r="D3195" s="26">
        <v>0</v>
      </c>
      <c r="E3195" s="26">
        <v>0</v>
      </c>
      <c r="F3195" s="26">
        <v>0</v>
      </c>
      <c r="G3195" s="26">
        <v>0</v>
      </c>
      <c r="H3195" s="26">
        <v>0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6">
        <v>120</v>
      </c>
      <c r="P3195" s="26">
        <v>80</v>
      </c>
      <c r="Q3195" s="183">
        <v>32968</v>
      </c>
      <c r="R3195" s="26">
        <v>1</v>
      </c>
      <c r="S3195" s="26">
        <v>1</v>
      </c>
      <c r="T3195" s="26" t="s">
        <v>242</v>
      </c>
      <c r="U3195" s="26" t="s">
        <v>499</v>
      </c>
      <c r="V3195" s="26">
        <v>2</v>
      </c>
      <c r="W3195" s="26">
        <v>6</v>
      </c>
      <c r="Y3195" s="26">
        <v>4</v>
      </c>
      <c r="Z3195" s="26">
        <v>3</v>
      </c>
      <c r="AC3195" s="26">
        <v>0</v>
      </c>
      <c r="AD3195" s="26">
        <v>0</v>
      </c>
      <c r="AE3195" s="26">
        <v>1</v>
      </c>
      <c r="AF3195" s="26">
        <v>0</v>
      </c>
      <c r="AG3195" s="26">
        <v>0</v>
      </c>
    </row>
    <row r="3196" spans="1:33" x14ac:dyDescent="0.25">
      <c r="A3196" s="183" t="s">
        <v>2459</v>
      </c>
      <c r="B3196" s="244" t="s">
        <v>91</v>
      </c>
      <c r="C3196" s="26">
        <v>0</v>
      </c>
      <c r="D3196" s="26">
        <v>0</v>
      </c>
      <c r="E3196" s="26">
        <v>0</v>
      </c>
      <c r="F3196" s="26">
        <v>0</v>
      </c>
      <c r="G3196" s="26">
        <v>0</v>
      </c>
      <c r="H3196" s="26">
        <v>0</v>
      </c>
      <c r="I3196" s="26">
        <v>0</v>
      </c>
      <c r="J3196" s="26">
        <v>0</v>
      </c>
      <c r="K3196" s="26">
        <v>1</v>
      </c>
      <c r="L3196" s="26">
        <v>0</v>
      </c>
      <c r="M3196" s="26">
        <v>0</v>
      </c>
      <c r="N3196" s="26">
        <v>0</v>
      </c>
      <c r="O3196" s="26">
        <v>120</v>
      </c>
      <c r="P3196" s="26">
        <v>80</v>
      </c>
      <c r="Q3196" s="183">
        <v>29081</v>
      </c>
      <c r="R3196" s="26">
        <v>1</v>
      </c>
      <c r="S3196" s="26">
        <v>2</v>
      </c>
      <c r="T3196" s="26" t="s">
        <v>242</v>
      </c>
      <c r="U3196" s="26" t="s">
        <v>499</v>
      </c>
      <c r="V3196" s="26">
        <v>2</v>
      </c>
      <c r="W3196" s="26">
        <v>3</v>
      </c>
      <c r="Y3196" s="26">
        <v>3</v>
      </c>
      <c r="Z3196" s="26">
        <v>5</v>
      </c>
      <c r="AC3196" s="26">
        <v>0</v>
      </c>
      <c r="AD3196" s="26">
        <v>0</v>
      </c>
      <c r="AE3196" s="26">
        <v>0</v>
      </c>
      <c r="AF3196" s="26">
        <v>0</v>
      </c>
      <c r="AG3196" s="26">
        <v>0</v>
      </c>
    </row>
    <row r="3197" spans="1:33" x14ac:dyDescent="0.25">
      <c r="A3197" s="183" t="s">
        <v>2459</v>
      </c>
      <c r="B3197" s="244" t="s">
        <v>91</v>
      </c>
      <c r="C3197" s="26">
        <v>0</v>
      </c>
      <c r="D3197" s="26">
        <v>0</v>
      </c>
      <c r="E3197" s="26">
        <v>0</v>
      </c>
      <c r="F3197" s="26">
        <v>0</v>
      </c>
      <c r="G3197" s="26">
        <v>0</v>
      </c>
      <c r="H3197" s="26">
        <v>0</v>
      </c>
      <c r="I3197" s="26">
        <v>0</v>
      </c>
      <c r="J3197" s="26">
        <v>0</v>
      </c>
      <c r="K3197" s="26">
        <v>1</v>
      </c>
      <c r="L3197" s="26">
        <v>0</v>
      </c>
      <c r="M3197" s="26">
        <v>0</v>
      </c>
      <c r="N3197" s="26">
        <v>0</v>
      </c>
      <c r="O3197" s="26">
        <v>120</v>
      </c>
      <c r="P3197" s="26">
        <v>80</v>
      </c>
      <c r="Q3197" s="183">
        <v>21553</v>
      </c>
      <c r="R3197" s="26">
        <v>1</v>
      </c>
      <c r="S3197" s="26">
        <v>2</v>
      </c>
      <c r="T3197" s="26" t="s">
        <v>242</v>
      </c>
      <c r="U3197" s="26" t="s">
        <v>499</v>
      </c>
      <c r="V3197" s="26">
        <v>2</v>
      </c>
      <c r="W3197" s="26">
        <v>1</v>
      </c>
      <c r="Y3197" s="26">
        <v>2</v>
      </c>
      <c r="Z3197" s="26">
        <v>5</v>
      </c>
      <c r="AC3197" s="26">
        <v>0</v>
      </c>
      <c r="AD3197" s="26">
        <v>1</v>
      </c>
      <c r="AE3197" s="26">
        <v>1</v>
      </c>
      <c r="AF3197" s="26">
        <v>0</v>
      </c>
      <c r="AG3197" s="26">
        <v>0</v>
      </c>
    </row>
    <row r="3198" spans="1:33" x14ac:dyDescent="0.25">
      <c r="A3198" s="183" t="s">
        <v>2459</v>
      </c>
      <c r="B3198" s="244" t="s">
        <v>91</v>
      </c>
      <c r="C3198" s="26">
        <v>0</v>
      </c>
      <c r="D3198" s="26">
        <v>1</v>
      </c>
      <c r="E3198" s="26">
        <v>0</v>
      </c>
      <c r="F3198" s="26">
        <v>1</v>
      </c>
      <c r="G3198" s="26">
        <v>1</v>
      </c>
      <c r="H3198" s="26">
        <v>1</v>
      </c>
      <c r="I3198" s="26">
        <v>0</v>
      </c>
      <c r="J3198" s="26">
        <v>0</v>
      </c>
      <c r="K3198" s="26">
        <v>0</v>
      </c>
      <c r="L3198" s="26">
        <v>0</v>
      </c>
      <c r="M3198" s="26">
        <v>0</v>
      </c>
      <c r="N3198" s="26">
        <v>0</v>
      </c>
      <c r="O3198" s="26">
        <v>150</v>
      </c>
      <c r="P3198" s="26">
        <v>90</v>
      </c>
      <c r="Q3198" s="183" t="s">
        <v>2893</v>
      </c>
      <c r="R3198" s="26">
        <v>2</v>
      </c>
      <c r="S3198" s="26">
        <v>2</v>
      </c>
      <c r="T3198" s="26" t="s">
        <v>242</v>
      </c>
      <c r="U3198" s="26" t="s">
        <v>499</v>
      </c>
      <c r="V3198" s="26">
        <v>2</v>
      </c>
      <c r="W3198" s="26">
        <v>3</v>
      </c>
      <c r="Y3198" s="26">
        <v>4</v>
      </c>
      <c r="Z3198" s="26">
        <v>3</v>
      </c>
      <c r="AC3198" s="26">
        <v>1</v>
      </c>
      <c r="AD3198" s="26">
        <v>1</v>
      </c>
      <c r="AE3198" s="26">
        <v>1</v>
      </c>
      <c r="AF3198" s="26">
        <v>0</v>
      </c>
      <c r="AG3198" s="26">
        <v>0</v>
      </c>
    </row>
    <row r="3199" spans="1:33" x14ac:dyDescent="0.25">
      <c r="A3199" s="183" t="s">
        <v>2459</v>
      </c>
      <c r="B3199" s="244" t="s">
        <v>91</v>
      </c>
      <c r="C3199" s="26">
        <v>0</v>
      </c>
      <c r="D3199" s="26">
        <v>0</v>
      </c>
      <c r="E3199" s="26">
        <v>0</v>
      </c>
      <c r="F3199" s="26">
        <v>0</v>
      </c>
      <c r="G3199" s="26">
        <v>0</v>
      </c>
      <c r="H3199" s="26">
        <v>0</v>
      </c>
      <c r="I3199" s="26">
        <v>0</v>
      </c>
      <c r="J3199" s="26">
        <v>0</v>
      </c>
      <c r="K3199" s="26">
        <v>0</v>
      </c>
      <c r="L3199" s="26">
        <v>0</v>
      </c>
      <c r="M3199" s="26">
        <v>0</v>
      </c>
      <c r="N3199" s="26">
        <v>0</v>
      </c>
      <c r="O3199" s="26">
        <v>120</v>
      </c>
      <c r="P3199" s="26">
        <v>80</v>
      </c>
      <c r="Q3199" s="183" t="s">
        <v>2894</v>
      </c>
      <c r="R3199" s="26">
        <v>2</v>
      </c>
      <c r="S3199" s="26">
        <v>2</v>
      </c>
      <c r="T3199" s="26" t="s">
        <v>242</v>
      </c>
      <c r="U3199" s="26" t="s">
        <v>499</v>
      </c>
      <c r="V3199" s="26">
        <v>1</v>
      </c>
      <c r="W3199" s="26">
        <v>3</v>
      </c>
      <c r="Y3199" s="26">
        <v>2</v>
      </c>
      <c r="Z3199" s="26">
        <v>1</v>
      </c>
      <c r="AC3199" s="26">
        <v>0</v>
      </c>
      <c r="AD3199" s="26">
        <v>0</v>
      </c>
      <c r="AE3199" s="26">
        <v>0</v>
      </c>
      <c r="AF3199" s="26">
        <v>0</v>
      </c>
      <c r="AG3199" s="26">
        <v>1</v>
      </c>
    </row>
    <row r="3200" spans="1:33" x14ac:dyDescent="0.25">
      <c r="A3200" s="183" t="s">
        <v>2459</v>
      </c>
      <c r="B3200" s="244" t="s">
        <v>91</v>
      </c>
      <c r="C3200" s="26">
        <v>0</v>
      </c>
      <c r="D3200" s="26">
        <v>0</v>
      </c>
      <c r="E3200" s="26">
        <v>0</v>
      </c>
      <c r="F3200" s="26">
        <v>0</v>
      </c>
      <c r="G3200" s="26">
        <v>0</v>
      </c>
      <c r="H3200" s="26">
        <v>0</v>
      </c>
      <c r="I3200" s="26">
        <v>0</v>
      </c>
      <c r="J3200" s="26">
        <v>0</v>
      </c>
      <c r="K3200" s="26">
        <v>0</v>
      </c>
      <c r="L3200" s="26">
        <v>0</v>
      </c>
      <c r="M3200" s="26">
        <v>0</v>
      </c>
      <c r="N3200" s="26">
        <v>0</v>
      </c>
      <c r="O3200" s="26">
        <v>120</v>
      </c>
      <c r="P3200" s="26">
        <v>80</v>
      </c>
      <c r="Q3200" s="183" t="s">
        <v>2895</v>
      </c>
      <c r="R3200" s="26">
        <v>1</v>
      </c>
      <c r="S3200" s="26">
        <v>1</v>
      </c>
      <c r="T3200" s="26" t="s">
        <v>242</v>
      </c>
      <c r="U3200" s="26" t="s">
        <v>306</v>
      </c>
      <c r="V3200" s="26">
        <v>1</v>
      </c>
      <c r="W3200" s="26">
        <v>5</v>
      </c>
      <c r="Y3200" s="26">
        <v>4</v>
      </c>
      <c r="Z3200" s="26">
        <v>1</v>
      </c>
      <c r="AA3200" s="13" t="s">
        <v>252</v>
      </c>
      <c r="AB3200" s="11" t="s">
        <v>2896</v>
      </c>
      <c r="AC3200" s="26">
        <v>0</v>
      </c>
      <c r="AD3200" s="26">
        <v>0</v>
      </c>
      <c r="AE3200" s="26">
        <v>0</v>
      </c>
      <c r="AF3200" s="26">
        <v>0</v>
      </c>
      <c r="AG3200" s="26">
        <v>0</v>
      </c>
    </row>
    <row r="3201" spans="1:33" x14ac:dyDescent="0.25">
      <c r="A3201" s="183" t="s">
        <v>2459</v>
      </c>
      <c r="B3201" s="244" t="s">
        <v>91</v>
      </c>
      <c r="C3201" s="26">
        <v>0</v>
      </c>
      <c r="D3201" s="26">
        <v>1</v>
      </c>
      <c r="E3201" s="26">
        <v>1</v>
      </c>
      <c r="F3201" s="26">
        <v>0</v>
      </c>
      <c r="G3201" s="26">
        <v>0</v>
      </c>
      <c r="H3201" s="26">
        <v>0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0</v>
      </c>
      <c r="O3201" s="26">
        <v>130</v>
      </c>
      <c r="P3201" s="26">
        <v>80</v>
      </c>
      <c r="Q3201" s="183" t="s">
        <v>2897</v>
      </c>
      <c r="R3201" s="26">
        <v>1</v>
      </c>
      <c r="S3201" s="26">
        <v>2</v>
      </c>
      <c r="T3201" s="26" t="s">
        <v>242</v>
      </c>
      <c r="U3201" s="26" t="s">
        <v>499</v>
      </c>
      <c r="V3201" s="26">
        <v>2</v>
      </c>
      <c r="W3201" s="26">
        <v>3</v>
      </c>
      <c r="Y3201" s="26">
        <v>2</v>
      </c>
      <c r="Z3201" s="26">
        <v>1</v>
      </c>
      <c r="AA3201" s="13" t="s">
        <v>490</v>
      </c>
      <c r="AB3201" s="11" t="s">
        <v>907</v>
      </c>
      <c r="AC3201" s="26">
        <v>0</v>
      </c>
      <c r="AD3201" s="26">
        <v>0</v>
      </c>
      <c r="AE3201" s="26">
        <v>1</v>
      </c>
      <c r="AF3201" s="26">
        <v>0</v>
      </c>
      <c r="AG3201" s="26">
        <v>0</v>
      </c>
    </row>
    <row r="3202" spans="1:33" x14ac:dyDescent="0.25">
      <c r="A3202" s="183" t="s">
        <v>2459</v>
      </c>
      <c r="B3202" s="244" t="s">
        <v>91</v>
      </c>
      <c r="C3202" s="26">
        <v>0</v>
      </c>
      <c r="D3202" s="26">
        <v>1</v>
      </c>
      <c r="E3202" s="26">
        <v>0</v>
      </c>
      <c r="F3202" s="26">
        <v>0</v>
      </c>
      <c r="G3202" s="26">
        <v>0</v>
      </c>
      <c r="H3202" s="26">
        <v>0</v>
      </c>
      <c r="I3202" s="26">
        <v>0</v>
      </c>
      <c r="J3202" s="26">
        <v>0</v>
      </c>
      <c r="K3202" s="26">
        <v>0</v>
      </c>
      <c r="L3202" s="26">
        <v>0</v>
      </c>
      <c r="M3202" s="26">
        <v>0</v>
      </c>
      <c r="N3202" s="26">
        <v>0</v>
      </c>
      <c r="O3202" s="26">
        <v>140</v>
      </c>
      <c r="P3202" s="26">
        <v>80</v>
      </c>
      <c r="Q3202" s="183">
        <v>19635</v>
      </c>
      <c r="R3202" s="26">
        <v>1</v>
      </c>
      <c r="S3202" s="26">
        <v>2</v>
      </c>
      <c r="T3202" s="26" t="s">
        <v>242</v>
      </c>
      <c r="U3202" s="26" t="s">
        <v>499</v>
      </c>
      <c r="V3202" s="26">
        <v>2</v>
      </c>
      <c r="W3202" s="26">
        <v>2</v>
      </c>
      <c r="Y3202" s="26">
        <v>2</v>
      </c>
      <c r="Z3202" s="26">
        <v>5</v>
      </c>
      <c r="AC3202" s="26">
        <v>0</v>
      </c>
      <c r="AD3202" s="26">
        <v>0</v>
      </c>
      <c r="AE3202" s="26">
        <v>0</v>
      </c>
      <c r="AF3202" s="26">
        <v>0</v>
      </c>
      <c r="AG3202" s="26">
        <v>0</v>
      </c>
    </row>
    <row r="3203" spans="1:33" x14ac:dyDescent="0.25">
      <c r="A3203" s="183" t="s">
        <v>2459</v>
      </c>
      <c r="B3203" s="244" t="s">
        <v>91</v>
      </c>
      <c r="C3203" s="26">
        <v>0</v>
      </c>
      <c r="D3203" s="26">
        <v>0</v>
      </c>
      <c r="E3203" s="26">
        <v>0</v>
      </c>
      <c r="F3203" s="26">
        <v>0</v>
      </c>
      <c r="G3203" s="26">
        <v>0</v>
      </c>
      <c r="H3203" s="26">
        <v>0</v>
      </c>
      <c r="I3203" s="26">
        <v>0</v>
      </c>
      <c r="J3203" s="26">
        <v>0</v>
      </c>
      <c r="K3203" s="26">
        <v>0</v>
      </c>
      <c r="L3203" s="26">
        <v>0</v>
      </c>
      <c r="M3203" s="26">
        <v>0</v>
      </c>
      <c r="N3203" s="26">
        <v>0</v>
      </c>
      <c r="O3203" s="26">
        <v>110</v>
      </c>
      <c r="P3203" s="26">
        <v>80</v>
      </c>
      <c r="Q3203" s="183" t="s">
        <v>2898</v>
      </c>
      <c r="R3203" s="26">
        <v>1</v>
      </c>
      <c r="S3203" s="26">
        <v>1</v>
      </c>
      <c r="T3203" s="26" t="s">
        <v>242</v>
      </c>
      <c r="U3203" s="26" t="s">
        <v>2691</v>
      </c>
      <c r="V3203" s="26">
        <v>2</v>
      </c>
      <c r="W3203" s="26">
        <v>3</v>
      </c>
      <c r="Y3203" s="26">
        <v>4</v>
      </c>
      <c r="Z3203" s="26">
        <v>1</v>
      </c>
      <c r="AA3203" s="13" t="s">
        <v>386</v>
      </c>
      <c r="AB3203" s="11" t="s">
        <v>907</v>
      </c>
      <c r="AC3203" s="26">
        <v>0</v>
      </c>
      <c r="AD3203" s="26">
        <v>1</v>
      </c>
      <c r="AE3203" s="26">
        <v>0</v>
      </c>
      <c r="AF3203" s="26">
        <v>0</v>
      </c>
      <c r="AG3203" s="26">
        <v>0</v>
      </c>
    </row>
    <row r="3204" spans="1:33" x14ac:dyDescent="0.25">
      <c r="A3204" s="183" t="s">
        <v>2459</v>
      </c>
      <c r="B3204" s="244" t="s">
        <v>91</v>
      </c>
      <c r="C3204" s="26">
        <v>0</v>
      </c>
      <c r="D3204" s="26">
        <v>0</v>
      </c>
      <c r="E3204" s="26">
        <v>0</v>
      </c>
      <c r="F3204" s="26">
        <v>0</v>
      </c>
      <c r="G3204" s="26">
        <v>1</v>
      </c>
      <c r="H3204" s="26">
        <v>0</v>
      </c>
      <c r="I3204" s="26">
        <v>0</v>
      </c>
      <c r="J3204" s="26">
        <v>0</v>
      </c>
      <c r="K3204" s="26">
        <v>1</v>
      </c>
      <c r="L3204" s="26">
        <v>0</v>
      </c>
      <c r="M3204" s="26">
        <v>0</v>
      </c>
      <c r="N3204" s="26">
        <v>0</v>
      </c>
      <c r="O3204" s="26">
        <v>110</v>
      </c>
      <c r="P3204" s="26">
        <v>80</v>
      </c>
      <c r="Q3204" s="183" t="s">
        <v>2899</v>
      </c>
      <c r="R3204" s="26">
        <v>1</v>
      </c>
      <c r="S3204" s="26">
        <v>2</v>
      </c>
      <c r="T3204" s="26" t="s">
        <v>242</v>
      </c>
      <c r="U3204" s="26" t="s">
        <v>499</v>
      </c>
      <c r="V3204" s="26">
        <v>2</v>
      </c>
      <c r="W3204" s="26">
        <v>2</v>
      </c>
      <c r="Y3204" s="26">
        <v>4</v>
      </c>
      <c r="Z3204" s="26">
        <v>5</v>
      </c>
      <c r="AC3204" s="26">
        <v>0</v>
      </c>
      <c r="AD3204" s="26">
        <v>0</v>
      </c>
      <c r="AE3204" s="26">
        <v>0</v>
      </c>
      <c r="AF3204" s="26">
        <v>0</v>
      </c>
      <c r="AG3204" s="26">
        <v>0</v>
      </c>
    </row>
    <row r="3205" spans="1:33" x14ac:dyDescent="0.25">
      <c r="A3205" s="183" t="s">
        <v>2459</v>
      </c>
      <c r="B3205" s="244" t="s">
        <v>91</v>
      </c>
      <c r="C3205" s="26">
        <v>0</v>
      </c>
      <c r="D3205" s="26">
        <v>1</v>
      </c>
      <c r="E3205" s="26">
        <v>0</v>
      </c>
      <c r="F3205" s="26">
        <v>1</v>
      </c>
      <c r="G3205" s="26">
        <v>1</v>
      </c>
      <c r="H3205" s="26">
        <v>1</v>
      </c>
      <c r="I3205" s="26">
        <v>0</v>
      </c>
      <c r="J3205" s="26">
        <v>1</v>
      </c>
      <c r="K3205" s="26">
        <v>0</v>
      </c>
      <c r="L3205" s="26">
        <v>0</v>
      </c>
      <c r="M3205" s="26">
        <v>0</v>
      </c>
      <c r="N3205" s="26">
        <v>0</v>
      </c>
      <c r="O3205" s="26">
        <v>120</v>
      </c>
      <c r="P3205" s="26">
        <v>80</v>
      </c>
      <c r="Q3205" s="183">
        <v>22767</v>
      </c>
      <c r="R3205" s="26">
        <v>1</v>
      </c>
      <c r="S3205" s="26">
        <v>1</v>
      </c>
      <c r="T3205" s="26" t="s">
        <v>242</v>
      </c>
      <c r="U3205" s="26" t="s">
        <v>499</v>
      </c>
      <c r="V3205" s="26">
        <v>3</v>
      </c>
      <c r="W3205" s="26">
        <v>1</v>
      </c>
      <c r="Y3205" s="26">
        <v>1</v>
      </c>
      <c r="Z3205" s="26">
        <v>1</v>
      </c>
      <c r="AA3205" s="13" t="s">
        <v>2900</v>
      </c>
      <c r="AB3205" s="11" t="s">
        <v>1379</v>
      </c>
      <c r="AC3205" s="26">
        <v>0</v>
      </c>
      <c r="AD3205" s="26">
        <v>0</v>
      </c>
      <c r="AE3205" s="26">
        <v>0</v>
      </c>
      <c r="AF3205" s="26">
        <v>0</v>
      </c>
      <c r="AG3205" s="26">
        <v>0</v>
      </c>
    </row>
    <row r="3206" spans="1:33" x14ac:dyDescent="0.25">
      <c r="A3206" s="183" t="s">
        <v>2459</v>
      </c>
      <c r="B3206" s="244" t="s">
        <v>91</v>
      </c>
      <c r="C3206" s="26">
        <v>0</v>
      </c>
      <c r="D3206" s="26">
        <v>0</v>
      </c>
      <c r="E3206" s="26">
        <v>0</v>
      </c>
      <c r="F3206" s="26">
        <v>0</v>
      </c>
      <c r="G3206" s="26">
        <v>0</v>
      </c>
      <c r="H3206" s="26">
        <v>0</v>
      </c>
      <c r="I3206" s="26">
        <v>0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6">
        <v>110</v>
      </c>
      <c r="P3206" s="26">
        <v>80</v>
      </c>
      <c r="Q3206" s="183">
        <v>29221</v>
      </c>
      <c r="R3206" s="26">
        <v>1</v>
      </c>
      <c r="S3206" s="26">
        <v>2</v>
      </c>
      <c r="T3206" s="26" t="s">
        <v>242</v>
      </c>
      <c r="U3206" s="26" t="s">
        <v>485</v>
      </c>
      <c r="V3206" s="26">
        <v>1</v>
      </c>
      <c r="W3206" s="26">
        <v>5</v>
      </c>
      <c r="Y3206" s="26">
        <v>2</v>
      </c>
      <c r="Z3206" s="26">
        <v>1</v>
      </c>
      <c r="AA3206" s="13" t="s">
        <v>386</v>
      </c>
      <c r="AB3206" s="11" t="s">
        <v>2876</v>
      </c>
      <c r="AC3206" s="26">
        <v>1</v>
      </c>
      <c r="AD3206" s="26">
        <v>1</v>
      </c>
      <c r="AE3206" s="26">
        <v>0</v>
      </c>
      <c r="AF3206" s="26">
        <v>0</v>
      </c>
      <c r="AG3206" s="26">
        <v>0</v>
      </c>
    </row>
    <row r="3207" spans="1:33" x14ac:dyDescent="0.25">
      <c r="A3207" s="183" t="s">
        <v>2459</v>
      </c>
      <c r="B3207" s="244" t="s">
        <v>91</v>
      </c>
      <c r="C3207" s="26">
        <v>0</v>
      </c>
      <c r="D3207" s="26">
        <v>0</v>
      </c>
      <c r="E3207" s="26">
        <v>0</v>
      </c>
      <c r="F3207" s="26">
        <v>0</v>
      </c>
      <c r="G3207" s="26">
        <v>0</v>
      </c>
      <c r="H3207" s="26">
        <v>0</v>
      </c>
      <c r="I3207" s="26">
        <v>0</v>
      </c>
      <c r="J3207" s="26">
        <v>0</v>
      </c>
      <c r="K3207" s="26">
        <v>0</v>
      </c>
      <c r="L3207" s="26">
        <v>0</v>
      </c>
      <c r="M3207" s="26">
        <v>0</v>
      </c>
      <c r="N3207" s="26">
        <v>0</v>
      </c>
      <c r="O3207" s="26">
        <v>120</v>
      </c>
      <c r="P3207" s="26">
        <v>80</v>
      </c>
      <c r="Q3207" s="183">
        <v>29603</v>
      </c>
      <c r="R3207" s="26">
        <v>1</v>
      </c>
      <c r="S3207" s="26">
        <v>2</v>
      </c>
      <c r="T3207" s="26" t="s">
        <v>242</v>
      </c>
      <c r="U3207" s="26" t="s">
        <v>1390</v>
      </c>
      <c r="V3207" s="26">
        <v>2</v>
      </c>
      <c r="W3207" s="26">
        <v>3</v>
      </c>
      <c r="Y3207" s="26">
        <v>3</v>
      </c>
      <c r="Z3207" s="26">
        <v>5</v>
      </c>
      <c r="AC3207" s="26">
        <v>0</v>
      </c>
      <c r="AD3207" s="26">
        <v>0</v>
      </c>
      <c r="AE3207" s="26">
        <v>0</v>
      </c>
      <c r="AF3207" s="26">
        <v>0</v>
      </c>
      <c r="AG3207" s="26">
        <v>0</v>
      </c>
    </row>
    <row r="3208" spans="1:33" x14ac:dyDescent="0.25">
      <c r="A3208" s="183" t="s">
        <v>2459</v>
      </c>
      <c r="B3208" s="244" t="s">
        <v>91</v>
      </c>
      <c r="C3208" s="26">
        <v>0</v>
      </c>
      <c r="D3208" s="26">
        <v>1</v>
      </c>
      <c r="E3208" s="26">
        <v>0</v>
      </c>
      <c r="F3208" s="26">
        <v>0</v>
      </c>
      <c r="G3208" s="26">
        <v>0</v>
      </c>
      <c r="H3208" s="26">
        <v>0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6">
        <v>110</v>
      </c>
      <c r="P3208" s="26">
        <v>80</v>
      </c>
      <c r="Q3208" s="183">
        <v>34894</v>
      </c>
      <c r="R3208" s="26">
        <v>1</v>
      </c>
      <c r="S3208" s="26">
        <v>2</v>
      </c>
      <c r="T3208" s="26" t="s">
        <v>242</v>
      </c>
      <c r="U3208" s="26" t="s">
        <v>499</v>
      </c>
      <c r="V3208" s="26">
        <v>2</v>
      </c>
      <c r="W3208" s="26">
        <v>3</v>
      </c>
      <c r="Y3208" s="26">
        <v>2</v>
      </c>
      <c r="Z3208" s="26">
        <v>5</v>
      </c>
      <c r="AC3208" s="26">
        <v>0</v>
      </c>
      <c r="AD3208" s="26">
        <v>0</v>
      </c>
      <c r="AE3208" s="26">
        <v>0</v>
      </c>
      <c r="AF3208" s="26">
        <v>0</v>
      </c>
      <c r="AG3208" s="26">
        <v>0</v>
      </c>
    </row>
    <row r="3209" spans="1:33" x14ac:dyDescent="0.25">
      <c r="A3209" s="183" t="s">
        <v>2459</v>
      </c>
      <c r="B3209" s="244" t="s">
        <v>91</v>
      </c>
      <c r="C3209" s="26">
        <v>0</v>
      </c>
      <c r="D3209" s="26">
        <v>0</v>
      </c>
      <c r="E3209" s="26">
        <v>0</v>
      </c>
      <c r="F3209" s="26">
        <v>0</v>
      </c>
      <c r="G3209" s="26">
        <v>0</v>
      </c>
      <c r="H3209" s="26">
        <v>0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110</v>
      </c>
      <c r="P3209" s="26">
        <v>80</v>
      </c>
      <c r="Q3209" s="183" t="s">
        <v>2901</v>
      </c>
      <c r="R3209" s="26">
        <v>1</v>
      </c>
      <c r="S3209" s="26">
        <v>2</v>
      </c>
      <c r="T3209" s="26" t="s">
        <v>242</v>
      </c>
      <c r="U3209" s="26" t="s">
        <v>499</v>
      </c>
      <c r="V3209" s="26">
        <v>2</v>
      </c>
      <c r="W3209" s="26">
        <v>3</v>
      </c>
      <c r="Y3209" s="26">
        <v>4</v>
      </c>
      <c r="Z3209" s="26">
        <v>1</v>
      </c>
      <c r="AA3209" s="13" t="s">
        <v>672</v>
      </c>
      <c r="AB3209" s="11" t="s">
        <v>907</v>
      </c>
      <c r="AC3209" s="26">
        <v>0</v>
      </c>
      <c r="AD3209" s="26">
        <v>0</v>
      </c>
      <c r="AE3209" s="26">
        <v>0</v>
      </c>
      <c r="AF3209" s="26">
        <v>0</v>
      </c>
      <c r="AG3209" s="26">
        <v>0</v>
      </c>
    </row>
    <row r="3210" spans="1:33" x14ac:dyDescent="0.25">
      <c r="A3210" s="183" t="s">
        <v>2459</v>
      </c>
      <c r="B3210" s="244" t="s">
        <v>91</v>
      </c>
      <c r="C3210" s="26">
        <v>0</v>
      </c>
      <c r="D3210" s="26">
        <v>0</v>
      </c>
      <c r="E3210" s="26">
        <v>0</v>
      </c>
      <c r="F3210" s="26">
        <v>0</v>
      </c>
      <c r="G3210" s="26">
        <v>0</v>
      </c>
      <c r="H3210" s="26">
        <v>0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0</v>
      </c>
      <c r="O3210" s="26">
        <v>120</v>
      </c>
      <c r="P3210" s="26">
        <v>80</v>
      </c>
      <c r="Q3210" s="183" t="s">
        <v>2902</v>
      </c>
      <c r="R3210" s="26">
        <v>1</v>
      </c>
      <c r="S3210" s="26">
        <v>2</v>
      </c>
      <c r="T3210" s="26" t="s">
        <v>242</v>
      </c>
      <c r="U3210" s="26" t="s">
        <v>499</v>
      </c>
      <c r="V3210" s="26">
        <v>2</v>
      </c>
      <c r="W3210" s="26">
        <v>3</v>
      </c>
      <c r="Y3210" s="26">
        <v>2</v>
      </c>
      <c r="Z3210" s="26">
        <v>1</v>
      </c>
      <c r="AA3210" s="13" t="s">
        <v>493</v>
      </c>
      <c r="AC3210" s="26">
        <v>0</v>
      </c>
      <c r="AD3210" s="26">
        <v>0</v>
      </c>
      <c r="AE3210" s="26">
        <v>1</v>
      </c>
      <c r="AF3210" s="26">
        <v>0</v>
      </c>
      <c r="AG3210" s="26">
        <v>0</v>
      </c>
    </row>
    <row r="3211" spans="1:33" x14ac:dyDescent="0.25">
      <c r="A3211" s="183" t="s">
        <v>2459</v>
      </c>
      <c r="B3211" s="244" t="s">
        <v>91</v>
      </c>
      <c r="C3211" s="26">
        <v>0</v>
      </c>
      <c r="D3211" s="26">
        <v>1</v>
      </c>
      <c r="E3211" s="26">
        <v>0</v>
      </c>
      <c r="F3211" s="26">
        <v>0</v>
      </c>
      <c r="G3211" s="26">
        <v>0</v>
      </c>
      <c r="H3211" s="26">
        <v>0</v>
      </c>
      <c r="I3211" s="26">
        <v>0</v>
      </c>
      <c r="J3211" s="26">
        <v>0</v>
      </c>
      <c r="K3211" s="26">
        <v>1</v>
      </c>
      <c r="L3211" s="26">
        <v>1</v>
      </c>
      <c r="M3211" s="26">
        <v>0</v>
      </c>
      <c r="N3211" s="26">
        <v>0</v>
      </c>
      <c r="O3211" s="26">
        <v>120</v>
      </c>
      <c r="P3211" s="26">
        <v>80</v>
      </c>
      <c r="Q3211" s="183">
        <v>26729</v>
      </c>
      <c r="R3211" s="26">
        <v>1</v>
      </c>
      <c r="S3211" s="26">
        <v>2</v>
      </c>
      <c r="T3211" s="26" t="s">
        <v>242</v>
      </c>
      <c r="U3211" s="26" t="s">
        <v>499</v>
      </c>
      <c r="V3211" s="26">
        <v>2</v>
      </c>
      <c r="W3211" s="26">
        <v>2</v>
      </c>
      <c r="Y3211" s="26">
        <v>3</v>
      </c>
      <c r="Z3211" s="26">
        <v>5</v>
      </c>
      <c r="AC3211" s="26">
        <v>0</v>
      </c>
      <c r="AD3211" s="26">
        <v>0</v>
      </c>
      <c r="AE3211" s="26">
        <v>0</v>
      </c>
      <c r="AF3211" s="26">
        <v>0</v>
      </c>
      <c r="AG3211" s="26">
        <v>0</v>
      </c>
    </row>
    <row r="3212" spans="1:33" x14ac:dyDescent="0.25">
      <c r="A3212" s="183" t="s">
        <v>2459</v>
      </c>
      <c r="B3212" s="244" t="s">
        <v>91</v>
      </c>
      <c r="C3212" s="26">
        <v>0</v>
      </c>
      <c r="D3212" s="26">
        <v>0</v>
      </c>
      <c r="E3212" s="26">
        <v>0</v>
      </c>
      <c r="F3212" s="26">
        <v>0</v>
      </c>
      <c r="G3212" s="26">
        <v>0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0</v>
      </c>
      <c r="O3212" s="26">
        <v>120</v>
      </c>
      <c r="P3212" s="26">
        <v>80</v>
      </c>
      <c r="Q3212" s="183" t="s">
        <v>2903</v>
      </c>
      <c r="R3212" s="26">
        <v>2</v>
      </c>
      <c r="S3212" s="26">
        <v>1</v>
      </c>
      <c r="T3212" s="26" t="s">
        <v>242</v>
      </c>
      <c r="U3212" s="26" t="s">
        <v>499</v>
      </c>
      <c r="V3212" s="26">
        <v>3</v>
      </c>
      <c r="W3212" s="26">
        <v>1</v>
      </c>
      <c r="Y3212" s="26">
        <v>3</v>
      </c>
      <c r="Z3212" s="26">
        <v>1</v>
      </c>
      <c r="AA3212" s="13" t="s">
        <v>2904</v>
      </c>
      <c r="AB3212" s="11" t="s">
        <v>1983</v>
      </c>
      <c r="AC3212" s="26">
        <v>0</v>
      </c>
      <c r="AD3212" s="26">
        <v>0</v>
      </c>
      <c r="AE3212" s="26">
        <v>0</v>
      </c>
      <c r="AF3212" s="26">
        <v>0</v>
      </c>
      <c r="AG3212" s="26">
        <v>0</v>
      </c>
    </row>
    <row r="3213" spans="1:33" x14ac:dyDescent="0.25">
      <c r="A3213" s="183" t="s">
        <v>2459</v>
      </c>
      <c r="B3213" s="244" t="s">
        <v>91</v>
      </c>
      <c r="C3213" s="26">
        <v>0</v>
      </c>
      <c r="D3213" s="26">
        <v>1</v>
      </c>
      <c r="E3213" s="26">
        <v>0</v>
      </c>
      <c r="F3213" s="26">
        <v>0</v>
      </c>
      <c r="G3213" s="26">
        <v>0</v>
      </c>
      <c r="H3213" s="26">
        <v>0</v>
      </c>
      <c r="I3213" s="26">
        <v>0</v>
      </c>
      <c r="J3213" s="26">
        <v>0</v>
      </c>
      <c r="K3213" s="26">
        <v>1</v>
      </c>
      <c r="L3213" s="26">
        <v>0</v>
      </c>
      <c r="M3213" s="26">
        <v>0</v>
      </c>
      <c r="N3213" s="26">
        <v>0</v>
      </c>
      <c r="O3213" s="26">
        <v>100</v>
      </c>
      <c r="P3213" s="26">
        <v>70</v>
      </c>
      <c r="Q3213" s="183" t="s">
        <v>2905</v>
      </c>
      <c r="R3213" s="26">
        <v>1</v>
      </c>
      <c r="S3213" s="26">
        <v>1</v>
      </c>
      <c r="T3213" s="26" t="s">
        <v>242</v>
      </c>
      <c r="U3213" s="26" t="s">
        <v>499</v>
      </c>
      <c r="V3213" s="26">
        <v>2</v>
      </c>
      <c r="W3213" s="26">
        <v>3</v>
      </c>
      <c r="Y3213" s="26">
        <v>4</v>
      </c>
      <c r="Z3213" s="26">
        <v>1</v>
      </c>
      <c r="AA3213" s="13" t="s">
        <v>2906</v>
      </c>
      <c r="AB3213" s="11" t="s">
        <v>2907</v>
      </c>
      <c r="AC3213" s="26">
        <v>0</v>
      </c>
      <c r="AD3213" s="26">
        <v>0</v>
      </c>
      <c r="AE3213" s="26">
        <v>0</v>
      </c>
      <c r="AF3213" s="26">
        <v>0</v>
      </c>
      <c r="AG3213" s="26">
        <v>0</v>
      </c>
    </row>
    <row r="3214" spans="1:33" x14ac:dyDescent="0.25">
      <c r="A3214" s="183" t="s">
        <v>2459</v>
      </c>
      <c r="B3214" s="244" t="s">
        <v>91</v>
      </c>
      <c r="C3214" s="26">
        <v>0</v>
      </c>
      <c r="D3214" s="26">
        <v>0</v>
      </c>
      <c r="E3214" s="26">
        <v>0</v>
      </c>
      <c r="F3214" s="26">
        <v>0</v>
      </c>
      <c r="G3214" s="26">
        <v>1</v>
      </c>
      <c r="H3214" s="26">
        <v>0</v>
      </c>
      <c r="I3214" s="26">
        <v>0</v>
      </c>
      <c r="J3214" s="26">
        <v>0</v>
      </c>
      <c r="K3214" s="26">
        <v>1</v>
      </c>
      <c r="L3214" s="26">
        <v>0</v>
      </c>
      <c r="M3214" s="26">
        <v>0</v>
      </c>
      <c r="N3214" s="26">
        <v>0</v>
      </c>
      <c r="O3214" s="26">
        <v>130</v>
      </c>
      <c r="P3214" s="26">
        <v>90</v>
      </c>
      <c r="Q3214" s="183" t="s">
        <v>1633</v>
      </c>
      <c r="R3214" s="26">
        <v>2</v>
      </c>
      <c r="S3214" s="26">
        <v>2</v>
      </c>
      <c r="T3214" s="26" t="s">
        <v>242</v>
      </c>
      <c r="U3214" s="26" t="s">
        <v>499</v>
      </c>
      <c r="V3214" s="26">
        <v>2</v>
      </c>
      <c r="W3214" s="26">
        <v>1</v>
      </c>
      <c r="Y3214" s="26">
        <v>3</v>
      </c>
      <c r="Z3214" s="26">
        <v>1</v>
      </c>
      <c r="AA3214" s="13" t="s">
        <v>1387</v>
      </c>
      <c r="AB3214" s="11" t="s">
        <v>907</v>
      </c>
      <c r="AC3214" s="26">
        <v>0</v>
      </c>
      <c r="AD3214" s="26">
        <v>0</v>
      </c>
      <c r="AE3214" s="26">
        <v>0</v>
      </c>
      <c r="AF3214" s="26">
        <v>0</v>
      </c>
      <c r="AG3214" s="26">
        <v>0</v>
      </c>
    </row>
    <row r="3215" spans="1:33" x14ac:dyDescent="0.25">
      <c r="A3215" s="183" t="s">
        <v>2464</v>
      </c>
      <c r="B3215" s="244" t="s">
        <v>91</v>
      </c>
      <c r="C3215" s="26">
        <v>1</v>
      </c>
      <c r="D3215" s="26">
        <v>0</v>
      </c>
      <c r="E3215" s="26">
        <v>0</v>
      </c>
      <c r="F3215" s="26">
        <v>0</v>
      </c>
      <c r="G3215" s="26">
        <v>0</v>
      </c>
      <c r="H3215" s="26">
        <v>0</v>
      </c>
      <c r="I3215" s="26">
        <v>0</v>
      </c>
      <c r="J3215" s="26">
        <v>1</v>
      </c>
      <c r="K3215" s="26">
        <v>0</v>
      </c>
      <c r="L3215" s="26">
        <v>0</v>
      </c>
      <c r="M3215" s="26">
        <v>0</v>
      </c>
      <c r="N3215" s="26">
        <v>0</v>
      </c>
      <c r="O3215" s="26">
        <v>110</v>
      </c>
      <c r="P3215" s="26">
        <v>70</v>
      </c>
      <c r="Q3215" s="183" t="s">
        <v>2908</v>
      </c>
      <c r="R3215" s="26">
        <v>1</v>
      </c>
      <c r="S3215" s="26">
        <v>1</v>
      </c>
      <c r="T3215" s="26" t="s">
        <v>242</v>
      </c>
      <c r="U3215" s="26" t="s">
        <v>499</v>
      </c>
      <c r="V3215" s="26">
        <v>2</v>
      </c>
      <c r="W3215" s="26">
        <v>2</v>
      </c>
      <c r="Y3215" s="26">
        <v>4</v>
      </c>
      <c r="Z3215" s="26">
        <v>4</v>
      </c>
      <c r="AC3215" s="26">
        <v>0</v>
      </c>
      <c r="AD3215" s="26">
        <v>0</v>
      </c>
      <c r="AE3215" s="26">
        <v>1</v>
      </c>
      <c r="AF3215" s="26">
        <v>0</v>
      </c>
      <c r="AG3215" s="26">
        <v>0</v>
      </c>
    </row>
    <row r="3216" spans="1:33" x14ac:dyDescent="0.25">
      <c r="A3216" s="183" t="s">
        <v>2464</v>
      </c>
      <c r="B3216" s="244" t="s">
        <v>91</v>
      </c>
      <c r="C3216" s="26">
        <v>0</v>
      </c>
      <c r="D3216" s="26">
        <v>1</v>
      </c>
      <c r="E3216" s="26">
        <v>0</v>
      </c>
      <c r="F3216" s="26">
        <v>0</v>
      </c>
      <c r="G3216" s="26">
        <v>0</v>
      </c>
      <c r="H3216" s="26">
        <v>0</v>
      </c>
      <c r="I3216" s="26">
        <v>0</v>
      </c>
      <c r="J3216" s="26">
        <v>0</v>
      </c>
      <c r="K3216" s="26">
        <v>0</v>
      </c>
      <c r="L3216" s="26">
        <v>0</v>
      </c>
      <c r="M3216" s="26">
        <v>0</v>
      </c>
      <c r="N3216" s="26">
        <v>0</v>
      </c>
      <c r="O3216" s="26">
        <v>120</v>
      </c>
      <c r="P3216" s="26">
        <v>70</v>
      </c>
      <c r="Q3216" s="183" t="s">
        <v>2909</v>
      </c>
      <c r="R3216" s="26">
        <v>1</v>
      </c>
      <c r="S3216" s="26">
        <v>2</v>
      </c>
      <c r="T3216" s="26" t="s">
        <v>242</v>
      </c>
      <c r="U3216" s="26" t="s">
        <v>499</v>
      </c>
      <c r="V3216" s="26">
        <v>2</v>
      </c>
      <c r="W3216" s="26">
        <v>2</v>
      </c>
      <c r="Y3216" s="26">
        <v>2</v>
      </c>
      <c r="Z3216" s="26">
        <v>5</v>
      </c>
      <c r="AC3216" s="26">
        <v>0</v>
      </c>
      <c r="AD3216" s="26">
        <v>0</v>
      </c>
      <c r="AE3216" s="26">
        <v>0</v>
      </c>
      <c r="AF3216" s="26">
        <v>0</v>
      </c>
      <c r="AG3216" s="26">
        <v>0</v>
      </c>
    </row>
    <row r="3217" spans="1:33" x14ac:dyDescent="0.25">
      <c r="A3217" s="183" t="s">
        <v>2464</v>
      </c>
      <c r="B3217" s="244" t="s">
        <v>91</v>
      </c>
      <c r="C3217" s="26">
        <v>0</v>
      </c>
      <c r="D3217" s="26">
        <v>0</v>
      </c>
      <c r="E3217" s="26">
        <v>0</v>
      </c>
      <c r="F3217" s="26">
        <v>0</v>
      </c>
      <c r="G3217" s="26">
        <v>0</v>
      </c>
      <c r="H3217" s="26">
        <v>0</v>
      </c>
      <c r="I3217" s="26">
        <v>0</v>
      </c>
      <c r="J3217" s="26">
        <v>0</v>
      </c>
      <c r="K3217" s="26">
        <v>0</v>
      </c>
      <c r="L3217" s="26">
        <v>0</v>
      </c>
      <c r="M3217" s="26">
        <v>0</v>
      </c>
      <c r="N3217" s="26">
        <v>0</v>
      </c>
      <c r="O3217" s="26">
        <v>120</v>
      </c>
      <c r="P3217" s="26">
        <v>80</v>
      </c>
      <c r="Q3217" s="183" t="s">
        <v>2910</v>
      </c>
      <c r="R3217" s="26">
        <v>1</v>
      </c>
      <c r="S3217" s="26">
        <v>2</v>
      </c>
      <c r="T3217" s="26" t="s">
        <v>242</v>
      </c>
      <c r="U3217" s="26" t="s">
        <v>499</v>
      </c>
      <c r="V3217" s="26">
        <v>2</v>
      </c>
      <c r="W3217" s="26">
        <v>3</v>
      </c>
      <c r="Y3217" s="26">
        <v>1</v>
      </c>
      <c r="Z3217" s="26">
        <v>5</v>
      </c>
      <c r="AC3217" s="26">
        <v>0</v>
      </c>
      <c r="AD3217" s="26">
        <v>0</v>
      </c>
      <c r="AE3217" s="26">
        <v>1</v>
      </c>
      <c r="AF3217" s="26">
        <v>0</v>
      </c>
      <c r="AG3217" s="26">
        <v>0</v>
      </c>
    </row>
    <row r="3218" spans="1:33" x14ac:dyDescent="0.25">
      <c r="A3218" s="183" t="s">
        <v>2464</v>
      </c>
      <c r="B3218" s="244" t="s">
        <v>91</v>
      </c>
      <c r="C3218" s="26">
        <v>0</v>
      </c>
      <c r="D3218" s="26">
        <v>1</v>
      </c>
      <c r="E3218" s="26">
        <v>0</v>
      </c>
      <c r="F3218" s="26">
        <v>0</v>
      </c>
      <c r="G3218" s="26">
        <v>0</v>
      </c>
      <c r="H3218" s="26">
        <v>0</v>
      </c>
      <c r="I3218" s="26">
        <v>0</v>
      </c>
      <c r="J3218" s="26">
        <v>0</v>
      </c>
      <c r="K3218" s="26">
        <v>1</v>
      </c>
      <c r="L3218" s="26">
        <v>0</v>
      </c>
      <c r="M3218" s="26">
        <v>1</v>
      </c>
      <c r="N3218" s="26">
        <v>0</v>
      </c>
      <c r="O3218" s="26">
        <v>130</v>
      </c>
      <c r="P3218" s="26">
        <v>110</v>
      </c>
      <c r="Q3218" s="183" t="s">
        <v>2911</v>
      </c>
      <c r="R3218" s="26">
        <v>1</v>
      </c>
      <c r="S3218" s="26">
        <v>2</v>
      </c>
      <c r="T3218" s="26" t="s">
        <v>242</v>
      </c>
      <c r="U3218" s="26" t="s">
        <v>499</v>
      </c>
      <c r="V3218" s="26">
        <v>2</v>
      </c>
      <c r="W3218" s="26">
        <v>1</v>
      </c>
      <c r="Y3218" s="26">
        <v>2</v>
      </c>
      <c r="Z3218" s="26">
        <v>1</v>
      </c>
      <c r="AA3218" s="13" t="s">
        <v>2912</v>
      </c>
      <c r="AC3218" s="26">
        <v>0</v>
      </c>
      <c r="AD3218" s="26">
        <v>0</v>
      </c>
      <c r="AE3218" s="26">
        <v>1</v>
      </c>
      <c r="AF3218" s="26">
        <v>0</v>
      </c>
      <c r="AG3218" s="26">
        <v>1</v>
      </c>
    </row>
    <row r="3219" spans="1:33" x14ac:dyDescent="0.25">
      <c r="A3219" s="183" t="s">
        <v>2464</v>
      </c>
      <c r="B3219" s="244" t="s">
        <v>91</v>
      </c>
      <c r="C3219" s="26">
        <v>0</v>
      </c>
      <c r="D3219" s="26">
        <v>0</v>
      </c>
      <c r="E3219" s="26">
        <v>0</v>
      </c>
      <c r="F3219" s="26">
        <v>0</v>
      </c>
      <c r="G3219" s="26">
        <v>1</v>
      </c>
      <c r="H3219" s="26">
        <v>0</v>
      </c>
      <c r="I3219" s="26">
        <v>0</v>
      </c>
      <c r="J3219" s="26">
        <v>0</v>
      </c>
      <c r="K3219" s="26">
        <v>0</v>
      </c>
      <c r="L3219" s="26">
        <v>0</v>
      </c>
      <c r="M3219" s="26">
        <v>0</v>
      </c>
      <c r="N3219" s="26">
        <v>0</v>
      </c>
      <c r="O3219" s="26">
        <v>150</v>
      </c>
      <c r="P3219" s="26">
        <v>90</v>
      </c>
      <c r="Q3219" s="183">
        <v>24326</v>
      </c>
      <c r="R3219" s="26">
        <v>1</v>
      </c>
      <c r="S3219" s="26">
        <v>2</v>
      </c>
      <c r="T3219" s="26" t="s">
        <v>242</v>
      </c>
      <c r="U3219" s="26" t="s">
        <v>485</v>
      </c>
      <c r="V3219" s="26">
        <v>2</v>
      </c>
      <c r="W3219" s="26">
        <v>1</v>
      </c>
      <c r="Y3219" s="26">
        <v>2</v>
      </c>
      <c r="Z3219" s="26">
        <v>1</v>
      </c>
      <c r="AA3219" s="13" t="s">
        <v>1340</v>
      </c>
      <c r="AB3219" s="11" t="s">
        <v>1984</v>
      </c>
      <c r="AC3219" s="26">
        <v>0</v>
      </c>
      <c r="AD3219" s="26">
        <v>1</v>
      </c>
      <c r="AE3219" s="26">
        <v>1</v>
      </c>
      <c r="AF3219" s="26">
        <v>1</v>
      </c>
      <c r="AG3219" s="26">
        <v>1</v>
      </c>
    </row>
    <row r="3220" spans="1:33" x14ac:dyDescent="0.25">
      <c r="A3220" s="183" t="s">
        <v>2464</v>
      </c>
      <c r="B3220" s="244" t="s">
        <v>91</v>
      </c>
      <c r="C3220" s="26">
        <v>0</v>
      </c>
      <c r="D3220" s="26">
        <v>0</v>
      </c>
      <c r="E3220" s="26">
        <v>0</v>
      </c>
      <c r="F3220" s="26">
        <v>0</v>
      </c>
      <c r="G3220" s="26">
        <v>0</v>
      </c>
      <c r="H3220" s="26">
        <v>0</v>
      </c>
      <c r="I3220" s="26">
        <v>0</v>
      </c>
      <c r="J3220" s="26">
        <v>0</v>
      </c>
      <c r="K3220" s="26">
        <v>0</v>
      </c>
      <c r="L3220" s="26">
        <v>0</v>
      </c>
      <c r="M3220" s="26">
        <v>1</v>
      </c>
      <c r="N3220" s="26">
        <v>0</v>
      </c>
      <c r="O3220" s="26">
        <v>100</v>
      </c>
      <c r="P3220" s="26">
        <v>70</v>
      </c>
      <c r="Q3220" s="183">
        <v>31509</v>
      </c>
      <c r="R3220" s="26">
        <v>1</v>
      </c>
      <c r="S3220" s="26">
        <v>2</v>
      </c>
      <c r="T3220" s="26" t="s">
        <v>242</v>
      </c>
      <c r="U3220" s="26" t="s">
        <v>499</v>
      </c>
      <c r="V3220" s="26">
        <v>2</v>
      </c>
      <c r="W3220" s="26">
        <v>3</v>
      </c>
      <c r="Y3220" s="26">
        <v>2</v>
      </c>
      <c r="Z3220" s="26">
        <v>3</v>
      </c>
      <c r="AC3220" s="26">
        <v>0</v>
      </c>
      <c r="AD3220" s="26">
        <v>1</v>
      </c>
      <c r="AE3220" s="26">
        <v>1</v>
      </c>
      <c r="AF3220" s="26">
        <v>0</v>
      </c>
      <c r="AG3220" s="26">
        <v>1</v>
      </c>
    </row>
    <row r="3221" spans="1:33" x14ac:dyDescent="0.25">
      <c r="A3221" s="183" t="s">
        <v>2464</v>
      </c>
      <c r="B3221" s="244" t="s">
        <v>91</v>
      </c>
      <c r="C3221" s="26">
        <v>1</v>
      </c>
      <c r="D3221" s="26">
        <v>1</v>
      </c>
      <c r="E3221" s="26">
        <v>0</v>
      </c>
      <c r="F3221" s="26">
        <v>0</v>
      </c>
      <c r="G3221" s="26">
        <v>0</v>
      </c>
      <c r="H3221" s="26">
        <v>0</v>
      </c>
      <c r="I3221" s="26">
        <v>0</v>
      </c>
      <c r="J3221" s="26">
        <v>0</v>
      </c>
      <c r="K3221" s="26">
        <v>1</v>
      </c>
      <c r="L3221" s="26">
        <v>0</v>
      </c>
      <c r="M3221" s="26">
        <v>0</v>
      </c>
      <c r="N3221" s="26">
        <v>0</v>
      </c>
      <c r="O3221" s="26">
        <v>120</v>
      </c>
      <c r="P3221" s="26">
        <v>80</v>
      </c>
      <c r="Q3221" s="183">
        <v>22591</v>
      </c>
      <c r="R3221" s="26">
        <v>1</v>
      </c>
      <c r="S3221" s="26">
        <v>2</v>
      </c>
      <c r="T3221" s="26" t="s">
        <v>242</v>
      </c>
      <c r="U3221" s="26" t="s">
        <v>545</v>
      </c>
      <c r="V3221" s="26">
        <v>2</v>
      </c>
      <c r="W3221" s="26">
        <v>3</v>
      </c>
      <c r="Y3221" s="26">
        <v>2</v>
      </c>
      <c r="Z3221" s="26">
        <v>1</v>
      </c>
      <c r="AA3221" s="13" t="s">
        <v>490</v>
      </c>
      <c r="AC3221" s="26">
        <v>0</v>
      </c>
      <c r="AD3221" s="26">
        <v>1</v>
      </c>
      <c r="AE3221" s="26">
        <v>1</v>
      </c>
      <c r="AF3221" s="26">
        <v>0</v>
      </c>
      <c r="AG3221" s="26">
        <v>0</v>
      </c>
    </row>
    <row r="3222" spans="1:33" x14ac:dyDescent="0.25">
      <c r="A3222" s="183" t="s">
        <v>2464</v>
      </c>
      <c r="B3222" s="244" t="s">
        <v>91</v>
      </c>
      <c r="C3222" s="26">
        <v>0</v>
      </c>
      <c r="D3222" s="26">
        <v>1</v>
      </c>
      <c r="E3222" s="26">
        <v>1</v>
      </c>
      <c r="F3222" s="26">
        <v>0</v>
      </c>
      <c r="G3222" s="26">
        <v>0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6">
        <v>110</v>
      </c>
      <c r="P3222" s="26">
        <v>70</v>
      </c>
      <c r="Q3222" s="183">
        <v>28856</v>
      </c>
      <c r="R3222" s="26">
        <v>2</v>
      </c>
      <c r="S3222" s="26">
        <v>1</v>
      </c>
      <c r="T3222" s="26" t="s">
        <v>242</v>
      </c>
      <c r="U3222" s="26" t="s">
        <v>499</v>
      </c>
      <c r="V3222" s="26">
        <v>2</v>
      </c>
      <c r="W3222" s="26">
        <v>3</v>
      </c>
      <c r="Y3222" s="26">
        <v>4</v>
      </c>
      <c r="Z3222" s="26">
        <v>3</v>
      </c>
      <c r="AC3222" s="26">
        <v>1</v>
      </c>
      <c r="AD3222" s="26">
        <v>1</v>
      </c>
      <c r="AE3222" s="26">
        <v>1</v>
      </c>
      <c r="AF3222" s="26">
        <v>0</v>
      </c>
      <c r="AG3222" s="26">
        <v>0</v>
      </c>
    </row>
    <row r="3223" spans="1:33" x14ac:dyDescent="0.25">
      <c r="A3223" s="183" t="s">
        <v>2464</v>
      </c>
      <c r="B3223" s="244" t="s">
        <v>91</v>
      </c>
      <c r="C3223" s="26">
        <v>0</v>
      </c>
      <c r="D3223" s="26">
        <v>1</v>
      </c>
      <c r="E3223" s="26">
        <v>0</v>
      </c>
      <c r="F3223" s="26">
        <v>0</v>
      </c>
      <c r="G3223" s="26">
        <v>0</v>
      </c>
      <c r="H3223" s="26">
        <v>0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0</v>
      </c>
      <c r="O3223" s="26">
        <v>120</v>
      </c>
      <c r="P3223" s="26">
        <v>80</v>
      </c>
      <c r="Q3223" s="183" t="s">
        <v>2913</v>
      </c>
      <c r="R3223" s="26">
        <v>1</v>
      </c>
      <c r="S3223" s="26">
        <v>5</v>
      </c>
      <c r="T3223" s="26" t="s">
        <v>242</v>
      </c>
      <c r="U3223" s="26" t="s">
        <v>2914</v>
      </c>
      <c r="V3223" s="26">
        <v>2</v>
      </c>
      <c r="W3223" s="26">
        <v>6</v>
      </c>
      <c r="Y3223" s="26">
        <v>3</v>
      </c>
      <c r="Z3223" s="26">
        <v>5</v>
      </c>
      <c r="AC3223" s="26">
        <v>0</v>
      </c>
      <c r="AD3223" s="26">
        <v>0</v>
      </c>
      <c r="AE3223" s="26">
        <v>0</v>
      </c>
      <c r="AF3223" s="26">
        <v>0</v>
      </c>
      <c r="AG3223" s="26">
        <v>0</v>
      </c>
    </row>
    <row r="3224" spans="1:33" x14ac:dyDescent="0.25">
      <c r="A3224" s="183" t="s">
        <v>2464</v>
      </c>
      <c r="B3224" s="244" t="s">
        <v>91</v>
      </c>
      <c r="C3224" s="26">
        <v>0</v>
      </c>
      <c r="D3224" s="26">
        <v>0</v>
      </c>
      <c r="E3224" s="26">
        <v>0</v>
      </c>
      <c r="F3224" s="26">
        <v>0</v>
      </c>
      <c r="G3224" s="26">
        <v>0</v>
      </c>
      <c r="H3224" s="26">
        <v>0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0</v>
      </c>
      <c r="O3224" s="26">
        <v>150</v>
      </c>
      <c r="P3224" s="26">
        <v>90</v>
      </c>
      <c r="Q3224" s="183" t="s">
        <v>333</v>
      </c>
      <c r="R3224" s="26">
        <v>1</v>
      </c>
      <c r="S3224" s="26">
        <v>5</v>
      </c>
      <c r="T3224" s="26" t="s">
        <v>242</v>
      </c>
      <c r="U3224" s="26" t="s">
        <v>499</v>
      </c>
      <c r="V3224" s="26">
        <v>2</v>
      </c>
      <c r="W3224" s="26">
        <v>6</v>
      </c>
      <c r="Y3224" s="26">
        <v>3</v>
      </c>
      <c r="Z3224" s="26">
        <v>3</v>
      </c>
      <c r="AC3224" s="26">
        <v>0</v>
      </c>
      <c r="AD3224" s="26">
        <v>0</v>
      </c>
      <c r="AE3224" s="26">
        <v>0</v>
      </c>
      <c r="AF3224" s="26">
        <v>0</v>
      </c>
      <c r="AG3224" s="26">
        <v>1</v>
      </c>
    </row>
    <row r="3225" spans="1:33" x14ac:dyDescent="0.25">
      <c r="A3225" s="183" t="s">
        <v>2464</v>
      </c>
      <c r="B3225" s="244" t="s">
        <v>91</v>
      </c>
      <c r="C3225" s="26">
        <v>0</v>
      </c>
      <c r="D3225" s="26">
        <v>0</v>
      </c>
      <c r="E3225" s="26">
        <v>0</v>
      </c>
      <c r="F3225" s="26">
        <v>0</v>
      </c>
      <c r="G3225" s="26">
        <v>0</v>
      </c>
      <c r="H3225" s="26">
        <v>0</v>
      </c>
      <c r="I3225" s="26">
        <v>0</v>
      </c>
      <c r="J3225" s="26">
        <v>0</v>
      </c>
      <c r="K3225" s="26">
        <v>0</v>
      </c>
      <c r="L3225" s="26">
        <v>0</v>
      </c>
      <c r="M3225" s="26">
        <v>0</v>
      </c>
      <c r="N3225" s="26">
        <v>0</v>
      </c>
      <c r="O3225" s="26">
        <v>140</v>
      </c>
      <c r="P3225" s="26">
        <v>90</v>
      </c>
      <c r="Q3225" s="183">
        <v>21104</v>
      </c>
      <c r="R3225" s="26">
        <v>1</v>
      </c>
      <c r="S3225" s="26">
        <v>2</v>
      </c>
      <c r="T3225" s="26" t="s">
        <v>242</v>
      </c>
      <c r="U3225" s="26" t="s">
        <v>499</v>
      </c>
      <c r="V3225" s="26">
        <v>2</v>
      </c>
      <c r="W3225" s="26">
        <v>1</v>
      </c>
      <c r="Y3225" s="26">
        <v>2</v>
      </c>
      <c r="Z3225" s="26">
        <v>5</v>
      </c>
      <c r="AC3225" s="26">
        <v>1</v>
      </c>
      <c r="AD3225" s="26">
        <v>1</v>
      </c>
      <c r="AE3225" s="26">
        <v>1</v>
      </c>
      <c r="AF3225" s="26">
        <v>1</v>
      </c>
      <c r="AG3225" s="26">
        <v>1</v>
      </c>
    </row>
    <row r="3226" spans="1:33" x14ac:dyDescent="0.25">
      <c r="A3226" s="183" t="s">
        <v>2464</v>
      </c>
      <c r="B3226" s="244" t="s">
        <v>91</v>
      </c>
      <c r="C3226" s="26">
        <v>0</v>
      </c>
      <c r="D3226" s="26">
        <v>0</v>
      </c>
      <c r="E3226" s="26">
        <v>0</v>
      </c>
      <c r="F3226" s="26">
        <v>0</v>
      </c>
      <c r="G3226" s="26">
        <v>0</v>
      </c>
      <c r="H3226" s="26">
        <v>0</v>
      </c>
      <c r="I3226" s="26">
        <v>0</v>
      </c>
      <c r="J3226" s="26">
        <v>0</v>
      </c>
      <c r="K3226" s="26">
        <v>0</v>
      </c>
      <c r="L3226" s="26">
        <v>0</v>
      </c>
      <c r="M3226" s="26">
        <v>0</v>
      </c>
      <c r="N3226" s="26">
        <v>0</v>
      </c>
      <c r="O3226" s="26">
        <v>120</v>
      </c>
      <c r="P3226" s="26">
        <v>80</v>
      </c>
      <c r="Q3226" s="183" t="s">
        <v>2915</v>
      </c>
      <c r="R3226" s="26">
        <v>1</v>
      </c>
      <c r="S3226" s="26">
        <v>1</v>
      </c>
      <c r="T3226" s="26" t="s">
        <v>242</v>
      </c>
      <c r="U3226" s="26" t="s">
        <v>499</v>
      </c>
      <c r="V3226" s="26">
        <v>2</v>
      </c>
      <c r="W3226" s="26">
        <v>3</v>
      </c>
      <c r="Y3226" s="26">
        <v>4</v>
      </c>
      <c r="Z3226" s="26">
        <v>1</v>
      </c>
      <c r="AA3226" s="13" t="s">
        <v>274</v>
      </c>
      <c r="AB3226" s="11" t="s">
        <v>1991</v>
      </c>
      <c r="AC3226" s="26">
        <v>0</v>
      </c>
      <c r="AD3226" s="26">
        <v>0</v>
      </c>
      <c r="AE3226" s="26">
        <v>0</v>
      </c>
      <c r="AF3226" s="26">
        <v>0</v>
      </c>
      <c r="AG3226" s="26">
        <v>0</v>
      </c>
    </row>
    <row r="3227" spans="1:33" x14ac:dyDescent="0.25">
      <c r="A3227" s="183" t="s">
        <v>2464</v>
      </c>
      <c r="B3227" s="244" t="s">
        <v>91</v>
      </c>
      <c r="C3227" s="26">
        <v>0</v>
      </c>
      <c r="D3227" s="26">
        <v>0</v>
      </c>
      <c r="E3227" s="26">
        <v>0</v>
      </c>
      <c r="F3227" s="26">
        <v>1</v>
      </c>
      <c r="G3227" s="26">
        <v>0</v>
      </c>
      <c r="H3227" s="26">
        <v>0</v>
      </c>
      <c r="I3227" s="26">
        <v>0</v>
      </c>
      <c r="J3227" s="26">
        <v>0</v>
      </c>
      <c r="K3227" s="26">
        <v>0</v>
      </c>
      <c r="L3227" s="26">
        <v>0</v>
      </c>
      <c r="M3227" s="26">
        <v>0</v>
      </c>
      <c r="N3227" s="26">
        <v>0</v>
      </c>
      <c r="O3227" s="26">
        <v>110</v>
      </c>
      <c r="P3227" s="26">
        <v>70</v>
      </c>
      <c r="Q3227" s="183" t="s">
        <v>2916</v>
      </c>
      <c r="R3227" s="26">
        <v>1</v>
      </c>
      <c r="S3227" s="26">
        <v>1</v>
      </c>
      <c r="T3227" s="26" t="s">
        <v>242</v>
      </c>
      <c r="U3227" s="26" t="s">
        <v>499</v>
      </c>
      <c r="V3227" s="26">
        <v>2</v>
      </c>
      <c r="W3227" s="26">
        <v>3</v>
      </c>
      <c r="Y3227" s="26">
        <v>4</v>
      </c>
      <c r="Z3227" s="26">
        <v>3</v>
      </c>
      <c r="AC3227" s="26">
        <v>0</v>
      </c>
      <c r="AD3227" s="26">
        <v>0</v>
      </c>
      <c r="AE3227" s="26">
        <v>1</v>
      </c>
      <c r="AF3227" s="26">
        <v>0</v>
      </c>
      <c r="AG3227" s="26">
        <v>0</v>
      </c>
    </row>
    <row r="3228" spans="1:33" x14ac:dyDescent="0.25">
      <c r="A3228" s="183" t="s">
        <v>2464</v>
      </c>
      <c r="B3228" s="244" t="s">
        <v>91</v>
      </c>
      <c r="C3228" s="26">
        <v>0</v>
      </c>
      <c r="D3228" s="26">
        <v>0</v>
      </c>
      <c r="E3228" s="26">
        <v>0</v>
      </c>
      <c r="F3228" s="26">
        <v>0</v>
      </c>
      <c r="G3228" s="26">
        <v>1</v>
      </c>
      <c r="H3228" s="26">
        <v>0</v>
      </c>
      <c r="I3228" s="26">
        <v>0</v>
      </c>
      <c r="J3228" s="26">
        <v>0</v>
      </c>
      <c r="K3228" s="26">
        <v>0</v>
      </c>
      <c r="L3228" s="26">
        <v>0</v>
      </c>
      <c r="M3228" s="26">
        <v>1</v>
      </c>
      <c r="N3228" s="26">
        <v>0</v>
      </c>
      <c r="O3228" s="26">
        <v>120</v>
      </c>
      <c r="P3228" s="26">
        <v>80</v>
      </c>
      <c r="Q3228" s="183" t="s">
        <v>2917</v>
      </c>
      <c r="R3228" s="26">
        <v>1</v>
      </c>
      <c r="S3228" s="26">
        <v>2</v>
      </c>
      <c r="T3228" s="26" t="s">
        <v>242</v>
      </c>
      <c r="U3228" s="26" t="s">
        <v>2857</v>
      </c>
      <c r="V3228" s="26">
        <v>1</v>
      </c>
      <c r="W3228" s="26">
        <v>5</v>
      </c>
      <c r="Y3228" s="26">
        <v>4</v>
      </c>
      <c r="Z3228" s="26">
        <v>5</v>
      </c>
      <c r="AC3228" s="26">
        <v>0</v>
      </c>
      <c r="AD3228" s="26">
        <v>0</v>
      </c>
      <c r="AE3228" s="26">
        <v>1</v>
      </c>
      <c r="AF3228" s="26">
        <v>0</v>
      </c>
      <c r="AG3228" s="26">
        <v>0</v>
      </c>
    </row>
    <row r="3229" spans="1:33" x14ac:dyDescent="0.25">
      <c r="A3229" s="183" t="s">
        <v>2464</v>
      </c>
      <c r="B3229" s="244" t="s">
        <v>91</v>
      </c>
      <c r="C3229" s="26">
        <v>0</v>
      </c>
      <c r="D3229" s="26">
        <v>0</v>
      </c>
      <c r="E3229" s="26">
        <v>0</v>
      </c>
      <c r="F3229" s="26">
        <v>0</v>
      </c>
      <c r="G3229" s="26">
        <v>0</v>
      </c>
      <c r="H3229" s="26">
        <v>0</v>
      </c>
      <c r="I3229" s="26">
        <v>0</v>
      </c>
      <c r="J3229" s="26">
        <v>1</v>
      </c>
      <c r="K3229" s="26">
        <v>0</v>
      </c>
      <c r="L3229" s="26">
        <v>0</v>
      </c>
      <c r="M3229" s="26">
        <v>0</v>
      </c>
      <c r="N3229" s="26">
        <v>0</v>
      </c>
      <c r="O3229" s="26">
        <v>120</v>
      </c>
      <c r="P3229" s="26">
        <v>80</v>
      </c>
      <c r="Q3229" s="183" t="s">
        <v>2918</v>
      </c>
      <c r="R3229" s="26">
        <v>1</v>
      </c>
      <c r="S3229" s="26">
        <v>2</v>
      </c>
      <c r="T3229" s="26" t="s">
        <v>242</v>
      </c>
      <c r="U3229" s="26" t="s">
        <v>499</v>
      </c>
      <c r="V3229" s="26">
        <v>2</v>
      </c>
      <c r="W3229" s="26">
        <v>3</v>
      </c>
      <c r="Y3229" s="26">
        <v>2</v>
      </c>
      <c r="Z3229" s="26">
        <v>5</v>
      </c>
      <c r="AC3229" s="26">
        <v>1</v>
      </c>
      <c r="AD3229" s="26">
        <v>1</v>
      </c>
      <c r="AE3229" s="26">
        <v>1</v>
      </c>
      <c r="AF3229" s="26">
        <v>0</v>
      </c>
      <c r="AG3229" s="26">
        <v>0</v>
      </c>
    </row>
    <row r="3230" spans="1:33" x14ac:dyDescent="0.25">
      <c r="A3230" s="183" t="s">
        <v>2464</v>
      </c>
      <c r="B3230" s="244" t="s">
        <v>91</v>
      </c>
      <c r="C3230" s="26">
        <v>0</v>
      </c>
      <c r="D3230" s="26">
        <v>0</v>
      </c>
      <c r="E3230" s="26">
        <v>0</v>
      </c>
      <c r="F3230" s="26">
        <v>0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110</v>
      </c>
      <c r="P3230" s="26">
        <v>70</v>
      </c>
      <c r="Q3230" s="183" t="s">
        <v>2919</v>
      </c>
      <c r="R3230" s="26">
        <v>1</v>
      </c>
      <c r="S3230" s="26">
        <v>1</v>
      </c>
      <c r="T3230" s="26" t="s">
        <v>242</v>
      </c>
      <c r="U3230" s="26" t="s">
        <v>499</v>
      </c>
      <c r="V3230" s="26">
        <v>1</v>
      </c>
      <c r="W3230" s="26">
        <v>2</v>
      </c>
      <c r="Y3230" s="26">
        <v>4</v>
      </c>
      <c r="Z3230" s="26">
        <v>1</v>
      </c>
      <c r="AA3230" s="13" t="s">
        <v>2406</v>
      </c>
      <c r="AB3230" s="11" t="s">
        <v>1561</v>
      </c>
      <c r="AC3230" s="26">
        <v>0</v>
      </c>
      <c r="AD3230" s="26">
        <v>0</v>
      </c>
      <c r="AE3230" s="26">
        <v>0</v>
      </c>
      <c r="AF3230" s="26">
        <v>0</v>
      </c>
      <c r="AG3230" s="26">
        <v>0</v>
      </c>
    </row>
    <row r="3231" spans="1:33" x14ac:dyDescent="0.25">
      <c r="A3231" s="183" t="s">
        <v>2464</v>
      </c>
      <c r="B3231" s="244" t="s">
        <v>91</v>
      </c>
      <c r="C3231" s="26">
        <v>0</v>
      </c>
      <c r="D3231" s="26">
        <v>0</v>
      </c>
      <c r="E3231" s="26">
        <v>0</v>
      </c>
      <c r="F3231" s="26">
        <v>0</v>
      </c>
      <c r="G3231" s="26">
        <v>1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1</v>
      </c>
      <c r="N3231" s="26">
        <v>0</v>
      </c>
      <c r="O3231" s="26">
        <v>140</v>
      </c>
      <c r="P3231" s="26">
        <v>90</v>
      </c>
      <c r="Q3231" s="183">
        <v>21104</v>
      </c>
      <c r="R3231" s="26">
        <v>1</v>
      </c>
      <c r="S3231" s="26">
        <v>2</v>
      </c>
      <c r="T3231" s="26" t="s">
        <v>242</v>
      </c>
      <c r="U3231" s="26" t="s">
        <v>499</v>
      </c>
      <c r="V3231" s="26">
        <v>3</v>
      </c>
      <c r="W3231" s="26">
        <v>1</v>
      </c>
      <c r="Y3231" s="26">
        <v>2</v>
      </c>
      <c r="Z3231" s="26">
        <v>5</v>
      </c>
      <c r="AC3231" s="26">
        <v>1</v>
      </c>
      <c r="AD3231" s="26">
        <v>1</v>
      </c>
      <c r="AE3231" s="26">
        <v>1</v>
      </c>
      <c r="AF3231" s="26">
        <v>1</v>
      </c>
      <c r="AG3231" s="26">
        <v>1</v>
      </c>
    </row>
    <row r="3232" spans="1:33" x14ac:dyDescent="0.25">
      <c r="A3232" s="183" t="s">
        <v>2464</v>
      </c>
      <c r="B3232" s="244" t="s">
        <v>91</v>
      </c>
      <c r="C3232" s="26">
        <v>0</v>
      </c>
      <c r="D3232" s="26">
        <v>0</v>
      </c>
      <c r="E3232" s="26">
        <v>0</v>
      </c>
      <c r="F3232" s="26">
        <v>0</v>
      </c>
      <c r="G3232" s="26">
        <v>0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1</v>
      </c>
      <c r="N3232" s="26">
        <v>0</v>
      </c>
      <c r="O3232" s="26">
        <v>120</v>
      </c>
      <c r="P3232" s="26">
        <v>80</v>
      </c>
      <c r="Q3232" s="183" t="s">
        <v>2920</v>
      </c>
      <c r="R3232" s="26">
        <v>1</v>
      </c>
      <c r="S3232" s="26">
        <v>2</v>
      </c>
      <c r="T3232" s="26" t="s">
        <v>242</v>
      </c>
      <c r="U3232" s="26" t="s">
        <v>306</v>
      </c>
      <c r="V3232" s="26">
        <v>1</v>
      </c>
      <c r="W3232" s="26">
        <v>3</v>
      </c>
      <c r="Y3232" s="26">
        <v>3</v>
      </c>
      <c r="Z3232" s="26">
        <v>5</v>
      </c>
      <c r="AC3232" s="26">
        <v>0</v>
      </c>
      <c r="AD3232" s="26">
        <v>0</v>
      </c>
      <c r="AE3232" s="26">
        <v>1</v>
      </c>
      <c r="AF3232" s="26">
        <v>0</v>
      </c>
      <c r="AG3232" s="26">
        <v>0</v>
      </c>
    </row>
    <row r="3233" spans="1:33" x14ac:dyDescent="0.25">
      <c r="A3233" s="183" t="s">
        <v>2464</v>
      </c>
      <c r="B3233" s="244" t="s">
        <v>91</v>
      </c>
      <c r="C3233" s="26">
        <v>0</v>
      </c>
      <c r="D3233" s="26">
        <v>0</v>
      </c>
      <c r="E3233" s="26">
        <v>0</v>
      </c>
      <c r="F3233" s="26">
        <v>0</v>
      </c>
      <c r="G3233" s="26">
        <v>0</v>
      </c>
      <c r="H3233" s="26">
        <v>0</v>
      </c>
      <c r="I3233" s="26">
        <v>0</v>
      </c>
      <c r="J3233" s="26">
        <v>0</v>
      </c>
      <c r="K3233" s="26">
        <v>0</v>
      </c>
      <c r="L3233" s="26">
        <v>0</v>
      </c>
      <c r="M3233" s="26">
        <v>0</v>
      </c>
      <c r="N3233" s="26">
        <v>0</v>
      </c>
      <c r="O3233" s="26">
        <v>120</v>
      </c>
      <c r="P3233" s="26">
        <v>80</v>
      </c>
      <c r="Q3233" s="183">
        <v>22314</v>
      </c>
      <c r="R3233" s="26">
        <v>1</v>
      </c>
      <c r="S3233" s="26">
        <v>2</v>
      </c>
      <c r="T3233" s="26" t="s">
        <v>242</v>
      </c>
      <c r="U3233" s="26" t="s">
        <v>499</v>
      </c>
      <c r="V3233" s="26">
        <v>2</v>
      </c>
      <c r="W3233" s="26">
        <v>3</v>
      </c>
      <c r="Y3233" s="26">
        <v>4</v>
      </c>
      <c r="Z3233" s="26">
        <v>6</v>
      </c>
      <c r="AC3233" s="26">
        <v>0</v>
      </c>
      <c r="AD3233" s="26">
        <v>1</v>
      </c>
      <c r="AE3233" s="26">
        <v>0</v>
      </c>
      <c r="AF3233" s="26">
        <v>1</v>
      </c>
      <c r="AG3233" s="26">
        <v>0</v>
      </c>
    </row>
    <row r="3234" spans="1:33" x14ac:dyDescent="0.25">
      <c r="A3234" s="183" t="s">
        <v>2464</v>
      </c>
      <c r="B3234" s="244" t="s">
        <v>91</v>
      </c>
      <c r="C3234" s="26">
        <v>0</v>
      </c>
      <c r="D3234" s="26">
        <v>0</v>
      </c>
      <c r="E3234" s="26">
        <v>0</v>
      </c>
      <c r="F3234" s="26">
        <v>0</v>
      </c>
      <c r="G3234" s="26">
        <v>0</v>
      </c>
      <c r="H3234" s="26">
        <v>0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6">
        <v>110</v>
      </c>
      <c r="P3234" s="26">
        <v>80</v>
      </c>
      <c r="Q3234" s="183" t="s">
        <v>2921</v>
      </c>
      <c r="R3234" s="26">
        <v>1</v>
      </c>
      <c r="S3234" s="26">
        <v>1</v>
      </c>
      <c r="T3234" s="26" t="s">
        <v>242</v>
      </c>
      <c r="U3234" s="26" t="s">
        <v>1232</v>
      </c>
      <c r="V3234" s="26">
        <v>2</v>
      </c>
      <c r="W3234" s="26">
        <v>3</v>
      </c>
      <c r="Y3234" s="26">
        <v>3</v>
      </c>
      <c r="Z3234" s="26">
        <v>4</v>
      </c>
      <c r="AA3234" s="13" t="s">
        <v>2415</v>
      </c>
      <c r="AB3234" s="11" t="s">
        <v>2922</v>
      </c>
      <c r="AC3234" s="26">
        <v>0</v>
      </c>
      <c r="AD3234" s="26">
        <v>0</v>
      </c>
      <c r="AE3234" s="26">
        <v>1</v>
      </c>
      <c r="AF3234" s="26">
        <v>0</v>
      </c>
      <c r="AG3234" s="26">
        <v>0</v>
      </c>
    </row>
    <row r="3235" spans="1:33" x14ac:dyDescent="0.25">
      <c r="A3235" s="183" t="s">
        <v>2464</v>
      </c>
      <c r="B3235" s="244" t="s">
        <v>91</v>
      </c>
      <c r="C3235" s="26">
        <v>0</v>
      </c>
      <c r="D3235" s="26">
        <v>0</v>
      </c>
      <c r="E3235" s="26">
        <v>0</v>
      </c>
      <c r="F3235" s="26">
        <v>0</v>
      </c>
      <c r="G3235" s="26">
        <v>1</v>
      </c>
      <c r="H3235" s="26">
        <v>0</v>
      </c>
      <c r="I3235" s="26">
        <v>0</v>
      </c>
      <c r="J3235" s="26">
        <v>0</v>
      </c>
      <c r="K3235" s="26">
        <v>0</v>
      </c>
      <c r="L3235" s="26">
        <v>1</v>
      </c>
      <c r="M3235" s="26">
        <v>0</v>
      </c>
      <c r="N3235" s="26">
        <v>1</v>
      </c>
      <c r="O3235" s="26">
        <v>100</v>
      </c>
      <c r="P3235" s="26">
        <v>70</v>
      </c>
      <c r="Q3235" s="183">
        <v>27677</v>
      </c>
      <c r="R3235" s="26">
        <v>1</v>
      </c>
      <c r="S3235" s="26">
        <v>2</v>
      </c>
      <c r="T3235" s="26" t="s">
        <v>242</v>
      </c>
      <c r="U3235" s="26" t="s">
        <v>797</v>
      </c>
      <c r="V3235" s="26">
        <v>2</v>
      </c>
      <c r="W3235" s="26">
        <v>2</v>
      </c>
      <c r="Y3235" s="26">
        <v>3</v>
      </c>
      <c r="Z3235" s="26">
        <v>5</v>
      </c>
      <c r="AC3235" s="26">
        <v>0</v>
      </c>
      <c r="AD3235" s="26">
        <v>1</v>
      </c>
      <c r="AE3235" s="26">
        <v>0</v>
      </c>
      <c r="AF3235" s="26">
        <v>0</v>
      </c>
      <c r="AG3235" s="26">
        <v>0</v>
      </c>
    </row>
    <row r="3236" spans="1:33" x14ac:dyDescent="0.25">
      <c r="A3236" s="183" t="s">
        <v>2464</v>
      </c>
      <c r="B3236" s="244" t="s">
        <v>91</v>
      </c>
      <c r="C3236" s="26">
        <v>0</v>
      </c>
      <c r="D3236" s="26">
        <v>0</v>
      </c>
      <c r="E3236" s="26">
        <v>0</v>
      </c>
      <c r="F3236" s="26">
        <v>0</v>
      </c>
      <c r="G3236" s="26">
        <v>1</v>
      </c>
      <c r="H3236" s="26">
        <v>0</v>
      </c>
      <c r="I3236" s="26">
        <v>0</v>
      </c>
      <c r="J3236" s="26">
        <v>0</v>
      </c>
      <c r="K3236" s="26">
        <v>1</v>
      </c>
      <c r="L3236" s="26">
        <v>0</v>
      </c>
      <c r="M3236" s="26">
        <v>0</v>
      </c>
      <c r="N3236" s="26">
        <v>1</v>
      </c>
      <c r="O3236" s="26">
        <v>90</v>
      </c>
      <c r="P3236" s="26">
        <v>70</v>
      </c>
      <c r="Q3236" s="183">
        <v>28256</v>
      </c>
      <c r="R3236" s="26">
        <v>1</v>
      </c>
      <c r="S3236" s="26">
        <v>2</v>
      </c>
      <c r="T3236" s="26" t="s">
        <v>242</v>
      </c>
      <c r="U3236" s="26" t="s">
        <v>499</v>
      </c>
      <c r="V3236" s="26">
        <v>2</v>
      </c>
      <c r="W3236" s="26">
        <v>2</v>
      </c>
      <c r="Y3236" s="26">
        <v>2</v>
      </c>
      <c r="Z3236" s="26">
        <v>5</v>
      </c>
      <c r="AA3236" s="13" t="s">
        <v>2923</v>
      </c>
      <c r="AC3236" s="26">
        <v>0</v>
      </c>
      <c r="AD3236" s="26">
        <v>0</v>
      </c>
      <c r="AE3236" s="26">
        <v>0</v>
      </c>
      <c r="AF3236" s="26">
        <v>0</v>
      </c>
      <c r="AG3236" s="26">
        <v>0</v>
      </c>
    </row>
    <row r="3237" spans="1:33" x14ac:dyDescent="0.25">
      <c r="A3237" s="183" t="s">
        <v>2464</v>
      </c>
      <c r="B3237" s="244" t="s">
        <v>91</v>
      </c>
      <c r="C3237" s="26">
        <v>0</v>
      </c>
      <c r="D3237" s="26">
        <v>0</v>
      </c>
      <c r="E3237" s="26">
        <v>0</v>
      </c>
      <c r="F3237" s="26">
        <v>0</v>
      </c>
      <c r="G3237" s="26">
        <v>0</v>
      </c>
      <c r="H3237" s="26">
        <v>0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100</v>
      </c>
      <c r="P3237" s="26">
        <v>60</v>
      </c>
      <c r="Q3237" s="183">
        <v>30075</v>
      </c>
      <c r="R3237" s="26">
        <v>1</v>
      </c>
      <c r="S3237" s="26">
        <v>2</v>
      </c>
      <c r="T3237" s="26" t="s">
        <v>242</v>
      </c>
      <c r="U3237" s="26" t="s">
        <v>499</v>
      </c>
      <c r="V3237" s="26">
        <v>2</v>
      </c>
      <c r="W3237" s="26">
        <v>2</v>
      </c>
      <c r="Y3237" s="26">
        <v>4</v>
      </c>
      <c r="Z3237" s="26">
        <v>1</v>
      </c>
      <c r="AA3237" s="13" t="s">
        <v>493</v>
      </c>
      <c r="AB3237" s="11" t="s">
        <v>2924</v>
      </c>
      <c r="AC3237" s="26">
        <v>0</v>
      </c>
      <c r="AD3237" s="26">
        <v>0</v>
      </c>
      <c r="AE3237" s="26">
        <v>1</v>
      </c>
      <c r="AF3237" s="26">
        <v>0</v>
      </c>
      <c r="AG3237" s="26">
        <v>0</v>
      </c>
    </row>
    <row r="3238" spans="1:33" x14ac:dyDescent="0.25">
      <c r="A3238" s="183" t="s">
        <v>2464</v>
      </c>
      <c r="B3238" s="244" t="s">
        <v>91</v>
      </c>
      <c r="C3238" s="26">
        <v>0</v>
      </c>
      <c r="D3238" s="26">
        <v>0</v>
      </c>
      <c r="E3238" s="26">
        <v>0</v>
      </c>
      <c r="F3238" s="26">
        <v>0</v>
      </c>
      <c r="G3238" s="26">
        <v>0</v>
      </c>
      <c r="H3238" s="26">
        <v>0</v>
      </c>
      <c r="I3238" s="26">
        <v>0</v>
      </c>
      <c r="J3238" s="26">
        <v>0</v>
      </c>
      <c r="K3238" s="26">
        <v>0</v>
      </c>
      <c r="L3238" s="26">
        <v>0</v>
      </c>
      <c r="M3238" s="26">
        <v>0</v>
      </c>
      <c r="N3238" s="26">
        <v>0</v>
      </c>
      <c r="O3238" s="26">
        <v>110</v>
      </c>
      <c r="P3238" s="26">
        <v>80</v>
      </c>
      <c r="Q3238" s="183" t="s">
        <v>2925</v>
      </c>
      <c r="R3238" s="26">
        <v>1</v>
      </c>
      <c r="S3238" s="26">
        <v>2</v>
      </c>
      <c r="T3238" s="26" t="s">
        <v>242</v>
      </c>
      <c r="U3238" s="26" t="s">
        <v>499</v>
      </c>
      <c r="V3238" s="26">
        <v>2</v>
      </c>
      <c r="W3238" s="26">
        <v>3</v>
      </c>
      <c r="Y3238" s="26">
        <v>3</v>
      </c>
      <c r="Z3238" s="26">
        <v>1</v>
      </c>
      <c r="AA3238" s="13" t="s">
        <v>2926</v>
      </c>
      <c r="AB3238" s="11" t="s">
        <v>970</v>
      </c>
      <c r="AC3238" s="26">
        <v>0</v>
      </c>
      <c r="AD3238" s="26">
        <v>0</v>
      </c>
      <c r="AE3238" s="26">
        <v>0</v>
      </c>
      <c r="AF3238" s="26">
        <v>0</v>
      </c>
      <c r="AG3238" s="26">
        <v>0</v>
      </c>
    </row>
    <row r="3239" spans="1:33" x14ac:dyDescent="0.25">
      <c r="A3239" s="183" t="s">
        <v>2464</v>
      </c>
      <c r="B3239" s="244" t="s">
        <v>91</v>
      </c>
      <c r="C3239" s="26">
        <v>0</v>
      </c>
      <c r="D3239" s="26">
        <v>1</v>
      </c>
      <c r="E3239" s="26">
        <v>0</v>
      </c>
      <c r="F3239" s="26">
        <v>0</v>
      </c>
      <c r="G3239" s="26">
        <v>0</v>
      </c>
      <c r="H3239" s="26">
        <v>0</v>
      </c>
      <c r="I3239" s="26">
        <v>0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100</v>
      </c>
      <c r="P3239" s="26">
        <v>70</v>
      </c>
      <c r="Q3239" s="183" t="s">
        <v>2927</v>
      </c>
      <c r="R3239" s="26">
        <v>1</v>
      </c>
      <c r="S3239" s="26">
        <v>1</v>
      </c>
      <c r="T3239" s="26" t="s">
        <v>242</v>
      </c>
      <c r="U3239" s="26" t="s">
        <v>243</v>
      </c>
      <c r="V3239" s="26">
        <v>2</v>
      </c>
      <c r="W3239" s="26">
        <v>3</v>
      </c>
      <c r="Y3239" s="26">
        <v>4</v>
      </c>
      <c r="Z3239" s="26">
        <v>4</v>
      </c>
      <c r="AC3239" s="26">
        <v>0</v>
      </c>
      <c r="AD3239" s="26">
        <v>0</v>
      </c>
      <c r="AE3239" s="26">
        <v>1</v>
      </c>
      <c r="AF3239" s="26">
        <v>0</v>
      </c>
      <c r="AG3239" s="26">
        <v>0</v>
      </c>
    </row>
    <row r="3240" spans="1:33" x14ac:dyDescent="0.25">
      <c r="A3240" s="183" t="s">
        <v>2464</v>
      </c>
      <c r="B3240" s="244" t="s">
        <v>91</v>
      </c>
      <c r="C3240" s="26">
        <v>0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110</v>
      </c>
      <c r="P3240" s="26">
        <v>70</v>
      </c>
      <c r="Q3240" s="183">
        <v>23899</v>
      </c>
      <c r="R3240" s="26">
        <v>1</v>
      </c>
      <c r="S3240" s="26">
        <v>2</v>
      </c>
      <c r="T3240" s="26" t="s">
        <v>242</v>
      </c>
      <c r="U3240" s="26" t="s">
        <v>499</v>
      </c>
      <c r="V3240" s="26">
        <v>2</v>
      </c>
      <c r="W3240" s="26">
        <v>2</v>
      </c>
      <c r="Y3240" s="26">
        <v>3</v>
      </c>
      <c r="Z3240" s="26">
        <v>5</v>
      </c>
      <c r="AC3240" s="26">
        <v>0</v>
      </c>
      <c r="AD3240" s="26">
        <v>0</v>
      </c>
      <c r="AE3240" s="26">
        <v>1</v>
      </c>
      <c r="AF3240" s="26">
        <v>0</v>
      </c>
      <c r="AG3240" s="26">
        <v>0</v>
      </c>
    </row>
    <row r="3241" spans="1:33" x14ac:dyDescent="0.25">
      <c r="A3241" s="183" t="s">
        <v>2522</v>
      </c>
      <c r="B3241" s="244" t="s">
        <v>91</v>
      </c>
      <c r="C3241" s="26">
        <v>0</v>
      </c>
      <c r="D3241" s="26">
        <v>1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110</v>
      </c>
      <c r="P3241" s="26">
        <v>80</v>
      </c>
      <c r="Q3241" s="183" t="s">
        <v>2928</v>
      </c>
      <c r="R3241" s="26">
        <v>1</v>
      </c>
      <c r="S3241" s="26">
        <v>2</v>
      </c>
      <c r="T3241" s="26" t="s">
        <v>242</v>
      </c>
      <c r="U3241" s="26" t="s">
        <v>739</v>
      </c>
      <c r="V3241" s="26">
        <v>2</v>
      </c>
      <c r="W3241" s="26">
        <v>3</v>
      </c>
      <c r="Y3241" s="26">
        <v>3</v>
      </c>
      <c r="Z3241" s="26">
        <v>2</v>
      </c>
      <c r="AA3241" s="13" t="s">
        <v>1303</v>
      </c>
      <c r="AB3241" s="11" t="s">
        <v>2878</v>
      </c>
      <c r="AC3241" s="26">
        <v>0</v>
      </c>
      <c r="AD3241" s="26">
        <v>0</v>
      </c>
      <c r="AE3241" s="26">
        <v>0</v>
      </c>
      <c r="AF3241" s="26">
        <v>0</v>
      </c>
      <c r="AG3241" s="26">
        <v>1</v>
      </c>
    </row>
    <row r="3242" spans="1:33" x14ac:dyDescent="0.25">
      <c r="A3242" s="183" t="s">
        <v>2522</v>
      </c>
      <c r="B3242" s="244" t="s">
        <v>91</v>
      </c>
      <c r="C3242" s="26">
        <v>0</v>
      </c>
      <c r="D3242" s="26">
        <v>0</v>
      </c>
      <c r="E3242" s="26">
        <v>0</v>
      </c>
      <c r="F3242" s="26">
        <v>0</v>
      </c>
      <c r="G3242" s="26">
        <v>0</v>
      </c>
      <c r="H3242" s="26">
        <v>0</v>
      </c>
      <c r="I3242" s="26">
        <v>0</v>
      </c>
      <c r="J3242" s="26">
        <v>0</v>
      </c>
      <c r="K3242" s="26">
        <v>0</v>
      </c>
      <c r="L3242" s="26">
        <v>1</v>
      </c>
      <c r="M3242" s="26">
        <v>0</v>
      </c>
      <c r="N3242" s="26">
        <v>0</v>
      </c>
      <c r="O3242" s="26">
        <v>110</v>
      </c>
      <c r="P3242" s="26">
        <v>70</v>
      </c>
      <c r="Q3242" s="183">
        <v>35916</v>
      </c>
      <c r="R3242" s="26">
        <v>1</v>
      </c>
      <c r="S3242" s="26">
        <v>1</v>
      </c>
      <c r="T3242" s="26" t="s">
        <v>242</v>
      </c>
      <c r="U3242" s="26" t="s">
        <v>499</v>
      </c>
      <c r="V3242" s="26">
        <v>2</v>
      </c>
      <c r="W3242" s="26">
        <v>2</v>
      </c>
      <c r="Y3242" s="26">
        <v>4</v>
      </c>
      <c r="Z3242" s="26">
        <v>3</v>
      </c>
      <c r="AC3242" s="26">
        <v>0</v>
      </c>
      <c r="AD3242" s="26">
        <v>0</v>
      </c>
      <c r="AE3242" s="26">
        <v>0</v>
      </c>
      <c r="AF3242" s="26">
        <v>0</v>
      </c>
      <c r="AG3242" s="26">
        <v>0</v>
      </c>
    </row>
    <row r="3243" spans="1:33" x14ac:dyDescent="0.25">
      <c r="A3243" s="183" t="s">
        <v>2522</v>
      </c>
      <c r="B3243" s="244" t="s">
        <v>91</v>
      </c>
      <c r="C3243" s="26">
        <v>0</v>
      </c>
      <c r="D3243" s="26">
        <v>1</v>
      </c>
      <c r="E3243" s="26">
        <v>0</v>
      </c>
      <c r="F3243" s="26">
        <v>0</v>
      </c>
      <c r="G3243" s="26">
        <v>0</v>
      </c>
      <c r="H3243" s="26">
        <v>0</v>
      </c>
      <c r="I3243" s="26">
        <v>0</v>
      </c>
      <c r="J3243" s="26">
        <v>0</v>
      </c>
      <c r="K3243" s="26">
        <v>0</v>
      </c>
      <c r="L3243" s="26">
        <v>0</v>
      </c>
      <c r="M3243" s="26">
        <v>2</v>
      </c>
      <c r="N3243" s="26">
        <v>0</v>
      </c>
      <c r="O3243" s="26">
        <v>110</v>
      </c>
      <c r="P3243" s="26">
        <v>70</v>
      </c>
      <c r="Q3243" s="183" t="s">
        <v>2929</v>
      </c>
      <c r="R3243" s="26">
        <v>1</v>
      </c>
      <c r="S3243" s="26">
        <v>1</v>
      </c>
      <c r="T3243" s="26" t="s">
        <v>242</v>
      </c>
      <c r="U3243" s="26" t="s">
        <v>306</v>
      </c>
      <c r="V3243" s="26">
        <v>1</v>
      </c>
      <c r="W3243" s="26">
        <v>3</v>
      </c>
      <c r="Y3243" s="26">
        <v>4</v>
      </c>
      <c r="Z3243" s="26">
        <v>1</v>
      </c>
      <c r="AA3243" s="13" t="s">
        <v>386</v>
      </c>
      <c r="AB3243" s="11" t="s">
        <v>2871</v>
      </c>
      <c r="AC3243" s="26">
        <v>0</v>
      </c>
      <c r="AD3243" s="26">
        <v>0</v>
      </c>
      <c r="AE3243" s="26">
        <v>0</v>
      </c>
      <c r="AF3243" s="26">
        <v>0</v>
      </c>
      <c r="AG3243" s="26">
        <v>0</v>
      </c>
    </row>
    <row r="3244" spans="1:33" x14ac:dyDescent="0.25">
      <c r="A3244" s="183" t="s">
        <v>2522</v>
      </c>
      <c r="B3244" s="244" t="s">
        <v>91</v>
      </c>
      <c r="C3244" s="26">
        <v>0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1</v>
      </c>
      <c r="N3244" s="26">
        <v>0</v>
      </c>
      <c r="O3244" s="26">
        <v>120</v>
      </c>
      <c r="P3244" s="26">
        <v>80</v>
      </c>
      <c r="Q3244" s="183">
        <v>26975</v>
      </c>
      <c r="R3244" s="26">
        <v>1</v>
      </c>
      <c r="S3244" s="26">
        <v>2</v>
      </c>
      <c r="T3244" s="26" t="s">
        <v>242</v>
      </c>
      <c r="U3244" s="26" t="s">
        <v>499</v>
      </c>
      <c r="V3244" s="26">
        <v>3</v>
      </c>
      <c r="W3244" s="26">
        <v>2</v>
      </c>
      <c r="Y3244" s="26">
        <v>2</v>
      </c>
      <c r="Z3244" s="26">
        <v>1</v>
      </c>
      <c r="AA3244" s="13" t="s">
        <v>2900</v>
      </c>
      <c r="AB3244" s="11" t="s">
        <v>907</v>
      </c>
      <c r="AC3244" s="26">
        <v>0</v>
      </c>
      <c r="AD3244" s="26">
        <v>0</v>
      </c>
      <c r="AE3244" s="26">
        <v>1</v>
      </c>
      <c r="AF3244" s="26">
        <v>0</v>
      </c>
      <c r="AG3244" s="26">
        <v>0</v>
      </c>
    </row>
    <row r="3245" spans="1:33" x14ac:dyDescent="0.25">
      <c r="A3245" s="183" t="s">
        <v>2522</v>
      </c>
      <c r="B3245" s="244" t="s">
        <v>91</v>
      </c>
      <c r="C3245" s="26">
        <v>0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120</v>
      </c>
      <c r="P3245" s="26">
        <v>80</v>
      </c>
      <c r="Q3245" s="183" t="s">
        <v>2930</v>
      </c>
      <c r="R3245" s="26">
        <v>2</v>
      </c>
      <c r="S3245" s="26">
        <v>2</v>
      </c>
      <c r="T3245" s="26" t="s">
        <v>242</v>
      </c>
      <c r="U3245" s="26" t="s">
        <v>499</v>
      </c>
      <c r="V3245" s="26">
        <v>2</v>
      </c>
      <c r="W3245" s="26">
        <v>5</v>
      </c>
      <c r="Y3245" s="26">
        <v>2</v>
      </c>
      <c r="Z3245" s="26">
        <v>1</v>
      </c>
      <c r="AA3245" s="13" t="s">
        <v>749</v>
      </c>
      <c r="AB3245" s="11" t="s">
        <v>2931</v>
      </c>
      <c r="AC3245" s="26">
        <v>0</v>
      </c>
      <c r="AD3245" s="26">
        <v>0</v>
      </c>
      <c r="AE3245" s="26">
        <v>0</v>
      </c>
      <c r="AF3245" s="26">
        <v>0</v>
      </c>
      <c r="AG3245" s="26">
        <v>0</v>
      </c>
    </row>
    <row r="3246" spans="1:33" x14ac:dyDescent="0.25">
      <c r="A3246" s="183" t="s">
        <v>2522</v>
      </c>
      <c r="B3246" s="244" t="s">
        <v>91</v>
      </c>
      <c r="C3246" s="26">
        <v>0</v>
      </c>
      <c r="D3246" s="26">
        <v>0</v>
      </c>
      <c r="E3246" s="26">
        <v>0</v>
      </c>
      <c r="F3246" s="26">
        <v>1</v>
      </c>
      <c r="G3246" s="26">
        <v>0</v>
      </c>
      <c r="H3246" s="26">
        <v>0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110</v>
      </c>
      <c r="P3246" s="26">
        <v>70</v>
      </c>
      <c r="Q3246" s="183">
        <v>34851</v>
      </c>
      <c r="R3246" s="26">
        <v>1</v>
      </c>
      <c r="S3246" s="26">
        <v>1</v>
      </c>
      <c r="T3246" s="26" t="s">
        <v>242</v>
      </c>
      <c r="U3246" s="26" t="s">
        <v>499</v>
      </c>
      <c r="V3246" s="26">
        <v>3</v>
      </c>
      <c r="W3246" s="26">
        <v>5</v>
      </c>
      <c r="Y3246" s="26">
        <v>4</v>
      </c>
      <c r="Z3246" s="26">
        <v>4</v>
      </c>
      <c r="AC3246" s="26">
        <v>0</v>
      </c>
      <c r="AD3246" s="26">
        <v>0</v>
      </c>
      <c r="AE3246" s="26">
        <v>0</v>
      </c>
      <c r="AF3246" s="26">
        <v>0</v>
      </c>
      <c r="AG3246" s="26">
        <v>0</v>
      </c>
    </row>
    <row r="3247" spans="1:33" x14ac:dyDescent="0.25">
      <c r="A3247" s="183" t="s">
        <v>2522</v>
      </c>
      <c r="B3247" s="244" t="s">
        <v>91</v>
      </c>
      <c r="C3247" s="26">
        <v>0</v>
      </c>
      <c r="D3247" s="26">
        <v>0</v>
      </c>
      <c r="E3247" s="26">
        <v>0</v>
      </c>
      <c r="F3247" s="26">
        <v>0</v>
      </c>
      <c r="G3247" s="26">
        <v>0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150</v>
      </c>
      <c r="P3247" s="26">
        <v>90</v>
      </c>
      <c r="Q3247" s="183" t="s">
        <v>2932</v>
      </c>
      <c r="R3247" s="26">
        <v>2</v>
      </c>
      <c r="S3247" s="26">
        <v>2</v>
      </c>
      <c r="T3247" s="26" t="s">
        <v>242</v>
      </c>
      <c r="U3247" s="26" t="s">
        <v>499</v>
      </c>
      <c r="V3247" s="26">
        <v>2</v>
      </c>
      <c r="W3247" s="26">
        <v>1</v>
      </c>
      <c r="Y3247" s="26">
        <v>2</v>
      </c>
      <c r="Z3247" s="26">
        <v>1</v>
      </c>
      <c r="AA3247" s="13" t="s">
        <v>672</v>
      </c>
      <c r="AC3247" s="26">
        <v>0</v>
      </c>
      <c r="AD3247" s="26">
        <v>0</v>
      </c>
      <c r="AE3247" s="26">
        <v>1</v>
      </c>
      <c r="AF3247" s="26">
        <v>1</v>
      </c>
      <c r="AG3247" s="26">
        <v>1</v>
      </c>
    </row>
    <row r="3248" spans="1:33" x14ac:dyDescent="0.25">
      <c r="A3248" s="183" t="s">
        <v>2522</v>
      </c>
      <c r="B3248" s="244" t="s">
        <v>91</v>
      </c>
      <c r="C3248" s="26">
        <v>0</v>
      </c>
      <c r="D3248" s="26">
        <v>0</v>
      </c>
      <c r="E3248" s="26">
        <v>0</v>
      </c>
      <c r="F3248" s="26">
        <v>0</v>
      </c>
      <c r="G3248" s="26">
        <v>0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130</v>
      </c>
      <c r="P3248" s="26">
        <v>80</v>
      </c>
      <c r="Q3248" s="183" t="s">
        <v>2933</v>
      </c>
      <c r="R3248" s="26">
        <v>1</v>
      </c>
      <c r="S3248" s="26">
        <v>2</v>
      </c>
      <c r="T3248" s="26" t="s">
        <v>242</v>
      </c>
      <c r="U3248" s="26" t="s">
        <v>499</v>
      </c>
      <c r="V3248" s="26">
        <v>2</v>
      </c>
      <c r="W3248" s="26">
        <v>2</v>
      </c>
      <c r="Y3248" s="26">
        <v>2</v>
      </c>
      <c r="Z3248" s="26">
        <v>5</v>
      </c>
      <c r="AC3248" s="26">
        <v>1</v>
      </c>
      <c r="AD3248" s="26">
        <v>1</v>
      </c>
      <c r="AE3248" s="26">
        <v>1</v>
      </c>
      <c r="AF3248" s="26">
        <v>0</v>
      </c>
      <c r="AG3248" s="26">
        <v>1</v>
      </c>
    </row>
    <row r="3249" spans="1:33" x14ac:dyDescent="0.25">
      <c r="A3249" s="183" t="s">
        <v>2522</v>
      </c>
      <c r="B3249" s="244" t="s">
        <v>91</v>
      </c>
      <c r="C3249" s="26">
        <v>0</v>
      </c>
      <c r="D3249" s="26">
        <v>0</v>
      </c>
      <c r="E3249" s="26">
        <v>0</v>
      </c>
      <c r="F3249" s="26">
        <v>0</v>
      </c>
      <c r="G3249" s="26">
        <v>0</v>
      </c>
      <c r="H3249" s="26">
        <v>0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130</v>
      </c>
      <c r="P3249" s="26">
        <v>80</v>
      </c>
      <c r="Q3249" s="183" t="s">
        <v>1107</v>
      </c>
      <c r="R3249" s="26">
        <v>1</v>
      </c>
      <c r="S3249" s="26">
        <v>2</v>
      </c>
      <c r="T3249" s="26" t="s">
        <v>242</v>
      </c>
      <c r="U3249" s="26" t="s">
        <v>499</v>
      </c>
      <c r="V3249" s="26">
        <v>2</v>
      </c>
      <c r="W3249" s="26">
        <v>2</v>
      </c>
      <c r="Y3249" s="26">
        <v>2</v>
      </c>
      <c r="Z3249" s="26">
        <v>5</v>
      </c>
      <c r="AC3249" s="26">
        <v>0</v>
      </c>
      <c r="AD3249" s="26">
        <v>0</v>
      </c>
      <c r="AE3249" s="26">
        <v>1</v>
      </c>
      <c r="AF3249" s="26">
        <v>0</v>
      </c>
      <c r="AG3249" s="26">
        <v>0</v>
      </c>
    </row>
    <row r="3250" spans="1:33" x14ac:dyDescent="0.25">
      <c r="A3250" s="183" t="s">
        <v>2522</v>
      </c>
      <c r="B3250" s="244" t="s">
        <v>91</v>
      </c>
      <c r="C3250" s="26">
        <v>0</v>
      </c>
      <c r="D3250" s="26">
        <v>0</v>
      </c>
      <c r="E3250" s="26">
        <v>0</v>
      </c>
      <c r="F3250" s="26">
        <v>0</v>
      </c>
      <c r="G3250" s="26">
        <v>0</v>
      </c>
      <c r="H3250" s="26">
        <v>0</v>
      </c>
      <c r="I3250" s="26">
        <v>0</v>
      </c>
      <c r="J3250" s="26">
        <v>0</v>
      </c>
      <c r="K3250" s="26">
        <v>0</v>
      </c>
      <c r="L3250" s="26">
        <v>0</v>
      </c>
      <c r="M3250" s="26">
        <v>0</v>
      </c>
      <c r="N3250" s="26">
        <v>0</v>
      </c>
      <c r="O3250" s="26">
        <v>100</v>
      </c>
      <c r="P3250" s="26">
        <v>70</v>
      </c>
      <c r="Q3250" s="183">
        <v>29773</v>
      </c>
      <c r="R3250" s="26">
        <v>2</v>
      </c>
      <c r="S3250" s="26">
        <v>2</v>
      </c>
      <c r="T3250" s="26" t="s">
        <v>242</v>
      </c>
      <c r="U3250" s="26" t="s">
        <v>499</v>
      </c>
      <c r="V3250" s="26">
        <v>2</v>
      </c>
      <c r="W3250" s="26">
        <v>2</v>
      </c>
      <c r="Y3250" s="26">
        <v>2</v>
      </c>
      <c r="Z3250" s="26">
        <v>1</v>
      </c>
      <c r="AC3250" s="26">
        <v>0</v>
      </c>
      <c r="AD3250" s="26">
        <v>1</v>
      </c>
      <c r="AE3250" s="26">
        <v>0</v>
      </c>
      <c r="AF3250" s="26">
        <v>0</v>
      </c>
      <c r="AG3250" s="26">
        <v>0</v>
      </c>
    </row>
    <row r="3251" spans="1:33" x14ac:dyDescent="0.25">
      <c r="A3251" s="183" t="s">
        <v>2522</v>
      </c>
      <c r="B3251" s="244" t="s">
        <v>91</v>
      </c>
      <c r="C3251" s="26">
        <v>0</v>
      </c>
      <c r="D3251" s="26">
        <v>0</v>
      </c>
      <c r="E3251" s="26">
        <v>0</v>
      </c>
      <c r="F3251" s="26">
        <v>0</v>
      </c>
      <c r="G3251" s="26">
        <v>0</v>
      </c>
      <c r="H3251" s="26">
        <v>0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0</v>
      </c>
      <c r="O3251" s="26">
        <v>110</v>
      </c>
      <c r="P3251" s="26">
        <v>80</v>
      </c>
      <c r="Q3251" s="183" t="s">
        <v>2934</v>
      </c>
      <c r="R3251" s="26">
        <v>2</v>
      </c>
      <c r="S3251" s="26">
        <v>2</v>
      </c>
      <c r="T3251" s="26" t="s">
        <v>242</v>
      </c>
      <c r="U3251" s="26" t="s">
        <v>536</v>
      </c>
      <c r="V3251" s="26">
        <v>2</v>
      </c>
      <c r="W3251" s="26">
        <v>2</v>
      </c>
      <c r="Y3251" s="26">
        <v>2</v>
      </c>
      <c r="Z3251" s="26">
        <v>1</v>
      </c>
      <c r="AC3251" s="26">
        <v>0</v>
      </c>
      <c r="AD3251" s="26">
        <v>1</v>
      </c>
      <c r="AE3251" s="26">
        <v>0</v>
      </c>
      <c r="AF3251" s="26">
        <v>0</v>
      </c>
      <c r="AG3251" s="26">
        <v>0</v>
      </c>
    </row>
    <row r="3252" spans="1:33" x14ac:dyDescent="0.25">
      <c r="A3252" s="183" t="s">
        <v>2522</v>
      </c>
      <c r="B3252" s="244" t="s">
        <v>91</v>
      </c>
      <c r="C3252" s="26">
        <v>0</v>
      </c>
      <c r="D3252" s="26">
        <v>0</v>
      </c>
      <c r="E3252" s="26">
        <v>0</v>
      </c>
      <c r="F3252" s="26">
        <v>0</v>
      </c>
      <c r="G3252" s="26">
        <v>0</v>
      </c>
      <c r="H3252" s="26">
        <v>0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190</v>
      </c>
      <c r="P3252" s="26">
        <v>90</v>
      </c>
      <c r="Q3252" s="183">
        <v>22313</v>
      </c>
      <c r="R3252" s="26">
        <v>1</v>
      </c>
      <c r="S3252" s="26">
        <v>2</v>
      </c>
      <c r="T3252" s="26" t="s">
        <v>242</v>
      </c>
      <c r="U3252" s="26" t="s">
        <v>499</v>
      </c>
      <c r="V3252" s="26">
        <v>2</v>
      </c>
      <c r="W3252" s="26">
        <v>2</v>
      </c>
      <c r="Y3252" s="26">
        <v>2</v>
      </c>
      <c r="Z3252" s="26">
        <v>3</v>
      </c>
      <c r="AC3252" s="26">
        <v>1</v>
      </c>
      <c r="AD3252" s="26">
        <v>1</v>
      </c>
      <c r="AE3252" s="26">
        <v>0</v>
      </c>
      <c r="AF3252" s="26">
        <v>1</v>
      </c>
      <c r="AG3252" s="26">
        <v>1</v>
      </c>
    </row>
    <row r="3253" spans="1:33" x14ac:dyDescent="0.25">
      <c r="A3253" s="183" t="s">
        <v>2522</v>
      </c>
      <c r="B3253" s="244" t="s">
        <v>91</v>
      </c>
      <c r="C3253" s="26">
        <v>0</v>
      </c>
      <c r="D3253" s="26">
        <v>0</v>
      </c>
      <c r="E3253" s="26">
        <v>0</v>
      </c>
      <c r="F3253" s="26">
        <v>0</v>
      </c>
      <c r="G3253" s="26">
        <v>0</v>
      </c>
      <c r="H3253" s="26">
        <v>0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0</v>
      </c>
      <c r="O3253" s="26">
        <v>160</v>
      </c>
      <c r="P3253" s="26">
        <v>150</v>
      </c>
      <c r="Q3253" s="183" t="s">
        <v>2935</v>
      </c>
      <c r="R3253" s="26">
        <v>1</v>
      </c>
      <c r="S3253" s="26">
        <v>2</v>
      </c>
      <c r="T3253" s="26" t="s">
        <v>242</v>
      </c>
      <c r="U3253" s="26" t="s">
        <v>642</v>
      </c>
      <c r="V3253" s="26">
        <v>2</v>
      </c>
      <c r="W3253" s="26">
        <v>6</v>
      </c>
      <c r="Y3253" s="26">
        <v>2</v>
      </c>
      <c r="Z3253" s="26">
        <v>3</v>
      </c>
      <c r="AC3253" s="26">
        <v>0</v>
      </c>
      <c r="AD3253" s="26">
        <v>0</v>
      </c>
      <c r="AE3253" s="26">
        <v>0</v>
      </c>
      <c r="AF3253" s="26">
        <v>0</v>
      </c>
      <c r="AG3253" s="26">
        <v>1</v>
      </c>
    </row>
    <row r="3254" spans="1:33" x14ac:dyDescent="0.25">
      <c r="A3254" s="183" t="s">
        <v>2522</v>
      </c>
      <c r="B3254" s="244" t="s">
        <v>91</v>
      </c>
      <c r="C3254" s="26">
        <v>0</v>
      </c>
      <c r="D3254" s="26">
        <v>1</v>
      </c>
      <c r="E3254" s="26">
        <v>0</v>
      </c>
      <c r="F3254" s="26">
        <v>0</v>
      </c>
      <c r="G3254" s="26">
        <v>0</v>
      </c>
      <c r="H3254" s="26">
        <v>0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6">
        <v>120</v>
      </c>
      <c r="P3254" s="26">
        <v>80</v>
      </c>
      <c r="Q3254" s="183" t="s">
        <v>1586</v>
      </c>
      <c r="R3254" s="26">
        <v>1</v>
      </c>
      <c r="S3254" s="26">
        <v>2</v>
      </c>
      <c r="T3254" s="26" t="s">
        <v>242</v>
      </c>
      <c r="U3254" s="26" t="s">
        <v>499</v>
      </c>
      <c r="V3254" s="26">
        <v>3</v>
      </c>
      <c r="W3254" s="26">
        <v>6</v>
      </c>
      <c r="Y3254" s="26">
        <v>2</v>
      </c>
      <c r="Z3254" s="26">
        <v>1</v>
      </c>
      <c r="AA3254" s="13" t="s">
        <v>256</v>
      </c>
      <c r="AC3254" s="26">
        <v>0</v>
      </c>
      <c r="AD3254" s="26">
        <v>0</v>
      </c>
      <c r="AE3254" s="26">
        <v>1</v>
      </c>
      <c r="AF3254" s="26">
        <v>0</v>
      </c>
      <c r="AG3254" s="26">
        <v>0</v>
      </c>
    </row>
    <row r="3255" spans="1:33" x14ac:dyDescent="0.25">
      <c r="A3255" s="183" t="s">
        <v>2522</v>
      </c>
      <c r="B3255" s="244" t="s">
        <v>91</v>
      </c>
      <c r="C3255" s="26">
        <v>0</v>
      </c>
      <c r="D3255" s="26">
        <v>0</v>
      </c>
      <c r="E3255" s="26">
        <v>0</v>
      </c>
      <c r="F3255" s="26">
        <v>0</v>
      </c>
      <c r="G3255" s="26">
        <v>1</v>
      </c>
      <c r="H3255" s="26">
        <v>0</v>
      </c>
      <c r="I3255" s="26">
        <v>0</v>
      </c>
      <c r="J3255" s="26">
        <v>0</v>
      </c>
      <c r="K3255" s="26">
        <v>1</v>
      </c>
      <c r="L3255" s="26">
        <v>0</v>
      </c>
      <c r="M3255" s="26">
        <v>0</v>
      </c>
      <c r="N3255" s="26">
        <v>0</v>
      </c>
      <c r="O3255" s="26">
        <v>130</v>
      </c>
      <c r="P3255" s="26">
        <v>80</v>
      </c>
      <c r="Q3255" s="183" t="s">
        <v>2936</v>
      </c>
      <c r="R3255" s="26">
        <v>1</v>
      </c>
      <c r="S3255" s="26">
        <v>2</v>
      </c>
      <c r="T3255" s="26" t="s">
        <v>242</v>
      </c>
      <c r="U3255" s="26" t="s">
        <v>545</v>
      </c>
      <c r="V3255" s="26">
        <v>2</v>
      </c>
      <c r="W3255" s="26">
        <v>1</v>
      </c>
      <c r="Y3255" s="26">
        <v>2</v>
      </c>
      <c r="Z3255" s="26">
        <v>5</v>
      </c>
      <c r="AC3255" s="26">
        <v>0</v>
      </c>
      <c r="AD3255" s="26">
        <v>0</v>
      </c>
      <c r="AE3255" s="26">
        <v>1</v>
      </c>
      <c r="AF3255" s="26">
        <v>1</v>
      </c>
      <c r="AG3255" s="26">
        <v>1</v>
      </c>
    </row>
    <row r="3256" spans="1:33" x14ac:dyDescent="0.25">
      <c r="A3256" s="183" t="s">
        <v>2522</v>
      </c>
      <c r="B3256" s="244" t="s">
        <v>91</v>
      </c>
      <c r="C3256" s="26">
        <v>0</v>
      </c>
      <c r="D3256" s="26">
        <v>0</v>
      </c>
      <c r="E3256" s="26">
        <v>0</v>
      </c>
      <c r="F3256" s="26">
        <v>0</v>
      </c>
      <c r="G3256" s="26">
        <v>0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0</v>
      </c>
      <c r="O3256" s="26">
        <v>120</v>
      </c>
      <c r="P3256" s="26">
        <v>80</v>
      </c>
      <c r="Q3256" s="183" t="s">
        <v>2937</v>
      </c>
      <c r="R3256" s="26">
        <v>1</v>
      </c>
      <c r="S3256" s="26">
        <v>2</v>
      </c>
      <c r="T3256" s="26" t="s">
        <v>968</v>
      </c>
      <c r="U3256" s="26" t="s">
        <v>968</v>
      </c>
      <c r="V3256" s="26">
        <v>2</v>
      </c>
      <c r="W3256" s="26">
        <v>5</v>
      </c>
      <c r="Y3256" s="26">
        <v>3</v>
      </c>
      <c r="Z3256" s="26">
        <v>5</v>
      </c>
      <c r="AC3256" s="26">
        <v>0</v>
      </c>
      <c r="AD3256" s="26">
        <v>0</v>
      </c>
      <c r="AE3256" s="26">
        <v>0</v>
      </c>
      <c r="AF3256" s="26">
        <v>0</v>
      </c>
      <c r="AG3256" s="26">
        <v>0</v>
      </c>
    </row>
    <row r="3257" spans="1:33" x14ac:dyDescent="0.25">
      <c r="A3257" s="183" t="s">
        <v>2522</v>
      </c>
      <c r="B3257" s="244" t="s">
        <v>91</v>
      </c>
      <c r="C3257" s="26">
        <v>0</v>
      </c>
      <c r="D3257" s="26">
        <v>0</v>
      </c>
      <c r="E3257" s="26">
        <v>0</v>
      </c>
      <c r="F3257" s="26">
        <v>0</v>
      </c>
      <c r="G3257" s="26">
        <v>0</v>
      </c>
      <c r="H3257" s="26">
        <v>0</v>
      </c>
      <c r="I3257" s="26">
        <v>0</v>
      </c>
      <c r="J3257" s="26">
        <v>0</v>
      </c>
      <c r="K3257" s="26">
        <v>0</v>
      </c>
      <c r="L3257" s="26">
        <v>0</v>
      </c>
      <c r="M3257" s="26">
        <v>0</v>
      </c>
      <c r="N3257" s="26">
        <v>0</v>
      </c>
      <c r="O3257" s="26">
        <v>120</v>
      </c>
      <c r="P3257" s="26">
        <v>90</v>
      </c>
      <c r="Q3257" s="183" t="s">
        <v>2938</v>
      </c>
      <c r="R3257" s="26">
        <v>1</v>
      </c>
      <c r="S3257" s="26">
        <v>5</v>
      </c>
      <c r="T3257" s="26" t="s">
        <v>242</v>
      </c>
      <c r="U3257" s="26" t="s">
        <v>499</v>
      </c>
      <c r="V3257" s="26">
        <v>2</v>
      </c>
      <c r="W3257" s="26">
        <v>3</v>
      </c>
      <c r="Y3257" s="26">
        <v>3</v>
      </c>
      <c r="Z3257" s="26">
        <v>1</v>
      </c>
      <c r="AA3257" s="13" t="s">
        <v>1662</v>
      </c>
      <c r="AC3257" s="26">
        <v>0</v>
      </c>
      <c r="AD3257" s="26">
        <v>0</v>
      </c>
      <c r="AE3257" s="26">
        <v>0</v>
      </c>
      <c r="AF3257" s="26">
        <v>0</v>
      </c>
      <c r="AG3257" s="26">
        <v>0</v>
      </c>
    </row>
    <row r="3258" spans="1:33" x14ac:dyDescent="0.25">
      <c r="A3258" s="183" t="s">
        <v>2522</v>
      </c>
      <c r="B3258" s="244" t="s">
        <v>91</v>
      </c>
      <c r="C3258" s="26">
        <v>0</v>
      </c>
      <c r="D3258" s="26">
        <v>0</v>
      </c>
      <c r="E3258" s="26">
        <v>0</v>
      </c>
      <c r="F3258" s="26">
        <v>0</v>
      </c>
      <c r="G3258" s="26">
        <v>0</v>
      </c>
      <c r="H3258" s="26">
        <v>0</v>
      </c>
      <c r="I3258" s="26">
        <v>0</v>
      </c>
      <c r="J3258" s="26">
        <v>0</v>
      </c>
      <c r="K3258" s="26">
        <v>0</v>
      </c>
      <c r="L3258" s="26">
        <v>0</v>
      </c>
      <c r="M3258" s="26">
        <v>0</v>
      </c>
      <c r="N3258" s="26">
        <v>0</v>
      </c>
      <c r="O3258" s="26">
        <v>160</v>
      </c>
      <c r="P3258" s="26">
        <v>90</v>
      </c>
      <c r="Q3258" s="183" t="s">
        <v>1123</v>
      </c>
      <c r="R3258" s="26">
        <v>1</v>
      </c>
      <c r="S3258" s="26">
        <v>2</v>
      </c>
      <c r="T3258" s="26" t="s">
        <v>242</v>
      </c>
      <c r="U3258" s="26" t="s">
        <v>499</v>
      </c>
      <c r="V3258" s="26">
        <v>2</v>
      </c>
      <c r="W3258" s="26">
        <v>1</v>
      </c>
      <c r="Y3258" s="26">
        <v>2</v>
      </c>
      <c r="Z3258" s="26">
        <v>5</v>
      </c>
      <c r="AC3258" s="26">
        <v>0</v>
      </c>
      <c r="AD3258" s="26">
        <v>0</v>
      </c>
      <c r="AE3258" s="26">
        <v>1</v>
      </c>
      <c r="AF3258" s="26">
        <v>1</v>
      </c>
      <c r="AG3258" s="26">
        <v>1</v>
      </c>
    </row>
    <row r="3259" spans="1:33" x14ac:dyDescent="0.25">
      <c r="A3259" s="183" t="s">
        <v>2472</v>
      </c>
      <c r="B3259" s="244" t="s">
        <v>91</v>
      </c>
      <c r="C3259" s="26">
        <v>0</v>
      </c>
      <c r="D3259" s="26">
        <v>0</v>
      </c>
      <c r="E3259" s="26">
        <v>0</v>
      </c>
      <c r="F3259" s="26">
        <v>0</v>
      </c>
      <c r="G3259" s="26">
        <v>0</v>
      </c>
      <c r="H3259" s="26">
        <v>0</v>
      </c>
      <c r="I3259" s="26">
        <v>0</v>
      </c>
      <c r="J3259" s="26">
        <v>0</v>
      </c>
      <c r="K3259" s="26">
        <v>0</v>
      </c>
      <c r="L3259" s="26">
        <v>0</v>
      </c>
      <c r="M3259" s="26">
        <v>0</v>
      </c>
      <c r="N3259" s="26">
        <v>0</v>
      </c>
      <c r="O3259" s="26">
        <v>120</v>
      </c>
      <c r="P3259" s="26">
        <v>80</v>
      </c>
      <c r="Q3259" s="183" t="s">
        <v>2939</v>
      </c>
      <c r="R3259" s="26">
        <v>2</v>
      </c>
      <c r="S3259" s="26">
        <v>1</v>
      </c>
      <c r="T3259" s="26" t="s">
        <v>242</v>
      </c>
      <c r="U3259" s="26" t="s">
        <v>499</v>
      </c>
      <c r="V3259" s="26">
        <v>2</v>
      </c>
      <c r="W3259" s="26">
        <v>3</v>
      </c>
      <c r="Y3259" s="26">
        <v>1</v>
      </c>
      <c r="Z3259" s="26">
        <v>1</v>
      </c>
      <c r="AA3259" s="13" t="s">
        <v>490</v>
      </c>
      <c r="AB3259" s="11" t="s">
        <v>970</v>
      </c>
      <c r="AC3259" s="26">
        <v>0</v>
      </c>
      <c r="AD3259" s="26">
        <v>0</v>
      </c>
      <c r="AE3259" s="26">
        <v>0</v>
      </c>
      <c r="AF3259" s="26">
        <v>0</v>
      </c>
      <c r="AG3259" s="26">
        <v>0</v>
      </c>
    </row>
    <row r="3260" spans="1:33" x14ac:dyDescent="0.25">
      <c r="A3260" s="183" t="s">
        <v>2472</v>
      </c>
      <c r="B3260" s="244" t="s">
        <v>91</v>
      </c>
      <c r="C3260" s="26">
        <v>0</v>
      </c>
      <c r="D3260" s="26">
        <v>0</v>
      </c>
      <c r="E3260" s="26">
        <v>0</v>
      </c>
      <c r="F3260" s="26">
        <v>0</v>
      </c>
      <c r="G3260" s="26">
        <v>0</v>
      </c>
      <c r="H3260" s="26">
        <v>0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0</v>
      </c>
      <c r="O3260" s="26">
        <v>110</v>
      </c>
      <c r="P3260" s="26">
        <v>90</v>
      </c>
      <c r="Q3260" s="183" t="s">
        <v>2940</v>
      </c>
      <c r="R3260" s="26">
        <v>1</v>
      </c>
      <c r="S3260" s="26">
        <v>2</v>
      </c>
      <c r="T3260" s="26" t="s">
        <v>242</v>
      </c>
      <c r="U3260" s="26" t="s">
        <v>485</v>
      </c>
      <c r="V3260" s="26">
        <v>2</v>
      </c>
      <c r="W3260" s="26">
        <v>3</v>
      </c>
      <c r="Y3260" s="26">
        <v>3</v>
      </c>
      <c r="Z3260" s="26">
        <v>5</v>
      </c>
      <c r="AC3260" s="26">
        <v>0</v>
      </c>
      <c r="AD3260" s="26">
        <v>1</v>
      </c>
      <c r="AE3260" s="26">
        <v>1</v>
      </c>
      <c r="AF3260" s="26">
        <v>0</v>
      </c>
      <c r="AG3260" s="26">
        <v>0</v>
      </c>
    </row>
    <row r="3261" spans="1:33" x14ac:dyDescent="0.25">
      <c r="A3261" s="183" t="s">
        <v>2472</v>
      </c>
      <c r="B3261" s="244" t="s">
        <v>91</v>
      </c>
      <c r="C3261" s="26">
        <v>0</v>
      </c>
      <c r="D3261" s="26">
        <v>0</v>
      </c>
      <c r="E3261" s="26">
        <v>0</v>
      </c>
      <c r="F3261" s="26">
        <v>0</v>
      </c>
      <c r="G3261" s="26">
        <v>1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6">
        <v>140</v>
      </c>
      <c r="P3261" s="26">
        <v>90</v>
      </c>
      <c r="Q3261" s="183">
        <v>26973</v>
      </c>
      <c r="R3261" s="26">
        <v>2</v>
      </c>
      <c r="S3261" s="26">
        <v>2</v>
      </c>
      <c r="T3261" s="26" t="s">
        <v>242</v>
      </c>
      <c r="U3261" s="26" t="s">
        <v>1929</v>
      </c>
      <c r="V3261" s="26">
        <v>3</v>
      </c>
      <c r="W3261" s="26">
        <v>3</v>
      </c>
      <c r="Y3261" s="26">
        <v>3</v>
      </c>
      <c r="Z3261" s="26">
        <v>2</v>
      </c>
      <c r="AA3261" s="13" t="s">
        <v>490</v>
      </c>
      <c r="AB3261" s="11" t="s">
        <v>907</v>
      </c>
      <c r="AC3261" s="26">
        <v>0</v>
      </c>
      <c r="AD3261" s="26">
        <v>0</v>
      </c>
      <c r="AE3261" s="26">
        <v>1</v>
      </c>
      <c r="AF3261" s="26">
        <v>0</v>
      </c>
      <c r="AG3261" s="26">
        <v>1</v>
      </c>
    </row>
    <row r="3262" spans="1:33" x14ac:dyDescent="0.25">
      <c r="A3262" s="183" t="s">
        <v>2472</v>
      </c>
      <c r="B3262" s="244" t="s">
        <v>91</v>
      </c>
      <c r="C3262" s="26">
        <v>0</v>
      </c>
      <c r="D3262" s="26">
        <v>0</v>
      </c>
      <c r="E3262" s="26">
        <v>0</v>
      </c>
      <c r="F3262" s="26">
        <v>0</v>
      </c>
      <c r="G3262" s="26">
        <v>0</v>
      </c>
      <c r="H3262" s="26">
        <v>0</v>
      </c>
      <c r="I3262" s="26">
        <v>0</v>
      </c>
      <c r="J3262" s="26">
        <v>0</v>
      </c>
      <c r="K3262" s="26">
        <v>0</v>
      </c>
      <c r="L3262" s="26">
        <v>0</v>
      </c>
      <c r="M3262" s="26">
        <v>0</v>
      </c>
      <c r="N3262" s="26">
        <v>0</v>
      </c>
      <c r="O3262" s="26">
        <v>110</v>
      </c>
      <c r="P3262" s="26">
        <v>70</v>
      </c>
      <c r="Q3262" s="183" t="s">
        <v>2941</v>
      </c>
      <c r="R3262" s="26">
        <v>1</v>
      </c>
      <c r="S3262" s="26">
        <v>1</v>
      </c>
      <c r="T3262" s="26" t="s">
        <v>2942</v>
      </c>
      <c r="U3262" s="26" t="s">
        <v>654</v>
      </c>
      <c r="V3262" s="26">
        <v>1</v>
      </c>
      <c r="W3262" s="26">
        <v>5</v>
      </c>
      <c r="Y3262" s="26">
        <v>1</v>
      </c>
      <c r="Z3262" s="26">
        <v>1</v>
      </c>
      <c r="AA3262" s="13" t="s">
        <v>386</v>
      </c>
      <c r="AB3262" s="11" t="s">
        <v>914</v>
      </c>
      <c r="AC3262" s="26">
        <v>0</v>
      </c>
      <c r="AD3262" s="26">
        <v>0</v>
      </c>
      <c r="AE3262" s="26">
        <v>0</v>
      </c>
      <c r="AF3262" s="26">
        <v>0</v>
      </c>
      <c r="AG3262" s="26">
        <v>0</v>
      </c>
    </row>
    <row r="3263" spans="1:33" x14ac:dyDescent="0.25">
      <c r="A3263" s="183" t="s">
        <v>2472</v>
      </c>
      <c r="B3263" s="244" t="s">
        <v>91</v>
      </c>
      <c r="C3263" s="26">
        <v>0</v>
      </c>
      <c r="D3263" s="26">
        <v>0</v>
      </c>
      <c r="E3263" s="26">
        <v>0</v>
      </c>
      <c r="F3263" s="26">
        <v>0</v>
      </c>
      <c r="G3263" s="26">
        <v>0</v>
      </c>
      <c r="H3263" s="26">
        <v>0</v>
      </c>
      <c r="I3263" s="26">
        <v>0</v>
      </c>
      <c r="J3263" s="26">
        <v>0</v>
      </c>
      <c r="K3263" s="26">
        <v>0</v>
      </c>
      <c r="L3263" s="26">
        <v>0</v>
      </c>
      <c r="M3263" s="26">
        <v>0</v>
      </c>
      <c r="N3263" s="26">
        <v>0</v>
      </c>
      <c r="O3263" s="26">
        <v>110</v>
      </c>
      <c r="P3263" s="26">
        <v>70</v>
      </c>
      <c r="Q3263" s="183" t="s">
        <v>2943</v>
      </c>
      <c r="R3263" s="26">
        <v>1</v>
      </c>
      <c r="S3263" s="26">
        <v>2</v>
      </c>
      <c r="T3263" s="26" t="s">
        <v>242</v>
      </c>
      <c r="U3263" s="26" t="s">
        <v>485</v>
      </c>
      <c r="V3263" s="26">
        <v>3</v>
      </c>
      <c r="W3263" s="26">
        <v>2</v>
      </c>
      <c r="Y3263" s="26">
        <v>4</v>
      </c>
      <c r="Z3263" s="26">
        <v>5</v>
      </c>
      <c r="AC3263" s="26">
        <v>0</v>
      </c>
      <c r="AD3263" s="26">
        <v>0</v>
      </c>
      <c r="AE3263" s="26">
        <v>0</v>
      </c>
      <c r="AF3263" s="26">
        <v>0</v>
      </c>
      <c r="AG3263" s="26">
        <v>0</v>
      </c>
    </row>
    <row r="3264" spans="1:33" x14ac:dyDescent="0.25">
      <c r="A3264" s="183" t="s">
        <v>2472</v>
      </c>
      <c r="B3264" s="244" t="s">
        <v>91</v>
      </c>
      <c r="C3264" s="26">
        <v>0</v>
      </c>
      <c r="D3264" s="26">
        <v>0</v>
      </c>
      <c r="E3264" s="26">
        <v>1</v>
      </c>
      <c r="F3264" s="26">
        <v>0</v>
      </c>
      <c r="G3264" s="26">
        <v>0</v>
      </c>
      <c r="H3264" s="26">
        <v>0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6">
        <v>110</v>
      </c>
      <c r="P3264" s="26">
        <v>70</v>
      </c>
      <c r="Q3264" s="183" t="s">
        <v>2944</v>
      </c>
      <c r="R3264" s="26">
        <v>1</v>
      </c>
      <c r="S3264" s="26">
        <v>2</v>
      </c>
      <c r="T3264" s="26" t="s">
        <v>242</v>
      </c>
      <c r="U3264" s="26" t="s">
        <v>499</v>
      </c>
      <c r="V3264" s="26">
        <v>2</v>
      </c>
      <c r="W3264" s="26">
        <v>4</v>
      </c>
      <c r="Y3264" s="26">
        <v>4</v>
      </c>
      <c r="Z3264" s="26">
        <v>5</v>
      </c>
      <c r="AC3264" s="26">
        <v>0</v>
      </c>
      <c r="AD3264" s="26">
        <v>0</v>
      </c>
      <c r="AE3264" s="26">
        <v>0</v>
      </c>
      <c r="AF3264" s="26">
        <v>0</v>
      </c>
      <c r="AG3264" s="26">
        <v>0</v>
      </c>
    </row>
    <row r="3265" spans="1:33" x14ac:dyDescent="0.25">
      <c r="A3265" s="183" t="s">
        <v>2472</v>
      </c>
      <c r="B3265" s="244" t="s">
        <v>91</v>
      </c>
      <c r="C3265" s="26">
        <v>0</v>
      </c>
      <c r="D3265" s="26">
        <v>1</v>
      </c>
      <c r="E3265" s="26">
        <v>0</v>
      </c>
      <c r="F3265" s="26">
        <v>1</v>
      </c>
      <c r="G3265" s="26">
        <v>1</v>
      </c>
      <c r="H3265" s="26">
        <v>0</v>
      </c>
      <c r="I3265" s="26">
        <v>1</v>
      </c>
      <c r="J3265" s="26">
        <v>1</v>
      </c>
      <c r="K3265" s="26">
        <v>1</v>
      </c>
      <c r="L3265" s="26">
        <v>1</v>
      </c>
      <c r="M3265" s="26">
        <v>1</v>
      </c>
      <c r="N3265" s="26">
        <v>1</v>
      </c>
      <c r="O3265" s="26">
        <v>120</v>
      </c>
      <c r="P3265" s="26">
        <v>80</v>
      </c>
      <c r="Q3265" s="183">
        <v>33916</v>
      </c>
      <c r="R3265" s="26">
        <v>1</v>
      </c>
      <c r="S3265" s="26">
        <v>1</v>
      </c>
      <c r="T3265" s="26" t="s">
        <v>242</v>
      </c>
      <c r="U3265" s="26" t="s">
        <v>499</v>
      </c>
      <c r="V3265" s="26">
        <v>3</v>
      </c>
      <c r="W3265" s="26">
        <v>3</v>
      </c>
      <c r="Y3265" s="26">
        <v>4</v>
      </c>
      <c r="Z3265" s="26">
        <v>1</v>
      </c>
      <c r="AC3265" s="26">
        <v>0</v>
      </c>
      <c r="AD3265" s="26">
        <v>0</v>
      </c>
      <c r="AE3265" s="26">
        <v>0</v>
      </c>
      <c r="AF3265" s="26">
        <v>0</v>
      </c>
      <c r="AG3265" s="26">
        <v>0</v>
      </c>
    </row>
    <row r="3266" spans="1:33" x14ac:dyDescent="0.25">
      <c r="A3266" s="183" t="s">
        <v>2472</v>
      </c>
      <c r="B3266" s="244" t="s">
        <v>91</v>
      </c>
      <c r="C3266" s="26">
        <v>0</v>
      </c>
      <c r="D3266" s="26">
        <v>1</v>
      </c>
      <c r="E3266" s="26">
        <v>0</v>
      </c>
      <c r="F3266" s="26">
        <v>0</v>
      </c>
      <c r="G3266" s="26">
        <v>1</v>
      </c>
      <c r="H3266" s="26">
        <v>0</v>
      </c>
      <c r="I3266" s="26">
        <v>1</v>
      </c>
      <c r="J3266" s="26">
        <v>0</v>
      </c>
      <c r="K3266" s="26">
        <v>1</v>
      </c>
      <c r="L3266" s="26">
        <v>1</v>
      </c>
      <c r="M3266" s="26">
        <v>1</v>
      </c>
      <c r="N3266" s="26">
        <v>1</v>
      </c>
      <c r="O3266" s="26">
        <v>110</v>
      </c>
      <c r="P3266" s="26">
        <v>70</v>
      </c>
      <c r="Q3266" s="183" t="s">
        <v>2945</v>
      </c>
      <c r="R3266" s="26">
        <v>1</v>
      </c>
      <c r="S3266" s="26">
        <v>2</v>
      </c>
      <c r="T3266" s="26" t="s">
        <v>242</v>
      </c>
      <c r="U3266" s="26" t="s">
        <v>642</v>
      </c>
      <c r="V3266" s="26">
        <v>2</v>
      </c>
      <c r="W3266" s="26">
        <v>5</v>
      </c>
      <c r="Y3266" s="26">
        <v>2</v>
      </c>
      <c r="Z3266" s="26">
        <v>5</v>
      </c>
      <c r="AC3266" s="26">
        <v>0</v>
      </c>
      <c r="AD3266" s="26">
        <v>1</v>
      </c>
      <c r="AE3266" s="26">
        <v>1</v>
      </c>
      <c r="AF3266" s="26">
        <v>0</v>
      </c>
      <c r="AG3266" s="26">
        <v>0</v>
      </c>
    </row>
    <row r="3267" spans="1:33" x14ac:dyDescent="0.25">
      <c r="A3267" s="183" t="s">
        <v>2472</v>
      </c>
      <c r="B3267" s="244" t="s">
        <v>91</v>
      </c>
      <c r="C3267" s="26">
        <v>0</v>
      </c>
      <c r="D3267" s="26">
        <v>0</v>
      </c>
      <c r="E3267" s="26">
        <v>0</v>
      </c>
      <c r="F3267" s="26">
        <v>0</v>
      </c>
      <c r="G3267" s="26">
        <v>0</v>
      </c>
      <c r="H3267" s="26">
        <v>0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6">
        <v>130</v>
      </c>
      <c r="P3267" s="26">
        <v>90</v>
      </c>
      <c r="Q3267" s="183">
        <v>35405</v>
      </c>
      <c r="R3267" s="26">
        <v>1</v>
      </c>
      <c r="S3267" s="26">
        <v>2</v>
      </c>
      <c r="T3267" s="26" t="s">
        <v>242</v>
      </c>
      <c r="U3267" s="26" t="s">
        <v>536</v>
      </c>
      <c r="V3267" s="26">
        <v>2</v>
      </c>
      <c r="W3267" s="26">
        <v>2</v>
      </c>
      <c r="Y3267" s="26">
        <v>2</v>
      </c>
      <c r="Z3267" s="26">
        <v>5</v>
      </c>
      <c r="AC3267" s="26">
        <v>0</v>
      </c>
      <c r="AD3267" s="26">
        <v>1</v>
      </c>
      <c r="AE3267" s="26">
        <v>1</v>
      </c>
      <c r="AF3267" s="26">
        <v>0</v>
      </c>
      <c r="AG3267" s="26">
        <v>1</v>
      </c>
    </row>
    <row r="3268" spans="1:33" x14ac:dyDescent="0.25">
      <c r="A3268" s="183" t="s">
        <v>2472</v>
      </c>
      <c r="B3268" s="244" t="s">
        <v>91</v>
      </c>
      <c r="C3268" s="26">
        <v>0</v>
      </c>
      <c r="D3268" s="26">
        <v>0</v>
      </c>
      <c r="E3268" s="26">
        <v>0</v>
      </c>
      <c r="F3268" s="26">
        <v>1</v>
      </c>
      <c r="G3268" s="26">
        <v>0</v>
      </c>
      <c r="H3268" s="26">
        <v>0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0</v>
      </c>
      <c r="O3268" s="26">
        <v>110</v>
      </c>
      <c r="P3268" s="26">
        <v>70</v>
      </c>
      <c r="Q3268" s="183">
        <v>23294</v>
      </c>
      <c r="R3268" s="26">
        <v>1</v>
      </c>
      <c r="S3268" s="26">
        <v>2</v>
      </c>
      <c r="T3268" s="26" t="s">
        <v>710</v>
      </c>
      <c r="U3268" s="26" t="s">
        <v>654</v>
      </c>
      <c r="V3268" s="26">
        <v>1</v>
      </c>
      <c r="W3268" s="26">
        <v>3</v>
      </c>
      <c r="Y3268" s="26">
        <v>3</v>
      </c>
      <c r="Z3268" s="26">
        <v>5</v>
      </c>
      <c r="AC3268" s="26">
        <v>0</v>
      </c>
      <c r="AD3268" s="26">
        <v>0</v>
      </c>
      <c r="AE3268" s="26">
        <v>1</v>
      </c>
      <c r="AF3268" s="26">
        <v>0</v>
      </c>
      <c r="AG3268" s="26">
        <v>0</v>
      </c>
    </row>
    <row r="3269" spans="1:33" x14ac:dyDescent="0.25">
      <c r="A3269" s="183" t="s">
        <v>2472</v>
      </c>
      <c r="B3269" s="244" t="s">
        <v>91</v>
      </c>
      <c r="C3269" s="26">
        <v>0</v>
      </c>
      <c r="D3269" s="26">
        <v>0</v>
      </c>
      <c r="E3269" s="26">
        <v>0</v>
      </c>
      <c r="F3269" s="26">
        <v>0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0</v>
      </c>
      <c r="O3269" s="26">
        <v>120</v>
      </c>
      <c r="P3269" s="26">
        <v>80</v>
      </c>
      <c r="Q3269" s="183">
        <v>32335</v>
      </c>
      <c r="R3269" s="26">
        <v>1</v>
      </c>
      <c r="S3269" s="26">
        <v>2</v>
      </c>
      <c r="T3269" s="26" t="s">
        <v>242</v>
      </c>
      <c r="U3269" s="26" t="s">
        <v>499</v>
      </c>
      <c r="V3269" s="26">
        <v>2</v>
      </c>
      <c r="W3269" s="26">
        <v>3</v>
      </c>
      <c r="Y3269" s="26">
        <v>2</v>
      </c>
      <c r="Z3269" s="26">
        <v>5</v>
      </c>
      <c r="AC3269" s="26">
        <v>0</v>
      </c>
      <c r="AD3269" s="26">
        <v>1</v>
      </c>
      <c r="AE3269" s="26">
        <v>0</v>
      </c>
      <c r="AF3269" s="26">
        <v>0</v>
      </c>
      <c r="AG3269" s="26">
        <v>0</v>
      </c>
    </row>
    <row r="3270" spans="1:33" x14ac:dyDescent="0.25">
      <c r="A3270" s="183" t="s">
        <v>2472</v>
      </c>
      <c r="B3270" s="244" t="s">
        <v>91</v>
      </c>
      <c r="C3270" s="26">
        <v>0</v>
      </c>
      <c r="D3270" s="26">
        <v>0</v>
      </c>
      <c r="E3270" s="26">
        <v>0</v>
      </c>
      <c r="F3270" s="26">
        <v>0</v>
      </c>
      <c r="G3270" s="26">
        <v>0</v>
      </c>
      <c r="H3270" s="26">
        <v>0</v>
      </c>
      <c r="I3270" s="26">
        <v>0</v>
      </c>
      <c r="J3270" s="26">
        <v>0</v>
      </c>
      <c r="K3270" s="26">
        <v>0</v>
      </c>
      <c r="L3270" s="26">
        <v>0</v>
      </c>
      <c r="M3270" s="26">
        <v>0</v>
      </c>
      <c r="N3270" s="26">
        <v>0</v>
      </c>
      <c r="O3270" s="26">
        <v>120</v>
      </c>
      <c r="P3270" s="26">
        <v>90</v>
      </c>
      <c r="Q3270" s="183" t="s">
        <v>2946</v>
      </c>
      <c r="R3270" s="26">
        <v>1</v>
      </c>
      <c r="S3270" s="26">
        <v>2</v>
      </c>
      <c r="T3270" s="26" t="s">
        <v>242</v>
      </c>
      <c r="U3270" s="26" t="s">
        <v>499</v>
      </c>
      <c r="V3270" s="26">
        <v>2</v>
      </c>
      <c r="W3270" s="26">
        <v>3</v>
      </c>
      <c r="Y3270" s="26">
        <v>3</v>
      </c>
      <c r="Z3270" s="26">
        <v>1</v>
      </c>
      <c r="AA3270" s="13" t="s">
        <v>2947</v>
      </c>
      <c r="AB3270" s="11" t="s">
        <v>1991</v>
      </c>
      <c r="AC3270" s="26">
        <v>0</v>
      </c>
      <c r="AD3270" s="26">
        <v>0</v>
      </c>
      <c r="AE3270" s="26">
        <v>0</v>
      </c>
      <c r="AF3270" s="26">
        <v>0</v>
      </c>
      <c r="AG3270" s="26">
        <v>0</v>
      </c>
    </row>
    <row r="3271" spans="1:33" x14ac:dyDescent="0.25">
      <c r="A3271" s="183" t="s">
        <v>2472</v>
      </c>
      <c r="B3271" s="244" t="s">
        <v>91</v>
      </c>
      <c r="C3271" s="26">
        <v>0</v>
      </c>
      <c r="D3271" s="26">
        <v>0</v>
      </c>
      <c r="E3271" s="26">
        <v>0</v>
      </c>
      <c r="F3271" s="26">
        <v>0</v>
      </c>
      <c r="G3271" s="26">
        <v>0</v>
      </c>
      <c r="H3271" s="26">
        <v>0</v>
      </c>
      <c r="I3271" s="26">
        <v>0</v>
      </c>
      <c r="J3271" s="26">
        <v>0</v>
      </c>
      <c r="K3271" s="26">
        <v>0</v>
      </c>
      <c r="L3271" s="26">
        <v>0</v>
      </c>
      <c r="M3271" s="26">
        <v>0</v>
      </c>
      <c r="N3271" s="26">
        <v>0</v>
      </c>
      <c r="O3271" s="26">
        <v>110</v>
      </c>
      <c r="P3271" s="26">
        <v>80</v>
      </c>
      <c r="Q3271" s="183">
        <v>26881</v>
      </c>
      <c r="R3271" s="26">
        <v>1</v>
      </c>
      <c r="S3271" s="26">
        <v>2</v>
      </c>
      <c r="T3271" s="26" t="s">
        <v>242</v>
      </c>
      <c r="U3271" s="26" t="s">
        <v>536</v>
      </c>
      <c r="V3271" s="26">
        <v>2</v>
      </c>
      <c r="W3271" s="26">
        <v>1</v>
      </c>
      <c r="Y3271" s="26">
        <v>3</v>
      </c>
      <c r="Z3271" s="26">
        <v>5</v>
      </c>
      <c r="AC3271" s="26">
        <v>0</v>
      </c>
      <c r="AD3271" s="26">
        <v>1</v>
      </c>
      <c r="AE3271" s="26">
        <v>1</v>
      </c>
      <c r="AF3271" s="26">
        <v>0</v>
      </c>
      <c r="AG3271" s="26">
        <v>0</v>
      </c>
    </row>
    <row r="3272" spans="1:33" x14ac:dyDescent="0.25">
      <c r="A3272" s="183" t="s">
        <v>2472</v>
      </c>
      <c r="B3272" s="244" t="s">
        <v>91</v>
      </c>
      <c r="C3272" s="26">
        <v>0</v>
      </c>
      <c r="D3272" s="26">
        <v>0</v>
      </c>
      <c r="E3272" s="26">
        <v>0</v>
      </c>
      <c r="F3272" s="26">
        <v>0</v>
      </c>
      <c r="G3272" s="26">
        <v>0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  <c r="O3272" s="26">
        <v>110</v>
      </c>
      <c r="P3272" s="26">
        <v>90</v>
      </c>
      <c r="Q3272" s="183" t="s">
        <v>2948</v>
      </c>
      <c r="R3272" s="26">
        <v>1</v>
      </c>
      <c r="S3272" s="26">
        <v>2</v>
      </c>
      <c r="T3272" s="26" t="s">
        <v>242</v>
      </c>
      <c r="U3272" s="26" t="s">
        <v>499</v>
      </c>
      <c r="V3272" s="26">
        <v>2</v>
      </c>
      <c r="W3272" s="26">
        <v>4</v>
      </c>
      <c r="Y3272" s="26">
        <v>2</v>
      </c>
      <c r="Z3272" s="26">
        <v>5</v>
      </c>
      <c r="AC3272" s="26">
        <v>0</v>
      </c>
      <c r="AD3272" s="26">
        <v>1</v>
      </c>
      <c r="AE3272" s="26">
        <v>1</v>
      </c>
      <c r="AF3272" s="26">
        <v>0</v>
      </c>
      <c r="AG3272" s="26">
        <v>0</v>
      </c>
    </row>
    <row r="3273" spans="1:33" x14ac:dyDescent="0.25">
      <c r="A3273" s="183" t="s">
        <v>2472</v>
      </c>
      <c r="B3273" s="244" t="s">
        <v>91</v>
      </c>
      <c r="C3273" s="26">
        <v>0</v>
      </c>
      <c r="D3273" s="26">
        <v>0</v>
      </c>
      <c r="E3273" s="26">
        <v>0</v>
      </c>
      <c r="F3273" s="26">
        <v>0</v>
      </c>
      <c r="G3273" s="26">
        <v>0</v>
      </c>
      <c r="H3273" s="26">
        <v>0</v>
      </c>
      <c r="I3273" s="26">
        <v>1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6">
        <v>130</v>
      </c>
      <c r="P3273" s="26">
        <v>80</v>
      </c>
      <c r="Q3273" s="183" t="s">
        <v>2949</v>
      </c>
      <c r="R3273" s="26">
        <v>1</v>
      </c>
      <c r="S3273" s="26">
        <v>2</v>
      </c>
      <c r="T3273" s="26" t="s">
        <v>242</v>
      </c>
      <c r="U3273" s="26" t="s">
        <v>642</v>
      </c>
      <c r="V3273" s="26">
        <v>2</v>
      </c>
      <c r="W3273" s="26">
        <v>1</v>
      </c>
      <c r="Y3273" s="26">
        <v>2</v>
      </c>
      <c r="Z3273" s="26">
        <v>5</v>
      </c>
      <c r="AC3273" s="26">
        <v>0</v>
      </c>
      <c r="AD3273" s="26">
        <v>1</v>
      </c>
      <c r="AE3273" s="26">
        <v>1</v>
      </c>
      <c r="AF3273" s="26">
        <v>0</v>
      </c>
      <c r="AG3273" s="26">
        <v>0</v>
      </c>
    </row>
    <row r="3274" spans="1:33" x14ac:dyDescent="0.25">
      <c r="A3274" s="183" t="s">
        <v>2472</v>
      </c>
      <c r="B3274" s="244" t="s">
        <v>91</v>
      </c>
      <c r="C3274" s="26">
        <v>0</v>
      </c>
      <c r="D3274" s="26">
        <v>0</v>
      </c>
      <c r="E3274" s="26">
        <v>0</v>
      </c>
      <c r="F3274" s="26">
        <v>0</v>
      </c>
      <c r="G3274" s="26">
        <v>0</v>
      </c>
      <c r="H3274" s="26">
        <v>0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120</v>
      </c>
      <c r="P3274" s="26">
        <v>80</v>
      </c>
      <c r="Q3274" s="183">
        <v>32759</v>
      </c>
      <c r="R3274" s="26">
        <v>2</v>
      </c>
      <c r="S3274" s="26">
        <v>1</v>
      </c>
      <c r="T3274" s="26" t="s">
        <v>242</v>
      </c>
      <c r="U3274" s="26" t="s">
        <v>499</v>
      </c>
      <c r="V3274" s="26">
        <v>2</v>
      </c>
      <c r="W3274" s="26">
        <v>4</v>
      </c>
      <c r="Y3274" s="26">
        <v>4</v>
      </c>
      <c r="Z3274" s="26">
        <v>1</v>
      </c>
      <c r="AA3274" s="13" t="s">
        <v>2950</v>
      </c>
      <c r="AB3274" s="11" t="s">
        <v>2931</v>
      </c>
      <c r="AC3274" s="26">
        <v>0</v>
      </c>
      <c r="AD3274" s="26">
        <v>1</v>
      </c>
      <c r="AE3274" s="26">
        <v>0</v>
      </c>
      <c r="AF3274" s="26">
        <v>0</v>
      </c>
      <c r="AG3274" s="26">
        <v>0</v>
      </c>
    </row>
    <row r="3275" spans="1:33" x14ac:dyDescent="0.25">
      <c r="A3275" s="183" t="s">
        <v>2472</v>
      </c>
      <c r="B3275" s="244" t="s">
        <v>91</v>
      </c>
      <c r="C3275" s="26">
        <v>0</v>
      </c>
      <c r="D3275" s="26">
        <v>0</v>
      </c>
      <c r="E3275" s="26">
        <v>0</v>
      </c>
      <c r="F3275" s="26">
        <v>0</v>
      </c>
      <c r="G3275" s="26">
        <v>0</v>
      </c>
      <c r="H3275" s="26">
        <v>0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110</v>
      </c>
      <c r="P3275" s="26">
        <v>70</v>
      </c>
      <c r="Q3275" s="183">
        <v>32057</v>
      </c>
      <c r="R3275" s="26">
        <v>2</v>
      </c>
      <c r="S3275" s="26">
        <v>2</v>
      </c>
      <c r="T3275" s="26" t="s">
        <v>242</v>
      </c>
      <c r="U3275" s="26" t="s">
        <v>499</v>
      </c>
      <c r="V3275" s="26">
        <v>2</v>
      </c>
      <c r="W3275" s="26">
        <v>5</v>
      </c>
      <c r="Y3275" s="26">
        <v>2</v>
      </c>
      <c r="Z3275" s="26">
        <v>1</v>
      </c>
      <c r="AA3275" s="13" t="s">
        <v>2951</v>
      </c>
      <c r="AB3275" s="11" t="s">
        <v>2952</v>
      </c>
      <c r="AC3275" s="26">
        <v>0</v>
      </c>
      <c r="AD3275" s="26">
        <v>0</v>
      </c>
      <c r="AE3275" s="26">
        <v>1</v>
      </c>
      <c r="AF3275" s="26">
        <v>0</v>
      </c>
      <c r="AG3275" s="26">
        <v>0</v>
      </c>
    </row>
    <row r="3276" spans="1:33" x14ac:dyDescent="0.25">
      <c r="A3276" s="183" t="s">
        <v>2472</v>
      </c>
      <c r="B3276" s="244" t="s">
        <v>91</v>
      </c>
      <c r="C3276" s="26">
        <v>0</v>
      </c>
      <c r="D3276" s="26">
        <v>1</v>
      </c>
      <c r="E3276" s="26">
        <v>0</v>
      </c>
      <c r="F3276" s="26">
        <v>0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130</v>
      </c>
      <c r="P3276" s="26">
        <v>110</v>
      </c>
      <c r="Q3276" s="183">
        <v>21524</v>
      </c>
      <c r="R3276" s="26">
        <v>2</v>
      </c>
      <c r="S3276" s="26">
        <v>2</v>
      </c>
      <c r="T3276" s="26" t="s">
        <v>242</v>
      </c>
      <c r="U3276" s="26" t="s">
        <v>485</v>
      </c>
      <c r="V3276" s="26">
        <v>2</v>
      </c>
      <c r="W3276" s="26">
        <v>2</v>
      </c>
      <c r="Y3276" s="26">
        <v>2</v>
      </c>
      <c r="Z3276" s="26">
        <v>3</v>
      </c>
      <c r="AC3276" s="26">
        <v>0</v>
      </c>
      <c r="AD3276" s="26">
        <v>1</v>
      </c>
      <c r="AE3276" s="26">
        <v>0</v>
      </c>
      <c r="AF3276" s="26">
        <v>1</v>
      </c>
      <c r="AG3276" s="26">
        <v>1</v>
      </c>
    </row>
    <row r="3277" spans="1:33" x14ac:dyDescent="0.25">
      <c r="A3277" s="183" t="s">
        <v>2472</v>
      </c>
      <c r="B3277" s="244" t="s">
        <v>91</v>
      </c>
      <c r="C3277" s="26">
        <v>0</v>
      </c>
      <c r="D3277" s="26">
        <v>0</v>
      </c>
      <c r="E3277" s="26">
        <v>0</v>
      </c>
      <c r="F3277" s="26">
        <v>0</v>
      </c>
      <c r="G3277" s="26">
        <v>0</v>
      </c>
      <c r="H3277" s="26">
        <v>0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150</v>
      </c>
      <c r="P3277" s="26">
        <v>110</v>
      </c>
      <c r="Q3277" s="183" t="s">
        <v>2953</v>
      </c>
      <c r="R3277" s="26">
        <v>1</v>
      </c>
      <c r="S3277" s="26">
        <v>2</v>
      </c>
      <c r="T3277" s="26" t="s">
        <v>242</v>
      </c>
      <c r="U3277" s="26" t="s">
        <v>499</v>
      </c>
      <c r="V3277" s="26">
        <v>3</v>
      </c>
      <c r="W3277" s="26">
        <v>1</v>
      </c>
      <c r="Y3277" s="26">
        <v>2</v>
      </c>
      <c r="Z3277" s="26">
        <v>3</v>
      </c>
      <c r="AC3277" s="26">
        <v>0</v>
      </c>
      <c r="AD3277" s="26">
        <v>0</v>
      </c>
      <c r="AE3277" s="26">
        <v>1</v>
      </c>
      <c r="AF3277" s="26">
        <v>1</v>
      </c>
      <c r="AG3277" s="26">
        <v>1</v>
      </c>
    </row>
    <row r="3278" spans="1:33" x14ac:dyDescent="0.25">
      <c r="A3278" s="183" t="s">
        <v>2472</v>
      </c>
      <c r="B3278" s="244" t="s">
        <v>91</v>
      </c>
      <c r="C3278" s="26">
        <v>0</v>
      </c>
      <c r="D3278" s="26">
        <v>0</v>
      </c>
      <c r="E3278" s="26">
        <v>0</v>
      </c>
      <c r="F3278" s="26">
        <v>0</v>
      </c>
      <c r="G3278" s="26">
        <v>0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110</v>
      </c>
      <c r="P3278" s="26">
        <v>90</v>
      </c>
      <c r="Q3278" s="183">
        <v>30336</v>
      </c>
      <c r="R3278" s="26">
        <v>1</v>
      </c>
      <c r="S3278" s="26">
        <v>2</v>
      </c>
      <c r="T3278" s="26" t="s">
        <v>653</v>
      </c>
      <c r="U3278" s="26" t="s">
        <v>2954</v>
      </c>
      <c r="V3278" s="26">
        <v>1</v>
      </c>
      <c r="W3278" s="26">
        <v>4</v>
      </c>
      <c r="Y3278" s="26">
        <v>2</v>
      </c>
      <c r="Z3278" s="26">
        <v>5</v>
      </c>
      <c r="AC3278" s="26">
        <v>0</v>
      </c>
      <c r="AD3278" s="26">
        <v>1</v>
      </c>
      <c r="AE3278" s="26">
        <v>0</v>
      </c>
      <c r="AF3278" s="26">
        <v>0</v>
      </c>
      <c r="AG3278" s="26">
        <v>0</v>
      </c>
    </row>
    <row r="3279" spans="1:33" x14ac:dyDescent="0.25">
      <c r="A3279" s="183" t="s">
        <v>2472</v>
      </c>
      <c r="B3279" s="244" t="s">
        <v>91</v>
      </c>
      <c r="C3279" s="26">
        <v>0</v>
      </c>
      <c r="D3279" s="26">
        <v>0</v>
      </c>
      <c r="E3279" s="26">
        <v>0</v>
      </c>
      <c r="F3279" s="26">
        <v>0</v>
      </c>
      <c r="G3279" s="26">
        <v>0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110</v>
      </c>
      <c r="P3279" s="26">
        <v>70</v>
      </c>
      <c r="Q3279" s="183" t="s">
        <v>2955</v>
      </c>
      <c r="R3279" s="26">
        <v>1</v>
      </c>
      <c r="S3279" s="26">
        <v>1</v>
      </c>
      <c r="T3279" s="26" t="s">
        <v>242</v>
      </c>
      <c r="U3279" s="26" t="s">
        <v>499</v>
      </c>
      <c r="V3279" s="26">
        <v>2</v>
      </c>
      <c r="W3279" s="26">
        <v>3</v>
      </c>
      <c r="Y3279" s="26">
        <v>4</v>
      </c>
      <c r="Z3279" s="26">
        <v>1</v>
      </c>
      <c r="AA3279" s="13" t="s">
        <v>1376</v>
      </c>
      <c r="AC3279" s="26">
        <v>0</v>
      </c>
      <c r="AD3279" s="26">
        <v>0</v>
      </c>
      <c r="AE3279" s="26">
        <v>1</v>
      </c>
      <c r="AF3279" s="26">
        <v>0</v>
      </c>
      <c r="AG3279" s="26">
        <v>0</v>
      </c>
    </row>
    <row r="3280" spans="1:33" x14ac:dyDescent="0.25">
      <c r="A3280" s="183" t="s">
        <v>2472</v>
      </c>
      <c r="B3280" s="244" t="s">
        <v>91</v>
      </c>
      <c r="C3280" s="26">
        <v>0</v>
      </c>
      <c r="D3280" s="26">
        <v>0</v>
      </c>
      <c r="E3280" s="26">
        <v>0</v>
      </c>
      <c r="F3280" s="26">
        <v>0</v>
      </c>
      <c r="G3280" s="26">
        <v>0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130</v>
      </c>
      <c r="P3280" s="26">
        <v>90</v>
      </c>
      <c r="Q3280" s="183">
        <v>21553</v>
      </c>
      <c r="R3280" s="26">
        <v>1</v>
      </c>
      <c r="S3280" s="26">
        <v>2</v>
      </c>
      <c r="T3280" s="26" t="s">
        <v>242</v>
      </c>
      <c r="U3280" s="26" t="s">
        <v>499</v>
      </c>
      <c r="V3280" s="26">
        <v>2</v>
      </c>
      <c r="W3280" s="26">
        <v>6</v>
      </c>
      <c r="Y3280" s="26">
        <v>2</v>
      </c>
      <c r="Z3280" s="26">
        <v>5</v>
      </c>
      <c r="AC3280" s="26">
        <v>0</v>
      </c>
      <c r="AD3280" s="26">
        <v>1</v>
      </c>
      <c r="AE3280" s="26">
        <v>1</v>
      </c>
      <c r="AF3280" s="26">
        <v>0</v>
      </c>
      <c r="AG3280" s="26">
        <v>0</v>
      </c>
    </row>
    <row r="3281" spans="1:33" x14ac:dyDescent="0.25">
      <c r="A3281" s="183" t="s">
        <v>2472</v>
      </c>
      <c r="B3281" s="244" t="s">
        <v>91</v>
      </c>
      <c r="C3281" s="26">
        <v>0</v>
      </c>
      <c r="D3281" s="26">
        <v>0</v>
      </c>
      <c r="E3281" s="26">
        <v>0</v>
      </c>
      <c r="F3281" s="26">
        <v>0</v>
      </c>
      <c r="G3281" s="26">
        <v>0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110</v>
      </c>
      <c r="P3281" s="26">
        <v>70</v>
      </c>
      <c r="Q3281" s="183" t="s">
        <v>2956</v>
      </c>
      <c r="R3281" s="26">
        <v>1</v>
      </c>
      <c r="S3281" s="26">
        <v>2</v>
      </c>
      <c r="T3281" s="26" t="s">
        <v>242</v>
      </c>
      <c r="U3281" s="26" t="s">
        <v>1294</v>
      </c>
      <c r="V3281" s="26">
        <v>2</v>
      </c>
      <c r="W3281" s="26">
        <v>3</v>
      </c>
      <c r="Y3281" s="26">
        <v>2</v>
      </c>
      <c r="Z3281" s="26">
        <v>5</v>
      </c>
      <c r="AC3281" s="26">
        <v>0</v>
      </c>
      <c r="AD3281" s="26">
        <v>0</v>
      </c>
      <c r="AE3281" s="26">
        <v>1</v>
      </c>
      <c r="AF3281" s="26">
        <v>0</v>
      </c>
      <c r="AG3281" s="26">
        <v>0</v>
      </c>
    </row>
    <row r="3282" spans="1:33" x14ac:dyDescent="0.25">
      <c r="A3282" s="183" t="s">
        <v>2472</v>
      </c>
      <c r="B3282" s="167" t="s">
        <v>91</v>
      </c>
      <c r="C3282" s="26">
        <v>0</v>
      </c>
      <c r="D3282" s="26">
        <v>0</v>
      </c>
      <c r="E3282" s="26">
        <v>0</v>
      </c>
      <c r="F3282" s="26">
        <v>0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120</v>
      </c>
      <c r="P3282">
        <v>80</v>
      </c>
      <c r="Q3282" s="183" t="s">
        <v>2957</v>
      </c>
      <c r="R3282" s="26">
        <v>1</v>
      </c>
      <c r="S3282" s="26">
        <v>2</v>
      </c>
      <c r="T3282" s="26" t="s">
        <v>242</v>
      </c>
      <c r="U3282" s="26" t="s">
        <v>499</v>
      </c>
      <c r="V3282" s="26">
        <v>2</v>
      </c>
      <c r="W3282" s="26">
        <v>1</v>
      </c>
      <c r="Y3282" s="26">
        <v>2</v>
      </c>
      <c r="Z3282" s="26">
        <v>1</v>
      </c>
      <c r="AA3282" s="13" t="s">
        <v>436</v>
      </c>
      <c r="AB3282" s="11" t="s">
        <v>2958</v>
      </c>
      <c r="AC3282" s="26">
        <v>0</v>
      </c>
      <c r="AD3282" s="26">
        <v>0</v>
      </c>
      <c r="AE3282" s="26">
        <v>0</v>
      </c>
      <c r="AF3282" s="26">
        <v>0</v>
      </c>
      <c r="AG3282" s="26">
        <v>0</v>
      </c>
    </row>
    <row r="3283" spans="1:33" x14ac:dyDescent="0.25">
      <c r="A3283" s="183" t="s">
        <v>2472</v>
      </c>
      <c r="B3283" s="167" t="s">
        <v>91</v>
      </c>
      <c r="C3283" s="26">
        <v>1</v>
      </c>
      <c r="D3283" s="26">
        <v>0</v>
      </c>
      <c r="E3283" s="26">
        <v>0</v>
      </c>
      <c r="F3283" s="26">
        <v>0</v>
      </c>
      <c r="G3283" s="26">
        <v>0</v>
      </c>
      <c r="H3283" s="26">
        <v>0</v>
      </c>
      <c r="I3283" s="26">
        <v>1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110</v>
      </c>
      <c r="P3283" s="26">
        <v>70</v>
      </c>
      <c r="Q3283" s="183">
        <v>32788</v>
      </c>
      <c r="R3283" s="26">
        <v>1</v>
      </c>
      <c r="S3283" s="26">
        <v>2</v>
      </c>
      <c r="T3283" s="26" t="s">
        <v>242</v>
      </c>
      <c r="U3283" s="26" t="s">
        <v>499</v>
      </c>
      <c r="V3283" s="26">
        <v>2</v>
      </c>
      <c r="W3283" s="26">
        <v>4</v>
      </c>
      <c r="Y3283" s="26">
        <v>2</v>
      </c>
      <c r="Z3283" s="26">
        <v>1</v>
      </c>
      <c r="AA3283" s="13" t="s">
        <v>486</v>
      </c>
      <c r="AB3283" s="11" t="s">
        <v>914</v>
      </c>
      <c r="AC3283" s="26">
        <v>0</v>
      </c>
      <c r="AD3283" s="26">
        <v>0</v>
      </c>
      <c r="AE3283" s="26">
        <v>1</v>
      </c>
      <c r="AF3283" s="26">
        <v>0</v>
      </c>
      <c r="AG3283" s="26">
        <v>0</v>
      </c>
    </row>
    <row r="3284" spans="1:33" x14ac:dyDescent="0.25">
      <c r="A3284" s="183" t="s">
        <v>2472</v>
      </c>
      <c r="B3284" s="167" t="s">
        <v>91</v>
      </c>
      <c r="C3284" s="26">
        <v>1</v>
      </c>
      <c r="D3284" s="26">
        <v>1</v>
      </c>
      <c r="E3284" s="26">
        <v>0</v>
      </c>
      <c r="F3284" s="26">
        <v>0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110</v>
      </c>
      <c r="P3284" s="26">
        <v>70</v>
      </c>
      <c r="Q3284" s="183" t="s">
        <v>2959</v>
      </c>
      <c r="R3284" s="26">
        <v>1</v>
      </c>
      <c r="S3284" s="26">
        <v>2</v>
      </c>
      <c r="T3284" s="26" t="s">
        <v>242</v>
      </c>
      <c r="U3284" s="26" t="s">
        <v>499</v>
      </c>
      <c r="V3284" s="26">
        <v>2</v>
      </c>
      <c r="W3284" s="26">
        <v>3</v>
      </c>
      <c r="Y3284" s="26">
        <v>2</v>
      </c>
      <c r="Z3284" s="26">
        <v>5</v>
      </c>
      <c r="AC3284" s="26">
        <v>0</v>
      </c>
      <c r="AD3284" s="26">
        <v>0</v>
      </c>
      <c r="AE3284" s="26">
        <v>1</v>
      </c>
      <c r="AF3284" s="26">
        <v>0</v>
      </c>
      <c r="AG3284" s="26">
        <v>0</v>
      </c>
    </row>
    <row r="3285" spans="1:33" x14ac:dyDescent="0.25">
      <c r="A3285" s="183" t="s">
        <v>2834</v>
      </c>
      <c r="B3285" s="167" t="s">
        <v>91</v>
      </c>
      <c r="C3285" s="26">
        <v>0</v>
      </c>
      <c r="D3285" s="26">
        <v>1</v>
      </c>
      <c r="E3285" s="26">
        <v>0</v>
      </c>
      <c r="F3285" s="26">
        <v>0</v>
      </c>
      <c r="G3285" s="26">
        <v>1</v>
      </c>
      <c r="H3285" s="26">
        <v>1</v>
      </c>
      <c r="I3285" s="26">
        <v>0</v>
      </c>
      <c r="J3285" s="26">
        <v>0</v>
      </c>
      <c r="K3285" s="26">
        <v>1</v>
      </c>
      <c r="L3285" s="26">
        <v>1</v>
      </c>
      <c r="M3285" s="26">
        <v>1</v>
      </c>
      <c r="N3285" s="26">
        <v>0</v>
      </c>
      <c r="O3285" s="26">
        <v>110</v>
      </c>
      <c r="P3285" s="26">
        <v>70</v>
      </c>
      <c r="Q3285" s="183" t="s">
        <v>2960</v>
      </c>
      <c r="R3285" s="26">
        <v>1</v>
      </c>
      <c r="S3285" s="26">
        <v>2</v>
      </c>
      <c r="T3285" s="26" t="s">
        <v>242</v>
      </c>
      <c r="U3285" s="26" t="s">
        <v>499</v>
      </c>
      <c r="V3285" s="26">
        <v>2</v>
      </c>
      <c r="W3285" s="26">
        <v>1</v>
      </c>
      <c r="Y3285" s="26">
        <v>2</v>
      </c>
      <c r="Z3285" s="26">
        <v>5</v>
      </c>
      <c r="AC3285" s="26">
        <v>1</v>
      </c>
      <c r="AD3285" s="26">
        <v>1</v>
      </c>
      <c r="AE3285" s="26">
        <v>1</v>
      </c>
      <c r="AF3285" s="26">
        <v>0</v>
      </c>
      <c r="AG3285" s="26">
        <v>0</v>
      </c>
    </row>
    <row r="3286" spans="1:33" x14ac:dyDescent="0.25">
      <c r="A3286" s="183" t="s">
        <v>2834</v>
      </c>
      <c r="B3286" s="167" t="s">
        <v>91</v>
      </c>
      <c r="C3286" s="26">
        <v>0</v>
      </c>
      <c r="D3286" s="26">
        <v>0</v>
      </c>
      <c r="E3286" s="26">
        <v>0</v>
      </c>
      <c r="F3286" s="26">
        <v>0</v>
      </c>
      <c r="G3286" s="26">
        <v>0</v>
      </c>
      <c r="H3286" s="26">
        <v>0</v>
      </c>
      <c r="I3286" s="26">
        <v>0</v>
      </c>
      <c r="J3286" s="26">
        <v>1</v>
      </c>
      <c r="K3286" s="26">
        <v>0</v>
      </c>
      <c r="L3286" s="26">
        <v>0</v>
      </c>
      <c r="M3286" s="26">
        <v>0</v>
      </c>
      <c r="N3286" s="26">
        <v>0</v>
      </c>
      <c r="O3286" s="26">
        <v>110</v>
      </c>
      <c r="P3286" s="26">
        <v>70</v>
      </c>
      <c r="Q3286" s="183" t="s">
        <v>2961</v>
      </c>
      <c r="R3286" s="26">
        <v>1</v>
      </c>
      <c r="S3286" s="26">
        <v>2</v>
      </c>
      <c r="T3286" s="26" t="s">
        <v>242</v>
      </c>
      <c r="U3286" s="26" t="s">
        <v>348</v>
      </c>
      <c r="V3286" s="26">
        <v>2</v>
      </c>
      <c r="W3286" s="26">
        <v>2</v>
      </c>
      <c r="Y3286" s="26">
        <v>2</v>
      </c>
      <c r="Z3286" s="26">
        <v>5</v>
      </c>
      <c r="AC3286" s="26">
        <v>0</v>
      </c>
      <c r="AD3286" s="26">
        <v>0</v>
      </c>
      <c r="AE3286" s="26">
        <v>1</v>
      </c>
      <c r="AF3286" s="26">
        <v>0</v>
      </c>
      <c r="AG3286" s="26">
        <v>0</v>
      </c>
    </row>
    <row r="3287" spans="1:33" x14ac:dyDescent="0.25">
      <c r="A3287" s="183" t="s">
        <v>2834</v>
      </c>
      <c r="B3287" s="167" t="s">
        <v>91</v>
      </c>
      <c r="C3287" s="26">
        <v>1</v>
      </c>
      <c r="D3287" s="26">
        <v>0</v>
      </c>
      <c r="E3287" s="26">
        <v>0</v>
      </c>
      <c r="F3287" s="26">
        <v>0</v>
      </c>
      <c r="G3287" s="26">
        <v>0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110</v>
      </c>
      <c r="P3287" s="26">
        <v>70</v>
      </c>
      <c r="Q3287" s="183">
        <v>26792</v>
      </c>
      <c r="R3287" s="26">
        <v>1</v>
      </c>
      <c r="S3287" s="26">
        <v>2</v>
      </c>
      <c r="T3287" s="26" t="s">
        <v>242</v>
      </c>
      <c r="U3287" s="26" t="s">
        <v>499</v>
      </c>
      <c r="V3287" s="26">
        <v>2</v>
      </c>
      <c r="W3287" s="26">
        <v>1</v>
      </c>
      <c r="Y3287" s="26">
        <v>2</v>
      </c>
      <c r="Z3287" s="26">
        <v>1</v>
      </c>
      <c r="AA3287" s="13" t="s">
        <v>490</v>
      </c>
      <c r="AB3287" s="11" t="s">
        <v>2922</v>
      </c>
      <c r="AC3287" s="26">
        <v>0</v>
      </c>
      <c r="AD3287" s="26">
        <v>1</v>
      </c>
      <c r="AE3287" s="26">
        <v>1</v>
      </c>
      <c r="AF3287" s="26">
        <v>0</v>
      </c>
      <c r="AG3287" s="26">
        <v>0</v>
      </c>
    </row>
    <row r="3288" spans="1:33" x14ac:dyDescent="0.25">
      <c r="A3288" s="183" t="s">
        <v>2834</v>
      </c>
      <c r="B3288" s="167" t="s">
        <v>91</v>
      </c>
      <c r="C3288" s="26">
        <v>0</v>
      </c>
      <c r="D3288" s="26">
        <v>0</v>
      </c>
      <c r="E3288" s="26">
        <v>0</v>
      </c>
      <c r="F3288" s="26">
        <v>0</v>
      </c>
      <c r="G3288" s="26">
        <v>0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110</v>
      </c>
      <c r="P3288" s="26">
        <v>70</v>
      </c>
      <c r="Q3288" s="183" t="s">
        <v>2962</v>
      </c>
      <c r="R3288" s="26">
        <v>1</v>
      </c>
      <c r="S3288" s="26">
        <v>1</v>
      </c>
      <c r="T3288" s="26" t="s">
        <v>242</v>
      </c>
      <c r="U3288" s="26" t="s">
        <v>243</v>
      </c>
      <c r="V3288" s="26">
        <v>1</v>
      </c>
      <c r="W3288" s="26">
        <v>3</v>
      </c>
      <c r="Y3288" s="26">
        <v>4</v>
      </c>
      <c r="Z3288" s="26">
        <v>4</v>
      </c>
      <c r="AC3288" s="26">
        <v>0</v>
      </c>
      <c r="AD3288" s="26">
        <v>1</v>
      </c>
      <c r="AE3288" s="26">
        <v>1</v>
      </c>
      <c r="AF3288" s="26">
        <v>0</v>
      </c>
      <c r="AG3288" s="26">
        <v>0</v>
      </c>
    </row>
    <row r="3289" spans="1:33" x14ac:dyDescent="0.25">
      <c r="A3289" s="183" t="s">
        <v>2834</v>
      </c>
      <c r="B3289" s="167" t="s">
        <v>91</v>
      </c>
      <c r="C3289" s="26">
        <v>0</v>
      </c>
      <c r="D3289" s="26">
        <v>0</v>
      </c>
      <c r="E3289" s="26">
        <v>0</v>
      </c>
      <c r="F3289" s="26">
        <v>0</v>
      </c>
      <c r="G3289" s="26">
        <v>0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120</v>
      </c>
      <c r="P3289" s="26">
        <v>90</v>
      </c>
      <c r="Q3289" s="183">
        <v>25695</v>
      </c>
      <c r="R3289" s="26">
        <v>1</v>
      </c>
      <c r="S3289" s="26">
        <v>2</v>
      </c>
      <c r="T3289" s="26" t="s">
        <v>646</v>
      </c>
      <c r="U3289" s="26" t="s">
        <v>2963</v>
      </c>
      <c r="V3289" s="26">
        <v>1</v>
      </c>
      <c r="W3289" s="26">
        <v>2</v>
      </c>
      <c r="Y3289" s="26">
        <v>2</v>
      </c>
      <c r="Z3289" s="26">
        <v>5</v>
      </c>
      <c r="AC3289" s="26">
        <v>0</v>
      </c>
      <c r="AD3289" s="26">
        <v>0</v>
      </c>
      <c r="AE3289" s="26">
        <v>1</v>
      </c>
      <c r="AF3289" s="26">
        <v>0</v>
      </c>
      <c r="AG3289" s="26">
        <v>0</v>
      </c>
    </row>
    <row r="3290" spans="1:33" x14ac:dyDescent="0.25">
      <c r="A3290" s="183" t="s">
        <v>2834</v>
      </c>
      <c r="B3290" s="167" t="s">
        <v>91</v>
      </c>
      <c r="C3290" s="26">
        <v>0</v>
      </c>
      <c r="D3290" s="26">
        <v>0</v>
      </c>
      <c r="E3290" s="26">
        <v>0</v>
      </c>
      <c r="F3290" s="26">
        <v>0</v>
      </c>
      <c r="G3290" s="26">
        <v>0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100</v>
      </c>
      <c r="P3290" s="26">
        <v>70</v>
      </c>
      <c r="Q3290" s="183" t="s">
        <v>2964</v>
      </c>
      <c r="R3290" s="26">
        <v>1</v>
      </c>
      <c r="S3290" s="26">
        <v>1</v>
      </c>
      <c r="T3290" s="26" t="s">
        <v>242</v>
      </c>
      <c r="U3290" s="26" t="s">
        <v>499</v>
      </c>
      <c r="V3290" s="26">
        <v>2</v>
      </c>
      <c r="W3290" s="26">
        <v>3</v>
      </c>
      <c r="Y3290" s="26">
        <v>4</v>
      </c>
      <c r="Z3290" s="26">
        <v>1</v>
      </c>
      <c r="AA3290" s="13" t="s">
        <v>2965</v>
      </c>
      <c r="AB3290" s="11" t="s">
        <v>907</v>
      </c>
      <c r="AC3290" s="26">
        <v>0</v>
      </c>
      <c r="AD3290" s="26">
        <v>0</v>
      </c>
      <c r="AE3290" s="26">
        <v>0</v>
      </c>
      <c r="AF3290" s="26">
        <v>0</v>
      </c>
      <c r="AG3290" s="26">
        <v>0</v>
      </c>
    </row>
    <row r="3291" spans="1:33" x14ac:dyDescent="0.25">
      <c r="A3291" s="183" t="s">
        <v>2834</v>
      </c>
      <c r="B3291" s="167" t="s">
        <v>91</v>
      </c>
      <c r="C3291" s="26">
        <v>0</v>
      </c>
      <c r="D3291" s="26">
        <v>0</v>
      </c>
      <c r="E3291" s="26">
        <v>1</v>
      </c>
      <c r="F3291" s="26">
        <v>0</v>
      </c>
      <c r="G3291" s="26">
        <v>0</v>
      </c>
      <c r="H3291" s="26">
        <v>0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120</v>
      </c>
      <c r="P3291">
        <v>80</v>
      </c>
      <c r="Q3291" s="183" t="s">
        <v>2966</v>
      </c>
      <c r="R3291" s="26">
        <v>1</v>
      </c>
      <c r="S3291" s="26">
        <v>2</v>
      </c>
      <c r="T3291" s="26" t="s">
        <v>242</v>
      </c>
      <c r="U3291" s="26" t="s">
        <v>499</v>
      </c>
      <c r="V3291" s="26">
        <v>2</v>
      </c>
      <c r="W3291" s="26">
        <v>3</v>
      </c>
      <c r="Y3291" s="26">
        <v>2</v>
      </c>
      <c r="Z3291" s="26">
        <v>5</v>
      </c>
      <c r="AC3291" s="26">
        <v>0</v>
      </c>
      <c r="AD3291" s="26">
        <v>0</v>
      </c>
      <c r="AE3291" s="26">
        <v>1</v>
      </c>
      <c r="AF3291" s="26">
        <v>0</v>
      </c>
      <c r="AG3291" s="26">
        <v>0</v>
      </c>
    </row>
    <row r="3292" spans="1:33" x14ac:dyDescent="0.25">
      <c r="A3292" s="183" t="s">
        <v>2834</v>
      </c>
      <c r="B3292" s="167" t="s">
        <v>91</v>
      </c>
      <c r="C3292" s="26">
        <v>0</v>
      </c>
      <c r="D3292" s="26">
        <v>0</v>
      </c>
      <c r="E3292" s="26">
        <v>0</v>
      </c>
      <c r="F3292" s="26">
        <v>0</v>
      </c>
      <c r="G3292" s="26">
        <v>0</v>
      </c>
      <c r="H3292" s="26">
        <v>0</v>
      </c>
      <c r="I3292" s="26">
        <v>0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120</v>
      </c>
      <c r="P3292">
        <v>80</v>
      </c>
      <c r="Q3292" s="183" t="s">
        <v>2967</v>
      </c>
      <c r="R3292">
        <v>1</v>
      </c>
      <c r="S3292" s="26">
        <v>4</v>
      </c>
      <c r="T3292" s="26" t="s">
        <v>242</v>
      </c>
      <c r="U3292" s="26" t="s">
        <v>499</v>
      </c>
      <c r="V3292" s="26">
        <v>2</v>
      </c>
      <c r="W3292" s="26">
        <v>3</v>
      </c>
      <c r="Y3292" s="26">
        <v>4</v>
      </c>
      <c r="Z3292" s="26">
        <v>1</v>
      </c>
      <c r="AA3292" s="13" t="s">
        <v>252</v>
      </c>
      <c r="AB3292" s="11" t="s">
        <v>2924</v>
      </c>
      <c r="AC3292" s="26">
        <v>0</v>
      </c>
      <c r="AD3292" s="26">
        <v>0</v>
      </c>
      <c r="AE3292" s="26">
        <v>1</v>
      </c>
      <c r="AF3292" s="26">
        <v>0</v>
      </c>
      <c r="AG3292" s="26">
        <v>0</v>
      </c>
    </row>
    <row r="3293" spans="1:33" x14ac:dyDescent="0.25">
      <c r="A3293" s="183" t="s">
        <v>2834</v>
      </c>
      <c r="B3293" s="167" t="s">
        <v>91</v>
      </c>
      <c r="C3293" s="26">
        <v>0</v>
      </c>
      <c r="D3293" s="26">
        <v>0</v>
      </c>
      <c r="E3293" s="26">
        <v>0</v>
      </c>
      <c r="F3293" s="26">
        <v>0</v>
      </c>
      <c r="G3293" s="26">
        <v>0</v>
      </c>
      <c r="H3293" s="26">
        <v>0</v>
      </c>
      <c r="I3293" s="26">
        <v>0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6">
        <v>130</v>
      </c>
      <c r="P3293" s="26">
        <v>90</v>
      </c>
      <c r="Q3293" s="183" t="s">
        <v>2968</v>
      </c>
      <c r="R3293" s="26">
        <v>1</v>
      </c>
      <c r="S3293" s="26">
        <v>2</v>
      </c>
      <c r="T3293" s="26" t="s">
        <v>242</v>
      </c>
      <c r="U3293" s="26" t="s">
        <v>499</v>
      </c>
      <c r="V3293" s="26">
        <v>2</v>
      </c>
      <c r="W3293" s="26">
        <v>2</v>
      </c>
      <c r="Y3293" s="26">
        <v>2</v>
      </c>
      <c r="Z3293" s="26">
        <v>5</v>
      </c>
      <c r="AC3293" s="26">
        <v>0</v>
      </c>
      <c r="AD3293" s="26">
        <v>0</v>
      </c>
      <c r="AE3293" s="26">
        <v>0</v>
      </c>
      <c r="AF3293" s="26">
        <v>0</v>
      </c>
      <c r="AG3293" s="26">
        <v>1</v>
      </c>
    </row>
    <row r="3294" spans="1:33" x14ac:dyDescent="0.25">
      <c r="A3294" s="183" t="s">
        <v>2834</v>
      </c>
      <c r="B3294" s="167" t="s">
        <v>91</v>
      </c>
      <c r="C3294" s="26">
        <v>1</v>
      </c>
      <c r="D3294" s="26">
        <v>1</v>
      </c>
      <c r="E3294" s="26">
        <v>0</v>
      </c>
      <c r="F3294" s="26">
        <v>0</v>
      </c>
      <c r="G3294" s="26">
        <v>0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120</v>
      </c>
      <c r="P3294">
        <v>80</v>
      </c>
      <c r="Q3294" s="183" t="s">
        <v>1197</v>
      </c>
      <c r="R3294" s="26">
        <v>1</v>
      </c>
      <c r="S3294" s="26">
        <v>2</v>
      </c>
      <c r="T3294" s="26" t="s">
        <v>242</v>
      </c>
      <c r="U3294" s="26" t="s">
        <v>499</v>
      </c>
      <c r="V3294" s="26">
        <v>2</v>
      </c>
      <c r="W3294" s="26">
        <v>1</v>
      </c>
      <c r="Y3294" s="26">
        <v>2</v>
      </c>
      <c r="Z3294" s="26">
        <v>1</v>
      </c>
      <c r="AA3294" s="13" t="s">
        <v>1427</v>
      </c>
      <c r="AC3294" s="26">
        <v>0</v>
      </c>
      <c r="AD3294" s="26">
        <v>0</v>
      </c>
      <c r="AE3294" s="26">
        <v>1</v>
      </c>
      <c r="AF3294" s="26">
        <v>0</v>
      </c>
      <c r="AG3294" s="26">
        <v>0</v>
      </c>
    </row>
    <row r="3295" spans="1:33" x14ac:dyDescent="0.25">
      <c r="A3295" s="183" t="s">
        <v>2834</v>
      </c>
      <c r="B3295" s="167" t="s">
        <v>91</v>
      </c>
      <c r="C3295" s="26">
        <v>1</v>
      </c>
      <c r="D3295" s="26">
        <v>0</v>
      </c>
      <c r="E3295" s="26">
        <v>0</v>
      </c>
      <c r="F3295" s="26">
        <v>0</v>
      </c>
      <c r="G3295" s="26">
        <v>1</v>
      </c>
      <c r="H3295" s="26">
        <v>0</v>
      </c>
      <c r="I3295" s="26">
        <v>0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6">
        <v>100</v>
      </c>
      <c r="P3295" s="26">
        <v>70</v>
      </c>
      <c r="Q3295" s="183" t="s">
        <v>2969</v>
      </c>
      <c r="R3295" s="26">
        <v>1</v>
      </c>
      <c r="S3295" s="26">
        <v>2</v>
      </c>
      <c r="T3295" s="26" t="s">
        <v>242</v>
      </c>
      <c r="U3295" s="26" t="s">
        <v>499</v>
      </c>
      <c r="V3295" s="26">
        <v>2</v>
      </c>
      <c r="W3295" s="26">
        <v>3</v>
      </c>
      <c r="Y3295" s="26">
        <v>2</v>
      </c>
      <c r="Z3295" s="26">
        <v>5</v>
      </c>
      <c r="AC3295" s="26">
        <v>0</v>
      </c>
      <c r="AD3295" s="26">
        <v>0</v>
      </c>
      <c r="AE3295" s="26">
        <v>1</v>
      </c>
      <c r="AF3295" s="26">
        <v>0</v>
      </c>
      <c r="AG3295" s="26">
        <v>0</v>
      </c>
    </row>
    <row r="3296" spans="1:33" x14ac:dyDescent="0.25">
      <c r="A3296" s="183" t="s">
        <v>2834</v>
      </c>
      <c r="B3296" s="167" t="s">
        <v>91</v>
      </c>
      <c r="C3296" s="26">
        <v>0</v>
      </c>
      <c r="D3296" s="26">
        <v>0</v>
      </c>
      <c r="E3296" s="26">
        <v>0</v>
      </c>
      <c r="F3296" s="26">
        <v>0</v>
      </c>
      <c r="G3296" s="26">
        <v>0</v>
      </c>
      <c r="H3296" s="26">
        <v>0</v>
      </c>
      <c r="I3296" s="26">
        <v>0</v>
      </c>
      <c r="J3296" s="26">
        <v>0</v>
      </c>
      <c r="K3296" s="26">
        <v>0</v>
      </c>
      <c r="L3296" s="26">
        <v>0</v>
      </c>
      <c r="M3296" s="26">
        <v>0</v>
      </c>
      <c r="N3296" s="26">
        <v>0</v>
      </c>
      <c r="O3296" s="26">
        <v>120</v>
      </c>
      <c r="P3296">
        <v>80</v>
      </c>
      <c r="Q3296" s="183" t="s">
        <v>2970</v>
      </c>
      <c r="R3296" s="26">
        <v>2</v>
      </c>
      <c r="S3296" s="26">
        <v>2</v>
      </c>
      <c r="T3296" s="26" t="s">
        <v>242</v>
      </c>
      <c r="U3296" s="26" t="s">
        <v>642</v>
      </c>
      <c r="V3296" s="26">
        <v>2</v>
      </c>
      <c r="W3296" s="26">
        <v>5</v>
      </c>
      <c r="Y3296" s="26">
        <v>3</v>
      </c>
      <c r="Z3296" s="26">
        <v>6</v>
      </c>
      <c r="AC3296" s="26">
        <v>0</v>
      </c>
      <c r="AD3296" s="26">
        <v>0</v>
      </c>
      <c r="AE3296" s="26">
        <v>0</v>
      </c>
      <c r="AF3296" s="26">
        <v>0</v>
      </c>
      <c r="AG3296" s="26">
        <v>0</v>
      </c>
    </row>
    <row r="3297" spans="1:33" x14ac:dyDescent="0.25">
      <c r="A3297" s="183" t="s">
        <v>2834</v>
      </c>
      <c r="B3297" s="167" t="s">
        <v>91</v>
      </c>
      <c r="C3297" s="26">
        <v>0</v>
      </c>
      <c r="D3297" s="26">
        <v>0</v>
      </c>
      <c r="E3297" s="26">
        <v>0</v>
      </c>
      <c r="F3297" s="26">
        <v>0</v>
      </c>
      <c r="G3297" s="26">
        <v>1</v>
      </c>
      <c r="H3297" s="26">
        <v>1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  <c r="O3297" s="26">
        <v>100</v>
      </c>
      <c r="P3297" s="26">
        <v>70</v>
      </c>
      <c r="Q3297" s="183" t="s">
        <v>2971</v>
      </c>
      <c r="R3297" s="26">
        <v>1</v>
      </c>
      <c r="S3297" s="26">
        <v>2</v>
      </c>
      <c r="T3297" s="26" t="s">
        <v>242</v>
      </c>
      <c r="U3297" s="26" t="s">
        <v>1575</v>
      </c>
      <c r="V3297" s="26">
        <v>2</v>
      </c>
      <c r="W3297" s="26">
        <v>5</v>
      </c>
      <c r="Y3297" s="26">
        <v>3</v>
      </c>
      <c r="Z3297" s="26">
        <v>5</v>
      </c>
      <c r="AC3297" s="26">
        <v>0</v>
      </c>
      <c r="AD3297" s="26">
        <v>1</v>
      </c>
      <c r="AE3297" s="26">
        <v>1</v>
      </c>
      <c r="AF3297" s="26">
        <v>0</v>
      </c>
      <c r="AG3297" s="26">
        <v>0</v>
      </c>
    </row>
    <row r="3298" spans="1:33" x14ac:dyDescent="0.25">
      <c r="A3298" s="183" t="s">
        <v>2834</v>
      </c>
      <c r="B3298" s="167" t="s">
        <v>91</v>
      </c>
      <c r="C3298" s="26">
        <v>0</v>
      </c>
      <c r="D3298" s="26">
        <v>1</v>
      </c>
      <c r="E3298" s="26">
        <v>0</v>
      </c>
      <c r="F3298" s="26">
        <v>0</v>
      </c>
      <c r="G3298" s="26">
        <v>0</v>
      </c>
      <c r="H3298" s="26">
        <v>0</v>
      </c>
      <c r="I3298" s="26">
        <v>0</v>
      </c>
      <c r="J3298" s="26">
        <v>0</v>
      </c>
      <c r="K3298" s="26">
        <v>0</v>
      </c>
      <c r="L3298" s="26">
        <v>0</v>
      </c>
      <c r="M3298" s="26">
        <v>0</v>
      </c>
      <c r="N3298" s="26">
        <v>0</v>
      </c>
      <c r="O3298" s="26">
        <v>90</v>
      </c>
      <c r="P3298" s="26">
        <v>60</v>
      </c>
      <c r="Q3298" s="183" t="s">
        <v>2972</v>
      </c>
      <c r="R3298" s="26">
        <v>1</v>
      </c>
      <c r="S3298" s="26">
        <v>1</v>
      </c>
      <c r="T3298" s="26" t="s">
        <v>242</v>
      </c>
      <c r="U3298" s="26" t="s">
        <v>2788</v>
      </c>
      <c r="V3298" s="26">
        <v>2</v>
      </c>
      <c r="W3298" s="26">
        <v>3</v>
      </c>
      <c r="Y3298" s="26">
        <v>3</v>
      </c>
      <c r="Z3298" s="26">
        <v>1</v>
      </c>
      <c r="AA3298" s="13" t="s">
        <v>2973</v>
      </c>
      <c r="AB3298" s="11" t="s">
        <v>970</v>
      </c>
      <c r="AC3298" s="26">
        <v>0</v>
      </c>
      <c r="AD3298" s="26">
        <v>0</v>
      </c>
      <c r="AE3298" s="26">
        <v>0</v>
      </c>
      <c r="AF3298" s="26">
        <v>0</v>
      </c>
      <c r="AG3298" s="26">
        <v>0</v>
      </c>
    </row>
    <row r="3299" spans="1:33" x14ac:dyDescent="0.25">
      <c r="A3299" s="183" t="s">
        <v>2834</v>
      </c>
      <c r="B3299" s="167" t="s">
        <v>91</v>
      </c>
      <c r="C3299" s="26">
        <v>0</v>
      </c>
      <c r="D3299" s="26">
        <v>0</v>
      </c>
      <c r="E3299" s="26">
        <v>0</v>
      </c>
      <c r="F3299" s="26">
        <v>0</v>
      </c>
      <c r="G3299" s="26">
        <v>0</v>
      </c>
      <c r="H3299" s="26">
        <v>0</v>
      </c>
      <c r="I3299" s="26">
        <v>0</v>
      </c>
      <c r="J3299" s="26">
        <v>0</v>
      </c>
      <c r="K3299" s="26">
        <v>0</v>
      </c>
      <c r="L3299" s="26">
        <v>0</v>
      </c>
      <c r="M3299" s="26">
        <v>0</v>
      </c>
      <c r="N3299" s="26">
        <v>0</v>
      </c>
      <c r="O3299" s="26">
        <v>130</v>
      </c>
      <c r="P3299">
        <v>80</v>
      </c>
      <c r="Q3299" s="183">
        <v>19184</v>
      </c>
      <c r="R3299" s="26">
        <v>2</v>
      </c>
      <c r="S3299" s="26">
        <v>2</v>
      </c>
      <c r="T3299" s="26" t="s">
        <v>242</v>
      </c>
      <c r="U3299" s="26" t="s">
        <v>642</v>
      </c>
      <c r="V3299" s="26">
        <v>2</v>
      </c>
      <c r="W3299" s="26">
        <v>1</v>
      </c>
      <c r="Y3299" s="26">
        <v>3</v>
      </c>
      <c r="Z3299" s="26">
        <v>1</v>
      </c>
      <c r="AA3299" s="13" t="s">
        <v>490</v>
      </c>
      <c r="AB3299" s="11" t="s">
        <v>970</v>
      </c>
      <c r="AC3299" s="26">
        <v>0</v>
      </c>
      <c r="AD3299" s="26">
        <v>1</v>
      </c>
      <c r="AE3299" s="26">
        <v>1</v>
      </c>
      <c r="AF3299" s="26">
        <v>0</v>
      </c>
      <c r="AG3299" s="26">
        <v>0</v>
      </c>
    </row>
    <row r="3300" spans="1:33" x14ac:dyDescent="0.25">
      <c r="A3300" s="183" t="s">
        <v>2834</v>
      </c>
      <c r="B3300" s="167" t="s">
        <v>91</v>
      </c>
      <c r="C3300" s="26">
        <v>0</v>
      </c>
      <c r="D3300" s="26">
        <v>0</v>
      </c>
      <c r="E3300" s="26">
        <v>0</v>
      </c>
      <c r="F3300" s="26">
        <v>0</v>
      </c>
      <c r="G3300" s="26">
        <v>0</v>
      </c>
      <c r="H3300" s="26">
        <v>0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6">
        <v>150</v>
      </c>
      <c r="P3300" s="26">
        <v>90</v>
      </c>
      <c r="Q3300" s="183">
        <v>21643</v>
      </c>
      <c r="R3300" s="26">
        <v>1</v>
      </c>
      <c r="S3300" s="26">
        <v>2</v>
      </c>
      <c r="T3300" s="26" t="s">
        <v>242</v>
      </c>
      <c r="U3300" s="26" t="s">
        <v>499</v>
      </c>
      <c r="V3300" s="26">
        <v>3</v>
      </c>
      <c r="W3300" s="26">
        <v>2</v>
      </c>
      <c r="Y3300" s="26">
        <v>3</v>
      </c>
      <c r="Z3300" s="26">
        <v>1</v>
      </c>
      <c r="AA3300" s="13" t="s">
        <v>256</v>
      </c>
      <c r="AC3300" s="26">
        <v>0</v>
      </c>
      <c r="AD3300" s="26">
        <v>1</v>
      </c>
      <c r="AE3300" s="26">
        <v>1</v>
      </c>
      <c r="AF3300" s="26">
        <v>0</v>
      </c>
      <c r="AG3300" s="26">
        <v>0</v>
      </c>
    </row>
    <row r="3301" spans="1:33" x14ac:dyDescent="0.25">
      <c r="A3301" s="183" t="s">
        <v>2834</v>
      </c>
      <c r="B3301" s="167" t="s">
        <v>91</v>
      </c>
      <c r="C3301" s="26">
        <v>0</v>
      </c>
      <c r="D3301" s="26">
        <v>0</v>
      </c>
      <c r="E3301" s="26">
        <v>0</v>
      </c>
      <c r="F3301" s="26">
        <v>0</v>
      </c>
      <c r="G3301" s="26">
        <v>0</v>
      </c>
      <c r="H3301" s="26">
        <v>0</v>
      </c>
      <c r="I3301" s="26">
        <v>0</v>
      </c>
      <c r="J3301" s="26">
        <v>0</v>
      </c>
      <c r="K3301" s="26">
        <v>1</v>
      </c>
      <c r="L3301" s="26">
        <v>0</v>
      </c>
      <c r="M3301" s="26">
        <v>0</v>
      </c>
      <c r="N3301" s="26">
        <v>0</v>
      </c>
      <c r="O3301" s="26">
        <v>110</v>
      </c>
      <c r="P3301" s="26">
        <v>70</v>
      </c>
      <c r="Q3301" s="183" t="s">
        <v>2974</v>
      </c>
      <c r="R3301" s="26">
        <v>1</v>
      </c>
      <c r="S3301" s="26">
        <v>2</v>
      </c>
      <c r="T3301" s="26" t="s">
        <v>242</v>
      </c>
      <c r="U3301" s="26" t="s">
        <v>499</v>
      </c>
      <c r="V3301" s="26">
        <v>2</v>
      </c>
      <c r="W3301" s="26">
        <v>1</v>
      </c>
      <c r="Y3301" s="26">
        <v>3</v>
      </c>
      <c r="Z3301" s="26">
        <v>1</v>
      </c>
      <c r="AA3301" s="13" t="s">
        <v>252</v>
      </c>
      <c r="AB3301" s="11" t="s">
        <v>2924</v>
      </c>
      <c r="AC3301" s="26">
        <v>0</v>
      </c>
      <c r="AD3301" s="26">
        <v>0</v>
      </c>
      <c r="AE3301" s="26">
        <v>1</v>
      </c>
      <c r="AF3301" s="26">
        <v>0</v>
      </c>
      <c r="AG3301" s="26">
        <v>0</v>
      </c>
    </row>
    <row r="3302" spans="1:33" x14ac:dyDescent="0.25">
      <c r="A3302" s="183" t="s">
        <v>2834</v>
      </c>
      <c r="B3302" s="167" t="s">
        <v>91</v>
      </c>
      <c r="C3302" s="26">
        <v>0</v>
      </c>
      <c r="D3302" s="26">
        <v>0</v>
      </c>
      <c r="E3302" s="26">
        <v>0</v>
      </c>
      <c r="F3302" s="26">
        <v>0</v>
      </c>
      <c r="G3302" s="26">
        <v>0</v>
      </c>
      <c r="H3302" s="26">
        <v>0</v>
      </c>
      <c r="I3302" s="26">
        <v>1</v>
      </c>
      <c r="J3302" s="26">
        <v>0</v>
      </c>
      <c r="K3302" s="26">
        <v>0</v>
      </c>
      <c r="L3302" s="26">
        <v>0</v>
      </c>
      <c r="M3302" s="26">
        <v>0</v>
      </c>
      <c r="N3302" s="26">
        <v>0</v>
      </c>
      <c r="O3302" s="26">
        <v>110</v>
      </c>
      <c r="P3302" s="26">
        <v>70</v>
      </c>
      <c r="Q3302" s="183" t="s">
        <v>2975</v>
      </c>
      <c r="R3302" s="26">
        <v>1</v>
      </c>
      <c r="S3302" s="26">
        <v>2</v>
      </c>
      <c r="T3302" s="26" t="s">
        <v>242</v>
      </c>
      <c r="U3302" s="26" t="s">
        <v>499</v>
      </c>
      <c r="V3302" s="26">
        <v>2</v>
      </c>
      <c r="W3302" s="26">
        <v>3</v>
      </c>
      <c r="Y3302" s="26">
        <v>2</v>
      </c>
      <c r="Z3302" s="26">
        <v>1</v>
      </c>
      <c r="AA3302" s="13" t="s">
        <v>2519</v>
      </c>
      <c r="AB3302" s="11" t="s">
        <v>2871</v>
      </c>
      <c r="AC3302" s="26">
        <v>0</v>
      </c>
      <c r="AD3302" s="26">
        <v>0</v>
      </c>
      <c r="AE3302" s="26">
        <v>0</v>
      </c>
      <c r="AF3302" s="26">
        <v>0</v>
      </c>
      <c r="AG3302" s="26">
        <v>0</v>
      </c>
    </row>
    <row r="3303" spans="1:33" x14ac:dyDescent="0.25">
      <c r="A3303" s="183" t="s">
        <v>2842</v>
      </c>
      <c r="B3303" s="167" t="s">
        <v>91</v>
      </c>
      <c r="C3303" s="26">
        <v>0</v>
      </c>
      <c r="D3303" s="26">
        <v>0</v>
      </c>
      <c r="E3303" s="26">
        <v>0</v>
      </c>
      <c r="F3303" s="26">
        <v>0</v>
      </c>
      <c r="G3303" s="26">
        <v>0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120</v>
      </c>
      <c r="P3303" s="26">
        <v>90</v>
      </c>
      <c r="Q3303" s="183" t="s">
        <v>2976</v>
      </c>
      <c r="R3303" s="26">
        <v>1</v>
      </c>
      <c r="S3303" s="26">
        <v>2</v>
      </c>
      <c r="T3303" s="26" t="s">
        <v>242</v>
      </c>
      <c r="U3303" s="26" t="s">
        <v>499</v>
      </c>
      <c r="V3303" s="26">
        <v>2</v>
      </c>
      <c r="W3303" s="26">
        <v>3</v>
      </c>
      <c r="Y3303" s="26">
        <v>2</v>
      </c>
      <c r="Z3303" s="26">
        <v>5</v>
      </c>
      <c r="AC3303" s="26">
        <v>0</v>
      </c>
      <c r="AD3303" s="26">
        <v>1</v>
      </c>
      <c r="AE3303" s="26">
        <v>0</v>
      </c>
      <c r="AF3303" s="26">
        <v>0</v>
      </c>
      <c r="AG3303" s="26">
        <v>0</v>
      </c>
    </row>
    <row r="3304" spans="1:33" x14ac:dyDescent="0.25">
      <c r="A3304" s="183" t="s">
        <v>2842</v>
      </c>
      <c r="B3304" s="167" t="s">
        <v>91</v>
      </c>
      <c r="C3304" s="26">
        <v>0</v>
      </c>
      <c r="D3304" s="26">
        <v>1</v>
      </c>
      <c r="E3304" s="26">
        <v>0</v>
      </c>
      <c r="F3304" s="26">
        <v>0</v>
      </c>
      <c r="G3304" s="26">
        <v>0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0</v>
      </c>
      <c r="O3304">
        <v>150</v>
      </c>
      <c r="P3304">
        <v>80</v>
      </c>
      <c r="Q3304" s="183" t="s">
        <v>2977</v>
      </c>
      <c r="R3304" s="26">
        <v>1</v>
      </c>
      <c r="S3304" s="26">
        <v>5</v>
      </c>
      <c r="T3304" s="26" t="s">
        <v>242</v>
      </c>
      <c r="U3304" s="26" t="s">
        <v>357</v>
      </c>
      <c r="V3304" s="26">
        <v>2</v>
      </c>
      <c r="W3304" s="26">
        <v>6</v>
      </c>
      <c r="X3304" s="26"/>
      <c r="Y3304" s="26">
        <v>3</v>
      </c>
      <c r="Z3304" s="26">
        <v>5</v>
      </c>
      <c r="AC3304" s="26">
        <v>1</v>
      </c>
      <c r="AD3304" s="26">
        <v>1</v>
      </c>
      <c r="AE3304" s="26">
        <v>1</v>
      </c>
      <c r="AF3304" s="26">
        <v>1</v>
      </c>
      <c r="AG3304" s="26">
        <v>1</v>
      </c>
    </row>
    <row r="3305" spans="1:33" x14ac:dyDescent="0.25">
      <c r="A3305" s="183" t="s">
        <v>2842</v>
      </c>
      <c r="B3305" s="167" t="s">
        <v>91</v>
      </c>
      <c r="C3305" s="26">
        <v>0</v>
      </c>
      <c r="D3305" s="26">
        <v>0</v>
      </c>
      <c r="E3305" s="26">
        <v>0</v>
      </c>
      <c r="F3305" s="26">
        <v>0</v>
      </c>
      <c r="G3305" s="26">
        <v>0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0</v>
      </c>
      <c r="O3305" s="26">
        <v>140</v>
      </c>
      <c r="P3305" s="26">
        <v>90</v>
      </c>
      <c r="Q3305" s="183" t="s">
        <v>2978</v>
      </c>
      <c r="R3305" s="26">
        <v>1</v>
      </c>
      <c r="S3305" s="26">
        <v>2</v>
      </c>
      <c r="T3305" s="26" t="s">
        <v>242</v>
      </c>
      <c r="U3305" s="26" t="s">
        <v>499</v>
      </c>
      <c r="V3305" s="26">
        <v>2</v>
      </c>
      <c r="W3305" s="26">
        <v>4</v>
      </c>
      <c r="Y3305" s="26">
        <v>2</v>
      </c>
      <c r="Z3305" s="26">
        <v>1</v>
      </c>
      <c r="AA3305" s="13" t="s">
        <v>2979</v>
      </c>
      <c r="AB3305" s="11" t="s">
        <v>907</v>
      </c>
      <c r="AC3305" s="26">
        <v>0</v>
      </c>
      <c r="AD3305" s="26">
        <v>0</v>
      </c>
      <c r="AE3305" s="26">
        <v>1</v>
      </c>
      <c r="AF3305" s="26">
        <v>0</v>
      </c>
      <c r="AG3305" s="26">
        <v>1</v>
      </c>
    </row>
    <row r="3306" spans="1:33" x14ac:dyDescent="0.25">
      <c r="A3306" s="183" t="s">
        <v>2842</v>
      </c>
      <c r="B3306" s="167" t="s">
        <v>91</v>
      </c>
      <c r="C3306" s="26">
        <v>0</v>
      </c>
      <c r="D3306" s="26">
        <v>0</v>
      </c>
      <c r="E3306" s="26">
        <v>0</v>
      </c>
      <c r="F3306" s="26">
        <v>0</v>
      </c>
      <c r="G3306" s="26">
        <v>0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6">
        <v>130</v>
      </c>
      <c r="P3306" s="26">
        <v>90</v>
      </c>
      <c r="Q3306" s="183" t="s">
        <v>2980</v>
      </c>
      <c r="R3306" s="26">
        <v>1</v>
      </c>
      <c r="S3306" s="26">
        <v>5</v>
      </c>
      <c r="T3306" s="26" t="s">
        <v>242</v>
      </c>
      <c r="U3306" s="26" t="s">
        <v>499</v>
      </c>
      <c r="V3306" s="26">
        <v>2</v>
      </c>
      <c r="W3306" s="26">
        <v>6</v>
      </c>
      <c r="Y3306" s="26">
        <v>3</v>
      </c>
      <c r="Z3306" s="26">
        <v>5</v>
      </c>
      <c r="AC3306" s="26">
        <v>0</v>
      </c>
      <c r="AD3306" s="26">
        <v>1</v>
      </c>
      <c r="AE3306" s="26">
        <v>1</v>
      </c>
      <c r="AF3306" s="26">
        <v>0</v>
      </c>
      <c r="AG3306" s="26">
        <v>0</v>
      </c>
    </row>
    <row r="3307" spans="1:33" x14ac:dyDescent="0.25">
      <c r="A3307" s="183" t="s">
        <v>2842</v>
      </c>
      <c r="B3307" s="167" t="s">
        <v>91</v>
      </c>
      <c r="C3307" s="26">
        <v>0</v>
      </c>
      <c r="D3307" s="26">
        <v>0</v>
      </c>
      <c r="E3307" s="26">
        <v>0</v>
      </c>
      <c r="F3307" s="26">
        <v>0</v>
      </c>
      <c r="G3307" s="26">
        <v>1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0</v>
      </c>
      <c r="O3307" s="26">
        <v>110</v>
      </c>
      <c r="P3307" s="26">
        <v>70</v>
      </c>
      <c r="Q3307" s="183">
        <v>25605</v>
      </c>
      <c r="R3307" s="26">
        <v>1</v>
      </c>
      <c r="S3307" s="26">
        <v>2</v>
      </c>
      <c r="T3307" s="26" t="s">
        <v>242</v>
      </c>
      <c r="U3307" s="26" t="s">
        <v>1676</v>
      </c>
      <c r="V3307" s="26">
        <v>2</v>
      </c>
      <c r="W3307" s="26">
        <v>1</v>
      </c>
      <c r="Y3307" s="26">
        <v>2</v>
      </c>
      <c r="Z3307" s="26">
        <v>1</v>
      </c>
      <c r="AA3307" s="13" t="s">
        <v>2981</v>
      </c>
      <c r="AC3307" s="26">
        <v>0</v>
      </c>
      <c r="AD3307" s="26">
        <v>0</v>
      </c>
      <c r="AE3307" s="26">
        <v>0</v>
      </c>
      <c r="AF3307" s="26">
        <v>0</v>
      </c>
      <c r="AG3307" s="26">
        <v>0</v>
      </c>
    </row>
    <row r="3308" spans="1:33" x14ac:dyDescent="0.25">
      <c r="A3308" s="183" t="s">
        <v>2842</v>
      </c>
      <c r="B3308" s="167" t="s">
        <v>91</v>
      </c>
      <c r="C3308" s="26">
        <v>0</v>
      </c>
      <c r="D3308" s="26">
        <v>1</v>
      </c>
      <c r="E3308" s="26">
        <v>0</v>
      </c>
      <c r="F3308" s="26">
        <v>0</v>
      </c>
      <c r="G3308" s="26">
        <v>0</v>
      </c>
      <c r="H3308" s="26">
        <v>0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120</v>
      </c>
      <c r="P3308" s="26">
        <v>70</v>
      </c>
      <c r="Q3308" s="183">
        <v>30743</v>
      </c>
      <c r="R3308" s="26">
        <v>1</v>
      </c>
      <c r="S3308" s="26">
        <v>2</v>
      </c>
      <c r="T3308" s="26" t="s">
        <v>242</v>
      </c>
      <c r="U3308" s="26" t="s">
        <v>485</v>
      </c>
      <c r="V3308" s="26">
        <v>2</v>
      </c>
      <c r="W3308" s="26">
        <v>5</v>
      </c>
      <c r="Y3308" s="26">
        <v>2</v>
      </c>
      <c r="Z3308" s="26">
        <v>5</v>
      </c>
      <c r="AC3308" s="26">
        <v>0</v>
      </c>
      <c r="AD3308" s="26">
        <v>0</v>
      </c>
      <c r="AE3308" s="26">
        <v>1</v>
      </c>
      <c r="AF3308" s="26">
        <v>0</v>
      </c>
      <c r="AG3308" s="26">
        <v>0</v>
      </c>
    </row>
    <row r="3309" spans="1:33" x14ac:dyDescent="0.25">
      <c r="A3309" s="183" t="s">
        <v>2842</v>
      </c>
      <c r="B3309" s="167" t="s">
        <v>91</v>
      </c>
      <c r="C3309" s="26">
        <v>0</v>
      </c>
      <c r="D3309" s="26">
        <v>0</v>
      </c>
      <c r="E3309" s="26">
        <v>0</v>
      </c>
      <c r="F3309" s="26">
        <v>0</v>
      </c>
      <c r="G3309" s="26">
        <v>0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6">
        <v>130</v>
      </c>
      <c r="Q3309" s="183" t="s">
        <v>2982</v>
      </c>
      <c r="R3309" s="26">
        <v>1</v>
      </c>
      <c r="S3309" s="26">
        <v>2</v>
      </c>
      <c r="T3309" s="26" t="s">
        <v>242</v>
      </c>
      <c r="U3309" s="26" t="s">
        <v>499</v>
      </c>
      <c r="V3309" s="26">
        <v>2</v>
      </c>
      <c r="W3309" s="26">
        <v>6</v>
      </c>
      <c r="Y3309" s="26">
        <v>2</v>
      </c>
      <c r="Z3309" s="26">
        <v>5</v>
      </c>
      <c r="AC3309" s="26">
        <v>0</v>
      </c>
      <c r="AD3309" s="26">
        <v>0</v>
      </c>
      <c r="AE3309" s="26">
        <v>1</v>
      </c>
      <c r="AF3309" s="26">
        <v>0</v>
      </c>
      <c r="AG3309" s="26">
        <v>1</v>
      </c>
    </row>
    <row r="3310" spans="1:33" x14ac:dyDescent="0.25">
      <c r="A3310" s="183" t="s">
        <v>2842</v>
      </c>
      <c r="B3310" s="167" t="s">
        <v>91</v>
      </c>
      <c r="C3310" s="26">
        <v>0</v>
      </c>
      <c r="D3310" s="26">
        <v>0</v>
      </c>
      <c r="E3310" s="26">
        <v>0</v>
      </c>
      <c r="F3310" s="26">
        <v>0</v>
      </c>
      <c r="G3310" s="26">
        <v>0</v>
      </c>
      <c r="H3310" s="26">
        <v>0</v>
      </c>
      <c r="I3310" s="26">
        <v>0</v>
      </c>
      <c r="J3310" s="26">
        <v>0</v>
      </c>
      <c r="K3310" s="26">
        <v>0</v>
      </c>
      <c r="L3310" s="26">
        <v>0</v>
      </c>
      <c r="M3310" s="26">
        <v>0</v>
      </c>
      <c r="N3310" s="26">
        <v>0</v>
      </c>
      <c r="Q3310" s="183" t="s">
        <v>2983</v>
      </c>
      <c r="R3310" s="26">
        <v>1</v>
      </c>
      <c r="S3310" s="26">
        <v>5</v>
      </c>
      <c r="T3310" s="26" t="s">
        <v>242</v>
      </c>
      <c r="U3310" s="26" t="s">
        <v>499</v>
      </c>
      <c r="V3310" s="26">
        <v>2</v>
      </c>
      <c r="W3310" s="26">
        <v>6</v>
      </c>
      <c r="Y3310" s="26">
        <v>3</v>
      </c>
      <c r="Z3310" s="26">
        <v>1</v>
      </c>
      <c r="AA3310" s="13" t="s">
        <v>2984</v>
      </c>
      <c r="AC3310" s="26">
        <v>0</v>
      </c>
      <c r="AD3310" s="26">
        <v>0</v>
      </c>
      <c r="AE3310" s="26">
        <v>0</v>
      </c>
      <c r="AF3310" s="26">
        <v>0</v>
      </c>
      <c r="AG3310" s="26">
        <v>0</v>
      </c>
    </row>
    <row r="3311" spans="1:33" x14ac:dyDescent="0.25">
      <c r="A3311" s="183" t="s">
        <v>2842</v>
      </c>
      <c r="B3311" s="167" t="s">
        <v>91</v>
      </c>
      <c r="C3311" s="26">
        <v>0</v>
      </c>
      <c r="D3311" s="26">
        <v>0</v>
      </c>
      <c r="E3311" s="26">
        <v>0</v>
      </c>
      <c r="F3311" s="26">
        <v>0</v>
      </c>
      <c r="G3311" s="26">
        <v>0</v>
      </c>
      <c r="H3311" s="26">
        <v>0</v>
      </c>
      <c r="I3311" s="26">
        <v>0</v>
      </c>
      <c r="J3311" s="26">
        <v>0</v>
      </c>
      <c r="K3311" s="26">
        <v>0</v>
      </c>
      <c r="L3311" s="26">
        <v>0</v>
      </c>
      <c r="M3311" s="26">
        <v>0</v>
      </c>
      <c r="N3311" s="26">
        <v>0</v>
      </c>
      <c r="O3311" s="26">
        <v>150</v>
      </c>
      <c r="P3311" s="26">
        <v>100</v>
      </c>
      <c r="Q3311" s="183">
        <v>13949</v>
      </c>
      <c r="R3311" s="26">
        <v>1</v>
      </c>
      <c r="S3311" s="26">
        <v>5</v>
      </c>
      <c r="T3311" s="26" t="s">
        <v>242</v>
      </c>
      <c r="U3311" s="26" t="s">
        <v>499</v>
      </c>
      <c r="V3311" s="26">
        <v>2</v>
      </c>
      <c r="W3311" s="26">
        <v>3</v>
      </c>
      <c r="Y3311" s="26">
        <v>3</v>
      </c>
      <c r="Z3311" s="26">
        <v>6</v>
      </c>
      <c r="AA3311" s="13" t="s">
        <v>1203</v>
      </c>
      <c r="AC3311" s="26">
        <v>0</v>
      </c>
      <c r="AD3311" s="26">
        <v>0</v>
      </c>
      <c r="AE3311" s="26">
        <v>1</v>
      </c>
      <c r="AF3311" s="26">
        <v>0</v>
      </c>
      <c r="AG3311" s="26">
        <v>1</v>
      </c>
    </row>
    <row r="3312" spans="1:33" x14ac:dyDescent="0.25">
      <c r="A3312" s="183" t="s">
        <v>2842</v>
      </c>
      <c r="B3312" s="167" t="s">
        <v>91</v>
      </c>
      <c r="C3312" s="26">
        <v>0</v>
      </c>
      <c r="D3312" s="26">
        <v>0</v>
      </c>
      <c r="E3312" s="26">
        <v>0</v>
      </c>
      <c r="F3312" s="26">
        <v>0</v>
      </c>
      <c r="G3312" s="26">
        <v>1</v>
      </c>
      <c r="H3312" s="26">
        <v>0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1</v>
      </c>
      <c r="O3312" s="26">
        <v>140</v>
      </c>
      <c r="P3312" s="26">
        <v>70</v>
      </c>
      <c r="Q3312" s="183">
        <v>24750</v>
      </c>
      <c r="R3312" s="26">
        <v>1</v>
      </c>
      <c r="S3312" s="26">
        <v>2</v>
      </c>
      <c r="T3312" s="26" t="s">
        <v>242</v>
      </c>
      <c r="U3312" s="26" t="s">
        <v>243</v>
      </c>
      <c r="V3312" s="26">
        <v>3</v>
      </c>
      <c r="W3312" s="26">
        <v>3</v>
      </c>
      <c r="Y3312" s="26">
        <v>4</v>
      </c>
      <c r="Z3312" s="26">
        <v>5</v>
      </c>
      <c r="AC3312" s="26">
        <v>0</v>
      </c>
      <c r="AD3312" s="26">
        <v>1</v>
      </c>
      <c r="AE3312" s="26">
        <v>1</v>
      </c>
      <c r="AF3312" s="26">
        <v>0</v>
      </c>
      <c r="AG3312" s="26">
        <v>1</v>
      </c>
    </row>
    <row r="3313" spans="1:33" x14ac:dyDescent="0.25">
      <c r="A3313" s="183" t="s">
        <v>2842</v>
      </c>
      <c r="B3313" s="167" t="s">
        <v>91</v>
      </c>
      <c r="C3313" s="26">
        <v>0</v>
      </c>
      <c r="D3313" s="26">
        <v>1</v>
      </c>
      <c r="E3313" s="26">
        <v>0</v>
      </c>
      <c r="F3313" s="26">
        <v>0</v>
      </c>
      <c r="G3313" s="26">
        <v>0</v>
      </c>
      <c r="H3313" s="26">
        <v>0</v>
      </c>
      <c r="I3313" s="26">
        <v>0</v>
      </c>
      <c r="J3313" s="26">
        <v>0</v>
      </c>
      <c r="K3313" s="26">
        <v>0</v>
      </c>
      <c r="L3313" s="26">
        <v>0</v>
      </c>
      <c r="M3313" s="26">
        <v>0</v>
      </c>
      <c r="N3313" s="26">
        <v>0</v>
      </c>
      <c r="O3313">
        <v>80</v>
      </c>
      <c r="P3313" s="26">
        <v>60</v>
      </c>
      <c r="Q3313" s="183" t="s">
        <v>2985</v>
      </c>
      <c r="R3313" s="26">
        <v>1</v>
      </c>
      <c r="S3313" s="26">
        <v>2</v>
      </c>
      <c r="T3313" s="26" t="s">
        <v>296</v>
      </c>
      <c r="U3313" s="26" t="s">
        <v>296</v>
      </c>
      <c r="V3313" s="26">
        <v>2</v>
      </c>
      <c r="W3313" s="26">
        <v>3</v>
      </c>
      <c r="Y3313" s="26">
        <v>4</v>
      </c>
      <c r="Z3313" s="26">
        <v>5</v>
      </c>
      <c r="AC3313" s="26">
        <v>0</v>
      </c>
      <c r="AD3313" s="26">
        <v>0</v>
      </c>
      <c r="AE3313" s="26">
        <v>0</v>
      </c>
      <c r="AF3313" s="26">
        <v>0</v>
      </c>
      <c r="AG3313" s="26">
        <v>0</v>
      </c>
    </row>
    <row r="3314" spans="1:33" x14ac:dyDescent="0.25">
      <c r="A3314" s="183" t="s">
        <v>2842</v>
      </c>
      <c r="B3314" s="167" t="s">
        <v>91</v>
      </c>
      <c r="C3314" s="26">
        <v>0</v>
      </c>
      <c r="D3314" s="26">
        <v>0</v>
      </c>
      <c r="E3314" s="26">
        <v>0</v>
      </c>
      <c r="F3314" s="26">
        <v>0</v>
      </c>
      <c r="G3314" s="26">
        <v>0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6">
        <v>120</v>
      </c>
      <c r="P3314">
        <v>80</v>
      </c>
      <c r="Q3314" s="183">
        <v>27612</v>
      </c>
      <c r="R3314" s="26">
        <v>2</v>
      </c>
      <c r="S3314" s="26">
        <v>2</v>
      </c>
      <c r="T3314" s="26" t="s">
        <v>242</v>
      </c>
      <c r="U3314" s="26" t="s">
        <v>642</v>
      </c>
      <c r="V3314" s="26">
        <v>2</v>
      </c>
      <c r="W3314" s="26">
        <v>2</v>
      </c>
      <c r="Y3314" s="26">
        <v>3</v>
      </c>
      <c r="Z3314" s="26">
        <v>1</v>
      </c>
      <c r="AA3314" s="13" t="s">
        <v>490</v>
      </c>
      <c r="AB3314" s="11" t="s">
        <v>2924</v>
      </c>
      <c r="AC3314" s="26">
        <v>0</v>
      </c>
      <c r="AD3314" s="26">
        <v>0</v>
      </c>
      <c r="AE3314" s="26">
        <v>1</v>
      </c>
      <c r="AF3314" s="26">
        <v>0</v>
      </c>
      <c r="AG3314" s="26">
        <v>1</v>
      </c>
    </row>
    <row r="3315" spans="1:33" x14ac:dyDescent="0.25">
      <c r="A3315" s="183" t="s">
        <v>2842</v>
      </c>
      <c r="B3315" s="167" t="s">
        <v>91</v>
      </c>
      <c r="C3315" s="26">
        <v>0</v>
      </c>
      <c r="D3315" s="26">
        <v>0</v>
      </c>
      <c r="E3315" s="26">
        <v>0</v>
      </c>
      <c r="F3315" s="26">
        <v>0</v>
      </c>
      <c r="G3315" s="26">
        <v>0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120</v>
      </c>
      <c r="P3315">
        <v>80</v>
      </c>
      <c r="Q3315" s="183" t="s">
        <v>2986</v>
      </c>
      <c r="R3315" s="26">
        <v>1</v>
      </c>
      <c r="S3315" s="26">
        <v>1</v>
      </c>
      <c r="T3315" s="26" t="s">
        <v>242</v>
      </c>
      <c r="U3315" s="26" t="s">
        <v>642</v>
      </c>
      <c r="V3315" s="26">
        <v>1</v>
      </c>
      <c r="W3315" s="26">
        <v>3</v>
      </c>
      <c r="Y3315" s="26">
        <v>4</v>
      </c>
      <c r="Z3315" s="26">
        <v>4</v>
      </c>
      <c r="AC3315" s="26">
        <v>0</v>
      </c>
      <c r="AD3315" s="26">
        <v>0</v>
      </c>
      <c r="AE3315" s="26">
        <v>0</v>
      </c>
      <c r="AF3315" s="26">
        <v>0</v>
      </c>
      <c r="AG3315" s="26">
        <v>0</v>
      </c>
    </row>
    <row r="3316" spans="1:33" x14ac:dyDescent="0.25">
      <c r="A3316" s="183" t="s">
        <v>2842</v>
      </c>
      <c r="B3316" s="167" t="s">
        <v>91</v>
      </c>
      <c r="C3316" s="26">
        <v>0</v>
      </c>
      <c r="D3316" s="26">
        <v>1</v>
      </c>
      <c r="E3316" s="26">
        <v>0</v>
      </c>
      <c r="F3316" s="26">
        <v>0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1</v>
      </c>
      <c r="M3316" s="26">
        <v>1</v>
      </c>
      <c r="N3316" s="26">
        <v>0</v>
      </c>
      <c r="O3316" s="26">
        <v>100</v>
      </c>
      <c r="P3316" s="26">
        <v>70</v>
      </c>
      <c r="Q3316" s="183">
        <v>29351</v>
      </c>
      <c r="R3316" s="26">
        <v>1</v>
      </c>
      <c r="S3316" s="26">
        <v>2</v>
      </c>
      <c r="T3316" s="26" t="s">
        <v>242</v>
      </c>
      <c r="U3316" s="26" t="s">
        <v>1187</v>
      </c>
      <c r="V3316" s="26">
        <v>1</v>
      </c>
      <c r="W3316" s="26">
        <v>2</v>
      </c>
      <c r="Y3316" s="26">
        <v>3</v>
      </c>
      <c r="Z3316" s="26">
        <v>5</v>
      </c>
      <c r="AC3316" s="26">
        <v>0</v>
      </c>
      <c r="AD3316" s="26">
        <v>0</v>
      </c>
      <c r="AE3316" s="26">
        <v>0</v>
      </c>
      <c r="AF3316" s="26">
        <v>0</v>
      </c>
      <c r="AG3316" s="26">
        <v>0</v>
      </c>
    </row>
    <row r="3317" spans="1:33" x14ac:dyDescent="0.25">
      <c r="A3317" s="183" t="s">
        <v>2987</v>
      </c>
      <c r="B3317" s="167" t="s">
        <v>91</v>
      </c>
      <c r="C3317" s="26">
        <v>0</v>
      </c>
      <c r="D3317" s="26">
        <v>1</v>
      </c>
      <c r="E3317" s="26">
        <v>0</v>
      </c>
      <c r="F3317" s="26">
        <v>0</v>
      </c>
      <c r="G3317" s="26">
        <v>1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1</v>
      </c>
      <c r="O3317" s="26">
        <v>120</v>
      </c>
      <c r="P3317" s="26">
        <v>90</v>
      </c>
      <c r="Q3317" s="183">
        <v>24360</v>
      </c>
      <c r="R3317" s="26">
        <v>1</v>
      </c>
      <c r="S3317" s="26">
        <v>2</v>
      </c>
      <c r="T3317" s="26" t="s">
        <v>242</v>
      </c>
      <c r="U3317" s="26" t="s">
        <v>642</v>
      </c>
      <c r="V3317" s="26">
        <v>2</v>
      </c>
      <c r="W3317" s="26">
        <v>2</v>
      </c>
      <c r="Y3317" s="26">
        <v>3</v>
      </c>
      <c r="Z3317" s="26">
        <v>5</v>
      </c>
      <c r="AC3317" s="26">
        <v>0</v>
      </c>
      <c r="AD3317" s="26">
        <v>1</v>
      </c>
      <c r="AE3317" s="26">
        <v>1</v>
      </c>
      <c r="AF3317" s="26">
        <v>0</v>
      </c>
      <c r="AG3317" s="26">
        <v>1</v>
      </c>
    </row>
    <row r="3318" spans="1:33" x14ac:dyDescent="0.25">
      <c r="A3318" s="183" t="s">
        <v>2842</v>
      </c>
      <c r="B3318" s="167" t="s">
        <v>91</v>
      </c>
      <c r="C3318" s="26">
        <v>0</v>
      </c>
      <c r="D3318" s="26">
        <v>0</v>
      </c>
      <c r="E3318" s="26">
        <v>0</v>
      </c>
      <c r="F3318" s="26">
        <v>0</v>
      </c>
      <c r="G3318" s="26">
        <v>0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120</v>
      </c>
      <c r="P3318">
        <v>80</v>
      </c>
      <c r="Q3318" s="183" t="s">
        <v>2988</v>
      </c>
      <c r="R3318" s="26">
        <v>1</v>
      </c>
      <c r="S3318" s="26">
        <v>2</v>
      </c>
      <c r="T3318" s="26" t="s">
        <v>242</v>
      </c>
      <c r="U3318" s="26" t="s">
        <v>642</v>
      </c>
      <c r="V3318" s="26">
        <v>3</v>
      </c>
      <c r="W3318" s="26">
        <v>1</v>
      </c>
      <c r="Y3318" s="26">
        <v>3</v>
      </c>
      <c r="Z3318" s="26">
        <v>1</v>
      </c>
      <c r="AA3318" s="13" t="s">
        <v>256</v>
      </c>
      <c r="AB3318" s="11" t="s">
        <v>2924</v>
      </c>
      <c r="AC3318" s="26">
        <v>0</v>
      </c>
      <c r="AD3318" s="26">
        <v>0</v>
      </c>
      <c r="AE3318" s="26">
        <v>0</v>
      </c>
      <c r="AF3318" s="26">
        <v>0</v>
      </c>
      <c r="AG3318" s="26">
        <v>0</v>
      </c>
    </row>
    <row r="3319" spans="1:33" x14ac:dyDescent="0.25">
      <c r="A3319" s="183" t="s">
        <v>2842</v>
      </c>
      <c r="B3319" s="167" t="s">
        <v>91</v>
      </c>
      <c r="C3319" s="26">
        <v>0</v>
      </c>
      <c r="D3319" s="26">
        <v>0</v>
      </c>
      <c r="E3319" s="26">
        <v>0</v>
      </c>
      <c r="F3319" s="26">
        <v>0</v>
      </c>
      <c r="G3319" s="26">
        <v>1</v>
      </c>
      <c r="H3319" s="26">
        <v>0</v>
      </c>
      <c r="I3319" s="26">
        <v>0</v>
      </c>
      <c r="J3319" s="26">
        <v>0</v>
      </c>
      <c r="K3319" s="26">
        <v>1</v>
      </c>
      <c r="L3319" s="26">
        <v>0</v>
      </c>
      <c r="M3319" s="26">
        <v>0</v>
      </c>
      <c r="N3319" s="26">
        <v>0</v>
      </c>
      <c r="O3319" s="26">
        <v>100</v>
      </c>
      <c r="P3319" s="26">
        <v>60</v>
      </c>
      <c r="Q3319" s="183" t="s">
        <v>2989</v>
      </c>
      <c r="R3319" s="26">
        <v>1</v>
      </c>
      <c r="S3319" s="26">
        <v>2</v>
      </c>
      <c r="T3319" s="26" t="s">
        <v>242</v>
      </c>
      <c r="U3319" s="26" t="s">
        <v>499</v>
      </c>
      <c r="V3319" s="26">
        <v>2</v>
      </c>
      <c r="W3319" s="26">
        <v>2</v>
      </c>
      <c r="Y3319" s="26">
        <v>4</v>
      </c>
      <c r="Z3319" s="26">
        <v>5</v>
      </c>
      <c r="AC3319" s="26">
        <v>1</v>
      </c>
      <c r="AD3319" s="26">
        <v>1</v>
      </c>
      <c r="AE3319" s="26">
        <v>1</v>
      </c>
      <c r="AF3319" s="26">
        <v>0</v>
      </c>
      <c r="AG3319" s="26">
        <v>0</v>
      </c>
    </row>
    <row r="3320" spans="1:33" x14ac:dyDescent="0.25">
      <c r="A3320" s="3">
        <v>42720</v>
      </c>
      <c r="B3320" t="s">
        <v>93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130</v>
      </c>
      <c r="P3320">
        <v>100</v>
      </c>
      <c r="Q3320" s="3">
        <v>29286</v>
      </c>
      <c r="R3320">
        <v>1</v>
      </c>
      <c r="S3320">
        <v>3</v>
      </c>
      <c r="T3320" t="s">
        <v>242</v>
      </c>
      <c r="U3320" t="s">
        <v>2780</v>
      </c>
      <c r="V3320">
        <v>2</v>
      </c>
      <c r="W3320">
        <v>3</v>
      </c>
      <c r="Y3320">
        <v>2</v>
      </c>
      <c r="Z3320">
        <v>1</v>
      </c>
      <c r="AA3320" s="13" t="s">
        <v>1225</v>
      </c>
      <c r="AB3320" s="11">
        <v>600000</v>
      </c>
      <c r="AC3320">
        <v>0</v>
      </c>
      <c r="AD3320">
        <v>0</v>
      </c>
      <c r="AE3320">
        <v>1</v>
      </c>
      <c r="AF3320">
        <v>0</v>
      </c>
      <c r="AG3320">
        <v>0</v>
      </c>
    </row>
    <row r="3321" spans="1:33" x14ac:dyDescent="0.25">
      <c r="A3321" s="3">
        <v>42720</v>
      </c>
      <c r="B3321" t="s">
        <v>93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100</v>
      </c>
      <c r="P3321">
        <v>70</v>
      </c>
      <c r="Q3321" s="3">
        <v>29335</v>
      </c>
      <c r="R3321">
        <v>1</v>
      </c>
      <c r="S3321">
        <v>2</v>
      </c>
      <c r="T3321" t="s">
        <v>242</v>
      </c>
      <c r="U3321" t="s">
        <v>499</v>
      </c>
      <c r="V3321">
        <v>2</v>
      </c>
      <c r="W3321">
        <v>3</v>
      </c>
      <c r="Y3321">
        <v>2</v>
      </c>
      <c r="Z3321">
        <v>5</v>
      </c>
      <c r="AC3321">
        <v>0</v>
      </c>
      <c r="AD3321">
        <v>0</v>
      </c>
      <c r="AE3321">
        <v>1</v>
      </c>
      <c r="AF3321">
        <v>0</v>
      </c>
      <c r="AG3321">
        <v>0</v>
      </c>
    </row>
    <row r="3322" spans="1:33" x14ac:dyDescent="0.25">
      <c r="A3322" s="3">
        <v>42720</v>
      </c>
      <c r="B3322" t="s">
        <v>93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110</v>
      </c>
      <c r="P3322">
        <v>80</v>
      </c>
      <c r="Q3322" s="3">
        <v>30801</v>
      </c>
      <c r="R3322">
        <v>1</v>
      </c>
      <c r="S3322">
        <v>2</v>
      </c>
      <c r="T3322" t="s">
        <v>242</v>
      </c>
      <c r="U3322" t="s">
        <v>499</v>
      </c>
      <c r="V3322">
        <v>2</v>
      </c>
      <c r="W3322">
        <v>3</v>
      </c>
      <c r="Y3322">
        <v>4</v>
      </c>
      <c r="Z3322">
        <v>5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25">
      <c r="A3323" s="3">
        <v>42720</v>
      </c>
      <c r="B3323" t="s">
        <v>93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120</v>
      </c>
      <c r="P3323">
        <v>90</v>
      </c>
      <c r="Q3323" s="3">
        <v>35322</v>
      </c>
      <c r="R3323">
        <v>1</v>
      </c>
      <c r="S3323">
        <v>1</v>
      </c>
      <c r="T3323" t="s">
        <v>242</v>
      </c>
      <c r="U3323" t="s">
        <v>499</v>
      </c>
      <c r="V3323">
        <v>2</v>
      </c>
      <c r="W3323">
        <v>2</v>
      </c>
      <c r="Y3323">
        <v>4</v>
      </c>
      <c r="Z3323">
        <v>1</v>
      </c>
      <c r="AA3323" s="13" t="s">
        <v>744</v>
      </c>
      <c r="AB3323" s="11">
        <v>1000000</v>
      </c>
      <c r="AC3323">
        <v>0</v>
      </c>
      <c r="AD3323">
        <v>0</v>
      </c>
      <c r="AE3323">
        <v>1</v>
      </c>
      <c r="AF3323">
        <v>0</v>
      </c>
      <c r="AG3323">
        <v>0</v>
      </c>
    </row>
    <row r="3324" spans="1:33" x14ac:dyDescent="0.25">
      <c r="A3324" s="3">
        <v>42720</v>
      </c>
      <c r="B3324" t="s">
        <v>93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130</v>
      </c>
      <c r="P3324">
        <v>90</v>
      </c>
      <c r="Q3324" s="3">
        <v>19955</v>
      </c>
      <c r="R3324">
        <v>2</v>
      </c>
      <c r="S3324">
        <v>2</v>
      </c>
      <c r="T3324" t="s">
        <v>242</v>
      </c>
      <c r="U3324" t="s">
        <v>357</v>
      </c>
      <c r="V3324">
        <v>2</v>
      </c>
      <c r="W3324">
        <v>1</v>
      </c>
      <c r="Y3324">
        <v>2</v>
      </c>
      <c r="Z3324">
        <v>1</v>
      </c>
      <c r="AA3324" s="13" t="s">
        <v>436</v>
      </c>
      <c r="AB3324" s="11">
        <v>700000</v>
      </c>
      <c r="AC3324">
        <v>0</v>
      </c>
      <c r="AD3324">
        <v>0</v>
      </c>
      <c r="AE3324">
        <v>1</v>
      </c>
      <c r="AF3324">
        <v>0</v>
      </c>
      <c r="AG3324">
        <v>1</v>
      </c>
    </row>
    <row r="3325" spans="1:33" x14ac:dyDescent="0.25">
      <c r="A3325" s="3">
        <v>42720</v>
      </c>
      <c r="B3325" t="s">
        <v>93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110</v>
      </c>
      <c r="P3325">
        <v>70</v>
      </c>
      <c r="Q3325" s="3">
        <v>31837</v>
      </c>
      <c r="R3325">
        <v>1</v>
      </c>
      <c r="S3325">
        <v>2</v>
      </c>
      <c r="T3325" t="s">
        <v>242</v>
      </c>
      <c r="U3325" t="s">
        <v>642</v>
      </c>
      <c r="V3325">
        <v>2</v>
      </c>
      <c r="W3325">
        <v>2</v>
      </c>
      <c r="Y3325">
        <v>3</v>
      </c>
      <c r="Z3325">
        <v>2</v>
      </c>
      <c r="AA3325" s="13" t="s">
        <v>2753</v>
      </c>
      <c r="AC3325">
        <v>0</v>
      </c>
      <c r="AD3325">
        <v>0</v>
      </c>
      <c r="AE3325">
        <v>1</v>
      </c>
      <c r="AF3325">
        <v>0</v>
      </c>
      <c r="AG3325">
        <v>0</v>
      </c>
    </row>
    <row r="3326" spans="1:33" x14ac:dyDescent="0.25">
      <c r="A3326" s="3">
        <v>42720</v>
      </c>
      <c r="B3326" t="s">
        <v>93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110</v>
      </c>
      <c r="P3326">
        <v>80</v>
      </c>
      <c r="Q3326" s="3">
        <v>31968</v>
      </c>
      <c r="R3326">
        <v>1</v>
      </c>
      <c r="S3326">
        <v>2</v>
      </c>
      <c r="T3326" t="s">
        <v>242</v>
      </c>
      <c r="U3326" t="s">
        <v>499</v>
      </c>
      <c r="V3326">
        <v>2</v>
      </c>
      <c r="W3326">
        <v>5</v>
      </c>
      <c r="Y3326">
        <v>2</v>
      </c>
      <c r="Z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</row>
    <row r="3327" spans="1:33" x14ac:dyDescent="0.25">
      <c r="A3327" s="3">
        <v>42720</v>
      </c>
      <c r="B3327" t="s">
        <v>93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100</v>
      </c>
      <c r="P3327">
        <v>70</v>
      </c>
      <c r="Q3327" s="3">
        <v>32775</v>
      </c>
      <c r="R3327">
        <v>1</v>
      </c>
      <c r="S3327">
        <v>2</v>
      </c>
      <c r="T3327" t="s">
        <v>242</v>
      </c>
      <c r="U3327" t="s">
        <v>499</v>
      </c>
      <c r="V3327">
        <v>2</v>
      </c>
      <c r="W3327">
        <v>3</v>
      </c>
      <c r="Y3327">
        <v>2</v>
      </c>
      <c r="Z3327">
        <v>5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25">
      <c r="A3328" s="3">
        <v>42720</v>
      </c>
      <c r="B3328" t="s">
        <v>93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120</v>
      </c>
      <c r="P3328">
        <v>80</v>
      </c>
      <c r="Q3328" s="3">
        <v>25510</v>
      </c>
      <c r="R3328">
        <v>2</v>
      </c>
      <c r="S3328">
        <v>2</v>
      </c>
      <c r="T3328" t="s">
        <v>242</v>
      </c>
      <c r="U3328" t="s">
        <v>499</v>
      </c>
      <c r="V3328">
        <v>2</v>
      </c>
      <c r="W3328">
        <v>3</v>
      </c>
      <c r="Y3328">
        <v>2</v>
      </c>
      <c r="Z3328">
        <v>1</v>
      </c>
      <c r="AA3328" s="13" t="s">
        <v>3071</v>
      </c>
      <c r="AC3328">
        <v>0</v>
      </c>
      <c r="AD3328">
        <v>0</v>
      </c>
      <c r="AE3328">
        <v>1</v>
      </c>
      <c r="AF3328">
        <v>0</v>
      </c>
      <c r="AG3328">
        <v>0</v>
      </c>
    </row>
    <row r="3329" spans="1:33" x14ac:dyDescent="0.25">
      <c r="A3329" s="3">
        <v>42720</v>
      </c>
      <c r="B3329" t="s">
        <v>93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130</v>
      </c>
      <c r="P3329">
        <v>80</v>
      </c>
      <c r="Q3329" s="3">
        <v>25033</v>
      </c>
      <c r="R3329">
        <v>1</v>
      </c>
      <c r="S3329">
        <v>2</v>
      </c>
      <c r="T3329" t="s">
        <v>242</v>
      </c>
      <c r="U3329" t="s">
        <v>499</v>
      </c>
      <c r="V3329">
        <v>2</v>
      </c>
      <c r="W3329">
        <v>3</v>
      </c>
      <c r="Y3329">
        <v>4</v>
      </c>
      <c r="Z3329">
        <v>5</v>
      </c>
      <c r="AC3329">
        <v>0</v>
      </c>
      <c r="AD3329">
        <v>0</v>
      </c>
      <c r="AE3329">
        <v>1</v>
      </c>
      <c r="AF3329">
        <v>1</v>
      </c>
      <c r="AG3329">
        <v>1</v>
      </c>
    </row>
    <row r="3330" spans="1:33" x14ac:dyDescent="0.25">
      <c r="A3330" s="3">
        <v>42720</v>
      </c>
      <c r="B3330" t="s">
        <v>93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120</v>
      </c>
      <c r="P3330">
        <v>80</v>
      </c>
      <c r="Q3330" s="3">
        <v>27739</v>
      </c>
      <c r="R3330">
        <v>1</v>
      </c>
      <c r="S3330">
        <v>2</v>
      </c>
      <c r="T3330" t="s">
        <v>242</v>
      </c>
      <c r="U3330" t="s">
        <v>499</v>
      </c>
      <c r="V3330">
        <v>2</v>
      </c>
      <c r="W3330">
        <v>3</v>
      </c>
      <c r="Y3330">
        <v>2</v>
      </c>
      <c r="Z3330">
        <v>5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5">
      <c r="A3331" s="3">
        <v>42720</v>
      </c>
      <c r="B3331" t="s">
        <v>93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120</v>
      </c>
      <c r="P3331">
        <v>80</v>
      </c>
      <c r="Q3331" s="3">
        <v>27380</v>
      </c>
      <c r="R3331">
        <v>1</v>
      </c>
      <c r="S3331">
        <v>2</v>
      </c>
      <c r="T3331" t="s">
        <v>242</v>
      </c>
      <c r="U3331" t="s">
        <v>499</v>
      </c>
      <c r="V3331">
        <v>2</v>
      </c>
      <c r="W3331">
        <v>2</v>
      </c>
      <c r="Y3331">
        <v>2</v>
      </c>
      <c r="Z3331">
        <v>3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5">
      <c r="A3332" s="3">
        <v>42720</v>
      </c>
      <c r="B3332" t="s">
        <v>93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100</v>
      </c>
      <c r="P3332">
        <v>80</v>
      </c>
      <c r="Q3332" s="3">
        <v>32849</v>
      </c>
      <c r="R3332">
        <v>1</v>
      </c>
      <c r="S3332">
        <v>2</v>
      </c>
      <c r="T3332" t="s">
        <v>242</v>
      </c>
      <c r="U3332" t="s">
        <v>499</v>
      </c>
      <c r="V3332">
        <v>2</v>
      </c>
      <c r="W3332">
        <v>3</v>
      </c>
      <c r="Y3332">
        <v>2</v>
      </c>
      <c r="Z3332">
        <v>1</v>
      </c>
      <c r="AC3332">
        <v>0</v>
      </c>
      <c r="AD3332">
        <v>0</v>
      </c>
      <c r="AE3332">
        <v>1</v>
      </c>
      <c r="AF3332">
        <v>0</v>
      </c>
      <c r="AG3332">
        <v>0</v>
      </c>
    </row>
    <row r="3333" spans="1:33" x14ac:dyDescent="0.25">
      <c r="A3333" s="3">
        <v>42720</v>
      </c>
      <c r="B3333" t="s">
        <v>93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100</v>
      </c>
      <c r="P3333">
        <v>70</v>
      </c>
      <c r="Q3333" s="3">
        <v>22799</v>
      </c>
      <c r="R3333">
        <v>1</v>
      </c>
      <c r="S3333">
        <v>2</v>
      </c>
      <c r="T3333" t="s">
        <v>242</v>
      </c>
      <c r="U3333" t="s">
        <v>642</v>
      </c>
      <c r="V3333">
        <v>2</v>
      </c>
      <c r="W3333">
        <v>2</v>
      </c>
      <c r="Y3333">
        <v>2</v>
      </c>
      <c r="Z3333">
        <v>5</v>
      </c>
      <c r="AC3333">
        <v>1</v>
      </c>
      <c r="AD3333">
        <v>1</v>
      </c>
      <c r="AE3333">
        <v>1</v>
      </c>
      <c r="AF3333">
        <v>0</v>
      </c>
      <c r="AG3333">
        <v>0</v>
      </c>
    </row>
    <row r="3334" spans="1:33" x14ac:dyDescent="0.25">
      <c r="A3334" s="3">
        <v>42720</v>
      </c>
      <c r="B3334" t="s">
        <v>93</v>
      </c>
      <c r="C3334">
        <v>1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110</v>
      </c>
      <c r="P3334">
        <v>70</v>
      </c>
      <c r="Q3334" s="3">
        <v>27227</v>
      </c>
      <c r="R3334">
        <v>1</v>
      </c>
      <c r="S3334">
        <v>2</v>
      </c>
      <c r="T3334" t="s">
        <v>242</v>
      </c>
      <c r="U3334" t="s">
        <v>545</v>
      </c>
      <c r="V3334">
        <v>2</v>
      </c>
      <c r="W3334">
        <v>1</v>
      </c>
      <c r="Y3334">
        <v>2</v>
      </c>
      <c r="Z3334">
        <v>5</v>
      </c>
      <c r="AC3334">
        <v>0</v>
      </c>
      <c r="AD3334">
        <v>0</v>
      </c>
      <c r="AE3334">
        <v>1</v>
      </c>
      <c r="AF3334">
        <v>0</v>
      </c>
      <c r="AG3334">
        <v>0</v>
      </c>
    </row>
    <row r="3335" spans="1:33" x14ac:dyDescent="0.25">
      <c r="A3335" s="3">
        <v>42720</v>
      </c>
      <c r="B3335" t="s">
        <v>93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100</v>
      </c>
      <c r="P3335">
        <v>70</v>
      </c>
      <c r="Q3335" s="3">
        <v>26014</v>
      </c>
      <c r="R3335">
        <v>1</v>
      </c>
      <c r="S3335">
        <v>2</v>
      </c>
      <c r="T3335" t="s">
        <v>242</v>
      </c>
      <c r="U3335" t="s">
        <v>485</v>
      </c>
      <c r="V3335">
        <v>2</v>
      </c>
      <c r="W3335">
        <v>3</v>
      </c>
      <c r="Y3335">
        <v>2</v>
      </c>
      <c r="Z3335">
        <v>5</v>
      </c>
      <c r="AC3335">
        <v>0</v>
      </c>
      <c r="AD3335">
        <v>1</v>
      </c>
      <c r="AE3335">
        <v>1</v>
      </c>
      <c r="AF3335">
        <v>0</v>
      </c>
      <c r="AG3335">
        <v>0</v>
      </c>
    </row>
    <row r="3336" spans="1:33" x14ac:dyDescent="0.25">
      <c r="A3336" s="3">
        <v>42720</v>
      </c>
      <c r="B3336" t="s">
        <v>93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130</v>
      </c>
      <c r="P3336">
        <v>100</v>
      </c>
      <c r="Q3336" s="3">
        <v>13560</v>
      </c>
      <c r="R3336">
        <v>2</v>
      </c>
      <c r="S3336">
        <v>2</v>
      </c>
      <c r="T3336" t="s">
        <v>242</v>
      </c>
      <c r="U3336" t="s">
        <v>739</v>
      </c>
      <c r="V3336">
        <v>2</v>
      </c>
      <c r="W3336">
        <v>3</v>
      </c>
      <c r="Y3336">
        <v>2</v>
      </c>
      <c r="Z3336">
        <v>6</v>
      </c>
      <c r="AA3336" s="13" t="s">
        <v>585</v>
      </c>
      <c r="AB3336" s="11">
        <v>2000000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 s="3">
        <v>42720</v>
      </c>
      <c r="B3337" t="s">
        <v>93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120</v>
      </c>
      <c r="P3337">
        <v>90</v>
      </c>
      <c r="Q3337" s="3">
        <v>35810</v>
      </c>
      <c r="R3337">
        <v>1</v>
      </c>
      <c r="S3337">
        <v>1</v>
      </c>
      <c r="T3337" t="s">
        <v>242</v>
      </c>
      <c r="U3337" t="s">
        <v>499</v>
      </c>
      <c r="V3337">
        <v>2</v>
      </c>
      <c r="W3337">
        <v>3</v>
      </c>
      <c r="Y3337">
        <v>4</v>
      </c>
      <c r="Z3337">
        <v>1</v>
      </c>
      <c r="AA3337" s="13" t="s">
        <v>3072</v>
      </c>
      <c r="AB3337" s="11">
        <v>2000000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 s="3">
        <v>42720</v>
      </c>
      <c r="B3338" t="s">
        <v>93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120</v>
      </c>
      <c r="P3338">
        <v>80</v>
      </c>
      <c r="Q3338" s="3">
        <v>20785</v>
      </c>
      <c r="R3338">
        <v>2</v>
      </c>
      <c r="S3338">
        <v>2</v>
      </c>
      <c r="T3338" t="s">
        <v>242</v>
      </c>
      <c r="U3338" t="s">
        <v>485</v>
      </c>
      <c r="V3338">
        <v>2</v>
      </c>
      <c r="W3338">
        <v>3</v>
      </c>
      <c r="Y3338">
        <v>2</v>
      </c>
      <c r="Z3338">
        <v>6</v>
      </c>
      <c r="AA3338" s="13" t="s">
        <v>3073</v>
      </c>
      <c r="AC3338">
        <v>0</v>
      </c>
      <c r="AD3338">
        <v>0</v>
      </c>
      <c r="AE3338">
        <v>1</v>
      </c>
      <c r="AF3338">
        <v>1</v>
      </c>
      <c r="AG3338">
        <v>0</v>
      </c>
    </row>
    <row r="3339" spans="1:33" x14ac:dyDescent="0.25">
      <c r="A3339" s="3">
        <v>42723</v>
      </c>
      <c r="B3339" t="s">
        <v>93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120</v>
      </c>
      <c r="P3339">
        <v>80</v>
      </c>
      <c r="Q3339" s="3">
        <v>24190</v>
      </c>
      <c r="R3339">
        <v>2</v>
      </c>
      <c r="S3339">
        <v>2</v>
      </c>
      <c r="T3339" t="s">
        <v>242</v>
      </c>
      <c r="U3339" t="s">
        <v>545</v>
      </c>
      <c r="V3339">
        <v>2</v>
      </c>
      <c r="W3339">
        <v>1</v>
      </c>
      <c r="Y3339">
        <v>2</v>
      </c>
      <c r="Z3339">
        <v>1</v>
      </c>
      <c r="AA3339" s="13" t="s">
        <v>436</v>
      </c>
      <c r="AC3339">
        <v>0</v>
      </c>
      <c r="AD3339">
        <v>0</v>
      </c>
      <c r="AE3339">
        <v>1</v>
      </c>
      <c r="AF3339">
        <v>0</v>
      </c>
      <c r="AG3339">
        <v>0</v>
      </c>
    </row>
    <row r="3340" spans="1:33" x14ac:dyDescent="0.25">
      <c r="A3340" s="3">
        <v>42723</v>
      </c>
      <c r="B3340" t="s">
        <v>93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100</v>
      </c>
      <c r="P3340">
        <v>70</v>
      </c>
      <c r="Q3340" s="3">
        <v>27682</v>
      </c>
      <c r="R3340">
        <v>1</v>
      </c>
      <c r="S3340">
        <v>2</v>
      </c>
      <c r="T3340" t="s">
        <v>347</v>
      </c>
      <c r="U3340" t="s">
        <v>499</v>
      </c>
      <c r="V3340">
        <v>2</v>
      </c>
      <c r="W3340">
        <v>3</v>
      </c>
      <c r="Y3340">
        <v>2</v>
      </c>
      <c r="Z3340">
        <v>3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 s="3">
        <v>42723</v>
      </c>
      <c r="B3341" t="s">
        <v>93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100</v>
      </c>
      <c r="P3341">
        <v>70</v>
      </c>
      <c r="Q3341" s="3">
        <v>32647</v>
      </c>
      <c r="R3341">
        <v>2</v>
      </c>
      <c r="S3341">
        <v>1</v>
      </c>
      <c r="T3341" t="s">
        <v>347</v>
      </c>
      <c r="U3341" t="s">
        <v>499</v>
      </c>
      <c r="V3341">
        <v>2</v>
      </c>
      <c r="W3341">
        <v>2</v>
      </c>
      <c r="Y3341">
        <v>4</v>
      </c>
      <c r="Z3341">
        <v>4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5">
      <c r="A3342" s="3">
        <v>42723</v>
      </c>
      <c r="B3342" t="s">
        <v>93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100</v>
      </c>
      <c r="P3342">
        <v>70</v>
      </c>
      <c r="Q3342" s="3">
        <v>36101</v>
      </c>
      <c r="R3342">
        <v>2</v>
      </c>
      <c r="S3342">
        <v>1</v>
      </c>
      <c r="T3342" t="s">
        <v>347</v>
      </c>
      <c r="U3342" t="s">
        <v>499</v>
      </c>
      <c r="V3342">
        <v>2</v>
      </c>
      <c r="W3342">
        <v>3</v>
      </c>
      <c r="Y3342">
        <v>4</v>
      </c>
      <c r="Z3342">
        <v>4</v>
      </c>
      <c r="AC3342">
        <v>0</v>
      </c>
      <c r="AD3342">
        <v>0</v>
      </c>
      <c r="AE3342">
        <v>1</v>
      </c>
      <c r="AF3342">
        <v>0</v>
      </c>
      <c r="AG3342">
        <v>0</v>
      </c>
    </row>
    <row r="3343" spans="1:33" x14ac:dyDescent="0.25">
      <c r="A3343" s="3">
        <v>42723</v>
      </c>
      <c r="B3343" t="s">
        <v>93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110</v>
      </c>
      <c r="P3343">
        <v>80</v>
      </c>
      <c r="Q3343" s="3">
        <v>29851</v>
      </c>
      <c r="R3343">
        <v>1</v>
      </c>
      <c r="S3343">
        <v>2</v>
      </c>
      <c r="T3343" t="s">
        <v>242</v>
      </c>
      <c r="U3343" t="s">
        <v>642</v>
      </c>
      <c r="V3343">
        <v>1</v>
      </c>
      <c r="W3343">
        <v>3</v>
      </c>
      <c r="Y3343">
        <v>2</v>
      </c>
      <c r="Z3343">
        <v>5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 s="3">
        <v>42723</v>
      </c>
      <c r="B3344" t="s">
        <v>93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120</v>
      </c>
      <c r="P3344">
        <v>90</v>
      </c>
      <c r="Q3344" s="3">
        <v>25365</v>
      </c>
      <c r="R3344">
        <v>1</v>
      </c>
      <c r="S3344">
        <v>2</v>
      </c>
      <c r="T3344" t="s">
        <v>242</v>
      </c>
      <c r="U3344" t="s">
        <v>499</v>
      </c>
      <c r="V3344">
        <v>2</v>
      </c>
      <c r="W3344">
        <v>2</v>
      </c>
      <c r="Y3344">
        <v>2</v>
      </c>
      <c r="Z3344">
        <v>5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s="3">
        <v>42723</v>
      </c>
      <c r="B3345" t="s">
        <v>93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130</v>
      </c>
      <c r="P3345">
        <v>80</v>
      </c>
      <c r="Q3345" s="3">
        <v>19705</v>
      </c>
      <c r="R3345">
        <v>1</v>
      </c>
      <c r="S3345">
        <v>2</v>
      </c>
      <c r="T3345" t="s">
        <v>242</v>
      </c>
      <c r="U3345" t="s">
        <v>499</v>
      </c>
      <c r="V3345">
        <v>2</v>
      </c>
      <c r="W3345">
        <v>3</v>
      </c>
      <c r="Y3345">
        <v>2</v>
      </c>
      <c r="Z3345">
        <v>5</v>
      </c>
      <c r="AC3345">
        <v>0</v>
      </c>
      <c r="AD3345">
        <v>0</v>
      </c>
      <c r="AE3345">
        <v>1</v>
      </c>
      <c r="AF3345">
        <v>1</v>
      </c>
      <c r="AG3345">
        <v>1</v>
      </c>
    </row>
    <row r="3346" spans="1:33" x14ac:dyDescent="0.25">
      <c r="A3346" s="3">
        <v>42723</v>
      </c>
      <c r="B3346" t="s">
        <v>93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100</v>
      </c>
      <c r="P3346">
        <v>70</v>
      </c>
      <c r="Q3346" s="3">
        <v>34276</v>
      </c>
      <c r="R3346">
        <v>1</v>
      </c>
      <c r="S3346">
        <v>1</v>
      </c>
      <c r="T3346" t="s">
        <v>242</v>
      </c>
      <c r="U3346" t="s">
        <v>499</v>
      </c>
      <c r="V3346">
        <v>2</v>
      </c>
      <c r="W3346">
        <v>5</v>
      </c>
      <c r="Y3346">
        <v>4</v>
      </c>
      <c r="Z3346">
        <v>4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5">
      <c r="A3347" s="3">
        <v>42723</v>
      </c>
      <c r="B3347" t="s">
        <v>93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110</v>
      </c>
      <c r="P3347">
        <v>70</v>
      </c>
      <c r="Q3347" s="3">
        <v>22482</v>
      </c>
      <c r="R3347">
        <v>2</v>
      </c>
      <c r="S3347">
        <v>2</v>
      </c>
      <c r="T3347" t="s">
        <v>242</v>
      </c>
      <c r="U3347" t="s">
        <v>499</v>
      </c>
      <c r="V3347">
        <v>2</v>
      </c>
      <c r="W3347">
        <v>1</v>
      </c>
      <c r="Y3347">
        <v>2</v>
      </c>
      <c r="Z3347">
        <v>3</v>
      </c>
      <c r="AC3347">
        <v>0</v>
      </c>
      <c r="AD3347">
        <v>1</v>
      </c>
      <c r="AE3347">
        <v>0</v>
      </c>
      <c r="AF3347">
        <v>0</v>
      </c>
      <c r="AG3347">
        <v>0</v>
      </c>
    </row>
    <row r="3348" spans="1:33" x14ac:dyDescent="0.25">
      <c r="A3348" s="3">
        <v>42723</v>
      </c>
      <c r="B3348" t="s">
        <v>93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120</v>
      </c>
      <c r="P3348">
        <v>80</v>
      </c>
      <c r="Q3348" s="3">
        <v>35887</v>
      </c>
      <c r="R3348">
        <v>1</v>
      </c>
      <c r="S3348">
        <v>1</v>
      </c>
      <c r="T3348" t="s">
        <v>242</v>
      </c>
      <c r="U3348" t="s">
        <v>499</v>
      </c>
      <c r="V3348">
        <v>2</v>
      </c>
      <c r="W3348">
        <v>3</v>
      </c>
      <c r="Y3348">
        <v>4</v>
      </c>
      <c r="Z3348">
        <v>1</v>
      </c>
      <c r="AC3348">
        <v>1</v>
      </c>
      <c r="AD3348">
        <v>1</v>
      </c>
      <c r="AE3348">
        <v>1</v>
      </c>
      <c r="AF3348">
        <v>0</v>
      </c>
      <c r="AG3348">
        <v>0</v>
      </c>
    </row>
    <row r="3349" spans="1:33" x14ac:dyDescent="0.25">
      <c r="A3349" s="3">
        <v>42723</v>
      </c>
      <c r="B3349" t="s">
        <v>93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110</v>
      </c>
      <c r="P3349">
        <v>80</v>
      </c>
      <c r="Q3349" s="3">
        <v>27623</v>
      </c>
      <c r="R3349">
        <v>1</v>
      </c>
      <c r="S3349">
        <v>2</v>
      </c>
      <c r="T3349" t="s">
        <v>242</v>
      </c>
      <c r="U3349" t="s">
        <v>499</v>
      </c>
      <c r="V3349">
        <v>2</v>
      </c>
      <c r="W3349">
        <v>2</v>
      </c>
      <c r="Y3349">
        <v>1</v>
      </c>
      <c r="Z3349">
        <v>5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5">
      <c r="A3350" s="3">
        <v>42723</v>
      </c>
      <c r="B3350" t="s">
        <v>93</v>
      </c>
      <c r="C3350">
        <v>1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100</v>
      </c>
      <c r="P3350">
        <v>70</v>
      </c>
      <c r="Q3350" s="3">
        <v>36212</v>
      </c>
      <c r="R3350">
        <v>2</v>
      </c>
      <c r="S3350">
        <v>1</v>
      </c>
      <c r="T3350" t="s">
        <v>242</v>
      </c>
      <c r="U3350" t="s">
        <v>642</v>
      </c>
      <c r="V3350">
        <v>2</v>
      </c>
      <c r="W3350">
        <v>2</v>
      </c>
      <c r="Y3350">
        <v>4</v>
      </c>
      <c r="Z3350">
        <v>4</v>
      </c>
      <c r="AC3350">
        <v>0</v>
      </c>
      <c r="AD3350">
        <v>0</v>
      </c>
      <c r="AE3350">
        <v>1</v>
      </c>
      <c r="AF3350">
        <v>0</v>
      </c>
      <c r="AG3350">
        <v>0</v>
      </c>
    </row>
    <row r="3351" spans="1:33" x14ac:dyDescent="0.25">
      <c r="A3351" s="3">
        <v>42723</v>
      </c>
      <c r="B3351" t="s">
        <v>93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100</v>
      </c>
      <c r="P3351">
        <v>70</v>
      </c>
      <c r="Q3351" s="3">
        <v>21882</v>
      </c>
      <c r="R3351">
        <v>1</v>
      </c>
      <c r="S3351">
        <v>5</v>
      </c>
      <c r="T3351" t="s">
        <v>242</v>
      </c>
      <c r="U3351" t="s">
        <v>499</v>
      </c>
      <c r="V3351">
        <v>2</v>
      </c>
      <c r="W3351">
        <v>3</v>
      </c>
      <c r="Y3351">
        <v>3</v>
      </c>
      <c r="Z3351">
        <v>1</v>
      </c>
      <c r="AA3351" s="13" t="s">
        <v>486</v>
      </c>
      <c r="AC3351">
        <v>0</v>
      </c>
      <c r="AD3351">
        <v>0</v>
      </c>
      <c r="AE3351">
        <v>1</v>
      </c>
      <c r="AF3351">
        <v>0</v>
      </c>
      <c r="AG3351">
        <v>0</v>
      </c>
    </row>
    <row r="3352" spans="1:33" x14ac:dyDescent="0.25">
      <c r="A3352" s="3">
        <v>42723</v>
      </c>
      <c r="B3352" t="s">
        <v>93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120</v>
      </c>
      <c r="P3352">
        <v>80</v>
      </c>
      <c r="Q3352" s="3">
        <v>34272</v>
      </c>
      <c r="R3352">
        <v>1</v>
      </c>
      <c r="S3352">
        <v>1</v>
      </c>
      <c r="T3352" t="s">
        <v>710</v>
      </c>
      <c r="U3352" t="s">
        <v>710</v>
      </c>
      <c r="V3352">
        <v>1</v>
      </c>
      <c r="W3352">
        <v>3</v>
      </c>
      <c r="Y3352">
        <v>3</v>
      </c>
      <c r="Z3352">
        <v>3</v>
      </c>
      <c r="AC3352">
        <v>0</v>
      </c>
      <c r="AD3352">
        <v>0</v>
      </c>
      <c r="AE3352">
        <v>1</v>
      </c>
      <c r="AF3352">
        <v>0</v>
      </c>
      <c r="AG3352">
        <v>0</v>
      </c>
    </row>
    <row r="3353" spans="1:33" x14ac:dyDescent="0.25">
      <c r="A3353" s="3">
        <v>42723</v>
      </c>
      <c r="B3353" t="s">
        <v>93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110</v>
      </c>
      <c r="P3353">
        <v>80</v>
      </c>
      <c r="Q3353" s="3">
        <v>29019</v>
      </c>
      <c r="R3353">
        <v>2</v>
      </c>
      <c r="S3353">
        <v>2</v>
      </c>
      <c r="T3353" t="s">
        <v>242</v>
      </c>
      <c r="U3353" t="s">
        <v>499</v>
      </c>
      <c r="V3353">
        <v>2</v>
      </c>
      <c r="W3353">
        <v>3</v>
      </c>
      <c r="Y3353">
        <v>2</v>
      </c>
      <c r="Z3353">
        <v>1</v>
      </c>
      <c r="AA3353" s="13" t="s">
        <v>672</v>
      </c>
      <c r="AC3353">
        <v>0</v>
      </c>
      <c r="AD3353">
        <v>1</v>
      </c>
      <c r="AE3353">
        <v>0</v>
      </c>
      <c r="AF3353">
        <v>0</v>
      </c>
      <c r="AG3353">
        <v>0</v>
      </c>
    </row>
    <row r="3354" spans="1:33" x14ac:dyDescent="0.25">
      <c r="A3354" s="3">
        <v>42723</v>
      </c>
      <c r="B3354" t="s">
        <v>93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130</v>
      </c>
      <c r="P3354">
        <v>90</v>
      </c>
      <c r="Q3354" s="3">
        <v>28980</v>
      </c>
      <c r="R3354">
        <v>1</v>
      </c>
      <c r="S3354">
        <v>4</v>
      </c>
      <c r="T3354" t="s">
        <v>242</v>
      </c>
      <c r="U3354" t="s">
        <v>499</v>
      </c>
      <c r="V3354">
        <v>2</v>
      </c>
      <c r="W3354">
        <v>4</v>
      </c>
      <c r="Y3354">
        <v>4</v>
      </c>
      <c r="Z3354">
        <v>1</v>
      </c>
      <c r="AA3354" s="13" t="s">
        <v>3074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5">
      <c r="A3355" s="3">
        <v>42723</v>
      </c>
      <c r="B3355" t="s">
        <v>93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140</v>
      </c>
      <c r="P3355">
        <v>100</v>
      </c>
      <c r="Q3355" s="3">
        <v>19894</v>
      </c>
      <c r="R3355">
        <v>2</v>
      </c>
      <c r="S3355">
        <v>2</v>
      </c>
      <c r="T3355" t="s">
        <v>242</v>
      </c>
      <c r="U3355" t="s">
        <v>499</v>
      </c>
      <c r="V3355">
        <v>2</v>
      </c>
      <c r="W3355">
        <v>3</v>
      </c>
      <c r="Y3355">
        <v>2</v>
      </c>
      <c r="Z3355">
        <v>6</v>
      </c>
      <c r="AA3355" s="13" t="s">
        <v>585</v>
      </c>
      <c r="AC3355">
        <v>0</v>
      </c>
      <c r="AD3355">
        <v>1</v>
      </c>
      <c r="AE3355">
        <v>1</v>
      </c>
      <c r="AF3355">
        <v>0</v>
      </c>
      <c r="AG3355">
        <v>1</v>
      </c>
    </row>
    <row r="3356" spans="1:33" x14ac:dyDescent="0.25">
      <c r="A3356" s="3">
        <v>42723</v>
      </c>
      <c r="B3356" t="s">
        <v>93</v>
      </c>
      <c r="C3356">
        <v>0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130</v>
      </c>
      <c r="P3356">
        <v>100</v>
      </c>
      <c r="Q3356" s="3">
        <v>29554</v>
      </c>
      <c r="R3356">
        <v>1</v>
      </c>
      <c r="S3356">
        <v>2</v>
      </c>
      <c r="T3356" t="s">
        <v>242</v>
      </c>
      <c r="U3356" t="s">
        <v>499</v>
      </c>
      <c r="V3356">
        <v>2</v>
      </c>
      <c r="W3356">
        <v>3</v>
      </c>
      <c r="Y3356">
        <v>4</v>
      </c>
      <c r="Z3356">
        <v>5</v>
      </c>
      <c r="AA3356" s="13" t="s">
        <v>3075</v>
      </c>
      <c r="AB3356" s="11">
        <v>600000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s="3">
        <v>42723</v>
      </c>
      <c r="B3357" t="s">
        <v>93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120</v>
      </c>
      <c r="P3357">
        <v>70</v>
      </c>
      <c r="Q3357" s="3">
        <v>30431</v>
      </c>
      <c r="R3357">
        <v>1</v>
      </c>
      <c r="S3357">
        <v>2</v>
      </c>
      <c r="T3357" t="s">
        <v>242</v>
      </c>
      <c r="U3357" t="s">
        <v>499</v>
      </c>
      <c r="V3357">
        <v>2</v>
      </c>
      <c r="W3357">
        <v>3</v>
      </c>
      <c r="Y3357">
        <v>2</v>
      </c>
      <c r="Z3357">
        <v>5</v>
      </c>
      <c r="AC3357">
        <v>0</v>
      </c>
      <c r="AD3357">
        <v>0</v>
      </c>
      <c r="AE3357">
        <v>1</v>
      </c>
      <c r="AF3357">
        <v>0</v>
      </c>
      <c r="AG3357">
        <v>0</v>
      </c>
    </row>
    <row r="3358" spans="1:33" x14ac:dyDescent="0.25">
      <c r="A3358" s="3">
        <v>42723</v>
      </c>
      <c r="B3358" t="s">
        <v>93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120</v>
      </c>
      <c r="P3358">
        <v>90</v>
      </c>
      <c r="Q3358" s="3">
        <v>33866</v>
      </c>
      <c r="R3358">
        <v>2</v>
      </c>
      <c r="S3358">
        <v>2</v>
      </c>
      <c r="T3358" t="s">
        <v>242</v>
      </c>
      <c r="U3358" t="s">
        <v>545</v>
      </c>
      <c r="V3358">
        <v>2</v>
      </c>
      <c r="W3358">
        <v>3</v>
      </c>
      <c r="Y3358">
        <v>2</v>
      </c>
      <c r="Z3358">
        <v>1</v>
      </c>
      <c r="AB3358" s="11">
        <v>1000000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s="3">
        <v>42723</v>
      </c>
      <c r="B3359" t="s">
        <v>93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120</v>
      </c>
      <c r="P3359">
        <v>80</v>
      </c>
      <c r="Q3359" s="3">
        <v>21393</v>
      </c>
      <c r="R3359">
        <v>1</v>
      </c>
      <c r="S3359">
        <v>2</v>
      </c>
      <c r="T3359" t="s">
        <v>242</v>
      </c>
      <c r="U3359" t="s">
        <v>499</v>
      </c>
      <c r="V3359">
        <v>2</v>
      </c>
      <c r="W3359">
        <v>2</v>
      </c>
      <c r="Y3359">
        <v>2</v>
      </c>
      <c r="Z3359">
        <v>5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 s="3">
        <v>42723</v>
      </c>
      <c r="B3360" t="s">
        <v>93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110</v>
      </c>
      <c r="P3360">
        <v>70</v>
      </c>
      <c r="Q3360" s="3">
        <v>34182</v>
      </c>
      <c r="R3360">
        <v>1</v>
      </c>
      <c r="S3360">
        <v>2</v>
      </c>
      <c r="T3360" t="s">
        <v>242</v>
      </c>
      <c r="U3360" t="s">
        <v>499</v>
      </c>
      <c r="V3360">
        <v>2</v>
      </c>
      <c r="W3360">
        <v>3</v>
      </c>
      <c r="Y3360">
        <v>4</v>
      </c>
      <c r="Z3360">
        <v>5</v>
      </c>
      <c r="AC3360">
        <v>0</v>
      </c>
      <c r="AD3360">
        <v>0</v>
      </c>
      <c r="AE3360">
        <v>1</v>
      </c>
      <c r="AF3360">
        <v>0</v>
      </c>
      <c r="AG3360">
        <v>0</v>
      </c>
    </row>
    <row r="3361" spans="1:33" x14ac:dyDescent="0.25">
      <c r="A3361" s="3">
        <v>42724</v>
      </c>
      <c r="B3361" t="s">
        <v>93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130</v>
      </c>
      <c r="P3361">
        <v>100</v>
      </c>
      <c r="Q3361" s="3">
        <v>25560</v>
      </c>
      <c r="R3361">
        <v>1</v>
      </c>
      <c r="S3361">
        <v>2</v>
      </c>
      <c r="T3361" t="s">
        <v>242</v>
      </c>
      <c r="U3361" t="s">
        <v>1567</v>
      </c>
      <c r="V3361">
        <v>2</v>
      </c>
      <c r="W3361">
        <v>3</v>
      </c>
      <c r="Y3361">
        <v>2</v>
      </c>
      <c r="Z3361">
        <v>5</v>
      </c>
      <c r="AC3361">
        <v>0</v>
      </c>
      <c r="AD3361">
        <v>0</v>
      </c>
      <c r="AE3361">
        <v>1</v>
      </c>
      <c r="AF3361">
        <v>0</v>
      </c>
      <c r="AG3361">
        <v>0</v>
      </c>
    </row>
    <row r="3362" spans="1:33" x14ac:dyDescent="0.25">
      <c r="A3362" s="3">
        <v>42724</v>
      </c>
      <c r="B3362" t="s">
        <v>93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110</v>
      </c>
      <c r="P3362">
        <v>80</v>
      </c>
      <c r="Q3362" s="3">
        <v>23863</v>
      </c>
      <c r="R3362">
        <v>1</v>
      </c>
      <c r="S3362">
        <v>2</v>
      </c>
      <c r="T3362" t="s">
        <v>242</v>
      </c>
      <c r="U3362" t="s">
        <v>642</v>
      </c>
      <c r="V3362">
        <v>2</v>
      </c>
      <c r="W3362">
        <v>3</v>
      </c>
      <c r="Y3362">
        <v>2</v>
      </c>
      <c r="Z3362">
        <v>5</v>
      </c>
      <c r="AC3362">
        <v>0</v>
      </c>
      <c r="AD3362">
        <v>0</v>
      </c>
      <c r="AE3362">
        <v>1</v>
      </c>
      <c r="AF3362">
        <v>0</v>
      </c>
      <c r="AG3362">
        <v>0</v>
      </c>
    </row>
    <row r="3363" spans="1:33" x14ac:dyDescent="0.25">
      <c r="A3363" s="3">
        <v>42724</v>
      </c>
      <c r="B3363" t="s">
        <v>93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120</v>
      </c>
      <c r="P3363">
        <v>80</v>
      </c>
      <c r="Q3363" s="3">
        <v>35632</v>
      </c>
      <c r="R3363">
        <v>2</v>
      </c>
      <c r="S3363">
        <v>1</v>
      </c>
      <c r="T3363" t="s">
        <v>242</v>
      </c>
      <c r="U3363" t="s">
        <v>499</v>
      </c>
      <c r="V3363">
        <v>2</v>
      </c>
      <c r="W3363">
        <v>3</v>
      </c>
      <c r="Y3363">
        <v>4</v>
      </c>
      <c r="Z3363">
        <v>4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5">
      <c r="A3364" s="3">
        <v>42724</v>
      </c>
      <c r="B3364" t="s">
        <v>93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120</v>
      </c>
      <c r="P3364">
        <v>80</v>
      </c>
      <c r="Q3364" s="3">
        <v>22278</v>
      </c>
      <c r="R3364">
        <v>1</v>
      </c>
      <c r="S3364">
        <v>2</v>
      </c>
      <c r="T3364" t="s">
        <v>242</v>
      </c>
      <c r="U3364" t="s">
        <v>499</v>
      </c>
      <c r="V3364">
        <v>3</v>
      </c>
      <c r="W3364">
        <v>1</v>
      </c>
      <c r="Y3364">
        <v>3</v>
      </c>
      <c r="Z3364">
        <v>5</v>
      </c>
      <c r="AC3364">
        <v>0</v>
      </c>
      <c r="AD3364">
        <v>1</v>
      </c>
      <c r="AE3364">
        <v>1</v>
      </c>
      <c r="AF3364">
        <v>0</v>
      </c>
      <c r="AG3364">
        <v>0</v>
      </c>
    </row>
    <row r="3365" spans="1:33" x14ac:dyDescent="0.25">
      <c r="A3365" s="3">
        <v>42724</v>
      </c>
      <c r="B3365" t="s">
        <v>93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130</v>
      </c>
      <c r="P3365">
        <v>90</v>
      </c>
      <c r="Q3365" s="3">
        <v>25846</v>
      </c>
      <c r="R3365">
        <v>1</v>
      </c>
      <c r="S3365">
        <v>2</v>
      </c>
      <c r="T3365" t="s">
        <v>242</v>
      </c>
      <c r="U3365" t="s">
        <v>1775</v>
      </c>
      <c r="V3365">
        <v>2</v>
      </c>
      <c r="W3365">
        <v>5</v>
      </c>
      <c r="Y3365">
        <v>1</v>
      </c>
      <c r="Z3365">
        <v>1</v>
      </c>
      <c r="AA3365" s="13" t="s">
        <v>252</v>
      </c>
      <c r="AB3365" s="11">
        <v>1800000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 s="3">
        <v>42724</v>
      </c>
      <c r="B3366" t="s">
        <v>93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120</v>
      </c>
      <c r="P3366">
        <v>80</v>
      </c>
      <c r="Q3366" s="3">
        <v>24536</v>
      </c>
      <c r="R3366">
        <v>1</v>
      </c>
      <c r="S3366">
        <v>2</v>
      </c>
      <c r="T3366" t="s">
        <v>242</v>
      </c>
      <c r="U3366" t="s">
        <v>315</v>
      </c>
      <c r="V3366">
        <v>1</v>
      </c>
      <c r="W3366">
        <v>2</v>
      </c>
      <c r="Y3366">
        <v>2</v>
      </c>
      <c r="Z3366">
        <v>5</v>
      </c>
      <c r="AC3366">
        <v>1</v>
      </c>
      <c r="AD3366">
        <v>1</v>
      </c>
      <c r="AE3366">
        <v>1</v>
      </c>
      <c r="AF3366">
        <v>1</v>
      </c>
      <c r="AG3366">
        <v>0</v>
      </c>
    </row>
    <row r="3367" spans="1:33" x14ac:dyDescent="0.25">
      <c r="A3367" s="3">
        <v>42724</v>
      </c>
      <c r="B3367" t="s">
        <v>93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170</v>
      </c>
      <c r="P3367">
        <v>110</v>
      </c>
      <c r="Q3367" s="3">
        <v>24064</v>
      </c>
      <c r="R3367">
        <v>1</v>
      </c>
      <c r="S3367">
        <v>5</v>
      </c>
      <c r="T3367" t="s">
        <v>242</v>
      </c>
      <c r="U3367" t="s">
        <v>499</v>
      </c>
      <c r="V3367">
        <v>3</v>
      </c>
      <c r="W3367">
        <v>6</v>
      </c>
      <c r="Y3367">
        <v>3</v>
      </c>
      <c r="Z3367">
        <v>1</v>
      </c>
      <c r="AA3367" s="13" t="s">
        <v>1064</v>
      </c>
      <c r="AB3367" s="11">
        <v>300000</v>
      </c>
      <c r="AC3367">
        <v>0</v>
      </c>
      <c r="AD3367">
        <v>0</v>
      </c>
      <c r="AE3367">
        <v>1</v>
      </c>
      <c r="AF3367">
        <v>0</v>
      </c>
      <c r="AG3367">
        <v>1</v>
      </c>
    </row>
    <row r="3368" spans="1:33" x14ac:dyDescent="0.25">
      <c r="A3368" s="3">
        <v>42724</v>
      </c>
      <c r="B3368" t="s">
        <v>93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130</v>
      </c>
      <c r="P3368">
        <v>100</v>
      </c>
      <c r="Q3368" s="3">
        <v>33825</v>
      </c>
      <c r="R3368">
        <v>2</v>
      </c>
      <c r="S3368">
        <v>1</v>
      </c>
      <c r="T3368" t="s">
        <v>242</v>
      </c>
      <c r="U3368" t="s">
        <v>499</v>
      </c>
      <c r="V3368">
        <v>2</v>
      </c>
      <c r="W3368">
        <v>3</v>
      </c>
      <c r="Y3368">
        <v>4</v>
      </c>
      <c r="Z3368">
        <v>1</v>
      </c>
      <c r="AA3368" s="13" t="s">
        <v>274</v>
      </c>
      <c r="AB3368" s="11">
        <v>1300000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 s="3">
        <v>42724</v>
      </c>
      <c r="B3369" t="s">
        <v>93</v>
      </c>
      <c r="C3369">
        <v>0</v>
      </c>
      <c r="D3369">
        <v>1</v>
      </c>
      <c r="E3369">
        <v>0</v>
      </c>
      <c r="F3369">
        <v>1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100</v>
      </c>
      <c r="P3369">
        <v>80</v>
      </c>
      <c r="Q3369" s="3">
        <v>27650</v>
      </c>
      <c r="R3369">
        <v>1</v>
      </c>
      <c r="S3369">
        <v>2</v>
      </c>
      <c r="T3369" t="s">
        <v>242</v>
      </c>
      <c r="U3369" t="s">
        <v>499</v>
      </c>
      <c r="V3369">
        <v>2</v>
      </c>
      <c r="W3369">
        <v>1</v>
      </c>
      <c r="Y3369">
        <v>2</v>
      </c>
      <c r="Z3369">
        <v>5</v>
      </c>
      <c r="AC3369">
        <v>0</v>
      </c>
      <c r="AD3369">
        <v>0</v>
      </c>
      <c r="AE3369">
        <v>1</v>
      </c>
      <c r="AF3369">
        <v>0</v>
      </c>
      <c r="AG3369">
        <v>0</v>
      </c>
    </row>
    <row r="3370" spans="1:33" x14ac:dyDescent="0.25">
      <c r="A3370" s="3">
        <v>42724</v>
      </c>
      <c r="B3370" t="s">
        <v>93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130</v>
      </c>
      <c r="P3370">
        <v>90</v>
      </c>
      <c r="Q3370" s="38">
        <v>28467</v>
      </c>
      <c r="R3370">
        <v>2</v>
      </c>
      <c r="S3370">
        <v>2</v>
      </c>
      <c r="T3370" t="s">
        <v>242</v>
      </c>
      <c r="U3370" t="s">
        <v>499</v>
      </c>
      <c r="V3370">
        <v>2</v>
      </c>
      <c r="W3370">
        <v>1</v>
      </c>
      <c r="Y3370">
        <v>2</v>
      </c>
      <c r="Z3370">
        <v>1</v>
      </c>
      <c r="AA3370" s="13" t="s">
        <v>672</v>
      </c>
      <c r="AC3370">
        <v>1</v>
      </c>
      <c r="AD3370">
        <v>1</v>
      </c>
      <c r="AE3370">
        <v>1</v>
      </c>
      <c r="AF3370">
        <v>0</v>
      </c>
      <c r="AG3370">
        <v>0</v>
      </c>
    </row>
    <row r="3371" spans="1:33" x14ac:dyDescent="0.25">
      <c r="A3371" s="3">
        <v>42724</v>
      </c>
      <c r="B3371" t="s">
        <v>93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120</v>
      </c>
      <c r="P3371">
        <v>90</v>
      </c>
      <c r="Q3371" s="3">
        <v>28273</v>
      </c>
      <c r="R3371">
        <v>1</v>
      </c>
      <c r="S3371">
        <v>2</v>
      </c>
      <c r="T3371" t="s">
        <v>242</v>
      </c>
      <c r="U3371" t="s">
        <v>499</v>
      </c>
      <c r="V3371">
        <v>2</v>
      </c>
      <c r="W3371">
        <v>3</v>
      </c>
      <c r="Y3371">
        <v>2</v>
      </c>
      <c r="Z3371">
        <v>1</v>
      </c>
      <c r="AA3371" s="13" t="s">
        <v>1376</v>
      </c>
      <c r="AC3371">
        <v>0</v>
      </c>
      <c r="AD3371">
        <v>0</v>
      </c>
      <c r="AE3371">
        <v>1</v>
      </c>
      <c r="AF3371">
        <v>0</v>
      </c>
      <c r="AG3371">
        <v>0</v>
      </c>
    </row>
    <row r="3372" spans="1:33" x14ac:dyDescent="0.25">
      <c r="A3372" s="3">
        <v>42724</v>
      </c>
      <c r="B3372" t="s">
        <v>93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110</v>
      </c>
      <c r="P3372">
        <v>80</v>
      </c>
      <c r="Q3372" s="3">
        <v>26703</v>
      </c>
      <c r="R3372">
        <v>1</v>
      </c>
      <c r="S3372">
        <v>2</v>
      </c>
      <c r="T3372" t="s">
        <v>242</v>
      </c>
      <c r="U3372" t="s">
        <v>499</v>
      </c>
      <c r="V3372">
        <v>2</v>
      </c>
      <c r="W3372">
        <v>2</v>
      </c>
      <c r="Y3372">
        <v>2</v>
      </c>
      <c r="Z3372">
        <v>5</v>
      </c>
      <c r="AC3372">
        <v>0</v>
      </c>
      <c r="AD3372">
        <v>1</v>
      </c>
      <c r="AE3372">
        <v>1</v>
      </c>
      <c r="AF3372">
        <v>0</v>
      </c>
      <c r="AG3372">
        <v>0</v>
      </c>
    </row>
    <row r="3373" spans="1:33" x14ac:dyDescent="0.25">
      <c r="A3373" s="3">
        <v>42724</v>
      </c>
      <c r="B3373" t="s">
        <v>93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100</v>
      </c>
      <c r="P3373">
        <v>70</v>
      </c>
      <c r="Q3373" s="3">
        <v>26364</v>
      </c>
      <c r="R3373">
        <v>1</v>
      </c>
      <c r="S3373">
        <v>2</v>
      </c>
      <c r="T3373" t="s">
        <v>242</v>
      </c>
      <c r="U3373" t="s">
        <v>499</v>
      </c>
      <c r="V3373">
        <v>2</v>
      </c>
      <c r="W3373">
        <v>3</v>
      </c>
      <c r="Y3373">
        <v>2</v>
      </c>
      <c r="Z3373">
        <v>5</v>
      </c>
      <c r="AC3373">
        <v>0</v>
      </c>
      <c r="AD3373">
        <v>0</v>
      </c>
      <c r="AE3373">
        <v>1</v>
      </c>
      <c r="AF3373">
        <v>0</v>
      </c>
      <c r="AG3373">
        <v>0</v>
      </c>
    </row>
    <row r="3374" spans="1:33" x14ac:dyDescent="0.25">
      <c r="A3374" s="3">
        <v>42724</v>
      </c>
      <c r="B3374" t="s">
        <v>93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130</v>
      </c>
      <c r="P3374">
        <v>90</v>
      </c>
      <c r="Q3374" s="3">
        <v>35653</v>
      </c>
      <c r="R3374">
        <v>1</v>
      </c>
      <c r="S3374">
        <v>1</v>
      </c>
      <c r="T3374" t="s">
        <v>242</v>
      </c>
      <c r="U3374" t="s">
        <v>499</v>
      </c>
      <c r="V3374">
        <v>2</v>
      </c>
      <c r="W3374">
        <v>3</v>
      </c>
      <c r="Y3374">
        <v>4</v>
      </c>
      <c r="Z3374">
        <v>4</v>
      </c>
      <c r="AC3374">
        <v>0</v>
      </c>
      <c r="AD3374">
        <v>0</v>
      </c>
      <c r="AE3374">
        <v>1</v>
      </c>
      <c r="AF3374">
        <v>0</v>
      </c>
      <c r="AG3374">
        <v>0</v>
      </c>
    </row>
    <row r="3375" spans="1:33" x14ac:dyDescent="0.25">
      <c r="A3375" s="3">
        <v>42724</v>
      </c>
      <c r="B3375" t="s">
        <v>93</v>
      </c>
      <c r="C3375">
        <v>0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120</v>
      </c>
      <c r="P3375">
        <v>80</v>
      </c>
      <c r="Q3375" s="3">
        <v>25274</v>
      </c>
      <c r="R3375">
        <v>2</v>
      </c>
      <c r="S3375">
        <v>2</v>
      </c>
      <c r="T3375" t="s">
        <v>242</v>
      </c>
      <c r="U3375" t="s">
        <v>499</v>
      </c>
      <c r="V3375">
        <v>1</v>
      </c>
      <c r="W3375">
        <v>2</v>
      </c>
      <c r="Y3375">
        <v>2</v>
      </c>
      <c r="Z3375">
        <v>1</v>
      </c>
      <c r="AA3375" s="13" t="s">
        <v>672</v>
      </c>
      <c r="AC3375">
        <v>0</v>
      </c>
      <c r="AD3375">
        <v>1</v>
      </c>
      <c r="AE3375">
        <v>0</v>
      </c>
      <c r="AF3375">
        <v>0</v>
      </c>
      <c r="AG3375">
        <v>0</v>
      </c>
    </row>
    <row r="3376" spans="1:33" x14ac:dyDescent="0.25">
      <c r="A3376" s="3">
        <v>42724</v>
      </c>
      <c r="B3376" t="s">
        <v>93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110</v>
      </c>
      <c r="P3376">
        <v>80</v>
      </c>
      <c r="Q3376" s="3">
        <v>31691</v>
      </c>
      <c r="R3376">
        <v>1</v>
      </c>
      <c r="S3376">
        <v>2</v>
      </c>
      <c r="T3376" t="s">
        <v>242</v>
      </c>
      <c r="U3376" t="s">
        <v>499</v>
      </c>
      <c r="V3376">
        <v>2</v>
      </c>
      <c r="W3376">
        <v>2</v>
      </c>
      <c r="Y3376">
        <v>2</v>
      </c>
      <c r="Z3376">
        <v>5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5">
      <c r="A3377" s="3">
        <v>42724</v>
      </c>
      <c r="B3377" t="s">
        <v>93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110</v>
      </c>
      <c r="P3377">
        <v>70</v>
      </c>
      <c r="Q3377" s="3">
        <v>17550</v>
      </c>
      <c r="R3377">
        <v>1</v>
      </c>
      <c r="S3377">
        <v>5</v>
      </c>
      <c r="T3377" t="s">
        <v>242</v>
      </c>
      <c r="U3377" t="s">
        <v>499</v>
      </c>
      <c r="V3377">
        <v>3</v>
      </c>
      <c r="W3377">
        <v>1</v>
      </c>
      <c r="Y3377">
        <v>3</v>
      </c>
      <c r="Z3377">
        <v>5</v>
      </c>
      <c r="AC3377">
        <v>0</v>
      </c>
      <c r="AD3377">
        <v>0</v>
      </c>
      <c r="AE3377">
        <v>1</v>
      </c>
      <c r="AF3377">
        <v>0</v>
      </c>
      <c r="AG3377">
        <v>0</v>
      </c>
    </row>
    <row r="3378" spans="1:33" x14ac:dyDescent="0.25">
      <c r="A3378" s="3">
        <v>42724</v>
      </c>
      <c r="B3378" t="s">
        <v>93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120</v>
      </c>
      <c r="P3378">
        <v>80</v>
      </c>
      <c r="Q3378" s="3">
        <v>32871</v>
      </c>
      <c r="R3378">
        <v>1</v>
      </c>
      <c r="S3378">
        <v>2</v>
      </c>
      <c r="T3378" t="s">
        <v>242</v>
      </c>
      <c r="U3378" t="s">
        <v>499</v>
      </c>
      <c r="V3378">
        <v>2</v>
      </c>
      <c r="W3378">
        <v>3</v>
      </c>
      <c r="Y3378">
        <v>2</v>
      </c>
      <c r="Z3378">
        <v>5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 s="3">
        <v>42724</v>
      </c>
      <c r="B3379" t="s">
        <v>93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100</v>
      </c>
      <c r="P3379">
        <v>70</v>
      </c>
      <c r="Q3379" s="3">
        <v>30112</v>
      </c>
      <c r="R3379">
        <v>1</v>
      </c>
      <c r="S3379">
        <v>2</v>
      </c>
      <c r="T3379" t="s">
        <v>242</v>
      </c>
      <c r="U3379" t="s">
        <v>499</v>
      </c>
      <c r="V3379">
        <v>2</v>
      </c>
      <c r="W3379">
        <v>3</v>
      </c>
      <c r="Y3379">
        <v>2</v>
      </c>
      <c r="Z3379">
        <v>5</v>
      </c>
      <c r="AC3379">
        <v>0</v>
      </c>
      <c r="AD3379">
        <v>0</v>
      </c>
      <c r="AE3379">
        <v>1</v>
      </c>
      <c r="AF3379">
        <v>0</v>
      </c>
      <c r="AG3379">
        <v>0</v>
      </c>
    </row>
    <row r="3380" spans="1:33" x14ac:dyDescent="0.25">
      <c r="A3380" s="3">
        <v>42724</v>
      </c>
      <c r="B3380" t="s">
        <v>93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100</v>
      </c>
      <c r="P3380">
        <v>70</v>
      </c>
      <c r="Q3380" s="3">
        <v>30760</v>
      </c>
      <c r="R3380">
        <v>1</v>
      </c>
      <c r="S3380">
        <v>2</v>
      </c>
      <c r="T3380" t="s">
        <v>242</v>
      </c>
      <c r="U3380" t="s">
        <v>499</v>
      </c>
      <c r="V3380">
        <v>2</v>
      </c>
      <c r="W3380">
        <v>3</v>
      </c>
      <c r="Y3380">
        <v>2</v>
      </c>
      <c r="Z3380">
        <v>5</v>
      </c>
      <c r="AC3380">
        <v>0</v>
      </c>
      <c r="AD3380">
        <v>0</v>
      </c>
      <c r="AE3380">
        <v>1</v>
      </c>
      <c r="AF3380">
        <v>0</v>
      </c>
      <c r="AG3380">
        <v>0</v>
      </c>
    </row>
    <row r="3381" spans="1:33" x14ac:dyDescent="0.25">
      <c r="A3381" s="3">
        <v>42724</v>
      </c>
      <c r="B3381" t="s">
        <v>93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110</v>
      </c>
      <c r="P3381">
        <v>80</v>
      </c>
      <c r="Q3381" s="3">
        <v>22235</v>
      </c>
      <c r="R3381">
        <v>2</v>
      </c>
      <c r="S3381">
        <v>2</v>
      </c>
      <c r="T3381" t="s">
        <v>242</v>
      </c>
      <c r="U3381" t="s">
        <v>499</v>
      </c>
      <c r="V3381">
        <v>2</v>
      </c>
      <c r="W3381">
        <v>5</v>
      </c>
      <c r="Y3381">
        <v>2</v>
      </c>
      <c r="Z3381">
        <v>1</v>
      </c>
      <c r="AA3381" s="13" t="s">
        <v>3076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5">
      <c r="A3382" s="3">
        <v>42724</v>
      </c>
      <c r="B3382" t="s">
        <v>93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130</v>
      </c>
      <c r="P3382">
        <v>90</v>
      </c>
      <c r="Q3382" s="3">
        <v>28608</v>
      </c>
      <c r="R3382">
        <v>1</v>
      </c>
      <c r="S3382">
        <v>2</v>
      </c>
      <c r="T3382" t="s">
        <v>242</v>
      </c>
      <c r="U3382" t="s">
        <v>499</v>
      </c>
      <c r="V3382">
        <v>2</v>
      </c>
      <c r="W3382">
        <v>3</v>
      </c>
      <c r="Y3382">
        <v>2</v>
      </c>
      <c r="Z3382">
        <v>5</v>
      </c>
      <c r="AC3382">
        <v>0</v>
      </c>
      <c r="AD3382">
        <v>1</v>
      </c>
      <c r="AE3382">
        <v>1</v>
      </c>
      <c r="AF3382">
        <v>1</v>
      </c>
      <c r="AG3382">
        <v>0</v>
      </c>
    </row>
    <row r="3383" spans="1:33" x14ac:dyDescent="0.25">
      <c r="A3383" s="3">
        <v>42724</v>
      </c>
      <c r="B3383" t="s">
        <v>93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110</v>
      </c>
      <c r="P3383">
        <v>80</v>
      </c>
      <c r="Q3383" s="3">
        <v>30247</v>
      </c>
      <c r="R3383">
        <v>1</v>
      </c>
      <c r="S3383">
        <v>2</v>
      </c>
      <c r="T3383" t="s">
        <v>242</v>
      </c>
      <c r="U3383" t="s">
        <v>499</v>
      </c>
      <c r="V3383">
        <v>2</v>
      </c>
      <c r="W3383">
        <v>2</v>
      </c>
      <c r="Y3383">
        <v>2</v>
      </c>
      <c r="Z3383">
        <v>5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25">
      <c r="A3384" s="3">
        <v>42724</v>
      </c>
      <c r="B3384" t="s">
        <v>93</v>
      </c>
      <c r="C3384">
        <v>1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110</v>
      </c>
      <c r="P3384">
        <v>80</v>
      </c>
      <c r="Q3384" s="3">
        <v>35788</v>
      </c>
      <c r="R3384">
        <v>1</v>
      </c>
      <c r="S3384">
        <v>1</v>
      </c>
      <c r="T3384" t="s">
        <v>242</v>
      </c>
      <c r="U3384" t="s">
        <v>499</v>
      </c>
      <c r="V3384">
        <v>2</v>
      </c>
      <c r="W3384">
        <v>3</v>
      </c>
      <c r="Y3384">
        <v>4</v>
      </c>
      <c r="Z3384">
        <v>1</v>
      </c>
      <c r="AA3384" s="13" t="s">
        <v>3077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25">
      <c r="A3385" s="3">
        <v>42724</v>
      </c>
      <c r="B3385" t="s">
        <v>93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120</v>
      </c>
      <c r="P3385">
        <v>90</v>
      </c>
      <c r="Q3385" s="3">
        <v>35947</v>
      </c>
      <c r="R3385">
        <v>2</v>
      </c>
      <c r="S3385">
        <v>1</v>
      </c>
      <c r="T3385" t="s">
        <v>242</v>
      </c>
      <c r="U3385" t="s">
        <v>2788</v>
      </c>
      <c r="V3385">
        <v>3</v>
      </c>
      <c r="W3385">
        <v>3</v>
      </c>
      <c r="Y3385">
        <v>4</v>
      </c>
      <c r="Z3385">
        <v>1</v>
      </c>
      <c r="AA3385" s="13" t="s">
        <v>3078</v>
      </c>
      <c r="AB3385" s="11">
        <v>1000000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5">
      <c r="A3386" s="3">
        <v>42724</v>
      </c>
      <c r="B3386" t="s">
        <v>93</v>
      </c>
      <c r="C3386">
        <v>0</v>
      </c>
      <c r="D3386">
        <v>1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90</v>
      </c>
      <c r="P3386">
        <v>60</v>
      </c>
      <c r="Q3386" s="3">
        <v>29162</v>
      </c>
      <c r="R3386">
        <v>1</v>
      </c>
      <c r="S3386">
        <v>2</v>
      </c>
      <c r="T3386" t="s">
        <v>242</v>
      </c>
      <c r="U3386" t="s">
        <v>1676</v>
      </c>
      <c r="V3386">
        <v>2</v>
      </c>
      <c r="W3386">
        <v>5</v>
      </c>
      <c r="Y3386">
        <v>2</v>
      </c>
      <c r="Z3386">
        <v>1</v>
      </c>
      <c r="AC3386">
        <v>0</v>
      </c>
      <c r="AD3386">
        <v>1</v>
      </c>
      <c r="AE3386">
        <v>1</v>
      </c>
      <c r="AF3386">
        <v>0</v>
      </c>
      <c r="AG3386">
        <v>0</v>
      </c>
    </row>
    <row r="3387" spans="1:33" x14ac:dyDescent="0.25">
      <c r="A3387" s="3">
        <v>42724</v>
      </c>
      <c r="B3387" t="s">
        <v>93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150</v>
      </c>
      <c r="P3387">
        <v>100</v>
      </c>
      <c r="Q3387" s="3">
        <v>24039</v>
      </c>
      <c r="R3387">
        <v>1</v>
      </c>
      <c r="S3387">
        <v>2</v>
      </c>
      <c r="T3387" t="s">
        <v>242</v>
      </c>
      <c r="U3387" t="s">
        <v>499</v>
      </c>
      <c r="V3387">
        <v>2</v>
      </c>
      <c r="W3387">
        <v>1</v>
      </c>
      <c r="Y3387">
        <v>1</v>
      </c>
      <c r="Z3387">
        <v>3</v>
      </c>
      <c r="AC3387">
        <v>1</v>
      </c>
      <c r="AD3387">
        <v>0</v>
      </c>
      <c r="AE3387">
        <v>1</v>
      </c>
      <c r="AF3387">
        <v>0</v>
      </c>
      <c r="AG3387">
        <v>1</v>
      </c>
    </row>
    <row r="3388" spans="1:33" x14ac:dyDescent="0.25">
      <c r="A3388" s="3">
        <v>42725</v>
      </c>
      <c r="B3388" t="s">
        <v>93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100</v>
      </c>
      <c r="P3388">
        <v>70</v>
      </c>
      <c r="Q3388" s="3">
        <v>32794</v>
      </c>
      <c r="R3388">
        <v>1</v>
      </c>
      <c r="S3388">
        <v>1</v>
      </c>
      <c r="T3388" t="s">
        <v>242</v>
      </c>
      <c r="U3388" t="s">
        <v>499</v>
      </c>
      <c r="V3388">
        <v>1</v>
      </c>
      <c r="W3388">
        <v>3</v>
      </c>
      <c r="Y3388">
        <v>4</v>
      </c>
      <c r="Z3388">
        <v>1</v>
      </c>
      <c r="AA3388" s="13" t="s">
        <v>3079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5">
      <c r="A3389" s="3">
        <v>42725</v>
      </c>
      <c r="B3389" t="s">
        <v>93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120</v>
      </c>
      <c r="P3389">
        <v>90</v>
      </c>
      <c r="Q3389" s="3">
        <v>28498</v>
      </c>
      <c r="R3389">
        <v>1</v>
      </c>
      <c r="S3389">
        <v>2</v>
      </c>
      <c r="T3389" t="s">
        <v>242</v>
      </c>
      <c r="U3389" t="s">
        <v>499</v>
      </c>
      <c r="V3389">
        <v>2</v>
      </c>
      <c r="W3389">
        <v>2</v>
      </c>
      <c r="Y3389">
        <v>2</v>
      </c>
      <c r="Z3389">
        <v>1</v>
      </c>
      <c r="AA3389" s="13" t="s">
        <v>3080</v>
      </c>
      <c r="AB3389" s="11">
        <v>1000000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 s="3">
        <v>42725</v>
      </c>
      <c r="B3390" t="s">
        <v>93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120</v>
      </c>
      <c r="P3390">
        <v>90</v>
      </c>
      <c r="Q3390" s="3">
        <v>26930</v>
      </c>
      <c r="R3390">
        <v>1</v>
      </c>
      <c r="S3390">
        <v>2</v>
      </c>
      <c r="T3390" t="s">
        <v>242</v>
      </c>
      <c r="U3390" t="s">
        <v>499</v>
      </c>
      <c r="V3390">
        <v>2</v>
      </c>
      <c r="W3390">
        <v>3</v>
      </c>
      <c r="Y3390">
        <v>2</v>
      </c>
      <c r="Z3390">
        <v>1</v>
      </c>
      <c r="AA3390" s="13" t="s">
        <v>2406</v>
      </c>
      <c r="AB3390" s="11">
        <v>1000000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5">
      <c r="A3391" s="3">
        <v>42725</v>
      </c>
      <c r="B3391" t="s">
        <v>93</v>
      </c>
      <c r="C3391">
        <v>0</v>
      </c>
      <c r="D3391">
        <v>1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140</v>
      </c>
      <c r="P3391">
        <v>100</v>
      </c>
      <c r="Q3391" s="3">
        <v>25154</v>
      </c>
      <c r="R3391">
        <v>1</v>
      </c>
      <c r="S3391">
        <v>2</v>
      </c>
      <c r="T3391" t="s">
        <v>242</v>
      </c>
      <c r="U3391" t="s">
        <v>499</v>
      </c>
      <c r="V3391">
        <v>2</v>
      </c>
      <c r="W3391">
        <v>6</v>
      </c>
      <c r="Y3391">
        <v>3</v>
      </c>
      <c r="Z3391">
        <v>5</v>
      </c>
      <c r="AC3391">
        <v>0</v>
      </c>
      <c r="AD3391">
        <v>0</v>
      </c>
      <c r="AE3391">
        <v>1</v>
      </c>
      <c r="AF3391">
        <v>0</v>
      </c>
      <c r="AG3391">
        <v>1</v>
      </c>
    </row>
    <row r="3392" spans="1:33" x14ac:dyDescent="0.25">
      <c r="A3392" s="3">
        <v>42725</v>
      </c>
      <c r="B3392" t="s">
        <v>93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130</v>
      </c>
      <c r="P3392">
        <v>100</v>
      </c>
      <c r="Q3392" s="3">
        <v>32632</v>
      </c>
      <c r="R3392">
        <v>1</v>
      </c>
      <c r="S3392">
        <v>2</v>
      </c>
      <c r="T3392" t="s">
        <v>242</v>
      </c>
      <c r="U3392" t="s">
        <v>499</v>
      </c>
      <c r="V3392">
        <v>2</v>
      </c>
      <c r="W3392">
        <v>3</v>
      </c>
      <c r="Y3392">
        <v>2</v>
      </c>
      <c r="Z3392">
        <v>5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5">
      <c r="A3393" s="3">
        <v>42725</v>
      </c>
      <c r="B3393" t="s">
        <v>93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100</v>
      </c>
      <c r="P3393">
        <v>70</v>
      </c>
      <c r="Q3393" s="3">
        <v>34570</v>
      </c>
      <c r="R3393">
        <v>1</v>
      </c>
      <c r="S3393">
        <v>2</v>
      </c>
      <c r="T3393" t="s">
        <v>242</v>
      </c>
      <c r="U3393" t="s">
        <v>499</v>
      </c>
      <c r="V3393">
        <v>2</v>
      </c>
      <c r="W3393">
        <v>3</v>
      </c>
      <c r="Y3393">
        <v>4</v>
      </c>
      <c r="Z3393">
        <v>1</v>
      </c>
      <c r="AA3393" s="13" t="s">
        <v>274</v>
      </c>
      <c r="AB3393" s="11">
        <v>1500000</v>
      </c>
      <c r="AC3393">
        <v>0</v>
      </c>
      <c r="AD3393">
        <v>0</v>
      </c>
      <c r="AE3393">
        <v>1</v>
      </c>
      <c r="AF3393">
        <v>0</v>
      </c>
      <c r="AG3393">
        <v>0</v>
      </c>
    </row>
    <row r="3394" spans="1:33" x14ac:dyDescent="0.25">
      <c r="A3394" s="3">
        <v>42725</v>
      </c>
      <c r="B3394" t="s">
        <v>93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110</v>
      </c>
      <c r="P3394">
        <v>70</v>
      </c>
      <c r="Q3394" s="3">
        <v>32882</v>
      </c>
      <c r="R3394">
        <v>1</v>
      </c>
      <c r="S3394">
        <v>1</v>
      </c>
      <c r="T3394" t="s">
        <v>242</v>
      </c>
      <c r="U3394" t="s">
        <v>499</v>
      </c>
      <c r="V3394">
        <v>2</v>
      </c>
      <c r="W3394">
        <v>5</v>
      </c>
      <c r="Y3394">
        <v>4</v>
      </c>
      <c r="Z3394">
        <v>1</v>
      </c>
      <c r="AA3394" s="13" t="s">
        <v>274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5">
      <c r="A3395" s="3">
        <v>42725</v>
      </c>
      <c r="B3395" t="s">
        <v>93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120</v>
      </c>
      <c r="P3395">
        <v>80</v>
      </c>
      <c r="Q3395" s="3">
        <v>35926</v>
      </c>
      <c r="R3395">
        <v>2</v>
      </c>
      <c r="S3395">
        <v>1</v>
      </c>
      <c r="T3395" t="s">
        <v>242</v>
      </c>
      <c r="U3395" t="s">
        <v>499</v>
      </c>
      <c r="V3395">
        <v>2</v>
      </c>
      <c r="W3395">
        <v>2</v>
      </c>
      <c r="Y3395">
        <v>4</v>
      </c>
      <c r="Z3395">
        <v>4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 s="3">
        <v>42725</v>
      </c>
      <c r="B3396" t="s">
        <v>93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140</v>
      </c>
      <c r="P3396">
        <v>100</v>
      </c>
      <c r="Q3396" s="3">
        <v>20320</v>
      </c>
      <c r="R3396">
        <v>1</v>
      </c>
      <c r="S3396">
        <v>5</v>
      </c>
      <c r="T3396" t="s">
        <v>242</v>
      </c>
      <c r="U3396" t="s">
        <v>499</v>
      </c>
      <c r="V3396">
        <v>3</v>
      </c>
      <c r="W3396">
        <v>1</v>
      </c>
      <c r="Y3396">
        <v>3</v>
      </c>
      <c r="Z3396">
        <v>1</v>
      </c>
      <c r="AA3396" s="13" t="s">
        <v>490</v>
      </c>
      <c r="AC3396">
        <v>0</v>
      </c>
      <c r="AD3396">
        <v>0</v>
      </c>
      <c r="AE3396">
        <v>1</v>
      </c>
      <c r="AF3396">
        <v>0</v>
      </c>
      <c r="AG3396">
        <v>1</v>
      </c>
    </row>
    <row r="3397" spans="1:33" x14ac:dyDescent="0.25">
      <c r="A3397" s="3">
        <v>42725</v>
      </c>
      <c r="B3397" t="s">
        <v>93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130</v>
      </c>
      <c r="P3397">
        <v>100</v>
      </c>
      <c r="Q3397" s="3">
        <v>33902</v>
      </c>
      <c r="R3397">
        <v>1</v>
      </c>
      <c r="S3397">
        <v>1</v>
      </c>
      <c r="T3397" t="s">
        <v>242</v>
      </c>
      <c r="U3397" t="s">
        <v>499</v>
      </c>
      <c r="V3397">
        <v>2</v>
      </c>
      <c r="W3397">
        <v>5</v>
      </c>
      <c r="Y3397">
        <v>4</v>
      </c>
      <c r="Z3397">
        <v>3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5">
      <c r="A3398" s="3">
        <v>42725</v>
      </c>
      <c r="B3398" t="s">
        <v>93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120</v>
      </c>
      <c r="P3398">
        <v>80</v>
      </c>
      <c r="Q3398" s="3">
        <v>29268</v>
      </c>
      <c r="R3398">
        <v>1</v>
      </c>
      <c r="S3398">
        <v>2</v>
      </c>
      <c r="T3398" t="s">
        <v>242</v>
      </c>
      <c r="U3398" t="s">
        <v>499</v>
      </c>
      <c r="V3398">
        <v>2</v>
      </c>
      <c r="W3398">
        <v>1</v>
      </c>
      <c r="Y3398">
        <v>2</v>
      </c>
      <c r="Z3398">
        <v>5</v>
      </c>
      <c r="AC3398">
        <v>0</v>
      </c>
      <c r="AD3398">
        <v>0</v>
      </c>
      <c r="AE3398">
        <v>1</v>
      </c>
      <c r="AF3398">
        <v>0</v>
      </c>
      <c r="AG3398">
        <v>0</v>
      </c>
    </row>
    <row r="3399" spans="1:33" x14ac:dyDescent="0.25">
      <c r="A3399" s="3">
        <v>42725</v>
      </c>
      <c r="B3399" t="s">
        <v>93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110</v>
      </c>
      <c r="P3399">
        <v>80</v>
      </c>
      <c r="Q3399" s="3">
        <v>26914</v>
      </c>
      <c r="R3399">
        <v>1</v>
      </c>
      <c r="S3399">
        <v>2</v>
      </c>
      <c r="T3399" t="s">
        <v>242</v>
      </c>
      <c r="U3399" t="s">
        <v>545</v>
      </c>
      <c r="V3399">
        <v>2</v>
      </c>
      <c r="W3399">
        <v>3</v>
      </c>
      <c r="Y3399">
        <v>4</v>
      </c>
      <c r="Z3399">
        <v>5</v>
      </c>
      <c r="AC3399">
        <v>0</v>
      </c>
      <c r="AD3399">
        <v>1</v>
      </c>
      <c r="AE3399">
        <v>0</v>
      </c>
      <c r="AF3399">
        <v>0</v>
      </c>
      <c r="AG3399">
        <v>0</v>
      </c>
    </row>
    <row r="3400" spans="1:33" x14ac:dyDescent="0.25">
      <c r="A3400" s="3">
        <v>42725</v>
      </c>
      <c r="B3400" t="s">
        <v>93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110</v>
      </c>
      <c r="P3400">
        <v>70</v>
      </c>
      <c r="Q3400" s="3">
        <v>31307</v>
      </c>
      <c r="R3400">
        <v>1</v>
      </c>
      <c r="S3400">
        <v>2</v>
      </c>
      <c r="T3400" t="s">
        <v>242</v>
      </c>
      <c r="U3400" t="s">
        <v>3081</v>
      </c>
      <c r="V3400">
        <v>1</v>
      </c>
      <c r="W3400">
        <v>3</v>
      </c>
      <c r="Y3400">
        <v>4</v>
      </c>
      <c r="Z3400">
        <v>1</v>
      </c>
      <c r="AA3400" s="13" t="s">
        <v>3082</v>
      </c>
      <c r="AB3400" s="11">
        <v>2000000</v>
      </c>
      <c r="AC3400">
        <v>0</v>
      </c>
      <c r="AD3400">
        <v>0</v>
      </c>
      <c r="AE3400">
        <v>1</v>
      </c>
      <c r="AF3400">
        <v>0</v>
      </c>
      <c r="AG3400">
        <v>0</v>
      </c>
    </row>
    <row r="3401" spans="1:33" x14ac:dyDescent="0.25">
      <c r="A3401" s="3">
        <v>42726</v>
      </c>
      <c r="B3401" t="s">
        <v>93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120</v>
      </c>
      <c r="P3401">
        <v>80</v>
      </c>
      <c r="Q3401" s="3">
        <v>26541</v>
      </c>
      <c r="R3401">
        <v>1</v>
      </c>
      <c r="S3401">
        <v>2</v>
      </c>
      <c r="T3401" t="s">
        <v>242</v>
      </c>
      <c r="U3401" t="s">
        <v>499</v>
      </c>
      <c r="V3401">
        <v>2</v>
      </c>
      <c r="W3401">
        <v>3</v>
      </c>
      <c r="Y3401">
        <v>2</v>
      </c>
      <c r="Z3401">
        <v>5</v>
      </c>
      <c r="AC3401">
        <v>0</v>
      </c>
      <c r="AD3401">
        <v>1</v>
      </c>
      <c r="AE3401">
        <v>1</v>
      </c>
      <c r="AF3401">
        <v>0</v>
      </c>
      <c r="AG3401">
        <v>0</v>
      </c>
    </row>
    <row r="3402" spans="1:33" x14ac:dyDescent="0.25">
      <c r="A3402" s="3">
        <v>42726</v>
      </c>
      <c r="B3402" t="s">
        <v>93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110</v>
      </c>
      <c r="P3402">
        <v>80</v>
      </c>
      <c r="Q3402" s="3">
        <v>31730</v>
      </c>
      <c r="R3402">
        <v>1</v>
      </c>
      <c r="S3402">
        <v>2</v>
      </c>
      <c r="T3402" t="s">
        <v>242</v>
      </c>
      <c r="U3402" t="s">
        <v>545</v>
      </c>
      <c r="V3402">
        <v>2</v>
      </c>
      <c r="W3402">
        <v>3</v>
      </c>
      <c r="Y3402">
        <v>2</v>
      </c>
      <c r="Z3402">
        <v>5</v>
      </c>
      <c r="AC3402">
        <v>1</v>
      </c>
      <c r="AD3402">
        <v>1</v>
      </c>
      <c r="AE3402">
        <v>1</v>
      </c>
      <c r="AF3402">
        <v>0</v>
      </c>
      <c r="AG3402">
        <v>0</v>
      </c>
    </row>
    <row r="3403" spans="1:33" x14ac:dyDescent="0.25">
      <c r="A3403" s="3">
        <v>42726</v>
      </c>
      <c r="B3403" t="s">
        <v>93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140</v>
      </c>
      <c r="P3403">
        <v>90</v>
      </c>
      <c r="Q3403" s="3">
        <v>24551</v>
      </c>
      <c r="R3403">
        <v>1</v>
      </c>
      <c r="S3403">
        <v>2</v>
      </c>
      <c r="T3403" t="s">
        <v>242</v>
      </c>
      <c r="U3403" t="s">
        <v>499</v>
      </c>
      <c r="V3403">
        <v>2</v>
      </c>
      <c r="W3403">
        <v>5</v>
      </c>
      <c r="Y3403">
        <v>2</v>
      </c>
      <c r="Z3403">
        <v>1</v>
      </c>
      <c r="AA3403" s="13" t="s">
        <v>252</v>
      </c>
      <c r="AC3403">
        <v>0</v>
      </c>
      <c r="AD3403">
        <v>0</v>
      </c>
      <c r="AE3403">
        <v>1</v>
      </c>
      <c r="AF3403">
        <v>1</v>
      </c>
      <c r="AG3403">
        <v>1</v>
      </c>
    </row>
    <row r="3404" spans="1:33" x14ac:dyDescent="0.25">
      <c r="A3404" s="3">
        <v>42726</v>
      </c>
      <c r="B3404" t="s">
        <v>93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120</v>
      </c>
      <c r="P3404">
        <v>80</v>
      </c>
      <c r="Q3404" s="3">
        <v>25916</v>
      </c>
      <c r="R3404">
        <v>1</v>
      </c>
      <c r="S3404">
        <v>2</v>
      </c>
      <c r="T3404" t="s">
        <v>242</v>
      </c>
      <c r="U3404" t="s">
        <v>499</v>
      </c>
      <c r="V3404">
        <v>2</v>
      </c>
      <c r="W3404">
        <v>3</v>
      </c>
      <c r="Y3404">
        <v>2</v>
      </c>
      <c r="Z3404">
        <v>5</v>
      </c>
      <c r="AC3404">
        <v>0</v>
      </c>
      <c r="AD3404">
        <v>0</v>
      </c>
      <c r="AE3404">
        <v>1</v>
      </c>
      <c r="AF3404">
        <v>0</v>
      </c>
      <c r="AG3404">
        <v>0</v>
      </c>
    </row>
    <row r="3405" spans="1:33" x14ac:dyDescent="0.25">
      <c r="A3405" s="3">
        <v>42726</v>
      </c>
      <c r="B3405" t="s">
        <v>93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110</v>
      </c>
      <c r="P3405">
        <v>70</v>
      </c>
      <c r="Q3405" s="3">
        <v>36074</v>
      </c>
      <c r="R3405">
        <v>1</v>
      </c>
      <c r="S3405">
        <v>1</v>
      </c>
      <c r="T3405" t="s">
        <v>242</v>
      </c>
      <c r="U3405" t="s">
        <v>499</v>
      </c>
      <c r="V3405">
        <v>1</v>
      </c>
      <c r="W3405">
        <v>3</v>
      </c>
      <c r="Y3405">
        <v>4</v>
      </c>
      <c r="Z3405">
        <v>4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5">
      <c r="A3406" s="3">
        <v>42726</v>
      </c>
      <c r="B3406" t="s">
        <v>93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120</v>
      </c>
      <c r="P3406">
        <v>80</v>
      </c>
      <c r="Q3406" s="3">
        <v>25286</v>
      </c>
      <c r="R3406">
        <v>1</v>
      </c>
      <c r="S3406">
        <v>2</v>
      </c>
      <c r="T3406" t="s">
        <v>242</v>
      </c>
      <c r="U3406" t="s">
        <v>499</v>
      </c>
      <c r="V3406">
        <v>2</v>
      </c>
      <c r="W3406">
        <v>1</v>
      </c>
      <c r="Y3406">
        <v>2</v>
      </c>
      <c r="Z3406">
        <v>3</v>
      </c>
      <c r="AC3406">
        <v>0</v>
      </c>
      <c r="AD3406">
        <v>0</v>
      </c>
      <c r="AE3406">
        <v>1</v>
      </c>
      <c r="AF3406">
        <v>0</v>
      </c>
      <c r="AG3406">
        <v>1</v>
      </c>
    </row>
    <row r="3407" spans="1:33" x14ac:dyDescent="0.25">
      <c r="A3407" s="3">
        <v>42726</v>
      </c>
      <c r="B3407" t="s">
        <v>93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110</v>
      </c>
      <c r="P3407">
        <v>80</v>
      </c>
      <c r="Q3407" s="3">
        <v>31405</v>
      </c>
      <c r="R3407">
        <v>1</v>
      </c>
      <c r="S3407">
        <v>2</v>
      </c>
      <c r="T3407" t="s">
        <v>242</v>
      </c>
      <c r="U3407" t="s">
        <v>499</v>
      </c>
      <c r="V3407">
        <v>2</v>
      </c>
      <c r="W3407">
        <v>3</v>
      </c>
      <c r="Y3407">
        <v>2</v>
      </c>
      <c r="Z3407">
        <v>3</v>
      </c>
      <c r="AC3407">
        <v>0</v>
      </c>
      <c r="AD3407">
        <v>0</v>
      </c>
      <c r="AE3407">
        <v>1</v>
      </c>
      <c r="AF3407">
        <v>0</v>
      </c>
      <c r="AG3407">
        <v>0</v>
      </c>
    </row>
    <row r="3408" spans="1:33" x14ac:dyDescent="0.25">
      <c r="A3408" s="3">
        <v>42726</v>
      </c>
      <c r="B3408" t="s">
        <v>93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110</v>
      </c>
      <c r="P3408">
        <v>70</v>
      </c>
      <c r="Q3408" s="3">
        <v>35255</v>
      </c>
      <c r="R3408">
        <v>1</v>
      </c>
      <c r="S3408">
        <v>1</v>
      </c>
      <c r="T3408" t="s">
        <v>242</v>
      </c>
      <c r="U3408" t="s">
        <v>499</v>
      </c>
      <c r="V3408">
        <v>2</v>
      </c>
      <c r="W3408">
        <v>3</v>
      </c>
      <c r="Y3408">
        <v>4</v>
      </c>
      <c r="Z3408">
        <v>1</v>
      </c>
      <c r="AA3408" s="13" t="s">
        <v>3083</v>
      </c>
      <c r="AB3408" s="11">
        <v>1700000</v>
      </c>
      <c r="AC3408">
        <v>0</v>
      </c>
      <c r="AD3408">
        <v>0</v>
      </c>
      <c r="AE3408">
        <v>1</v>
      </c>
      <c r="AF3408">
        <v>0</v>
      </c>
      <c r="AG3408">
        <v>0</v>
      </c>
    </row>
    <row r="3409" spans="1:33" x14ac:dyDescent="0.25">
      <c r="A3409" s="3">
        <v>42726</v>
      </c>
      <c r="B3409" t="s">
        <v>93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130</v>
      </c>
      <c r="P3409">
        <v>90</v>
      </c>
      <c r="Q3409" s="3">
        <v>32240</v>
      </c>
      <c r="R3409">
        <v>1</v>
      </c>
      <c r="S3409">
        <v>2</v>
      </c>
      <c r="T3409" t="s">
        <v>242</v>
      </c>
      <c r="U3409" t="s">
        <v>499</v>
      </c>
      <c r="V3409">
        <v>2</v>
      </c>
      <c r="W3409">
        <v>3</v>
      </c>
      <c r="Y3409">
        <v>4</v>
      </c>
      <c r="Z3409">
        <v>5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5">
      <c r="A3410" s="3">
        <v>42726</v>
      </c>
      <c r="B3410" t="s">
        <v>93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110</v>
      </c>
      <c r="P3410">
        <v>80</v>
      </c>
      <c r="Q3410" s="3">
        <v>28015</v>
      </c>
      <c r="R3410">
        <v>1</v>
      </c>
      <c r="S3410">
        <v>2</v>
      </c>
      <c r="T3410" t="s">
        <v>242</v>
      </c>
      <c r="U3410" t="s">
        <v>499</v>
      </c>
      <c r="V3410">
        <v>2</v>
      </c>
      <c r="W3410">
        <v>3</v>
      </c>
      <c r="Y3410">
        <v>4</v>
      </c>
      <c r="Z3410">
        <v>1</v>
      </c>
      <c r="AA3410" s="13" t="s">
        <v>672</v>
      </c>
      <c r="AC3410">
        <v>0</v>
      </c>
      <c r="AD3410">
        <v>0</v>
      </c>
      <c r="AE3410">
        <v>1</v>
      </c>
      <c r="AF3410">
        <v>0</v>
      </c>
      <c r="AG3410">
        <v>0</v>
      </c>
    </row>
    <row r="3411" spans="1:33" x14ac:dyDescent="0.25">
      <c r="A3411" s="3">
        <v>42726</v>
      </c>
      <c r="B3411" t="s">
        <v>93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110</v>
      </c>
      <c r="P3411">
        <v>80</v>
      </c>
      <c r="Q3411" s="3">
        <v>26016</v>
      </c>
      <c r="R3411">
        <v>1</v>
      </c>
      <c r="S3411">
        <v>2</v>
      </c>
      <c r="T3411" t="s">
        <v>242</v>
      </c>
      <c r="U3411" t="s">
        <v>499</v>
      </c>
      <c r="V3411">
        <v>3</v>
      </c>
      <c r="W3411">
        <v>2</v>
      </c>
      <c r="Y3411">
        <v>2</v>
      </c>
      <c r="Z3411">
        <v>5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5">
      <c r="A3412" s="3">
        <v>42726</v>
      </c>
      <c r="B3412" t="s">
        <v>93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110</v>
      </c>
      <c r="P3412">
        <v>70</v>
      </c>
      <c r="Q3412" s="3">
        <v>30199</v>
      </c>
      <c r="R3412">
        <v>1</v>
      </c>
      <c r="S3412">
        <v>2</v>
      </c>
      <c r="T3412" t="s">
        <v>242</v>
      </c>
      <c r="U3412" t="s">
        <v>499</v>
      </c>
      <c r="V3412">
        <v>2</v>
      </c>
      <c r="W3412">
        <v>3</v>
      </c>
      <c r="Y3412">
        <v>2</v>
      </c>
      <c r="Z3412">
        <v>1</v>
      </c>
      <c r="AA3412" s="13" t="s">
        <v>3084</v>
      </c>
      <c r="AC3412">
        <v>0</v>
      </c>
      <c r="AD3412">
        <v>0</v>
      </c>
      <c r="AE3412">
        <v>1</v>
      </c>
      <c r="AF3412">
        <v>0</v>
      </c>
      <c r="AG3412">
        <v>0</v>
      </c>
    </row>
    <row r="3413" spans="1:33" x14ac:dyDescent="0.25">
      <c r="A3413" s="3">
        <v>42726</v>
      </c>
      <c r="B3413" t="s">
        <v>93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100</v>
      </c>
      <c r="P3413">
        <v>70</v>
      </c>
      <c r="Q3413" s="3">
        <v>15676</v>
      </c>
      <c r="R3413">
        <v>1</v>
      </c>
      <c r="S3413">
        <v>5</v>
      </c>
      <c r="T3413" t="s">
        <v>242</v>
      </c>
      <c r="U3413" t="s">
        <v>499</v>
      </c>
      <c r="V3413">
        <v>3</v>
      </c>
      <c r="W3413">
        <v>6</v>
      </c>
      <c r="Y3413">
        <v>3</v>
      </c>
      <c r="Z3413">
        <v>3</v>
      </c>
      <c r="AC3413">
        <v>0</v>
      </c>
      <c r="AD3413">
        <v>0</v>
      </c>
      <c r="AE3413">
        <v>1</v>
      </c>
      <c r="AF3413">
        <v>1</v>
      </c>
      <c r="AG3413">
        <v>0</v>
      </c>
    </row>
    <row r="3414" spans="1:33" x14ac:dyDescent="0.25">
      <c r="A3414" s="3">
        <v>42726</v>
      </c>
      <c r="B3414" t="s">
        <v>93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100</v>
      </c>
      <c r="P3414">
        <v>70</v>
      </c>
      <c r="Q3414" s="3">
        <v>35860</v>
      </c>
      <c r="R3414">
        <v>1</v>
      </c>
      <c r="S3414">
        <v>1</v>
      </c>
      <c r="T3414" t="s">
        <v>242</v>
      </c>
      <c r="U3414" t="s">
        <v>499</v>
      </c>
      <c r="V3414">
        <v>2</v>
      </c>
      <c r="W3414">
        <v>3</v>
      </c>
      <c r="Y3414">
        <v>4</v>
      </c>
      <c r="Z3414">
        <v>4</v>
      </c>
      <c r="AC3414">
        <v>0</v>
      </c>
      <c r="AD3414">
        <v>0</v>
      </c>
      <c r="AE3414">
        <v>1</v>
      </c>
      <c r="AF3414">
        <v>0</v>
      </c>
      <c r="AG3414">
        <v>1</v>
      </c>
    </row>
    <row r="3415" spans="1:33" x14ac:dyDescent="0.25">
      <c r="A3415" s="3">
        <v>42726</v>
      </c>
      <c r="B3415" t="s">
        <v>93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130</v>
      </c>
      <c r="P3415">
        <v>90</v>
      </c>
      <c r="Q3415" s="3">
        <v>31776</v>
      </c>
      <c r="R3415">
        <v>1</v>
      </c>
      <c r="S3415">
        <v>2</v>
      </c>
      <c r="T3415" t="s">
        <v>242</v>
      </c>
      <c r="U3415" t="s">
        <v>499</v>
      </c>
      <c r="V3415">
        <v>2</v>
      </c>
      <c r="W3415">
        <v>4</v>
      </c>
      <c r="Y3415">
        <v>4</v>
      </c>
      <c r="Z3415">
        <v>1</v>
      </c>
      <c r="AC3415">
        <v>0</v>
      </c>
      <c r="AD3415">
        <v>0</v>
      </c>
      <c r="AE3415">
        <v>1</v>
      </c>
      <c r="AF3415">
        <v>0</v>
      </c>
      <c r="AG3415">
        <v>0</v>
      </c>
    </row>
    <row r="3416" spans="1:33" x14ac:dyDescent="0.25">
      <c r="A3416" s="3">
        <v>42726</v>
      </c>
      <c r="B3416" t="s">
        <v>93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120</v>
      </c>
      <c r="P3416">
        <v>80</v>
      </c>
      <c r="Q3416" s="3">
        <v>29451</v>
      </c>
      <c r="R3416">
        <v>1</v>
      </c>
      <c r="S3416">
        <v>2</v>
      </c>
      <c r="T3416" t="s">
        <v>242</v>
      </c>
      <c r="U3416" t="s">
        <v>499</v>
      </c>
      <c r="V3416">
        <v>1</v>
      </c>
      <c r="W3416">
        <v>2</v>
      </c>
      <c r="Y3416">
        <v>2</v>
      </c>
      <c r="Z3416">
        <v>1</v>
      </c>
      <c r="AC3416">
        <v>0</v>
      </c>
      <c r="AD3416">
        <v>0</v>
      </c>
      <c r="AE3416">
        <v>1</v>
      </c>
      <c r="AF3416">
        <v>0</v>
      </c>
      <c r="AG3416">
        <v>0</v>
      </c>
    </row>
    <row r="3417" spans="1:33" x14ac:dyDescent="0.25">
      <c r="A3417" s="3">
        <v>42726</v>
      </c>
      <c r="B3417" t="s">
        <v>93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110</v>
      </c>
      <c r="P3417">
        <v>80</v>
      </c>
      <c r="Q3417" s="3">
        <v>29118</v>
      </c>
      <c r="R3417">
        <v>1</v>
      </c>
      <c r="S3417">
        <v>2</v>
      </c>
      <c r="T3417" t="s">
        <v>242</v>
      </c>
      <c r="U3417" t="s">
        <v>499</v>
      </c>
      <c r="V3417">
        <v>2</v>
      </c>
      <c r="W3417">
        <v>3</v>
      </c>
      <c r="Y3417">
        <v>2</v>
      </c>
      <c r="Z3417">
        <v>1</v>
      </c>
      <c r="AA3417" s="13" t="s">
        <v>703</v>
      </c>
      <c r="AB3417" s="11">
        <v>1200000</v>
      </c>
      <c r="AC3417">
        <v>0</v>
      </c>
      <c r="AD3417">
        <v>0</v>
      </c>
      <c r="AE3417">
        <v>1</v>
      </c>
      <c r="AF3417">
        <v>0</v>
      </c>
      <c r="AG3417">
        <v>0</v>
      </c>
    </row>
    <row r="3418" spans="1:33" x14ac:dyDescent="0.25">
      <c r="A3418" s="3">
        <v>42726</v>
      </c>
      <c r="B3418" t="s">
        <v>93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120</v>
      </c>
      <c r="P3418">
        <v>80</v>
      </c>
      <c r="Q3418" s="3">
        <v>35341</v>
      </c>
      <c r="R3418">
        <v>2</v>
      </c>
      <c r="S3418">
        <v>1</v>
      </c>
      <c r="T3418" t="s">
        <v>242</v>
      </c>
      <c r="U3418" t="s">
        <v>499</v>
      </c>
      <c r="V3418">
        <v>1</v>
      </c>
      <c r="W3418">
        <v>3</v>
      </c>
      <c r="Y3418">
        <v>1</v>
      </c>
      <c r="Z3418">
        <v>4</v>
      </c>
      <c r="AC3418">
        <v>0</v>
      </c>
      <c r="AD3418">
        <v>0</v>
      </c>
      <c r="AE3418">
        <v>1</v>
      </c>
      <c r="AF3418">
        <v>0</v>
      </c>
      <c r="AG3418">
        <v>0</v>
      </c>
    </row>
    <row r="3419" spans="1:33" x14ac:dyDescent="0.25">
      <c r="A3419" s="3">
        <v>42727</v>
      </c>
      <c r="B3419" t="s">
        <v>93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110</v>
      </c>
      <c r="P3419">
        <v>70</v>
      </c>
      <c r="Q3419" s="3">
        <v>30725</v>
      </c>
      <c r="R3419">
        <v>1</v>
      </c>
      <c r="S3419">
        <v>2</v>
      </c>
      <c r="T3419" t="s">
        <v>242</v>
      </c>
      <c r="U3419" t="s">
        <v>499</v>
      </c>
      <c r="V3419">
        <v>2</v>
      </c>
      <c r="W3419">
        <v>3</v>
      </c>
      <c r="Y3419">
        <v>2</v>
      </c>
      <c r="Z3419">
        <v>5</v>
      </c>
      <c r="AC3419">
        <v>1</v>
      </c>
      <c r="AD3419">
        <v>1</v>
      </c>
      <c r="AE3419">
        <v>1</v>
      </c>
      <c r="AF3419">
        <v>1</v>
      </c>
      <c r="AG3419">
        <v>0</v>
      </c>
    </row>
    <row r="3420" spans="1:33" x14ac:dyDescent="0.25">
      <c r="A3420" s="3">
        <v>42727</v>
      </c>
      <c r="B3420" t="s">
        <v>93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110</v>
      </c>
      <c r="P3420">
        <v>70</v>
      </c>
      <c r="Q3420" s="3">
        <v>24066</v>
      </c>
      <c r="R3420">
        <v>1</v>
      </c>
      <c r="S3420">
        <v>2</v>
      </c>
      <c r="T3420" t="s">
        <v>242</v>
      </c>
      <c r="U3420" t="s">
        <v>485</v>
      </c>
      <c r="V3420">
        <v>2</v>
      </c>
      <c r="W3420">
        <v>1</v>
      </c>
      <c r="Y3420">
        <v>2</v>
      </c>
      <c r="Z3420">
        <v>5</v>
      </c>
      <c r="AC3420">
        <v>0</v>
      </c>
      <c r="AD3420">
        <v>0</v>
      </c>
      <c r="AE3420">
        <v>1</v>
      </c>
      <c r="AF3420">
        <v>0</v>
      </c>
      <c r="AG3420">
        <v>0</v>
      </c>
    </row>
    <row r="3421" spans="1:33" x14ac:dyDescent="0.25">
      <c r="A3421" s="3">
        <v>42727</v>
      </c>
      <c r="B3421" t="s">
        <v>93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100</v>
      </c>
      <c r="P3421">
        <v>70</v>
      </c>
      <c r="Q3421" s="3">
        <v>28132</v>
      </c>
      <c r="R3421">
        <v>2</v>
      </c>
      <c r="S3421">
        <v>2</v>
      </c>
      <c r="T3421" t="s">
        <v>242</v>
      </c>
      <c r="U3421" t="s">
        <v>1763</v>
      </c>
      <c r="V3421">
        <v>2</v>
      </c>
      <c r="W3421">
        <v>3</v>
      </c>
      <c r="Y3421">
        <v>2</v>
      </c>
      <c r="Z3421">
        <v>1</v>
      </c>
      <c r="AA3421" s="13" t="s">
        <v>927</v>
      </c>
      <c r="AB3421" s="11">
        <v>1000000</v>
      </c>
      <c r="AC3421">
        <v>0</v>
      </c>
      <c r="AD3421">
        <v>0</v>
      </c>
      <c r="AE3421">
        <v>1</v>
      </c>
      <c r="AF3421">
        <v>0</v>
      </c>
      <c r="AG3421">
        <v>0</v>
      </c>
    </row>
    <row r="3422" spans="1:33" x14ac:dyDescent="0.25">
      <c r="A3422" s="3">
        <v>42727</v>
      </c>
      <c r="B3422" t="s">
        <v>93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120</v>
      </c>
      <c r="P3422">
        <v>80</v>
      </c>
      <c r="Q3422" s="3">
        <v>21582</v>
      </c>
      <c r="R3422">
        <v>2</v>
      </c>
      <c r="S3422">
        <v>2</v>
      </c>
      <c r="T3422" t="s">
        <v>242</v>
      </c>
      <c r="U3422" t="s">
        <v>499</v>
      </c>
      <c r="V3422">
        <v>2</v>
      </c>
      <c r="W3422">
        <v>3</v>
      </c>
      <c r="Y3422">
        <v>2</v>
      </c>
      <c r="Z3422">
        <v>6</v>
      </c>
      <c r="AB3422" s="11">
        <v>3000000</v>
      </c>
      <c r="AC3422">
        <v>0</v>
      </c>
      <c r="AD3422">
        <v>1</v>
      </c>
      <c r="AE3422">
        <v>1</v>
      </c>
      <c r="AF3422">
        <v>0</v>
      </c>
      <c r="AG3422">
        <v>0</v>
      </c>
    </row>
    <row r="3423" spans="1:33" x14ac:dyDescent="0.25">
      <c r="A3423" s="3">
        <v>42727</v>
      </c>
      <c r="B3423" t="s">
        <v>93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110</v>
      </c>
      <c r="P3423">
        <v>70</v>
      </c>
      <c r="Q3423" s="3">
        <v>24347</v>
      </c>
      <c r="R3423">
        <v>2</v>
      </c>
      <c r="S3423">
        <v>2</v>
      </c>
      <c r="T3423" t="s">
        <v>242</v>
      </c>
      <c r="U3423" t="s">
        <v>485</v>
      </c>
      <c r="V3423">
        <v>2</v>
      </c>
      <c r="W3423">
        <v>5</v>
      </c>
      <c r="Y3423">
        <v>2</v>
      </c>
      <c r="Z3423">
        <v>1</v>
      </c>
      <c r="AA3423" s="13" t="s">
        <v>3085</v>
      </c>
      <c r="AB3423" s="11">
        <v>8000000</v>
      </c>
      <c r="AC3423">
        <v>0</v>
      </c>
      <c r="AD3423">
        <v>0</v>
      </c>
      <c r="AE3423">
        <v>0</v>
      </c>
      <c r="AF3423">
        <v>1</v>
      </c>
      <c r="AG3423">
        <v>1</v>
      </c>
    </row>
    <row r="3424" spans="1:33" x14ac:dyDescent="0.25">
      <c r="A3424" s="3">
        <v>42727</v>
      </c>
      <c r="B3424" t="s">
        <v>93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100</v>
      </c>
      <c r="P3424">
        <v>70</v>
      </c>
      <c r="Q3424" s="3">
        <v>27435</v>
      </c>
      <c r="R3424">
        <v>1</v>
      </c>
      <c r="S3424">
        <v>2</v>
      </c>
      <c r="T3424" t="s">
        <v>242</v>
      </c>
      <c r="U3424" t="s">
        <v>499</v>
      </c>
      <c r="V3424">
        <v>2</v>
      </c>
      <c r="W3424">
        <v>3</v>
      </c>
      <c r="Y3424">
        <v>2</v>
      </c>
      <c r="Z3424">
        <v>5</v>
      </c>
      <c r="AC3424">
        <v>0</v>
      </c>
      <c r="AD3424">
        <v>0</v>
      </c>
      <c r="AE3424">
        <v>1</v>
      </c>
      <c r="AF3424">
        <v>0</v>
      </c>
      <c r="AG3424">
        <v>1</v>
      </c>
    </row>
    <row r="3425" spans="1:33" x14ac:dyDescent="0.25">
      <c r="A3425" s="3">
        <v>42727</v>
      </c>
      <c r="B3425" t="s">
        <v>93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130</v>
      </c>
      <c r="P3425">
        <v>90</v>
      </c>
      <c r="Q3425" s="3">
        <v>26804</v>
      </c>
      <c r="R3425">
        <v>2</v>
      </c>
      <c r="S3425">
        <v>2</v>
      </c>
      <c r="T3425" t="s">
        <v>242</v>
      </c>
      <c r="U3425" t="s">
        <v>499</v>
      </c>
      <c r="V3425">
        <v>2</v>
      </c>
      <c r="W3425">
        <v>2</v>
      </c>
      <c r="Y3425">
        <v>2</v>
      </c>
      <c r="Z3425">
        <v>1</v>
      </c>
      <c r="AA3425" s="13" t="s">
        <v>386</v>
      </c>
      <c r="AB3425" s="11">
        <v>1750000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5">
      <c r="A3426" s="3">
        <v>42727</v>
      </c>
      <c r="B3426" t="s">
        <v>93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110</v>
      </c>
      <c r="P3426">
        <v>80</v>
      </c>
      <c r="Q3426" s="3">
        <v>36284</v>
      </c>
      <c r="R3426">
        <v>1</v>
      </c>
      <c r="S3426">
        <v>2</v>
      </c>
      <c r="T3426" t="s">
        <v>242</v>
      </c>
      <c r="U3426" t="s">
        <v>499</v>
      </c>
      <c r="V3426">
        <v>2</v>
      </c>
      <c r="W3426">
        <v>3</v>
      </c>
      <c r="Y3426">
        <v>4</v>
      </c>
      <c r="Z3426">
        <v>1</v>
      </c>
      <c r="AA3426" s="13" t="s">
        <v>2677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5">
      <c r="A3427" s="3">
        <v>42727</v>
      </c>
      <c r="B3427" t="s">
        <v>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110</v>
      </c>
      <c r="P3427">
        <v>70</v>
      </c>
      <c r="Q3427" s="3">
        <v>23940</v>
      </c>
      <c r="R3427">
        <v>1</v>
      </c>
      <c r="S3427">
        <v>2</v>
      </c>
      <c r="T3427" t="s">
        <v>242</v>
      </c>
      <c r="U3427" t="s">
        <v>499</v>
      </c>
      <c r="V3427">
        <v>2</v>
      </c>
      <c r="W3427">
        <v>2</v>
      </c>
      <c r="Y3427">
        <v>1</v>
      </c>
      <c r="Z3427">
        <v>3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25">
      <c r="A3428" s="3">
        <v>42727</v>
      </c>
      <c r="B3428" t="s">
        <v>93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120</v>
      </c>
      <c r="P3428">
        <v>80</v>
      </c>
      <c r="Q3428" s="3">
        <v>27051</v>
      </c>
      <c r="R3428">
        <v>1</v>
      </c>
      <c r="S3428">
        <v>2</v>
      </c>
      <c r="T3428" t="s">
        <v>242</v>
      </c>
      <c r="U3428" t="s">
        <v>499</v>
      </c>
      <c r="V3428">
        <v>2</v>
      </c>
      <c r="W3428">
        <v>3</v>
      </c>
      <c r="Y3428">
        <v>2</v>
      </c>
      <c r="Z3428">
        <v>5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5">
      <c r="A3429" s="3">
        <v>42727</v>
      </c>
      <c r="B3429" t="s">
        <v>93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110</v>
      </c>
      <c r="P3429">
        <v>70</v>
      </c>
      <c r="Q3429" s="3">
        <v>28685</v>
      </c>
      <c r="R3429">
        <v>1</v>
      </c>
      <c r="S3429">
        <v>2</v>
      </c>
      <c r="T3429" t="s">
        <v>242</v>
      </c>
      <c r="U3429" t="s">
        <v>625</v>
      </c>
      <c r="V3429">
        <v>2</v>
      </c>
      <c r="W3429">
        <v>3</v>
      </c>
      <c r="Y3429">
        <v>2</v>
      </c>
      <c r="Z3429">
        <v>3</v>
      </c>
      <c r="AB3429" s="11">
        <v>1500000</v>
      </c>
      <c r="AC3429">
        <v>0</v>
      </c>
      <c r="AD3429">
        <v>0</v>
      </c>
      <c r="AE3429">
        <v>1</v>
      </c>
      <c r="AF3429">
        <v>0</v>
      </c>
      <c r="AG3429">
        <v>0</v>
      </c>
    </row>
    <row r="3430" spans="1:33" x14ac:dyDescent="0.25">
      <c r="A3430" s="3">
        <v>42727</v>
      </c>
      <c r="B3430" t="s">
        <v>93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110</v>
      </c>
      <c r="P3430">
        <v>70</v>
      </c>
      <c r="Q3430" s="3">
        <v>22930</v>
      </c>
      <c r="R3430">
        <v>1</v>
      </c>
      <c r="S3430">
        <v>2</v>
      </c>
      <c r="T3430" t="s">
        <v>242</v>
      </c>
      <c r="U3430" t="s">
        <v>545</v>
      </c>
      <c r="V3430">
        <v>1</v>
      </c>
      <c r="W3430">
        <v>2</v>
      </c>
      <c r="Y3430">
        <v>2</v>
      </c>
      <c r="Z3430">
        <v>3</v>
      </c>
      <c r="AC3430">
        <f>-AD4448</f>
        <v>0</v>
      </c>
      <c r="AD3430">
        <v>1</v>
      </c>
      <c r="AE3430">
        <v>1</v>
      </c>
      <c r="AF3430">
        <v>0</v>
      </c>
      <c r="AG3430">
        <v>0</v>
      </c>
    </row>
    <row r="3431" spans="1:33" x14ac:dyDescent="0.25">
      <c r="A3431" s="3">
        <v>42727</v>
      </c>
      <c r="B3431" t="s">
        <v>93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100</v>
      </c>
      <c r="P3431">
        <v>70</v>
      </c>
      <c r="Q3431" s="3">
        <v>26409</v>
      </c>
      <c r="R3431">
        <v>1</v>
      </c>
      <c r="S3431">
        <v>2</v>
      </c>
      <c r="T3431" t="s">
        <v>242</v>
      </c>
      <c r="U3431" t="s">
        <v>499</v>
      </c>
      <c r="V3431">
        <v>2</v>
      </c>
      <c r="W3431">
        <v>2</v>
      </c>
      <c r="Y3431">
        <v>2</v>
      </c>
      <c r="Z3431">
        <v>1</v>
      </c>
      <c r="AA3431" s="13" t="s">
        <v>3086</v>
      </c>
      <c r="AB3431" s="11">
        <v>300000</v>
      </c>
      <c r="AC3431">
        <v>1</v>
      </c>
      <c r="AD3431">
        <v>0</v>
      </c>
      <c r="AE3431">
        <v>1</v>
      </c>
      <c r="AF3431">
        <v>0</v>
      </c>
      <c r="AG3431">
        <v>0</v>
      </c>
    </row>
    <row r="3432" spans="1:33" x14ac:dyDescent="0.25">
      <c r="A3432" s="3">
        <v>42727</v>
      </c>
      <c r="B3432" t="s">
        <v>93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120</v>
      </c>
      <c r="P3432">
        <v>80</v>
      </c>
      <c r="Q3432" s="3">
        <v>25668</v>
      </c>
      <c r="R3432">
        <v>2</v>
      </c>
      <c r="S3432">
        <v>2</v>
      </c>
      <c r="T3432" t="s">
        <v>242</v>
      </c>
      <c r="U3432" t="s">
        <v>499</v>
      </c>
      <c r="V3432">
        <v>2</v>
      </c>
      <c r="W3432">
        <v>3</v>
      </c>
      <c r="Y3432">
        <v>2</v>
      </c>
      <c r="Z3432">
        <v>1</v>
      </c>
      <c r="AA3432" s="13" t="s">
        <v>672</v>
      </c>
      <c r="AC3432">
        <v>0</v>
      </c>
      <c r="AD3432">
        <v>1</v>
      </c>
      <c r="AE3432">
        <v>1</v>
      </c>
      <c r="AF3432">
        <v>0</v>
      </c>
      <c r="AG3432">
        <v>0</v>
      </c>
    </row>
    <row r="3433" spans="1:33" x14ac:dyDescent="0.25">
      <c r="A3433" s="3">
        <v>42727</v>
      </c>
      <c r="B3433" t="s">
        <v>93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130</v>
      </c>
      <c r="P3433">
        <v>90</v>
      </c>
      <c r="Q3433" s="3">
        <v>25367</v>
      </c>
      <c r="R3433">
        <v>1</v>
      </c>
      <c r="S3433">
        <v>2</v>
      </c>
      <c r="T3433" t="s">
        <v>242</v>
      </c>
      <c r="U3433" t="s">
        <v>499</v>
      </c>
      <c r="V3433">
        <v>2</v>
      </c>
      <c r="W3433">
        <v>5</v>
      </c>
      <c r="Y3433">
        <v>2</v>
      </c>
      <c r="Z3433">
        <v>1</v>
      </c>
      <c r="AA3433" s="13" t="s">
        <v>252</v>
      </c>
      <c r="AB3433" s="11">
        <v>700000</v>
      </c>
      <c r="AC3433">
        <v>1</v>
      </c>
      <c r="AD3433">
        <v>1</v>
      </c>
      <c r="AE3433">
        <v>1</v>
      </c>
      <c r="AF3433">
        <v>0</v>
      </c>
      <c r="AG3433">
        <v>1</v>
      </c>
    </row>
    <row r="3434" spans="1:33" x14ac:dyDescent="0.25">
      <c r="A3434" s="3">
        <v>42727</v>
      </c>
      <c r="B3434" t="s">
        <v>93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110</v>
      </c>
      <c r="P3434">
        <v>80</v>
      </c>
      <c r="Q3434" s="3">
        <v>23969</v>
      </c>
      <c r="R3434">
        <v>2</v>
      </c>
      <c r="S3434">
        <v>2</v>
      </c>
      <c r="T3434" t="s">
        <v>242</v>
      </c>
      <c r="U3434" t="s">
        <v>499</v>
      </c>
      <c r="V3434">
        <v>2</v>
      </c>
      <c r="W3434">
        <v>3</v>
      </c>
      <c r="Y3434">
        <v>4</v>
      </c>
      <c r="Z3434">
        <v>1</v>
      </c>
      <c r="AC3434">
        <v>0</v>
      </c>
      <c r="AD3434">
        <v>0</v>
      </c>
      <c r="AE3434">
        <v>1</v>
      </c>
      <c r="AF3434">
        <v>0</v>
      </c>
      <c r="AG3434">
        <v>0</v>
      </c>
    </row>
    <row r="3435" spans="1:33" x14ac:dyDescent="0.25">
      <c r="A3435" s="3">
        <v>42720</v>
      </c>
      <c r="B3435" t="s">
        <v>94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130</v>
      </c>
      <c r="P3435">
        <v>80</v>
      </c>
      <c r="Q3435" s="3">
        <v>23011</v>
      </c>
      <c r="R3435">
        <v>1</v>
      </c>
      <c r="S3435">
        <v>2</v>
      </c>
      <c r="T3435" t="s">
        <v>242</v>
      </c>
      <c r="U3435" t="s">
        <v>485</v>
      </c>
      <c r="V3435">
        <v>2</v>
      </c>
      <c r="W3435" t="s">
        <v>3176</v>
      </c>
      <c r="Y3435">
        <v>2</v>
      </c>
      <c r="Z3435">
        <v>5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 s="3">
        <v>42720</v>
      </c>
      <c r="B3436" t="s">
        <v>94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130</v>
      </c>
      <c r="P3436">
        <v>80</v>
      </c>
      <c r="Q3436" s="3">
        <v>22282</v>
      </c>
      <c r="R3436">
        <v>2</v>
      </c>
      <c r="S3436">
        <v>4</v>
      </c>
      <c r="T3436" t="s">
        <v>242</v>
      </c>
      <c r="U3436" t="s">
        <v>1575</v>
      </c>
      <c r="V3436">
        <v>2</v>
      </c>
      <c r="W3436">
        <v>5</v>
      </c>
      <c r="Y3436">
        <v>1</v>
      </c>
      <c r="Z3436">
        <v>1</v>
      </c>
      <c r="AA3436" s="13" t="s">
        <v>3177</v>
      </c>
      <c r="AC3436">
        <v>0</v>
      </c>
      <c r="AD3436">
        <v>0</v>
      </c>
      <c r="AE3436">
        <v>1</v>
      </c>
      <c r="AF3436">
        <v>0</v>
      </c>
      <c r="AG3436">
        <v>0</v>
      </c>
    </row>
    <row r="3437" spans="1:33" x14ac:dyDescent="0.25">
      <c r="A3437" s="3">
        <v>42720</v>
      </c>
      <c r="B3437" t="s">
        <v>94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110</v>
      </c>
      <c r="P3437">
        <v>80</v>
      </c>
      <c r="Q3437" s="3">
        <v>21915</v>
      </c>
      <c r="R3437">
        <v>1</v>
      </c>
      <c r="S3437">
        <v>2</v>
      </c>
      <c r="T3437" t="s">
        <v>242</v>
      </c>
      <c r="U3437" t="s">
        <v>3178</v>
      </c>
      <c r="V3437">
        <v>2</v>
      </c>
      <c r="W3437">
        <v>1</v>
      </c>
      <c r="Y3437">
        <v>2</v>
      </c>
      <c r="Z3437">
        <v>5</v>
      </c>
      <c r="AC3437">
        <v>0</v>
      </c>
      <c r="AD3437">
        <v>0</v>
      </c>
      <c r="AE3437">
        <v>1</v>
      </c>
      <c r="AF3437">
        <v>0</v>
      </c>
      <c r="AG3437">
        <v>0</v>
      </c>
    </row>
    <row r="3438" spans="1:33" x14ac:dyDescent="0.25">
      <c r="A3438" s="3">
        <v>42720</v>
      </c>
      <c r="B3438" t="s">
        <v>94</v>
      </c>
      <c r="C3438" s="88">
        <v>0</v>
      </c>
      <c r="D3438" s="88">
        <v>0</v>
      </c>
      <c r="E3438" s="88">
        <v>0</v>
      </c>
      <c r="F3438" s="88">
        <v>0</v>
      </c>
      <c r="G3438" s="88">
        <v>0</v>
      </c>
      <c r="H3438" s="88">
        <v>0</v>
      </c>
      <c r="I3438" s="88">
        <v>0</v>
      </c>
      <c r="J3438" s="88">
        <v>0</v>
      </c>
      <c r="K3438" s="88">
        <v>0</v>
      </c>
      <c r="L3438" s="88">
        <v>0</v>
      </c>
      <c r="M3438" s="88">
        <v>0</v>
      </c>
      <c r="N3438" s="88">
        <v>0</v>
      </c>
      <c r="O3438" s="88">
        <v>110</v>
      </c>
      <c r="P3438" s="88">
        <v>80</v>
      </c>
      <c r="Q3438" s="3">
        <v>24419</v>
      </c>
      <c r="R3438" s="88">
        <v>1</v>
      </c>
      <c r="S3438" s="88">
        <v>2</v>
      </c>
      <c r="T3438" t="s">
        <v>242</v>
      </c>
      <c r="U3438" t="s">
        <v>739</v>
      </c>
      <c r="V3438">
        <v>2</v>
      </c>
      <c r="W3438" t="s">
        <v>3165</v>
      </c>
      <c r="Y3438">
        <v>2</v>
      </c>
      <c r="Z3438">
        <v>1</v>
      </c>
      <c r="AA3438" s="13" t="s">
        <v>1138</v>
      </c>
      <c r="AB3438" s="11">
        <v>900000</v>
      </c>
      <c r="AC3438">
        <v>0</v>
      </c>
      <c r="AD3438">
        <v>0</v>
      </c>
      <c r="AE3438">
        <v>1</v>
      </c>
      <c r="AF3438">
        <v>0</v>
      </c>
      <c r="AG3438">
        <v>0</v>
      </c>
    </row>
    <row r="3439" spans="1:33" x14ac:dyDescent="0.25">
      <c r="A3439" s="3">
        <v>42720</v>
      </c>
      <c r="B3439" t="s">
        <v>94</v>
      </c>
      <c r="C3439" s="88">
        <v>0</v>
      </c>
      <c r="D3439" s="88">
        <v>0</v>
      </c>
      <c r="E3439" s="88">
        <v>0</v>
      </c>
      <c r="F3439" s="88">
        <v>0</v>
      </c>
      <c r="G3439" s="88">
        <v>0</v>
      </c>
      <c r="H3439" s="88">
        <v>0</v>
      </c>
      <c r="I3439" s="88">
        <v>0</v>
      </c>
      <c r="J3439" s="88">
        <v>0</v>
      </c>
      <c r="K3439" s="88">
        <v>0</v>
      </c>
      <c r="L3439" s="88">
        <v>0</v>
      </c>
      <c r="M3439" s="88">
        <v>0</v>
      </c>
      <c r="N3439" s="88">
        <v>0</v>
      </c>
      <c r="O3439" s="88">
        <v>110</v>
      </c>
      <c r="P3439" s="88">
        <v>80</v>
      </c>
      <c r="Q3439" s="3">
        <v>32643</v>
      </c>
      <c r="R3439" s="88">
        <v>1</v>
      </c>
      <c r="S3439" s="88">
        <v>2</v>
      </c>
      <c r="T3439" t="s">
        <v>242</v>
      </c>
      <c r="U3439" t="s">
        <v>243</v>
      </c>
      <c r="V3439">
        <v>2</v>
      </c>
      <c r="W3439">
        <v>3</v>
      </c>
      <c r="Y3439">
        <v>2</v>
      </c>
      <c r="Z3439">
        <v>3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 s="3">
        <v>42720</v>
      </c>
      <c r="B3440" t="s">
        <v>94</v>
      </c>
      <c r="C3440" s="88">
        <v>0</v>
      </c>
      <c r="D3440" s="88">
        <v>0</v>
      </c>
      <c r="E3440" s="88">
        <v>0</v>
      </c>
      <c r="F3440" s="88">
        <v>0</v>
      </c>
      <c r="G3440" s="88">
        <v>0</v>
      </c>
      <c r="H3440" s="88">
        <v>0</v>
      </c>
      <c r="I3440" s="88">
        <v>0</v>
      </c>
      <c r="J3440" s="88">
        <v>0</v>
      </c>
      <c r="K3440" s="88">
        <v>0</v>
      </c>
      <c r="L3440" s="88">
        <v>0</v>
      </c>
      <c r="M3440" s="88">
        <v>0</v>
      </c>
      <c r="N3440" s="88">
        <v>0</v>
      </c>
      <c r="O3440" s="88">
        <v>120</v>
      </c>
      <c r="P3440" s="88">
        <v>80</v>
      </c>
      <c r="Q3440" s="3">
        <v>36217</v>
      </c>
      <c r="R3440" s="88">
        <v>2</v>
      </c>
      <c r="S3440" s="88">
        <v>1</v>
      </c>
      <c r="T3440" t="s">
        <v>242</v>
      </c>
      <c r="U3440" t="s">
        <v>739</v>
      </c>
      <c r="V3440">
        <v>1</v>
      </c>
      <c r="W3440">
        <v>3</v>
      </c>
      <c r="Y3440">
        <v>4</v>
      </c>
      <c r="Z3440">
        <v>4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5">
      <c r="A3441" s="3">
        <v>42720</v>
      </c>
      <c r="B3441" t="s">
        <v>94</v>
      </c>
      <c r="C3441" s="88">
        <v>0</v>
      </c>
      <c r="D3441" s="88">
        <v>0</v>
      </c>
      <c r="E3441" s="88">
        <v>0</v>
      </c>
      <c r="F3441" s="88">
        <v>0</v>
      </c>
      <c r="G3441" s="88">
        <v>0</v>
      </c>
      <c r="H3441" s="88">
        <v>0</v>
      </c>
      <c r="I3441" s="88">
        <v>0</v>
      </c>
      <c r="J3441" s="88">
        <v>0</v>
      </c>
      <c r="K3441" s="88">
        <v>0</v>
      </c>
      <c r="L3441" s="88">
        <v>0</v>
      </c>
      <c r="M3441" s="88">
        <v>0</v>
      </c>
      <c r="N3441" s="88">
        <v>0</v>
      </c>
      <c r="O3441">
        <v>110</v>
      </c>
      <c r="P3441" s="88">
        <v>80</v>
      </c>
      <c r="Q3441" s="3">
        <v>35221</v>
      </c>
      <c r="R3441" s="88">
        <v>1</v>
      </c>
      <c r="S3441" s="88">
        <v>1</v>
      </c>
      <c r="T3441" t="s">
        <v>242</v>
      </c>
      <c r="U3441" t="s">
        <v>739</v>
      </c>
      <c r="V3441">
        <v>1</v>
      </c>
      <c r="W3441">
        <v>3</v>
      </c>
      <c r="Y3441">
        <v>4</v>
      </c>
      <c r="Z3441">
        <v>4</v>
      </c>
      <c r="AC3441">
        <v>0</v>
      </c>
      <c r="AD3441">
        <v>0</v>
      </c>
      <c r="AE3441">
        <v>1</v>
      </c>
      <c r="AF3441">
        <v>0</v>
      </c>
      <c r="AG3441">
        <v>0</v>
      </c>
    </row>
    <row r="3442" spans="1:33" x14ac:dyDescent="0.25">
      <c r="A3442" s="3">
        <v>42720</v>
      </c>
      <c r="B3442" t="s">
        <v>94</v>
      </c>
      <c r="C3442" s="88">
        <v>0</v>
      </c>
      <c r="D3442" s="88">
        <v>0</v>
      </c>
      <c r="E3442" s="88">
        <v>0</v>
      </c>
      <c r="F3442" s="88">
        <v>0</v>
      </c>
      <c r="G3442" s="88">
        <v>0</v>
      </c>
      <c r="H3442" s="88">
        <v>0</v>
      </c>
      <c r="I3442" s="88">
        <v>0</v>
      </c>
      <c r="J3442" s="88">
        <v>0</v>
      </c>
      <c r="K3442" s="88">
        <v>0</v>
      </c>
      <c r="L3442" s="88">
        <v>0</v>
      </c>
      <c r="M3442" s="88">
        <v>0</v>
      </c>
      <c r="N3442" s="88">
        <v>0</v>
      </c>
      <c r="O3442" s="88">
        <v>110</v>
      </c>
      <c r="P3442" s="88">
        <v>80</v>
      </c>
      <c r="Q3442" s="3">
        <v>26040</v>
      </c>
      <c r="R3442" s="88">
        <v>2</v>
      </c>
      <c r="S3442" s="88">
        <v>2</v>
      </c>
      <c r="T3442" t="s">
        <v>242</v>
      </c>
      <c r="U3442" t="s">
        <v>739</v>
      </c>
      <c r="V3442">
        <v>2</v>
      </c>
      <c r="W3442">
        <v>3</v>
      </c>
      <c r="Y3442">
        <v>2</v>
      </c>
      <c r="Z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</row>
    <row r="3443" spans="1:33" x14ac:dyDescent="0.25">
      <c r="A3443" s="3">
        <v>42720</v>
      </c>
      <c r="B3443" t="s">
        <v>94</v>
      </c>
      <c r="C3443" s="88">
        <v>0</v>
      </c>
      <c r="D3443" s="88">
        <v>0</v>
      </c>
      <c r="E3443" s="88">
        <v>0</v>
      </c>
      <c r="F3443" s="88">
        <v>0</v>
      </c>
      <c r="G3443" s="88">
        <v>0</v>
      </c>
      <c r="H3443" s="88">
        <v>0</v>
      </c>
      <c r="I3443" s="88">
        <v>0</v>
      </c>
      <c r="J3443" s="88">
        <v>0</v>
      </c>
      <c r="K3443" s="88">
        <v>0</v>
      </c>
      <c r="L3443" s="88">
        <v>0</v>
      </c>
      <c r="M3443" s="88">
        <v>0</v>
      </c>
      <c r="N3443" s="88">
        <v>0</v>
      </c>
      <c r="O3443" s="88">
        <v>140</v>
      </c>
      <c r="P3443" s="88">
        <v>90</v>
      </c>
      <c r="Q3443" s="3">
        <v>23124</v>
      </c>
      <c r="R3443" s="88">
        <v>1</v>
      </c>
      <c r="S3443" s="88">
        <v>2</v>
      </c>
      <c r="T3443" t="s">
        <v>242</v>
      </c>
      <c r="U3443" t="s">
        <v>739</v>
      </c>
      <c r="V3443">
        <v>2</v>
      </c>
      <c r="W3443">
        <v>5</v>
      </c>
      <c r="Y3443">
        <v>2</v>
      </c>
      <c r="Z3443">
        <v>1</v>
      </c>
      <c r="AA3443" s="13" t="s">
        <v>252</v>
      </c>
      <c r="AC3443">
        <v>0</v>
      </c>
      <c r="AD3443">
        <v>0</v>
      </c>
      <c r="AE3443">
        <v>0</v>
      </c>
      <c r="AF3443">
        <v>0</v>
      </c>
      <c r="AG3443">
        <v>1</v>
      </c>
    </row>
    <row r="3444" spans="1:33" x14ac:dyDescent="0.25">
      <c r="A3444" s="3">
        <v>42720</v>
      </c>
      <c r="B3444" t="s">
        <v>94</v>
      </c>
      <c r="C3444" s="88">
        <v>1</v>
      </c>
      <c r="D3444" s="88">
        <v>1</v>
      </c>
      <c r="E3444" s="88">
        <v>0</v>
      </c>
      <c r="F3444" s="88">
        <v>0</v>
      </c>
      <c r="G3444" s="88">
        <v>0</v>
      </c>
      <c r="H3444" s="88">
        <v>0</v>
      </c>
      <c r="I3444" s="88">
        <v>0</v>
      </c>
      <c r="J3444" s="88">
        <v>0</v>
      </c>
      <c r="K3444" s="88">
        <v>0</v>
      </c>
      <c r="L3444" s="88">
        <v>0</v>
      </c>
      <c r="M3444" s="88">
        <v>0</v>
      </c>
      <c r="N3444" s="88">
        <v>0</v>
      </c>
      <c r="O3444" s="88">
        <v>150</v>
      </c>
      <c r="P3444" s="88">
        <v>100</v>
      </c>
      <c r="Q3444" s="3">
        <v>22087</v>
      </c>
      <c r="R3444" s="88">
        <v>1</v>
      </c>
      <c r="S3444" s="88">
        <v>2</v>
      </c>
      <c r="T3444" t="s">
        <v>242</v>
      </c>
      <c r="U3444" t="s">
        <v>739</v>
      </c>
      <c r="V3444">
        <v>2</v>
      </c>
      <c r="W3444">
        <v>5</v>
      </c>
      <c r="Y3444">
        <v>2</v>
      </c>
      <c r="Z3444">
        <v>1</v>
      </c>
      <c r="AA3444" s="13" t="s">
        <v>252</v>
      </c>
      <c r="AB3444" s="11">
        <v>8000000</v>
      </c>
      <c r="AC3444">
        <v>0</v>
      </c>
      <c r="AD3444">
        <v>0</v>
      </c>
      <c r="AE3444">
        <v>1</v>
      </c>
      <c r="AF3444">
        <v>1</v>
      </c>
      <c r="AG3444">
        <v>1</v>
      </c>
    </row>
    <row r="3445" spans="1:33" x14ac:dyDescent="0.25">
      <c r="A3445" s="3">
        <v>42720</v>
      </c>
      <c r="B3445" t="s">
        <v>94</v>
      </c>
      <c r="C3445" s="88">
        <v>0</v>
      </c>
      <c r="D3445" s="88">
        <v>0</v>
      </c>
      <c r="E3445" s="88">
        <v>0</v>
      </c>
      <c r="F3445" s="88">
        <v>0</v>
      </c>
      <c r="G3445" s="88">
        <v>0</v>
      </c>
      <c r="H3445" s="88">
        <v>0</v>
      </c>
      <c r="I3445" s="88">
        <v>0</v>
      </c>
      <c r="J3445" s="88">
        <v>0</v>
      </c>
      <c r="K3445" s="88">
        <v>0</v>
      </c>
      <c r="L3445" s="88">
        <v>0</v>
      </c>
      <c r="M3445" s="88">
        <v>0</v>
      </c>
      <c r="N3445" s="88">
        <v>0</v>
      </c>
      <c r="O3445" s="88">
        <v>120</v>
      </c>
      <c r="P3445" s="88">
        <v>80</v>
      </c>
      <c r="Q3445" s="3" t="s">
        <v>3179</v>
      </c>
      <c r="R3445" s="88">
        <v>1</v>
      </c>
      <c r="S3445" s="88">
        <v>2</v>
      </c>
      <c r="T3445" t="s">
        <v>242</v>
      </c>
      <c r="U3445" t="s">
        <v>739</v>
      </c>
      <c r="V3445">
        <v>2</v>
      </c>
      <c r="W3445">
        <v>1</v>
      </c>
      <c r="Y3445">
        <v>2</v>
      </c>
      <c r="Z3445">
        <v>5</v>
      </c>
      <c r="AC3445">
        <v>0</v>
      </c>
      <c r="AD3445">
        <v>0</v>
      </c>
      <c r="AE3445">
        <v>1</v>
      </c>
      <c r="AF3445">
        <v>0</v>
      </c>
      <c r="AG3445">
        <v>0</v>
      </c>
    </row>
    <row r="3446" spans="1:33" x14ac:dyDescent="0.25">
      <c r="A3446" s="3">
        <v>42720</v>
      </c>
      <c r="B3446" t="s">
        <v>94</v>
      </c>
      <c r="C3446" s="88">
        <v>0</v>
      </c>
      <c r="D3446" s="88">
        <v>0</v>
      </c>
      <c r="E3446" s="88">
        <v>0</v>
      </c>
      <c r="F3446" s="88">
        <v>0</v>
      </c>
      <c r="G3446" s="88">
        <v>1</v>
      </c>
      <c r="H3446" s="88">
        <v>0</v>
      </c>
      <c r="I3446" s="88">
        <v>0</v>
      </c>
      <c r="J3446" s="88">
        <v>0</v>
      </c>
      <c r="K3446" s="88">
        <v>0</v>
      </c>
      <c r="L3446" s="88">
        <v>0</v>
      </c>
      <c r="M3446" s="88">
        <v>0</v>
      </c>
      <c r="N3446" s="88">
        <v>0</v>
      </c>
      <c r="O3446" s="88">
        <v>130</v>
      </c>
      <c r="P3446" s="88">
        <v>80</v>
      </c>
      <c r="Q3446" s="3">
        <v>21321</v>
      </c>
      <c r="R3446" s="88">
        <v>2</v>
      </c>
      <c r="S3446" s="88">
        <v>2</v>
      </c>
      <c r="T3446" t="s">
        <v>242</v>
      </c>
      <c r="U3446" t="s">
        <v>739</v>
      </c>
      <c r="V3446">
        <v>2</v>
      </c>
      <c r="W3446">
        <v>3</v>
      </c>
      <c r="Y3446">
        <v>2</v>
      </c>
      <c r="Z3446">
        <v>1</v>
      </c>
      <c r="AA3446" s="13" t="s">
        <v>672</v>
      </c>
      <c r="AB3446" s="11">
        <v>200000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5">
      <c r="A3447" s="3">
        <v>42720</v>
      </c>
      <c r="B3447" t="s">
        <v>94</v>
      </c>
      <c r="C3447" s="88">
        <v>0</v>
      </c>
      <c r="D3447" s="88">
        <v>0</v>
      </c>
      <c r="E3447" s="88">
        <v>0</v>
      </c>
      <c r="F3447" s="88">
        <v>0</v>
      </c>
      <c r="G3447" s="88">
        <v>0</v>
      </c>
      <c r="H3447" s="88">
        <v>0</v>
      </c>
      <c r="I3447" s="88">
        <v>0</v>
      </c>
      <c r="J3447" s="88">
        <v>0</v>
      </c>
      <c r="K3447" s="88">
        <v>0</v>
      </c>
      <c r="L3447" s="88">
        <v>1</v>
      </c>
      <c r="M3447" s="88">
        <v>0</v>
      </c>
      <c r="N3447" s="88">
        <v>0</v>
      </c>
      <c r="O3447" s="88">
        <v>120</v>
      </c>
      <c r="P3447" s="88">
        <v>80</v>
      </c>
      <c r="Q3447" s="3">
        <v>24494</v>
      </c>
      <c r="R3447" s="88">
        <v>1</v>
      </c>
      <c r="S3447" s="88">
        <v>2</v>
      </c>
      <c r="T3447" t="s">
        <v>242</v>
      </c>
      <c r="U3447" t="s">
        <v>739</v>
      </c>
      <c r="V3447">
        <v>2</v>
      </c>
      <c r="W3447" t="s">
        <v>3176</v>
      </c>
      <c r="Y3447">
        <v>2</v>
      </c>
      <c r="Z3447">
        <v>5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25">
      <c r="A3448" s="3">
        <v>42720</v>
      </c>
      <c r="B3448" t="s">
        <v>94</v>
      </c>
      <c r="C3448" s="88">
        <v>0</v>
      </c>
      <c r="D3448" s="88">
        <v>0</v>
      </c>
      <c r="E3448" s="88">
        <v>0</v>
      </c>
      <c r="F3448" s="88">
        <v>0</v>
      </c>
      <c r="G3448" s="88">
        <v>0</v>
      </c>
      <c r="H3448" s="88">
        <v>0</v>
      </c>
      <c r="I3448" s="88">
        <v>0</v>
      </c>
      <c r="J3448" s="88">
        <v>0</v>
      </c>
      <c r="K3448" s="88">
        <v>0</v>
      </c>
      <c r="L3448" s="88">
        <v>0</v>
      </c>
      <c r="M3448" s="88">
        <v>0</v>
      </c>
      <c r="N3448" s="88">
        <v>0</v>
      </c>
      <c r="O3448" s="88">
        <v>130</v>
      </c>
      <c r="P3448" s="88">
        <v>80</v>
      </c>
      <c r="Q3448" s="3">
        <v>15311</v>
      </c>
      <c r="R3448" s="88">
        <v>1</v>
      </c>
      <c r="S3448" s="88">
        <v>2</v>
      </c>
      <c r="T3448" t="s">
        <v>242</v>
      </c>
      <c r="U3448" t="s">
        <v>1676</v>
      </c>
      <c r="V3448">
        <v>2</v>
      </c>
      <c r="W3448">
        <v>5</v>
      </c>
      <c r="Y3448">
        <v>3</v>
      </c>
      <c r="Z3448">
        <v>6</v>
      </c>
      <c r="AB3448" s="11">
        <v>3000000</v>
      </c>
      <c r="AC3448">
        <v>1</v>
      </c>
      <c r="AD3448">
        <v>0</v>
      </c>
      <c r="AE3448">
        <v>1</v>
      </c>
      <c r="AF3448">
        <v>1</v>
      </c>
      <c r="AG3448">
        <v>1</v>
      </c>
    </row>
    <row r="3449" spans="1:33" x14ac:dyDescent="0.25">
      <c r="A3449" s="3">
        <v>42720</v>
      </c>
      <c r="B3449" t="s">
        <v>94</v>
      </c>
      <c r="C3449" s="88">
        <v>0</v>
      </c>
      <c r="D3449" s="88">
        <v>0</v>
      </c>
      <c r="E3449" s="88">
        <v>0</v>
      </c>
      <c r="F3449" s="88">
        <v>0</v>
      </c>
      <c r="G3449" s="88">
        <v>0</v>
      </c>
      <c r="H3449" s="88">
        <v>0</v>
      </c>
      <c r="I3449" s="88">
        <v>0</v>
      </c>
      <c r="J3449" s="88">
        <v>0</v>
      </c>
      <c r="K3449" s="88">
        <v>0</v>
      </c>
      <c r="L3449" s="88">
        <v>0</v>
      </c>
      <c r="M3449" s="88">
        <v>0</v>
      </c>
      <c r="N3449" s="88">
        <v>0</v>
      </c>
      <c r="O3449" s="88">
        <v>120</v>
      </c>
      <c r="P3449" s="88">
        <v>90</v>
      </c>
      <c r="Q3449" s="3">
        <v>27372</v>
      </c>
      <c r="R3449" s="88">
        <v>2</v>
      </c>
      <c r="S3449" s="88">
        <v>1</v>
      </c>
      <c r="T3449" t="s">
        <v>242</v>
      </c>
      <c r="U3449" t="s">
        <v>739</v>
      </c>
      <c r="V3449">
        <v>2</v>
      </c>
      <c r="W3449">
        <v>3</v>
      </c>
      <c r="Y3449">
        <v>4</v>
      </c>
      <c r="Z3449">
        <v>1</v>
      </c>
      <c r="AA3449" s="13" t="s">
        <v>919</v>
      </c>
      <c r="AB3449" s="11">
        <v>1000000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5">
      <c r="A3450" s="3">
        <v>42720</v>
      </c>
      <c r="B3450" t="s">
        <v>94</v>
      </c>
      <c r="C3450" s="88">
        <v>0</v>
      </c>
      <c r="D3450" s="88">
        <v>0</v>
      </c>
      <c r="E3450" s="88">
        <v>0</v>
      </c>
      <c r="F3450" s="88">
        <v>0</v>
      </c>
      <c r="G3450" s="88">
        <v>0</v>
      </c>
      <c r="H3450" s="88">
        <v>0</v>
      </c>
      <c r="I3450" s="88">
        <v>0</v>
      </c>
      <c r="J3450" s="88">
        <v>0</v>
      </c>
      <c r="K3450" s="88">
        <v>0</v>
      </c>
      <c r="L3450" s="88">
        <v>0</v>
      </c>
      <c r="M3450" s="88">
        <v>0</v>
      </c>
      <c r="N3450" s="88">
        <v>0</v>
      </c>
      <c r="O3450" s="88">
        <v>130</v>
      </c>
      <c r="P3450" s="88">
        <v>80</v>
      </c>
      <c r="Q3450" s="3">
        <v>19773</v>
      </c>
      <c r="R3450" s="88">
        <v>1</v>
      </c>
      <c r="S3450" s="88">
        <v>2</v>
      </c>
      <c r="T3450" t="s">
        <v>242</v>
      </c>
      <c r="U3450" t="s">
        <v>373</v>
      </c>
      <c r="V3450">
        <v>2</v>
      </c>
      <c r="W3450">
        <v>5</v>
      </c>
      <c r="Y3450">
        <v>2</v>
      </c>
      <c r="Z3450">
        <v>6</v>
      </c>
      <c r="AB3450" s="11">
        <v>3819400</v>
      </c>
      <c r="AC3450">
        <v>0</v>
      </c>
      <c r="AD3450">
        <v>1</v>
      </c>
      <c r="AE3450">
        <v>1</v>
      </c>
      <c r="AF3450">
        <v>1</v>
      </c>
      <c r="AG3450">
        <v>1</v>
      </c>
    </row>
    <row r="3451" spans="1:33" x14ac:dyDescent="0.25">
      <c r="A3451" s="3">
        <v>42720</v>
      </c>
      <c r="B3451" t="s">
        <v>94</v>
      </c>
      <c r="C3451" s="88">
        <v>0</v>
      </c>
      <c r="D3451" s="88">
        <v>0</v>
      </c>
      <c r="E3451" s="88">
        <v>0</v>
      </c>
      <c r="F3451" s="88">
        <v>0</v>
      </c>
      <c r="G3451" s="88">
        <v>0</v>
      </c>
      <c r="H3451" s="88">
        <v>0</v>
      </c>
      <c r="I3451" s="88">
        <v>0</v>
      </c>
      <c r="J3451" s="88">
        <v>0</v>
      </c>
      <c r="K3451" s="88">
        <v>0</v>
      </c>
      <c r="L3451" s="88">
        <v>0</v>
      </c>
      <c r="M3451" s="88">
        <v>0</v>
      </c>
      <c r="N3451" s="88">
        <v>0</v>
      </c>
      <c r="O3451" s="88">
        <v>130</v>
      </c>
      <c r="P3451" s="88">
        <v>80</v>
      </c>
      <c r="Q3451" s="3">
        <v>32769</v>
      </c>
      <c r="R3451" s="88">
        <v>1</v>
      </c>
      <c r="S3451" s="88">
        <v>2</v>
      </c>
      <c r="T3451" t="s">
        <v>242</v>
      </c>
      <c r="U3451" t="s">
        <v>564</v>
      </c>
      <c r="V3451">
        <v>2</v>
      </c>
      <c r="W3451">
        <v>2</v>
      </c>
      <c r="Y3451">
        <v>2</v>
      </c>
      <c r="Z3451">
        <v>5</v>
      </c>
      <c r="AC3451">
        <v>1</v>
      </c>
      <c r="AD3451">
        <v>1</v>
      </c>
      <c r="AE3451">
        <v>1</v>
      </c>
      <c r="AF3451">
        <v>1</v>
      </c>
      <c r="AG3451">
        <v>1</v>
      </c>
    </row>
    <row r="3452" spans="1:33" x14ac:dyDescent="0.25">
      <c r="A3452" s="3">
        <v>42720</v>
      </c>
      <c r="B3452" t="s">
        <v>94</v>
      </c>
      <c r="C3452" s="88">
        <v>0</v>
      </c>
      <c r="D3452" s="88">
        <v>0</v>
      </c>
      <c r="E3452" s="88">
        <v>0</v>
      </c>
      <c r="F3452" s="88">
        <v>0</v>
      </c>
      <c r="G3452" s="88">
        <v>0</v>
      </c>
      <c r="H3452" s="88">
        <v>0</v>
      </c>
      <c r="I3452" s="88">
        <v>0</v>
      </c>
      <c r="J3452" s="88">
        <v>0</v>
      </c>
      <c r="K3452" s="88">
        <v>0</v>
      </c>
      <c r="L3452" s="88">
        <v>0</v>
      </c>
      <c r="M3452" s="88">
        <v>0</v>
      </c>
      <c r="N3452" s="88">
        <v>0</v>
      </c>
      <c r="O3452" s="88">
        <v>140</v>
      </c>
      <c r="P3452" s="88">
        <v>90</v>
      </c>
      <c r="Q3452" s="38">
        <v>16287</v>
      </c>
      <c r="R3452" s="88">
        <v>2</v>
      </c>
      <c r="S3452" s="88">
        <v>2</v>
      </c>
      <c r="T3452" t="s">
        <v>242</v>
      </c>
      <c r="U3452" t="s">
        <v>739</v>
      </c>
      <c r="V3452">
        <v>2</v>
      </c>
      <c r="W3452">
        <v>4</v>
      </c>
      <c r="Y3452">
        <v>2</v>
      </c>
      <c r="Z3452">
        <v>5</v>
      </c>
      <c r="AC3452">
        <v>0</v>
      </c>
      <c r="AD3452">
        <v>0</v>
      </c>
      <c r="AE3452">
        <v>1</v>
      </c>
      <c r="AF3452">
        <v>0</v>
      </c>
      <c r="AG3452">
        <v>1</v>
      </c>
    </row>
    <row r="3453" spans="1:33" x14ac:dyDescent="0.25">
      <c r="A3453" s="3">
        <v>42720</v>
      </c>
      <c r="B3453" t="s">
        <v>94</v>
      </c>
      <c r="C3453" s="88">
        <v>0</v>
      </c>
      <c r="D3453" s="88">
        <v>0</v>
      </c>
      <c r="E3453" s="88">
        <v>1</v>
      </c>
      <c r="F3453" s="88">
        <v>0</v>
      </c>
      <c r="G3453" s="88">
        <v>0</v>
      </c>
      <c r="H3453" s="88">
        <v>0</v>
      </c>
      <c r="I3453" s="88">
        <v>0</v>
      </c>
      <c r="J3453" s="88">
        <v>0</v>
      </c>
      <c r="K3453" s="88">
        <v>0</v>
      </c>
      <c r="L3453" s="88">
        <v>0</v>
      </c>
      <c r="M3453" s="88">
        <v>0</v>
      </c>
      <c r="N3453" s="88">
        <v>0</v>
      </c>
      <c r="O3453" s="88">
        <v>120</v>
      </c>
      <c r="P3453" s="88">
        <v>80</v>
      </c>
      <c r="Q3453" s="3">
        <v>22653</v>
      </c>
      <c r="R3453" s="88">
        <v>2</v>
      </c>
      <c r="S3453" s="88">
        <v>2</v>
      </c>
      <c r="T3453" t="s">
        <v>242</v>
      </c>
      <c r="U3453" t="s">
        <v>739</v>
      </c>
      <c r="V3453">
        <v>2</v>
      </c>
      <c r="W3453">
        <v>3</v>
      </c>
      <c r="Y3453">
        <v>2</v>
      </c>
      <c r="Z3453">
        <v>1</v>
      </c>
      <c r="AA3453" s="13" t="s">
        <v>1233</v>
      </c>
      <c r="AB3453" s="11">
        <v>2500000</v>
      </c>
      <c r="AC3453">
        <v>0</v>
      </c>
      <c r="AD3453">
        <v>1</v>
      </c>
      <c r="AE3453">
        <v>1</v>
      </c>
      <c r="AF3453">
        <v>1</v>
      </c>
      <c r="AG3453">
        <v>0</v>
      </c>
    </row>
    <row r="3454" spans="1:33" x14ac:dyDescent="0.25">
      <c r="A3454" s="3">
        <v>42720</v>
      </c>
      <c r="B3454" t="s">
        <v>94</v>
      </c>
      <c r="C3454" s="88">
        <v>0</v>
      </c>
      <c r="D3454" s="88">
        <v>0</v>
      </c>
      <c r="E3454" s="88">
        <v>0</v>
      </c>
      <c r="F3454" s="88">
        <v>0</v>
      </c>
      <c r="G3454" s="88">
        <v>0</v>
      </c>
      <c r="H3454" s="88">
        <v>0</v>
      </c>
      <c r="I3454" s="88">
        <v>0</v>
      </c>
      <c r="J3454" s="88">
        <v>0</v>
      </c>
      <c r="K3454" s="88">
        <v>0</v>
      </c>
      <c r="L3454" s="88">
        <v>0</v>
      </c>
      <c r="M3454" s="88">
        <v>0</v>
      </c>
      <c r="N3454" s="88">
        <v>0</v>
      </c>
      <c r="O3454" s="88">
        <v>140</v>
      </c>
      <c r="P3454" s="88">
        <v>90</v>
      </c>
      <c r="Q3454" s="3">
        <v>18753</v>
      </c>
      <c r="R3454" s="88">
        <v>1</v>
      </c>
      <c r="S3454" s="88">
        <v>2</v>
      </c>
      <c r="T3454" t="s">
        <v>242</v>
      </c>
      <c r="U3454" t="s">
        <v>655</v>
      </c>
      <c r="V3454">
        <v>2</v>
      </c>
      <c r="W3454">
        <v>5</v>
      </c>
      <c r="Y3454">
        <v>2</v>
      </c>
      <c r="Z3454">
        <v>6</v>
      </c>
      <c r="AC3454">
        <v>0</v>
      </c>
      <c r="AD3454">
        <v>1</v>
      </c>
      <c r="AE3454">
        <v>1</v>
      </c>
      <c r="AF3454">
        <v>0</v>
      </c>
      <c r="AG3454">
        <v>1</v>
      </c>
    </row>
    <row r="3455" spans="1:33" s="64" customFormat="1" x14ac:dyDescent="0.25">
      <c r="A3455" s="263">
        <v>42720</v>
      </c>
      <c r="B3455" s="64" t="s">
        <v>94</v>
      </c>
      <c r="C3455" s="264">
        <v>1</v>
      </c>
      <c r="D3455" s="264">
        <v>1</v>
      </c>
      <c r="E3455" s="264">
        <v>0</v>
      </c>
      <c r="F3455" s="264">
        <v>0</v>
      </c>
      <c r="G3455" s="264">
        <v>1</v>
      </c>
      <c r="H3455" s="264">
        <v>0</v>
      </c>
      <c r="I3455" s="264">
        <v>0</v>
      </c>
      <c r="J3455" s="264">
        <v>0</v>
      </c>
      <c r="K3455" s="264">
        <v>1</v>
      </c>
      <c r="L3455" s="264">
        <v>0</v>
      </c>
      <c r="M3455" s="264">
        <v>0</v>
      </c>
      <c r="N3455" s="264">
        <v>0</v>
      </c>
      <c r="O3455" s="64">
        <v>120</v>
      </c>
      <c r="P3455" s="64">
        <v>80</v>
      </c>
      <c r="Q3455" s="263">
        <v>18272</v>
      </c>
      <c r="R3455" s="64">
        <v>2</v>
      </c>
      <c r="S3455" s="64">
        <v>2</v>
      </c>
      <c r="T3455" s="64" t="s">
        <v>242</v>
      </c>
      <c r="U3455" s="64" t="s">
        <v>655</v>
      </c>
      <c r="V3455" s="64">
        <v>2</v>
      </c>
      <c r="W3455" s="64">
        <v>3</v>
      </c>
      <c r="Y3455" s="64">
        <v>2</v>
      </c>
      <c r="Z3455" s="64">
        <v>3</v>
      </c>
      <c r="AA3455" s="265"/>
      <c r="AB3455" s="266"/>
      <c r="AC3455" s="64">
        <v>0</v>
      </c>
      <c r="AD3455" s="64">
        <v>0</v>
      </c>
      <c r="AE3455" s="64">
        <v>1</v>
      </c>
      <c r="AF3455" s="64">
        <v>0</v>
      </c>
      <c r="AG3455" s="64">
        <v>0</v>
      </c>
    </row>
    <row r="3456" spans="1:33" s="64" customFormat="1" x14ac:dyDescent="0.25">
      <c r="A3456" s="263">
        <v>42720</v>
      </c>
      <c r="B3456" s="64" t="s">
        <v>94</v>
      </c>
      <c r="C3456" s="264">
        <v>0</v>
      </c>
      <c r="D3456" s="264">
        <v>0</v>
      </c>
      <c r="E3456" s="264">
        <v>0</v>
      </c>
      <c r="F3456" s="264">
        <v>0</v>
      </c>
      <c r="G3456" s="264">
        <v>0</v>
      </c>
      <c r="H3456" s="264">
        <v>1</v>
      </c>
      <c r="I3456" s="264">
        <v>0</v>
      </c>
      <c r="J3456" s="264">
        <v>1</v>
      </c>
      <c r="K3456" s="264">
        <v>0</v>
      </c>
      <c r="L3456" s="264">
        <v>0</v>
      </c>
      <c r="M3456" s="264">
        <v>0</v>
      </c>
      <c r="N3456" s="264">
        <v>0</v>
      </c>
      <c r="O3456" s="64">
        <v>110</v>
      </c>
      <c r="P3456" s="64">
        <v>80</v>
      </c>
      <c r="Q3456" s="263">
        <v>34200</v>
      </c>
      <c r="R3456" s="64">
        <v>1</v>
      </c>
      <c r="S3456" s="64">
        <v>2</v>
      </c>
      <c r="T3456" s="64" t="s">
        <v>242</v>
      </c>
      <c r="U3456" s="64" t="s">
        <v>739</v>
      </c>
      <c r="V3456" s="64">
        <v>2</v>
      </c>
      <c r="W3456" s="64">
        <v>3</v>
      </c>
      <c r="Y3456" s="64">
        <v>2</v>
      </c>
      <c r="Z3456" s="64">
        <v>1</v>
      </c>
      <c r="AA3456" s="265" t="s">
        <v>274</v>
      </c>
      <c r="AB3456" s="266">
        <v>1050000</v>
      </c>
      <c r="AC3456" s="64">
        <v>0</v>
      </c>
      <c r="AD3456" s="64">
        <v>0</v>
      </c>
      <c r="AE3456" s="64">
        <v>0</v>
      </c>
      <c r="AF3456" s="64">
        <v>0</v>
      </c>
      <c r="AG3456" s="64">
        <v>0</v>
      </c>
    </row>
    <row r="3457" spans="1:33" s="64" customFormat="1" x14ac:dyDescent="0.25">
      <c r="A3457" s="263">
        <v>42720</v>
      </c>
      <c r="B3457" s="64" t="s">
        <v>94</v>
      </c>
      <c r="C3457" s="264">
        <v>0</v>
      </c>
      <c r="D3457" s="264">
        <v>0</v>
      </c>
      <c r="E3457" s="264">
        <v>0</v>
      </c>
      <c r="F3457" s="264">
        <v>0</v>
      </c>
      <c r="G3457" s="264">
        <v>1</v>
      </c>
      <c r="H3457" s="264">
        <v>0</v>
      </c>
      <c r="I3457" s="264">
        <v>0</v>
      </c>
      <c r="J3457" s="264">
        <v>0</v>
      </c>
      <c r="K3457" s="264">
        <v>1</v>
      </c>
      <c r="L3457" s="264">
        <v>1</v>
      </c>
      <c r="M3457" s="264">
        <v>1</v>
      </c>
      <c r="N3457" s="264">
        <v>1</v>
      </c>
      <c r="O3457" s="64">
        <v>120</v>
      </c>
      <c r="P3457" s="64">
        <v>80</v>
      </c>
      <c r="Q3457" s="263">
        <v>17813</v>
      </c>
      <c r="R3457" s="64">
        <v>2</v>
      </c>
      <c r="S3457" s="64">
        <v>2</v>
      </c>
      <c r="T3457" s="64" t="s">
        <v>242</v>
      </c>
      <c r="U3457" s="64" t="s">
        <v>739</v>
      </c>
      <c r="V3457" s="64">
        <v>2</v>
      </c>
      <c r="W3457" s="64">
        <v>2</v>
      </c>
      <c r="Y3457" s="64">
        <v>2</v>
      </c>
      <c r="Z3457" s="64">
        <v>6</v>
      </c>
      <c r="AA3457" s="265"/>
      <c r="AB3457" s="266"/>
      <c r="AC3457" s="64">
        <v>0</v>
      </c>
      <c r="AD3457" s="64">
        <v>0</v>
      </c>
      <c r="AE3457" s="64">
        <v>1</v>
      </c>
      <c r="AF3457" s="64">
        <v>0</v>
      </c>
      <c r="AG3457" s="64">
        <v>0</v>
      </c>
    </row>
    <row r="3458" spans="1:33" s="64" customFormat="1" x14ac:dyDescent="0.25">
      <c r="A3458" s="263">
        <v>42720</v>
      </c>
      <c r="B3458" s="64" t="s">
        <v>94</v>
      </c>
      <c r="C3458" s="264">
        <v>1</v>
      </c>
      <c r="D3458" s="264">
        <v>0</v>
      </c>
      <c r="E3458" s="264">
        <v>1</v>
      </c>
      <c r="F3458" s="264">
        <v>0</v>
      </c>
      <c r="G3458" s="264">
        <v>0</v>
      </c>
      <c r="H3458" s="264">
        <v>0</v>
      </c>
      <c r="I3458" s="264">
        <v>0</v>
      </c>
      <c r="J3458" s="264">
        <v>0</v>
      </c>
      <c r="K3458" s="264">
        <v>1</v>
      </c>
      <c r="L3458" s="264">
        <v>0</v>
      </c>
      <c r="M3458" s="264">
        <v>0</v>
      </c>
      <c r="N3458" s="264">
        <v>0</v>
      </c>
      <c r="O3458" s="64">
        <v>120</v>
      </c>
      <c r="P3458" s="64">
        <v>80</v>
      </c>
      <c r="Q3458" s="263">
        <v>30872</v>
      </c>
      <c r="R3458" s="64">
        <v>1</v>
      </c>
      <c r="S3458" s="64">
        <v>2</v>
      </c>
      <c r="T3458" s="64" t="s">
        <v>242</v>
      </c>
      <c r="U3458" s="64" t="s">
        <v>739</v>
      </c>
      <c r="V3458" s="64">
        <v>2</v>
      </c>
      <c r="W3458" s="64">
        <v>3</v>
      </c>
      <c r="Y3458" s="64">
        <v>4</v>
      </c>
      <c r="Z3458" s="64">
        <v>5</v>
      </c>
      <c r="AA3458" s="265"/>
      <c r="AB3458" s="266"/>
      <c r="AC3458" s="64">
        <v>0</v>
      </c>
      <c r="AD3458" s="64">
        <v>0</v>
      </c>
      <c r="AE3458" s="64">
        <v>1</v>
      </c>
      <c r="AF3458" s="64">
        <v>0</v>
      </c>
      <c r="AG3458" s="64">
        <v>0</v>
      </c>
    </row>
    <row r="3459" spans="1:33" s="37" customFormat="1" x14ac:dyDescent="0.25">
      <c r="A3459" s="92">
        <v>42721</v>
      </c>
      <c r="B3459" s="37" t="s">
        <v>94</v>
      </c>
      <c r="C3459" s="156">
        <v>0</v>
      </c>
      <c r="D3459" s="156">
        <v>0</v>
      </c>
      <c r="E3459" s="156">
        <v>0</v>
      </c>
      <c r="F3459" s="156">
        <v>0</v>
      </c>
      <c r="G3459" s="156">
        <v>0</v>
      </c>
      <c r="H3459" s="156">
        <v>0</v>
      </c>
      <c r="I3459" s="156">
        <v>0</v>
      </c>
      <c r="J3459" s="156">
        <v>0</v>
      </c>
      <c r="K3459" s="156">
        <v>0</v>
      </c>
      <c r="L3459" s="156">
        <v>0</v>
      </c>
      <c r="M3459" s="156">
        <v>0</v>
      </c>
      <c r="N3459" s="156">
        <v>0</v>
      </c>
      <c r="O3459" s="37">
        <v>140</v>
      </c>
      <c r="P3459" s="37">
        <v>80</v>
      </c>
      <c r="Q3459" s="92">
        <v>29762</v>
      </c>
      <c r="R3459" s="37">
        <v>1</v>
      </c>
      <c r="S3459" s="37">
        <v>2</v>
      </c>
      <c r="T3459" t="s">
        <v>242</v>
      </c>
      <c r="U3459" s="37" t="s">
        <v>485</v>
      </c>
      <c r="V3459" s="37">
        <v>2</v>
      </c>
      <c r="W3459" s="37">
        <v>1</v>
      </c>
      <c r="Y3459" s="37">
        <v>2</v>
      </c>
      <c r="Z3459" s="37">
        <v>5</v>
      </c>
      <c r="AA3459" s="93"/>
      <c r="AB3459" s="129"/>
      <c r="AC3459" s="37">
        <v>0</v>
      </c>
      <c r="AD3459" s="37">
        <v>0</v>
      </c>
      <c r="AE3459" s="37">
        <v>1</v>
      </c>
      <c r="AF3459" s="37">
        <v>0</v>
      </c>
      <c r="AG3459" s="37">
        <v>1</v>
      </c>
    </row>
    <row r="3460" spans="1:33" s="37" customFormat="1" x14ac:dyDescent="0.25">
      <c r="A3460" s="92">
        <v>42721</v>
      </c>
      <c r="B3460" s="37" t="s">
        <v>94</v>
      </c>
      <c r="C3460" s="156">
        <v>0</v>
      </c>
      <c r="D3460" s="156">
        <v>0</v>
      </c>
      <c r="E3460" s="156">
        <v>0</v>
      </c>
      <c r="F3460" s="156">
        <v>0</v>
      </c>
      <c r="G3460" s="156">
        <v>0</v>
      </c>
      <c r="H3460" s="156">
        <v>1</v>
      </c>
      <c r="I3460" s="156">
        <v>0</v>
      </c>
      <c r="J3460" s="156">
        <v>0</v>
      </c>
      <c r="K3460" s="156">
        <v>0</v>
      </c>
      <c r="L3460" s="156">
        <v>0</v>
      </c>
      <c r="M3460" s="156">
        <v>0</v>
      </c>
      <c r="N3460" s="156">
        <v>0</v>
      </c>
      <c r="O3460" s="37">
        <v>120</v>
      </c>
      <c r="P3460" s="37">
        <v>80</v>
      </c>
      <c r="Q3460" s="92">
        <v>27731</v>
      </c>
      <c r="R3460" s="37">
        <v>1</v>
      </c>
      <c r="S3460" s="37">
        <v>2</v>
      </c>
      <c r="T3460" t="s">
        <v>242</v>
      </c>
      <c r="U3460" s="37" t="s">
        <v>1575</v>
      </c>
      <c r="V3460" s="37">
        <v>2</v>
      </c>
      <c r="W3460" s="37">
        <v>1</v>
      </c>
      <c r="Y3460" s="37">
        <v>1</v>
      </c>
      <c r="Z3460" s="37">
        <v>5</v>
      </c>
      <c r="AA3460" s="93"/>
      <c r="AB3460" s="129"/>
      <c r="AC3460" s="37">
        <v>0</v>
      </c>
      <c r="AD3460" s="37">
        <v>0</v>
      </c>
      <c r="AE3460" s="37">
        <v>1</v>
      </c>
      <c r="AF3460" s="37">
        <v>0</v>
      </c>
      <c r="AG3460" s="37">
        <v>0</v>
      </c>
    </row>
    <row r="3461" spans="1:33" s="37" customFormat="1" x14ac:dyDescent="0.25">
      <c r="A3461" s="92">
        <v>42721</v>
      </c>
      <c r="B3461" s="37" t="s">
        <v>94</v>
      </c>
      <c r="C3461" s="156">
        <v>0</v>
      </c>
      <c r="D3461" s="156">
        <v>0</v>
      </c>
      <c r="E3461" s="156">
        <v>0</v>
      </c>
      <c r="F3461" s="156">
        <v>0</v>
      </c>
      <c r="G3461" s="156">
        <v>0</v>
      </c>
      <c r="H3461" s="156">
        <v>0</v>
      </c>
      <c r="I3461" s="156">
        <v>0</v>
      </c>
      <c r="J3461" s="156">
        <v>0</v>
      </c>
      <c r="K3461" s="156">
        <v>0</v>
      </c>
      <c r="L3461" s="156">
        <v>0</v>
      </c>
      <c r="M3461" s="156">
        <v>0</v>
      </c>
      <c r="N3461" s="156">
        <v>0</v>
      </c>
      <c r="O3461" s="37">
        <v>100</v>
      </c>
      <c r="P3461" s="37">
        <v>80</v>
      </c>
      <c r="Q3461" s="92">
        <v>26518</v>
      </c>
      <c r="R3461" s="37">
        <v>1</v>
      </c>
      <c r="S3461" s="37">
        <v>2</v>
      </c>
      <c r="T3461" t="s">
        <v>242</v>
      </c>
      <c r="U3461" s="37" t="s">
        <v>739</v>
      </c>
      <c r="V3461" s="37">
        <v>2</v>
      </c>
      <c r="W3461" s="37">
        <v>1</v>
      </c>
      <c r="Y3461" s="37">
        <v>2</v>
      </c>
      <c r="Z3461" s="37">
        <v>1</v>
      </c>
      <c r="AA3461" s="93" t="s">
        <v>672</v>
      </c>
      <c r="AB3461" s="129">
        <v>800000</v>
      </c>
      <c r="AC3461" s="37">
        <v>0</v>
      </c>
      <c r="AD3461" s="37">
        <v>0</v>
      </c>
      <c r="AE3461" s="37">
        <v>1</v>
      </c>
      <c r="AF3461" s="37">
        <v>0</v>
      </c>
      <c r="AG3461" s="37">
        <v>0</v>
      </c>
    </row>
    <row r="3462" spans="1:33" s="37" customFormat="1" x14ac:dyDescent="0.25">
      <c r="A3462" s="92">
        <v>42721</v>
      </c>
      <c r="B3462" s="37" t="s">
        <v>94</v>
      </c>
      <c r="C3462" s="156">
        <v>0</v>
      </c>
      <c r="D3462" s="156">
        <v>0</v>
      </c>
      <c r="E3462" s="156">
        <v>0</v>
      </c>
      <c r="F3462" s="156">
        <v>0</v>
      </c>
      <c r="G3462" s="156">
        <v>0</v>
      </c>
      <c r="H3462" s="156">
        <v>0</v>
      </c>
      <c r="I3462" s="156">
        <v>0</v>
      </c>
      <c r="J3462" s="156">
        <v>0</v>
      </c>
      <c r="K3462" s="156">
        <v>0</v>
      </c>
      <c r="L3462" s="156">
        <v>0</v>
      </c>
      <c r="M3462" s="156">
        <v>0</v>
      </c>
      <c r="N3462" s="156">
        <v>0</v>
      </c>
      <c r="O3462" s="37">
        <v>140</v>
      </c>
      <c r="P3462" s="37">
        <v>90</v>
      </c>
      <c r="Q3462" s="92">
        <v>21550</v>
      </c>
      <c r="R3462" s="37">
        <v>1</v>
      </c>
      <c r="S3462" s="37">
        <v>2</v>
      </c>
      <c r="T3462" t="s">
        <v>242</v>
      </c>
      <c r="U3462" s="37" t="s">
        <v>739</v>
      </c>
      <c r="V3462" s="37">
        <v>2</v>
      </c>
      <c r="W3462" s="37">
        <v>1</v>
      </c>
      <c r="Y3462" s="37">
        <v>2</v>
      </c>
      <c r="Z3462" s="37">
        <v>5</v>
      </c>
      <c r="AA3462" s="93"/>
      <c r="AB3462" s="129"/>
      <c r="AC3462" s="37">
        <v>0</v>
      </c>
      <c r="AD3462" s="37">
        <v>0</v>
      </c>
      <c r="AE3462" s="37">
        <v>1</v>
      </c>
      <c r="AF3462" s="37">
        <v>0</v>
      </c>
      <c r="AG3462" s="37">
        <v>1</v>
      </c>
    </row>
    <row r="3463" spans="1:33" s="37" customFormat="1" x14ac:dyDescent="0.25">
      <c r="A3463" s="92">
        <v>42721</v>
      </c>
      <c r="B3463" s="37" t="s">
        <v>94</v>
      </c>
      <c r="C3463" s="156">
        <v>0</v>
      </c>
      <c r="D3463" s="156">
        <v>0</v>
      </c>
      <c r="E3463" s="156">
        <v>0</v>
      </c>
      <c r="F3463" s="156">
        <v>0</v>
      </c>
      <c r="G3463" s="156">
        <v>0</v>
      </c>
      <c r="H3463" s="156">
        <v>0</v>
      </c>
      <c r="I3463" s="156">
        <v>0</v>
      </c>
      <c r="J3463" s="156">
        <v>0</v>
      </c>
      <c r="K3463" s="156">
        <v>0</v>
      </c>
      <c r="L3463" s="156">
        <v>0</v>
      </c>
      <c r="M3463" s="156">
        <v>0</v>
      </c>
      <c r="N3463" s="156">
        <v>0</v>
      </c>
      <c r="O3463" s="37">
        <v>120</v>
      </c>
      <c r="P3463" s="37">
        <v>80</v>
      </c>
      <c r="Q3463" s="92">
        <v>20628</v>
      </c>
      <c r="R3463" s="37">
        <v>1</v>
      </c>
      <c r="S3463" s="37">
        <v>2</v>
      </c>
      <c r="T3463" t="s">
        <v>242</v>
      </c>
      <c r="U3463" s="37" t="s">
        <v>739</v>
      </c>
      <c r="V3463" s="37">
        <v>2</v>
      </c>
      <c r="W3463" s="37">
        <v>2</v>
      </c>
      <c r="Y3463" s="37">
        <v>2</v>
      </c>
      <c r="Z3463" s="37">
        <v>1</v>
      </c>
      <c r="AA3463" s="93" t="s">
        <v>3180</v>
      </c>
      <c r="AB3463" s="129">
        <v>800000</v>
      </c>
      <c r="AC3463" s="37">
        <v>0</v>
      </c>
      <c r="AD3463" s="37">
        <v>0</v>
      </c>
      <c r="AE3463" s="37">
        <v>1</v>
      </c>
      <c r="AF3463" s="37">
        <v>0</v>
      </c>
      <c r="AG3463" s="37">
        <v>0</v>
      </c>
    </row>
    <row r="3464" spans="1:33" s="37" customFormat="1" x14ac:dyDescent="0.25">
      <c r="A3464" s="92">
        <v>42721</v>
      </c>
      <c r="B3464" s="37" t="s">
        <v>94</v>
      </c>
      <c r="C3464" s="156">
        <v>0</v>
      </c>
      <c r="D3464" s="156">
        <v>1</v>
      </c>
      <c r="E3464" s="156">
        <v>0</v>
      </c>
      <c r="F3464" s="156">
        <v>0</v>
      </c>
      <c r="G3464" s="156">
        <v>0</v>
      </c>
      <c r="H3464" s="156">
        <v>0</v>
      </c>
      <c r="I3464" s="156">
        <v>0</v>
      </c>
      <c r="J3464" s="156">
        <v>0</v>
      </c>
      <c r="K3464" s="156">
        <v>0</v>
      </c>
      <c r="L3464" s="156">
        <v>0</v>
      </c>
      <c r="M3464" s="156">
        <v>0</v>
      </c>
      <c r="N3464" s="156">
        <v>0</v>
      </c>
      <c r="O3464" s="37">
        <v>120</v>
      </c>
      <c r="P3464" s="37">
        <v>80</v>
      </c>
      <c r="Q3464" s="92">
        <v>18794</v>
      </c>
      <c r="R3464" s="37">
        <v>1</v>
      </c>
      <c r="S3464" s="37">
        <v>2</v>
      </c>
      <c r="T3464" t="s">
        <v>242</v>
      </c>
      <c r="U3464" s="37" t="s">
        <v>564</v>
      </c>
      <c r="V3464" s="37">
        <v>2</v>
      </c>
      <c r="W3464" s="37">
        <v>2</v>
      </c>
      <c r="Y3464" s="37">
        <v>2</v>
      </c>
      <c r="Z3464" s="37">
        <v>5</v>
      </c>
      <c r="AA3464" s="93"/>
      <c r="AB3464" s="129"/>
      <c r="AC3464" s="37">
        <v>0</v>
      </c>
      <c r="AD3464" s="37">
        <v>0</v>
      </c>
      <c r="AE3464" s="37">
        <v>1</v>
      </c>
      <c r="AF3464" s="37">
        <v>0</v>
      </c>
      <c r="AG3464" s="37">
        <v>0</v>
      </c>
    </row>
    <row r="3465" spans="1:33" s="37" customFormat="1" x14ac:dyDescent="0.25">
      <c r="A3465" s="92">
        <v>42721</v>
      </c>
      <c r="B3465" s="37" t="s">
        <v>94</v>
      </c>
      <c r="C3465" s="156">
        <v>0</v>
      </c>
      <c r="D3465" s="156">
        <v>0</v>
      </c>
      <c r="E3465" s="156">
        <v>0</v>
      </c>
      <c r="F3465" s="156">
        <v>0</v>
      </c>
      <c r="G3465" s="156">
        <v>0</v>
      </c>
      <c r="H3465" s="156">
        <v>0</v>
      </c>
      <c r="I3465" s="156">
        <v>0</v>
      </c>
      <c r="J3465" s="156">
        <v>0</v>
      </c>
      <c r="K3465" s="156">
        <v>0</v>
      </c>
      <c r="L3465" s="156">
        <v>0</v>
      </c>
      <c r="M3465" s="156">
        <v>0</v>
      </c>
      <c r="N3465" s="156">
        <v>0</v>
      </c>
      <c r="O3465" s="37">
        <v>120</v>
      </c>
      <c r="P3465" s="37">
        <v>80</v>
      </c>
      <c r="Q3465" s="92">
        <v>36247</v>
      </c>
      <c r="R3465" s="37">
        <v>1</v>
      </c>
      <c r="S3465" s="37">
        <v>1</v>
      </c>
      <c r="T3465" t="s">
        <v>242</v>
      </c>
      <c r="U3465" s="37" t="s">
        <v>716</v>
      </c>
      <c r="V3465" s="37">
        <v>2</v>
      </c>
      <c r="W3465" s="37">
        <v>3</v>
      </c>
      <c r="Y3465" s="37">
        <v>4</v>
      </c>
      <c r="Z3465" s="37">
        <v>4</v>
      </c>
      <c r="AA3465" s="93"/>
      <c r="AB3465" s="129"/>
      <c r="AC3465" s="37">
        <v>0</v>
      </c>
      <c r="AD3465" s="37">
        <v>0</v>
      </c>
      <c r="AE3465" s="37">
        <v>0</v>
      </c>
      <c r="AF3465" s="37">
        <v>0</v>
      </c>
      <c r="AG3465" s="37">
        <v>0</v>
      </c>
    </row>
    <row r="3466" spans="1:33" s="37" customFormat="1" x14ac:dyDescent="0.25">
      <c r="A3466" s="92">
        <v>42721</v>
      </c>
      <c r="B3466" s="37" t="s">
        <v>94</v>
      </c>
      <c r="C3466" s="156">
        <v>0</v>
      </c>
      <c r="D3466" s="156">
        <v>1</v>
      </c>
      <c r="E3466" s="156">
        <v>0</v>
      </c>
      <c r="F3466" s="156">
        <v>0</v>
      </c>
      <c r="G3466" s="156">
        <v>0</v>
      </c>
      <c r="H3466" s="156">
        <v>0</v>
      </c>
      <c r="I3466" s="156">
        <v>0</v>
      </c>
      <c r="J3466" s="156">
        <v>0</v>
      </c>
      <c r="K3466" s="156">
        <v>0</v>
      </c>
      <c r="L3466" s="156">
        <v>0</v>
      </c>
      <c r="M3466" s="156">
        <v>0</v>
      </c>
      <c r="N3466" s="156">
        <v>0</v>
      </c>
      <c r="O3466" s="37">
        <v>120</v>
      </c>
      <c r="P3466" s="37">
        <v>80</v>
      </c>
      <c r="Q3466" s="92">
        <v>28491</v>
      </c>
      <c r="R3466" s="37">
        <v>1</v>
      </c>
      <c r="S3466" s="37">
        <v>2</v>
      </c>
      <c r="T3466" t="s">
        <v>242</v>
      </c>
      <c r="U3466" s="37" t="s">
        <v>739</v>
      </c>
      <c r="V3466" s="37">
        <v>2</v>
      </c>
      <c r="W3466" s="37">
        <v>2</v>
      </c>
      <c r="Y3466" s="37">
        <v>5</v>
      </c>
      <c r="Z3466" s="37">
        <v>1</v>
      </c>
      <c r="AA3466" s="93"/>
      <c r="AB3466" s="129"/>
      <c r="AC3466" s="37">
        <v>0</v>
      </c>
      <c r="AD3466" s="37">
        <v>0</v>
      </c>
      <c r="AE3466" s="37">
        <v>0</v>
      </c>
      <c r="AF3466" s="37">
        <v>0</v>
      </c>
      <c r="AG3466" s="37">
        <v>0</v>
      </c>
    </row>
    <row r="3467" spans="1:33" s="37" customFormat="1" x14ac:dyDescent="0.25">
      <c r="A3467" s="92">
        <v>42721</v>
      </c>
      <c r="B3467" s="37" t="s">
        <v>94</v>
      </c>
      <c r="C3467" s="156">
        <v>0</v>
      </c>
      <c r="D3467" s="156">
        <v>0</v>
      </c>
      <c r="E3467" s="156">
        <v>0</v>
      </c>
      <c r="F3467" s="156">
        <v>0</v>
      </c>
      <c r="G3467" s="156">
        <v>0</v>
      </c>
      <c r="H3467" s="156">
        <v>0</v>
      </c>
      <c r="I3467" s="156">
        <v>0</v>
      </c>
      <c r="J3467" s="156">
        <v>0</v>
      </c>
      <c r="K3467" s="156">
        <v>0</v>
      </c>
      <c r="L3467" s="156">
        <v>0</v>
      </c>
      <c r="M3467" s="156">
        <v>0</v>
      </c>
      <c r="N3467" s="156">
        <v>0</v>
      </c>
      <c r="O3467" s="37">
        <v>120</v>
      </c>
      <c r="P3467" s="37">
        <v>80</v>
      </c>
      <c r="Q3467" s="92">
        <v>37170</v>
      </c>
      <c r="R3467" s="37">
        <v>2</v>
      </c>
      <c r="S3467" s="37">
        <v>1</v>
      </c>
      <c r="T3467" t="s">
        <v>242</v>
      </c>
      <c r="U3467" s="37" t="s">
        <v>739</v>
      </c>
      <c r="V3467" s="37">
        <v>1</v>
      </c>
      <c r="W3467" s="37">
        <v>2</v>
      </c>
      <c r="Y3467" s="37">
        <v>4</v>
      </c>
      <c r="Z3467" s="37">
        <v>4</v>
      </c>
      <c r="AA3467" s="93"/>
      <c r="AB3467" s="129"/>
      <c r="AC3467" s="37">
        <v>0</v>
      </c>
      <c r="AD3467" s="37">
        <v>0</v>
      </c>
      <c r="AE3467" s="37">
        <v>1</v>
      </c>
      <c r="AF3467" s="37">
        <v>0</v>
      </c>
      <c r="AG3467" s="37">
        <v>0</v>
      </c>
    </row>
    <row r="3468" spans="1:33" s="37" customFormat="1" x14ac:dyDescent="0.25">
      <c r="A3468" s="92">
        <v>42721</v>
      </c>
      <c r="B3468" s="37" t="s">
        <v>94</v>
      </c>
      <c r="C3468" s="156">
        <v>0</v>
      </c>
      <c r="D3468" s="156">
        <v>0</v>
      </c>
      <c r="E3468" s="156">
        <v>0</v>
      </c>
      <c r="F3468" s="156">
        <v>0</v>
      </c>
      <c r="G3468" s="156">
        <v>0</v>
      </c>
      <c r="H3468" s="156">
        <v>0</v>
      </c>
      <c r="I3468" s="156">
        <v>0</v>
      </c>
      <c r="J3468" s="156">
        <v>0</v>
      </c>
      <c r="K3468" s="156">
        <v>0</v>
      </c>
      <c r="L3468" s="156">
        <v>0</v>
      </c>
      <c r="M3468" s="156">
        <v>0</v>
      </c>
      <c r="N3468" s="156">
        <v>0</v>
      </c>
      <c r="O3468" s="37">
        <v>120</v>
      </c>
      <c r="P3468" s="37">
        <v>80</v>
      </c>
      <c r="Q3468" s="92">
        <v>36779</v>
      </c>
      <c r="R3468" s="37">
        <v>2</v>
      </c>
      <c r="S3468" s="37">
        <v>1</v>
      </c>
      <c r="T3468" t="s">
        <v>242</v>
      </c>
      <c r="U3468" s="37" t="s">
        <v>499</v>
      </c>
      <c r="V3468" s="37">
        <v>1</v>
      </c>
      <c r="W3468" s="37">
        <v>2</v>
      </c>
      <c r="Y3468" s="37">
        <v>4</v>
      </c>
      <c r="Z3468" s="37">
        <v>4</v>
      </c>
      <c r="AA3468" s="93"/>
      <c r="AB3468" s="129"/>
      <c r="AC3468" s="37">
        <v>0</v>
      </c>
      <c r="AD3468" s="37">
        <v>0</v>
      </c>
      <c r="AE3468" s="37">
        <v>1</v>
      </c>
      <c r="AF3468" s="37">
        <v>0</v>
      </c>
      <c r="AG3468" s="37">
        <v>0</v>
      </c>
    </row>
    <row r="3469" spans="1:33" s="37" customFormat="1" x14ac:dyDescent="0.25">
      <c r="A3469" s="92">
        <v>42721</v>
      </c>
      <c r="B3469" s="37" t="s">
        <v>94</v>
      </c>
      <c r="C3469" s="156">
        <v>0</v>
      </c>
      <c r="D3469" s="156">
        <v>0</v>
      </c>
      <c r="E3469" s="156">
        <v>0</v>
      </c>
      <c r="F3469" s="156">
        <v>0</v>
      </c>
      <c r="G3469" s="156">
        <v>0</v>
      </c>
      <c r="H3469" s="156">
        <v>0</v>
      </c>
      <c r="I3469" s="156">
        <v>0</v>
      </c>
      <c r="J3469" s="156">
        <v>0</v>
      </c>
      <c r="K3469" s="156">
        <v>0</v>
      </c>
      <c r="L3469" s="156">
        <v>0</v>
      </c>
      <c r="M3469" s="156">
        <v>0</v>
      </c>
      <c r="N3469" s="156">
        <v>0</v>
      </c>
      <c r="O3469" s="37">
        <v>120</v>
      </c>
      <c r="P3469" s="37">
        <v>80</v>
      </c>
      <c r="Q3469" s="92">
        <v>28004</v>
      </c>
      <c r="R3469" s="37">
        <v>1</v>
      </c>
      <c r="S3469" s="37">
        <v>2</v>
      </c>
      <c r="T3469" t="s">
        <v>242</v>
      </c>
      <c r="U3469" s="37" t="s">
        <v>739</v>
      </c>
      <c r="V3469" s="37">
        <v>1</v>
      </c>
      <c r="W3469" s="37">
        <v>3</v>
      </c>
      <c r="Y3469" s="37">
        <v>2</v>
      </c>
      <c r="Z3469" s="37">
        <v>5</v>
      </c>
      <c r="AA3469" s="93"/>
      <c r="AB3469" s="129"/>
      <c r="AC3469" s="37">
        <v>0</v>
      </c>
      <c r="AD3469" s="37">
        <v>0</v>
      </c>
      <c r="AE3469" s="37">
        <v>1</v>
      </c>
      <c r="AF3469" s="37">
        <v>0</v>
      </c>
      <c r="AG3469" s="37">
        <v>0</v>
      </c>
    </row>
    <row r="3470" spans="1:33" s="37" customFormat="1" x14ac:dyDescent="0.25">
      <c r="A3470" s="92">
        <v>42721</v>
      </c>
      <c r="B3470" s="37" t="s">
        <v>94</v>
      </c>
      <c r="C3470" s="156">
        <v>0</v>
      </c>
      <c r="D3470" s="156">
        <v>0</v>
      </c>
      <c r="E3470" s="156">
        <v>0</v>
      </c>
      <c r="F3470" s="156">
        <v>1</v>
      </c>
      <c r="G3470" s="156">
        <v>0</v>
      </c>
      <c r="H3470" s="156">
        <v>0</v>
      </c>
      <c r="I3470" s="156">
        <v>0</v>
      </c>
      <c r="J3470" s="156">
        <v>0</v>
      </c>
      <c r="K3470" s="156">
        <v>0</v>
      </c>
      <c r="L3470" s="156">
        <v>0</v>
      </c>
      <c r="M3470" s="156">
        <v>0</v>
      </c>
      <c r="N3470" s="156">
        <v>0</v>
      </c>
      <c r="O3470" s="37">
        <v>120</v>
      </c>
      <c r="P3470" s="37">
        <v>80</v>
      </c>
      <c r="Q3470" s="92">
        <v>34979</v>
      </c>
      <c r="R3470" s="37">
        <v>2</v>
      </c>
      <c r="S3470" s="37">
        <v>1</v>
      </c>
      <c r="T3470" t="s">
        <v>242</v>
      </c>
      <c r="U3470" s="37" t="s">
        <v>739</v>
      </c>
      <c r="V3470" s="37">
        <v>2</v>
      </c>
      <c r="W3470" s="37">
        <v>3</v>
      </c>
      <c r="Y3470" s="37">
        <v>4</v>
      </c>
      <c r="Z3470" s="37">
        <v>1</v>
      </c>
      <c r="AA3470" s="93" t="s">
        <v>3181</v>
      </c>
      <c r="AB3470" s="129" t="s">
        <v>3182</v>
      </c>
      <c r="AC3470" s="37">
        <v>0</v>
      </c>
      <c r="AD3470" s="37">
        <v>0</v>
      </c>
      <c r="AE3470" s="37">
        <v>0</v>
      </c>
      <c r="AF3470" s="37">
        <v>0</v>
      </c>
      <c r="AG3470" s="37">
        <v>0</v>
      </c>
    </row>
    <row r="3471" spans="1:33" s="37" customFormat="1" x14ac:dyDescent="0.25">
      <c r="A3471" s="92">
        <v>42721</v>
      </c>
      <c r="B3471" s="37" t="s">
        <v>94</v>
      </c>
      <c r="C3471" s="156">
        <v>0</v>
      </c>
      <c r="D3471" s="156">
        <v>0</v>
      </c>
      <c r="E3471" s="156">
        <v>0</v>
      </c>
      <c r="F3471" s="156">
        <v>0</v>
      </c>
      <c r="G3471" s="156">
        <v>0</v>
      </c>
      <c r="H3471" s="156">
        <v>0</v>
      </c>
      <c r="I3471" s="156">
        <v>0</v>
      </c>
      <c r="J3471" s="156">
        <v>0</v>
      </c>
      <c r="K3471" s="156">
        <v>0</v>
      </c>
      <c r="L3471" s="156">
        <v>0</v>
      </c>
      <c r="M3471" s="156">
        <v>0</v>
      </c>
      <c r="N3471" s="156">
        <v>0</v>
      </c>
      <c r="O3471" s="37">
        <v>120</v>
      </c>
      <c r="P3471" s="37">
        <v>80</v>
      </c>
      <c r="Q3471" s="92">
        <v>27394</v>
      </c>
      <c r="R3471" s="37">
        <v>1</v>
      </c>
      <c r="S3471" s="37">
        <v>2</v>
      </c>
      <c r="T3471" t="s">
        <v>242</v>
      </c>
      <c r="U3471" s="37" t="s">
        <v>739</v>
      </c>
      <c r="V3471" s="37">
        <v>2</v>
      </c>
      <c r="W3471" s="37">
        <v>2</v>
      </c>
      <c r="Y3471" s="37">
        <v>2</v>
      </c>
      <c r="Z3471" s="37">
        <v>5</v>
      </c>
      <c r="AA3471" s="93"/>
      <c r="AB3471" s="129"/>
      <c r="AC3471" s="37">
        <v>0</v>
      </c>
      <c r="AD3471" s="37">
        <v>0</v>
      </c>
      <c r="AE3471" s="37">
        <v>1</v>
      </c>
      <c r="AF3471" s="37">
        <v>0</v>
      </c>
      <c r="AG3471" s="37">
        <v>0</v>
      </c>
    </row>
    <row r="3472" spans="1:33" s="37" customFormat="1" x14ac:dyDescent="0.25">
      <c r="A3472" s="92">
        <v>42721</v>
      </c>
      <c r="B3472" s="37" t="s">
        <v>94</v>
      </c>
      <c r="C3472" s="156">
        <v>1</v>
      </c>
      <c r="D3472" s="156">
        <v>1</v>
      </c>
      <c r="E3472" s="156">
        <v>0</v>
      </c>
      <c r="F3472" s="156">
        <v>0</v>
      </c>
      <c r="G3472" s="156">
        <v>0</v>
      </c>
      <c r="H3472" s="156">
        <v>0</v>
      </c>
      <c r="I3472" s="156">
        <v>0</v>
      </c>
      <c r="J3472" s="156">
        <v>0</v>
      </c>
      <c r="K3472" s="156">
        <v>0</v>
      </c>
      <c r="L3472" s="156">
        <v>0</v>
      </c>
      <c r="M3472" s="156">
        <v>0</v>
      </c>
      <c r="N3472" s="156">
        <v>0</v>
      </c>
      <c r="O3472" s="267">
        <v>120</v>
      </c>
      <c r="P3472" s="156">
        <v>80</v>
      </c>
      <c r="Q3472" s="268">
        <v>20068</v>
      </c>
      <c r="R3472" s="37">
        <v>1</v>
      </c>
      <c r="S3472" s="37">
        <v>2</v>
      </c>
      <c r="T3472" s="37" t="s">
        <v>1614</v>
      </c>
      <c r="U3472" s="37" t="s">
        <v>797</v>
      </c>
      <c r="V3472" s="37">
        <v>1</v>
      </c>
      <c r="W3472" s="37">
        <v>3</v>
      </c>
      <c r="Y3472" s="37">
        <v>2</v>
      </c>
      <c r="Z3472" s="37">
        <v>3</v>
      </c>
      <c r="AA3472" s="93"/>
      <c r="AB3472" s="129"/>
      <c r="AC3472" s="37">
        <v>0</v>
      </c>
      <c r="AD3472" s="37">
        <v>1</v>
      </c>
      <c r="AE3472" s="37">
        <v>1</v>
      </c>
      <c r="AF3472" s="37">
        <v>1</v>
      </c>
      <c r="AG3472" s="37">
        <v>0</v>
      </c>
    </row>
    <row r="3473" spans="1:33" s="37" customFormat="1" x14ac:dyDescent="0.25">
      <c r="A3473" s="92">
        <v>42721</v>
      </c>
      <c r="B3473" s="37" t="s">
        <v>94</v>
      </c>
      <c r="C3473" s="156">
        <v>0</v>
      </c>
      <c r="D3473" s="156">
        <v>0</v>
      </c>
      <c r="E3473" s="156">
        <v>1</v>
      </c>
      <c r="F3473" s="156">
        <v>0</v>
      </c>
      <c r="G3473" s="156">
        <v>0</v>
      </c>
      <c r="H3473" s="156">
        <v>0</v>
      </c>
      <c r="I3473" s="156">
        <v>0</v>
      </c>
      <c r="J3473" s="156">
        <v>0</v>
      </c>
      <c r="K3473" s="156">
        <v>0</v>
      </c>
      <c r="L3473" s="156">
        <v>0</v>
      </c>
      <c r="M3473" s="156">
        <v>0</v>
      </c>
      <c r="N3473" s="156">
        <v>0</v>
      </c>
      <c r="O3473" s="37">
        <v>130</v>
      </c>
      <c r="P3473" s="37">
        <v>80</v>
      </c>
      <c r="Q3473" s="92">
        <v>19246</v>
      </c>
      <c r="R3473" s="37">
        <v>1</v>
      </c>
      <c r="S3473" s="37">
        <v>2</v>
      </c>
      <c r="T3473" s="88" t="s">
        <v>242</v>
      </c>
      <c r="U3473" s="37" t="s">
        <v>739</v>
      </c>
      <c r="V3473" s="37">
        <v>1</v>
      </c>
      <c r="W3473" s="37">
        <v>3</v>
      </c>
      <c r="Y3473" s="37">
        <v>2</v>
      </c>
      <c r="Z3473" s="37">
        <v>3</v>
      </c>
      <c r="AA3473" s="93"/>
      <c r="AB3473" s="129"/>
      <c r="AC3473" s="37">
        <v>0</v>
      </c>
      <c r="AD3473" s="37">
        <v>1</v>
      </c>
      <c r="AE3473" s="37">
        <v>1</v>
      </c>
      <c r="AF3473" s="37">
        <v>0</v>
      </c>
      <c r="AG3473" s="37">
        <v>1</v>
      </c>
    </row>
    <row r="3474" spans="1:33" s="37" customFormat="1" x14ac:dyDescent="0.25">
      <c r="A3474" s="92">
        <v>42721</v>
      </c>
      <c r="B3474" s="37" t="s">
        <v>94</v>
      </c>
      <c r="C3474" s="156">
        <v>0</v>
      </c>
      <c r="D3474" s="156">
        <v>1</v>
      </c>
      <c r="E3474" s="156">
        <v>0</v>
      </c>
      <c r="F3474" s="156">
        <v>0</v>
      </c>
      <c r="G3474" s="156">
        <v>0</v>
      </c>
      <c r="H3474" s="156">
        <v>0</v>
      </c>
      <c r="I3474" s="156">
        <v>0</v>
      </c>
      <c r="J3474" s="156">
        <v>0</v>
      </c>
      <c r="K3474" s="156">
        <v>0</v>
      </c>
      <c r="L3474" s="156">
        <v>0</v>
      </c>
      <c r="M3474" s="156">
        <v>0</v>
      </c>
      <c r="N3474" s="156">
        <v>0</v>
      </c>
      <c r="O3474" s="37">
        <v>120</v>
      </c>
      <c r="P3474" s="37">
        <v>80</v>
      </c>
      <c r="Q3474" s="92">
        <v>20218</v>
      </c>
      <c r="R3474" s="37">
        <v>2</v>
      </c>
      <c r="S3474" s="37">
        <v>2</v>
      </c>
      <c r="T3474" s="88" t="s">
        <v>242</v>
      </c>
      <c r="U3474" s="37" t="s">
        <v>739</v>
      </c>
      <c r="V3474" s="37">
        <v>2</v>
      </c>
      <c r="W3474" s="37">
        <v>1</v>
      </c>
      <c r="Y3474" s="37">
        <v>2</v>
      </c>
      <c r="Z3474" s="37">
        <v>1</v>
      </c>
      <c r="AA3474" s="93" t="s">
        <v>1149</v>
      </c>
      <c r="AB3474" s="129">
        <v>1500000</v>
      </c>
      <c r="AC3474" s="37">
        <v>0</v>
      </c>
      <c r="AD3474" s="37">
        <v>1</v>
      </c>
      <c r="AE3474" s="37">
        <v>1</v>
      </c>
      <c r="AF3474" s="37">
        <v>0</v>
      </c>
      <c r="AG3474" s="37">
        <v>0</v>
      </c>
    </row>
    <row r="3475" spans="1:33" s="37" customFormat="1" x14ac:dyDescent="0.25">
      <c r="A3475" s="92">
        <v>42721</v>
      </c>
      <c r="B3475" s="37" t="s">
        <v>94</v>
      </c>
      <c r="C3475" s="156">
        <v>0</v>
      </c>
      <c r="D3475" s="156">
        <v>0</v>
      </c>
      <c r="E3475" s="156">
        <v>0</v>
      </c>
      <c r="F3475" s="156">
        <v>0</v>
      </c>
      <c r="G3475" s="156">
        <v>0</v>
      </c>
      <c r="H3475" s="156">
        <v>0</v>
      </c>
      <c r="I3475" s="156">
        <v>0</v>
      </c>
      <c r="J3475" s="156">
        <v>0</v>
      </c>
      <c r="K3475" s="156">
        <v>0</v>
      </c>
      <c r="L3475" s="156">
        <v>0</v>
      </c>
      <c r="M3475" s="156">
        <v>0</v>
      </c>
      <c r="N3475" s="156">
        <v>0</v>
      </c>
      <c r="O3475" s="37">
        <v>120</v>
      </c>
      <c r="P3475" s="37">
        <v>80</v>
      </c>
      <c r="Q3475" s="92">
        <v>30743</v>
      </c>
      <c r="R3475" s="37">
        <v>1</v>
      </c>
      <c r="S3475" s="37">
        <v>2</v>
      </c>
      <c r="T3475" s="88" t="s">
        <v>242</v>
      </c>
      <c r="U3475" s="37" t="s">
        <v>739</v>
      </c>
      <c r="V3475" s="37">
        <v>2</v>
      </c>
      <c r="W3475" s="37">
        <v>3</v>
      </c>
      <c r="Y3475" s="37">
        <v>2</v>
      </c>
      <c r="Z3475" s="37">
        <v>5</v>
      </c>
      <c r="AA3475" s="93"/>
      <c r="AB3475" s="129"/>
      <c r="AC3475" s="37">
        <v>0</v>
      </c>
      <c r="AD3475" s="37">
        <v>0</v>
      </c>
      <c r="AE3475" s="37">
        <v>1</v>
      </c>
      <c r="AF3475" s="37">
        <v>0</v>
      </c>
      <c r="AG3475" s="37">
        <v>0</v>
      </c>
    </row>
    <row r="3476" spans="1:33" s="37" customFormat="1" x14ac:dyDescent="0.25">
      <c r="A3476" s="92">
        <v>42721</v>
      </c>
      <c r="B3476" s="37" t="s">
        <v>94</v>
      </c>
      <c r="C3476" s="156">
        <v>0</v>
      </c>
      <c r="D3476" s="156">
        <v>1</v>
      </c>
      <c r="E3476" s="156">
        <v>1</v>
      </c>
      <c r="F3476" s="156">
        <v>0</v>
      </c>
      <c r="G3476" s="156">
        <v>0</v>
      </c>
      <c r="H3476" s="156">
        <v>0</v>
      </c>
      <c r="I3476" s="156">
        <v>0</v>
      </c>
      <c r="J3476" s="156">
        <v>0</v>
      </c>
      <c r="K3476" s="156">
        <v>0</v>
      </c>
      <c r="L3476" s="156">
        <v>0</v>
      </c>
      <c r="M3476" s="156">
        <v>0</v>
      </c>
      <c r="N3476" s="156">
        <v>0</v>
      </c>
      <c r="O3476" s="37">
        <v>150</v>
      </c>
      <c r="P3476" s="37">
        <v>100</v>
      </c>
      <c r="Q3476" s="92">
        <v>16687</v>
      </c>
      <c r="R3476" s="37">
        <v>2</v>
      </c>
      <c r="S3476" s="37">
        <v>2</v>
      </c>
      <c r="T3476" s="88" t="s">
        <v>242</v>
      </c>
      <c r="U3476" s="37" t="s">
        <v>739</v>
      </c>
      <c r="V3476" s="37">
        <v>2</v>
      </c>
      <c r="W3476" s="37">
        <v>3</v>
      </c>
      <c r="Y3476" s="37">
        <v>2</v>
      </c>
      <c r="Z3476" s="37">
        <v>3</v>
      </c>
      <c r="AA3476" s="93"/>
      <c r="AB3476" s="129"/>
      <c r="AC3476" s="37">
        <v>0</v>
      </c>
      <c r="AD3476" s="37">
        <v>0</v>
      </c>
      <c r="AE3476" s="37">
        <v>1</v>
      </c>
      <c r="AF3476" s="37">
        <v>0</v>
      </c>
      <c r="AG3476" s="37">
        <v>1</v>
      </c>
    </row>
    <row r="3477" spans="1:33" s="37" customFormat="1" x14ac:dyDescent="0.25">
      <c r="A3477" s="92">
        <v>42721</v>
      </c>
      <c r="B3477" s="37" t="s">
        <v>94</v>
      </c>
      <c r="C3477" s="156">
        <v>0</v>
      </c>
      <c r="D3477" s="156">
        <v>0</v>
      </c>
      <c r="E3477" s="156">
        <v>0</v>
      </c>
      <c r="F3477" s="156">
        <v>0</v>
      </c>
      <c r="G3477" s="156">
        <v>0</v>
      </c>
      <c r="H3477" s="156">
        <v>0</v>
      </c>
      <c r="I3477" s="156">
        <v>0</v>
      </c>
      <c r="J3477" s="156">
        <v>0</v>
      </c>
      <c r="K3477" s="156">
        <v>0</v>
      </c>
      <c r="L3477" s="156">
        <v>0</v>
      </c>
      <c r="M3477" s="156">
        <v>0</v>
      </c>
      <c r="N3477" s="156">
        <v>0</v>
      </c>
      <c r="O3477" s="37">
        <v>120</v>
      </c>
      <c r="P3477" s="37">
        <v>70</v>
      </c>
      <c r="Q3477" s="92">
        <v>32871</v>
      </c>
      <c r="R3477" s="37">
        <v>1</v>
      </c>
      <c r="S3477" s="37">
        <v>2</v>
      </c>
      <c r="T3477" s="88" t="s">
        <v>242</v>
      </c>
      <c r="U3477" s="37" t="s">
        <v>243</v>
      </c>
      <c r="V3477" s="37">
        <v>2</v>
      </c>
      <c r="W3477" s="37">
        <v>5</v>
      </c>
      <c r="Y3477" s="37">
        <v>4</v>
      </c>
      <c r="Z3477" s="37">
        <v>5</v>
      </c>
      <c r="AA3477" s="93"/>
      <c r="AB3477" s="129"/>
      <c r="AC3477" s="37">
        <v>0</v>
      </c>
      <c r="AD3477" s="37">
        <v>1</v>
      </c>
      <c r="AE3477" s="37">
        <v>0</v>
      </c>
      <c r="AF3477" s="37">
        <v>0</v>
      </c>
      <c r="AG3477" s="37">
        <v>0</v>
      </c>
    </row>
    <row r="3478" spans="1:33" s="37" customFormat="1" x14ac:dyDescent="0.25">
      <c r="A3478" s="92">
        <v>42721</v>
      </c>
      <c r="B3478" s="37" t="s">
        <v>94</v>
      </c>
      <c r="C3478" s="156">
        <v>0</v>
      </c>
      <c r="D3478" s="156">
        <v>0</v>
      </c>
      <c r="E3478" s="156">
        <v>0</v>
      </c>
      <c r="F3478" s="156">
        <v>0</v>
      </c>
      <c r="G3478" s="156">
        <v>0</v>
      </c>
      <c r="H3478" s="156">
        <v>0</v>
      </c>
      <c r="I3478" s="156">
        <v>0</v>
      </c>
      <c r="J3478" s="156">
        <v>0</v>
      </c>
      <c r="K3478" s="156">
        <v>0</v>
      </c>
      <c r="L3478" s="156">
        <v>0</v>
      </c>
      <c r="M3478" s="156">
        <v>0</v>
      </c>
      <c r="N3478" s="156">
        <v>0</v>
      </c>
      <c r="O3478" s="37">
        <v>120</v>
      </c>
      <c r="P3478" s="37">
        <v>80</v>
      </c>
      <c r="Q3478" s="92">
        <v>32583</v>
      </c>
      <c r="R3478" s="37">
        <v>2</v>
      </c>
      <c r="S3478" s="37">
        <v>2</v>
      </c>
      <c r="T3478" s="88" t="s">
        <v>242</v>
      </c>
      <c r="U3478" s="37" t="s">
        <v>243</v>
      </c>
      <c r="V3478" s="37">
        <v>2</v>
      </c>
      <c r="W3478" s="37">
        <v>5</v>
      </c>
      <c r="Y3478" s="37">
        <v>2</v>
      </c>
      <c r="Z3478" s="37">
        <v>1</v>
      </c>
      <c r="AA3478" s="93" t="s">
        <v>919</v>
      </c>
      <c r="AB3478" s="129">
        <v>5000000</v>
      </c>
      <c r="AC3478" s="37">
        <v>0</v>
      </c>
      <c r="AD3478" s="37">
        <v>0</v>
      </c>
      <c r="AE3478" s="37">
        <v>1</v>
      </c>
      <c r="AF3478" s="37">
        <v>0</v>
      </c>
      <c r="AG3478" s="37">
        <v>0</v>
      </c>
    </row>
    <row r="3479" spans="1:33" s="37" customFormat="1" x14ac:dyDescent="0.25">
      <c r="A3479" s="92">
        <v>42721</v>
      </c>
      <c r="B3479" s="37" t="s">
        <v>94</v>
      </c>
      <c r="C3479" s="156">
        <v>0</v>
      </c>
      <c r="D3479" s="156">
        <v>0</v>
      </c>
      <c r="E3479" s="156">
        <v>0</v>
      </c>
      <c r="F3479" s="156">
        <v>0</v>
      </c>
      <c r="G3479" s="156">
        <v>0</v>
      </c>
      <c r="H3479" s="156">
        <v>0</v>
      </c>
      <c r="I3479" s="156">
        <v>0</v>
      </c>
      <c r="J3479" s="156">
        <v>0</v>
      </c>
      <c r="K3479" s="156">
        <v>0</v>
      </c>
      <c r="L3479" s="156">
        <v>0</v>
      </c>
      <c r="M3479" s="156">
        <v>0</v>
      </c>
      <c r="N3479" s="156">
        <v>0</v>
      </c>
      <c r="O3479" s="37">
        <v>100</v>
      </c>
      <c r="P3479" s="37">
        <v>90</v>
      </c>
      <c r="Q3479" s="92">
        <v>33547</v>
      </c>
      <c r="R3479" s="37">
        <v>2</v>
      </c>
      <c r="S3479" s="37">
        <v>2</v>
      </c>
      <c r="T3479" s="88" t="s">
        <v>242</v>
      </c>
      <c r="U3479" s="37" t="s">
        <v>564</v>
      </c>
      <c r="V3479" s="37">
        <v>2</v>
      </c>
      <c r="W3479" s="37">
        <v>3</v>
      </c>
      <c r="Y3479" s="37">
        <v>2</v>
      </c>
      <c r="Z3479" s="37">
        <v>1</v>
      </c>
      <c r="AA3479" s="93" t="s">
        <v>386</v>
      </c>
      <c r="AB3479" s="129">
        <v>3200000</v>
      </c>
      <c r="AC3479" s="37">
        <v>0</v>
      </c>
      <c r="AD3479" s="37">
        <v>0</v>
      </c>
      <c r="AE3479" s="37">
        <v>1</v>
      </c>
      <c r="AF3479" s="37">
        <v>0</v>
      </c>
      <c r="AG3479" s="37">
        <v>0</v>
      </c>
    </row>
    <row r="3480" spans="1:33" s="37" customFormat="1" x14ac:dyDescent="0.25">
      <c r="A3480" s="92">
        <v>42721</v>
      </c>
      <c r="B3480" s="37" t="s">
        <v>94</v>
      </c>
      <c r="C3480" s="156">
        <v>0</v>
      </c>
      <c r="D3480" s="156">
        <v>0</v>
      </c>
      <c r="E3480" s="156">
        <v>0</v>
      </c>
      <c r="F3480" s="156">
        <v>0</v>
      </c>
      <c r="G3480" s="156">
        <v>0</v>
      </c>
      <c r="H3480" s="156">
        <v>0</v>
      </c>
      <c r="I3480" s="156">
        <v>0</v>
      </c>
      <c r="J3480" s="156">
        <v>0</v>
      </c>
      <c r="K3480" s="156">
        <v>0</v>
      </c>
      <c r="L3480" s="156">
        <v>0</v>
      </c>
      <c r="M3480" s="156">
        <v>0</v>
      </c>
      <c r="N3480" s="156">
        <v>0</v>
      </c>
      <c r="O3480" s="37">
        <v>120</v>
      </c>
      <c r="P3480" s="37">
        <v>80</v>
      </c>
      <c r="Q3480" s="92">
        <v>33462</v>
      </c>
      <c r="R3480" s="37">
        <v>1</v>
      </c>
      <c r="S3480" s="37">
        <v>2</v>
      </c>
      <c r="T3480" s="88" t="s">
        <v>242</v>
      </c>
      <c r="U3480" s="37" t="s">
        <v>564</v>
      </c>
      <c r="V3480" s="37">
        <v>2</v>
      </c>
      <c r="W3480" s="37">
        <v>3</v>
      </c>
      <c r="Y3480" s="37">
        <v>2</v>
      </c>
      <c r="Z3480" s="37">
        <v>1</v>
      </c>
      <c r="AA3480" s="93" t="s">
        <v>386</v>
      </c>
      <c r="AB3480" s="129">
        <v>2900000</v>
      </c>
      <c r="AC3480" s="37">
        <v>0</v>
      </c>
      <c r="AD3480" s="37">
        <v>0</v>
      </c>
      <c r="AE3480" s="37">
        <v>0</v>
      </c>
      <c r="AF3480" s="37">
        <v>0</v>
      </c>
      <c r="AG3480" s="37">
        <v>0</v>
      </c>
    </row>
    <row r="3481" spans="1:33" s="37" customFormat="1" x14ac:dyDescent="0.25">
      <c r="A3481" s="92">
        <v>42721</v>
      </c>
      <c r="B3481" s="37" t="s">
        <v>94</v>
      </c>
      <c r="C3481" s="156">
        <v>0</v>
      </c>
      <c r="D3481" s="156">
        <v>0</v>
      </c>
      <c r="E3481" s="156">
        <v>0</v>
      </c>
      <c r="F3481" s="156">
        <v>0</v>
      </c>
      <c r="G3481" s="156">
        <v>0</v>
      </c>
      <c r="H3481" s="156">
        <v>0</v>
      </c>
      <c r="I3481" s="156">
        <v>1</v>
      </c>
      <c r="J3481" s="156">
        <v>0</v>
      </c>
      <c r="K3481" s="156">
        <v>0</v>
      </c>
      <c r="L3481" s="156">
        <v>0</v>
      </c>
      <c r="M3481" s="156">
        <v>0</v>
      </c>
      <c r="N3481" s="156">
        <v>0</v>
      </c>
      <c r="O3481" s="37">
        <v>130</v>
      </c>
      <c r="P3481" s="37">
        <v>80</v>
      </c>
      <c r="Q3481" s="92">
        <v>19728</v>
      </c>
      <c r="R3481" s="37">
        <v>1</v>
      </c>
      <c r="S3481" s="37">
        <v>4</v>
      </c>
      <c r="T3481" s="88" t="s">
        <v>242</v>
      </c>
      <c r="U3481" s="37" t="s">
        <v>739</v>
      </c>
      <c r="V3481" s="37">
        <v>2</v>
      </c>
      <c r="W3481" s="37">
        <v>5</v>
      </c>
      <c r="Y3481" s="37">
        <v>1</v>
      </c>
      <c r="Z3481" s="37">
        <v>6</v>
      </c>
      <c r="AA3481" s="93"/>
      <c r="AB3481" s="129">
        <v>3584000</v>
      </c>
      <c r="AC3481" s="37">
        <v>1</v>
      </c>
      <c r="AD3481" s="37">
        <v>1</v>
      </c>
      <c r="AE3481" s="37">
        <v>1</v>
      </c>
      <c r="AF3481" s="37">
        <v>1</v>
      </c>
      <c r="AG3481" s="37">
        <v>0</v>
      </c>
    </row>
    <row r="3482" spans="1:33" s="37" customFormat="1" x14ac:dyDescent="0.25">
      <c r="A3482" s="92">
        <v>42721</v>
      </c>
      <c r="B3482" s="37" t="s">
        <v>94</v>
      </c>
      <c r="C3482" s="156">
        <v>0</v>
      </c>
      <c r="D3482" s="156">
        <v>0</v>
      </c>
      <c r="E3482" s="156">
        <v>0</v>
      </c>
      <c r="F3482" s="156">
        <v>0</v>
      </c>
      <c r="G3482" s="156">
        <v>0</v>
      </c>
      <c r="H3482" s="156">
        <v>0</v>
      </c>
      <c r="I3482" s="156">
        <v>0</v>
      </c>
      <c r="J3482" s="156">
        <v>0</v>
      </c>
      <c r="K3482" s="156">
        <v>0</v>
      </c>
      <c r="L3482" s="156">
        <v>0</v>
      </c>
      <c r="M3482" s="156">
        <v>0</v>
      </c>
      <c r="N3482" s="156">
        <v>0</v>
      </c>
      <c r="O3482" s="37">
        <v>110</v>
      </c>
      <c r="P3482" s="37">
        <v>90</v>
      </c>
      <c r="Q3482" s="92">
        <v>33471</v>
      </c>
      <c r="R3482" s="37">
        <v>1</v>
      </c>
      <c r="S3482" s="37">
        <v>2</v>
      </c>
      <c r="T3482" s="88" t="s">
        <v>242</v>
      </c>
      <c r="U3482" s="37" t="s">
        <v>739</v>
      </c>
      <c r="V3482" s="37">
        <v>2</v>
      </c>
      <c r="W3482" s="37">
        <v>3</v>
      </c>
      <c r="Y3482" s="37">
        <v>2</v>
      </c>
      <c r="Z3482" s="37">
        <v>5</v>
      </c>
      <c r="AA3482" s="93"/>
      <c r="AB3482" s="129"/>
      <c r="AC3482" s="37">
        <v>0</v>
      </c>
      <c r="AD3482" s="37">
        <v>0</v>
      </c>
      <c r="AE3482" s="37">
        <v>0</v>
      </c>
      <c r="AF3482" s="37">
        <v>0</v>
      </c>
      <c r="AG3482" s="37">
        <v>0</v>
      </c>
    </row>
    <row r="3483" spans="1:33" s="37" customFormat="1" x14ac:dyDescent="0.25">
      <c r="A3483" s="92">
        <v>42721</v>
      </c>
      <c r="B3483" s="37" t="s">
        <v>94</v>
      </c>
      <c r="C3483" s="156">
        <v>1</v>
      </c>
      <c r="D3483" s="156">
        <v>0</v>
      </c>
      <c r="E3483" s="156">
        <v>0</v>
      </c>
      <c r="F3483" s="156">
        <v>0</v>
      </c>
      <c r="G3483" s="156">
        <v>0</v>
      </c>
      <c r="H3483" s="156">
        <v>0</v>
      </c>
      <c r="I3483" s="156">
        <v>0</v>
      </c>
      <c r="J3483" s="156">
        <v>0</v>
      </c>
      <c r="K3483" s="156">
        <v>0</v>
      </c>
      <c r="L3483" s="156">
        <v>0</v>
      </c>
      <c r="M3483" s="156">
        <v>0</v>
      </c>
      <c r="N3483" s="156">
        <v>0</v>
      </c>
      <c r="O3483" s="37">
        <v>120</v>
      </c>
      <c r="P3483" s="37">
        <v>80</v>
      </c>
      <c r="Q3483" s="92">
        <v>14085</v>
      </c>
      <c r="R3483" s="37">
        <v>1</v>
      </c>
      <c r="S3483" s="37">
        <v>2</v>
      </c>
      <c r="T3483" s="88" t="s">
        <v>242</v>
      </c>
      <c r="U3483" s="37" t="s">
        <v>739</v>
      </c>
      <c r="V3483" s="37">
        <v>2</v>
      </c>
      <c r="W3483" s="37">
        <v>3</v>
      </c>
      <c r="Y3483" s="37">
        <v>1</v>
      </c>
      <c r="Z3483" s="37">
        <v>6</v>
      </c>
      <c r="AA3483" s="93"/>
      <c r="AB3483" s="129">
        <v>3000000</v>
      </c>
      <c r="AC3483" s="37">
        <v>1</v>
      </c>
      <c r="AD3483" s="37">
        <v>0</v>
      </c>
      <c r="AE3483" s="37">
        <v>1</v>
      </c>
      <c r="AF3483" s="37">
        <v>0</v>
      </c>
      <c r="AG3483" s="37">
        <v>0</v>
      </c>
    </row>
    <row r="3484" spans="1:33" s="37" customFormat="1" x14ac:dyDescent="0.25">
      <c r="A3484" s="92">
        <v>42721</v>
      </c>
      <c r="B3484" s="37" t="s">
        <v>94</v>
      </c>
      <c r="C3484" s="156">
        <v>0</v>
      </c>
      <c r="D3484" s="156">
        <v>0</v>
      </c>
      <c r="E3484" s="156">
        <v>0</v>
      </c>
      <c r="F3484" s="156">
        <v>0</v>
      </c>
      <c r="G3484" s="156">
        <v>0</v>
      </c>
      <c r="H3484" s="156">
        <v>0</v>
      </c>
      <c r="I3484" s="156">
        <v>0</v>
      </c>
      <c r="J3484" s="156">
        <v>0</v>
      </c>
      <c r="K3484" s="156">
        <v>0</v>
      </c>
      <c r="L3484" s="156">
        <v>0</v>
      </c>
      <c r="M3484" s="156">
        <v>0</v>
      </c>
      <c r="N3484" s="156">
        <v>0</v>
      </c>
      <c r="O3484" s="37">
        <v>120</v>
      </c>
      <c r="P3484" s="37">
        <v>80</v>
      </c>
      <c r="Q3484" s="92">
        <v>17409</v>
      </c>
      <c r="R3484" s="37">
        <v>2</v>
      </c>
      <c r="S3484" s="37">
        <v>5</v>
      </c>
      <c r="T3484" s="88" t="s">
        <v>242</v>
      </c>
      <c r="U3484" s="37" t="s">
        <v>739</v>
      </c>
      <c r="V3484" s="37">
        <v>2</v>
      </c>
      <c r="W3484" s="37">
        <v>5</v>
      </c>
      <c r="Y3484" s="37">
        <v>3</v>
      </c>
      <c r="Z3484" s="37">
        <v>6</v>
      </c>
      <c r="AA3484" s="93"/>
      <c r="AB3484" s="129"/>
      <c r="AC3484" s="37">
        <v>0</v>
      </c>
      <c r="AD3484" s="37">
        <v>0</v>
      </c>
      <c r="AE3484" s="37">
        <v>1</v>
      </c>
      <c r="AF3484" s="37">
        <v>0</v>
      </c>
      <c r="AG3484" s="37">
        <v>1</v>
      </c>
    </row>
    <row r="3485" spans="1:33" s="37" customFormat="1" x14ac:dyDescent="0.25">
      <c r="A3485" s="92">
        <v>42721</v>
      </c>
      <c r="B3485" s="37" t="s">
        <v>94</v>
      </c>
      <c r="C3485" s="156">
        <v>0</v>
      </c>
      <c r="D3485" s="156">
        <v>0</v>
      </c>
      <c r="E3485" s="156">
        <v>0</v>
      </c>
      <c r="F3485" s="156">
        <v>1</v>
      </c>
      <c r="G3485" s="156">
        <v>0</v>
      </c>
      <c r="H3485" s="156">
        <v>1</v>
      </c>
      <c r="I3485" s="156">
        <v>0</v>
      </c>
      <c r="J3485" s="156">
        <v>0</v>
      </c>
      <c r="K3485" s="156">
        <v>0</v>
      </c>
      <c r="L3485" s="156">
        <v>0</v>
      </c>
      <c r="M3485" s="156">
        <v>0</v>
      </c>
      <c r="N3485" s="156">
        <v>0</v>
      </c>
      <c r="O3485" s="37">
        <v>130</v>
      </c>
      <c r="P3485" s="37">
        <v>80</v>
      </c>
      <c r="Q3485" s="92">
        <v>28608</v>
      </c>
      <c r="R3485" s="37">
        <v>1</v>
      </c>
      <c r="S3485" s="37">
        <v>2</v>
      </c>
      <c r="T3485" s="88" t="s">
        <v>242</v>
      </c>
      <c r="U3485" s="37" t="s">
        <v>564</v>
      </c>
      <c r="V3485" s="37">
        <v>2</v>
      </c>
      <c r="W3485" s="37">
        <v>3</v>
      </c>
      <c r="Y3485" s="37">
        <v>2</v>
      </c>
      <c r="Z3485" s="37">
        <v>1</v>
      </c>
      <c r="AA3485" s="93" t="s">
        <v>919</v>
      </c>
      <c r="AB3485" s="129">
        <v>1500000</v>
      </c>
      <c r="AC3485" s="37">
        <v>0</v>
      </c>
      <c r="AD3485" s="37">
        <v>0</v>
      </c>
      <c r="AE3485" s="37">
        <v>1</v>
      </c>
      <c r="AF3485" s="37">
        <v>0</v>
      </c>
      <c r="AG3485" s="37">
        <v>0</v>
      </c>
    </row>
    <row r="3486" spans="1:33" s="37" customFormat="1" x14ac:dyDescent="0.25">
      <c r="A3486" s="92">
        <v>42721</v>
      </c>
      <c r="B3486" s="37" t="s">
        <v>94</v>
      </c>
      <c r="C3486" s="156">
        <v>0</v>
      </c>
      <c r="D3486" s="156">
        <v>1</v>
      </c>
      <c r="E3486" s="156">
        <v>0</v>
      </c>
      <c r="F3486" s="156">
        <v>0</v>
      </c>
      <c r="G3486" s="156">
        <v>0</v>
      </c>
      <c r="H3486" s="156">
        <v>0</v>
      </c>
      <c r="I3486" s="156">
        <v>0</v>
      </c>
      <c r="J3486" s="156">
        <v>0</v>
      </c>
      <c r="K3486" s="156">
        <v>0</v>
      </c>
      <c r="L3486" s="156">
        <v>0</v>
      </c>
      <c r="M3486" s="156">
        <v>0</v>
      </c>
      <c r="N3486" s="156">
        <v>0</v>
      </c>
      <c r="O3486" s="37">
        <v>120</v>
      </c>
      <c r="P3486" s="37">
        <v>80</v>
      </c>
      <c r="Q3486" s="92">
        <v>33602</v>
      </c>
      <c r="R3486" s="37">
        <v>2</v>
      </c>
      <c r="S3486" s="37">
        <v>1</v>
      </c>
      <c r="T3486" s="88" t="s">
        <v>242</v>
      </c>
      <c r="U3486" s="37" t="s">
        <v>739</v>
      </c>
      <c r="V3486" s="37">
        <v>1</v>
      </c>
      <c r="W3486" s="37">
        <v>5</v>
      </c>
      <c r="Y3486" s="37">
        <v>4</v>
      </c>
      <c r="Z3486" s="37">
        <v>1</v>
      </c>
      <c r="AA3486" s="93" t="s">
        <v>3183</v>
      </c>
      <c r="AB3486" s="129">
        <v>7000000</v>
      </c>
      <c r="AC3486" s="37">
        <v>0</v>
      </c>
      <c r="AD3486" s="37">
        <v>0</v>
      </c>
      <c r="AE3486" s="37">
        <v>0</v>
      </c>
      <c r="AF3486" s="37">
        <v>0</v>
      </c>
      <c r="AG3486" s="37">
        <v>0</v>
      </c>
    </row>
    <row r="3487" spans="1:33" s="37" customFormat="1" x14ac:dyDescent="0.25">
      <c r="A3487" s="92">
        <v>42721</v>
      </c>
      <c r="B3487" s="37" t="s">
        <v>94</v>
      </c>
      <c r="C3487" s="156">
        <v>0</v>
      </c>
      <c r="D3487" s="156">
        <v>0</v>
      </c>
      <c r="E3487" s="156">
        <v>0</v>
      </c>
      <c r="F3487" s="156">
        <v>0</v>
      </c>
      <c r="G3487" s="156">
        <v>0</v>
      </c>
      <c r="H3487" s="156">
        <v>0</v>
      </c>
      <c r="I3487" s="156">
        <v>0</v>
      </c>
      <c r="J3487" s="156">
        <v>0</v>
      </c>
      <c r="K3487" s="156">
        <v>0</v>
      </c>
      <c r="L3487" s="156">
        <v>0</v>
      </c>
      <c r="M3487" s="156">
        <v>0</v>
      </c>
      <c r="N3487" s="156">
        <v>0</v>
      </c>
      <c r="O3487" s="37">
        <v>120</v>
      </c>
      <c r="P3487" s="37">
        <v>80</v>
      </c>
      <c r="Q3487" s="92">
        <v>34762</v>
      </c>
      <c r="R3487" s="37">
        <v>1</v>
      </c>
      <c r="S3487" s="37">
        <v>1</v>
      </c>
      <c r="T3487" s="88" t="s">
        <v>242</v>
      </c>
      <c r="U3487" s="37" t="s">
        <v>739</v>
      </c>
      <c r="V3487" s="37">
        <v>1</v>
      </c>
      <c r="W3487" s="37">
        <v>3</v>
      </c>
      <c r="Y3487" s="37">
        <v>1</v>
      </c>
      <c r="Z3487" s="37">
        <v>4</v>
      </c>
      <c r="AA3487" s="93"/>
      <c r="AB3487" s="129"/>
      <c r="AC3487" s="37">
        <v>0</v>
      </c>
      <c r="AD3487" s="37">
        <v>0</v>
      </c>
      <c r="AE3487" s="37">
        <v>0</v>
      </c>
      <c r="AF3487" s="37">
        <v>0</v>
      </c>
      <c r="AG3487" s="37">
        <v>0</v>
      </c>
    </row>
    <row r="3488" spans="1:33" s="37" customFormat="1" x14ac:dyDescent="0.25">
      <c r="A3488" s="92">
        <v>42721</v>
      </c>
      <c r="B3488" s="37" t="s">
        <v>94</v>
      </c>
      <c r="C3488" s="156">
        <v>0</v>
      </c>
      <c r="D3488" s="156">
        <v>0</v>
      </c>
      <c r="E3488" s="156">
        <v>0</v>
      </c>
      <c r="F3488" s="156">
        <v>0</v>
      </c>
      <c r="G3488" s="156">
        <v>0</v>
      </c>
      <c r="H3488" s="156">
        <v>0</v>
      </c>
      <c r="I3488" s="156">
        <v>0</v>
      </c>
      <c r="J3488" s="156">
        <v>0</v>
      </c>
      <c r="K3488" s="156">
        <v>0</v>
      </c>
      <c r="L3488" s="156">
        <v>0</v>
      </c>
      <c r="M3488" s="156">
        <v>0</v>
      </c>
      <c r="N3488" s="156">
        <v>0</v>
      </c>
      <c r="O3488" s="37">
        <v>120</v>
      </c>
      <c r="P3488" s="37">
        <v>80</v>
      </c>
      <c r="Q3488" s="92">
        <v>33990</v>
      </c>
      <c r="R3488" s="37">
        <v>2</v>
      </c>
      <c r="S3488" s="37">
        <v>2</v>
      </c>
      <c r="T3488" s="88" t="s">
        <v>242</v>
      </c>
      <c r="U3488" s="37" t="s">
        <v>739</v>
      </c>
      <c r="V3488" s="37">
        <v>2</v>
      </c>
      <c r="W3488" s="37">
        <v>5</v>
      </c>
      <c r="Y3488" s="37">
        <v>4</v>
      </c>
      <c r="Z3488" s="37">
        <v>1</v>
      </c>
      <c r="AA3488" s="93" t="s">
        <v>386</v>
      </c>
      <c r="AB3488" s="129">
        <v>3000000</v>
      </c>
      <c r="AC3488" s="37">
        <v>0</v>
      </c>
      <c r="AD3488" s="37">
        <v>0</v>
      </c>
      <c r="AE3488" s="37">
        <v>0</v>
      </c>
      <c r="AF3488" s="37">
        <v>0</v>
      </c>
      <c r="AG3488" s="37">
        <v>0</v>
      </c>
    </row>
    <row r="3489" spans="1:33" s="37" customFormat="1" x14ac:dyDescent="0.25">
      <c r="A3489" s="92">
        <v>42721</v>
      </c>
      <c r="B3489" s="37" t="s">
        <v>94</v>
      </c>
      <c r="C3489" s="156">
        <v>0</v>
      </c>
      <c r="D3489" s="156">
        <v>0</v>
      </c>
      <c r="E3489" s="156">
        <v>0</v>
      </c>
      <c r="F3489" s="156">
        <v>0</v>
      </c>
      <c r="G3489" s="156">
        <v>1</v>
      </c>
      <c r="H3489" s="156">
        <v>1</v>
      </c>
      <c r="I3489" s="156">
        <v>0</v>
      </c>
      <c r="J3489" s="156">
        <v>0</v>
      </c>
      <c r="K3489" s="156">
        <v>1</v>
      </c>
      <c r="L3489" s="156">
        <v>1</v>
      </c>
      <c r="M3489" s="156">
        <v>0</v>
      </c>
      <c r="N3489" s="156">
        <v>0</v>
      </c>
      <c r="O3489" s="37">
        <v>120</v>
      </c>
      <c r="P3489" s="37">
        <v>80</v>
      </c>
      <c r="Q3489" s="92">
        <v>33318</v>
      </c>
      <c r="R3489" s="37">
        <v>2</v>
      </c>
      <c r="S3489" s="37">
        <v>1</v>
      </c>
      <c r="T3489" s="88" t="s">
        <v>242</v>
      </c>
      <c r="U3489" s="37" t="s">
        <v>739</v>
      </c>
      <c r="V3489" s="37">
        <v>2</v>
      </c>
      <c r="W3489" s="37">
        <v>3</v>
      </c>
      <c r="Y3489" s="37">
        <v>4</v>
      </c>
      <c r="Z3489" s="37">
        <v>1</v>
      </c>
      <c r="AA3489" s="93" t="s">
        <v>490</v>
      </c>
      <c r="AB3489" s="129">
        <v>2000000</v>
      </c>
      <c r="AC3489" s="37">
        <v>0</v>
      </c>
      <c r="AD3489" s="37">
        <v>0</v>
      </c>
      <c r="AE3489" s="37">
        <v>0</v>
      </c>
      <c r="AF3489" s="37">
        <v>0</v>
      </c>
      <c r="AG3489" s="37">
        <v>0</v>
      </c>
    </row>
    <row r="3490" spans="1:33" s="64" customFormat="1" x14ac:dyDescent="0.25">
      <c r="A3490" s="263">
        <v>42721</v>
      </c>
      <c r="B3490" s="64" t="s">
        <v>94</v>
      </c>
      <c r="C3490" s="269">
        <v>0</v>
      </c>
      <c r="D3490" s="264">
        <v>1</v>
      </c>
      <c r="E3490" s="64">
        <v>0</v>
      </c>
      <c r="F3490" s="64">
        <v>0</v>
      </c>
      <c r="G3490" s="64">
        <v>0</v>
      </c>
      <c r="H3490" s="64">
        <v>0</v>
      </c>
      <c r="I3490" s="64">
        <v>0</v>
      </c>
      <c r="J3490" s="64">
        <v>1</v>
      </c>
      <c r="K3490" s="64">
        <v>0</v>
      </c>
      <c r="L3490" s="64">
        <v>0</v>
      </c>
      <c r="M3490" s="64">
        <v>0</v>
      </c>
      <c r="N3490" s="64">
        <v>0</v>
      </c>
      <c r="O3490" s="64">
        <v>130</v>
      </c>
      <c r="P3490" s="64">
        <v>80</v>
      </c>
      <c r="Q3490" s="263">
        <v>28392</v>
      </c>
      <c r="R3490" s="64">
        <v>1</v>
      </c>
      <c r="S3490" s="64">
        <v>2</v>
      </c>
      <c r="T3490" s="264" t="s">
        <v>242</v>
      </c>
      <c r="U3490" s="64" t="s">
        <v>739</v>
      </c>
      <c r="V3490" s="64">
        <v>2</v>
      </c>
      <c r="W3490" s="64">
        <v>4</v>
      </c>
      <c r="Y3490" s="64">
        <v>2</v>
      </c>
      <c r="Z3490" s="64">
        <v>5</v>
      </c>
      <c r="AA3490" s="265"/>
      <c r="AB3490" s="266"/>
      <c r="AC3490" s="64">
        <v>0</v>
      </c>
      <c r="AD3490" s="64">
        <v>0</v>
      </c>
      <c r="AE3490" s="64">
        <v>1</v>
      </c>
      <c r="AF3490" s="64">
        <v>0</v>
      </c>
      <c r="AG3490" s="64">
        <v>0</v>
      </c>
    </row>
    <row r="3491" spans="1:33" s="64" customFormat="1" x14ac:dyDescent="0.25">
      <c r="A3491" s="263">
        <v>42721</v>
      </c>
      <c r="B3491" s="64" t="s">
        <v>94</v>
      </c>
      <c r="C3491" s="269">
        <v>0</v>
      </c>
      <c r="D3491" s="264">
        <v>1</v>
      </c>
      <c r="E3491" s="264">
        <v>0</v>
      </c>
      <c r="F3491" s="264">
        <v>1</v>
      </c>
      <c r="G3491" s="264">
        <v>0</v>
      </c>
      <c r="H3491" s="264">
        <v>1</v>
      </c>
      <c r="I3491" s="264">
        <v>0</v>
      </c>
      <c r="J3491" s="264">
        <v>0</v>
      </c>
      <c r="K3491" s="264">
        <v>0</v>
      </c>
      <c r="L3491" s="264">
        <v>0</v>
      </c>
      <c r="M3491" s="264">
        <v>0</v>
      </c>
      <c r="N3491" s="264">
        <v>0</v>
      </c>
      <c r="O3491" s="264">
        <v>120</v>
      </c>
      <c r="P3491" s="264">
        <v>80</v>
      </c>
      <c r="Q3491" s="263">
        <v>30462</v>
      </c>
      <c r="R3491" s="264">
        <v>1</v>
      </c>
      <c r="S3491" s="264">
        <v>2</v>
      </c>
      <c r="T3491" s="264" t="s">
        <v>242</v>
      </c>
      <c r="U3491" s="64" t="s">
        <v>485</v>
      </c>
      <c r="V3491" s="64">
        <v>2</v>
      </c>
      <c r="W3491" s="64">
        <v>2</v>
      </c>
      <c r="Y3491" s="64">
        <v>2</v>
      </c>
      <c r="Z3491" s="64">
        <v>3</v>
      </c>
      <c r="AA3491" s="265"/>
      <c r="AB3491" s="266"/>
      <c r="AC3491" s="64">
        <v>0</v>
      </c>
      <c r="AD3491" s="64">
        <v>0</v>
      </c>
      <c r="AE3491" s="64">
        <v>1</v>
      </c>
      <c r="AF3491" s="64">
        <v>0</v>
      </c>
      <c r="AG3491" s="64">
        <v>0</v>
      </c>
    </row>
    <row r="3492" spans="1:33" s="64" customFormat="1" x14ac:dyDescent="0.25">
      <c r="A3492" s="263">
        <v>42721</v>
      </c>
      <c r="B3492" s="64" t="s">
        <v>94</v>
      </c>
      <c r="C3492" s="269">
        <v>1</v>
      </c>
      <c r="D3492" s="264">
        <v>1</v>
      </c>
      <c r="E3492" s="264">
        <v>0</v>
      </c>
      <c r="F3492" s="264">
        <v>0</v>
      </c>
      <c r="G3492" s="264">
        <v>0</v>
      </c>
      <c r="H3492" s="264">
        <v>0</v>
      </c>
      <c r="I3492" s="264">
        <v>1</v>
      </c>
      <c r="J3492" s="264">
        <v>0</v>
      </c>
      <c r="K3492" s="264">
        <v>0</v>
      </c>
      <c r="L3492" s="264">
        <v>0</v>
      </c>
      <c r="M3492" s="264">
        <v>0</v>
      </c>
      <c r="N3492" s="264">
        <v>0</v>
      </c>
      <c r="O3492" s="264">
        <v>120</v>
      </c>
      <c r="P3492" s="64">
        <v>80</v>
      </c>
      <c r="Q3492" s="263">
        <v>29594</v>
      </c>
      <c r="R3492" s="264">
        <v>2</v>
      </c>
      <c r="S3492" s="264">
        <v>4</v>
      </c>
      <c r="T3492" s="264" t="s">
        <v>242</v>
      </c>
      <c r="U3492" s="64" t="s">
        <v>739</v>
      </c>
      <c r="V3492" s="64">
        <v>2</v>
      </c>
      <c r="W3492" s="64">
        <v>4</v>
      </c>
      <c r="Y3492" s="64">
        <v>4</v>
      </c>
      <c r="Z3492" s="64">
        <v>1</v>
      </c>
      <c r="AA3492" s="265" t="s">
        <v>919</v>
      </c>
      <c r="AB3492" s="266"/>
      <c r="AC3492" s="64">
        <v>0</v>
      </c>
      <c r="AD3492" s="64">
        <v>0</v>
      </c>
      <c r="AE3492" s="64">
        <v>0</v>
      </c>
      <c r="AF3492" s="64">
        <v>0</v>
      </c>
      <c r="AG3492" s="64">
        <v>0</v>
      </c>
    </row>
    <row r="3493" spans="1:33" s="64" customFormat="1" x14ac:dyDescent="0.25">
      <c r="A3493" s="263">
        <v>42721</v>
      </c>
      <c r="B3493" s="64" t="s">
        <v>94</v>
      </c>
      <c r="C3493" s="269">
        <v>1</v>
      </c>
      <c r="D3493" s="264">
        <v>0</v>
      </c>
      <c r="E3493" s="264">
        <v>0</v>
      </c>
      <c r="F3493" s="264">
        <v>1</v>
      </c>
      <c r="G3493" s="264">
        <v>1</v>
      </c>
      <c r="H3493" s="264">
        <v>0</v>
      </c>
      <c r="I3493" s="264">
        <v>1</v>
      </c>
      <c r="J3493" s="264">
        <v>0</v>
      </c>
      <c r="K3493" s="264">
        <v>1</v>
      </c>
      <c r="L3493" s="264">
        <v>0</v>
      </c>
      <c r="M3493" s="264">
        <v>0</v>
      </c>
      <c r="N3493" s="264">
        <v>0</v>
      </c>
      <c r="O3493" s="264">
        <v>120</v>
      </c>
      <c r="P3493" s="264">
        <v>80</v>
      </c>
      <c r="Q3493" s="263">
        <v>36761</v>
      </c>
      <c r="R3493" s="264">
        <v>1</v>
      </c>
      <c r="S3493" s="264">
        <v>1</v>
      </c>
      <c r="T3493" s="264" t="s">
        <v>242</v>
      </c>
      <c r="U3493" s="64" t="s">
        <v>564</v>
      </c>
      <c r="V3493" s="64">
        <v>2</v>
      </c>
      <c r="W3493" s="64">
        <v>3</v>
      </c>
      <c r="Y3493" s="64">
        <v>4</v>
      </c>
      <c r="Z3493" s="64">
        <v>4</v>
      </c>
      <c r="AA3493" s="265"/>
      <c r="AB3493" s="266"/>
      <c r="AC3493" s="64">
        <v>0</v>
      </c>
      <c r="AD3493" s="64">
        <v>0</v>
      </c>
      <c r="AE3493" s="64">
        <v>0</v>
      </c>
      <c r="AF3493" s="64">
        <v>0</v>
      </c>
      <c r="AG3493" s="64">
        <v>0</v>
      </c>
    </row>
    <row r="3494" spans="1:33" s="64" customFormat="1" x14ac:dyDescent="0.25">
      <c r="A3494" s="263">
        <v>42721</v>
      </c>
      <c r="B3494" s="64" t="s">
        <v>94</v>
      </c>
      <c r="C3494" s="269">
        <v>0</v>
      </c>
      <c r="D3494" s="269">
        <v>0</v>
      </c>
      <c r="E3494" s="264">
        <v>0</v>
      </c>
      <c r="F3494" s="264">
        <v>0</v>
      </c>
      <c r="G3494" s="264">
        <v>0</v>
      </c>
      <c r="H3494" s="264">
        <v>1</v>
      </c>
      <c r="I3494" s="264">
        <v>0</v>
      </c>
      <c r="J3494" s="264">
        <v>0</v>
      </c>
      <c r="K3494" s="264">
        <v>0</v>
      </c>
      <c r="L3494" s="264">
        <v>0</v>
      </c>
      <c r="M3494" s="264">
        <v>0</v>
      </c>
      <c r="N3494" s="264">
        <v>1</v>
      </c>
      <c r="O3494" s="264">
        <v>130</v>
      </c>
      <c r="P3494" s="264">
        <v>90</v>
      </c>
      <c r="Q3494" s="263">
        <v>21400</v>
      </c>
      <c r="R3494" s="264">
        <v>1</v>
      </c>
      <c r="S3494" s="264">
        <v>2</v>
      </c>
      <c r="T3494" s="264" t="s">
        <v>242</v>
      </c>
      <c r="U3494" s="64" t="s">
        <v>739</v>
      </c>
      <c r="V3494" s="64">
        <v>2</v>
      </c>
      <c r="W3494" s="64">
        <v>3</v>
      </c>
      <c r="Y3494" s="64">
        <v>2</v>
      </c>
      <c r="Z3494" s="64">
        <v>1</v>
      </c>
      <c r="AA3494" s="265"/>
      <c r="AB3494" s="266"/>
      <c r="AC3494" s="64">
        <v>0</v>
      </c>
      <c r="AD3494" s="64">
        <v>1</v>
      </c>
      <c r="AE3494" s="64">
        <v>1</v>
      </c>
      <c r="AF3494" s="64">
        <v>0</v>
      </c>
      <c r="AG3494" s="64">
        <v>0</v>
      </c>
    </row>
    <row r="3495" spans="1:33" s="64" customFormat="1" x14ac:dyDescent="0.25">
      <c r="A3495" s="263">
        <v>42721</v>
      </c>
      <c r="B3495" s="64" t="s">
        <v>94</v>
      </c>
      <c r="C3495" s="269">
        <v>0</v>
      </c>
      <c r="D3495" s="269">
        <v>1</v>
      </c>
      <c r="E3495" s="264">
        <v>0</v>
      </c>
      <c r="F3495" s="264">
        <v>0</v>
      </c>
      <c r="G3495" s="264">
        <v>0</v>
      </c>
      <c r="H3495" s="264">
        <v>1</v>
      </c>
      <c r="I3495" s="264">
        <v>0</v>
      </c>
      <c r="J3495" s="264">
        <v>0</v>
      </c>
      <c r="K3495" s="264">
        <v>1</v>
      </c>
      <c r="L3495" s="264">
        <v>1</v>
      </c>
      <c r="M3495" s="264">
        <v>0</v>
      </c>
      <c r="N3495" s="264">
        <v>1</v>
      </c>
      <c r="O3495" s="264">
        <v>120</v>
      </c>
      <c r="P3495" s="264">
        <v>80</v>
      </c>
      <c r="Q3495" s="263">
        <v>20505</v>
      </c>
      <c r="R3495" s="264">
        <v>2</v>
      </c>
      <c r="S3495" s="264">
        <v>2</v>
      </c>
      <c r="T3495" s="264" t="s">
        <v>242</v>
      </c>
      <c r="U3495" s="64" t="s">
        <v>739</v>
      </c>
      <c r="V3495" s="64">
        <v>2</v>
      </c>
      <c r="W3495" s="64">
        <v>2</v>
      </c>
      <c r="Y3495" s="64">
        <v>2</v>
      </c>
      <c r="Z3495" s="64">
        <v>1</v>
      </c>
      <c r="AA3495" s="265" t="s">
        <v>794</v>
      </c>
      <c r="AB3495" s="266">
        <v>1000000</v>
      </c>
      <c r="AC3495" s="64">
        <v>0</v>
      </c>
      <c r="AD3495" s="64">
        <v>0</v>
      </c>
      <c r="AE3495" s="64">
        <v>1</v>
      </c>
      <c r="AF3495" s="64">
        <v>0</v>
      </c>
      <c r="AG3495" s="64">
        <v>0</v>
      </c>
    </row>
    <row r="3496" spans="1:33" s="64" customFormat="1" x14ac:dyDescent="0.25">
      <c r="A3496" s="263">
        <v>42721</v>
      </c>
      <c r="B3496" s="64" t="s">
        <v>94</v>
      </c>
      <c r="C3496" s="269">
        <v>0</v>
      </c>
      <c r="D3496" s="269">
        <v>1</v>
      </c>
      <c r="E3496" s="264">
        <v>0</v>
      </c>
      <c r="F3496" s="264">
        <v>1</v>
      </c>
      <c r="G3496" s="264">
        <v>1</v>
      </c>
      <c r="H3496" s="264">
        <v>1</v>
      </c>
      <c r="I3496" s="264">
        <v>0</v>
      </c>
      <c r="J3496" s="264">
        <v>0</v>
      </c>
      <c r="K3496" s="264">
        <v>1</v>
      </c>
      <c r="L3496" s="264">
        <v>1</v>
      </c>
      <c r="M3496" s="264">
        <v>1</v>
      </c>
      <c r="N3496" s="264">
        <v>1</v>
      </c>
      <c r="O3496" s="264">
        <v>120</v>
      </c>
      <c r="P3496" s="264">
        <v>80</v>
      </c>
      <c r="Q3496" s="263">
        <v>21550</v>
      </c>
      <c r="R3496" s="264">
        <v>1</v>
      </c>
      <c r="S3496" s="264">
        <v>5</v>
      </c>
      <c r="T3496" s="264" t="s">
        <v>242</v>
      </c>
      <c r="U3496" s="64" t="s">
        <v>243</v>
      </c>
      <c r="V3496" s="64">
        <v>2</v>
      </c>
      <c r="W3496" s="64">
        <v>1</v>
      </c>
      <c r="Y3496" s="64">
        <v>4</v>
      </c>
      <c r="Z3496" s="64">
        <v>3</v>
      </c>
      <c r="AA3496" s="265"/>
      <c r="AB3496" s="266"/>
      <c r="AC3496" s="64">
        <v>0</v>
      </c>
      <c r="AD3496" s="64">
        <v>0</v>
      </c>
      <c r="AE3496" s="64">
        <v>1</v>
      </c>
      <c r="AF3496" s="64">
        <v>1</v>
      </c>
      <c r="AG3496" s="64">
        <v>0</v>
      </c>
    </row>
    <row r="3497" spans="1:33" s="64" customFormat="1" x14ac:dyDescent="0.25">
      <c r="A3497" s="263">
        <v>42721</v>
      </c>
      <c r="B3497" s="64" t="s">
        <v>94</v>
      </c>
      <c r="C3497" s="269">
        <v>0</v>
      </c>
      <c r="D3497" s="269">
        <v>1</v>
      </c>
      <c r="E3497" s="264">
        <v>1</v>
      </c>
      <c r="F3497" s="264">
        <v>0</v>
      </c>
      <c r="G3497" s="264">
        <v>1</v>
      </c>
      <c r="H3497" s="264">
        <v>1</v>
      </c>
      <c r="I3497" s="264">
        <v>0</v>
      </c>
      <c r="J3497" s="264">
        <v>0</v>
      </c>
      <c r="K3497" s="264">
        <v>0</v>
      </c>
      <c r="L3497" s="264">
        <v>0</v>
      </c>
      <c r="M3497" s="264">
        <v>0</v>
      </c>
      <c r="N3497" s="264">
        <v>1</v>
      </c>
      <c r="O3497" s="264">
        <v>130</v>
      </c>
      <c r="P3497" s="264">
        <v>80</v>
      </c>
      <c r="Q3497" s="263">
        <v>18859</v>
      </c>
      <c r="R3497" s="264">
        <v>1</v>
      </c>
      <c r="S3497" s="264">
        <v>2</v>
      </c>
      <c r="T3497" s="264" t="s">
        <v>242</v>
      </c>
      <c r="U3497" s="64" t="s">
        <v>1679</v>
      </c>
      <c r="V3497" s="64">
        <v>2</v>
      </c>
      <c r="W3497" s="64">
        <v>1</v>
      </c>
      <c r="Y3497" s="64">
        <v>1</v>
      </c>
      <c r="Z3497" s="64">
        <v>3</v>
      </c>
      <c r="AA3497" s="265"/>
      <c r="AB3497" s="266"/>
      <c r="AC3497" s="64">
        <v>0</v>
      </c>
      <c r="AD3497" s="64">
        <v>1</v>
      </c>
      <c r="AE3497" s="64">
        <v>1</v>
      </c>
      <c r="AF3497" s="64">
        <v>1</v>
      </c>
      <c r="AG3497" s="64">
        <v>1</v>
      </c>
    </row>
    <row r="3498" spans="1:33" s="64" customFormat="1" x14ac:dyDescent="0.25">
      <c r="A3498" s="263">
        <v>42721</v>
      </c>
      <c r="B3498" s="64" t="s">
        <v>94</v>
      </c>
      <c r="C3498" s="269">
        <v>0</v>
      </c>
      <c r="D3498" s="264">
        <v>1</v>
      </c>
      <c r="E3498" s="264">
        <v>0</v>
      </c>
      <c r="F3498" s="264">
        <v>0</v>
      </c>
      <c r="G3498" s="264">
        <v>1</v>
      </c>
      <c r="H3498" s="264">
        <v>0</v>
      </c>
      <c r="I3498" s="264">
        <v>0</v>
      </c>
      <c r="J3498" s="264">
        <v>0</v>
      </c>
      <c r="K3498" s="264">
        <v>1</v>
      </c>
      <c r="L3498" s="264">
        <v>0</v>
      </c>
      <c r="M3498" s="264">
        <v>1</v>
      </c>
      <c r="N3498" s="264">
        <v>1</v>
      </c>
      <c r="O3498" s="264">
        <v>130</v>
      </c>
      <c r="P3498" s="264">
        <v>80</v>
      </c>
      <c r="Q3498" s="263">
        <v>24088</v>
      </c>
      <c r="R3498" s="264">
        <v>1</v>
      </c>
      <c r="S3498" s="264">
        <v>2</v>
      </c>
      <c r="T3498" s="264" t="s">
        <v>242</v>
      </c>
      <c r="U3498" s="64" t="s">
        <v>739</v>
      </c>
      <c r="V3498" s="64">
        <v>2</v>
      </c>
      <c r="W3498" s="64">
        <v>1</v>
      </c>
      <c r="Y3498" s="64">
        <v>2</v>
      </c>
      <c r="Z3498" s="64">
        <v>5</v>
      </c>
      <c r="AA3498" s="265"/>
      <c r="AB3498" s="266"/>
      <c r="AC3498" s="64">
        <v>0</v>
      </c>
      <c r="AD3498" s="64">
        <v>1</v>
      </c>
      <c r="AE3498" s="64">
        <v>1</v>
      </c>
      <c r="AF3498" s="64">
        <v>0</v>
      </c>
      <c r="AG3498" s="64">
        <v>1</v>
      </c>
    </row>
    <row r="3499" spans="1:33" s="37" customFormat="1" x14ac:dyDescent="0.25">
      <c r="A3499" s="92">
        <v>42723</v>
      </c>
      <c r="B3499" s="37" t="s">
        <v>94</v>
      </c>
      <c r="C3499" s="156">
        <v>0</v>
      </c>
      <c r="D3499" s="156">
        <v>0</v>
      </c>
      <c r="E3499" s="156">
        <v>0</v>
      </c>
      <c r="F3499" s="156">
        <v>0</v>
      </c>
      <c r="G3499" s="156">
        <v>0</v>
      </c>
      <c r="H3499" s="156">
        <v>0</v>
      </c>
      <c r="I3499" s="156">
        <v>0</v>
      </c>
      <c r="J3499" s="156">
        <v>0</v>
      </c>
      <c r="K3499" s="156">
        <v>0</v>
      </c>
      <c r="L3499" s="156">
        <v>0</v>
      </c>
      <c r="M3499" s="156">
        <v>0</v>
      </c>
      <c r="N3499" s="156">
        <v>0</v>
      </c>
      <c r="O3499" s="156">
        <v>120</v>
      </c>
      <c r="P3499" s="156">
        <v>80</v>
      </c>
      <c r="Q3499" s="92">
        <v>18551</v>
      </c>
      <c r="R3499" s="156">
        <v>2</v>
      </c>
      <c r="S3499" s="156">
        <v>2</v>
      </c>
      <c r="T3499" s="88" t="s">
        <v>242</v>
      </c>
      <c r="U3499" s="37" t="s">
        <v>739</v>
      </c>
      <c r="V3499" s="37">
        <v>2</v>
      </c>
      <c r="W3499" s="37">
        <v>4</v>
      </c>
      <c r="Y3499" s="37">
        <v>2</v>
      </c>
      <c r="Z3499" s="37">
        <v>1</v>
      </c>
      <c r="AA3499" s="93" t="s">
        <v>3184</v>
      </c>
      <c r="AB3499" s="129"/>
      <c r="AC3499" s="37">
        <v>0</v>
      </c>
      <c r="AD3499" s="37">
        <v>0</v>
      </c>
      <c r="AE3499" s="37">
        <v>1</v>
      </c>
      <c r="AF3499" s="37">
        <v>0</v>
      </c>
      <c r="AG3499" s="37">
        <v>1</v>
      </c>
    </row>
    <row r="3500" spans="1:33" s="37" customFormat="1" x14ac:dyDescent="0.25">
      <c r="A3500" s="92">
        <v>42723</v>
      </c>
      <c r="B3500" s="37" t="s">
        <v>94</v>
      </c>
      <c r="C3500" s="156">
        <v>0</v>
      </c>
      <c r="D3500" s="156">
        <v>0</v>
      </c>
      <c r="E3500" s="156">
        <v>0</v>
      </c>
      <c r="F3500" s="156">
        <v>0</v>
      </c>
      <c r="G3500" s="156">
        <v>0</v>
      </c>
      <c r="H3500" s="156">
        <v>0</v>
      </c>
      <c r="I3500" s="156">
        <v>0</v>
      </c>
      <c r="J3500" s="156">
        <v>0</v>
      </c>
      <c r="K3500" s="156">
        <v>0</v>
      </c>
      <c r="L3500" s="156">
        <v>0</v>
      </c>
      <c r="M3500" s="156">
        <v>0</v>
      </c>
      <c r="N3500" s="156">
        <v>0</v>
      </c>
      <c r="O3500" s="156">
        <v>120</v>
      </c>
      <c r="P3500" s="156">
        <v>80</v>
      </c>
      <c r="Q3500" s="92">
        <v>26697</v>
      </c>
      <c r="R3500" s="156">
        <v>1</v>
      </c>
      <c r="S3500" s="156">
        <v>2</v>
      </c>
      <c r="T3500" s="88" t="s">
        <v>242</v>
      </c>
      <c r="U3500" s="37" t="s">
        <v>739</v>
      </c>
      <c r="V3500" s="37">
        <v>2</v>
      </c>
      <c r="W3500" s="37">
        <v>2</v>
      </c>
      <c r="Y3500" s="37">
        <v>4</v>
      </c>
      <c r="Z3500" s="37">
        <v>5</v>
      </c>
      <c r="AA3500" s="93"/>
      <c r="AB3500" s="129"/>
      <c r="AC3500" s="37">
        <v>0</v>
      </c>
      <c r="AD3500" s="37">
        <v>0</v>
      </c>
      <c r="AE3500" s="37">
        <v>0</v>
      </c>
      <c r="AF3500" s="37">
        <v>0</v>
      </c>
      <c r="AG3500" s="37">
        <v>0</v>
      </c>
    </row>
    <row r="3501" spans="1:33" s="37" customFormat="1" x14ac:dyDescent="0.25">
      <c r="A3501" s="92">
        <v>42723</v>
      </c>
      <c r="B3501" s="37" t="s">
        <v>94</v>
      </c>
      <c r="C3501" s="156">
        <v>0</v>
      </c>
      <c r="D3501" s="156">
        <v>1</v>
      </c>
      <c r="E3501" s="156">
        <v>0</v>
      </c>
      <c r="F3501" s="156">
        <v>0</v>
      </c>
      <c r="G3501" s="156">
        <v>0</v>
      </c>
      <c r="H3501" s="156">
        <v>0</v>
      </c>
      <c r="I3501" s="156">
        <v>0</v>
      </c>
      <c r="J3501" s="156">
        <v>0</v>
      </c>
      <c r="K3501" s="156">
        <v>0</v>
      </c>
      <c r="L3501" s="156">
        <v>0</v>
      </c>
      <c r="M3501" s="156">
        <v>0</v>
      </c>
      <c r="N3501" s="156">
        <v>0</v>
      </c>
      <c r="O3501" s="156">
        <v>150</v>
      </c>
      <c r="P3501" s="156">
        <v>100</v>
      </c>
      <c r="Q3501" s="92">
        <v>26383</v>
      </c>
      <c r="R3501" s="156">
        <v>2</v>
      </c>
      <c r="S3501" s="156">
        <v>2</v>
      </c>
      <c r="T3501" s="88" t="s">
        <v>242</v>
      </c>
      <c r="U3501" s="37" t="s">
        <v>739</v>
      </c>
      <c r="V3501" s="37">
        <v>2</v>
      </c>
      <c r="W3501" s="37">
        <v>3</v>
      </c>
      <c r="Y3501" s="37">
        <v>2</v>
      </c>
      <c r="Z3501" s="37">
        <v>1</v>
      </c>
      <c r="AA3501" s="93" t="s">
        <v>3185</v>
      </c>
      <c r="AB3501" s="129">
        <v>1450000</v>
      </c>
      <c r="AC3501" s="37">
        <v>0</v>
      </c>
      <c r="AD3501" s="37">
        <v>0</v>
      </c>
      <c r="AE3501" s="37">
        <v>1</v>
      </c>
      <c r="AF3501" s="37">
        <v>0</v>
      </c>
      <c r="AG3501" s="37">
        <v>1</v>
      </c>
    </row>
    <row r="3502" spans="1:33" s="37" customFormat="1" x14ac:dyDescent="0.25">
      <c r="A3502" s="92">
        <v>42723</v>
      </c>
      <c r="B3502" s="37" t="s">
        <v>94</v>
      </c>
      <c r="C3502" s="156">
        <v>0</v>
      </c>
      <c r="D3502" s="156">
        <v>0</v>
      </c>
      <c r="E3502" s="156">
        <v>0</v>
      </c>
      <c r="F3502" s="156">
        <v>0</v>
      </c>
      <c r="G3502" s="156">
        <v>0</v>
      </c>
      <c r="H3502" s="156">
        <v>0</v>
      </c>
      <c r="I3502" s="156">
        <v>0</v>
      </c>
      <c r="J3502" s="156">
        <v>0</v>
      </c>
      <c r="K3502" s="156">
        <v>0</v>
      </c>
      <c r="L3502" s="156">
        <v>0</v>
      </c>
      <c r="M3502" s="156">
        <v>0</v>
      </c>
      <c r="N3502" s="156">
        <v>0</v>
      </c>
      <c r="O3502" s="156">
        <v>120</v>
      </c>
      <c r="P3502" s="156">
        <v>80</v>
      </c>
      <c r="Q3502" s="92">
        <v>22225</v>
      </c>
      <c r="R3502" s="156">
        <v>1</v>
      </c>
      <c r="S3502" s="156">
        <v>2</v>
      </c>
      <c r="T3502" s="88" t="s">
        <v>242</v>
      </c>
      <c r="U3502" s="37" t="s">
        <v>739</v>
      </c>
      <c r="V3502" s="37">
        <v>2</v>
      </c>
      <c r="W3502" s="37" t="s">
        <v>3176</v>
      </c>
      <c r="Y3502" s="37">
        <v>2</v>
      </c>
      <c r="Z3502" s="37">
        <v>1</v>
      </c>
      <c r="AA3502" s="93" t="s">
        <v>919</v>
      </c>
      <c r="AB3502" s="129"/>
      <c r="AC3502" s="37">
        <v>0</v>
      </c>
      <c r="AD3502" s="37">
        <v>0</v>
      </c>
      <c r="AE3502" s="37">
        <v>1</v>
      </c>
      <c r="AF3502" s="37">
        <v>0</v>
      </c>
      <c r="AG3502" s="37">
        <v>1</v>
      </c>
    </row>
    <row r="3503" spans="1:33" s="37" customFormat="1" x14ac:dyDescent="0.25">
      <c r="A3503" s="92">
        <v>42723</v>
      </c>
      <c r="B3503" s="37" t="s">
        <v>94</v>
      </c>
      <c r="C3503" s="156">
        <v>0</v>
      </c>
      <c r="D3503" s="156">
        <v>0</v>
      </c>
      <c r="E3503" s="156">
        <v>0</v>
      </c>
      <c r="F3503" s="156">
        <v>0</v>
      </c>
      <c r="G3503" s="156">
        <v>0</v>
      </c>
      <c r="H3503" s="156">
        <v>0</v>
      </c>
      <c r="I3503" s="156">
        <v>0</v>
      </c>
      <c r="J3503" s="156">
        <v>0</v>
      </c>
      <c r="K3503" s="156">
        <v>0</v>
      </c>
      <c r="L3503" s="156">
        <v>0</v>
      </c>
      <c r="M3503" s="156">
        <v>0</v>
      </c>
      <c r="N3503" s="156">
        <v>0</v>
      </c>
      <c r="O3503" s="156">
        <v>90</v>
      </c>
      <c r="P3503" s="156">
        <v>60</v>
      </c>
      <c r="Q3503" s="92">
        <v>26700</v>
      </c>
      <c r="R3503" s="156">
        <v>1</v>
      </c>
      <c r="S3503" s="156">
        <v>2</v>
      </c>
      <c r="T3503" s="88" t="s">
        <v>242</v>
      </c>
      <c r="U3503" s="37" t="s">
        <v>739</v>
      </c>
      <c r="V3503" s="37">
        <v>2</v>
      </c>
      <c r="W3503" s="37">
        <v>4</v>
      </c>
      <c r="Y3503" s="37">
        <v>2</v>
      </c>
      <c r="Z3503" s="37">
        <v>1</v>
      </c>
      <c r="AA3503" s="93" t="s">
        <v>3186</v>
      </c>
      <c r="AB3503" s="129"/>
      <c r="AC3503" s="37">
        <v>0</v>
      </c>
      <c r="AD3503" s="37">
        <v>0</v>
      </c>
      <c r="AE3503" s="37">
        <v>0</v>
      </c>
      <c r="AF3503" s="37">
        <v>0</v>
      </c>
      <c r="AG3503" s="37">
        <v>0</v>
      </c>
    </row>
    <row r="3504" spans="1:33" s="37" customFormat="1" x14ac:dyDescent="0.25">
      <c r="A3504" s="92">
        <v>42723</v>
      </c>
      <c r="B3504" s="37" t="s">
        <v>94</v>
      </c>
      <c r="C3504" s="156">
        <v>1</v>
      </c>
      <c r="D3504" s="156">
        <v>0</v>
      </c>
      <c r="E3504" s="156">
        <v>0</v>
      </c>
      <c r="F3504" s="156">
        <v>0</v>
      </c>
      <c r="G3504" s="156">
        <v>0</v>
      </c>
      <c r="H3504" s="156">
        <v>0</v>
      </c>
      <c r="I3504" s="156">
        <v>0</v>
      </c>
      <c r="J3504" s="156">
        <v>0</v>
      </c>
      <c r="K3504" s="156">
        <v>0</v>
      </c>
      <c r="L3504" s="156">
        <v>0</v>
      </c>
      <c r="M3504" s="156">
        <v>0</v>
      </c>
      <c r="N3504" s="156">
        <v>0</v>
      </c>
      <c r="O3504" s="156">
        <v>130</v>
      </c>
      <c r="P3504" s="156">
        <v>80</v>
      </c>
      <c r="Q3504" s="92">
        <v>24482</v>
      </c>
      <c r="R3504" s="156">
        <v>1</v>
      </c>
      <c r="S3504" s="156">
        <v>2</v>
      </c>
      <c r="T3504" s="88" t="s">
        <v>242</v>
      </c>
      <c r="U3504" s="37" t="s">
        <v>739</v>
      </c>
      <c r="V3504" s="37">
        <v>2</v>
      </c>
      <c r="W3504" s="37">
        <v>3</v>
      </c>
      <c r="Y3504" s="37">
        <v>2</v>
      </c>
      <c r="Z3504" s="37">
        <v>5</v>
      </c>
      <c r="AA3504" s="93"/>
      <c r="AB3504" s="129"/>
      <c r="AC3504" s="37">
        <v>0</v>
      </c>
      <c r="AD3504" s="37">
        <v>0</v>
      </c>
      <c r="AE3504" s="37">
        <v>0</v>
      </c>
      <c r="AF3504" s="37">
        <v>0</v>
      </c>
      <c r="AG3504" s="37">
        <v>0</v>
      </c>
    </row>
    <row r="3505" spans="1:33" s="37" customFormat="1" x14ac:dyDescent="0.25">
      <c r="A3505" s="92">
        <v>42723</v>
      </c>
      <c r="B3505" s="37" t="s">
        <v>94</v>
      </c>
      <c r="C3505" s="156">
        <v>0</v>
      </c>
      <c r="D3505" s="156">
        <v>0</v>
      </c>
      <c r="E3505" s="156">
        <v>0</v>
      </c>
      <c r="F3505" s="156">
        <v>0</v>
      </c>
      <c r="G3505" s="156">
        <v>0</v>
      </c>
      <c r="H3505" s="156">
        <v>0</v>
      </c>
      <c r="I3505" s="156">
        <v>0</v>
      </c>
      <c r="J3505" s="156">
        <v>0</v>
      </c>
      <c r="K3505" s="156">
        <v>0</v>
      </c>
      <c r="L3505" s="156">
        <v>0</v>
      </c>
      <c r="M3505" s="156">
        <v>0</v>
      </c>
      <c r="N3505" s="156">
        <v>0</v>
      </c>
      <c r="O3505" s="156">
        <v>120</v>
      </c>
      <c r="P3505" s="156">
        <v>80</v>
      </c>
      <c r="Q3505" s="92">
        <v>24966</v>
      </c>
      <c r="R3505" s="156">
        <v>1</v>
      </c>
      <c r="S3505" s="156">
        <v>2</v>
      </c>
      <c r="T3505" s="88" t="s">
        <v>242</v>
      </c>
      <c r="U3505" s="37" t="s">
        <v>739</v>
      </c>
      <c r="V3505" s="37">
        <v>1</v>
      </c>
      <c r="W3505" s="37">
        <v>5</v>
      </c>
      <c r="Y3505" s="37">
        <v>2</v>
      </c>
      <c r="Z3505" s="37">
        <v>5</v>
      </c>
      <c r="AA3505" s="93"/>
      <c r="AB3505" s="129"/>
      <c r="AC3505" s="37">
        <v>1</v>
      </c>
      <c r="AD3505" s="37">
        <v>1</v>
      </c>
      <c r="AE3505" s="37">
        <v>1</v>
      </c>
      <c r="AF3505" s="37">
        <v>0</v>
      </c>
      <c r="AG3505" s="37">
        <v>0</v>
      </c>
    </row>
    <row r="3506" spans="1:33" s="37" customFormat="1" x14ac:dyDescent="0.25">
      <c r="A3506" s="92">
        <v>42723</v>
      </c>
      <c r="B3506" s="37" t="s">
        <v>94</v>
      </c>
      <c r="C3506" s="156">
        <v>0</v>
      </c>
      <c r="D3506" s="156">
        <v>0</v>
      </c>
      <c r="E3506" s="156">
        <v>0</v>
      </c>
      <c r="F3506" s="156">
        <v>0</v>
      </c>
      <c r="G3506" s="156">
        <v>0</v>
      </c>
      <c r="H3506" s="156">
        <v>0</v>
      </c>
      <c r="I3506" s="156">
        <v>0</v>
      </c>
      <c r="J3506" s="156">
        <v>0</v>
      </c>
      <c r="K3506" s="156">
        <v>0</v>
      </c>
      <c r="L3506" s="156">
        <v>0</v>
      </c>
      <c r="M3506" s="156">
        <v>0</v>
      </c>
      <c r="N3506" s="156">
        <v>0</v>
      </c>
      <c r="O3506" s="156">
        <v>120</v>
      </c>
      <c r="P3506" s="156">
        <v>80</v>
      </c>
      <c r="Q3506" s="92">
        <v>35191</v>
      </c>
      <c r="R3506" s="156">
        <v>1</v>
      </c>
      <c r="S3506" s="156">
        <v>1</v>
      </c>
      <c r="T3506" s="88" t="s">
        <v>242</v>
      </c>
      <c r="U3506" s="37" t="s">
        <v>739</v>
      </c>
      <c r="V3506" s="37">
        <v>1</v>
      </c>
      <c r="W3506" s="37">
        <v>4</v>
      </c>
      <c r="Y3506" s="37">
        <v>4</v>
      </c>
      <c r="Z3506" s="37">
        <v>4</v>
      </c>
      <c r="AA3506" s="93"/>
      <c r="AB3506" s="129"/>
      <c r="AC3506" s="37">
        <v>0</v>
      </c>
      <c r="AD3506" s="37">
        <v>0</v>
      </c>
      <c r="AE3506" s="37">
        <v>1</v>
      </c>
      <c r="AF3506" s="37">
        <v>0</v>
      </c>
      <c r="AG3506" s="37">
        <v>0</v>
      </c>
    </row>
    <row r="3507" spans="1:33" s="37" customFormat="1" x14ac:dyDescent="0.25">
      <c r="A3507" s="92">
        <v>42723</v>
      </c>
      <c r="B3507" s="37" t="s">
        <v>94</v>
      </c>
      <c r="C3507" s="156">
        <v>0</v>
      </c>
      <c r="D3507" s="156">
        <v>0</v>
      </c>
      <c r="E3507" s="156">
        <v>0</v>
      </c>
      <c r="F3507" s="156">
        <v>0</v>
      </c>
      <c r="G3507" s="156">
        <v>0</v>
      </c>
      <c r="H3507" s="156">
        <v>0</v>
      </c>
      <c r="I3507" s="156">
        <v>0</v>
      </c>
      <c r="J3507" s="156">
        <v>0</v>
      </c>
      <c r="K3507" s="156">
        <v>0</v>
      </c>
      <c r="L3507" s="156">
        <v>0</v>
      </c>
      <c r="M3507" s="156">
        <v>0</v>
      </c>
      <c r="N3507" s="156">
        <v>0</v>
      </c>
      <c r="O3507" s="156">
        <v>120</v>
      </c>
      <c r="P3507" s="156">
        <v>80</v>
      </c>
      <c r="Q3507" s="92">
        <v>26276</v>
      </c>
      <c r="R3507" s="156">
        <v>1</v>
      </c>
      <c r="S3507" s="156">
        <v>2</v>
      </c>
      <c r="T3507" s="88" t="s">
        <v>242</v>
      </c>
      <c r="U3507" s="37" t="s">
        <v>2141</v>
      </c>
      <c r="V3507" s="37">
        <v>2</v>
      </c>
      <c r="W3507" s="37">
        <v>5</v>
      </c>
      <c r="Y3507" s="37">
        <v>2</v>
      </c>
      <c r="Z3507" s="37">
        <v>1</v>
      </c>
      <c r="AA3507" s="93" t="s">
        <v>252</v>
      </c>
      <c r="AB3507" s="129">
        <v>3481000</v>
      </c>
      <c r="AC3507" s="37">
        <v>0</v>
      </c>
      <c r="AD3507" s="37">
        <v>0</v>
      </c>
      <c r="AE3507" s="37">
        <v>1</v>
      </c>
      <c r="AF3507" s="37">
        <v>0</v>
      </c>
      <c r="AG3507" s="37">
        <v>0</v>
      </c>
    </row>
    <row r="3508" spans="1:33" s="37" customFormat="1" x14ac:dyDescent="0.25">
      <c r="A3508" s="92">
        <v>42723</v>
      </c>
      <c r="B3508" s="37" t="s">
        <v>94</v>
      </c>
      <c r="C3508" s="156">
        <v>0</v>
      </c>
      <c r="D3508" s="156">
        <v>0</v>
      </c>
      <c r="E3508" s="156">
        <v>0</v>
      </c>
      <c r="F3508" s="156">
        <v>0</v>
      </c>
      <c r="G3508" s="156">
        <v>0</v>
      </c>
      <c r="H3508" s="156">
        <v>0</v>
      </c>
      <c r="I3508" s="156">
        <v>0</v>
      </c>
      <c r="J3508" s="156">
        <v>0</v>
      </c>
      <c r="K3508" s="156">
        <v>0</v>
      </c>
      <c r="L3508" s="156">
        <v>0</v>
      </c>
      <c r="M3508" s="156">
        <v>0</v>
      </c>
      <c r="N3508" s="156">
        <v>0</v>
      </c>
      <c r="O3508" s="156">
        <v>120</v>
      </c>
      <c r="P3508" s="156">
        <v>80</v>
      </c>
      <c r="Q3508" s="92">
        <v>28009</v>
      </c>
      <c r="R3508" s="156">
        <v>1</v>
      </c>
      <c r="S3508" s="156">
        <v>2</v>
      </c>
      <c r="T3508" s="88" t="s">
        <v>242</v>
      </c>
      <c r="U3508" s="37" t="s">
        <v>739</v>
      </c>
      <c r="V3508" s="37">
        <v>2</v>
      </c>
      <c r="W3508" s="37">
        <v>3</v>
      </c>
      <c r="Y3508" s="37">
        <v>4</v>
      </c>
      <c r="Z3508" s="37">
        <v>5</v>
      </c>
      <c r="AA3508" s="93"/>
      <c r="AB3508" s="129"/>
      <c r="AC3508" s="37">
        <v>0</v>
      </c>
      <c r="AD3508" s="37">
        <v>0</v>
      </c>
      <c r="AE3508" s="37">
        <v>0</v>
      </c>
      <c r="AF3508" s="37">
        <v>0</v>
      </c>
      <c r="AG3508" s="37">
        <v>0</v>
      </c>
    </row>
    <row r="3509" spans="1:33" s="37" customFormat="1" x14ac:dyDescent="0.25">
      <c r="A3509" s="92">
        <v>42723</v>
      </c>
      <c r="B3509" s="37" t="s">
        <v>94</v>
      </c>
      <c r="C3509" s="156">
        <v>0</v>
      </c>
      <c r="D3509" s="156">
        <v>0</v>
      </c>
      <c r="E3509" s="156">
        <v>0</v>
      </c>
      <c r="F3509" s="156">
        <v>0</v>
      </c>
      <c r="G3509" s="156">
        <v>0</v>
      </c>
      <c r="H3509" s="156">
        <v>0</v>
      </c>
      <c r="I3509" s="156">
        <v>0</v>
      </c>
      <c r="J3509" s="156">
        <v>0</v>
      </c>
      <c r="K3509" s="156">
        <v>0</v>
      </c>
      <c r="L3509" s="156">
        <v>0</v>
      </c>
      <c r="M3509" s="156">
        <v>0</v>
      </c>
      <c r="N3509" s="156">
        <v>0</v>
      </c>
      <c r="O3509" s="156">
        <v>130</v>
      </c>
      <c r="P3509" s="156">
        <v>80</v>
      </c>
      <c r="Q3509" s="92">
        <v>20279</v>
      </c>
      <c r="R3509" s="156">
        <v>2</v>
      </c>
      <c r="S3509" s="156">
        <v>2</v>
      </c>
      <c r="T3509" s="88" t="s">
        <v>242</v>
      </c>
      <c r="U3509" s="37" t="s">
        <v>767</v>
      </c>
      <c r="V3509" s="37">
        <v>2</v>
      </c>
      <c r="W3509" s="37">
        <v>3</v>
      </c>
      <c r="Y3509" s="37">
        <v>2</v>
      </c>
      <c r="Z3509" s="37">
        <v>1</v>
      </c>
      <c r="AA3509" s="93" t="s">
        <v>3187</v>
      </c>
      <c r="AB3509" s="129"/>
      <c r="AC3509" s="37">
        <v>0</v>
      </c>
      <c r="AD3509" s="37">
        <v>0</v>
      </c>
      <c r="AE3509" s="37">
        <v>1</v>
      </c>
      <c r="AF3509" s="37">
        <v>0</v>
      </c>
      <c r="AG3509" s="37">
        <v>1</v>
      </c>
    </row>
    <row r="3510" spans="1:33" s="37" customFormat="1" x14ac:dyDescent="0.25">
      <c r="A3510" s="92">
        <v>42723</v>
      </c>
      <c r="B3510" s="37" t="s">
        <v>94</v>
      </c>
      <c r="C3510" s="156">
        <v>1</v>
      </c>
      <c r="D3510" s="156">
        <v>0</v>
      </c>
      <c r="E3510" s="156">
        <v>0</v>
      </c>
      <c r="F3510" s="156">
        <v>0</v>
      </c>
      <c r="G3510" s="156">
        <v>1</v>
      </c>
      <c r="H3510" s="156">
        <v>0</v>
      </c>
      <c r="I3510" s="156">
        <v>0</v>
      </c>
      <c r="J3510" s="156">
        <v>0</v>
      </c>
      <c r="K3510" s="156">
        <v>0</v>
      </c>
      <c r="L3510" s="156">
        <v>0</v>
      </c>
      <c r="M3510" s="156">
        <v>0</v>
      </c>
      <c r="N3510" s="156">
        <v>0</v>
      </c>
      <c r="O3510" s="156">
        <v>120</v>
      </c>
      <c r="P3510" s="156">
        <v>80</v>
      </c>
      <c r="Q3510" s="92">
        <v>25761</v>
      </c>
      <c r="R3510" s="156">
        <v>1</v>
      </c>
      <c r="S3510" s="156">
        <v>5</v>
      </c>
      <c r="T3510" s="37" t="s">
        <v>3188</v>
      </c>
      <c r="U3510" s="37" t="s">
        <v>3189</v>
      </c>
      <c r="V3510" s="37">
        <v>2</v>
      </c>
      <c r="W3510" s="37">
        <v>1</v>
      </c>
      <c r="Y3510" s="37">
        <v>3</v>
      </c>
      <c r="Z3510" s="37">
        <v>1</v>
      </c>
      <c r="AA3510" s="93" t="s">
        <v>927</v>
      </c>
      <c r="AB3510" s="129"/>
      <c r="AC3510" s="37">
        <v>0</v>
      </c>
      <c r="AD3510" s="37">
        <v>0</v>
      </c>
      <c r="AE3510" s="37">
        <v>1</v>
      </c>
      <c r="AF3510" s="37">
        <v>1</v>
      </c>
      <c r="AG3510" s="37">
        <v>0</v>
      </c>
    </row>
    <row r="3511" spans="1:33" s="37" customFormat="1" x14ac:dyDescent="0.25">
      <c r="A3511" s="92">
        <v>42723</v>
      </c>
      <c r="B3511" s="37" t="s">
        <v>94</v>
      </c>
      <c r="C3511" s="156">
        <v>0</v>
      </c>
      <c r="D3511" s="156">
        <v>0</v>
      </c>
      <c r="E3511" s="156">
        <v>0</v>
      </c>
      <c r="F3511" s="156">
        <v>0</v>
      </c>
      <c r="G3511" s="156">
        <v>0</v>
      </c>
      <c r="H3511" s="156">
        <v>0</v>
      </c>
      <c r="I3511" s="156">
        <v>0</v>
      </c>
      <c r="J3511" s="156">
        <v>0</v>
      </c>
      <c r="K3511" s="156">
        <v>0</v>
      </c>
      <c r="L3511" s="156">
        <v>0</v>
      </c>
      <c r="M3511" s="156">
        <v>0</v>
      </c>
      <c r="N3511" s="156">
        <v>0</v>
      </c>
      <c r="O3511" s="156">
        <v>120</v>
      </c>
      <c r="P3511" s="156">
        <v>80</v>
      </c>
      <c r="Q3511" s="92">
        <v>32396</v>
      </c>
      <c r="R3511" s="156">
        <v>1</v>
      </c>
      <c r="S3511" s="156">
        <v>2</v>
      </c>
      <c r="T3511" s="37" t="s">
        <v>242</v>
      </c>
      <c r="U3511" s="37" t="s">
        <v>545</v>
      </c>
      <c r="V3511" s="37">
        <v>2</v>
      </c>
      <c r="W3511" s="37">
        <v>2</v>
      </c>
      <c r="Y3511" s="37">
        <v>2</v>
      </c>
      <c r="Z3511" s="37">
        <v>5</v>
      </c>
      <c r="AA3511" s="93"/>
      <c r="AB3511" s="129"/>
      <c r="AC3511" s="37">
        <v>0</v>
      </c>
      <c r="AD3511" s="37">
        <v>0</v>
      </c>
      <c r="AE3511" s="37">
        <v>1</v>
      </c>
      <c r="AF3511" s="37">
        <v>0</v>
      </c>
      <c r="AG3511" s="37">
        <v>0</v>
      </c>
    </row>
    <row r="3512" spans="1:33" s="37" customFormat="1" x14ac:dyDescent="0.25">
      <c r="A3512" s="92">
        <v>42723</v>
      </c>
      <c r="B3512" s="37" t="s">
        <v>94</v>
      </c>
      <c r="C3512" s="156">
        <v>0</v>
      </c>
      <c r="D3512" s="156">
        <v>0</v>
      </c>
      <c r="E3512" s="156">
        <v>0</v>
      </c>
      <c r="F3512" s="156">
        <v>0</v>
      </c>
      <c r="G3512" s="156">
        <v>0</v>
      </c>
      <c r="H3512" s="156">
        <v>0</v>
      </c>
      <c r="I3512" s="156">
        <v>0</v>
      </c>
      <c r="J3512" s="156">
        <v>0</v>
      </c>
      <c r="K3512" s="156">
        <v>0</v>
      </c>
      <c r="L3512" s="156">
        <v>0</v>
      </c>
      <c r="M3512" s="156">
        <v>0</v>
      </c>
      <c r="N3512" s="156">
        <v>0</v>
      </c>
      <c r="O3512" s="156">
        <v>120</v>
      </c>
      <c r="P3512" s="156">
        <v>80</v>
      </c>
      <c r="Q3512" s="92">
        <v>34718</v>
      </c>
      <c r="R3512" s="156">
        <v>1</v>
      </c>
      <c r="S3512" s="156">
        <v>1</v>
      </c>
      <c r="T3512" s="88" t="s">
        <v>242</v>
      </c>
      <c r="U3512" s="37" t="s">
        <v>739</v>
      </c>
      <c r="V3512" s="37">
        <v>2</v>
      </c>
      <c r="W3512" s="37">
        <v>5</v>
      </c>
      <c r="Y3512" s="37">
        <v>4</v>
      </c>
      <c r="Z3512" s="37">
        <v>4</v>
      </c>
      <c r="AA3512" s="93"/>
      <c r="AB3512" s="129"/>
      <c r="AC3512" s="37">
        <v>0</v>
      </c>
      <c r="AD3512" s="37">
        <v>1</v>
      </c>
      <c r="AE3512" s="37">
        <v>1</v>
      </c>
      <c r="AF3512" s="37">
        <v>0</v>
      </c>
      <c r="AG3512" s="37">
        <v>0</v>
      </c>
    </row>
    <row r="3513" spans="1:33" s="37" customFormat="1" x14ac:dyDescent="0.25">
      <c r="A3513" s="92">
        <v>42723</v>
      </c>
      <c r="B3513" s="37" t="s">
        <v>94</v>
      </c>
      <c r="C3513" s="156">
        <v>0</v>
      </c>
      <c r="D3513" s="156">
        <v>0</v>
      </c>
      <c r="E3513" s="156">
        <v>0</v>
      </c>
      <c r="F3513" s="156">
        <v>0</v>
      </c>
      <c r="G3513" s="156">
        <v>0</v>
      </c>
      <c r="H3513" s="156">
        <v>0</v>
      </c>
      <c r="I3513" s="156">
        <v>0</v>
      </c>
      <c r="J3513" s="156">
        <v>0</v>
      </c>
      <c r="K3513" s="156">
        <v>0</v>
      </c>
      <c r="L3513" s="156">
        <v>0</v>
      </c>
      <c r="M3513" s="156">
        <v>0</v>
      </c>
      <c r="N3513" s="156">
        <v>0</v>
      </c>
      <c r="O3513" s="156">
        <v>120</v>
      </c>
      <c r="P3513" s="156">
        <v>80</v>
      </c>
      <c r="Q3513" s="92">
        <v>24156</v>
      </c>
      <c r="R3513" s="156">
        <v>2</v>
      </c>
      <c r="S3513" s="156">
        <v>2</v>
      </c>
      <c r="T3513" s="37" t="s">
        <v>242</v>
      </c>
      <c r="U3513" s="37" t="s">
        <v>564</v>
      </c>
      <c r="V3513" s="37">
        <v>2</v>
      </c>
      <c r="W3513" s="37">
        <v>5</v>
      </c>
      <c r="Y3513" s="37">
        <v>4</v>
      </c>
      <c r="Z3513" s="37">
        <v>1</v>
      </c>
      <c r="AA3513" s="93" t="s">
        <v>486</v>
      </c>
      <c r="AB3513" s="129"/>
      <c r="AC3513" s="37">
        <v>0</v>
      </c>
      <c r="AD3513" s="37">
        <v>0</v>
      </c>
      <c r="AE3513" s="37">
        <v>0</v>
      </c>
      <c r="AF3513" s="37">
        <v>0</v>
      </c>
      <c r="AG3513" s="37">
        <v>0</v>
      </c>
    </row>
    <row r="3514" spans="1:33" s="37" customFormat="1" x14ac:dyDescent="0.25">
      <c r="A3514" s="92">
        <v>42723</v>
      </c>
      <c r="B3514" s="37" t="s">
        <v>94</v>
      </c>
      <c r="C3514" s="156">
        <v>1</v>
      </c>
      <c r="D3514" s="156">
        <v>0</v>
      </c>
      <c r="E3514" s="156">
        <v>0</v>
      </c>
      <c r="F3514" s="156">
        <v>0</v>
      </c>
      <c r="G3514" s="156">
        <v>0</v>
      </c>
      <c r="H3514" s="156">
        <v>0</v>
      </c>
      <c r="I3514" s="156">
        <v>0</v>
      </c>
      <c r="J3514" s="156">
        <v>0</v>
      </c>
      <c r="K3514" s="156">
        <v>0</v>
      </c>
      <c r="L3514" s="156">
        <v>0</v>
      </c>
      <c r="M3514" s="156">
        <v>0</v>
      </c>
      <c r="N3514" s="156">
        <v>0</v>
      </c>
      <c r="O3514" s="156">
        <v>120</v>
      </c>
      <c r="P3514" s="156">
        <v>80</v>
      </c>
      <c r="Q3514" s="92">
        <v>33419</v>
      </c>
      <c r="R3514" s="156">
        <v>2</v>
      </c>
      <c r="S3514" s="156">
        <v>1</v>
      </c>
      <c r="T3514" s="88" t="s">
        <v>242</v>
      </c>
      <c r="U3514" s="37" t="s">
        <v>739</v>
      </c>
      <c r="V3514" s="37">
        <v>2</v>
      </c>
      <c r="W3514" s="37">
        <v>3</v>
      </c>
      <c r="Y3514" s="37">
        <v>4</v>
      </c>
      <c r="Z3514" s="37">
        <v>1</v>
      </c>
      <c r="AA3514" s="93" t="s">
        <v>3190</v>
      </c>
      <c r="AB3514" s="129">
        <v>1500000</v>
      </c>
      <c r="AC3514" s="37">
        <v>0</v>
      </c>
      <c r="AD3514" s="37">
        <v>0</v>
      </c>
      <c r="AE3514" s="37">
        <v>0</v>
      </c>
      <c r="AF3514" s="37">
        <v>0</v>
      </c>
      <c r="AG3514" s="37">
        <v>0</v>
      </c>
    </row>
    <row r="3515" spans="1:33" s="37" customFormat="1" x14ac:dyDescent="0.25">
      <c r="A3515" s="92">
        <v>42723</v>
      </c>
      <c r="B3515" s="37" t="s">
        <v>94</v>
      </c>
      <c r="C3515" s="156">
        <v>0</v>
      </c>
      <c r="D3515" s="156">
        <v>0</v>
      </c>
      <c r="E3515" s="156">
        <v>0</v>
      </c>
      <c r="F3515" s="156">
        <v>0</v>
      </c>
      <c r="G3515" s="156">
        <v>0</v>
      </c>
      <c r="H3515" s="156">
        <v>0</v>
      </c>
      <c r="I3515" s="156">
        <v>1</v>
      </c>
      <c r="J3515" s="156">
        <v>0</v>
      </c>
      <c r="K3515" s="156">
        <v>0</v>
      </c>
      <c r="L3515" s="156">
        <v>0</v>
      </c>
      <c r="M3515" s="156">
        <v>1</v>
      </c>
      <c r="N3515" s="156">
        <v>0</v>
      </c>
      <c r="O3515" s="156">
        <v>130</v>
      </c>
      <c r="P3515" s="156">
        <v>80</v>
      </c>
      <c r="Q3515" s="92">
        <v>22972</v>
      </c>
      <c r="R3515" s="156">
        <v>2</v>
      </c>
      <c r="S3515" s="156">
        <v>2</v>
      </c>
      <c r="T3515" s="37" t="s">
        <v>242</v>
      </c>
      <c r="U3515" s="37" t="s">
        <v>739</v>
      </c>
      <c r="V3515" s="37">
        <v>2</v>
      </c>
      <c r="W3515" s="37">
        <v>2</v>
      </c>
      <c r="Y3515" s="37">
        <v>2</v>
      </c>
      <c r="Z3515" s="37">
        <v>1</v>
      </c>
      <c r="AA3515" s="93" t="s">
        <v>927</v>
      </c>
      <c r="AB3515" s="129"/>
      <c r="AC3515" s="37">
        <v>0</v>
      </c>
      <c r="AD3515" s="37">
        <v>0</v>
      </c>
      <c r="AE3515" s="37">
        <v>1</v>
      </c>
      <c r="AF3515" s="37">
        <v>0</v>
      </c>
      <c r="AG3515" s="37">
        <v>0</v>
      </c>
    </row>
    <row r="3516" spans="1:33" s="37" customFormat="1" x14ac:dyDescent="0.25">
      <c r="A3516" s="92">
        <v>42723</v>
      </c>
      <c r="B3516" s="37" t="s">
        <v>94</v>
      </c>
      <c r="C3516" s="156">
        <v>0</v>
      </c>
      <c r="D3516" s="156">
        <v>1</v>
      </c>
      <c r="E3516" s="156">
        <v>0</v>
      </c>
      <c r="F3516" s="156">
        <v>0</v>
      </c>
      <c r="G3516" s="156">
        <v>1</v>
      </c>
      <c r="H3516" s="156">
        <v>1</v>
      </c>
      <c r="I3516" s="156">
        <v>0</v>
      </c>
      <c r="J3516" s="156">
        <v>0</v>
      </c>
      <c r="K3516" s="156">
        <v>1</v>
      </c>
      <c r="L3516" s="156">
        <v>1</v>
      </c>
      <c r="M3516" s="156">
        <v>1</v>
      </c>
      <c r="N3516" s="156">
        <v>0</v>
      </c>
      <c r="O3516" s="156">
        <v>120</v>
      </c>
      <c r="P3516" s="156">
        <v>80</v>
      </c>
      <c r="Q3516" s="92">
        <v>26894</v>
      </c>
      <c r="R3516" s="156">
        <v>2</v>
      </c>
      <c r="S3516" s="156">
        <v>2</v>
      </c>
      <c r="T3516" s="37" t="s">
        <v>242</v>
      </c>
      <c r="U3516" s="37" t="s">
        <v>564</v>
      </c>
      <c r="V3516" s="37">
        <v>2</v>
      </c>
      <c r="W3516" s="37">
        <v>1</v>
      </c>
      <c r="Y3516" s="37">
        <v>2</v>
      </c>
      <c r="Z3516" s="37">
        <v>5</v>
      </c>
      <c r="AA3516" s="93"/>
      <c r="AB3516" s="129"/>
      <c r="AC3516" s="37">
        <v>0</v>
      </c>
      <c r="AD3516" s="37">
        <v>0</v>
      </c>
      <c r="AE3516" s="37">
        <v>0</v>
      </c>
      <c r="AF3516" s="37">
        <v>0</v>
      </c>
      <c r="AG3516" s="37">
        <v>0</v>
      </c>
    </row>
    <row r="3517" spans="1:33" s="37" customFormat="1" x14ac:dyDescent="0.25">
      <c r="A3517" s="92">
        <v>42723</v>
      </c>
      <c r="B3517" s="37" t="s">
        <v>94</v>
      </c>
      <c r="C3517" s="156">
        <v>0</v>
      </c>
      <c r="D3517" s="156">
        <v>0</v>
      </c>
      <c r="E3517" s="156">
        <v>0</v>
      </c>
      <c r="F3517" s="156">
        <v>1</v>
      </c>
      <c r="G3517" s="156">
        <v>0</v>
      </c>
      <c r="H3517" s="156">
        <v>0</v>
      </c>
      <c r="I3517" s="156">
        <v>0</v>
      </c>
      <c r="J3517" s="156">
        <v>0</v>
      </c>
      <c r="K3517" s="156">
        <v>0</v>
      </c>
      <c r="L3517" s="156">
        <v>0</v>
      </c>
      <c r="M3517" s="156">
        <v>0</v>
      </c>
      <c r="N3517" s="156">
        <v>0</v>
      </c>
      <c r="O3517" s="156">
        <v>120</v>
      </c>
      <c r="P3517" s="156">
        <v>80</v>
      </c>
      <c r="Q3517" s="92">
        <v>34795</v>
      </c>
      <c r="R3517" s="156">
        <v>1</v>
      </c>
      <c r="S3517" s="156">
        <v>1</v>
      </c>
      <c r="T3517" s="37" t="s">
        <v>1510</v>
      </c>
      <c r="U3517" s="37" t="s">
        <v>1397</v>
      </c>
      <c r="V3517" s="37">
        <v>1</v>
      </c>
      <c r="W3517" s="37">
        <v>5</v>
      </c>
      <c r="Y3517" s="37">
        <v>4</v>
      </c>
      <c r="Z3517" s="37">
        <v>4</v>
      </c>
      <c r="AA3517" s="93"/>
      <c r="AB3517" s="129"/>
      <c r="AC3517" s="37">
        <v>0</v>
      </c>
      <c r="AD3517" s="37">
        <v>0</v>
      </c>
      <c r="AE3517" s="37">
        <v>2</v>
      </c>
      <c r="AF3517" s="37">
        <v>0</v>
      </c>
      <c r="AG3517" s="37">
        <v>0</v>
      </c>
    </row>
    <row r="3518" spans="1:33" s="37" customFormat="1" x14ac:dyDescent="0.25">
      <c r="A3518" s="92">
        <v>42723</v>
      </c>
      <c r="B3518" s="37" t="s">
        <v>94</v>
      </c>
      <c r="C3518" s="156">
        <v>0</v>
      </c>
      <c r="D3518" s="156">
        <v>0</v>
      </c>
      <c r="E3518" s="156">
        <v>0</v>
      </c>
      <c r="F3518" s="156">
        <v>0</v>
      </c>
      <c r="G3518" s="156">
        <v>1</v>
      </c>
      <c r="H3518" s="156">
        <v>0</v>
      </c>
      <c r="I3518" s="156">
        <v>0</v>
      </c>
      <c r="J3518" s="156">
        <v>0</v>
      </c>
      <c r="K3518" s="156">
        <v>1</v>
      </c>
      <c r="L3518" s="156">
        <v>1</v>
      </c>
      <c r="M3518" s="156">
        <v>1</v>
      </c>
      <c r="N3518" s="156">
        <v>0</v>
      </c>
      <c r="O3518" s="156">
        <v>120</v>
      </c>
      <c r="P3518" s="156">
        <v>80</v>
      </c>
      <c r="Q3518" s="92">
        <v>27252</v>
      </c>
      <c r="R3518" s="156">
        <v>1</v>
      </c>
      <c r="S3518" s="156">
        <v>1</v>
      </c>
      <c r="T3518" s="88" t="s">
        <v>242</v>
      </c>
      <c r="U3518" s="37" t="s">
        <v>739</v>
      </c>
      <c r="V3518" s="37">
        <v>1</v>
      </c>
      <c r="W3518" s="37">
        <v>2</v>
      </c>
      <c r="Y3518" s="37">
        <v>4</v>
      </c>
      <c r="Z3518" s="37">
        <v>1</v>
      </c>
      <c r="AA3518" s="93" t="s">
        <v>3191</v>
      </c>
      <c r="AB3518" s="129">
        <v>500000</v>
      </c>
      <c r="AC3518" s="37">
        <v>0</v>
      </c>
      <c r="AD3518" s="37">
        <v>0</v>
      </c>
      <c r="AE3518" s="37">
        <v>1</v>
      </c>
      <c r="AF3518" s="37">
        <v>0</v>
      </c>
      <c r="AG3518" s="37">
        <v>0</v>
      </c>
    </row>
    <row r="3519" spans="1:33" s="37" customFormat="1" x14ac:dyDescent="0.25">
      <c r="A3519" s="92">
        <v>42723</v>
      </c>
      <c r="B3519" s="37" t="s">
        <v>94</v>
      </c>
      <c r="C3519" s="156">
        <v>0</v>
      </c>
      <c r="D3519" s="156">
        <v>0</v>
      </c>
      <c r="E3519" s="156">
        <v>0</v>
      </c>
      <c r="F3519" s="156">
        <v>0</v>
      </c>
      <c r="G3519" s="156">
        <v>1</v>
      </c>
      <c r="H3519" s="156">
        <v>0</v>
      </c>
      <c r="I3519" s="156">
        <v>0</v>
      </c>
      <c r="J3519" s="156">
        <v>0</v>
      </c>
      <c r="K3519" s="156">
        <v>0</v>
      </c>
      <c r="L3519" s="156">
        <v>0</v>
      </c>
      <c r="M3519" s="156">
        <v>0</v>
      </c>
      <c r="N3519" s="156">
        <v>0</v>
      </c>
      <c r="O3519" s="156">
        <v>120</v>
      </c>
      <c r="P3519" s="156">
        <v>80</v>
      </c>
      <c r="Q3519" s="92">
        <v>27164</v>
      </c>
      <c r="R3519" s="156">
        <v>2</v>
      </c>
      <c r="S3519" s="156">
        <v>2</v>
      </c>
      <c r="T3519" s="37" t="s">
        <v>3188</v>
      </c>
      <c r="U3519" s="37" t="s">
        <v>3188</v>
      </c>
      <c r="V3519" s="37">
        <v>2</v>
      </c>
      <c r="W3519" s="37">
        <v>1</v>
      </c>
      <c r="Y3519" s="37">
        <v>2</v>
      </c>
      <c r="Z3519" s="37">
        <v>1</v>
      </c>
      <c r="AA3519" s="93"/>
      <c r="AB3519" s="129">
        <v>300000</v>
      </c>
      <c r="AC3519" s="37">
        <v>0</v>
      </c>
      <c r="AD3519" s="37">
        <v>0</v>
      </c>
      <c r="AE3519" s="37">
        <v>1</v>
      </c>
      <c r="AF3519" s="37">
        <v>0</v>
      </c>
      <c r="AG3519" s="37">
        <v>0</v>
      </c>
    </row>
    <row r="3520" spans="1:33" s="37" customFormat="1" x14ac:dyDescent="0.25">
      <c r="A3520" s="92">
        <v>42723</v>
      </c>
      <c r="B3520" s="37" t="s">
        <v>94</v>
      </c>
      <c r="C3520" s="156">
        <v>1</v>
      </c>
      <c r="D3520" s="156">
        <v>1</v>
      </c>
      <c r="E3520" s="156">
        <v>0</v>
      </c>
      <c r="F3520" s="156">
        <v>0</v>
      </c>
      <c r="G3520" s="156">
        <v>0</v>
      </c>
      <c r="H3520" s="156">
        <v>0</v>
      </c>
      <c r="I3520" s="156">
        <v>0</v>
      </c>
      <c r="J3520" s="156">
        <v>0</v>
      </c>
      <c r="K3520" s="156">
        <v>0</v>
      </c>
      <c r="L3520" s="156">
        <v>0</v>
      </c>
      <c r="M3520" s="156">
        <v>0</v>
      </c>
      <c r="N3520" s="156">
        <v>0</v>
      </c>
      <c r="O3520" s="156">
        <v>120</v>
      </c>
      <c r="P3520" s="156">
        <v>80</v>
      </c>
      <c r="Q3520" s="92">
        <v>34688</v>
      </c>
      <c r="R3520" s="156">
        <v>1</v>
      </c>
      <c r="S3520" s="156">
        <v>2</v>
      </c>
      <c r="T3520" s="88" t="s">
        <v>242</v>
      </c>
      <c r="U3520" s="37" t="s">
        <v>739</v>
      </c>
      <c r="V3520" s="37">
        <v>2</v>
      </c>
      <c r="W3520" s="37">
        <v>3</v>
      </c>
      <c r="Y3520" s="37">
        <v>4</v>
      </c>
      <c r="Z3520" s="37">
        <v>4</v>
      </c>
      <c r="AA3520" s="93"/>
      <c r="AB3520" s="129"/>
      <c r="AC3520" s="37">
        <v>0</v>
      </c>
      <c r="AD3520" s="37">
        <v>0</v>
      </c>
      <c r="AE3520" s="37">
        <v>1</v>
      </c>
      <c r="AF3520" s="37">
        <v>0</v>
      </c>
      <c r="AG3520" s="37">
        <v>0</v>
      </c>
    </row>
    <row r="3521" spans="1:33" s="37" customFormat="1" x14ac:dyDescent="0.25">
      <c r="A3521" s="92">
        <v>42723</v>
      </c>
      <c r="B3521" s="37" t="s">
        <v>94</v>
      </c>
      <c r="C3521" s="156">
        <v>1</v>
      </c>
      <c r="D3521" s="156">
        <v>0</v>
      </c>
      <c r="E3521" s="156">
        <v>0</v>
      </c>
      <c r="F3521" s="156">
        <v>0</v>
      </c>
      <c r="G3521" s="156">
        <v>1</v>
      </c>
      <c r="H3521" s="156">
        <v>1</v>
      </c>
      <c r="I3521" s="156">
        <v>0</v>
      </c>
      <c r="J3521" s="156">
        <v>1</v>
      </c>
      <c r="K3521" s="156">
        <v>1</v>
      </c>
      <c r="L3521" s="156">
        <v>0</v>
      </c>
      <c r="M3521" s="156">
        <v>0</v>
      </c>
      <c r="N3521" s="156">
        <v>0</v>
      </c>
      <c r="O3521" s="156">
        <v>120</v>
      </c>
      <c r="P3521" s="156">
        <v>80</v>
      </c>
      <c r="Q3521" s="92">
        <v>33175</v>
      </c>
      <c r="R3521" s="156">
        <v>1</v>
      </c>
      <c r="S3521" s="156">
        <v>1</v>
      </c>
      <c r="T3521" s="88" t="s">
        <v>242</v>
      </c>
      <c r="U3521" s="37" t="s">
        <v>739</v>
      </c>
      <c r="V3521" s="37">
        <v>1</v>
      </c>
      <c r="W3521" s="37">
        <v>1</v>
      </c>
      <c r="Y3521" s="37">
        <v>1</v>
      </c>
      <c r="Z3521" s="37">
        <v>2</v>
      </c>
      <c r="AA3521" s="93"/>
      <c r="AB3521" s="129"/>
      <c r="AC3521" s="37">
        <v>0</v>
      </c>
      <c r="AD3521" s="37">
        <v>1</v>
      </c>
      <c r="AE3521" s="37">
        <v>1</v>
      </c>
      <c r="AF3521" s="37">
        <v>0</v>
      </c>
      <c r="AG3521" s="37">
        <v>0</v>
      </c>
    </row>
    <row r="3522" spans="1:33" s="37" customFormat="1" x14ac:dyDescent="0.25">
      <c r="A3522" s="92">
        <v>42723</v>
      </c>
      <c r="B3522" s="37" t="s">
        <v>94</v>
      </c>
      <c r="C3522" s="156">
        <v>0</v>
      </c>
      <c r="D3522" s="156">
        <v>1</v>
      </c>
      <c r="E3522" s="156">
        <v>1</v>
      </c>
      <c r="F3522" s="156">
        <v>0</v>
      </c>
      <c r="G3522" s="156">
        <v>0</v>
      </c>
      <c r="H3522" s="156">
        <v>1</v>
      </c>
      <c r="I3522" s="156">
        <v>1</v>
      </c>
      <c r="J3522" s="156">
        <v>0</v>
      </c>
      <c r="K3522" s="156">
        <v>0</v>
      </c>
      <c r="L3522" s="156">
        <v>0</v>
      </c>
      <c r="M3522" s="156">
        <v>0</v>
      </c>
      <c r="N3522" s="156">
        <v>0</v>
      </c>
      <c r="O3522" s="156">
        <v>120</v>
      </c>
      <c r="P3522" s="156">
        <v>80</v>
      </c>
      <c r="Q3522" s="92">
        <v>35395</v>
      </c>
      <c r="R3522" s="156">
        <v>1</v>
      </c>
      <c r="S3522" s="156">
        <v>2</v>
      </c>
      <c r="T3522" s="88" t="s">
        <v>242</v>
      </c>
      <c r="U3522" s="37" t="s">
        <v>499</v>
      </c>
      <c r="V3522" s="37">
        <v>2</v>
      </c>
      <c r="W3522" s="37">
        <v>3</v>
      </c>
      <c r="Y3522" s="37">
        <v>2</v>
      </c>
      <c r="Z3522" s="37">
        <v>1</v>
      </c>
      <c r="AA3522" s="93" t="s">
        <v>1225</v>
      </c>
      <c r="AB3522" s="129">
        <v>1200000</v>
      </c>
      <c r="AC3522" s="37">
        <v>0</v>
      </c>
      <c r="AD3522" s="37">
        <v>0</v>
      </c>
      <c r="AE3522" s="37">
        <v>1</v>
      </c>
      <c r="AF3522" s="37">
        <v>0</v>
      </c>
      <c r="AG3522" s="37">
        <v>0</v>
      </c>
    </row>
    <row r="3523" spans="1:33" s="37" customFormat="1" x14ac:dyDescent="0.25">
      <c r="A3523" s="92">
        <v>42723</v>
      </c>
      <c r="B3523" s="37" t="s">
        <v>94</v>
      </c>
      <c r="C3523" s="156">
        <v>1</v>
      </c>
      <c r="D3523" s="156">
        <v>0</v>
      </c>
      <c r="E3523" s="156">
        <v>0</v>
      </c>
      <c r="F3523" s="156">
        <v>0</v>
      </c>
      <c r="G3523" s="156">
        <v>0</v>
      </c>
      <c r="H3523" s="156">
        <v>1</v>
      </c>
      <c r="I3523" s="156">
        <v>1</v>
      </c>
      <c r="J3523" s="156">
        <v>0</v>
      </c>
      <c r="K3523" s="156">
        <v>0</v>
      </c>
      <c r="L3523" s="156">
        <v>0</v>
      </c>
      <c r="M3523" s="156">
        <v>0</v>
      </c>
      <c r="N3523" s="156">
        <v>0</v>
      </c>
      <c r="O3523" s="156">
        <v>120</v>
      </c>
      <c r="P3523" s="156">
        <v>80</v>
      </c>
      <c r="Q3523" s="92">
        <v>35205</v>
      </c>
      <c r="R3523" s="156">
        <v>1</v>
      </c>
      <c r="S3523" s="156">
        <v>2</v>
      </c>
      <c r="T3523" s="88" t="s">
        <v>242</v>
      </c>
      <c r="U3523" s="37" t="s">
        <v>373</v>
      </c>
      <c r="V3523" s="37">
        <v>2</v>
      </c>
      <c r="W3523" s="37">
        <v>3</v>
      </c>
      <c r="Y3523" s="37">
        <v>3</v>
      </c>
      <c r="Z3523" s="37">
        <v>5</v>
      </c>
      <c r="AA3523" s="93"/>
      <c r="AB3523" s="129"/>
      <c r="AC3523" s="37">
        <v>0</v>
      </c>
      <c r="AD3523" s="37">
        <v>0</v>
      </c>
      <c r="AE3523" s="37">
        <v>1</v>
      </c>
      <c r="AF3523" s="37">
        <v>0</v>
      </c>
      <c r="AG3523" s="37">
        <v>0</v>
      </c>
    </row>
    <row r="3524" spans="1:33" s="37" customFormat="1" x14ac:dyDescent="0.25">
      <c r="A3524" s="92">
        <v>42723</v>
      </c>
      <c r="B3524" s="37" t="s">
        <v>94</v>
      </c>
      <c r="C3524" s="156">
        <v>1</v>
      </c>
      <c r="D3524" s="156">
        <v>1</v>
      </c>
      <c r="E3524" s="156">
        <v>0</v>
      </c>
      <c r="F3524" s="156">
        <v>0</v>
      </c>
      <c r="G3524" s="156">
        <v>0</v>
      </c>
      <c r="H3524" s="156">
        <v>0</v>
      </c>
      <c r="I3524" s="156">
        <v>0</v>
      </c>
      <c r="J3524" s="156">
        <v>0</v>
      </c>
      <c r="K3524" s="156">
        <v>1</v>
      </c>
      <c r="L3524" s="156">
        <v>0</v>
      </c>
      <c r="M3524" s="156">
        <v>0</v>
      </c>
      <c r="N3524" s="156">
        <v>1</v>
      </c>
      <c r="O3524" s="156">
        <v>120</v>
      </c>
      <c r="P3524" s="156">
        <v>80</v>
      </c>
      <c r="Q3524" s="92">
        <v>32388</v>
      </c>
      <c r="R3524" s="156">
        <v>2</v>
      </c>
      <c r="S3524" s="156">
        <v>2</v>
      </c>
      <c r="T3524" s="88" t="s">
        <v>242</v>
      </c>
      <c r="U3524" s="37" t="s">
        <v>739</v>
      </c>
      <c r="V3524" s="37">
        <v>2</v>
      </c>
      <c r="W3524" s="37">
        <v>5</v>
      </c>
      <c r="Y3524" s="37">
        <v>4</v>
      </c>
      <c r="Z3524" s="37">
        <v>1</v>
      </c>
      <c r="AA3524" s="93"/>
      <c r="AB3524" s="129"/>
      <c r="AC3524" s="37">
        <v>0</v>
      </c>
      <c r="AD3524" s="37">
        <v>0</v>
      </c>
      <c r="AE3524" s="37">
        <v>1</v>
      </c>
      <c r="AF3524" s="37">
        <v>0</v>
      </c>
      <c r="AG3524" s="37">
        <v>0</v>
      </c>
    </row>
    <row r="3525" spans="1:33" s="37" customFormat="1" x14ac:dyDescent="0.25">
      <c r="A3525" s="92">
        <v>42723</v>
      </c>
      <c r="B3525" s="37" t="s">
        <v>94</v>
      </c>
      <c r="C3525" s="156">
        <v>0</v>
      </c>
      <c r="D3525" s="156">
        <v>0</v>
      </c>
      <c r="E3525" s="156">
        <v>0</v>
      </c>
      <c r="F3525" s="156">
        <v>0</v>
      </c>
      <c r="G3525" s="156">
        <v>0</v>
      </c>
      <c r="H3525" s="156">
        <v>0</v>
      </c>
      <c r="I3525" s="156">
        <v>0</v>
      </c>
      <c r="J3525" s="156">
        <v>0</v>
      </c>
      <c r="K3525" s="156">
        <v>0</v>
      </c>
      <c r="L3525" s="156">
        <v>0</v>
      </c>
      <c r="M3525" s="156">
        <v>0</v>
      </c>
      <c r="N3525" s="156">
        <v>0</v>
      </c>
      <c r="O3525" s="156">
        <v>110</v>
      </c>
      <c r="P3525" s="156">
        <v>70</v>
      </c>
      <c r="Q3525" s="92">
        <v>23561</v>
      </c>
      <c r="R3525" s="156">
        <v>2</v>
      </c>
      <c r="S3525" s="156">
        <v>2</v>
      </c>
      <c r="T3525" s="88" t="s">
        <v>242</v>
      </c>
      <c r="U3525" s="37" t="s">
        <v>1026</v>
      </c>
      <c r="V3525" s="37">
        <v>2</v>
      </c>
      <c r="W3525" s="37">
        <v>3</v>
      </c>
      <c r="Y3525" s="37">
        <v>3</v>
      </c>
      <c r="Z3525" s="37">
        <v>1</v>
      </c>
      <c r="AA3525" s="93" t="s">
        <v>490</v>
      </c>
      <c r="AB3525" s="129">
        <v>4500000</v>
      </c>
      <c r="AC3525" s="37">
        <v>0</v>
      </c>
      <c r="AD3525" s="37">
        <v>0</v>
      </c>
      <c r="AE3525" s="37">
        <v>1</v>
      </c>
      <c r="AF3525" s="37">
        <v>1</v>
      </c>
      <c r="AG3525" s="37">
        <v>0</v>
      </c>
    </row>
    <row r="3526" spans="1:33" s="37" customFormat="1" x14ac:dyDescent="0.25">
      <c r="A3526" s="92">
        <v>42723</v>
      </c>
      <c r="B3526" s="37" t="s">
        <v>94</v>
      </c>
      <c r="C3526" s="156">
        <v>0</v>
      </c>
      <c r="D3526" s="156">
        <v>0</v>
      </c>
      <c r="E3526" s="156">
        <v>0</v>
      </c>
      <c r="F3526" s="156">
        <v>0</v>
      </c>
      <c r="G3526" s="156">
        <v>0</v>
      </c>
      <c r="H3526" s="156">
        <v>0</v>
      </c>
      <c r="I3526" s="156">
        <v>0</v>
      </c>
      <c r="J3526" s="156">
        <v>0</v>
      </c>
      <c r="K3526" s="156">
        <v>0</v>
      </c>
      <c r="L3526" s="156">
        <v>0</v>
      </c>
      <c r="M3526" s="156">
        <v>0</v>
      </c>
      <c r="N3526" s="156">
        <v>0</v>
      </c>
      <c r="O3526" s="156">
        <v>120</v>
      </c>
      <c r="P3526" s="156">
        <v>80</v>
      </c>
      <c r="Q3526" s="92">
        <v>35842</v>
      </c>
      <c r="R3526" s="156">
        <v>2</v>
      </c>
      <c r="S3526" s="156">
        <v>1</v>
      </c>
      <c r="T3526" s="88" t="s">
        <v>242</v>
      </c>
      <c r="U3526" s="37" t="s">
        <v>1973</v>
      </c>
      <c r="V3526" s="37">
        <v>2</v>
      </c>
      <c r="W3526" s="37">
        <v>2</v>
      </c>
      <c r="Y3526" s="37">
        <v>4</v>
      </c>
      <c r="Z3526" s="37">
        <v>1</v>
      </c>
      <c r="AA3526" s="93"/>
      <c r="AB3526" s="129"/>
      <c r="AC3526" s="37">
        <v>0</v>
      </c>
      <c r="AD3526" s="37">
        <v>0</v>
      </c>
      <c r="AE3526" s="37">
        <v>0</v>
      </c>
      <c r="AF3526" s="37">
        <v>0</v>
      </c>
      <c r="AG3526" s="37">
        <v>0</v>
      </c>
    </row>
    <row r="3527" spans="1:33" s="37" customFormat="1" x14ac:dyDescent="0.25">
      <c r="A3527" s="92">
        <v>42723</v>
      </c>
      <c r="B3527" s="37" t="s">
        <v>94</v>
      </c>
      <c r="C3527" s="156">
        <v>0</v>
      </c>
      <c r="D3527" s="156">
        <v>0</v>
      </c>
      <c r="E3527" s="156">
        <v>1</v>
      </c>
      <c r="F3527" s="156">
        <v>0</v>
      </c>
      <c r="G3527" s="156">
        <v>0</v>
      </c>
      <c r="H3527" s="156">
        <v>0</v>
      </c>
      <c r="I3527" s="156">
        <v>0</v>
      </c>
      <c r="J3527" s="156">
        <v>0</v>
      </c>
      <c r="K3527" s="156">
        <v>0</v>
      </c>
      <c r="L3527" s="156">
        <v>0</v>
      </c>
      <c r="M3527" s="156">
        <v>0</v>
      </c>
      <c r="N3527" s="156">
        <v>0</v>
      </c>
      <c r="O3527" s="156">
        <v>120</v>
      </c>
      <c r="P3527" s="156">
        <v>80</v>
      </c>
      <c r="Q3527" s="92">
        <v>27165</v>
      </c>
      <c r="R3527" s="156">
        <v>2</v>
      </c>
      <c r="S3527" s="156">
        <v>2</v>
      </c>
      <c r="T3527" s="88" t="s">
        <v>242</v>
      </c>
      <c r="U3527" s="37" t="s">
        <v>1973</v>
      </c>
      <c r="V3527" s="37">
        <v>2</v>
      </c>
      <c r="W3527" s="37">
        <v>2</v>
      </c>
      <c r="Y3527" s="37">
        <v>2</v>
      </c>
      <c r="Z3527" s="37">
        <v>1</v>
      </c>
      <c r="AA3527" s="93"/>
      <c r="AB3527" s="129"/>
      <c r="AC3527" s="37">
        <v>0</v>
      </c>
      <c r="AD3527" s="37">
        <v>1</v>
      </c>
      <c r="AE3527" s="37">
        <v>0</v>
      </c>
      <c r="AF3527" s="37">
        <v>0</v>
      </c>
      <c r="AG3527" s="37">
        <v>0</v>
      </c>
    </row>
    <row r="3528" spans="1:33" s="37" customFormat="1" x14ac:dyDescent="0.25">
      <c r="A3528" s="92">
        <v>42723</v>
      </c>
      <c r="B3528" s="37" t="s">
        <v>94</v>
      </c>
      <c r="C3528" s="156">
        <v>0</v>
      </c>
      <c r="D3528" s="156">
        <v>0</v>
      </c>
      <c r="E3528" s="156">
        <v>0</v>
      </c>
      <c r="F3528" s="156">
        <v>0</v>
      </c>
      <c r="G3528" s="156">
        <v>0</v>
      </c>
      <c r="H3528" s="156">
        <v>0</v>
      </c>
      <c r="I3528" s="156">
        <v>0</v>
      </c>
      <c r="J3528" s="156">
        <v>0</v>
      </c>
      <c r="K3528" s="156">
        <v>0</v>
      </c>
      <c r="L3528" s="156">
        <v>0</v>
      </c>
      <c r="M3528" s="156">
        <v>0</v>
      </c>
      <c r="N3528" s="156">
        <v>0</v>
      </c>
      <c r="O3528" s="156">
        <v>110</v>
      </c>
      <c r="P3528" s="156">
        <v>80</v>
      </c>
      <c r="Q3528" s="92">
        <v>35461</v>
      </c>
      <c r="R3528" s="156">
        <v>1</v>
      </c>
      <c r="S3528" s="156">
        <v>1</v>
      </c>
      <c r="T3528" s="88" t="s">
        <v>242</v>
      </c>
      <c r="U3528" s="37" t="s">
        <v>306</v>
      </c>
      <c r="V3528" s="37">
        <v>1</v>
      </c>
      <c r="W3528" s="37">
        <v>3</v>
      </c>
      <c r="Y3528" s="37">
        <v>4</v>
      </c>
      <c r="Z3528" s="37">
        <v>4</v>
      </c>
      <c r="AA3528" s="93"/>
      <c r="AB3528" s="129"/>
      <c r="AC3528" s="37">
        <v>0</v>
      </c>
      <c r="AD3528" s="37">
        <v>0</v>
      </c>
      <c r="AE3528" s="37">
        <v>1</v>
      </c>
      <c r="AF3528" s="37">
        <v>0</v>
      </c>
      <c r="AG3528" s="37">
        <v>0</v>
      </c>
    </row>
    <row r="3529" spans="1:33" s="37" customFormat="1" x14ac:dyDescent="0.25">
      <c r="A3529" s="92">
        <v>42723</v>
      </c>
      <c r="B3529" s="37" t="s">
        <v>94</v>
      </c>
      <c r="C3529" s="156">
        <v>0</v>
      </c>
      <c r="D3529" s="156">
        <v>0</v>
      </c>
      <c r="E3529" s="156">
        <v>0</v>
      </c>
      <c r="F3529" s="156">
        <v>0</v>
      </c>
      <c r="G3529" s="156">
        <v>0</v>
      </c>
      <c r="H3529" s="156">
        <v>0</v>
      </c>
      <c r="I3529" s="156">
        <v>0</v>
      </c>
      <c r="J3529" s="156">
        <v>0</v>
      </c>
      <c r="K3529" s="156">
        <v>0</v>
      </c>
      <c r="L3529" s="156">
        <v>0</v>
      </c>
      <c r="M3529" s="156">
        <v>0</v>
      </c>
      <c r="N3529" s="156">
        <v>0</v>
      </c>
      <c r="O3529" s="156">
        <v>120</v>
      </c>
      <c r="P3529" s="156">
        <v>90</v>
      </c>
      <c r="Q3529" s="92">
        <v>32706</v>
      </c>
      <c r="R3529" s="156">
        <v>1</v>
      </c>
      <c r="S3529" s="156">
        <v>1</v>
      </c>
      <c r="T3529" s="88" t="s">
        <v>242</v>
      </c>
      <c r="U3529" s="37" t="s">
        <v>739</v>
      </c>
      <c r="V3529" s="37">
        <v>2</v>
      </c>
      <c r="W3529" s="37">
        <v>3</v>
      </c>
      <c r="Y3529" s="37">
        <v>4</v>
      </c>
      <c r="Z3529" s="37">
        <v>3</v>
      </c>
      <c r="AA3529" s="93"/>
      <c r="AB3529" s="129"/>
      <c r="AC3529" s="37">
        <v>0</v>
      </c>
      <c r="AD3529" s="37">
        <v>1</v>
      </c>
      <c r="AE3529" s="37">
        <v>1</v>
      </c>
      <c r="AF3529" s="37">
        <v>0</v>
      </c>
      <c r="AG3529" s="37">
        <v>0</v>
      </c>
    </row>
    <row r="3530" spans="1:33" s="37" customFormat="1" x14ac:dyDescent="0.25">
      <c r="A3530" s="92">
        <v>42723</v>
      </c>
      <c r="B3530" s="37" t="s">
        <v>94</v>
      </c>
      <c r="C3530" s="156">
        <v>0</v>
      </c>
      <c r="D3530" s="156">
        <v>0</v>
      </c>
      <c r="E3530" s="156">
        <v>0</v>
      </c>
      <c r="F3530" s="156">
        <v>1</v>
      </c>
      <c r="G3530" s="156">
        <v>0</v>
      </c>
      <c r="H3530" s="156">
        <v>0</v>
      </c>
      <c r="I3530" s="156">
        <v>0</v>
      </c>
      <c r="J3530" s="156">
        <v>0</v>
      </c>
      <c r="K3530" s="156">
        <v>0</v>
      </c>
      <c r="L3530" s="156">
        <v>0</v>
      </c>
      <c r="M3530" s="156">
        <v>0</v>
      </c>
      <c r="N3530" s="156">
        <v>0</v>
      </c>
      <c r="O3530" s="156">
        <v>120</v>
      </c>
      <c r="P3530" s="156">
        <v>80</v>
      </c>
      <c r="Q3530" s="92"/>
      <c r="R3530" s="156">
        <v>2</v>
      </c>
      <c r="S3530" s="156">
        <v>2</v>
      </c>
      <c r="T3530" s="88" t="s">
        <v>242</v>
      </c>
      <c r="U3530" s="37" t="s">
        <v>739</v>
      </c>
      <c r="V3530" s="37">
        <v>1</v>
      </c>
      <c r="W3530" s="37">
        <v>1</v>
      </c>
      <c r="Y3530" s="37">
        <v>2</v>
      </c>
      <c r="Z3530" s="37">
        <v>5</v>
      </c>
      <c r="AA3530" s="93"/>
      <c r="AB3530" s="129"/>
      <c r="AC3530" s="37">
        <v>0</v>
      </c>
      <c r="AD3530" s="37">
        <v>1</v>
      </c>
      <c r="AE3530" s="37">
        <v>1</v>
      </c>
      <c r="AF3530" s="37">
        <v>0</v>
      </c>
      <c r="AG3530" s="37">
        <v>0</v>
      </c>
    </row>
    <row r="3531" spans="1:33" s="37" customFormat="1" x14ac:dyDescent="0.25">
      <c r="A3531" s="92">
        <v>42723</v>
      </c>
      <c r="B3531" s="37" t="s">
        <v>94</v>
      </c>
      <c r="C3531" s="156">
        <v>0</v>
      </c>
      <c r="D3531" s="156">
        <v>0</v>
      </c>
      <c r="E3531" s="156">
        <v>0</v>
      </c>
      <c r="F3531" s="156">
        <v>0</v>
      </c>
      <c r="G3531" s="156">
        <v>0</v>
      </c>
      <c r="H3531" s="156">
        <v>0</v>
      </c>
      <c r="I3531" s="156">
        <v>0</v>
      </c>
      <c r="J3531" s="156">
        <v>0</v>
      </c>
      <c r="K3531" s="156">
        <v>0</v>
      </c>
      <c r="L3531" s="156">
        <v>0</v>
      </c>
      <c r="M3531" s="156">
        <v>0</v>
      </c>
      <c r="N3531" s="156">
        <v>0</v>
      </c>
      <c r="O3531" s="156">
        <v>120</v>
      </c>
      <c r="P3531" s="156">
        <v>80</v>
      </c>
      <c r="Q3531" s="92">
        <v>28709</v>
      </c>
      <c r="R3531" s="156">
        <v>1</v>
      </c>
      <c r="S3531" s="156">
        <v>2</v>
      </c>
      <c r="T3531" s="88" t="s">
        <v>242</v>
      </c>
      <c r="U3531" s="37" t="s">
        <v>739</v>
      </c>
      <c r="V3531" s="37">
        <v>1</v>
      </c>
      <c r="W3531" s="37">
        <v>5</v>
      </c>
      <c r="Y3531" s="37">
        <v>4</v>
      </c>
      <c r="Z3531" s="37">
        <v>1</v>
      </c>
      <c r="AA3531" s="93" t="s">
        <v>2627</v>
      </c>
      <c r="AB3531" s="129"/>
      <c r="AC3531" s="37">
        <v>0</v>
      </c>
      <c r="AD3531" s="37">
        <v>0</v>
      </c>
      <c r="AE3531" s="37">
        <v>1</v>
      </c>
      <c r="AF3531" s="37">
        <v>0</v>
      </c>
      <c r="AG3531" s="37">
        <v>0</v>
      </c>
    </row>
    <row r="3532" spans="1:33" s="37" customFormat="1" x14ac:dyDescent="0.25">
      <c r="A3532" s="92">
        <v>42723</v>
      </c>
      <c r="B3532" s="37" t="s">
        <v>94</v>
      </c>
      <c r="C3532" s="156">
        <v>0</v>
      </c>
      <c r="D3532" s="156">
        <v>0</v>
      </c>
      <c r="E3532" s="156">
        <v>0</v>
      </c>
      <c r="F3532" s="156">
        <v>0</v>
      </c>
      <c r="G3532" s="156">
        <v>0</v>
      </c>
      <c r="H3532" s="156">
        <v>0</v>
      </c>
      <c r="I3532" s="156">
        <v>0</v>
      </c>
      <c r="J3532" s="156">
        <v>0</v>
      </c>
      <c r="K3532" s="156">
        <v>0</v>
      </c>
      <c r="L3532" s="156">
        <v>0</v>
      </c>
      <c r="M3532" s="156">
        <v>0</v>
      </c>
      <c r="N3532" s="156">
        <v>0</v>
      </c>
      <c r="O3532" s="156">
        <v>130</v>
      </c>
      <c r="P3532" s="156">
        <v>80</v>
      </c>
      <c r="Q3532" s="92">
        <v>18993</v>
      </c>
      <c r="R3532" s="156">
        <v>1</v>
      </c>
      <c r="S3532" s="156">
        <v>2</v>
      </c>
      <c r="T3532" s="88" t="s">
        <v>242</v>
      </c>
      <c r="U3532" s="37" t="s">
        <v>739</v>
      </c>
      <c r="V3532" s="37">
        <v>2</v>
      </c>
      <c r="W3532" s="37">
        <v>2</v>
      </c>
      <c r="Y3532" s="37">
        <v>3</v>
      </c>
      <c r="Z3532" s="37">
        <v>5</v>
      </c>
      <c r="AA3532" s="93"/>
      <c r="AB3532" s="129"/>
      <c r="AC3532" s="37">
        <v>0</v>
      </c>
      <c r="AD3532" s="37">
        <v>0</v>
      </c>
      <c r="AE3532" s="37">
        <v>1</v>
      </c>
      <c r="AF3532" s="37">
        <v>0</v>
      </c>
      <c r="AG3532" s="37">
        <v>0</v>
      </c>
    </row>
    <row r="3533" spans="1:33" s="37" customFormat="1" x14ac:dyDescent="0.25">
      <c r="A3533" s="92">
        <v>42723</v>
      </c>
      <c r="B3533" s="37" t="s">
        <v>94</v>
      </c>
      <c r="C3533" s="156">
        <v>0</v>
      </c>
      <c r="D3533" s="156">
        <v>0</v>
      </c>
      <c r="E3533" s="156">
        <v>0</v>
      </c>
      <c r="F3533" s="156">
        <v>0</v>
      </c>
      <c r="G3533" s="156">
        <v>1</v>
      </c>
      <c r="H3533" s="156">
        <v>0</v>
      </c>
      <c r="I3533" s="156">
        <v>1</v>
      </c>
      <c r="J3533" s="156">
        <v>0</v>
      </c>
      <c r="K3533" s="156">
        <v>0</v>
      </c>
      <c r="L3533" s="156">
        <v>0</v>
      </c>
      <c r="M3533" s="156">
        <v>0</v>
      </c>
      <c r="N3533" s="156">
        <v>0</v>
      </c>
      <c r="O3533" s="156">
        <v>120</v>
      </c>
      <c r="P3533" s="156">
        <v>80</v>
      </c>
      <c r="Q3533" s="92">
        <v>34931</v>
      </c>
      <c r="R3533" s="156">
        <v>1</v>
      </c>
      <c r="S3533" s="156">
        <v>1</v>
      </c>
      <c r="T3533" s="88" t="s">
        <v>242</v>
      </c>
      <c r="U3533" s="37" t="s">
        <v>306</v>
      </c>
      <c r="V3533" s="37">
        <v>1</v>
      </c>
      <c r="W3533" s="37">
        <v>3</v>
      </c>
      <c r="Y3533" s="37">
        <v>4</v>
      </c>
      <c r="Z3533" s="37">
        <v>4</v>
      </c>
      <c r="AA3533" s="93"/>
      <c r="AB3533" s="129"/>
      <c r="AC3533" s="37">
        <v>0</v>
      </c>
      <c r="AD3533" s="37">
        <v>1</v>
      </c>
      <c r="AE3533" s="37">
        <v>0</v>
      </c>
      <c r="AF3533" s="37">
        <v>0</v>
      </c>
      <c r="AG3533" s="37">
        <v>0</v>
      </c>
    </row>
    <row r="3534" spans="1:33" s="37" customFormat="1" x14ac:dyDescent="0.25">
      <c r="A3534" s="92">
        <v>42723</v>
      </c>
      <c r="B3534" s="37" t="s">
        <v>94</v>
      </c>
      <c r="C3534" s="156">
        <v>0</v>
      </c>
      <c r="D3534" s="156">
        <v>0</v>
      </c>
      <c r="E3534" s="156">
        <v>1</v>
      </c>
      <c r="F3534" s="156">
        <v>1</v>
      </c>
      <c r="G3534" s="156">
        <v>0</v>
      </c>
      <c r="H3534" s="156">
        <v>0</v>
      </c>
      <c r="I3534" s="156">
        <v>0</v>
      </c>
      <c r="J3534" s="156">
        <v>0</v>
      </c>
      <c r="K3534" s="156">
        <v>0</v>
      </c>
      <c r="L3534" s="156">
        <v>0</v>
      </c>
      <c r="M3534" s="156">
        <v>0</v>
      </c>
      <c r="N3534" s="156">
        <v>0</v>
      </c>
      <c r="O3534" s="156">
        <v>120</v>
      </c>
      <c r="P3534" s="156">
        <v>80</v>
      </c>
      <c r="Q3534" s="92">
        <v>34691</v>
      </c>
      <c r="R3534" s="156">
        <v>1</v>
      </c>
      <c r="S3534" s="156">
        <v>1</v>
      </c>
      <c r="T3534" s="37" t="s">
        <v>653</v>
      </c>
      <c r="U3534" s="37" t="s">
        <v>3192</v>
      </c>
      <c r="V3534" s="37">
        <v>1</v>
      </c>
      <c r="W3534" s="37">
        <v>3</v>
      </c>
      <c r="Y3534" s="37">
        <v>1</v>
      </c>
      <c r="Z3534" s="37">
        <v>4</v>
      </c>
      <c r="AA3534" s="93"/>
      <c r="AB3534" s="129"/>
      <c r="AC3534" s="37">
        <v>0</v>
      </c>
      <c r="AD3534" s="37">
        <v>0</v>
      </c>
      <c r="AE3534" s="37">
        <v>0</v>
      </c>
      <c r="AF3534" s="37">
        <v>0</v>
      </c>
      <c r="AG3534" s="37">
        <v>0</v>
      </c>
    </row>
    <row r="3535" spans="1:33" s="37" customFormat="1" x14ac:dyDescent="0.25">
      <c r="A3535" s="92">
        <v>42723</v>
      </c>
      <c r="B3535" s="37" t="s">
        <v>94</v>
      </c>
      <c r="C3535" s="156">
        <v>0</v>
      </c>
      <c r="D3535" s="156">
        <v>0</v>
      </c>
      <c r="E3535" s="156">
        <v>1</v>
      </c>
      <c r="F3535" s="156">
        <v>0</v>
      </c>
      <c r="G3535" s="156">
        <v>1</v>
      </c>
      <c r="H3535" s="156">
        <v>1</v>
      </c>
      <c r="I3535" s="156">
        <v>1</v>
      </c>
      <c r="J3535" s="156">
        <v>0</v>
      </c>
      <c r="K3535" s="156">
        <v>1</v>
      </c>
      <c r="L3535" s="156">
        <v>0</v>
      </c>
      <c r="M3535" s="156">
        <v>0</v>
      </c>
      <c r="N3535" s="156">
        <v>1</v>
      </c>
      <c r="O3535" s="156">
        <v>120</v>
      </c>
      <c r="P3535" s="156">
        <v>80</v>
      </c>
      <c r="Q3535" s="92">
        <v>34623</v>
      </c>
      <c r="R3535" s="156">
        <v>1</v>
      </c>
      <c r="S3535" s="156">
        <v>1</v>
      </c>
      <c r="T3535" s="88" t="s">
        <v>242</v>
      </c>
      <c r="U3535" s="37" t="s">
        <v>3193</v>
      </c>
      <c r="V3535" s="37">
        <v>2</v>
      </c>
      <c r="W3535" s="37" t="s">
        <v>3194</v>
      </c>
      <c r="Y3535" s="37">
        <v>1</v>
      </c>
      <c r="Z3535" s="37">
        <v>3</v>
      </c>
      <c r="AA3535" s="93"/>
      <c r="AB3535" s="129"/>
      <c r="AC3535" s="37">
        <v>0</v>
      </c>
      <c r="AD3535" s="37">
        <v>0</v>
      </c>
      <c r="AE3535" s="37">
        <v>1</v>
      </c>
      <c r="AF3535" s="37">
        <v>0</v>
      </c>
      <c r="AG3535" s="37">
        <v>0</v>
      </c>
    </row>
    <row r="3536" spans="1:33" s="37" customFormat="1" x14ac:dyDescent="0.25">
      <c r="A3536" s="92">
        <v>42723</v>
      </c>
      <c r="B3536" s="37" t="s">
        <v>94</v>
      </c>
      <c r="C3536" s="156">
        <v>0</v>
      </c>
      <c r="D3536" s="156">
        <v>1</v>
      </c>
      <c r="E3536" s="156">
        <v>0</v>
      </c>
      <c r="F3536" s="156">
        <v>0</v>
      </c>
      <c r="G3536" s="156">
        <v>1</v>
      </c>
      <c r="H3536" s="156">
        <v>1</v>
      </c>
      <c r="I3536" s="156">
        <v>0</v>
      </c>
      <c r="J3536" s="156">
        <v>0</v>
      </c>
      <c r="K3536" s="156">
        <v>1</v>
      </c>
      <c r="L3536" s="156">
        <v>1</v>
      </c>
      <c r="M3536" s="156">
        <v>1</v>
      </c>
      <c r="N3536" s="156">
        <v>1</v>
      </c>
      <c r="O3536" s="156">
        <v>130</v>
      </c>
      <c r="P3536" s="156">
        <v>90</v>
      </c>
      <c r="Q3536" s="92">
        <v>19359</v>
      </c>
      <c r="R3536" s="156">
        <v>1</v>
      </c>
      <c r="S3536" s="156">
        <v>2</v>
      </c>
      <c r="T3536" s="88" t="s">
        <v>242</v>
      </c>
      <c r="U3536" s="37" t="s">
        <v>739</v>
      </c>
      <c r="V3536" s="37">
        <v>2</v>
      </c>
      <c r="W3536" s="37">
        <v>2</v>
      </c>
      <c r="Y3536" s="37">
        <v>1</v>
      </c>
      <c r="Z3536" s="37">
        <v>1</v>
      </c>
      <c r="AA3536" s="93" t="s">
        <v>274</v>
      </c>
      <c r="AB3536" s="129">
        <v>750000</v>
      </c>
      <c r="AC3536" s="37">
        <v>0</v>
      </c>
      <c r="AD3536" s="37">
        <v>0</v>
      </c>
      <c r="AE3536" s="37">
        <v>1</v>
      </c>
      <c r="AF3536" s="37">
        <v>0</v>
      </c>
      <c r="AG3536" s="37">
        <v>1</v>
      </c>
    </row>
    <row r="3537" spans="1:34" x14ac:dyDescent="0.25">
      <c r="A3537" s="3">
        <v>42724</v>
      </c>
      <c r="B3537" s="37" t="s">
        <v>94</v>
      </c>
      <c r="C3537" s="156">
        <v>0</v>
      </c>
      <c r="D3537" s="156">
        <v>0</v>
      </c>
      <c r="E3537" s="156">
        <v>0</v>
      </c>
      <c r="F3537" s="156">
        <v>0</v>
      </c>
      <c r="G3537" s="156">
        <v>0</v>
      </c>
      <c r="H3537" s="156">
        <v>0</v>
      </c>
      <c r="I3537" s="156">
        <v>0</v>
      </c>
      <c r="J3537" s="156">
        <v>0</v>
      </c>
      <c r="K3537" s="156">
        <v>0</v>
      </c>
      <c r="L3537" s="156">
        <v>0</v>
      </c>
      <c r="M3537" s="156">
        <v>0</v>
      </c>
      <c r="N3537" s="156">
        <v>0</v>
      </c>
      <c r="O3537" s="156">
        <v>120</v>
      </c>
      <c r="P3537" s="156">
        <v>80</v>
      </c>
      <c r="Q3537" s="3">
        <v>36147</v>
      </c>
      <c r="R3537" s="156">
        <v>1</v>
      </c>
      <c r="S3537" s="156">
        <v>1</v>
      </c>
      <c r="T3537" s="88" t="s">
        <v>242</v>
      </c>
      <c r="U3537" s="37" t="s">
        <v>739</v>
      </c>
      <c r="V3537" s="37">
        <v>2</v>
      </c>
      <c r="W3537" s="37">
        <v>3</v>
      </c>
      <c r="Y3537" s="37">
        <v>3</v>
      </c>
      <c r="Z3537" s="37">
        <v>4</v>
      </c>
      <c r="AC3537" s="37">
        <v>0</v>
      </c>
      <c r="AD3537" s="37">
        <v>0</v>
      </c>
      <c r="AE3537" s="37">
        <v>0</v>
      </c>
      <c r="AF3537" s="37">
        <v>0</v>
      </c>
      <c r="AG3537" s="37">
        <v>0</v>
      </c>
    </row>
    <row r="3538" spans="1:34" x14ac:dyDescent="0.25">
      <c r="A3538" s="3">
        <v>42724</v>
      </c>
      <c r="B3538" s="37" t="s">
        <v>94</v>
      </c>
      <c r="C3538" s="156">
        <v>0</v>
      </c>
      <c r="D3538" s="156">
        <v>0</v>
      </c>
      <c r="E3538" s="156">
        <v>0</v>
      </c>
      <c r="F3538" s="156">
        <v>0</v>
      </c>
      <c r="G3538" s="156">
        <v>0</v>
      </c>
      <c r="H3538" s="156">
        <v>0</v>
      </c>
      <c r="I3538" s="156">
        <v>0</v>
      </c>
      <c r="J3538" s="156">
        <v>1</v>
      </c>
      <c r="K3538" s="156">
        <v>0</v>
      </c>
      <c r="L3538" s="156">
        <v>0</v>
      </c>
      <c r="M3538" s="156">
        <v>0</v>
      </c>
      <c r="N3538" s="156">
        <v>0</v>
      </c>
      <c r="O3538" s="156">
        <v>120</v>
      </c>
      <c r="P3538" s="156">
        <v>80</v>
      </c>
      <c r="Q3538" s="3">
        <v>36386</v>
      </c>
      <c r="R3538" s="156">
        <v>2</v>
      </c>
      <c r="S3538" s="156">
        <v>1</v>
      </c>
      <c r="T3538" s="88" t="s">
        <v>242</v>
      </c>
      <c r="U3538" s="37" t="s">
        <v>1656</v>
      </c>
      <c r="V3538" s="37">
        <v>1</v>
      </c>
      <c r="W3538" s="37">
        <v>3</v>
      </c>
      <c r="Y3538" s="37">
        <v>4</v>
      </c>
      <c r="Z3538" s="37">
        <v>4</v>
      </c>
      <c r="AC3538" s="37">
        <v>0</v>
      </c>
      <c r="AD3538" s="37">
        <v>0</v>
      </c>
      <c r="AE3538" s="37">
        <v>0</v>
      </c>
      <c r="AF3538" s="37">
        <v>0</v>
      </c>
      <c r="AG3538" s="37">
        <v>0</v>
      </c>
    </row>
    <row r="3539" spans="1:34" x14ac:dyDescent="0.25">
      <c r="A3539" s="3">
        <v>42724</v>
      </c>
      <c r="B3539" s="37" t="s">
        <v>94</v>
      </c>
      <c r="C3539" s="156">
        <v>0</v>
      </c>
      <c r="D3539" s="156">
        <v>0</v>
      </c>
      <c r="E3539" s="156">
        <v>0</v>
      </c>
      <c r="F3539" s="156">
        <v>0</v>
      </c>
      <c r="G3539" s="156">
        <v>0</v>
      </c>
      <c r="H3539" s="156">
        <v>0</v>
      </c>
      <c r="I3539" s="156">
        <v>0</v>
      </c>
      <c r="J3539" s="156">
        <v>1</v>
      </c>
      <c r="K3539" s="156">
        <v>0</v>
      </c>
      <c r="L3539" s="156">
        <v>0</v>
      </c>
      <c r="M3539" s="156">
        <v>0</v>
      </c>
      <c r="N3539" s="156">
        <v>0</v>
      </c>
      <c r="O3539" s="156">
        <v>120</v>
      </c>
      <c r="P3539" s="156">
        <v>80</v>
      </c>
      <c r="Q3539" s="3">
        <v>27005</v>
      </c>
      <c r="R3539" s="156">
        <v>2</v>
      </c>
      <c r="S3539" s="156">
        <v>2</v>
      </c>
      <c r="T3539" s="88" t="s">
        <v>242</v>
      </c>
      <c r="U3539" s="37" t="s">
        <v>739</v>
      </c>
      <c r="V3539" s="37">
        <v>2</v>
      </c>
      <c r="W3539" s="37">
        <v>3</v>
      </c>
      <c r="Y3539" s="37">
        <v>2</v>
      </c>
      <c r="Z3539" s="37">
        <v>1</v>
      </c>
      <c r="AA3539" s="13" t="s">
        <v>672</v>
      </c>
      <c r="AC3539" s="37">
        <v>0</v>
      </c>
      <c r="AD3539" s="37">
        <v>0</v>
      </c>
      <c r="AE3539" s="37">
        <v>1</v>
      </c>
      <c r="AF3539" s="37">
        <v>0</v>
      </c>
      <c r="AG3539" s="37">
        <v>1</v>
      </c>
    </row>
    <row r="3540" spans="1:34" x14ac:dyDescent="0.25">
      <c r="A3540" s="3">
        <v>42724</v>
      </c>
      <c r="B3540" s="37" t="s">
        <v>94</v>
      </c>
      <c r="C3540" s="156">
        <v>0</v>
      </c>
      <c r="D3540" s="156">
        <v>1</v>
      </c>
      <c r="E3540" s="156">
        <v>0</v>
      </c>
      <c r="F3540" s="156">
        <v>0</v>
      </c>
      <c r="G3540" s="156">
        <v>0</v>
      </c>
      <c r="H3540" s="156">
        <v>0</v>
      </c>
      <c r="I3540" s="156">
        <v>0</v>
      </c>
      <c r="J3540" s="156">
        <v>0</v>
      </c>
      <c r="K3540" s="156">
        <v>0</v>
      </c>
      <c r="L3540" s="156">
        <v>0</v>
      </c>
      <c r="M3540" s="156">
        <v>0</v>
      </c>
      <c r="N3540" s="156">
        <v>0</v>
      </c>
      <c r="O3540" s="156">
        <v>120</v>
      </c>
      <c r="P3540" s="156">
        <v>80</v>
      </c>
      <c r="Q3540" s="3">
        <v>20693</v>
      </c>
      <c r="R3540" s="156">
        <v>1</v>
      </c>
      <c r="S3540" s="156">
        <v>5</v>
      </c>
      <c r="T3540" s="88" t="s">
        <v>242</v>
      </c>
      <c r="U3540" s="37" t="s">
        <v>739</v>
      </c>
      <c r="V3540" s="37">
        <v>2</v>
      </c>
      <c r="W3540" s="37">
        <v>1</v>
      </c>
      <c r="Y3540" s="37">
        <v>3</v>
      </c>
      <c r="Z3540" s="37">
        <v>3</v>
      </c>
      <c r="AC3540" s="37">
        <v>0</v>
      </c>
      <c r="AD3540" s="37">
        <v>0</v>
      </c>
      <c r="AE3540" s="37">
        <v>1</v>
      </c>
      <c r="AF3540" s="37">
        <v>0</v>
      </c>
      <c r="AG3540" s="37">
        <v>0</v>
      </c>
    </row>
    <row r="3541" spans="1:34" x14ac:dyDescent="0.25">
      <c r="A3541" s="3">
        <v>42724</v>
      </c>
      <c r="B3541" s="37" t="s">
        <v>94</v>
      </c>
      <c r="C3541" s="88">
        <v>0</v>
      </c>
      <c r="D3541" s="88">
        <v>0</v>
      </c>
      <c r="E3541" s="88">
        <v>0</v>
      </c>
      <c r="F3541" s="88">
        <v>0</v>
      </c>
      <c r="G3541" s="88">
        <v>0</v>
      </c>
      <c r="H3541" s="88">
        <v>0</v>
      </c>
      <c r="I3541" s="88">
        <v>0</v>
      </c>
      <c r="J3541" s="88">
        <v>0</v>
      </c>
      <c r="K3541" s="88">
        <v>0</v>
      </c>
      <c r="L3541" s="88">
        <v>0</v>
      </c>
      <c r="M3541" s="88">
        <v>0</v>
      </c>
      <c r="N3541" s="88">
        <v>0</v>
      </c>
      <c r="O3541" s="156">
        <v>130</v>
      </c>
      <c r="P3541" s="156">
        <v>80</v>
      </c>
      <c r="Q3541" s="3">
        <v>14189</v>
      </c>
      <c r="R3541" s="156">
        <v>2</v>
      </c>
      <c r="S3541" s="156">
        <v>2</v>
      </c>
      <c r="T3541" s="88" t="s">
        <v>242</v>
      </c>
      <c r="U3541" s="37" t="s">
        <v>739</v>
      </c>
      <c r="V3541" s="37">
        <v>2</v>
      </c>
      <c r="W3541" s="37">
        <v>3</v>
      </c>
      <c r="Y3541" s="37">
        <v>2</v>
      </c>
      <c r="Z3541" s="37">
        <v>3</v>
      </c>
      <c r="AC3541" s="37">
        <v>0</v>
      </c>
      <c r="AD3541" s="37">
        <v>0</v>
      </c>
      <c r="AE3541" s="37">
        <v>1</v>
      </c>
      <c r="AF3541" s="37">
        <v>0</v>
      </c>
      <c r="AG3541" s="37">
        <v>1</v>
      </c>
    </row>
    <row r="3542" spans="1:34" x14ac:dyDescent="0.25">
      <c r="A3542" s="3">
        <v>42724</v>
      </c>
      <c r="B3542" s="37" t="s">
        <v>94</v>
      </c>
      <c r="C3542" s="88">
        <v>0</v>
      </c>
      <c r="D3542" s="88">
        <v>1</v>
      </c>
      <c r="E3542" s="88">
        <v>0</v>
      </c>
      <c r="F3542" s="88">
        <v>0</v>
      </c>
      <c r="G3542" s="88">
        <v>0</v>
      </c>
      <c r="H3542" s="88">
        <v>0</v>
      </c>
      <c r="I3542" s="88">
        <v>0</v>
      </c>
      <c r="J3542" s="88">
        <v>0</v>
      </c>
      <c r="K3542" s="88">
        <v>0</v>
      </c>
      <c r="L3542" s="88">
        <v>0</v>
      </c>
      <c r="M3542" s="88">
        <v>0</v>
      </c>
      <c r="N3542" s="88">
        <v>0</v>
      </c>
      <c r="O3542" s="156">
        <v>130</v>
      </c>
      <c r="P3542" s="156">
        <v>80</v>
      </c>
      <c r="Q3542" s="3">
        <v>18324</v>
      </c>
      <c r="R3542" s="156">
        <v>1</v>
      </c>
      <c r="S3542" s="156">
        <v>2</v>
      </c>
      <c r="T3542" s="88" t="s">
        <v>242</v>
      </c>
      <c r="U3542" s="37" t="s">
        <v>739</v>
      </c>
      <c r="V3542" s="37">
        <v>2</v>
      </c>
      <c r="W3542" s="37">
        <v>2</v>
      </c>
      <c r="Y3542" s="37">
        <v>2</v>
      </c>
      <c r="Z3542" s="37">
        <v>5</v>
      </c>
      <c r="AC3542" s="37">
        <v>0</v>
      </c>
      <c r="AD3542" s="37">
        <v>0</v>
      </c>
      <c r="AE3542" s="37">
        <v>1</v>
      </c>
      <c r="AF3542" s="37">
        <v>1</v>
      </c>
      <c r="AG3542" s="37">
        <v>1</v>
      </c>
    </row>
    <row r="3543" spans="1:34" x14ac:dyDescent="0.25">
      <c r="A3543" s="3">
        <v>42724</v>
      </c>
      <c r="B3543" s="37" t="s">
        <v>94</v>
      </c>
      <c r="C3543" s="88">
        <v>0</v>
      </c>
      <c r="D3543" s="88">
        <v>0</v>
      </c>
      <c r="E3543" s="88">
        <v>0</v>
      </c>
      <c r="F3543" s="88">
        <v>0</v>
      </c>
      <c r="G3543" s="88">
        <v>0</v>
      </c>
      <c r="H3543" s="88">
        <v>0</v>
      </c>
      <c r="I3543" s="88">
        <v>0</v>
      </c>
      <c r="J3543" s="88">
        <v>0</v>
      </c>
      <c r="K3543" s="88">
        <v>0</v>
      </c>
      <c r="L3543" s="88">
        <v>0</v>
      </c>
      <c r="M3543" s="88">
        <v>0</v>
      </c>
      <c r="N3543" s="88">
        <v>0</v>
      </c>
      <c r="O3543" s="156">
        <v>120</v>
      </c>
      <c r="P3543" s="156">
        <v>80</v>
      </c>
      <c r="Q3543" s="3">
        <v>30277</v>
      </c>
      <c r="R3543" s="156">
        <v>2</v>
      </c>
      <c r="S3543" s="156">
        <v>2</v>
      </c>
      <c r="T3543" s="88" t="s">
        <v>242</v>
      </c>
      <c r="U3543" s="37" t="s">
        <v>739</v>
      </c>
      <c r="V3543" s="37">
        <v>1</v>
      </c>
      <c r="W3543" s="37">
        <v>5</v>
      </c>
      <c r="Y3543" s="37">
        <v>2</v>
      </c>
      <c r="Z3543" s="37">
        <v>1</v>
      </c>
      <c r="AA3543" s="13" t="s">
        <v>3195</v>
      </c>
      <c r="AC3543" s="37">
        <v>0</v>
      </c>
      <c r="AD3543" s="37">
        <v>0</v>
      </c>
      <c r="AE3543" s="37">
        <v>0</v>
      </c>
      <c r="AF3543" s="37">
        <v>0</v>
      </c>
      <c r="AG3543" s="37">
        <v>0</v>
      </c>
    </row>
    <row r="3544" spans="1:34" x14ac:dyDescent="0.25">
      <c r="A3544" s="3">
        <v>42724</v>
      </c>
      <c r="B3544" s="37" t="s">
        <v>94</v>
      </c>
      <c r="C3544" s="88">
        <v>0</v>
      </c>
      <c r="D3544" s="88">
        <v>0</v>
      </c>
      <c r="E3544" s="88">
        <v>0</v>
      </c>
      <c r="F3544" s="88">
        <v>0</v>
      </c>
      <c r="G3544" s="88">
        <v>0</v>
      </c>
      <c r="H3544" s="88">
        <v>0</v>
      </c>
      <c r="I3544" s="88">
        <v>0</v>
      </c>
      <c r="J3544" s="88">
        <v>0</v>
      </c>
      <c r="K3544" s="88">
        <v>0</v>
      </c>
      <c r="L3544" s="88">
        <v>0</v>
      </c>
      <c r="M3544" s="88">
        <v>0</v>
      </c>
      <c r="N3544" s="88">
        <v>0</v>
      </c>
      <c r="O3544" s="156">
        <v>120</v>
      </c>
      <c r="P3544" s="156">
        <v>80</v>
      </c>
      <c r="Q3544" s="3">
        <v>33100</v>
      </c>
      <c r="R3544" s="156">
        <v>2</v>
      </c>
      <c r="S3544" s="156">
        <v>1</v>
      </c>
      <c r="T3544" s="88" t="s">
        <v>242</v>
      </c>
      <c r="U3544" s="37" t="s">
        <v>739</v>
      </c>
      <c r="V3544" s="156">
        <v>1</v>
      </c>
      <c r="W3544" s="156">
        <v>5</v>
      </c>
      <c r="Y3544" s="37">
        <v>1</v>
      </c>
      <c r="Z3544" s="37">
        <v>1</v>
      </c>
      <c r="AA3544" s="13" t="s">
        <v>927</v>
      </c>
      <c r="AB3544" s="11">
        <v>1200000</v>
      </c>
      <c r="AC3544" s="37">
        <v>0</v>
      </c>
      <c r="AD3544" s="37">
        <v>0</v>
      </c>
      <c r="AE3544" s="37">
        <v>1</v>
      </c>
      <c r="AF3544" s="37">
        <v>0</v>
      </c>
      <c r="AG3544" s="37">
        <v>0</v>
      </c>
    </row>
    <row r="3545" spans="1:34" x14ac:dyDescent="0.25">
      <c r="A3545" s="3">
        <v>42724</v>
      </c>
      <c r="B3545" s="37" t="s">
        <v>94</v>
      </c>
      <c r="C3545" s="88">
        <v>0</v>
      </c>
      <c r="D3545" s="88">
        <v>0</v>
      </c>
      <c r="E3545" s="88">
        <v>0</v>
      </c>
      <c r="F3545" s="88">
        <v>0</v>
      </c>
      <c r="G3545" s="88">
        <v>0</v>
      </c>
      <c r="H3545" s="88">
        <v>0</v>
      </c>
      <c r="I3545" s="88">
        <v>0</v>
      </c>
      <c r="J3545" s="88">
        <v>0</v>
      </c>
      <c r="K3545" s="88">
        <v>0</v>
      </c>
      <c r="L3545" s="88">
        <v>0</v>
      </c>
      <c r="M3545" s="88">
        <v>0</v>
      </c>
      <c r="N3545" s="88">
        <v>0</v>
      </c>
      <c r="O3545">
        <v>130</v>
      </c>
      <c r="P3545" s="156">
        <v>80</v>
      </c>
      <c r="Q3545" s="3">
        <v>20566</v>
      </c>
      <c r="R3545" s="156">
        <v>2</v>
      </c>
      <c r="S3545" s="156">
        <v>2</v>
      </c>
      <c r="T3545" s="88" t="s">
        <v>242</v>
      </c>
      <c r="U3545" s="37" t="s">
        <v>2684</v>
      </c>
      <c r="V3545" s="37">
        <v>2</v>
      </c>
      <c r="W3545" t="s">
        <v>3196</v>
      </c>
      <c r="Y3545" s="37">
        <v>2</v>
      </c>
      <c r="Z3545" s="37">
        <v>6</v>
      </c>
      <c r="AC3545" s="37">
        <v>0</v>
      </c>
      <c r="AD3545" s="37">
        <v>1</v>
      </c>
      <c r="AE3545" s="37">
        <v>1</v>
      </c>
      <c r="AF3545" s="37">
        <v>0</v>
      </c>
      <c r="AG3545" s="37">
        <v>1</v>
      </c>
    </row>
    <row r="3546" spans="1:34" x14ac:dyDescent="0.25">
      <c r="A3546" s="3">
        <v>42724</v>
      </c>
      <c r="B3546" s="37" t="s">
        <v>94</v>
      </c>
      <c r="C3546" s="88">
        <v>1</v>
      </c>
      <c r="D3546" s="88">
        <v>1</v>
      </c>
      <c r="E3546" s="88">
        <v>0</v>
      </c>
      <c r="F3546" s="88">
        <v>0</v>
      </c>
      <c r="G3546" s="88">
        <v>0</v>
      </c>
      <c r="H3546" s="88">
        <v>0</v>
      </c>
      <c r="I3546" s="88">
        <v>0</v>
      </c>
      <c r="J3546" s="88">
        <v>0</v>
      </c>
      <c r="K3546" s="88">
        <v>0</v>
      </c>
      <c r="L3546" s="88">
        <v>0</v>
      </c>
      <c r="M3546" s="88">
        <v>0</v>
      </c>
      <c r="N3546" s="88">
        <v>0</v>
      </c>
      <c r="O3546" s="156">
        <v>120</v>
      </c>
      <c r="P3546" s="156">
        <v>80</v>
      </c>
      <c r="Q3546" s="38">
        <v>27684</v>
      </c>
      <c r="R3546" s="156">
        <v>2</v>
      </c>
      <c r="S3546" s="156">
        <v>2</v>
      </c>
      <c r="T3546" t="s">
        <v>968</v>
      </c>
      <c r="U3546" s="37" t="s">
        <v>306</v>
      </c>
      <c r="V3546" s="37">
        <v>1</v>
      </c>
      <c r="W3546" s="37">
        <v>5</v>
      </c>
      <c r="Y3546" s="37">
        <v>1</v>
      </c>
      <c r="Z3546" s="37">
        <v>1</v>
      </c>
      <c r="AB3546" s="11">
        <v>5000000</v>
      </c>
      <c r="AC3546" s="37">
        <v>0</v>
      </c>
      <c r="AD3546" s="37">
        <v>0</v>
      </c>
      <c r="AE3546" s="37">
        <v>1</v>
      </c>
      <c r="AF3546" s="37">
        <v>0</v>
      </c>
      <c r="AG3546" s="37">
        <v>0</v>
      </c>
    </row>
    <row r="3547" spans="1:34" x14ac:dyDescent="0.25">
      <c r="A3547" s="3">
        <v>42724</v>
      </c>
      <c r="B3547" s="37" t="s">
        <v>94</v>
      </c>
      <c r="C3547" s="156">
        <v>0</v>
      </c>
      <c r="D3547" s="156">
        <v>0</v>
      </c>
      <c r="E3547" s="156">
        <v>0</v>
      </c>
      <c r="F3547" s="156">
        <v>0</v>
      </c>
      <c r="G3547" s="156">
        <v>0</v>
      </c>
      <c r="H3547" s="156">
        <v>0</v>
      </c>
      <c r="I3547" s="156">
        <v>0</v>
      </c>
      <c r="J3547" s="156">
        <v>0</v>
      </c>
      <c r="K3547" s="156">
        <v>0</v>
      </c>
      <c r="L3547" s="156">
        <v>0</v>
      </c>
      <c r="M3547" s="156">
        <v>0</v>
      </c>
      <c r="N3547" s="156">
        <v>0</v>
      </c>
      <c r="O3547" s="156">
        <v>120</v>
      </c>
      <c r="P3547" s="156">
        <v>80</v>
      </c>
      <c r="Q3547" s="3">
        <v>26623</v>
      </c>
      <c r="R3547" s="156">
        <v>1</v>
      </c>
      <c r="S3547" s="156">
        <v>2</v>
      </c>
      <c r="T3547" t="s">
        <v>1614</v>
      </c>
      <c r="U3547" s="37" t="s">
        <v>797</v>
      </c>
      <c r="V3547" s="37">
        <v>1</v>
      </c>
      <c r="W3547" s="37">
        <v>5</v>
      </c>
      <c r="Y3547" s="37">
        <v>1</v>
      </c>
      <c r="Z3547" s="37">
        <v>5</v>
      </c>
      <c r="AC3547" s="37">
        <v>0</v>
      </c>
      <c r="AD3547" s="37">
        <v>0</v>
      </c>
      <c r="AE3547" s="37">
        <v>0</v>
      </c>
      <c r="AF3547" s="37">
        <v>0</v>
      </c>
      <c r="AG3547" s="37">
        <v>0</v>
      </c>
    </row>
    <row r="3548" spans="1:34" x14ac:dyDescent="0.25">
      <c r="A3548" s="3">
        <v>42724</v>
      </c>
      <c r="B3548" s="37" t="s">
        <v>94</v>
      </c>
      <c r="C3548" s="156">
        <v>1</v>
      </c>
      <c r="D3548" s="156">
        <v>1</v>
      </c>
      <c r="E3548" s="156">
        <v>0</v>
      </c>
      <c r="F3548" s="156">
        <v>0</v>
      </c>
      <c r="G3548" s="156">
        <v>0</v>
      </c>
      <c r="H3548" s="156">
        <v>0</v>
      </c>
      <c r="I3548" s="156">
        <v>0</v>
      </c>
      <c r="J3548" s="156">
        <v>0</v>
      </c>
      <c r="K3548" s="156">
        <v>0</v>
      </c>
      <c r="L3548" s="156">
        <v>0</v>
      </c>
      <c r="M3548" s="156">
        <v>0</v>
      </c>
      <c r="N3548" s="156">
        <v>0</v>
      </c>
      <c r="O3548" s="156">
        <v>120</v>
      </c>
      <c r="P3548" s="156">
        <v>80</v>
      </c>
      <c r="Q3548" s="3">
        <v>30683</v>
      </c>
      <c r="R3548" s="156">
        <v>1</v>
      </c>
      <c r="S3548" s="156">
        <v>2</v>
      </c>
      <c r="T3548" s="88" t="s">
        <v>242</v>
      </c>
      <c r="U3548" s="37" t="s">
        <v>485</v>
      </c>
      <c r="V3548" s="37">
        <v>2</v>
      </c>
      <c r="W3548" s="37">
        <v>3</v>
      </c>
      <c r="Y3548" s="37">
        <v>2</v>
      </c>
      <c r="Z3548" s="37">
        <v>3</v>
      </c>
      <c r="AC3548" s="37">
        <v>0</v>
      </c>
      <c r="AD3548" s="37">
        <v>0</v>
      </c>
      <c r="AE3548" s="37">
        <v>0</v>
      </c>
      <c r="AF3548" s="37">
        <v>0</v>
      </c>
      <c r="AG3548" s="37">
        <v>0</v>
      </c>
      <c r="AH3548" s="37"/>
    </row>
    <row r="3549" spans="1:34" x14ac:dyDescent="0.25">
      <c r="A3549" s="3">
        <v>42724</v>
      </c>
      <c r="B3549" s="37" t="s">
        <v>94</v>
      </c>
      <c r="C3549" s="88">
        <v>0</v>
      </c>
      <c r="D3549" s="88">
        <v>1</v>
      </c>
      <c r="E3549" s="88">
        <v>0</v>
      </c>
      <c r="F3549" s="88">
        <v>1</v>
      </c>
      <c r="G3549" s="88">
        <v>0</v>
      </c>
      <c r="H3549" s="88">
        <v>0</v>
      </c>
      <c r="I3549" s="88">
        <v>0</v>
      </c>
      <c r="J3549" s="88">
        <v>1</v>
      </c>
      <c r="K3549" s="88">
        <v>0</v>
      </c>
      <c r="L3549" s="88">
        <v>0</v>
      </c>
      <c r="M3549" s="88">
        <v>0</v>
      </c>
      <c r="N3549" s="88">
        <v>0</v>
      </c>
      <c r="O3549" s="156">
        <v>120</v>
      </c>
      <c r="P3549" s="156">
        <v>80</v>
      </c>
      <c r="Q3549" s="3">
        <v>36377</v>
      </c>
      <c r="R3549" s="156">
        <v>1</v>
      </c>
      <c r="S3549" s="156">
        <v>1</v>
      </c>
      <c r="T3549" s="88" t="s">
        <v>242</v>
      </c>
      <c r="U3549" s="37" t="s">
        <v>739</v>
      </c>
      <c r="V3549" s="37">
        <v>2</v>
      </c>
      <c r="W3549" s="37">
        <v>2</v>
      </c>
      <c r="Y3549" s="37">
        <v>3</v>
      </c>
      <c r="Z3549" s="37">
        <v>1</v>
      </c>
      <c r="AB3549" s="11">
        <v>1700000</v>
      </c>
      <c r="AC3549" s="37">
        <v>0</v>
      </c>
      <c r="AD3549" s="37">
        <v>0</v>
      </c>
      <c r="AE3549" s="37">
        <v>1</v>
      </c>
      <c r="AF3549" s="37">
        <v>0</v>
      </c>
      <c r="AG3549" s="37">
        <v>0</v>
      </c>
    </row>
    <row r="3550" spans="1:34" x14ac:dyDescent="0.25">
      <c r="A3550" s="3">
        <v>42724</v>
      </c>
      <c r="B3550" s="37" t="s">
        <v>94</v>
      </c>
      <c r="C3550" s="88">
        <v>0</v>
      </c>
      <c r="D3550" s="88">
        <v>0</v>
      </c>
      <c r="E3550" s="88">
        <v>0</v>
      </c>
      <c r="F3550" s="88">
        <v>0</v>
      </c>
      <c r="G3550" s="88">
        <v>0</v>
      </c>
      <c r="H3550" s="88">
        <v>0</v>
      </c>
      <c r="I3550" s="88">
        <v>0</v>
      </c>
      <c r="J3550" s="88">
        <v>0</v>
      </c>
      <c r="K3550" s="88">
        <v>0</v>
      </c>
      <c r="L3550" s="88">
        <v>0</v>
      </c>
      <c r="M3550" s="88">
        <v>0</v>
      </c>
      <c r="N3550" s="88">
        <v>0</v>
      </c>
      <c r="O3550" s="156">
        <v>120</v>
      </c>
      <c r="P3550" s="156">
        <v>80</v>
      </c>
      <c r="Q3550" s="3">
        <v>35468</v>
      </c>
      <c r="R3550" s="156">
        <v>2</v>
      </c>
      <c r="S3550" s="156">
        <v>1</v>
      </c>
      <c r="T3550" t="s">
        <v>1614</v>
      </c>
      <c r="U3550" s="37" t="s">
        <v>3197</v>
      </c>
      <c r="V3550" s="37">
        <v>1</v>
      </c>
      <c r="W3550" s="37">
        <v>3</v>
      </c>
      <c r="Y3550" s="37">
        <v>1</v>
      </c>
      <c r="Z3550" s="37">
        <v>4</v>
      </c>
      <c r="AC3550" s="37">
        <v>0</v>
      </c>
      <c r="AD3550" s="37">
        <v>0</v>
      </c>
      <c r="AE3550" s="37">
        <v>0</v>
      </c>
      <c r="AF3550" s="37">
        <v>0</v>
      </c>
      <c r="AG3550" s="37">
        <v>0</v>
      </c>
    </row>
    <row r="3551" spans="1:34" x14ac:dyDescent="0.25">
      <c r="A3551" s="3">
        <v>42724</v>
      </c>
      <c r="B3551" s="37" t="s">
        <v>94</v>
      </c>
      <c r="C3551" s="88">
        <v>0</v>
      </c>
      <c r="D3551" s="88">
        <v>0</v>
      </c>
      <c r="E3551" s="88">
        <v>0</v>
      </c>
      <c r="F3551" s="88">
        <v>0</v>
      </c>
      <c r="G3551" s="88">
        <v>0</v>
      </c>
      <c r="H3551" s="88">
        <v>0</v>
      </c>
      <c r="I3551" s="88">
        <v>0</v>
      </c>
      <c r="J3551" s="88">
        <v>0</v>
      </c>
      <c r="K3551" s="88">
        <v>0</v>
      </c>
      <c r="L3551" s="88">
        <v>0</v>
      </c>
      <c r="M3551" s="88">
        <v>0</v>
      </c>
      <c r="N3551" s="88">
        <v>0</v>
      </c>
      <c r="O3551" s="156">
        <v>120</v>
      </c>
      <c r="P3551" s="156">
        <v>80</v>
      </c>
      <c r="Q3551" s="3">
        <v>34918</v>
      </c>
      <c r="R3551" s="156">
        <v>1</v>
      </c>
      <c r="S3551" s="156">
        <v>1</v>
      </c>
      <c r="T3551" s="88" t="s">
        <v>242</v>
      </c>
      <c r="U3551" s="37" t="s">
        <v>545</v>
      </c>
      <c r="V3551" s="37">
        <v>2</v>
      </c>
      <c r="W3551" s="37">
        <v>3</v>
      </c>
      <c r="Y3551" s="37">
        <v>4</v>
      </c>
      <c r="Z3551" s="37">
        <v>1</v>
      </c>
      <c r="AA3551" s="13" t="s">
        <v>868</v>
      </c>
      <c r="AB3551" s="11">
        <v>800000</v>
      </c>
      <c r="AC3551" s="37">
        <v>0</v>
      </c>
      <c r="AD3551" s="37">
        <v>0</v>
      </c>
      <c r="AE3551" s="37">
        <v>0</v>
      </c>
      <c r="AF3551" s="37">
        <v>0</v>
      </c>
      <c r="AG3551" s="37">
        <v>0</v>
      </c>
    </row>
    <row r="3552" spans="1:34" x14ac:dyDescent="0.25">
      <c r="A3552" s="3">
        <v>42724</v>
      </c>
      <c r="B3552" s="37" t="s">
        <v>94</v>
      </c>
      <c r="C3552" s="88">
        <v>0</v>
      </c>
      <c r="D3552" s="88">
        <v>0</v>
      </c>
      <c r="E3552" s="88">
        <v>0</v>
      </c>
      <c r="F3552" s="88">
        <v>0</v>
      </c>
      <c r="G3552" s="88">
        <v>0</v>
      </c>
      <c r="H3552" s="88">
        <v>0</v>
      </c>
      <c r="I3552" s="88">
        <v>0</v>
      </c>
      <c r="J3552" s="88">
        <v>0</v>
      </c>
      <c r="K3552" s="88">
        <v>0</v>
      </c>
      <c r="L3552" s="88">
        <v>0</v>
      </c>
      <c r="M3552" s="88">
        <v>0</v>
      </c>
      <c r="N3552" s="88">
        <v>0</v>
      </c>
      <c r="O3552" s="156">
        <v>120</v>
      </c>
      <c r="P3552">
        <v>80</v>
      </c>
      <c r="Q3552" s="3">
        <v>23091</v>
      </c>
      <c r="R3552" s="156">
        <v>1</v>
      </c>
      <c r="S3552" s="156">
        <v>4</v>
      </c>
      <c r="T3552" s="88" t="s">
        <v>242</v>
      </c>
      <c r="U3552" s="37" t="s">
        <v>739</v>
      </c>
      <c r="V3552" s="37">
        <v>2</v>
      </c>
      <c r="W3552" s="37">
        <v>1</v>
      </c>
      <c r="Y3552" s="37">
        <v>1</v>
      </c>
      <c r="Z3552" s="37">
        <v>5</v>
      </c>
      <c r="AC3552" s="37">
        <v>0</v>
      </c>
      <c r="AD3552" s="37">
        <v>0</v>
      </c>
      <c r="AE3552" s="37">
        <v>1</v>
      </c>
      <c r="AF3552" s="37">
        <v>0</v>
      </c>
      <c r="AG3552" s="37">
        <v>0</v>
      </c>
    </row>
    <row r="3553" spans="1:33" x14ac:dyDescent="0.25">
      <c r="A3553" s="3">
        <v>42724</v>
      </c>
      <c r="B3553" s="37" t="s">
        <v>94</v>
      </c>
      <c r="C3553" s="88">
        <v>0</v>
      </c>
      <c r="D3553" s="88">
        <v>0</v>
      </c>
      <c r="E3553" s="88">
        <v>0</v>
      </c>
      <c r="F3553" s="88">
        <v>0</v>
      </c>
      <c r="G3553" s="88">
        <v>0</v>
      </c>
      <c r="H3553" s="88">
        <v>0</v>
      </c>
      <c r="I3553" s="88">
        <v>0</v>
      </c>
      <c r="J3553" s="88">
        <v>0</v>
      </c>
      <c r="K3553" s="88">
        <v>0</v>
      </c>
      <c r="L3553" s="88">
        <v>0</v>
      </c>
      <c r="M3553" s="88">
        <v>0</v>
      </c>
      <c r="N3553" s="88">
        <v>0</v>
      </c>
      <c r="O3553" s="156">
        <v>120</v>
      </c>
      <c r="P3553" s="156">
        <v>80</v>
      </c>
      <c r="Q3553" s="3">
        <v>35199</v>
      </c>
      <c r="R3553" s="156">
        <v>1</v>
      </c>
      <c r="S3553" s="156">
        <v>1</v>
      </c>
      <c r="T3553" s="88" t="s">
        <v>242</v>
      </c>
      <c r="U3553" s="37" t="s">
        <v>739</v>
      </c>
      <c r="V3553" s="37">
        <v>1</v>
      </c>
      <c r="W3553" s="37">
        <v>3</v>
      </c>
      <c r="Y3553" s="37">
        <v>4</v>
      </c>
      <c r="Z3553" s="37">
        <v>1</v>
      </c>
      <c r="AA3553" s="13" t="s">
        <v>868</v>
      </c>
      <c r="AB3553" s="11">
        <v>1500000</v>
      </c>
      <c r="AC3553" s="37">
        <v>0</v>
      </c>
      <c r="AD3553" s="37">
        <v>1</v>
      </c>
      <c r="AE3553" s="37">
        <v>0</v>
      </c>
      <c r="AF3553" s="37">
        <v>0</v>
      </c>
      <c r="AG3553" s="37">
        <v>0</v>
      </c>
    </row>
    <row r="3554" spans="1:33" x14ac:dyDescent="0.25">
      <c r="A3554" s="3">
        <v>42724</v>
      </c>
      <c r="B3554" s="37" t="s">
        <v>94</v>
      </c>
      <c r="C3554" s="88">
        <v>0</v>
      </c>
      <c r="D3554" s="88">
        <v>0</v>
      </c>
      <c r="E3554" s="88">
        <v>0</v>
      </c>
      <c r="F3554" s="88">
        <v>0</v>
      </c>
      <c r="G3554" s="88">
        <v>0</v>
      </c>
      <c r="H3554" s="88">
        <v>0</v>
      </c>
      <c r="I3554" s="88">
        <v>0</v>
      </c>
      <c r="J3554" s="88">
        <v>0</v>
      </c>
      <c r="K3554" s="88">
        <v>0</v>
      </c>
      <c r="L3554" s="88">
        <v>0</v>
      </c>
      <c r="M3554" s="88">
        <v>0</v>
      </c>
      <c r="N3554" s="88">
        <v>0</v>
      </c>
      <c r="O3554" s="156">
        <v>120</v>
      </c>
      <c r="P3554" s="156">
        <v>80</v>
      </c>
      <c r="Q3554" s="3">
        <v>26191</v>
      </c>
      <c r="R3554" s="156">
        <v>1</v>
      </c>
      <c r="S3554" s="156">
        <v>2</v>
      </c>
      <c r="T3554" s="88" t="s">
        <v>242</v>
      </c>
      <c r="U3554" s="37" t="s">
        <v>739</v>
      </c>
      <c r="V3554" s="37">
        <v>2</v>
      </c>
      <c r="W3554" s="37">
        <v>4</v>
      </c>
      <c r="Y3554" s="37">
        <v>2</v>
      </c>
      <c r="Z3554" s="37">
        <v>1</v>
      </c>
      <c r="AA3554" s="13" t="s">
        <v>1992</v>
      </c>
      <c r="AB3554" s="11">
        <v>4500000</v>
      </c>
      <c r="AC3554" s="37">
        <v>0</v>
      </c>
      <c r="AD3554" s="37">
        <v>1</v>
      </c>
      <c r="AE3554" s="37">
        <v>0</v>
      </c>
      <c r="AF3554" s="37">
        <v>0</v>
      </c>
      <c r="AG3554" s="37">
        <v>0</v>
      </c>
    </row>
    <row r="3555" spans="1:33" x14ac:dyDescent="0.25">
      <c r="A3555" s="3">
        <v>42726</v>
      </c>
      <c r="B3555" s="37" t="s">
        <v>94</v>
      </c>
      <c r="C3555" s="88">
        <v>0</v>
      </c>
      <c r="D3555" s="88">
        <v>0</v>
      </c>
      <c r="E3555" s="88">
        <v>0</v>
      </c>
      <c r="F3555" s="88">
        <v>0</v>
      </c>
      <c r="G3555" s="88">
        <v>1</v>
      </c>
      <c r="H3555" s="88">
        <v>0</v>
      </c>
      <c r="I3555" s="88">
        <v>0</v>
      </c>
      <c r="J3555" s="88">
        <v>0</v>
      </c>
      <c r="K3555" s="88">
        <v>0</v>
      </c>
      <c r="L3555" s="88">
        <v>0</v>
      </c>
      <c r="M3555" s="88">
        <v>0</v>
      </c>
      <c r="N3555" s="88">
        <v>0</v>
      </c>
      <c r="O3555" s="156">
        <v>150</v>
      </c>
      <c r="P3555" s="156">
        <v>100</v>
      </c>
      <c r="Q3555" s="3">
        <v>23078</v>
      </c>
      <c r="R3555" s="156">
        <v>1</v>
      </c>
      <c r="S3555" s="156">
        <v>2</v>
      </c>
      <c r="T3555" s="88" t="s">
        <v>242</v>
      </c>
      <c r="U3555" s="37" t="s">
        <v>739</v>
      </c>
      <c r="V3555" s="156">
        <v>1</v>
      </c>
      <c r="W3555" s="156">
        <v>3</v>
      </c>
      <c r="Y3555" s="37">
        <v>2</v>
      </c>
      <c r="Z3555" s="37">
        <v>5</v>
      </c>
      <c r="AC3555" s="37">
        <v>0</v>
      </c>
      <c r="AD3555" s="37">
        <v>0</v>
      </c>
      <c r="AE3555" s="37">
        <v>1</v>
      </c>
      <c r="AF3555" s="37">
        <v>0</v>
      </c>
      <c r="AG3555" s="37">
        <v>1</v>
      </c>
    </row>
    <row r="3556" spans="1:33" x14ac:dyDescent="0.25">
      <c r="A3556" s="3">
        <v>42726</v>
      </c>
      <c r="B3556" s="37" t="s">
        <v>94</v>
      </c>
      <c r="C3556" s="88">
        <v>0</v>
      </c>
      <c r="D3556" s="88">
        <v>0</v>
      </c>
      <c r="E3556" s="88">
        <v>0</v>
      </c>
      <c r="F3556" s="88">
        <v>0</v>
      </c>
      <c r="G3556" s="88">
        <v>0</v>
      </c>
      <c r="H3556" s="88">
        <v>0</v>
      </c>
      <c r="I3556" s="88">
        <v>0</v>
      </c>
      <c r="J3556" s="88">
        <v>0</v>
      </c>
      <c r="K3556" s="88">
        <v>0</v>
      </c>
      <c r="L3556" s="88">
        <v>0</v>
      </c>
      <c r="M3556" s="88">
        <v>0</v>
      </c>
      <c r="N3556" s="88">
        <v>0</v>
      </c>
      <c r="O3556" s="156">
        <v>140</v>
      </c>
      <c r="P3556" s="156">
        <v>90</v>
      </c>
      <c r="Q3556" s="3">
        <v>16600</v>
      </c>
      <c r="R3556" s="156">
        <v>1</v>
      </c>
      <c r="S3556" s="156">
        <v>5</v>
      </c>
      <c r="T3556" s="88" t="s">
        <v>242</v>
      </c>
      <c r="U3556" s="37" t="s">
        <v>739</v>
      </c>
      <c r="V3556" s="37">
        <v>2</v>
      </c>
      <c r="W3556" t="s">
        <v>3176</v>
      </c>
      <c r="Y3556" s="37">
        <v>3</v>
      </c>
      <c r="Z3556" s="37">
        <v>3</v>
      </c>
      <c r="AC3556" s="37">
        <v>0</v>
      </c>
      <c r="AD3556" s="37">
        <v>0</v>
      </c>
      <c r="AE3556" s="37">
        <v>1</v>
      </c>
      <c r="AF3556" s="37">
        <v>0</v>
      </c>
      <c r="AG3556" s="37">
        <v>1</v>
      </c>
    </row>
    <row r="3557" spans="1:33" x14ac:dyDescent="0.25">
      <c r="A3557" s="3">
        <v>42726</v>
      </c>
      <c r="B3557" s="37" t="s">
        <v>94</v>
      </c>
      <c r="C3557" s="88">
        <v>0</v>
      </c>
      <c r="D3557" s="88">
        <v>0</v>
      </c>
      <c r="E3557" s="88">
        <v>0</v>
      </c>
      <c r="F3557" s="88">
        <v>0</v>
      </c>
      <c r="G3557" s="88">
        <v>0</v>
      </c>
      <c r="H3557" s="88">
        <v>0</v>
      </c>
      <c r="I3557" s="88">
        <v>0</v>
      </c>
      <c r="J3557" s="88">
        <v>0</v>
      </c>
      <c r="K3557" s="88">
        <v>0</v>
      </c>
      <c r="L3557" s="88">
        <v>0</v>
      </c>
      <c r="M3557" s="88">
        <v>0</v>
      </c>
      <c r="N3557" s="88">
        <v>0</v>
      </c>
      <c r="O3557" s="156">
        <v>120</v>
      </c>
      <c r="P3557" s="156">
        <v>80</v>
      </c>
      <c r="Q3557" s="3">
        <v>31496</v>
      </c>
      <c r="R3557" s="156">
        <v>1</v>
      </c>
      <c r="S3557" s="156">
        <v>1</v>
      </c>
      <c r="T3557" s="88" t="s">
        <v>3198</v>
      </c>
      <c r="U3557" s="37" t="s">
        <v>1391</v>
      </c>
      <c r="V3557" s="156">
        <v>1</v>
      </c>
      <c r="W3557" s="156">
        <v>4</v>
      </c>
      <c r="Y3557" s="37">
        <v>1</v>
      </c>
      <c r="Z3557" s="37">
        <v>1</v>
      </c>
      <c r="AA3557" s="13" t="s">
        <v>3199</v>
      </c>
      <c r="AB3557" s="11">
        <v>1500000</v>
      </c>
      <c r="AC3557" s="37">
        <v>0</v>
      </c>
      <c r="AD3557" s="37">
        <v>0</v>
      </c>
      <c r="AE3557" s="37">
        <v>0</v>
      </c>
      <c r="AF3557" s="37">
        <v>0</v>
      </c>
      <c r="AG3557" s="37">
        <v>0</v>
      </c>
    </row>
    <row r="3558" spans="1:33" x14ac:dyDescent="0.25">
      <c r="A3558" s="3">
        <v>42726</v>
      </c>
      <c r="B3558" s="37" t="s">
        <v>94</v>
      </c>
      <c r="C3558" s="88">
        <v>1</v>
      </c>
      <c r="D3558" s="88">
        <v>0</v>
      </c>
      <c r="E3558" s="88">
        <v>0</v>
      </c>
      <c r="F3558" s="88">
        <v>0</v>
      </c>
      <c r="G3558" s="88">
        <v>0</v>
      </c>
      <c r="H3558" s="88">
        <v>0</v>
      </c>
      <c r="I3558" s="88">
        <v>1</v>
      </c>
      <c r="J3558" s="88">
        <v>0</v>
      </c>
      <c r="K3558" s="88">
        <v>0</v>
      </c>
      <c r="L3558" s="88">
        <v>0</v>
      </c>
      <c r="M3558" s="88">
        <v>0</v>
      </c>
      <c r="N3558" s="88">
        <v>0</v>
      </c>
      <c r="O3558" s="156">
        <v>120</v>
      </c>
      <c r="P3558" s="156">
        <v>80</v>
      </c>
      <c r="Q3558" s="3">
        <v>35762</v>
      </c>
      <c r="R3558" s="156">
        <v>1</v>
      </c>
      <c r="S3558" s="156">
        <v>1</v>
      </c>
      <c r="T3558" s="88" t="s">
        <v>242</v>
      </c>
      <c r="U3558" s="37" t="s">
        <v>2526</v>
      </c>
      <c r="V3558" s="37">
        <v>2</v>
      </c>
      <c r="W3558" s="88">
        <v>3</v>
      </c>
      <c r="Y3558" s="37">
        <v>1</v>
      </c>
      <c r="Z3558" s="37">
        <v>1</v>
      </c>
      <c r="AA3558" s="13" t="s">
        <v>868</v>
      </c>
      <c r="AB3558" s="11">
        <v>1500000</v>
      </c>
      <c r="AC3558" s="37">
        <v>0</v>
      </c>
      <c r="AD3558" s="37">
        <v>0</v>
      </c>
      <c r="AE3558" s="37">
        <v>1</v>
      </c>
      <c r="AF3558" s="37">
        <v>0</v>
      </c>
      <c r="AG3558" s="37">
        <v>0</v>
      </c>
    </row>
    <row r="3559" spans="1:33" x14ac:dyDescent="0.25">
      <c r="A3559" s="3">
        <v>42726</v>
      </c>
      <c r="B3559" s="37" t="s">
        <v>94</v>
      </c>
      <c r="C3559" s="88">
        <v>0</v>
      </c>
      <c r="D3559" s="88">
        <v>0</v>
      </c>
      <c r="E3559" s="88">
        <v>0</v>
      </c>
      <c r="F3559" s="88">
        <v>0</v>
      </c>
      <c r="G3559" s="88">
        <v>0</v>
      </c>
      <c r="H3559" s="88">
        <v>0</v>
      </c>
      <c r="I3559" s="88">
        <v>0</v>
      </c>
      <c r="J3559" s="88">
        <v>0</v>
      </c>
      <c r="K3559" s="88">
        <v>0</v>
      </c>
      <c r="L3559" s="88">
        <v>0</v>
      </c>
      <c r="M3559" s="88">
        <v>0</v>
      </c>
      <c r="N3559" s="88">
        <v>0</v>
      </c>
      <c r="O3559" s="156">
        <v>120</v>
      </c>
      <c r="P3559" s="156">
        <v>80</v>
      </c>
      <c r="Q3559" s="3">
        <v>35715</v>
      </c>
      <c r="R3559" s="156">
        <v>2</v>
      </c>
      <c r="S3559" s="156">
        <v>2</v>
      </c>
      <c r="T3559" s="88" t="s">
        <v>3200</v>
      </c>
      <c r="U3559" s="37" t="s">
        <v>3201</v>
      </c>
      <c r="V3559" s="156">
        <v>1</v>
      </c>
      <c r="W3559" s="88">
        <v>3</v>
      </c>
      <c r="Y3559" s="88">
        <v>1</v>
      </c>
      <c r="Z3559" s="156">
        <v>4</v>
      </c>
      <c r="AC3559" s="37">
        <v>0</v>
      </c>
      <c r="AD3559" s="37">
        <v>0</v>
      </c>
      <c r="AE3559" s="37">
        <v>0</v>
      </c>
      <c r="AF3559" s="37">
        <v>0</v>
      </c>
      <c r="AG3559" s="37">
        <v>0</v>
      </c>
    </row>
    <row r="3560" spans="1:33" x14ac:dyDescent="0.25">
      <c r="A3560" s="3">
        <v>42726</v>
      </c>
      <c r="B3560" s="37" t="s">
        <v>94</v>
      </c>
      <c r="C3560" s="88">
        <v>0</v>
      </c>
      <c r="D3560" s="88">
        <v>0</v>
      </c>
      <c r="E3560" s="88">
        <v>0</v>
      </c>
      <c r="F3560" s="88">
        <v>0</v>
      </c>
      <c r="G3560" s="88">
        <v>0</v>
      </c>
      <c r="H3560" s="88">
        <v>0</v>
      </c>
      <c r="I3560" s="88">
        <v>0</v>
      </c>
      <c r="J3560" s="88">
        <v>0</v>
      </c>
      <c r="K3560" s="88">
        <v>0</v>
      </c>
      <c r="L3560" s="88">
        <v>0</v>
      </c>
      <c r="M3560" s="88">
        <v>0</v>
      </c>
      <c r="N3560" s="88">
        <v>0</v>
      </c>
      <c r="O3560" s="156">
        <v>120</v>
      </c>
      <c r="P3560" s="156">
        <v>80</v>
      </c>
      <c r="Q3560" s="3">
        <v>29392</v>
      </c>
      <c r="R3560" s="156">
        <v>2</v>
      </c>
      <c r="S3560" s="156">
        <v>2</v>
      </c>
      <c r="T3560" s="88" t="s">
        <v>242</v>
      </c>
      <c r="U3560" s="37" t="s">
        <v>739</v>
      </c>
      <c r="V3560" s="37">
        <v>2</v>
      </c>
      <c r="W3560" s="88">
        <v>3</v>
      </c>
      <c r="Y3560" s="37">
        <v>2</v>
      </c>
      <c r="Z3560" s="37">
        <v>1</v>
      </c>
      <c r="AA3560" s="13" t="s">
        <v>3202</v>
      </c>
      <c r="AC3560" s="37">
        <v>0</v>
      </c>
      <c r="AD3560" s="37">
        <v>0</v>
      </c>
      <c r="AE3560" s="37">
        <v>0</v>
      </c>
      <c r="AF3560" s="37">
        <v>0</v>
      </c>
      <c r="AG3560" s="37">
        <v>0</v>
      </c>
    </row>
    <row r="3561" spans="1:33" x14ac:dyDescent="0.25">
      <c r="A3561" s="3">
        <v>42726</v>
      </c>
      <c r="B3561" s="37" t="s">
        <v>94</v>
      </c>
      <c r="C3561" s="88">
        <v>0</v>
      </c>
      <c r="D3561" s="88">
        <v>0</v>
      </c>
      <c r="E3561" s="88">
        <v>0</v>
      </c>
      <c r="F3561" s="88">
        <v>0</v>
      </c>
      <c r="G3561" s="88">
        <v>0</v>
      </c>
      <c r="H3561" s="88">
        <v>0</v>
      </c>
      <c r="I3561" s="88">
        <v>0</v>
      </c>
      <c r="J3561" s="88">
        <v>0</v>
      </c>
      <c r="K3561" s="88">
        <v>0</v>
      </c>
      <c r="L3561" s="88">
        <v>0</v>
      </c>
      <c r="M3561" s="88">
        <v>0</v>
      </c>
      <c r="N3561" s="88">
        <v>0</v>
      </c>
      <c r="O3561" s="156">
        <v>120</v>
      </c>
      <c r="P3561" s="156">
        <v>80</v>
      </c>
      <c r="Q3561" s="3">
        <v>25734</v>
      </c>
      <c r="R3561" s="156">
        <v>1</v>
      </c>
      <c r="S3561" s="156">
        <v>2</v>
      </c>
      <c r="T3561" s="88" t="s">
        <v>242</v>
      </c>
      <c r="U3561" s="37" t="s">
        <v>739</v>
      </c>
      <c r="V3561" s="156">
        <v>2</v>
      </c>
      <c r="W3561" s="88">
        <v>5</v>
      </c>
      <c r="Y3561" s="37">
        <v>2</v>
      </c>
      <c r="Z3561" s="37">
        <v>1</v>
      </c>
      <c r="AA3561" s="13" t="s">
        <v>486</v>
      </c>
      <c r="AB3561" s="11">
        <v>3500000</v>
      </c>
      <c r="AC3561" s="37">
        <v>0</v>
      </c>
      <c r="AD3561" s="37">
        <v>0</v>
      </c>
      <c r="AE3561" s="37">
        <v>0</v>
      </c>
      <c r="AF3561" s="37">
        <v>0</v>
      </c>
      <c r="AG3561" s="37">
        <v>0</v>
      </c>
    </row>
    <row r="3562" spans="1:33" x14ac:dyDescent="0.25">
      <c r="A3562" s="3">
        <v>42726</v>
      </c>
      <c r="B3562" s="37" t="s">
        <v>94</v>
      </c>
      <c r="C3562" s="88">
        <v>0</v>
      </c>
      <c r="D3562" s="88">
        <v>0</v>
      </c>
      <c r="E3562" s="88">
        <v>0</v>
      </c>
      <c r="F3562" s="88">
        <v>0</v>
      </c>
      <c r="G3562" s="88">
        <v>0</v>
      </c>
      <c r="H3562" s="88">
        <v>0</v>
      </c>
      <c r="I3562" s="88">
        <v>0</v>
      </c>
      <c r="J3562" s="88">
        <v>0</v>
      </c>
      <c r="K3562" s="88">
        <v>0</v>
      </c>
      <c r="L3562" s="88">
        <v>0</v>
      </c>
      <c r="M3562" s="88">
        <v>0</v>
      </c>
      <c r="N3562" s="88">
        <v>0</v>
      </c>
      <c r="O3562" s="156">
        <v>120</v>
      </c>
      <c r="P3562" s="156">
        <v>80</v>
      </c>
      <c r="Q3562" s="3">
        <v>26262</v>
      </c>
      <c r="R3562" s="156">
        <v>1</v>
      </c>
      <c r="S3562" s="156">
        <v>2</v>
      </c>
      <c r="T3562" s="88" t="s">
        <v>242</v>
      </c>
      <c r="U3562" s="37" t="s">
        <v>739</v>
      </c>
      <c r="V3562" s="37">
        <v>2</v>
      </c>
      <c r="W3562" s="88">
        <v>3</v>
      </c>
      <c r="Y3562" s="37">
        <v>2</v>
      </c>
      <c r="Z3562" s="37">
        <v>5</v>
      </c>
      <c r="AC3562" s="37">
        <v>0</v>
      </c>
      <c r="AD3562" s="37">
        <v>0</v>
      </c>
      <c r="AE3562" s="37">
        <v>1</v>
      </c>
      <c r="AF3562" s="37">
        <v>0</v>
      </c>
      <c r="AG3562" s="37">
        <v>0</v>
      </c>
    </row>
    <row r="3563" spans="1:33" x14ac:dyDescent="0.25">
      <c r="A3563" s="3">
        <v>42726</v>
      </c>
      <c r="B3563" s="37" t="s">
        <v>94</v>
      </c>
      <c r="C3563" s="88">
        <v>0</v>
      </c>
      <c r="D3563" s="88">
        <v>0</v>
      </c>
      <c r="E3563" s="88">
        <v>0</v>
      </c>
      <c r="F3563" s="88">
        <v>0</v>
      </c>
      <c r="G3563" s="88">
        <v>0</v>
      </c>
      <c r="H3563" s="88">
        <v>0</v>
      </c>
      <c r="I3563" s="88">
        <v>0</v>
      </c>
      <c r="J3563" s="88">
        <v>0</v>
      </c>
      <c r="K3563" s="88">
        <v>0</v>
      </c>
      <c r="L3563" s="88">
        <v>0</v>
      </c>
      <c r="M3563" s="88">
        <v>0</v>
      </c>
      <c r="N3563" s="88">
        <v>0</v>
      </c>
      <c r="O3563" s="156">
        <v>120</v>
      </c>
      <c r="P3563" s="156">
        <v>80</v>
      </c>
      <c r="Q3563" s="3">
        <v>19596</v>
      </c>
      <c r="R3563" s="156">
        <v>1</v>
      </c>
      <c r="S3563" s="156">
        <v>2</v>
      </c>
      <c r="T3563" s="88" t="s">
        <v>242</v>
      </c>
      <c r="U3563" s="37" t="s">
        <v>739</v>
      </c>
      <c r="V3563" s="156">
        <v>2</v>
      </c>
      <c r="W3563" s="88">
        <v>5</v>
      </c>
      <c r="Y3563" s="37">
        <v>2</v>
      </c>
      <c r="Z3563" s="37">
        <v>6</v>
      </c>
      <c r="AB3563" s="11">
        <v>3600000</v>
      </c>
      <c r="AC3563" s="37">
        <v>0</v>
      </c>
      <c r="AD3563" s="37">
        <v>0</v>
      </c>
      <c r="AE3563" s="37">
        <v>0</v>
      </c>
      <c r="AF3563" s="37">
        <v>0</v>
      </c>
      <c r="AG3563" s="37">
        <v>1</v>
      </c>
    </row>
    <row r="3564" spans="1:33" x14ac:dyDescent="0.25">
      <c r="A3564" s="3">
        <v>42726</v>
      </c>
      <c r="B3564" s="37" t="s">
        <v>94</v>
      </c>
      <c r="C3564" s="88">
        <v>0</v>
      </c>
      <c r="D3564" s="88">
        <v>0</v>
      </c>
      <c r="E3564" s="88">
        <v>0</v>
      </c>
      <c r="F3564" s="88">
        <v>0</v>
      </c>
      <c r="G3564" s="88">
        <v>0</v>
      </c>
      <c r="H3564" s="88">
        <v>0</v>
      </c>
      <c r="I3564" s="88">
        <v>0</v>
      </c>
      <c r="J3564" s="88">
        <v>0</v>
      </c>
      <c r="K3564" s="88">
        <v>0</v>
      </c>
      <c r="L3564" s="88">
        <v>0</v>
      </c>
      <c r="M3564" s="88">
        <v>0</v>
      </c>
      <c r="N3564" s="88">
        <v>0</v>
      </c>
      <c r="O3564" s="156">
        <v>120</v>
      </c>
      <c r="P3564" s="156">
        <v>80</v>
      </c>
      <c r="Q3564" s="3">
        <v>32590</v>
      </c>
      <c r="R3564" s="156">
        <v>1</v>
      </c>
      <c r="S3564" s="156">
        <v>2</v>
      </c>
      <c r="T3564" s="88" t="s">
        <v>242</v>
      </c>
      <c r="U3564" s="37" t="s">
        <v>739</v>
      </c>
      <c r="V3564" s="37">
        <v>2</v>
      </c>
      <c r="W3564" s="88">
        <v>3</v>
      </c>
      <c r="Y3564" s="37">
        <v>2</v>
      </c>
      <c r="Z3564" s="37">
        <v>1</v>
      </c>
      <c r="AA3564" s="13" t="s">
        <v>1911</v>
      </c>
      <c r="AB3564" s="11">
        <v>200000</v>
      </c>
      <c r="AC3564" s="37">
        <v>0</v>
      </c>
      <c r="AD3564" s="37">
        <v>0</v>
      </c>
      <c r="AE3564" s="37">
        <v>0</v>
      </c>
      <c r="AF3564" s="37">
        <v>0</v>
      </c>
      <c r="AG3564" s="37">
        <v>0</v>
      </c>
    </row>
    <row r="3565" spans="1:33" x14ac:dyDescent="0.25">
      <c r="A3565" s="3">
        <v>42726</v>
      </c>
      <c r="B3565" s="37" t="s">
        <v>94</v>
      </c>
      <c r="C3565" s="88">
        <v>1</v>
      </c>
      <c r="D3565" s="88">
        <v>0</v>
      </c>
      <c r="E3565" s="88">
        <v>0</v>
      </c>
      <c r="F3565" s="88">
        <v>0</v>
      </c>
      <c r="G3565" s="88">
        <v>0</v>
      </c>
      <c r="H3565" s="88">
        <v>0</v>
      </c>
      <c r="I3565" s="88">
        <v>0</v>
      </c>
      <c r="J3565" s="88">
        <v>0</v>
      </c>
      <c r="K3565" s="88">
        <v>0</v>
      </c>
      <c r="L3565" s="88">
        <v>0</v>
      </c>
      <c r="M3565" s="88">
        <v>0</v>
      </c>
      <c r="N3565" s="88">
        <v>0</v>
      </c>
      <c r="O3565" s="156">
        <v>120</v>
      </c>
      <c r="P3565" s="156">
        <v>80</v>
      </c>
      <c r="Q3565" s="3">
        <v>24534</v>
      </c>
      <c r="R3565" s="156">
        <v>1</v>
      </c>
      <c r="S3565" s="156">
        <v>2</v>
      </c>
      <c r="T3565" s="88" t="s">
        <v>242</v>
      </c>
      <c r="U3565" s="37" t="s">
        <v>739</v>
      </c>
      <c r="V3565" s="156">
        <v>1</v>
      </c>
      <c r="W3565" s="88">
        <v>5</v>
      </c>
      <c r="Y3565" s="37">
        <v>2</v>
      </c>
      <c r="Z3565" s="37">
        <v>1</v>
      </c>
      <c r="AA3565" s="13" t="s">
        <v>3203</v>
      </c>
      <c r="AB3565" s="11">
        <v>4000000</v>
      </c>
      <c r="AC3565" s="37">
        <v>0</v>
      </c>
      <c r="AD3565" s="37">
        <v>0</v>
      </c>
      <c r="AE3565" s="37">
        <v>1</v>
      </c>
      <c r="AF3565" s="37">
        <v>0</v>
      </c>
      <c r="AG3565" s="37">
        <v>0</v>
      </c>
    </row>
    <row r="3566" spans="1:33" x14ac:dyDescent="0.25">
      <c r="A3566" s="3">
        <v>42726</v>
      </c>
      <c r="B3566" s="37" t="s">
        <v>94</v>
      </c>
      <c r="C3566" s="88">
        <v>0</v>
      </c>
      <c r="D3566" s="88">
        <v>0</v>
      </c>
      <c r="E3566" s="88">
        <v>0</v>
      </c>
      <c r="F3566" s="88">
        <v>0</v>
      </c>
      <c r="G3566" s="88">
        <v>0</v>
      </c>
      <c r="H3566" s="88">
        <v>0</v>
      </c>
      <c r="I3566" s="88">
        <v>0</v>
      </c>
      <c r="J3566" s="88">
        <v>0</v>
      </c>
      <c r="K3566" s="88">
        <v>0</v>
      </c>
      <c r="L3566" s="88">
        <v>0</v>
      </c>
      <c r="M3566" s="88">
        <v>0</v>
      </c>
      <c r="N3566" s="88">
        <v>0</v>
      </c>
      <c r="O3566" s="156">
        <v>120</v>
      </c>
      <c r="P3566" s="156">
        <v>80</v>
      </c>
      <c r="Q3566" s="3">
        <v>25391</v>
      </c>
      <c r="R3566" s="156">
        <v>1</v>
      </c>
      <c r="S3566" s="156">
        <v>2</v>
      </c>
      <c r="T3566" s="88" t="s">
        <v>242</v>
      </c>
      <c r="U3566" s="37" t="s">
        <v>739</v>
      </c>
      <c r="V3566" s="37">
        <v>2</v>
      </c>
      <c r="W3566" s="88">
        <v>3</v>
      </c>
      <c r="Y3566" s="37">
        <v>2</v>
      </c>
      <c r="Z3566" s="37">
        <v>5</v>
      </c>
      <c r="AC3566" s="37">
        <v>0</v>
      </c>
      <c r="AD3566" s="37">
        <v>0</v>
      </c>
      <c r="AE3566" s="37">
        <v>1</v>
      </c>
      <c r="AF3566" s="37">
        <v>0</v>
      </c>
      <c r="AG3566" s="37">
        <v>0</v>
      </c>
    </row>
    <row r="3567" spans="1:33" x14ac:dyDescent="0.25">
      <c r="A3567" s="3">
        <v>42726</v>
      </c>
      <c r="B3567" s="37" t="s">
        <v>94</v>
      </c>
      <c r="C3567" s="88">
        <v>0</v>
      </c>
      <c r="D3567" s="88">
        <v>0</v>
      </c>
      <c r="E3567" s="88">
        <v>0</v>
      </c>
      <c r="F3567" s="88">
        <v>0</v>
      </c>
      <c r="G3567" s="88">
        <v>0</v>
      </c>
      <c r="H3567" s="88">
        <v>0</v>
      </c>
      <c r="I3567" s="88">
        <v>0</v>
      </c>
      <c r="J3567" s="88">
        <v>1</v>
      </c>
      <c r="K3567" s="88">
        <v>0</v>
      </c>
      <c r="L3567" s="88">
        <v>0</v>
      </c>
      <c r="M3567" s="88">
        <v>0</v>
      </c>
      <c r="N3567" s="88">
        <v>0</v>
      </c>
      <c r="O3567" s="156">
        <v>120</v>
      </c>
      <c r="P3567" s="156">
        <v>80</v>
      </c>
      <c r="Q3567" s="3">
        <v>36030</v>
      </c>
      <c r="R3567" s="156">
        <v>1</v>
      </c>
      <c r="S3567" s="156">
        <v>1</v>
      </c>
      <c r="T3567" s="88" t="s">
        <v>242</v>
      </c>
      <c r="U3567" s="37" t="s">
        <v>2598</v>
      </c>
      <c r="V3567" s="156">
        <v>3</v>
      </c>
      <c r="W3567" s="88">
        <v>3</v>
      </c>
      <c r="Y3567" s="37">
        <v>4</v>
      </c>
      <c r="Z3567" s="37">
        <v>4</v>
      </c>
      <c r="AC3567" s="37">
        <v>0</v>
      </c>
      <c r="AD3567" s="37">
        <v>0</v>
      </c>
      <c r="AE3567" s="37">
        <v>0</v>
      </c>
      <c r="AF3567" s="37">
        <v>0</v>
      </c>
      <c r="AG3567" s="37">
        <v>0</v>
      </c>
    </row>
    <row r="3568" spans="1:33" x14ac:dyDescent="0.25">
      <c r="A3568" s="3">
        <v>42726</v>
      </c>
      <c r="B3568" s="37" t="s">
        <v>94</v>
      </c>
      <c r="C3568" s="88">
        <v>0</v>
      </c>
      <c r="D3568" s="88">
        <v>0</v>
      </c>
      <c r="E3568" s="88">
        <v>0</v>
      </c>
      <c r="F3568" s="88">
        <v>0</v>
      </c>
      <c r="G3568" s="88">
        <v>0</v>
      </c>
      <c r="H3568" s="88">
        <v>0</v>
      </c>
      <c r="I3568" s="88">
        <v>0</v>
      </c>
      <c r="J3568" s="88">
        <v>1</v>
      </c>
      <c r="K3568" s="88">
        <v>0</v>
      </c>
      <c r="L3568" s="88">
        <v>0</v>
      </c>
      <c r="M3568" s="88">
        <v>0</v>
      </c>
      <c r="N3568" s="88">
        <v>0</v>
      </c>
      <c r="O3568" s="156">
        <v>120</v>
      </c>
      <c r="P3568" s="156">
        <v>80</v>
      </c>
      <c r="Q3568" s="3">
        <v>35490</v>
      </c>
      <c r="R3568" s="156">
        <v>2</v>
      </c>
      <c r="S3568" s="156">
        <v>1</v>
      </c>
      <c r="T3568" s="88" t="s">
        <v>242</v>
      </c>
      <c r="U3568" s="37" t="s">
        <v>1422</v>
      </c>
      <c r="V3568" s="37">
        <v>2</v>
      </c>
      <c r="W3568" s="88">
        <v>3</v>
      </c>
      <c r="Y3568" s="37">
        <v>1</v>
      </c>
      <c r="Z3568" s="37">
        <v>4</v>
      </c>
      <c r="AC3568" s="37">
        <v>0</v>
      </c>
      <c r="AD3568" s="37">
        <v>0</v>
      </c>
      <c r="AE3568" s="37">
        <v>0</v>
      </c>
      <c r="AF3568" s="37">
        <v>0</v>
      </c>
      <c r="AG3568" s="37">
        <v>0</v>
      </c>
    </row>
    <row r="3569" spans="1:33" x14ac:dyDescent="0.25">
      <c r="A3569" s="3">
        <v>42726</v>
      </c>
      <c r="B3569" s="37" t="s">
        <v>94</v>
      </c>
      <c r="C3569" s="88">
        <v>0</v>
      </c>
      <c r="D3569" s="88">
        <v>0</v>
      </c>
      <c r="E3569" s="88">
        <v>0</v>
      </c>
      <c r="F3569" s="88">
        <v>0</v>
      </c>
      <c r="G3569" s="88">
        <v>0</v>
      </c>
      <c r="H3569" s="88">
        <v>0</v>
      </c>
      <c r="I3569" s="88">
        <v>0</v>
      </c>
      <c r="J3569" s="88">
        <v>0</v>
      </c>
      <c r="K3569" s="88">
        <v>0</v>
      </c>
      <c r="L3569" s="88">
        <v>0</v>
      </c>
      <c r="M3569" s="88">
        <v>0</v>
      </c>
      <c r="N3569" s="88">
        <v>0</v>
      </c>
      <c r="O3569" s="156">
        <v>120</v>
      </c>
      <c r="P3569" s="156">
        <v>80</v>
      </c>
      <c r="Q3569" s="3">
        <v>34080</v>
      </c>
      <c r="R3569" s="156">
        <v>1</v>
      </c>
      <c r="S3569" s="156">
        <v>1</v>
      </c>
      <c r="T3569" s="88" t="s">
        <v>242</v>
      </c>
      <c r="U3569" s="37" t="s">
        <v>739</v>
      </c>
      <c r="V3569" s="156">
        <v>1</v>
      </c>
      <c r="W3569" s="88">
        <v>5</v>
      </c>
      <c r="Y3569" s="37">
        <v>4</v>
      </c>
      <c r="Z3569" s="37">
        <v>3</v>
      </c>
      <c r="AC3569" s="37">
        <v>0</v>
      </c>
      <c r="AD3569" s="37">
        <v>0</v>
      </c>
      <c r="AE3569" s="37">
        <v>1</v>
      </c>
      <c r="AF3569" s="37">
        <v>0</v>
      </c>
      <c r="AG3569" s="37">
        <v>0</v>
      </c>
    </row>
    <row r="3570" spans="1:33" x14ac:dyDescent="0.25">
      <c r="A3570" s="3">
        <v>42726</v>
      </c>
      <c r="B3570" s="37" t="s">
        <v>94</v>
      </c>
      <c r="C3570" s="88">
        <v>1</v>
      </c>
      <c r="D3570" s="88">
        <v>1</v>
      </c>
      <c r="E3570" s="88">
        <v>0</v>
      </c>
      <c r="F3570" s="88">
        <v>1</v>
      </c>
      <c r="G3570" s="88">
        <v>1</v>
      </c>
      <c r="H3570" s="88">
        <v>1</v>
      </c>
      <c r="I3570" s="88">
        <v>0</v>
      </c>
      <c r="J3570" s="88">
        <v>0</v>
      </c>
      <c r="K3570" s="88">
        <v>1</v>
      </c>
      <c r="L3570" s="88">
        <v>0</v>
      </c>
      <c r="M3570" s="88">
        <v>0</v>
      </c>
      <c r="N3570" s="88">
        <v>1</v>
      </c>
      <c r="O3570" s="156">
        <v>120</v>
      </c>
      <c r="P3570" s="156">
        <v>80</v>
      </c>
      <c r="Q3570" s="3">
        <v>35091</v>
      </c>
      <c r="R3570" s="156">
        <v>1</v>
      </c>
      <c r="S3570" s="156">
        <v>1</v>
      </c>
      <c r="T3570" s="88" t="s">
        <v>242</v>
      </c>
      <c r="U3570" s="37" t="s">
        <v>739</v>
      </c>
      <c r="V3570" s="37">
        <v>1</v>
      </c>
      <c r="W3570" s="88">
        <v>3</v>
      </c>
      <c r="Y3570" s="37">
        <v>4</v>
      </c>
      <c r="Z3570" s="37">
        <v>4</v>
      </c>
      <c r="AC3570" s="37">
        <v>0</v>
      </c>
      <c r="AD3570" s="37">
        <v>0</v>
      </c>
      <c r="AE3570" s="37">
        <v>0</v>
      </c>
      <c r="AF3570" s="37">
        <v>0</v>
      </c>
      <c r="AG3570" s="37">
        <v>0</v>
      </c>
    </row>
    <row r="3571" spans="1:33" x14ac:dyDescent="0.25">
      <c r="A3571" s="3">
        <v>42726</v>
      </c>
      <c r="B3571" s="37" t="s">
        <v>94</v>
      </c>
      <c r="C3571" s="88">
        <v>0</v>
      </c>
      <c r="D3571" s="88">
        <v>1</v>
      </c>
      <c r="E3571" s="88">
        <v>1</v>
      </c>
      <c r="F3571" s="88">
        <v>1</v>
      </c>
      <c r="G3571" s="88">
        <v>0</v>
      </c>
      <c r="H3571" s="88">
        <v>0</v>
      </c>
      <c r="I3571" s="88">
        <v>0</v>
      </c>
      <c r="J3571" s="88">
        <v>0</v>
      </c>
      <c r="K3571" s="88">
        <v>0</v>
      </c>
      <c r="L3571" s="88">
        <v>0</v>
      </c>
      <c r="M3571" s="88">
        <v>0</v>
      </c>
      <c r="N3571" s="88">
        <v>0</v>
      </c>
      <c r="O3571" s="156">
        <v>120</v>
      </c>
      <c r="P3571" s="156">
        <v>80</v>
      </c>
      <c r="Q3571" s="3">
        <v>35752</v>
      </c>
      <c r="R3571" s="156">
        <v>1</v>
      </c>
      <c r="S3571" s="156">
        <v>1</v>
      </c>
      <c r="T3571" s="88" t="s">
        <v>242</v>
      </c>
      <c r="U3571" t="s">
        <v>739</v>
      </c>
      <c r="V3571" s="156">
        <v>1</v>
      </c>
      <c r="W3571" s="88">
        <v>3</v>
      </c>
      <c r="Y3571">
        <v>1</v>
      </c>
      <c r="Z3571">
        <v>4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 s="3">
        <v>42727</v>
      </c>
      <c r="B3572" s="37" t="s">
        <v>94</v>
      </c>
      <c r="C3572" s="88">
        <v>0</v>
      </c>
      <c r="D3572" s="88">
        <v>0</v>
      </c>
      <c r="E3572" s="88">
        <v>0</v>
      </c>
      <c r="F3572" s="88">
        <v>0</v>
      </c>
      <c r="G3572" s="88">
        <v>0</v>
      </c>
      <c r="H3572" s="88">
        <v>0</v>
      </c>
      <c r="I3572" s="88">
        <v>0</v>
      </c>
      <c r="J3572" s="88">
        <v>0</v>
      </c>
      <c r="K3572" s="88">
        <v>0</v>
      </c>
      <c r="L3572" s="88">
        <v>0</v>
      </c>
      <c r="M3572" s="88">
        <v>0</v>
      </c>
      <c r="N3572" s="88">
        <v>0</v>
      </c>
      <c r="O3572" s="156">
        <v>110</v>
      </c>
      <c r="P3572" s="156">
        <v>90</v>
      </c>
      <c r="Q3572" s="3">
        <v>35355</v>
      </c>
      <c r="R3572" s="156">
        <v>2</v>
      </c>
      <c r="S3572" s="156">
        <v>1</v>
      </c>
      <c r="T3572" s="88" t="s">
        <v>1928</v>
      </c>
      <c r="U3572" t="s">
        <v>1928</v>
      </c>
      <c r="V3572" s="156">
        <v>1</v>
      </c>
      <c r="W3572" s="88">
        <v>3</v>
      </c>
      <c r="Y3572">
        <v>1</v>
      </c>
      <c r="Z3572">
        <v>4</v>
      </c>
      <c r="AC3572">
        <v>1</v>
      </c>
      <c r="AD3572">
        <v>0</v>
      </c>
      <c r="AE3572">
        <v>1</v>
      </c>
      <c r="AF3572">
        <v>0</v>
      </c>
      <c r="AG3572">
        <v>0</v>
      </c>
    </row>
    <row r="3573" spans="1:33" x14ac:dyDescent="0.25">
      <c r="A3573" s="3">
        <v>42727</v>
      </c>
      <c r="B3573" s="37" t="s">
        <v>94</v>
      </c>
      <c r="C3573" s="88">
        <v>0</v>
      </c>
      <c r="D3573" s="88">
        <v>1</v>
      </c>
      <c r="E3573" s="88">
        <v>0</v>
      </c>
      <c r="F3573" s="88">
        <v>0</v>
      </c>
      <c r="G3573" s="88">
        <v>0</v>
      </c>
      <c r="H3573" s="88">
        <v>0</v>
      </c>
      <c r="I3573" s="88">
        <v>0</v>
      </c>
      <c r="J3573" s="88">
        <v>0</v>
      </c>
      <c r="K3573" s="88">
        <v>0</v>
      </c>
      <c r="L3573" s="88">
        <v>0</v>
      </c>
      <c r="M3573" s="88">
        <v>0</v>
      </c>
      <c r="N3573" s="88">
        <v>0</v>
      </c>
      <c r="O3573" s="156">
        <v>120</v>
      </c>
      <c r="P3573" s="156">
        <v>90</v>
      </c>
      <c r="Q3573" s="3">
        <v>26147</v>
      </c>
      <c r="R3573" s="156">
        <v>2</v>
      </c>
      <c r="S3573" s="156">
        <v>2</v>
      </c>
      <c r="T3573" s="88" t="s">
        <v>242</v>
      </c>
      <c r="U3573" t="s">
        <v>739</v>
      </c>
      <c r="V3573" s="156">
        <v>1</v>
      </c>
      <c r="W3573" s="88">
        <v>1</v>
      </c>
      <c r="Y3573">
        <v>2</v>
      </c>
      <c r="Z3573">
        <v>1</v>
      </c>
      <c r="AA3573" s="13" t="s">
        <v>3204</v>
      </c>
      <c r="AB3573" s="11">
        <v>800000</v>
      </c>
      <c r="AC3573">
        <v>0</v>
      </c>
      <c r="AD3573">
        <v>0</v>
      </c>
      <c r="AE3573">
        <v>1</v>
      </c>
      <c r="AF3573">
        <v>0</v>
      </c>
      <c r="AG3573">
        <v>0</v>
      </c>
    </row>
    <row r="3574" spans="1:33" x14ac:dyDescent="0.25">
      <c r="A3574" s="3">
        <v>42727</v>
      </c>
      <c r="B3574" s="37" t="s">
        <v>94</v>
      </c>
      <c r="C3574" s="88">
        <v>0</v>
      </c>
      <c r="D3574" s="88">
        <v>0</v>
      </c>
      <c r="E3574" s="88">
        <v>0</v>
      </c>
      <c r="F3574" s="88">
        <v>0</v>
      </c>
      <c r="G3574" s="88">
        <v>0</v>
      </c>
      <c r="H3574" s="88">
        <v>0</v>
      </c>
      <c r="I3574" s="88">
        <v>0</v>
      </c>
      <c r="J3574" s="88">
        <v>0</v>
      </c>
      <c r="K3574" s="88">
        <v>0</v>
      </c>
      <c r="L3574" s="88">
        <v>0</v>
      </c>
      <c r="M3574" s="88">
        <v>0</v>
      </c>
      <c r="N3574" s="88">
        <v>0</v>
      </c>
      <c r="O3574" s="156">
        <v>110</v>
      </c>
      <c r="P3574" s="156">
        <v>90</v>
      </c>
      <c r="Q3574" s="3">
        <v>21407</v>
      </c>
      <c r="R3574" s="156">
        <v>1</v>
      </c>
      <c r="S3574" s="156">
        <v>2</v>
      </c>
      <c r="T3574" s="88" t="s">
        <v>242</v>
      </c>
      <c r="U3574" t="s">
        <v>348</v>
      </c>
      <c r="V3574" s="156">
        <v>2</v>
      </c>
      <c r="W3574" s="88">
        <v>1</v>
      </c>
      <c r="Y3574">
        <v>2</v>
      </c>
      <c r="Z3574">
        <v>5</v>
      </c>
      <c r="AC3574">
        <v>0</v>
      </c>
      <c r="AD3574">
        <v>0</v>
      </c>
      <c r="AE3574">
        <v>1</v>
      </c>
      <c r="AF3574">
        <v>0</v>
      </c>
      <c r="AG3574">
        <v>0</v>
      </c>
    </row>
    <row r="3575" spans="1:33" x14ac:dyDescent="0.25">
      <c r="A3575" s="3">
        <v>42727</v>
      </c>
      <c r="B3575" s="37" t="s">
        <v>94</v>
      </c>
      <c r="C3575" s="88">
        <v>1</v>
      </c>
      <c r="D3575" s="88">
        <v>0</v>
      </c>
      <c r="E3575" s="88">
        <v>1</v>
      </c>
      <c r="F3575" s="88">
        <v>1</v>
      </c>
      <c r="G3575" s="88">
        <v>0</v>
      </c>
      <c r="H3575" s="88">
        <v>0</v>
      </c>
      <c r="I3575" s="88">
        <v>0</v>
      </c>
      <c r="J3575" s="88">
        <v>0</v>
      </c>
      <c r="K3575" s="88">
        <v>0</v>
      </c>
      <c r="L3575" s="88">
        <v>0</v>
      </c>
      <c r="M3575" s="88">
        <v>0</v>
      </c>
      <c r="N3575" s="88">
        <v>0</v>
      </c>
      <c r="O3575" s="156">
        <v>120</v>
      </c>
      <c r="P3575" s="156">
        <v>80</v>
      </c>
      <c r="Q3575" s="3">
        <v>20089</v>
      </c>
      <c r="R3575" s="156">
        <v>1</v>
      </c>
      <c r="S3575" s="156">
        <v>2</v>
      </c>
      <c r="T3575" s="88" t="s">
        <v>242</v>
      </c>
      <c r="U3575" t="s">
        <v>739</v>
      </c>
      <c r="V3575" s="156">
        <v>2</v>
      </c>
      <c r="W3575" s="88">
        <v>1</v>
      </c>
      <c r="X3575" s="88"/>
      <c r="Y3575" s="88">
        <v>3</v>
      </c>
      <c r="Z3575" s="88">
        <v>5</v>
      </c>
      <c r="AC3575">
        <v>0</v>
      </c>
      <c r="AD3575">
        <v>0</v>
      </c>
      <c r="AE3575">
        <v>1</v>
      </c>
      <c r="AF3575">
        <v>1</v>
      </c>
      <c r="AG3575">
        <v>1</v>
      </c>
    </row>
    <row r="3576" spans="1:33" x14ac:dyDescent="0.25">
      <c r="A3576" s="3">
        <v>42727</v>
      </c>
      <c r="B3576" s="37" t="s">
        <v>94</v>
      </c>
      <c r="C3576" s="88">
        <v>1</v>
      </c>
      <c r="D3576" s="88">
        <v>0</v>
      </c>
      <c r="E3576" s="88">
        <v>0</v>
      </c>
      <c r="F3576" s="88">
        <v>0</v>
      </c>
      <c r="G3576" s="88">
        <v>0</v>
      </c>
      <c r="H3576" s="88">
        <v>0</v>
      </c>
      <c r="I3576" s="88">
        <v>0</v>
      </c>
      <c r="J3576" s="88">
        <v>0</v>
      </c>
      <c r="K3576" s="88">
        <v>0</v>
      </c>
      <c r="L3576" s="88">
        <v>0</v>
      </c>
      <c r="M3576" s="88">
        <v>0</v>
      </c>
      <c r="N3576" s="88">
        <v>0</v>
      </c>
      <c r="O3576" s="156">
        <v>100</v>
      </c>
      <c r="P3576" s="156">
        <v>90</v>
      </c>
      <c r="Q3576" s="3">
        <v>32370</v>
      </c>
      <c r="R3576" s="156">
        <v>1</v>
      </c>
      <c r="S3576" s="156">
        <v>2</v>
      </c>
      <c r="T3576" s="88" t="s">
        <v>242</v>
      </c>
      <c r="U3576" t="s">
        <v>739</v>
      </c>
      <c r="V3576" s="156">
        <v>2</v>
      </c>
      <c r="W3576" s="88">
        <v>3</v>
      </c>
      <c r="X3576" s="88"/>
      <c r="Y3576">
        <v>2</v>
      </c>
      <c r="Z3576" s="88">
        <v>5</v>
      </c>
      <c r="AC3576">
        <v>0</v>
      </c>
      <c r="AD3576">
        <v>1</v>
      </c>
      <c r="AE3576">
        <v>0</v>
      </c>
      <c r="AF3576">
        <v>0</v>
      </c>
      <c r="AG3576">
        <v>0</v>
      </c>
    </row>
    <row r="3577" spans="1:33" x14ac:dyDescent="0.25">
      <c r="A3577" s="3">
        <v>42727</v>
      </c>
      <c r="B3577" s="37" t="s">
        <v>94</v>
      </c>
      <c r="C3577" s="88">
        <v>0</v>
      </c>
      <c r="D3577" s="88">
        <v>0</v>
      </c>
      <c r="E3577" s="88">
        <v>0</v>
      </c>
      <c r="F3577" s="88">
        <v>0</v>
      </c>
      <c r="G3577" s="88">
        <v>0</v>
      </c>
      <c r="H3577" s="88">
        <v>0</v>
      </c>
      <c r="I3577" s="88">
        <v>0</v>
      </c>
      <c r="J3577" s="88">
        <v>0</v>
      </c>
      <c r="K3577" s="88">
        <v>0</v>
      </c>
      <c r="L3577" s="88">
        <v>0</v>
      </c>
      <c r="M3577" s="88">
        <v>0</v>
      </c>
      <c r="N3577" s="88">
        <v>0</v>
      </c>
      <c r="O3577" s="156">
        <v>120</v>
      </c>
      <c r="P3577" s="156">
        <v>80</v>
      </c>
      <c r="Q3577" s="3">
        <v>25376</v>
      </c>
      <c r="R3577" s="156">
        <v>1</v>
      </c>
      <c r="S3577" s="156">
        <v>2</v>
      </c>
      <c r="T3577" s="88" t="s">
        <v>242</v>
      </c>
      <c r="U3577" t="s">
        <v>3205</v>
      </c>
      <c r="V3577" s="156">
        <v>1</v>
      </c>
      <c r="W3577" s="88">
        <v>3</v>
      </c>
      <c r="X3577" s="88"/>
      <c r="Y3577" s="88">
        <v>2</v>
      </c>
      <c r="Z3577" s="88">
        <v>5</v>
      </c>
      <c r="AC3577">
        <v>0</v>
      </c>
      <c r="AD3577">
        <v>0</v>
      </c>
      <c r="AE3577">
        <v>1</v>
      </c>
      <c r="AF3577">
        <v>0</v>
      </c>
      <c r="AG3577">
        <v>0</v>
      </c>
    </row>
    <row r="3578" spans="1:33" x14ac:dyDescent="0.25">
      <c r="A3578" s="3">
        <v>42727</v>
      </c>
      <c r="B3578" s="37" t="s">
        <v>94</v>
      </c>
      <c r="C3578" s="88">
        <v>0</v>
      </c>
      <c r="D3578" s="88">
        <v>0</v>
      </c>
      <c r="E3578" s="88">
        <v>0</v>
      </c>
      <c r="F3578" s="88">
        <v>0</v>
      </c>
      <c r="G3578" s="88">
        <v>0</v>
      </c>
      <c r="H3578" s="88">
        <v>0</v>
      </c>
      <c r="I3578" s="88">
        <v>0</v>
      </c>
      <c r="J3578" s="88">
        <v>0</v>
      </c>
      <c r="K3578" s="88">
        <v>0</v>
      </c>
      <c r="L3578" s="88">
        <v>0</v>
      </c>
      <c r="M3578" s="88">
        <v>0</v>
      </c>
      <c r="N3578" s="88">
        <v>0</v>
      </c>
      <c r="O3578" s="156">
        <v>120</v>
      </c>
      <c r="P3578" s="156">
        <v>80</v>
      </c>
      <c r="Q3578" s="3">
        <v>33544</v>
      </c>
      <c r="R3578" s="156">
        <v>2</v>
      </c>
      <c r="S3578" s="156">
        <v>2</v>
      </c>
      <c r="T3578" s="88" t="s">
        <v>242</v>
      </c>
      <c r="U3578" t="s">
        <v>716</v>
      </c>
      <c r="V3578" s="156">
        <v>2</v>
      </c>
      <c r="W3578" s="88">
        <v>5</v>
      </c>
      <c r="Y3578">
        <v>2</v>
      </c>
      <c r="Z3578" s="88">
        <v>1</v>
      </c>
      <c r="AA3578" s="13" t="s">
        <v>1225</v>
      </c>
      <c r="AB3578" s="11">
        <v>900000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5">
      <c r="A3579" s="3">
        <v>42727</v>
      </c>
      <c r="B3579" s="37" t="s">
        <v>94</v>
      </c>
      <c r="C3579" s="88">
        <v>0</v>
      </c>
      <c r="D3579" s="88">
        <v>0</v>
      </c>
      <c r="E3579" s="88">
        <v>0</v>
      </c>
      <c r="F3579" s="88">
        <v>0</v>
      </c>
      <c r="G3579" s="88">
        <v>0</v>
      </c>
      <c r="H3579" s="88">
        <v>0</v>
      </c>
      <c r="I3579" s="88">
        <v>0</v>
      </c>
      <c r="J3579" s="88">
        <v>0</v>
      </c>
      <c r="K3579" s="88">
        <v>0</v>
      </c>
      <c r="L3579" s="88">
        <v>0</v>
      </c>
      <c r="M3579" s="88">
        <v>0</v>
      </c>
      <c r="N3579" s="88">
        <v>0</v>
      </c>
      <c r="O3579" s="156">
        <v>120</v>
      </c>
      <c r="P3579" s="156">
        <v>70</v>
      </c>
      <c r="Q3579" s="3">
        <v>28424</v>
      </c>
      <c r="R3579" s="156">
        <v>1</v>
      </c>
      <c r="S3579" s="156">
        <v>2</v>
      </c>
      <c r="T3579" s="88" t="s">
        <v>1614</v>
      </c>
      <c r="U3579" t="s">
        <v>3206</v>
      </c>
      <c r="V3579" s="156">
        <v>1</v>
      </c>
      <c r="W3579" s="88">
        <v>5</v>
      </c>
      <c r="Y3579" s="88">
        <v>2</v>
      </c>
      <c r="Z3579" s="88">
        <v>1</v>
      </c>
      <c r="AA3579" s="13" t="s">
        <v>1161</v>
      </c>
      <c r="AB3579" s="11">
        <v>900000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25">
      <c r="A3580" s="3">
        <v>42727</v>
      </c>
      <c r="B3580" s="37" t="s">
        <v>94</v>
      </c>
      <c r="C3580" s="88">
        <v>0</v>
      </c>
      <c r="D3580" s="88">
        <v>0</v>
      </c>
      <c r="E3580" s="88">
        <v>0</v>
      </c>
      <c r="F3580" s="88">
        <v>0</v>
      </c>
      <c r="G3580" s="88">
        <v>0</v>
      </c>
      <c r="H3580" s="88">
        <v>0</v>
      </c>
      <c r="I3580" s="88">
        <v>0</v>
      </c>
      <c r="J3580" s="88">
        <v>0</v>
      </c>
      <c r="K3580" s="88">
        <v>0</v>
      </c>
      <c r="L3580" s="88">
        <v>0</v>
      </c>
      <c r="M3580" s="88">
        <v>0</v>
      </c>
      <c r="N3580" s="88">
        <v>0</v>
      </c>
      <c r="O3580" s="156">
        <v>110</v>
      </c>
      <c r="P3580" s="156">
        <v>90</v>
      </c>
      <c r="Q3580" s="3">
        <v>30761</v>
      </c>
      <c r="R3580" s="156">
        <v>1</v>
      </c>
      <c r="S3580" s="156">
        <v>2</v>
      </c>
      <c r="T3580" s="88" t="s">
        <v>242</v>
      </c>
      <c r="U3580" t="s">
        <v>499</v>
      </c>
      <c r="V3580" s="156">
        <v>2</v>
      </c>
      <c r="W3580" s="88">
        <v>5</v>
      </c>
      <c r="Y3580">
        <v>2</v>
      </c>
      <c r="Z3580" s="88">
        <v>5</v>
      </c>
      <c r="AC3580">
        <v>0</v>
      </c>
      <c r="AD3580">
        <v>0</v>
      </c>
      <c r="AE3580">
        <v>1</v>
      </c>
      <c r="AF3580">
        <v>0</v>
      </c>
      <c r="AG3580">
        <v>0</v>
      </c>
    </row>
    <row r="3581" spans="1:33" x14ac:dyDescent="0.25">
      <c r="A3581" s="3">
        <v>42727</v>
      </c>
      <c r="B3581" s="37" t="s">
        <v>94</v>
      </c>
      <c r="C3581" s="88">
        <v>0</v>
      </c>
      <c r="D3581" s="88">
        <v>0</v>
      </c>
      <c r="E3581" s="88">
        <v>0</v>
      </c>
      <c r="F3581" s="88">
        <v>0</v>
      </c>
      <c r="G3581" s="88">
        <v>0</v>
      </c>
      <c r="H3581" s="88">
        <v>0</v>
      </c>
      <c r="I3581" s="88">
        <v>0</v>
      </c>
      <c r="J3581" s="88">
        <v>0</v>
      </c>
      <c r="K3581" s="88">
        <v>0</v>
      </c>
      <c r="L3581" s="88">
        <v>0</v>
      </c>
      <c r="M3581" s="88">
        <v>0</v>
      </c>
      <c r="N3581" s="88">
        <v>0</v>
      </c>
      <c r="O3581" s="156">
        <v>110</v>
      </c>
      <c r="P3581" s="156">
        <v>90</v>
      </c>
      <c r="Q3581" s="3">
        <v>30020</v>
      </c>
      <c r="R3581" s="156">
        <v>2</v>
      </c>
      <c r="S3581" s="156">
        <v>2</v>
      </c>
      <c r="T3581" s="88" t="s">
        <v>242</v>
      </c>
      <c r="U3581" t="s">
        <v>716</v>
      </c>
      <c r="V3581" s="156">
        <v>1</v>
      </c>
      <c r="W3581" s="88">
        <v>1</v>
      </c>
      <c r="Y3581" s="88">
        <v>2</v>
      </c>
      <c r="Z3581" s="88">
        <v>1</v>
      </c>
      <c r="AA3581" s="13" t="s">
        <v>3207</v>
      </c>
      <c r="AB3581" s="11">
        <v>1800000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5">
      <c r="A3582" s="3">
        <v>42727</v>
      </c>
      <c r="B3582" s="37" t="s">
        <v>94</v>
      </c>
      <c r="C3582" s="88">
        <v>0</v>
      </c>
      <c r="D3582" s="88">
        <v>0</v>
      </c>
      <c r="E3582" s="88">
        <v>0</v>
      </c>
      <c r="F3582" s="88">
        <v>0</v>
      </c>
      <c r="G3582" s="88">
        <v>0</v>
      </c>
      <c r="H3582" s="88">
        <v>0</v>
      </c>
      <c r="I3582" s="88">
        <v>0</v>
      </c>
      <c r="J3582" s="88">
        <v>0</v>
      </c>
      <c r="K3582" s="88">
        <v>0</v>
      </c>
      <c r="L3582" s="88">
        <v>0</v>
      </c>
      <c r="M3582" s="88">
        <v>0</v>
      </c>
      <c r="N3582" s="88">
        <v>0</v>
      </c>
      <c r="O3582" s="156">
        <v>120</v>
      </c>
      <c r="P3582" s="156">
        <v>80</v>
      </c>
      <c r="Q3582" s="3">
        <v>26366</v>
      </c>
      <c r="R3582" s="156">
        <v>2</v>
      </c>
      <c r="S3582" s="156">
        <v>2</v>
      </c>
      <c r="T3582" s="88" t="s">
        <v>242</v>
      </c>
      <c r="U3582" t="s">
        <v>739</v>
      </c>
      <c r="V3582" s="156">
        <v>2</v>
      </c>
      <c r="W3582" s="88">
        <v>3</v>
      </c>
      <c r="Y3582">
        <v>2</v>
      </c>
      <c r="Z3582" s="88">
        <v>1</v>
      </c>
      <c r="AA3582" s="13" t="s">
        <v>1472</v>
      </c>
      <c r="AB3582" s="11">
        <v>1000000</v>
      </c>
      <c r="AC3582">
        <v>0</v>
      </c>
      <c r="AD3582">
        <v>0</v>
      </c>
      <c r="AE3582">
        <v>1</v>
      </c>
      <c r="AF3582">
        <v>1</v>
      </c>
      <c r="AG3582">
        <v>0</v>
      </c>
    </row>
    <row r="3583" spans="1:33" x14ac:dyDescent="0.25">
      <c r="A3583" s="3">
        <v>42727</v>
      </c>
      <c r="B3583" s="37" t="s">
        <v>94</v>
      </c>
      <c r="C3583" s="88">
        <v>0</v>
      </c>
      <c r="D3583" s="88">
        <v>0</v>
      </c>
      <c r="E3583" s="88">
        <v>0</v>
      </c>
      <c r="F3583" s="88">
        <v>0</v>
      </c>
      <c r="G3583" s="88">
        <v>0</v>
      </c>
      <c r="H3583" s="88">
        <v>0</v>
      </c>
      <c r="I3583" s="88">
        <v>0</v>
      </c>
      <c r="J3583" s="88">
        <v>0</v>
      </c>
      <c r="K3583" s="88">
        <v>0</v>
      </c>
      <c r="L3583" s="88">
        <v>0</v>
      </c>
      <c r="M3583" s="88">
        <v>0</v>
      </c>
      <c r="N3583" s="88">
        <v>0</v>
      </c>
      <c r="O3583" s="156">
        <v>110</v>
      </c>
      <c r="P3583" s="156">
        <v>80</v>
      </c>
      <c r="Q3583" s="3">
        <v>27466</v>
      </c>
      <c r="R3583" s="156">
        <v>1</v>
      </c>
      <c r="S3583" s="156">
        <v>2</v>
      </c>
      <c r="T3583" s="88" t="s">
        <v>242</v>
      </c>
      <c r="U3583" t="s">
        <v>739</v>
      </c>
      <c r="V3583" s="156">
        <v>2</v>
      </c>
      <c r="W3583" s="88">
        <v>3</v>
      </c>
      <c r="Y3583" s="88">
        <v>2</v>
      </c>
      <c r="Z3583" s="88">
        <v>5</v>
      </c>
      <c r="AC3583">
        <v>0</v>
      </c>
      <c r="AD3583">
        <v>0</v>
      </c>
      <c r="AE3583">
        <v>1</v>
      </c>
      <c r="AF3583">
        <v>0</v>
      </c>
      <c r="AG3583">
        <v>0</v>
      </c>
    </row>
    <row r="3584" spans="1:33" x14ac:dyDescent="0.25">
      <c r="A3584" s="3">
        <v>42727</v>
      </c>
      <c r="B3584" s="37" t="s">
        <v>94</v>
      </c>
      <c r="C3584" s="88">
        <v>0</v>
      </c>
      <c r="D3584" s="88">
        <v>0</v>
      </c>
      <c r="E3584" s="88">
        <v>1</v>
      </c>
      <c r="F3584" s="88">
        <v>0</v>
      </c>
      <c r="G3584" s="88">
        <v>0</v>
      </c>
      <c r="H3584" s="88">
        <v>0</v>
      </c>
      <c r="I3584" s="88">
        <v>0</v>
      </c>
      <c r="J3584" s="88">
        <v>0</v>
      </c>
      <c r="K3584" s="88">
        <v>0</v>
      </c>
      <c r="L3584" s="88">
        <v>0</v>
      </c>
      <c r="M3584" s="88">
        <v>0</v>
      </c>
      <c r="N3584" s="88">
        <v>0</v>
      </c>
      <c r="O3584" s="156">
        <v>110</v>
      </c>
      <c r="P3584" s="156">
        <v>80</v>
      </c>
      <c r="Q3584" s="3">
        <v>29034</v>
      </c>
      <c r="R3584" s="156">
        <v>2</v>
      </c>
      <c r="S3584" s="156">
        <v>2</v>
      </c>
      <c r="T3584" s="88" t="s">
        <v>242</v>
      </c>
      <c r="U3584" t="s">
        <v>1342</v>
      </c>
      <c r="V3584" s="156">
        <v>2</v>
      </c>
      <c r="W3584" s="88">
        <v>3</v>
      </c>
      <c r="Y3584">
        <v>2</v>
      </c>
      <c r="Z3584" s="88">
        <v>1</v>
      </c>
      <c r="AA3584" s="13" t="s">
        <v>1590</v>
      </c>
      <c r="AB3584" s="11">
        <v>2000000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5">
      <c r="A3585" s="3">
        <v>42727</v>
      </c>
      <c r="B3585" s="37" t="s">
        <v>94</v>
      </c>
      <c r="C3585" s="88">
        <v>0</v>
      </c>
      <c r="D3585" s="88">
        <v>0</v>
      </c>
      <c r="E3585" s="88">
        <v>0</v>
      </c>
      <c r="F3585" s="88">
        <v>0</v>
      </c>
      <c r="G3585" s="88">
        <v>0</v>
      </c>
      <c r="H3585" s="88">
        <v>0</v>
      </c>
      <c r="I3585" s="88">
        <v>0</v>
      </c>
      <c r="J3585" s="88">
        <v>0</v>
      </c>
      <c r="K3585" s="88">
        <v>0</v>
      </c>
      <c r="L3585" s="88">
        <v>0</v>
      </c>
      <c r="M3585" s="88">
        <v>0</v>
      </c>
      <c r="N3585" s="88">
        <v>0</v>
      </c>
      <c r="O3585" s="156">
        <v>130</v>
      </c>
      <c r="P3585" s="156">
        <v>80</v>
      </c>
      <c r="Q3585" s="3">
        <v>22289</v>
      </c>
      <c r="R3585" s="156">
        <v>1</v>
      </c>
      <c r="S3585" s="156">
        <v>2</v>
      </c>
      <c r="T3585" s="88" t="s">
        <v>242</v>
      </c>
      <c r="U3585" t="s">
        <v>739</v>
      </c>
      <c r="V3585" s="156">
        <v>2</v>
      </c>
      <c r="W3585" s="88">
        <v>2</v>
      </c>
      <c r="Y3585" s="88">
        <v>1</v>
      </c>
      <c r="Z3585" s="88">
        <v>1</v>
      </c>
      <c r="AA3585" s="13" t="s">
        <v>3208</v>
      </c>
      <c r="AB3585" s="11">
        <v>600000</v>
      </c>
      <c r="AC3585">
        <v>0</v>
      </c>
      <c r="AD3585">
        <v>0</v>
      </c>
      <c r="AE3585">
        <v>1</v>
      </c>
      <c r="AF3585">
        <v>1</v>
      </c>
      <c r="AG3585">
        <v>1</v>
      </c>
    </row>
    <row r="3586" spans="1:33" x14ac:dyDescent="0.25">
      <c r="A3586" s="3">
        <v>42727</v>
      </c>
      <c r="B3586" s="37" t="s">
        <v>94</v>
      </c>
      <c r="C3586" s="88">
        <v>0</v>
      </c>
      <c r="D3586" s="88">
        <v>1</v>
      </c>
      <c r="E3586" s="88">
        <v>0</v>
      </c>
      <c r="F3586" s="88">
        <v>0</v>
      </c>
      <c r="G3586" s="88">
        <v>0</v>
      </c>
      <c r="H3586" s="88">
        <v>0</v>
      </c>
      <c r="I3586" s="88">
        <v>0</v>
      </c>
      <c r="J3586" s="88">
        <v>0</v>
      </c>
      <c r="K3586" s="88">
        <v>0</v>
      </c>
      <c r="L3586" s="88">
        <v>0</v>
      </c>
      <c r="M3586" s="88">
        <v>0</v>
      </c>
      <c r="N3586" s="88">
        <v>0</v>
      </c>
      <c r="O3586" s="156">
        <v>100</v>
      </c>
      <c r="P3586" s="156">
        <v>60</v>
      </c>
      <c r="Q3586" s="3">
        <v>27888</v>
      </c>
      <c r="R3586" s="156">
        <v>1</v>
      </c>
      <c r="S3586" s="156">
        <v>2</v>
      </c>
      <c r="T3586" s="88" t="s">
        <v>242</v>
      </c>
      <c r="U3586" t="s">
        <v>499</v>
      </c>
      <c r="V3586" s="156">
        <v>2</v>
      </c>
      <c r="W3586" s="88">
        <v>3</v>
      </c>
      <c r="Y3586">
        <v>2</v>
      </c>
      <c r="Z3586" s="88">
        <v>5</v>
      </c>
      <c r="AC3586">
        <v>0</v>
      </c>
      <c r="AD3586">
        <v>0</v>
      </c>
      <c r="AE3586">
        <v>1</v>
      </c>
      <c r="AF3586">
        <v>0</v>
      </c>
      <c r="AG3586">
        <v>0</v>
      </c>
    </row>
    <row r="3587" spans="1:33" x14ac:dyDescent="0.25">
      <c r="A3587" s="3">
        <v>42727</v>
      </c>
      <c r="B3587" s="37" t="s">
        <v>94</v>
      </c>
      <c r="C3587" s="88">
        <v>1</v>
      </c>
      <c r="D3587" s="88">
        <v>0</v>
      </c>
      <c r="E3587" s="88">
        <v>0</v>
      </c>
      <c r="F3587" s="88">
        <v>1</v>
      </c>
      <c r="G3587" s="88">
        <v>0</v>
      </c>
      <c r="H3587" s="88">
        <v>0</v>
      </c>
      <c r="I3587" s="88">
        <v>0</v>
      </c>
      <c r="J3587" s="88">
        <v>0</v>
      </c>
      <c r="K3587" s="88">
        <v>0</v>
      </c>
      <c r="L3587" s="88">
        <v>0</v>
      </c>
      <c r="M3587" s="88">
        <v>0</v>
      </c>
      <c r="N3587" s="88">
        <v>0</v>
      </c>
      <c r="O3587" s="156">
        <v>110</v>
      </c>
      <c r="P3587" s="156">
        <v>80</v>
      </c>
      <c r="Q3587" s="3">
        <v>35817</v>
      </c>
      <c r="R3587" s="156">
        <v>2</v>
      </c>
      <c r="S3587" s="156">
        <v>1</v>
      </c>
      <c r="T3587" s="88" t="s">
        <v>663</v>
      </c>
      <c r="U3587" t="s">
        <v>2148</v>
      </c>
      <c r="V3587" s="156">
        <v>1</v>
      </c>
      <c r="W3587" s="88">
        <v>3</v>
      </c>
      <c r="Y3587" s="88">
        <v>4</v>
      </c>
      <c r="Z3587" s="88">
        <v>1</v>
      </c>
      <c r="AA3587" s="13" t="s">
        <v>656</v>
      </c>
      <c r="AB3587" s="11">
        <v>6000000</v>
      </c>
      <c r="AC3587">
        <v>0</v>
      </c>
      <c r="AD3587">
        <v>0</v>
      </c>
      <c r="AE3587">
        <v>1</v>
      </c>
      <c r="AF3587">
        <v>0</v>
      </c>
      <c r="AG3587">
        <v>0</v>
      </c>
    </row>
    <row r="3588" spans="1:33" x14ac:dyDescent="0.25">
      <c r="A3588" s="3">
        <v>42727</v>
      </c>
      <c r="B3588" s="37" t="s">
        <v>94</v>
      </c>
      <c r="C3588" s="88">
        <v>0</v>
      </c>
      <c r="D3588" s="88">
        <v>0</v>
      </c>
      <c r="E3588" s="88">
        <v>1</v>
      </c>
      <c r="F3588" s="88">
        <v>0</v>
      </c>
      <c r="G3588" s="88">
        <v>0</v>
      </c>
      <c r="H3588" s="88">
        <v>0</v>
      </c>
      <c r="I3588" s="88">
        <v>0</v>
      </c>
      <c r="J3588" s="88">
        <v>0</v>
      </c>
      <c r="K3588" s="88">
        <v>0</v>
      </c>
      <c r="L3588" s="88">
        <v>0</v>
      </c>
      <c r="M3588" s="88">
        <v>0</v>
      </c>
      <c r="N3588" s="88">
        <v>0</v>
      </c>
      <c r="O3588" s="156">
        <v>120</v>
      </c>
      <c r="P3588" s="156">
        <v>70</v>
      </c>
      <c r="Q3588" s="3">
        <v>28012</v>
      </c>
      <c r="R3588" s="156">
        <v>1</v>
      </c>
      <c r="S3588" s="156">
        <v>2</v>
      </c>
      <c r="U3588" t="s">
        <v>1232</v>
      </c>
      <c r="V3588" s="156">
        <v>1</v>
      </c>
      <c r="W3588" s="88">
        <v>4</v>
      </c>
      <c r="Y3588">
        <v>4</v>
      </c>
      <c r="Z3588" s="88">
        <v>1</v>
      </c>
      <c r="AA3588" s="13" t="s">
        <v>683</v>
      </c>
      <c r="AB3588" s="11">
        <v>2000000</v>
      </c>
      <c r="AC3588">
        <v>0</v>
      </c>
      <c r="AD3588">
        <v>1</v>
      </c>
      <c r="AE3588">
        <v>1</v>
      </c>
      <c r="AF3588">
        <v>0</v>
      </c>
      <c r="AG3588">
        <v>0</v>
      </c>
    </row>
    <row r="3589" spans="1:33" x14ac:dyDescent="0.25">
      <c r="A3589" s="3">
        <v>42727</v>
      </c>
      <c r="B3589" s="37" t="s">
        <v>94</v>
      </c>
      <c r="C3589" s="88">
        <v>0</v>
      </c>
      <c r="D3589" s="88">
        <v>0</v>
      </c>
      <c r="E3589" s="88">
        <v>0</v>
      </c>
      <c r="F3589" s="88">
        <v>0</v>
      </c>
      <c r="G3589" s="88">
        <v>0</v>
      </c>
      <c r="H3589" s="88">
        <v>0</v>
      </c>
      <c r="I3589" s="88">
        <v>0</v>
      </c>
      <c r="J3589" s="88">
        <v>0</v>
      </c>
      <c r="K3589" s="88">
        <v>0</v>
      </c>
      <c r="L3589" s="88">
        <v>0</v>
      </c>
      <c r="M3589" s="88">
        <v>0</v>
      </c>
      <c r="N3589" s="88">
        <v>0</v>
      </c>
      <c r="O3589" s="156">
        <v>120</v>
      </c>
      <c r="P3589" s="156">
        <v>80</v>
      </c>
      <c r="Q3589" s="3">
        <v>27153</v>
      </c>
      <c r="R3589" s="156">
        <v>2</v>
      </c>
      <c r="S3589" s="156">
        <v>2</v>
      </c>
      <c r="T3589" s="88" t="s">
        <v>242</v>
      </c>
      <c r="U3589" t="s">
        <v>739</v>
      </c>
      <c r="V3589" s="156">
        <v>3</v>
      </c>
      <c r="W3589" s="88">
        <v>3</v>
      </c>
      <c r="X3589" s="88"/>
      <c r="Y3589" s="88">
        <v>4</v>
      </c>
      <c r="Z3589" s="88">
        <v>1</v>
      </c>
      <c r="AA3589" s="13" t="s">
        <v>749</v>
      </c>
      <c r="AB3589" s="11">
        <v>700000</v>
      </c>
      <c r="AC3589" s="88">
        <v>0</v>
      </c>
      <c r="AD3589" s="88">
        <v>0</v>
      </c>
      <c r="AE3589" s="88">
        <v>1</v>
      </c>
      <c r="AF3589" s="88">
        <v>0</v>
      </c>
      <c r="AG3589" s="88">
        <v>0</v>
      </c>
    </row>
    <row r="3590" spans="1:33" x14ac:dyDescent="0.25">
      <c r="A3590" s="3">
        <v>42727</v>
      </c>
      <c r="B3590" s="37" t="s">
        <v>94</v>
      </c>
      <c r="C3590" s="88">
        <v>0</v>
      </c>
      <c r="D3590" s="88">
        <v>1</v>
      </c>
      <c r="E3590" s="88">
        <v>0</v>
      </c>
      <c r="F3590" s="88">
        <v>0</v>
      </c>
      <c r="G3590" s="88">
        <v>0</v>
      </c>
      <c r="H3590" s="88">
        <v>0</v>
      </c>
      <c r="I3590" s="88">
        <v>0</v>
      </c>
      <c r="J3590" s="88">
        <v>0</v>
      </c>
      <c r="K3590" s="88">
        <v>0</v>
      </c>
      <c r="L3590" s="88">
        <v>0</v>
      </c>
      <c r="M3590" s="88">
        <v>0</v>
      </c>
      <c r="N3590" s="88">
        <v>0</v>
      </c>
      <c r="O3590" s="156">
        <v>120</v>
      </c>
      <c r="P3590" s="156">
        <v>80</v>
      </c>
      <c r="Q3590" s="3">
        <v>24540</v>
      </c>
      <c r="R3590" s="156">
        <v>1</v>
      </c>
      <c r="S3590" s="156">
        <v>5</v>
      </c>
      <c r="T3590" s="88" t="s">
        <v>242</v>
      </c>
      <c r="U3590" t="s">
        <v>564</v>
      </c>
      <c r="V3590" s="156">
        <v>2</v>
      </c>
      <c r="W3590" s="88">
        <v>1</v>
      </c>
      <c r="Y3590">
        <v>3</v>
      </c>
      <c r="Z3590" s="88">
        <v>5</v>
      </c>
      <c r="AC3590">
        <v>0</v>
      </c>
      <c r="AD3590">
        <v>1</v>
      </c>
      <c r="AE3590">
        <v>1</v>
      </c>
      <c r="AF3590">
        <v>0</v>
      </c>
      <c r="AG3590">
        <v>0</v>
      </c>
    </row>
    <row r="3591" spans="1:33" x14ac:dyDescent="0.25">
      <c r="A3591" s="3">
        <v>42727</v>
      </c>
      <c r="B3591" s="37" t="s">
        <v>94</v>
      </c>
      <c r="C3591" s="88">
        <v>0</v>
      </c>
      <c r="D3591" s="88">
        <v>0</v>
      </c>
      <c r="E3591" s="88">
        <v>0</v>
      </c>
      <c r="F3591" s="88">
        <v>0</v>
      </c>
      <c r="G3591" s="88">
        <v>0</v>
      </c>
      <c r="H3591" s="88">
        <v>0</v>
      </c>
      <c r="I3591" s="88">
        <v>0</v>
      </c>
      <c r="J3591" s="88">
        <v>0</v>
      </c>
      <c r="K3591" s="88">
        <v>0</v>
      </c>
      <c r="L3591" s="88">
        <v>0</v>
      </c>
      <c r="M3591" s="88">
        <v>0</v>
      </c>
      <c r="N3591" s="88">
        <v>0</v>
      </c>
      <c r="O3591" s="156">
        <v>130</v>
      </c>
      <c r="P3591" s="156">
        <v>90</v>
      </c>
      <c r="Q3591" s="3">
        <v>22733</v>
      </c>
      <c r="R3591" s="156">
        <v>2</v>
      </c>
      <c r="S3591" s="156">
        <v>2</v>
      </c>
      <c r="T3591" s="88" t="s">
        <v>242</v>
      </c>
      <c r="U3591" t="s">
        <v>564</v>
      </c>
      <c r="V3591" s="156">
        <v>2</v>
      </c>
      <c r="W3591" s="88">
        <v>3</v>
      </c>
      <c r="Y3591" s="88">
        <v>3</v>
      </c>
      <c r="Z3591" s="88">
        <v>1</v>
      </c>
      <c r="AA3591" s="13" t="s">
        <v>486</v>
      </c>
      <c r="AB3591" s="11">
        <v>6000000</v>
      </c>
      <c r="AC3591">
        <v>0</v>
      </c>
      <c r="AD3591">
        <v>1</v>
      </c>
      <c r="AE3591">
        <v>1</v>
      </c>
      <c r="AF3591">
        <v>1</v>
      </c>
      <c r="AG3591">
        <v>1</v>
      </c>
    </row>
    <row r="3592" spans="1:33" x14ac:dyDescent="0.25">
      <c r="A3592" s="3">
        <v>42727</v>
      </c>
      <c r="B3592" s="37" t="s">
        <v>94</v>
      </c>
      <c r="C3592" s="88">
        <v>0</v>
      </c>
      <c r="D3592" s="88">
        <v>0</v>
      </c>
      <c r="E3592" s="88">
        <v>0</v>
      </c>
      <c r="F3592" s="88">
        <v>0</v>
      </c>
      <c r="G3592" s="88">
        <v>0</v>
      </c>
      <c r="H3592" s="88">
        <v>0</v>
      </c>
      <c r="I3592" s="88">
        <v>0</v>
      </c>
      <c r="J3592" s="88">
        <v>0</v>
      </c>
      <c r="K3592" s="88">
        <v>0</v>
      </c>
      <c r="L3592" s="88">
        <v>0</v>
      </c>
      <c r="M3592" s="88">
        <v>0</v>
      </c>
      <c r="N3592" s="88">
        <v>0</v>
      </c>
      <c r="O3592" s="156">
        <v>120</v>
      </c>
      <c r="P3592" s="156">
        <v>80</v>
      </c>
      <c r="Q3592" s="3">
        <v>25323</v>
      </c>
      <c r="R3592" s="156">
        <v>1</v>
      </c>
      <c r="S3592" s="156">
        <v>1</v>
      </c>
      <c r="T3592" s="88" t="s">
        <v>242</v>
      </c>
      <c r="U3592" t="s">
        <v>306</v>
      </c>
      <c r="V3592" s="156">
        <v>1</v>
      </c>
      <c r="W3592" s="88">
        <v>5</v>
      </c>
      <c r="Y3592">
        <v>4</v>
      </c>
      <c r="Z3592" s="88">
        <v>1</v>
      </c>
      <c r="AA3592" s="13" t="s">
        <v>3190</v>
      </c>
      <c r="AB3592" s="11">
        <v>5000000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25">
      <c r="A3593" s="3">
        <v>42727</v>
      </c>
      <c r="B3593" s="37" t="s">
        <v>94</v>
      </c>
      <c r="C3593" s="88">
        <v>0</v>
      </c>
      <c r="D3593" s="88">
        <v>0</v>
      </c>
      <c r="E3593" s="88">
        <v>0</v>
      </c>
      <c r="F3593" s="88">
        <v>0</v>
      </c>
      <c r="G3593" s="88">
        <v>0</v>
      </c>
      <c r="H3593" s="88">
        <v>0</v>
      </c>
      <c r="I3593" s="88">
        <v>0</v>
      </c>
      <c r="J3593" s="88">
        <v>0</v>
      </c>
      <c r="K3593" s="88">
        <v>0</v>
      </c>
      <c r="L3593" s="88">
        <v>0</v>
      </c>
      <c r="M3593" s="88">
        <v>0</v>
      </c>
      <c r="N3593" s="88">
        <v>0</v>
      </c>
      <c r="O3593" s="156">
        <v>110</v>
      </c>
      <c r="P3593" s="156">
        <v>70</v>
      </c>
      <c r="Q3593" s="3">
        <v>27903</v>
      </c>
      <c r="R3593" s="156">
        <v>1</v>
      </c>
      <c r="S3593" s="156">
        <v>2</v>
      </c>
      <c r="T3593" s="88" t="s">
        <v>242</v>
      </c>
      <c r="U3593" t="s">
        <v>739</v>
      </c>
      <c r="V3593" s="156">
        <v>2</v>
      </c>
      <c r="W3593" s="88">
        <v>3</v>
      </c>
      <c r="Y3593" s="88">
        <v>2</v>
      </c>
      <c r="Z3593" s="88">
        <v>2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 s="3">
        <v>42727</v>
      </c>
      <c r="B3594" s="37" t="s">
        <v>94</v>
      </c>
      <c r="C3594" s="88">
        <v>1</v>
      </c>
      <c r="D3594" s="88">
        <v>0</v>
      </c>
      <c r="E3594" s="88">
        <v>0</v>
      </c>
      <c r="F3594" s="88">
        <v>0</v>
      </c>
      <c r="G3594" s="88">
        <v>0</v>
      </c>
      <c r="H3594" s="88">
        <v>0</v>
      </c>
      <c r="I3594" s="88">
        <v>0</v>
      </c>
      <c r="J3594" s="88">
        <v>0</v>
      </c>
      <c r="K3594" s="88">
        <v>0</v>
      </c>
      <c r="L3594" s="88">
        <v>0</v>
      </c>
      <c r="M3594" s="88">
        <v>0</v>
      </c>
      <c r="N3594" s="88">
        <v>0</v>
      </c>
      <c r="O3594" s="156">
        <v>120</v>
      </c>
      <c r="P3594" s="156">
        <v>70</v>
      </c>
      <c r="Q3594" s="3">
        <v>32606</v>
      </c>
      <c r="R3594" s="156">
        <v>1</v>
      </c>
      <c r="S3594" s="156">
        <v>1</v>
      </c>
      <c r="T3594" s="88" t="s">
        <v>242</v>
      </c>
      <c r="U3594" t="s">
        <v>739</v>
      </c>
      <c r="V3594" s="156">
        <v>1</v>
      </c>
      <c r="W3594" s="88">
        <v>3</v>
      </c>
      <c r="Y3594">
        <v>3</v>
      </c>
      <c r="Z3594" s="88">
        <v>1</v>
      </c>
      <c r="AA3594" s="13" t="s">
        <v>386</v>
      </c>
      <c r="AB3594" s="11">
        <v>1000000</v>
      </c>
      <c r="AC3594">
        <v>0</v>
      </c>
      <c r="AD3594">
        <v>0</v>
      </c>
      <c r="AE3594">
        <v>1</v>
      </c>
      <c r="AF3594">
        <v>0</v>
      </c>
      <c r="AG3594">
        <v>0</v>
      </c>
    </row>
    <row r="3595" spans="1:33" x14ac:dyDescent="0.25">
      <c r="A3595" s="3">
        <v>42727</v>
      </c>
      <c r="B3595" s="37" t="s">
        <v>94</v>
      </c>
      <c r="C3595" s="88">
        <v>0</v>
      </c>
      <c r="D3595" s="88">
        <v>0</v>
      </c>
      <c r="E3595" s="88">
        <v>1</v>
      </c>
      <c r="F3595" s="88">
        <v>0</v>
      </c>
      <c r="G3595" s="88">
        <v>0</v>
      </c>
      <c r="H3595" s="88">
        <v>0</v>
      </c>
      <c r="I3595" s="88">
        <v>0</v>
      </c>
      <c r="J3595" s="88">
        <v>0</v>
      </c>
      <c r="K3595" s="88">
        <v>0</v>
      </c>
      <c r="L3595" s="88">
        <v>0</v>
      </c>
      <c r="M3595" s="88">
        <v>0</v>
      </c>
      <c r="N3595" s="88">
        <v>0</v>
      </c>
      <c r="O3595" s="156">
        <v>110</v>
      </c>
      <c r="P3595" s="156">
        <v>80</v>
      </c>
      <c r="Q3595" s="3">
        <v>33954</v>
      </c>
      <c r="R3595" s="156">
        <v>1</v>
      </c>
      <c r="S3595" s="156">
        <v>1</v>
      </c>
      <c r="T3595" s="88" t="s">
        <v>242</v>
      </c>
      <c r="U3595" t="s">
        <v>739</v>
      </c>
      <c r="V3595" s="156">
        <v>1</v>
      </c>
      <c r="W3595" s="88">
        <v>5</v>
      </c>
      <c r="Y3595" s="88">
        <v>3</v>
      </c>
      <c r="Z3595" s="88">
        <v>1</v>
      </c>
      <c r="AA3595" s="13" t="s">
        <v>386</v>
      </c>
      <c r="AB3595" s="11">
        <v>1200000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 s="3">
        <v>42727</v>
      </c>
      <c r="B3596" s="37" t="s">
        <v>94</v>
      </c>
      <c r="C3596" s="88">
        <v>0</v>
      </c>
      <c r="D3596" s="88">
        <v>0</v>
      </c>
      <c r="E3596" s="88">
        <v>0</v>
      </c>
      <c r="F3596" s="88">
        <v>1</v>
      </c>
      <c r="G3596" s="88">
        <v>0</v>
      </c>
      <c r="H3596" s="88">
        <v>0</v>
      </c>
      <c r="I3596" s="88">
        <v>0</v>
      </c>
      <c r="J3596" s="88">
        <v>0</v>
      </c>
      <c r="K3596" s="88">
        <v>0</v>
      </c>
      <c r="L3596" s="88">
        <v>0</v>
      </c>
      <c r="M3596" s="88">
        <v>0</v>
      </c>
      <c r="N3596" s="88">
        <v>0</v>
      </c>
      <c r="O3596" s="156">
        <v>130</v>
      </c>
      <c r="P3596" s="156">
        <v>80</v>
      </c>
      <c r="Q3596" s="3">
        <v>26384</v>
      </c>
      <c r="R3596" s="156">
        <v>1</v>
      </c>
      <c r="S3596" s="156">
        <v>2</v>
      </c>
      <c r="T3596" s="88" t="s">
        <v>242</v>
      </c>
      <c r="U3596" t="s">
        <v>739</v>
      </c>
      <c r="V3596" s="156">
        <v>2</v>
      </c>
      <c r="W3596" s="88">
        <v>2</v>
      </c>
      <c r="Y3596">
        <v>2</v>
      </c>
      <c r="Z3596" s="88">
        <v>5</v>
      </c>
      <c r="AC3596">
        <v>0</v>
      </c>
      <c r="AD3596">
        <v>0</v>
      </c>
      <c r="AE3596">
        <v>1</v>
      </c>
      <c r="AF3596">
        <v>0</v>
      </c>
      <c r="AG3596">
        <v>0</v>
      </c>
    </row>
    <row r="3597" spans="1:33" x14ac:dyDescent="0.25">
      <c r="A3597" s="3">
        <v>42727</v>
      </c>
      <c r="B3597" s="37" t="s">
        <v>94</v>
      </c>
      <c r="C3597" s="88">
        <v>0</v>
      </c>
      <c r="D3597" s="88">
        <v>0</v>
      </c>
      <c r="E3597" s="88">
        <v>0</v>
      </c>
      <c r="F3597" s="88">
        <v>0</v>
      </c>
      <c r="G3597" s="88">
        <v>0</v>
      </c>
      <c r="H3597" s="88">
        <v>0</v>
      </c>
      <c r="I3597" s="88">
        <v>0</v>
      </c>
      <c r="J3597" s="88">
        <v>0</v>
      </c>
      <c r="K3597" s="88">
        <v>0</v>
      </c>
      <c r="L3597" s="88">
        <v>0</v>
      </c>
      <c r="M3597" s="88">
        <v>0</v>
      </c>
      <c r="N3597" s="88">
        <v>0</v>
      </c>
      <c r="O3597" s="156">
        <v>110</v>
      </c>
      <c r="P3597" s="156">
        <v>70</v>
      </c>
      <c r="Q3597" s="3">
        <v>32203</v>
      </c>
      <c r="R3597" s="156">
        <v>1</v>
      </c>
      <c r="S3597" s="156">
        <v>2</v>
      </c>
      <c r="T3597" s="88" t="s">
        <v>242</v>
      </c>
      <c r="U3597" t="s">
        <v>739</v>
      </c>
      <c r="V3597" s="156">
        <v>2</v>
      </c>
      <c r="W3597" s="88">
        <v>1</v>
      </c>
      <c r="Y3597" s="88">
        <v>2</v>
      </c>
      <c r="Z3597" s="88">
        <v>1</v>
      </c>
      <c r="AA3597" s="13" t="s">
        <v>386</v>
      </c>
      <c r="AB3597" s="11">
        <v>1500000</v>
      </c>
      <c r="AC3597">
        <v>0</v>
      </c>
      <c r="AD3597">
        <v>0</v>
      </c>
      <c r="AE3597">
        <v>1</v>
      </c>
      <c r="AF3597">
        <v>0</v>
      </c>
      <c r="AG3597">
        <v>0</v>
      </c>
    </row>
    <row r="3598" spans="1:33" x14ac:dyDescent="0.25">
      <c r="A3598" s="3">
        <v>42727</v>
      </c>
      <c r="B3598" s="37" t="s">
        <v>94</v>
      </c>
      <c r="C3598" s="88">
        <v>0</v>
      </c>
      <c r="D3598" s="88">
        <v>0</v>
      </c>
      <c r="E3598" s="88">
        <v>0</v>
      </c>
      <c r="F3598" s="88">
        <v>0</v>
      </c>
      <c r="G3598" s="88">
        <v>0</v>
      </c>
      <c r="H3598" s="88">
        <v>0</v>
      </c>
      <c r="I3598" s="88">
        <v>0</v>
      </c>
      <c r="J3598" s="88">
        <v>0</v>
      </c>
      <c r="K3598" s="88">
        <v>0</v>
      </c>
      <c r="L3598" s="88">
        <v>0</v>
      </c>
      <c r="M3598" s="88">
        <v>0</v>
      </c>
      <c r="N3598" s="88">
        <v>0</v>
      </c>
      <c r="O3598" s="156">
        <v>130</v>
      </c>
      <c r="P3598" s="156">
        <v>80</v>
      </c>
      <c r="Q3598" s="3">
        <v>26488</v>
      </c>
      <c r="R3598" s="156">
        <v>1</v>
      </c>
      <c r="S3598" s="156">
        <v>2</v>
      </c>
      <c r="T3598" s="88" t="s">
        <v>242</v>
      </c>
      <c r="U3598" t="s">
        <v>739</v>
      </c>
      <c r="V3598" s="156">
        <v>2</v>
      </c>
      <c r="W3598" s="88">
        <v>1</v>
      </c>
      <c r="Y3598" s="88">
        <v>2</v>
      </c>
      <c r="Z3598" s="88">
        <v>5</v>
      </c>
      <c r="AC3598">
        <v>0</v>
      </c>
      <c r="AD3598">
        <v>0</v>
      </c>
      <c r="AE3598">
        <v>1</v>
      </c>
      <c r="AF3598">
        <v>0</v>
      </c>
      <c r="AG3598">
        <v>0</v>
      </c>
    </row>
    <row r="3599" spans="1:33" x14ac:dyDescent="0.25">
      <c r="A3599" s="3">
        <v>42727</v>
      </c>
      <c r="B3599" s="37" t="s">
        <v>94</v>
      </c>
      <c r="C3599" s="88">
        <v>0</v>
      </c>
      <c r="D3599" s="88">
        <v>0</v>
      </c>
      <c r="E3599" s="88">
        <v>0</v>
      </c>
      <c r="F3599" s="88">
        <v>0</v>
      </c>
      <c r="G3599" s="88">
        <v>0</v>
      </c>
      <c r="H3599" s="88">
        <v>0</v>
      </c>
      <c r="I3599" s="88">
        <v>0</v>
      </c>
      <c r="J3599" s="88">
        <v>0</v>
      </c>
      <c r="K3599" s="88">
        <v>0</v>
      </c>
      <c r="L3599" s="88">
        <v>0</v>
      </c>
      <c r="M3599" s="88">
        <v>0</v>
      </c>
      <c r="N3599" s="88">
        <v>0</v>
      </c>
      <c r="O3599" s="156">
        <v>140</v>
      </c>
      <c r="P3599" s="156">
        <v>80</v>
      </c>
      <c r="Q3599" s="3">
        <v>25802</v>
      </c>
      <c r="R3599" s="156">
        <v>2</v>
      </c>
      <c r="S3599" s="156">
        <v>2</v>
      </c>
      <c r="T3599" s="88" t="s">
        <v>242</v>
      </c>
      <c r="U3599" t="s">
        <v>739</v>
      </c>
      <c r="V3599" s="156">
        <v>2</v>
      </c>
      <c r="W3599" s="88">
        <v>4</v>
      </c>
      <c r="Y3599" s="88">
        <v>2</v>
      </c>
      <c r="Z3599" s="88">
        <v>1</v>
      </c>
      <c r="AA3599" s="13" t="s">
        <v>386</v>
      </c>
      <c r="AB3599" s="11">
        <v>1500000</v>
      </c>
      <c r="AC3599">
        <v>0</v>
      </c>
      <c r="AD3599">
        <v>0</v>
      </c>
      <c r="AE3599">
        <v>1</v>
      </c>
      <c r="AF3599">
        <v>0</v>
      </c>
      <c r="AG3599">
        <v>0</v>
      </c>
    </row>
    <row r="3600" spans="1:33" x14ac:dyDescent="0.25">
      <c r="A3600" s="3">
        <v>42727</v>
      </c>
      <c r="B3600" s="37" t="s">
        <v>94</v>
      </c>
      <c r="C3600" s="88">
        <v>0</v>
      </c>
      <c r="D3600" s="88">
        <v>0</v>
      </c>
      <c r="E3600" s="88">
        <v>0</v>
      </c>
      <c r="F3600" s="88">
        <v>0</v>
      </c>
      <c r="G3600" s="88">
        <v>0</v>
      </c>
      <c r="H3600" s="88">
        <v>0</v>
      </c>
      <c r="I3600" s="88">
        <v>0</v>
      </c>
      <c r="J3600" s="88">
        <v>0</v>
      </c>
      <c r="K3600" s="88">
        <v>0</v>
      </c>
      <c r="L3600" s="88">
        <v>0</v>
      </c>
      <c r="M3600" s="88">
        <v>0</v>
      </c>
      <c r="N3600" s="88">
        <v>0</v>
      </c>
      <c r="O3600" s="156">
        <v>90</v>
      </c>
      <c r="P3600" s="156">
        <v>70</v>
      </c>
      <c r="Q3600" s="3">
        <v>25950</v>
      </c>
      <c r="R3600" s="156">
        <v>1</v>
      </c>
      <c r="S3600" s="156">
        <v>2</v>
      </c>
      <c r="T3600" s="88" t="s">
        <v>242</v>
      </c>
      <c r="U3600" t="s">
        <v>739</v>
      </c>
      <c r="V3600" s="156">
        <v>2</v>
      </c>
      <c r="W3600" s="88">
        <v>1</v>
      </c>
      <c r="Y3600" s="88">
        <v>2</v>
      </c>
      <c r="Z3600" s="88">
        <v>5</v>
      </c>
      <c r="AC3600">
        <v>0</v>
      </c>
      <c r="AD3600">
        <v>0</v>
      </c>
      <c r="AE3600">
        <v>1</v>
      </c>
      <c r="AF3600">
        <v>0</v>
      </c>
      <c r="AG3600">
        <v>0</v>
      </c>
    </row>
    <row r="3601" spans="1:33" x14ac:dyDescent="0.25">
      <c r="A3601" s="3">
        <v>42727</v>
      </c>
      <c r="B3601" s="37" t="s">
        <v>94</v>
      </c>
      <c r="C3601" s="88">
        <v>0</v>
      </c>
      <c r="D3601" s="88">
        <v>0</v>
      </c>
      <c r="E3601" s="88">
        <v>0</v>
      </c>
      <c r="F3601" s="88">
        <v>0</v>
      </c>
      <c r="G3601" s="88">
        <v>0</v>
      </c>
      <c r="H3601" s="88">
        <v>0</v>
      </c>
      <c r="I3601" s="88">
        <v>0</v>
      </c>
      <c r="J3601" s="88">
        <v>0</v>
      </c>
      <c r="K3601" s="88">
        <v>0</v>
      </c>
      <c r="L3601" s="88">
        <v>0</v>
      </c>
      <c r="M3601" s="88">
        <v>0</v>
      </c>
      <c r="N3601" s="88">
        <v>0</v>
      </c>
      <c r="O3601" s="156">
        <v>130</v>
      </c>
      <c r="P3601" s="156">
        <v>80</v>
      </c>
      <c r="Q3601" s="3">
        <v>22152</v>
      </c>
      <c r="R3601" s="156">
        <v>2</v>
      </c>
      <c r="S3601" s="156">
        <v>2</v>
      </c>
      <c r="T3601" s="88" t="s">
        <v>242</v>
      </c>
      <c r="U3601" t="s">
        <v>739</v>
      </c>
      <c r="V3601" s="156">
        <v>2</v>
      </c>
      <c r="W3601" s="88">
        <v>5</v>
      </c>
      <c r="Y3601" s="88">
        <v>2</v>
      </c>
      <c r="Z3601" s="88">
        <v>5</v>
      </c>
      <c r="AC3601">
        <v>0</v>
      </c>
      <c r="AD3601">
        <v>0</v>
      </c>
      <c r="AE3601">
        <v>1</v>
      </c>
      <c r="AF3601">
        <v>0</v>
      </c>
      <c r="AG3601">
        <v>1</v>
      </c>
    </row>
    <row r="3602" spans="1:33" x14ac:dyDescent="0.25">
      <c r="A3602" s="3">
        <v>42727</v>
      </c>
      <c r="B3602" s="37" t="s">
        <v>94</v>
      </c>
      <c r="C3602" s="88">
        <v>0</v>
      </c>
      <c r="D3602" s="88">
        <v>0</v>
      </c>
      <c r="E3602" s="88">
        <v>0</v>
      </c>
      <c r="F3602" s="88">
        <v>0</v>
      </c>
      <c r="G3602" s="88">
        <v>0</v>
      </c>
      <c r="H3602" s="88">
        <v>0</v>
      </c>
      <c r="I3602" s="88">
        <v>0</v>
      </c>
      <c r="J3602" s="88">
        <v>0</v>
      </c>
      <c r="K3602" s="88">
        <v>0</v>
      </c>
      <c r="L3602" s="88">
        <v>0</v>
      </c>
      <c r="M3602" s="88">
        <v>0</v>
      </c>
      <c r="N3602" s="88">
        <v>0</v>
      </c>
      <c r="O3602" s="156">
        <v>130</v>
      </c>
      <c r="P3602" s="156">
        <v>70</v>
      </c>
      <c r="Q3602" s="3">
        <v>21372</v>
      </c>
      <c r="R3602" s="156">
        <v>1</v>
      </c>
      <c r="S3602" s="156">
        <v>2</v>
      </c>
      <c r="T3602" s="88" t="s">
        <v>242</v>
      </c>
      <c r="U3602" t="s">
        <v>739</v>
      </c>
      <c r="V3602" s="156">
        <v>2</v>
      </c>
      <c r="W3602" s="88">
        <v>3</v>
      </c>
      <c r="Y3602" s="88">
        <v>2</v>
      </c>
      <c r="Z3602" s="88">
        <v>3</v>
      </c>
      <c r="AC3602">
        <v>0</v>
      </c>
      <c r="AD3602">
        <v>0</v>
      </c>
      <c r="AE3602">
        <v>1</v>
      </c>
      <c r="AF3602">
        <v>0</v>
      </c>
      <c r="AG3602">
        <v>0</v>
      </c>
    </row>
    <row r="3603" spans="1:33" x14ac:dyDescent="0.25">
      <c r="A3603" s="3">
        <v>42727</v>
      </c>
      <c r="B3603" s="37" t="s">
        <v>94</v>
      </c>
      <c r="C3603" s="88">
        <v>0</v>
      </c>
      <c r="D3603" s="88">
        <v>0</v>
      </c>
      <c r="E3603" s="88">
        <v>0</v>
      </c>
      <c r="F3603" s="88">
        <v>0</v>
      </c>
      <c r="G3603" s="88">
        <v>0</v>
      </c>
      <c r="H3603" s="88">
        <v>0</v>
      </c>
      <c r="I3603" s="88">
        <v>0</v>
      </c>
      <c r="J3603" s="88">
        <v>0</v>
      </c>
      <c r="K3603" s="88">
        <v>0</v>
      </c>
      <c r="L3603" s="88">
        <v>0</v>
      </c>
      <c r="M3603" s="88">
        <v>0</v>
      </c>
      <c r="N3603" s="88">
        <v>0</v>
      </c>
      <c r="O3603" s="156">
        <v>110</v>
      </c>
      <c r="P3603" s="156">
        <v>80</v>
      </c>
      <c r="Q3603" s="3">
        <v>31342</v>
      </c>
      <c r="R3603" s="156">
        <v>1</v>
      </c>
      <c r="S3603" s="156">
        <v>2</v>
      </c>
      <c r="T3603" s="88" t="s">
        <v>242</v>
      </c>
      <c r="U3603" t="s">
        <v>739</v>
      </c>
      <c r="V3603" s="156">
        <v>2</v>
      </c>
      <c r="W3603" s="88">
        <v>3</v>
      </c>
      <c r="Y3603" s="88">
        <v>3</v>
      </c>
      <c r="Z3603" s="88">
        <v>1</v>
      </c>
      <c r="AA3603" s="13" t="s">
        <v>386</v>
      </c>
      <c r="AB3603" s="11">
        <v>1300000</v>
      </c>
      <c r="AC3603">
        <v>0</v>
      </c>
      <c r="AD3603">
        <v>0</v>
      </c>
      <c r="AE3603">
        <v>1</v>
      </c>
      <c r="AF3603">
        <v>0</v>
      </c>
      <c r="AG3603">
        <v>0</v>
      </c>
    </row>
    <row r="3604" spans="1:33" x14ac:dyDescent="0.25">
      <c r="A3604" s="3">
        <v>42727</v>
      </c>
      <c r="B3604" s="37" t="s">
        <v>94</v>
      </c>
      <c r="C3604" s="88">
        <v>0</v>
      </c>
      <c r="D3604" s="88">
        <v>0</v>
      </c>
      <c r="E3604" s="88">
        <v>0</v>
      </c>
      <c r="F3604" s="88">
        <v>0</v>
      </c>
      <c r="G3604" s="88">
        <v>0</v>
      </c>
      <c r="H3604" s="88">
        <v>0</v>
      </c>
      <c r="I3604" s="88">
        <v>0</v>
      </c>
      <c r="J3604" s="88">
        <v>0</v>
      </c>
      <c r="K3604" s="88">
        <v>0</v>
      </c>
      <c r="L3604" s="88">
        <v>0</v>
      </c>
      <c r="M3604" s="88">
        <v>0</v>
      </c>
      <c r="N3604" s="88">
        <v>0</v>
      </c>
      <c r="O3604" s="156">
        <v>130</v>
      </c>
      <c r="P3604" s="156">
        <v>90</v>
      </c>
      <c r="Q3604" s="3">
        <v>16510</v>
      </c>
      <c r="R3604" s="156">
        <v>2</v>
      </c>
      <c r="S3604" s="156">
        <v>2</v>
      </c>
      <c r="T3604" s="88" t="s">
        <v>242</v>
      </c>
      <c r="U3604" t="s">
        <v>739</v>
      </c>
      <c r="V3604" s="156">
        <v>2</v>
      </c>
      <c r="W3604" s="88">
        <v>5</v>
      </c>
      <c r="Y3604" s="88">
        <v>2</v>
      </c>
      <c r="Z3604" s="88">
        <v>6</v>
      </c>
      <c r="AC3604">
        <v>0</v>
      </c>
      <c r="AD3604">
        <v>0</v>
      </c>
      <c r="AE3604">
        <v>1</v>
      </c>
      <c r="AF3604">
        <v>1</v>
      </c>
      <c r="AG3604">
        <v>0</v>
      </c>
    </row>
    <row r="3605" spans="1:33" x14ac:dyDescent="0.25">
      <c r="A3605" s="3">
        <v>42727</v>
      </c>
      <c r="B3605" s="37" t="s">
        <v>94</v>
      </c>
      <c r="C3605" s="88">
        <v>0</v>
      </c>
      <c r="D3605" s="88">
        <v>0</v>
      </c>
      <c r="E3605" s="88">
        <v>0</v>
      </c>
      <c r="F3605" s="88">
        <v>0</v>
      </c>
      <c r="G3605" s="88">
        <v>0</v>
      </c>
      <c r="H3605" s="88">
        <v>0</v>
      </c>
      <c r="I3605" s="88">
        <v>0</v>
      </c>
      <c r="J3605" s="88">
        <v>0</v>
      </c>
      <c r="K3605" s="88">
        <v>0</v>
      </c>
      <c r="L3605" s="88">
        <v>0</v>
      </c>
      <c r="M3605" s="88">
        <v>0</v>
      </c>
      <c r="N3605" s="88">
        <v>0</v>
      </c>
      <c r="O3605" s="156">
        <v>120</v>
      </c>
      <c r="P3605" s="156">
        <v>80</v>
      </c>
      <c r="Q3605" s="3">
        <v>31080</v>
      </c>
      <c r="R3605" s="156">
        <v>2</v>
      </c>
      <c r="S3605" s="156">
        <v>2</v>
      </c>
      <c r="T3605" s="88" t="s">
        <v>242</v>
      </c>
      <c r="U3605" t="s">
        <v>739</v>
      </c>
      <c r="V3605" s="156">
        <v>2</v>
      </c>
      <c r="W3605" s="88">
        <v>3</v>
      </c>
      <c r="Y3605" s="88">
        <v>2</v>
      </c>
      <c r="Z3605" s="88">
        <v>1</v>
      </c>
      <c r="AA3605" s="13" t="s">
        <v>386</v>
      </c>
      <c r="AB3605" s="11">
        <v>2000000</v>
      </c>
      <c r="AC3605">
        <v>0</v>
      </c>
      <c r="AD3605">
        <v>0</v>
      </c>
      <c r="AE3605">
        <v>1</v>
      </c>
      <c r="AF3605">
        <v>0</v>
      </c>
      <c r="AG3605">
        <v>0</v>
      </c>
    </row>
    <row r="3606" spans="1:33" x14ac:dyDescent="0.25">
      <c r="A3606" s="3">
        <v>42727</v>
      </c>
      <c r="B3606" s="37" t="s">
        <v>94</v>
      </c>
      <c r="C3606" s="88">
        <v>0</v>
      </c>
      <c r="D3606" s="88">
        <v>0</v>
      </c>
      <c r="E3606" s="88">
        <v>0</v>
      </c>
      <c r="F3606" s="88">
        <v>0</v>
      </c>
      <c r="G3606" s="88">
        <v>0</v>
      </c>
      <c r="H3606" s="88">
        <v>0</v>
      </c>
      <c r="I3606" s="88">
        <v>0</v>
      </c>
      <c r="J3606" s="88">
        <v>0</v>
      </c>
      <c r="K3606" s="88">
        <v>0</v>
      </c>
      <c r="L3606" s="88">
        <v>0</v>
      </c>
      <c r="M3606" s="88">
        <v>0</v>
      </c>
      <c r="N3606" s="88">
        <v>0</v>
      </c>
      <c r="O3606" s="156">
        <v>140</v>
      </c>
      <c r="P3606" s="156">
        <v>90</v>
      </c>
      <c r="Q3606" s="3">
        <v>14976</v>
      </c>
      <c r="R3606" s="156">
        <v>1</v>
      </c>
      <c r="S3606" s="156">
        <v>2</v>
      </c>
      <c r="T3606" s="88" t="s">
        <v>242</v>
      </c>
      <c r="U3606" t="s">
        <v>739</v>
      </c>
      <c r="V3606" s="156">
        <v>3</v>
      </c>
      <c r="W3606" s="88">
        <v>6</v>
      </c>
      <c r="Y3606" s="88">
        <v>3</v>
      </c>
      <c r="Z3606" s="88">
        <v>3</v>
      </c>
      <c r="AC3606">
        <v>0</v>
      </c>
      <c r="AD3606">
        <v>0</v>
      </c>
      <c r="AE3606">
        <v>1</v>
      </c>
      <c r="AF3606">
        <v>0</v>
      </c>
      <c r="AG3606">
        <v>0</v>
      </c>
    </row>
    <row r="3607" spans="1:33" x14ac:dyDescent="0.25">
      <c r="A3607" s="3">
        <v>42727</v>
      </c>
      <c r="B3607" s="37" t="s">
        <v>94</v>
      </c>
      <c r="C3607" s="88">
        <v>0</v>
      </c>
      <c r="D3607" s="88">
        <v>0</v>
      </c>
      <c r="E3607" s="88">
        <v>0</v>
      </c>
      <c r="F3607" s="88">
        <v>0</v>
      </c>
      <c r="G3607" s="88">
        <v>1</v>
      </c>
      <c r="H3607" s="88">
        <v>0</v>
      </c>
      <c r="I3607" s="88">
        <v>0</v>
      </c>
      <c r="J3607" s="88">
        <v>0</v>
      </c>
      <c r="K3607" s="88">
        <v>0</v>
      </c>
      <c r="L3607" s="88">
        <v>0</v>
      </c>
      <c r="M3607" s="88">
        <v>0</v>
      </c>
      <c r="N3607" s="88">
        <v>0</v>
      </c>
      <c r="O3607" s="156">
        <v>110</v>
      </c>
      <c r="P3607" s="156">
        <v>60</v>
      </c>
      <c r="Q3607" s="3">
        <v>33987</v>
      </c>
      <c r="R3607" s="156">
        <v>2</v>
      </c>
      <c r="S3607" s="156">
        <v>1</v>
      </c>
      <c r="T3607" s="88" t="s">
        <v>242</v>
      </c>
      <c r="U3607" t="s">
        <v>739</v>
      </c>
      <c r="V3607" s="156">
        <v>1</v>
      </c>
      <c r="W3607" s="88">
        <v>3</v>
      </c>
      <c r="Y3607" s="88">
        <v>3</v>
      </c>
      <c r="Z3607" s="88">
        <v>3</v>
      </c>
      <c r="AC3607">
        <v>0</v>
      </c>
      <c r="AD3607">
        <v>0</v>
      </c>
      <c r="AE3607">
        <v>1</v>
      </c>
      <c r="AF3607">
        <v>0</v>
      </c>
      <c r="AG3607">
        <v>0</v>
      </c>
    </row>
    <row r="3608" spans="1:33" x14ac:dyDescent="0.25">
      <c r="A3608" s="3">
        <v>42727</v>
      </c>
      <c r="B3608" s="37" t="s">
        <v>94</v>
      </c>
      <c r="C3608" s="88">
        <v>0</v>
      </c>
      <c r="D3608" s="88">
        <v>0</v>
      </c>
      <c r="E3608" s="88">
        <v>1</v>
      </c>
      <c r="F3608" s="88">
        <v>0</v>
      </c>
      <c r="G3608" s="88">
        <v>0</v>
      </c>
      <c r="H3608" s="88">
        <v>0</v>
      </c>
      <c r="I3608" s="88">
        <v>0</v>
      </c>
      <c r="J3608" s="88">
        <v>0</v>
      </c>
      <c r="K3608" s="88">
        <v>0</v>
      </c>
      <c r="L3608" s="88">
        <v>0</v>
      </c>
      <c r="M3608" s="88">
        <v>0</v>
      </c>
      <c r="N3608" s="88">
        <v>0</v>
      </c>
      <c r="O3608" s="156">
        <v>130</v>
      </c>
      <c r="P3608" s="156">
        <v>80</v>
      </c>
      <c r="Q3608" s="3">
        <v>30108</v>
      </c>
      <c r="R3608" s="156">
        <v>2</v>
      </c>
      <c r="S3608" s="156">
        <v>2</v>
      </c>
      <c r="T3608" s="88" t="s">
        <v>242</v>
      </c>
      <c r="U3608" t="s">
        <v>739</v>
      </c>
      <c r="V3608" s="156">
        <v>2</v>
      </c>
      <c r="W3608" s="88">
        <v>3</v>
      </c>
      <c r="Y3608" s="88">
        <v>2</v>
      </c>
      <c r="Z3608" s="88">
        <v>1</v>
      </c>
      <c r="AA3608" s="13" t="s">
        <v>386</v>
      </c>
      <c r="AB3608" s="11">
        <v>1700000</v>
      </c>
      <c r="AC3608">
        <v>0</v>
      </c>
      <c r="AD3608">
        <v>0</v>
      </c>
      <c r="AE3608">
        <v>1</v>
      </c>
      <c r="AF3608">
        <v>0</v>
      </c>
      <c r="AG3608">
        <v>0</v>
      </c>
    </row>
    <row r="3609" spans="1:33" x14ac:dyDescent="0.25">
      <c r="A3609" s="214">
        <v>42725</v>
      </c>
      <c r="B3609" s="114" t="s">
        <v>94</v>
      </c>
      <c r="C3609" s="131">
        <v>0</v>
      </c>
      <c r="D3609" s="131">
        <v>1</v>
      </c>
      <c r="E3609" s="131">
        <v>0</v>
      </c>
      <c r="F3609" s="131">
        <v>0</v>
      </c>
      <c r="G3609" s="131">
        <v>0</v>
      </c>
      <c r="H3609" s="131">
        <v>0</v>
      </c>
      <c r="I3609" s="131">
        <v>0</v>
      </c>
      <c r="J3609" s="131">
        <v>0</v>
      </c>
      <c r="K3609" s="131">
        <v>0</v>
      </c>
      <c r="L3609" s="131">
        <v>0</v>
      </c>
      <c r="M3609" s="131">
        <v>0</v>
      </c>
      <c r="N3609" s="131">
        <v>0</v>
      </c>
      <c r="O3609" s="131">
        <v>130</v>
      </c>
      <c r="P3609" s="131">
        <v>80</v>
      </c>
      <c r="Q3609" s="214">
        <v>25464</v>
      </c>
      <c r="R3609" s="131">
        <v>1</v>
      </c>
      <c r="S3609" s="131">
        <v>2</v>
      </c>
      <c r="T3609" s="131" t="s">
        <v>242</v>
      </c>
      <c r="U3609" s="131" t="s">
        <v>564</v>
      </c>
      <c r="V3609" s="131">
        <v>2</v>
      </c>
      <c r="W3609" s="131">
        <v>3</v>
      </c>
      <c r="X3609" s="131"/>
      <c r="Y3609" s="131">
        <v>2</v>
      </c>
      <c r="Z3609" s="131">
        <v>5</v>
      </c>
      <c r="AA3609" s="125"/>
      <c r="AB3609" s="215"/>
      <c r="AC3609" s="131">
        <v>0</v>
      </c>
      <c r="AD3609" s="131">
        <v>1</v>
      </c>
      <c r="AE3609" s="131">
        <v>1</v>
      </c>
      <c r="AF3609" s="131">
        <v>1</v>
      </c>
      <c r="AG3609" s="131">
        <v>0</v>
      </c>
    </row>
    <row r="3610" spans="1:33" x14ac:dyDescent="0.25">
      <c r="A3610" s="214">
        <v>42725</v>
      </c>
      <c r="B3610" s="114" t="s">
        <v>94</v>
      </c>
      <c r="C3610" s="131">
        <v>1</v>
      </c>
      <c r="D3610" s="131">
        <v>0</v>
      </c>
      <c r="E3610" s="131">
        <v>0</v>
      </c>
      <c r="F3610" s="131">
        <v>0</v>
      </c>
      <c r="G3610" s="131">
        <v>0</v>
      </c>
      <c r="H3610" s="131">
        <v>0</v>
      </c>
      <c r="I3610" s="131">
        <v>0</v>
      </c>
      <c r="J3610" s="131">
        <v>0</v>
      </c>
      <c r="K3610" s="131">
        <v>0</v>
      </c>
      <c r="L3610" s="131">
        <v>0</v>
      </c>
      <c r="M3610" s="131">
        <v>0</v>
      </c>
      <c r="N3610" s="131">
        <v>0</v>
      </c>
      <c r="O3610" s="131">
        <v>120</v>
      </c>
      <c r="P3610" s="131">
        <v>80</v>
      </c>
      <c r="Q3610" s="83">
        <v>23330</v>
      </c>
      <c r="R3610" s="131">
        <v>2</v>
      </c>
      <c r="S3610" s="131">
        <v>2</v>
      </c>
      <c r="T3610" s="26" t="s">
        <v>242</v>
      </c>
      <c r="U3610" s="26" t="s">
        <v>3209</v>
      </c>
      <c r="V3610" s="26">
        <v>2</v>
      </c>
      <c r="W3610" s="26">
        <v>3</v>
      </c>
      <c r="X3610" s="26"/>
      <c r="Y3610" s="26">
        <v>2</v>
      </c>
      <c r="Z3610" s="26">
        <v>1</v>
      </c>
      <c r="AA3610" s="84" t="s">
        <v>486</v>
      </c>
      <c r="AB3610" s="134">
        <v>3000000</v>
      </c>
      <c r="AC3610" s="26">
        <v>0</v>
      </c>
      <c r="AD3610" s="26">
        <v>0</v>
      </c>
      <c r="AE3610" s="26">
        <v>0</v>
      </c>
      <c r="AF3610" s="26">
        <v>0</v>
      </c>
      <c r="AG3610" s="26">
        <v>0</v>
      </c>
    </row>
    <row r="3611" spans="1:33" x14ac:dyDescent="0.25">
      <c r="A3611" s="214">
        <v>42725</v>
      </c>
      <c r="B3611" s="114" t="s">
        <v>94</v>
      </c>
      <c r="C3611" s="131">
        <v>0</v>
      </c>
      <c r="D3611" s="131">
        <v>0</v>
      </c>
      <c r="E3611" s="131">
        <v>0</v>
      </c>
      <c r="F3611" s="131">
        <v>0</v>
      </c>
      <c r="G3611" s="131">
        <v>0</v>
      </c>
      <c r="H3611" s="131">
        <v>0</v>
      </c>
      <c r="I3611" s="131">
        <v>0</v>
      </c>
      <c r="J3611" s="131">
        <v>0</v>
      </c>
      <c r="K3611" s="131">
        <v>0</v>
      </c>
      <c r="L3611" s="131">
        <v>0</v>
      </c>
      <c r="M3611" s="131">
        <v>0</v>
      </c>
      <c r="N3611" s="131">
        <v>0</v>
      </c>
      <c r="O3611" s="131">
        <v>120</v>
      </c>
      <c r="P3611" s="131">
        <v>80</v>
      </c>
      <c r="Q3611" s="83">
        <v>34049</v>
      </c>
      <c r="R3611" s="131">
        <v>2</v>
      </c>
      <c r="S3611" s="131">
        <v>1</v>
      </c>
      <c r="T3611" s="26" t="s">
        <v>242</v>
      </c>
      <c r="U3611" s="26" t="s">
        <v>3209</v>
      </c>
      <c r="V3611" s="26">
        <v>2</v>
      </c>
      <c r="W3611" s="26">
        <v>4</v>
      </c>
      <c r="X3611" s="26"/>
      <c r="Y3611" s="26">
        <v>4</v>
      </c>
      <c r="Z3611" s="26">
        <v>1</v>
      </c>
      <c r="AA3611" s="84" t="s">
        <v>3210</v>
      </c>
      <c r="AB3611" s="134">
        <v>1500000</v>
      </c>
      <c r="AC3611" s="26">
        <v>0</v>
      </c>
      <c r="AD3611" s="26">
        <v>0</v>
      </c>
      <c r="AE3611" s="26">
        <v>1</v>
      </c>
      <c r="AF3611" s="26">
        <v>0</v>
      </c>
      <c r="AG3611" s="26">
        <v>0</v>
      </c>
    </row>
    <row r="3612" spans="1:33" x14ac:dyDescent="0.25">
      <c r="A3612" s="214">
        <v>42725</v>
      </c>
      <c r="B3612" s="114" t="s">
        <v>94</v>
      </c>
      <c r="C3612" s="131">
        <v>0</v>
      </c>
      <c r="D3612" s="131">
        <v>0</v>
      </c>
      <c r="E3612" s="131">
        <v>0</v>
      </c>
      <c r="F3612" s="131">
        <v>0</v>
      </c>
      <c r="G3612" s="131">
        <v>0</v>
      </c>
      <c r="H3612" s="131">
        <v>0</v>
      </c>
      <c r="I3612" s="131">
        <v>0</v>
      </c>
      <c r="J3612" s="131">
        <v>0</v>
      </c>
      <c r="K3612" s="131">
        <v>0</v>
      </c>
      <c r="L3612" s="131">
        <v>0</v>
      </c>
      <c r="M3612" s="131">
        <v>0</v>
      </c>
      <c r="N3612" s="131">
        <v>0</v>
      </c>
      <c r="O3612" s="243">
        <v>120</v>
      </c>
      <c r="P3612" s="243">
        <v>80</v>
      </c>
      <c r="Q3612" s="83">
        <v>23266</v>
      </c>
      <c r="R3612" s="243">
        <v>2</v>
      </c>
      <c r="S3612" s="243">
        <v>2</v>
      </c>
      <c r="T3612" s="26" t="s">
        <v>242</v>
      </c>
      <c r="U3612" s="26" t="s">
        <v>485</v>
      </c>
      <c r="V3612" s="26">
        <v>5</v>
      </c>
      <c r="W3612" s="26">
        <v>1</v>
      </c>
      <c r="X3612" s="26"/>
      <c r="Y3612" s="26">
        <v>1</v>
      </c>
      <c r="Z3612" s="26">
        <v>3</v>
      </c>
      <c r="AA3612" s="84"/>
      <c r="AB3612" s="134"/>
      <c r="AC3612" s="26">
        <v>0</v>
      </c>
      <c r="AD3612" s="26">
        <v>0</v>
      </c>
      <c r="AE3612" s="26">
        <v>0</v>
      </c>
      <c r="AF3612" s="26">
        <v>0</v>
      </c>
      <c r="AG3612" s="26">
        <v>0</v>
      </c>
    </row>
    <row r="3613" spans="1:33" x14ac:dyDescent="0.25">
      <c r="A3613" s="214">
        <v>42725</v>
      </c>
      <c r="B3613" s="114" t="s">
        <v>94</v>
      </c>
      <c r="C3613" s="131">
        <v>0</v>
      </c>
      <c r="D3613" s="131">
        <v>0</v>
      </c>
      <c r="E3613" s="131">
        <v>0</v>
      </c>
      <c r="F3613" s="131">
        <v>0</v>
      </c>
      <c r="G3613" s="131">
        <v>0</v>
      </c>
      <c r="H3613" s="131">
        <v>0</v>
      </c>
      <c r="I3613" s="131">
        <v>0</v>
      </c>
      <c r="J3613" s="131">
        <v>0</v>
      </c>
      <c r="K3613" s="131">
        <v>0</v>
      </c>
      <c r="L3613" s="131">
        <v>0</v>
      </c>
      <c r="M3613" s="131">
        <v>0</v>
      </c>
      <c r="N3613" s="131">
        <v>0</v>
      </c>
      <c r="O3613" s="243">
        <v>110</v>
      </c>
      <c r="P3613" s="243">
        <v>70</v>
      </c>
      <c r="Q3613" s="83">
        <v>23962</v>
      </c>
      <c r="R3613" s="243">
        <v>2</v>
      </c>
      <c r="S3613" s="243">
        <v>2</v>
      </c>
      <c r="T3613" s="26" t="s">
        <v>242</v>
      </c>
      <c r="U3613" s="26" t="s">
        <v>485</v>
      </c>
      <c r="V3613" s="26">
        <v>2</v>
      </c>
      <c r="W3613" s="26">
        <v>5</v>
      </c>
      <c r="X3613" s="26"/>
      <c r="Y3613" s="26">
        <v>1</v>
      </c>
      <c r="Z3613" s="26">
        <v>1</v>
      </c>
      <c r="AA3613" s="84" t="s">
        <v>252</v>
      </c>
      <c r="AB3613" s="134">
        <v>5000000</v>
      </c>
      <c r="AC3613" s="26">
        <v>0</v>
      </c>
      <c r="AD3613" s="26">
        <v>0</v>
      </c>
      <c r="AE3613" s="26">
        <v>1</v>
      </c>
      <c r="AF3613" s="26">
        <v>0</v>
      </c>
      <c r="AG3613" s="26">
        <v>0</v>
      </c>
    </row>
    <row r="3614" spans="1:33" x14ac:dyDescent="0.25">
      <c r="A3614" s="214">
        <v>42725</v>
      </c>
      <c r="B3614" s="114" t="s">
        <v>94</v>
      </c>
      <c r="C3614" s="131">
        <v>1</v>
      </c>
      <c r="D3614" s="131">
        <v>0</v>
      </c>
      <c r="E3614" s="131">
        <v>0</v>
      </c>
      <c r="F3614" s="131">
        <v>0</v>
      </c>
      <c r="G3614" s="131">
        <v>0</v>
      </c>
      <c r="H3614" s="131">
        <v>0</v>
      </c>
      <c r="I3614" s="131">
        <v>1</v>
      </c>
      <c r="J3614" s="131">
        <v>1</v>
      </c>
      <c r="K3614" s="131">
        <v>0</v>
      </c>
      <c r="L3614" s="131">
        <v>0</v>
      </c>
      <c r="M3614" s="131">
        <v>0</v>
      </c>
      <c r="N3614" s="131">
        <v>0</v>
      </c>
      <c r="O3614" s="243">
        <v>120</v>
      </c>
      <c r="P3614" s="243">
        <v>80</v>
      </c>
      <c r="Q3614" s="83">
        <v>30434</v>
      </c>
      <c r="R3614" s="243">
        <v>2</v>
      </c>
      <c r="S3614" s="243">
        <v>2</v>
      </c>
      <c r="T3614" s="26" t="s">
        <v>242</v>
      </c>
      <c r="U3614" s="26" t="s">
        <v>3209</v>
      </c>
      <c r="V3614" s="26">
        <v>2</v>
      </c>
      <c r="W3614" s="26">
        <v>4</v>
      </c>
      <c r="X3614" s="26"/>
      <c r="Y3614" s="26">
        <v>4</v>
      </c>
      <c r="Z3614" s="26">
        <v>1</v>
      </c>
      <c r="AA3614" s="84" t="s">
        <v>386</v>
      </c>
      <c r="AB3614" s="134">
        <v>3000000</v>
      </c>
      <c r="AC3614" s="26">
        <v>0</v>
      </c>
      <c r="AD3614" s="26">
        <v>0</v>
      </c>
      <c r="AE3614" s="26">
        <v>0</v>
      </c>
      <c r="AF3614" s="26">
        <v>0</v>
      </c>
      <c r="AG3614" s="26">
        <v>0</v>
      </c>
    </row>
    <row r="3615" spans="1:33" x14ac:dyDescent="0.25">
      <c r="A3615" s="214">
        <v>42725</v>
      </c>
      <c r="B3615" s="114" t="s">
        <v>94</v>
      </c>
      <c r="C3615" s="131">
        <v>0</v>
      </c>
      <c r="D3615" s="131">
        <v>1</v>
      </c>
      <c r="E3615" s="131">
        <v>0</v>
      </c>
      <c r="F3615" s="131">
        <v>1</v>
      </c>
      <c r="G3615" s="131">
        <v>0</v>
      </c>
      <c r="H3615" s="131">
        <v>0</v>
      </c>
      <c r="I3615" s="131">
        <v>0</v>
      </c>
      <c r="J3615" s="131">
        <v>0</v>
      </c>
      <c r="K3615" s="131">
        <v>0</v>
      </c>
      <c r="L3615" s="131">
        <v>0</v>
      </c>
      <c r="M3615" s="131">
        <v>0</v>
      </c>
      <c r="N3615" s="131">
        <v>0</v>
      </c>
      <c r="O3615" s="243">
        <v>120</v>
      </c>
      <c r="P3615" s="243">
        <v>80</v>
      </c>
      <c r="Q3615" s="83">
        <v>29601</v>
      </c>
      <c r="R3615" s="243">
        <v>1</v>
      </c>
      <c r="S3615" s="243">
        <v>2</v>
      </c>
      <c r="T3615" s="26" t="s">
        <v>242</v>
      </c>
      <c r="U3615" s="26" t="s">
        <v>2529</v>
      </c>
      <c r="V3615" s="26">
        <v>1</v>
      </c>
      <c r="W3615" s="26">
        <v>3</v>
      </c>
      <c r="X3615" s="26"/>
      <c r="Y3615" s="26">
        <v>2</v>
      </c>
      <c r="Z3615" s="26">
        <v>1</v>
      </c>
      <c r="AA3615" s="84" t="s">
        <v>486</v>
      </c>
      <c r="AB3615" s="134">
        <v>2000000</v>
      </c>
      <c r="AC3615" s="26">
        <v>0</v>
      </c>
      <c r="AD3615" s="26">
        <v>0</v>
      </c>
      <c r="AE3615" s="26">
        <v>0</v>
      </c>
      <c r="AF3615" s="26">
        <v>0</v>
      </c>
      <c r="AG3615" s="26">
        <v>0</v>
      </c>
    </row>
    <row r="3616" spans="1:33" x14ac:dyDescent="0.25">
      <c r="A3616" s="214">
        <v>42725</v>
      </c>
      <c r="B3616" s="114" t="s">
        <v>94</v>
      </c>
      <c r="C3616" s="131">
        <v>0</v>
      </c>
      <c r="D3616" s="131">
        <v>0</v>
      </c>
      <c r="E3616" s="131">
        <v>0</v>
      </c>
      <c r="F3616" s="131">
        <v>0</v>
      </c>
      <c r="G3616" s="131">
        <v>1</v>
      </c>
      <c r="H3616" s="131">
        <v>0</v>
      </c>
      <c r="I3616" s="131">
        <v>0</v>
      </c>
      <c r="J3616" s="131">
        <v>0</v>
      </c>
      <c r="K3616" s="131">
        <v>0</v>
      </c>
      <c r="L3616" s="131">
        <v>0</v>
      </c>
      <c r="M3616" s="131">
        <v>0</v>
      </c>
      <c r="N3616" s="131">
        <v>0</v>
      </c>
      <c r="O3616" s="243">
        <v>120</v>
      </c>
      <c r="P3616" s="243">
        <v>80</v>
      </c>
      <c r="Q3616" s="83">
        <v>32227</v>
      </c>
      <c r="R3616" s="243">
        <v>2</v>
      </c>
      <c r="S3616" s="243">
        <v>1</v>
      </c>
      <c r="T3616" s="26" t="s">
        <v>242</v>
      </c>
      <c r="U3616" s="26" t="s">
        <v>3209</v>
      </c>
      <c r="V3616" s="26">
        <v>2</v>
      </c>
      <c r="W3616" s="26">
        <v>5</v>
      </c>
      <c r="X3616" s="26"/>
      <c r="Y3616" s="26">
        <v>4</v>
      </c>
      <c r="Z3616" s="26">
        <v>1</v>
      </c>
      <c r="AA3616" s="84" t="s">
        <v>3211</v>
      </c>
      <c r="AB3616" s="134">
        <v>1500000</v>
      </c>
      <c r="AC3616" s="26">
        <v>0</v>
      </c>
      <c r="AD3616" s="26">
        <v>0</v>
      </c>
      <c r="AE3616" s="26">
        <v>0</v>
      </c>
      <c r="AF3616" s="26">
        <v>0</v>
      </c>
      <c r="AG3616" s="26">
        <v>0</v>
      </c>
    </row>
    <row r="3617" spans="1:33" x14ac:dyDescent="0.25">
      <c r="A3617" s="214">
        <v>42725</v>
      </c>
      <c r="B3617" s="114" t="s">
        <v>94</v>
      </c>
      <c r="C3617" s="131">
        <v>0</v>
      </c>
      <c r="D3617" s="131">
        <v>0</v>
      </c>
      <c r="E3617" s="131">
        <v>0</v>
      </c>
      <c r="F3617" s="131">
        <v>0</v>
      </c>
      <c r="G3617" s="131">
        <v>0</v>
      </c>
      <c r="H3617" s="131">
        <v>0</v>
      </c>
      <c r="I3617" s="131">
        <v>0</v>
      </c>
      <c r="J3617" s="131">
        <v>0</v>
      </c>
      <c r="K3617" s="131">
        <v>0</v>
      </c>
      <c r="L3617" s="131">
        <v>0</v>
      </c>
      <c r="M3617" s="131">
        <v>0</v>
      </c>
      <c r="N3617" s="131">
        <v>0</v>
      </c>
      <c r="O3617" s="243">
        <v>120</v>
      </c>
      <c r="P3617" s="243">
        <v>80</v>
      </c>
      <c r="Q3617" s="83">
        <v>34769</v>
      </c>
      <c r="R3617" s="243">
        <v>2</v>
      </c>
      <c r="S3617" s="243">
        <v>1</v>
      </c>
      <c r="T3617" s="26" t="s">
        <v>242</v>
      </c>
      <c r="U3617" s="26" t="s">
        <v>3209</v>
      </c>
      <c r="V3617" s="26">
        <v>2</v>
      </c>
      <c r="W3617" s="26">
        <v>3</v>
      </c>
      <c r="X3617" s="26"/>
      <c r="Y3617" s="26">
        <v>4</v>
      </c>
      <c r="Z3617" s="26">
        <v>1</v>
      </c>
      <c r="AA3617" s="84" t="s">
        <v>386</v>
      </c>
      <c r="AB3617" s="134">
        <v>800000</v>
      </c>
      <c r="AC3617" s="26">
        <v>0</v>
      </c>
      <c r="AD3617" s="26">
        <v>0</v>
      </c>
      <c r="AE3617" s="26">
        <v>1</v>
      </c>
      <c r="AF3617" s="26">
        <v>0</v>
      </c>
      <c r="AG3617" s="26">
        <v>0</v>
      </c>
    </row>
    <row r="3618" spans="1:33" x14ac:dyDescent="0.25">
      <c r="A3618" s="214">
        <v>42725</v>
      </c>
      <c r="B3618" s="114" t="s">
        <v>94</v>
      </c>
      <c r="C3618" s="131">
        <v>0</v>
      </c>
      <c r="D3618" s="131">
        <v>0</v>
      </c>
      <c r="E3618" s="131">
        <v>0</v>
      </c>
      <c r="F3618" s="131">
        <v>0</v>
      </c>
      <c r="G3618" s="131">
        <v>0</v>
      </c>
      <c r="H3618" s="131">
        <v>0</v>
      </c>
      <c r="I3618" s="131">
        <v>0</v>
      </c>
      <c r="J3618" s="131">
        <v>0</v>
      </c>
      <c r="K3618" s="131">
        <v>0</v>
      </c>
      <c r="L3618" s="131">
        <v>0</v>
      </c>
      <c r="M3618" s="131">
        <v>0</v>
      </c>
      <c r="N3618" s="131">
        <v>0</v>
      </c>
      <c r="O3618" s="243">
        <v>100</v>
      </c>
      <c r="P3618" s="243">
        <v>60</v>
      </c>
      <c r="Q3618" s="83">
        <v>24695</v>
      </c>
      <c r="R3618" s="243">
        <v>1</v>
      </c>
      <c r="S3618" s="243">
        <v>2</v>
      </c>
      <c r="T3618" s="26" t="s">
        <v>242</v>
      </c>
      <c r="U3618" s="26" t="s">
        <v>3209</v>
      </c>
      <c r="V3618" s="26">
        <v>2</v>
      </c>
      <c r="W3618" s="26">
        <v>3</v>
      </c>
      <c r="X3618" s="26"/>
      <c r="Y3618" s="26">
        <v>2</v>
      </c>
      <c r="Z3618" s="26">
        <v>1</v>
      </c>
      <c r="AA3618" s="84" t="s">
        <v>1472</v>
      </c>
      <c r="AB3618" s="134">
        <v>500000</v>
      </c>
      <c r="AC3618" s="26">
        <v>0</v>
      </c>
      <c r="AD3618" s="26">
        <v>0</v>
      </c>
      <c r="AE3618" s="26">
        <v>1</v>
      </c>
      <c r="AF3618" s="26">
        <v>0</v>
      </c>
      <c r="AG3618" s="26">
        <v>0</v>
      </c>
    </row>
    <row r="3619" spans="1:33" x14ac:dyDescent="0.25">
      <c r="A3619" s="214">
        <v>42725</v>
      </c>
      <c r="B3619" s="114" t="s">
        <v>94</v>
      </c>
      <c r="C3619" s="131">
        <v>0</v>
      </c>
      <c r="D3619" s="131">
        <v>0</v>
      </c>
      <c r="E3619" s="131">
        <v>0</v>
      </c>
      <c r="F3619" s="131">
        <v>0</v>
      </c>
      <c r="G3619" s="131">
        <v>0</v>
      </c>
      <c r="H3619" s="131">
        <v>0</v>
      </c>
      <c r="I3619" s="131">
        <v>0</v>
      </c>
      <c r="J3619" s="131">
        <v>0</v>
      </c>
      <c r="K3619" s="131">
        <v>0</v>
      </c>
      <c r="L3619" s="131">
        <v>0</v>
      </c>
      <c r="M3619" s="131">
        <v>0</v>
      </c>
      <c r="N3619" s="131">
        <v>0</v>
      </c>
      <c r="O3619" s="243">
        <v>150</v>
      </c>
      <c r="P3619" s="243">
        <v>100</v>
      </c>
      <c r="Q3619" s="83">
        <v>23962</v>
      </c>
      <c r="R3619" s="243">
        <v>2</v>
      </c>
      <c r="S3619" s="243">
        <v>1</v>
      </c>
      <c r="T3619" s="26" t="s">
        <v>242</v>
      </c>
      <c r="U3619" s="26" t="s">
        <v>3209</v>
      </c>
      <c r="V3619" s="26">
        <v>2</v>
      </c>
      <c r="W3619" s="26">
        <v>2</v>
      </c>
      <c r="X3619" s="26"/>
      <c r="Y3619" s="26">
        <v>2</v>
      </c>
      <c r="Z3619" s="26">
        <v>1</v>
      </c>
      <c r="AA3619" s="84" t="s">
        <v>1472</v>
      </c>
      <c r="AB3619" s="134">
        <v>1000000</v>
      </c>
      <c r="AC3619" s="26">
        <v>0</v>
      </c>
      <c r="AD3619" s="26">
        <v>0</v>
      </c>
      <c r="AE3619" s="26">
        <v>1</v>
      </c>
      <c r="AF3619" s="26">
        <v>0</v>
      </c>
      <c r="AG3619" s="26">
        <v>0</v>
      </c>
    </row>
    <row r="3620" spans="1:33" x14ac:dyDescent="0.25">
      <c r="A3620" s="214">
        <v>42725</v>
      </c>
      <c r="B3620" s="114" t="s">
        <v>94</v>
      </c>
      <c r="C3620" s="131">
        <v>0</v>
      </c>
      <c r="D3620" s="131">
        <v>1</v>
      </c>
      <c r="E3620" s="131">
        <v>0</v>
      </c>
      <c r="F3620" s="131">
        <v>0</v>
      </c>
      <c r="G3620" s="131">
        <v>0</v>
      </c>
      <c r="H3620" s="131">
        <v>0</v>
      </c>
      <c r="I3620" s="131">
        <v>0</v>
      </c>
      <c r="J3620" s="131">
        <v>0</v>
      </c>
      <c r="K3620" s="131">
        <v>0</v>
      </c>
      <c r="L3620" s="131">
        <v>0</v>
      </c>
      <c r="M3620" s="131">
        <v>0</v>
      </c>
      <c r="N3620" s="131">
        <v>0</v>
      </c>
      <c r="O3620" s="243">
        <v>120</v>
      </c>
      <c r="P3620" s="243">
        <v>80</v>
      </c>
      <c r="Q3620" s="83">
        <v>36598</v>
      </c>
      <c r="R3620" s="243">
        <v>1</v>
      </c>
      <c r="S3620" s="243">
        <v>2</v>
      </c>
      <c r="T3620" s="26" t="s">
        <v>242</v>
      </c>
      <c r="U3620" s="26" t="s">
        <v>3209</v>
      </c>
      <c r="V3620" s="26">
        <v>1</v>
      </c>
      <c r="W3620" s="26">
        <v>2</v>
      </c>
      <c r="X3620" s="26"/>
      <c r="Y3620" s="26">
        <v>2</v>
      </c>
      <c r="Z3620" s="26">
        <v>1</v>
      </c>
      <c r="AA3620" s="84" t="s">
        <v>386</v>
      </c>
      <c r="AB3620" s="134">
        <v>1200000</v>
      </c>
      <c r="AC3620" s="26">
        <v>0</v>
      </c>
      <c r="AD3620" s="26">
        <v>0</v>
      </c>
      <c r="AE3620" s="26">
        <v>0</v>
      </c>
      <c r="AF3620" s="26">
        <v>0</v>
      </c>
      <c r="AG3620" s="26">
        <v>0</v>
      </c>
    </row>
    <row r="3621" spans="1:33" x14ac:dyDescent="0.25">
      <c r="A3621" s="214">
        <v>42725</v>
      </c>
      <c r="B3621" s="114" t="s">
        <v>94</v>
      </c>
      <c r="C3621" s="131">
        <v>0</v>
      </c>
      <c r="D3621" s="131">
        <v>0</v>
      </c>
      <c r="E3621" s="131">
        <v>0</v>
      </c>
      <c r="F3621" s="131">
        <v>0</v>
      </c>
      <c r="G3621" s="131">
        <v>0</v>
      </c>
      <c r="H3621" s="131">
        <v>0</v>
      </c>
      <c r="I3621" s="131">
        <v>0</v>
      </c>
      <c r="J3621" s="131">
        <v>0</v>
      </c>
      <c r="K3621" s="131">
        <v>0</v>
      </c>
      <c r="L3621" s="131">
        <v>0</v>
      </c>
      <c r="M3621" s="131">
        <v>0</v>
      </c>
      <c r="N3621" s="131">
        <v>0</v>
      </c>
      <c r="O3621" s="243">
        <v>110</v>
      </c>
      <c r="P3621" s="243">
        <v>80</v>
      </c>
      <c r="Q3621" s="83">
        <v>29798</v>
      </c>
      <c r="R3621" s="243">
        <v>1</v>
      </c>
      <c r="S3621" s="243">
        <v>2</v>
      </c>
      <c r="T3621" s="26" t="s">
        <v>242</v>
      </c>
      <c r="U3621" s="26" t="s">
        <v>3209</v>
      </c>
      <c r="V3621" s="26">
        <v>2</v>
      </c>
      <c r="W3621" s="26">
        <v>3</v>
      </c>
      <c r="X3621" s="26"/>
      <c r="Y3621" s="26">
        <v>2</v>
      </c>
      <c r="Z3621" s="26">
        <v>1</v>
      </c>
      <c r="AA3621" s="84" t="s">
        <v>490</v>
      </c>
      <c r="AB3621" s="134">
        <v>800000</v>
      </c>
      <c r="AC3621" s="26">
        <v>0</v>
      </c>
      <c r="AD3621" s="26">
        <v>0</v>
      </c>
      <c r="AE3621" s="26">
        <v>0</v>
      </c>
      <c r="AF3621" s="26">
        <v>0</v>
      </c>
      <c r="AG3621" s="26">
        <v>0</v>
      </c>
    </row>
    <row r="3622" spans="1:33" x14ac:dyDescent="0.25">
      <c r="A3622" s="214">
        <v>42725</v>
      </c>
      <c r="B3622" s="114" t="s">
        <v>94</v>
      </c>
      <c r="C3622" s="131">
        <v>0</v>
      </c>
      <c r="D3622" s="131">
        <v>1</v>
      </c>
      <c r="E3622" s="131">
        <v>0</v>
      </c>
      <c r="F3622" s="131">
        <v>0</v>
      </c>
      <c r="G3622" s="131">
        <v>0</v>
      </c>
      <c r="H3622" s="131">
        <v>0</v>
      </c>
      <c r="I3622" s="131">
        <v>0</v>
      </c>
      <c r="J3622" s="131">
        <v>0</v>
      </c>
      <c r="K3622" s="131">
        <v>0</v>
      </c>
      <c r="L3622" s="131">
        <v>0</v>
      </c>
      <c r="M3622" s="131">
        <v>0</v>
      </c>
      <c r="N3622" s="131">
        <v>0</v>
      </c>
      <c r="O3622" s="243">
        <v>120</v>
      </c>
      <c r="P3622" s="243">
        <v>80</v>
      </c>
      <c r="Q3622" s="83">
        <v>33948</v>
      </c>
      <c r="R3622" s="243">
        <v>2</v>
      </c>
      <c r="S3622" s="243">
        <v>2</v>
      </c>
      <c r="T3622" s="26" t="s">
        <v>242</v>
      </c>
      <c r="U3622" s="26" t="s">
        <v>3209</v>
      </c>
      <c r="V3622" s="26">
        <v>2</v>
      </c>
      <c r="W3622" s="26">
        <v>2</v>
      </c>
      <c r="X3622" s="26"/>
      <c r="Y3622" s="26">
        <v>4</v>
      </c>
      <c r="Z3622" s="26">
        <v>1</v>
      </c>
      <c r="AA3622" s="84" t="s">
        <v>3212</v>
      </c>
      <c r="AB3622" s="134">
        <v>800000</v>
      </c>
      <c r="AC3622" s="26">
        <v>0</v>
      </c>
      <c r="AD3622" s="26">
        <v>0</v>
      </c>
      <c r="AE3622" s="26">
        <v>0</v>
      </c>
      <c r="AF3622" s="26">
        <v>0</v>
      </c>
      <c r="AG3622" s="26">
        <v>0</v>
      </c>
    </row>
    <row r="3623" spans="1:33" x14ac:dyDescent="0.25">
      <c r="A3623" s="214">
        <v>42725</v>
      </c>
      <c r="B3623" s="114" t="s">
        <v>94</v>
      </c>
      <c r="C3623" s="131">
        <v>1</v>
      </c>
      <c r="D3623" s="131">
        <v>0</v>
      </c>
      <c r="E3623" s="131">
        <v>0</v>
      </c>
      <c r="F3623" s="131">
        <v>0</v>
      </c>
      <c r="G3623" s="131">
        <v>0</v>
      </c>
      <c r="H3623" s="131">
        <v>0</v>
      </c>
      <c r="I3623" s="131">
        <v>0</v>
      </c>
      <c r="J3623" s="131">
        <v>0</v>
      </c>
      <c r="K3623" s="131">
        <v>0</v>
      </c>
      <c r="L3623" s="131">
        <v>1</v>
      </c>
      <c r="M3623" s="131">
        <v>0</v>
      </c>
      <c r="N3623" s="131">
        <v>0</v>
      </c>
      <c r="O3623" s="243">
        <v>140</v>
      </c>
      <c r="P3623" s="243">
        <v>80</v>
      </c>
      <c r="Q3623" s="83">
        <v>23971</v>
      </c>
      <c r="R3623" s="243">
        <v>1</v>
      </c>
      <c r="S3623" s="243">
        <v>2</v>
      </c>
      <c r="T3623" s="26" t="s">
        <v>242</v>
      </c>
      <c r="U3623" s="26" t="s">
        <v>3209</v>
      </c>
      <c r="V3623" s="26">
        <v>2</v>
      </c>
      <c r="W3623" s="26">
        <v>2</v>
      </c>
      <c r="X3623" s="26"/>
      <c r="Y3623" s="26">
        <v>2</v>
      </c>
      <c r="Z3623" s="26">
        <v>5</v>
      </c>
      <c r="AA3623" s="84"/>
      <c r="AB3623" s="134"/>
      <c r="AC3623" s="26">
        <v>0</v>
      </c>
      <c r="AD3623" s="26">
        <v>0</v>
      </c>
      <c r="AE3623" s="26">
        <v>0</v>
      </c>
      <c r="AF3623" s="26">
        <v>0</v>
      </c>
      <c r="AG3623" s="26">
        <v>0</v>
      </c>
    </row>
    <row r="3624" spans="1:33" x14ac:dyDescent="0.25">
      <c r="A3624" s="214">
        <v>42725</v>
      </c>
      <c r="B3624" s="114" t="s">
        <v>94</v>
      </c>
      <c r="C3624" s="131">
        <v>1</v>
      </c>
      <c r="D3624" s="131">
        <v>0</v>
      </c>
      <c r="E3624" s="131">
        <v>1</v>
      </c>
      <c r="F3624" s="131">
        <v>0</v>
      </c>
      <c r="G3624" s="131">
        <v>0</v>
      </c>
      <c r="H3624" s="131">
        <v>0</v>
      </c>
      <c r="I3624" s="131">
        <v>0</v>
      </c>
      <c r="J3624" s="131">
        <v>1</v>
      </c>
      <c r="K3624" s="131">
        <v>0</v>
      </c>
      <c r="L3624" s="131">
        <v>0</v>
      </c>
      <c r="M3624" s="131">
        <v>0</v>
      </c>
      <c r="N3624" s="131">
        <v>0</v>
      </c>
      <c r="O3624" s="243">
        <v>120</v>
      </c>
      <c r="P3624" s="243">
        <v>80</v>
      </c>
      <c r="Q3624" s="83">
        <v>30872</v>
      </c>
      <c r="R3624" s="243">
        <v>1</v>
      </c>
      <c r="S3624" s="243">
        <v>2</v>
      </c>
      <c r="T3624" s="26" t="s">
        <v>242</v>
      </c>
      <c r="U3624" s="26" t="s">
        <v>3209</v>
      </c>
      <c r="V3624" s="26">
        <v>2</v>
      </c>
      <c r="W3624" s="26">
        <v>2</v>
      </c>
      <c r="X3624" s="26"/>
      <c r="Y3624" s="26">
        <v>2</v>
      </c>
      <c r="Z3624" s="26">
        <v>5</v>
      </c>
      <c r="AA3624" s="84"/>
      <c r="AB3624" s="134"/>
      <c r="AC3624" s="26">
        <v>0</v>
      </c>
      <c r="AD3624" s="26">
        <v>1</v>
      </c>
      <c r="AE3624" s="26">
        <v>1</v>
      </c>
      <c r="AF3624" s="26">
        <v>0</v>
      </c>
      <c r="AG3624" s="26">
        <v>0</v>
      </c>
    </row>
    <row r="3625" spans="1:33" x14ac:dyDescent="0.25">
      <c r="A3625" s="214">
        <v>42725</v>
      </c>
      <c r="B3625" s="114" t="s">
        <v>94</v>
      </c>
      <c r="C3625" s="131">
        <v>0</v>
      </c>
      <c r="D3625" s="131">
        <v>0</v>
      </c>
      <c r="E3625" s="131">
        <v>0</v>
      </c>
      <c r="F3625" s="131">
        <v>0</v>
      </c>
      <c r="G3625" s="131">
        <v>0</v>
      </c>
      <c r="H3625" s="131">
        <v>0</v>
      </c>
      <c r="I3625" s="131">
        <v>0</v>
      </c>
      <c r="J3625" s="131">
        <v>0</v>
      </c>
      <c r="K3625" s="131">
        <v>0</v>
      </c>
      <c r="L3625" s="131">
        <v>0</v>
      </c>
      <c r="M3625" s="131">
        <v>0</v>
      </c>
      <c r="N3625" s="131">
        <v>0</v>
      </c>
      <c r="O3625" s="243">
        <v>120</v>
      </c>
      <c r="P3625" s="243">
        <v>80</v>
      </c>
      <c r="Q3625" s="83">
        <v>31070</v>
      </c>
      <c r="R3625" s="243">
        <v>2</v>
      </c>
      <c r="S3625" s="243">
        <v>2</v>
      </c>
      <c r="T3625" s="243" t="s">
        <v>242</v>
      </c>
      <c r="U3625" s="243" t="s">
        <v>3213</v>
      </c>
      <c r="V3625" s="243">
        <v>2</v>
      </c>
      <c r="W3625" s="243">
        <v>3</v>
      </c>
      <c r="X3625" s="26"/>
      <c r="Y3625" s="26">
        <v>2</v>
      </c>
      <c r="Z3625" s="243">
        <v>1</v>
      </c>
      <c r="AA3625" s="84" t="s">
        <v>3214</v>
      </c>
      <c r="AB3625" s="134">
        <v>2500000</v>
      </c>
      <c r="AC3625" s="26">
        <v>0</v>
      </c>
      <c r="AD3625" s="26">
        <v>0</v>
      </c>
      <c r="AE3625" s="26">
        <v>0</v>
      </c>
      <c r="AF3625" s="26">
        <v>0</v>
      </c>
      <c r="AG3625" s="26">
        <v>0</v>
      </c>
    </row>
    <row r="3626" spans="1:33" x14ac:dyDescent="0.25">
      <c r="A3626" s="214">
        <v>42725</v>
      </c>
      <c r="B3626" s="114" t="s">
        <v>94</v>
      </c>
      <c r="C3626" s="131">
        <v>0</v>
      </c>
      <c r="D3626" s="131">
        <v>0</v>
      </c>
      <c r="E3626" s="131">
        <v>0</v>
      </c>
      <c r="F3626" s="131">
        <v>0</v>
      </c>
      <c r="G3626" s="131">
        <v>0</v>
      </c>
      <c r="H3626" s="131">
        <v>0</v>
      </c>
      <c r="I3626" s="131">
        <v>0</v>
      </c>
      <c r="J3626" s="131">
        <v>0</v>
      </c>
      <c r="K3626" s="131">
        <v>0</v>
      </c>
      <c r="L3626" s="131">
        <v>0</v>
      </c>
      <c r="M3626" s="131">
        <v>0</v>
      </c>
      <c r="N3626" s="131">
        <v>0</v>
      </c>
      <c r="O3626" s="243">
        <v>120</v>
      </c>
      <c r="P3626" s="243">
        <v>80</v>
      </c>
      <c r="Q3626" s="83">
        <v>34513</v>
      </c>
      <c r="R3626" s="243">
        <v>1</v>
      </c>
      <c r="S3626" s="243">
        <v>1</v>
      </c>
      <c r="T3626" s="26" t="s">
        <v>799</v>
      </c>
      <c r="U3626" s="26" t="s">
        <v>3215</v>
      </c>
      <c r="V3626" s="26">
        <v>1</v>
      </c>
      <c r="W3626" s="26">
        <v>3</v>
      </c>
      <c r="X3626" s="26"/>
      <c r="Y3626" s="26">
        <v>4</v>
      </c>
      <c r="Z3626" s="26">
        <v>1</v>
      </c>
      <c r="AA3626" s="84" t="s">
        <v>3216</v>
      </c>
      <c r="AB3626" s="134">
        <v>1500000</v>
      </c>
      <c r="AC3626" s="26">
        <v>0</v>
      </c>
      <c r="AD3626" s="26">
        <v>0</v>
      </c>
      <c r="AE3626" s="26">
        <v>1</v>
      </c>
      <c r="AF3626" s="26">
        <v>0</v>
      </c>
      <c r="AG3626" s="26">
        <v>0</v>
      </c>
    </row>
    <row r="3627" spans="1:33" x14ac:dyDescent="0.25">
      <c r="A3627" s="214">
        <v>42725</v>
      </c>
      <c r="B3627" s="114" t="s">
        <v>94</v>
      </c>
      <c r="C3627" s="131">
        <v>0</v>
      </c>
      <c r="D3627" s="131">
        <v>0</v>
      </c>
      <c r="E3627" s="131">
        <v>0</v>
      </c>
      <c r="F3627" s="131">
        <v>0</v>
      </c>
      <c r="G3627" s="131">
        <v>0</v>
      </c>
      <c r="H3627" s="131">
        <v>0</v>
      </c>
      <c r="I3627" s="131">
        <v>0</v>
      </c>
      <c r="J3627" s="131">
        <v>0</v>
      </c>
      <c r="K3627" s="131">
        <v>0</v>
      </c>
      <c r="L3627" s="131">
        <v>0</v>
      </c>
      <c r="M3627" s="131">
        <v>0</v>
      </c>
      <c r="N3627" s="131">
        <v>0</v>
      </c>
      <c r="O3627" s="243">
        <v>120</v>
      </c>
      <c r="P3627" s="243">
        <v>80</v>
      </c>
      <c r="Q3627" s="83">
        <v>33497</v>
      </c>
      <c r="R3627" s="243">
        <v>1</v>
      </c>
      <c r="S3627" s="243">
        <v>2</v>
      </c>
      <c r="T3627" s="26" t="s">
        <v>799</v>
      </c>
      <c r="U3627" s="26" t="s">
        <v>3215</v>
      </c>
      <c r="V3627" s="26">
        <v>1</v>
      </c>
      <c r="W3627" s="26">
        <v>3</v>
      </c>
      <c r="X3627" s="26"/>
      <c r="Y3627" s="26">
        <v>2</v>
      </c>
      <c r="Z3627" s="26">
        <v>1</v>
      </c>
      <c r="AA3627" s="84" t="s">
        <v>3216</v>
      </c>
      <c r="AB3627" s="134">
        <v>1500000</v>
      </c>
      <c r="AC3627" s="26">
        <v>0</v>
      </c>
      <c r="AD3627" s="26">
        <v>0</v>
      </c>
      <c r="AE3627" s="26">
        <v>1</v>
      </c>
      <c r="AF3627" s="26">
        <v>0</v>
      </c>
      <c r="AG3627" s="26">
        <v>0</v>
      </c>
    </row>
    <row r="3628" spans="1:33" x14ac:dyDescent="0.25">
      <c r="A3628" s="214">
        <v>42725</v>
      </c>
      <c r="B3628" s="114" t="s">
        <v>94</v>
      </c>
      <c r="C3628" s="131">
        <v>1</v>
      </c>
      <c r="D3628" s="131">
        <v>1</v>
      </c>
      <c r="E3628" s="131">
        <v>0</v>
      </c>
      <c r="F3628" s="131">
        <v>0</v>
      </c>
      <c r="G3628" s="131">
        <v>1</v>
      </c>
      <c r="H3628" s="131">
        <v>1</v>
      </c>
      <c r="I3628" s="131">
        <v>0</v>
      </c>
      <c r="J3628" s="131">
        <v>0</v>
      </c>
      <c r="K3628" s="131">
        <v>1</v>
      </c>
      <c r="L3628" s="131">
        <v>1</v>
      </c>
      <c r="M3628" s="131">
        <v>1</v>
      </c>
      <c r="N3628" s="131">
        <v>0</v>
      </c>
      <c r="O3628" s="243">
        <v>120</v>
      </c>
      <c r="P3628" s="243">
        <v>80</v>
      </c>
      <c r="Q3628" s="83">
        <v>34028</v>
      </c>
      <c r="R3628" s="243">
        <v>1</v>
      </c>
      <c r="S3628" s="243">
        <v>1</v>
      </c>
      <c r="T3628" s="26" t="s">
        <v>242</v>
      </c>
      <c r="U3628" s="26" t="s">
        <v>3209</v>
      </c>
      <c r="V3628" s="26">
        <v>2</v>
      </c>
      <c r="W3628" s="26">
        <v>4</v>
      </c>
      <c r="X3628" s="26"/>
      <c r="Y3628" s="26">
        <v>4</v>
      </c>
      <c r="Z3628" s="26">
        <v>1</v>
      </c>
      <c r="AA3628" s="84" t="s">
        <v>3217</v>
      </c>
      <c r="AB3628" s="134">
        <v>1600000</v>
      </c>
      <c r="AC3628" s="26">
        <v>0</v>
      </c>
      <c r="AD3628" s="26">
        <v>0</v>
      </c>
      <c r="AE3628" s="26">
        <v>0</v>
      </c>
      <c r="AF3628" s="26">
        <v>0</v>
      </c>
      <c r="AG3628" s="26">
        <v>0</v>
      </c>
    </row>
    <row r="3629" spans="1:33" x14ac:dyDescent="0.25">
      <c r="A3629" s="214">
        <v>42725</v>
      </c>
      <c r="B3629" s="114" t="s">
        <v>94</v>
      </c>
      <c r="C3629" s="131">
        <v>0</v>
      </c>
      <c r="D3629" s="131">
        <v>1</v>
      </c>
      <c r="E3629" s="131">
        <v>0</v>
      </c>
      <c r="F3629" s="131">
        <v>0</v>
      </c>
      <c r="G3629" s="131">
        <v>0</v>
      </c>
      <c r="H3629" s="131">
        <v>0</v>
      </c>
      <c r="I3629" s="131">
        <v>0</v>
      </c>
      <c r="J3629" s="131">
        <v>1</v>
      </c>
      <c r="K3629" s="131">
        <v>0</v>
      </c>
      <c r="L3629" s="131">
        <v>0</v>
      </c>
      <c r="M3629" s="131">
        <v>0</v>
      </c>
      <c r="N3629" s="131">
        <v>0</v>
      </c>
      <c r="O3629" s="243">
        <v>120</v>
      </c>
      <c r="P3629" s="243">
        <v>80</v>
      </c>
      <c r="Q3629" s="83">
        <v>15707</v>
      </c>
      <c r="R3629" s="243">
        <v>2</v>
      </c>
      <c r="S3629" s="243">
        <v>2</v>
      </c>
      <c r="T3629" s="26" t="s">
        <v>242</v>
      </c>
      <c r="U3629" s="26" t="s">
        <v>3209</v>
      </c>
      <c r="V3629" s="26">
        <v>2</v>
      </c>
      <c r="W3629" s="26">
        <v>2</v>
      </c>
      <c r="X3629" s="26"/>
      <c r="Y3629" s="26">
        <v>2</v>
      </c>
      <c r="Z3629" s="26">
        <v>6</v>
      </c>
      <c r="AA3629" s="84"/>
      <c r="AB3629" s="134"/>
      <c r="AC3629" s="26">
        <v>0</v>
      </c>
      <c r="AD3629" s="26">
        <v>1</v>
      </c>
      <c r="AE3629" s="26">
        <v>1</v>
      </c>
      <c r="AF3629" s="26">
        <v>0</v>
      </c>
      <c r="AG3629" s="26">
        <v>1</v>
      </c>
    </row>
    <row r="3630" spans="1:33" x14ac:dyDescent="0.25">
      <c r="A3630" s="214">
        <v>42725</v>
      </c>
      <c r="B3630" s="114" t="s">
        <v>94</v>
      </c>
      <c r="C3630" s="131">
        <v>0</v>
      </c>
      <c r="D3630" s="131">
        <v>0</v>
      </c>
      <c r="E3630" s="131">
        <v>0</v>
      </c>
      <c r="F3630" s="131">
        <v>0</v>
      </c>
      <c r="G3630" s="131">
        <v>0</v>
      </c>
      <c r="H3630" s="131">
        <v>0</v>
      </c>
      <c r="I3630" s="131">
        <v>0</v>
      </c>
      <c r="J3630" s="131">
        <v>0</v>
      </c>
      <c r="K3630" s="131">
        <v>0</v>
      </c>
      <c r="L3630" s="131">
        <v>0</v>
      </c>
      <c r="M3630" s="131">
        <v>0</v>
      </c>
      <c r="N3630" s="131">
        <v>0</v>
      </c>
      <c r="O3630" s="243">
        <v>120</v>
      </c>
      <c r="P3630" s="243">
        <v>80</v>
      </c>
      <c r="Q3630" s="83">
        <v>19626</v>
      </c>
      <c r="R3630" s="243">
        <v>1</v>
      </c>
      <c r="S3630" s="243">
        <v>2</v>
      </c>
      <c r="T3630" s="26" t="s">
        <v>242</v>
      </c>
      <c r="U3630" s="26" t="s">
        <v>3209</v>
      </c>
      <c r="V3630" s="26">
        <v>2</v>
      </c>
      <c r="W3630" s="26">
        <v>3</v>
      </c>
      <c r="X3630" s="26"/>
      <c r="Y3630" s="26">
        <v>2</v>
      </c>
      <c r="Z3630" s="26">
        <v>6</v>
      </c>
      <c r="AA3630" s="84"/>
      <c r="AB3630" s="134"/>
      <c r="AC3630" s="26">
        <v>0</v>
      </c>
      <c r="AD3630" s="26">
        <v>1</v>
      </c>
      <c r="AE3630" s="26">
        <v>1</v>
      </c>
      <c r="AF3630" s="26">
        <v>0</v>
      </c>
      <c r="AG3630" s="26">
        <v>1</v>
      </c>
    </row>
    <row r="3631" spans="1:33" x14ac:dyDescent="0.25">
      <c r="A3631" s="214">
        <v>42725</v>
      </c>
      <c r="B3631" s="114" t="s">
        <v>94</v>
      </c>
      <c r="C3631" s="131">
        <v>0</v>
      </c>
      <c r="D3631" s="131">
        <v>0</v>
      </c>
      <c r="E3631" s="131">
        <v>1</v>
      </c>
      <c r="F3631" s="131">
        <v>0</v>
      </c>
      <c r="G3631" s="131">
        <v>0</v>
      </c>
      <c r="H3631" s="131">
        <v>0</v>
      </c>
      <c r="I3631" s="131">
        <v>0</v>
      </c>
      <c r="J3631" s="131">
        <v>1</v>
      </c>
      <c r="K3631" s="131">
        <v>0</v>
      </c>
      <c r="L3631" s="131">
        <v>0</v>
      </c>
      <c r="M3631" s="131">
        <v>0</v>
      </c>
      <c r="N3631" s="131">
        <v>0</v>
      </c>
      <c r="O3631" s="243">
        <v>120</v>
      </c>
      <c r="P3631" s="243">
        <v>80</v>
      </c>
      <c r="Q3631" s="83">
        <v>34610</v>
      </c>
      <c r="R3631" s="243">
        <v>2</v>
      </c>
      <c r="S3631" s="243">
        <v>1</v>
      </c>
      <c r="T3631" s="26" t="s">
        <v>3218</v>
      </c>
      <c r="U3631" s="26" t="s">
        <v>3219</v>
      </c>
      <c r="V3631" s="26">
        <v>1</v>
      </c>
      <c r="W3631" s="26">
        <v>1</v>
      </c>
      <c r="X3631" s="26"/>
      <c r="Y3631" s="26">
        <v>3</v>
      </c>
      <c r="Z3631" s="26">
        <v>4</v>
      </c>
      <c r="AA3631" s="84"/>
      <c r="AB3631" s="134"/>
      <c r="AC3631" s="26">
        <v>0</v>
      </c>
      <c r="AD3631" s="26">
        <v>0</v>
      </c>
      <c r="AE3631" s="26">
        <v>0</v>
      </c>
      <c r="AF3631" s="26">
        <v>0</v>
      </c>
      <c r="AG3631" s="26">
        <v>0</v>
      </c>
    </row>
    <row r="3632" spans="1:33" x14ac:dyDescent="0.25">
      <c r="A3632" s="214">
        <v>42725</v>
      </c>
      <c r="B3632" s="114" t="s">
        <v>94</v>
      </c>
      <c r="C3632" s="131">
        <v>0</v>
      </c>
      <c r="D3632" s="131">
        <v>0</v>
      </c>
      <c r="E3632" s="131">
        <v>1</v>
      </c>
      <c r="F3632" s="131">
        <v>0</v>
      </c>
      <c r="G3632" s="131">
        <v>0</v>
      </c>
      <c r="H3632" s="131">
        <v>0</v>
      </c>
      <c r="I3632" s="131">
        <v>1</v>
      </c>
      <c r="J3632" s="131">
        <v>0</v>
      </c>
      <c r="K3632" s="131">
        <v>0</v>
      </c>
      <c r="L3632" s="131">
        <v>0</v>
      </c>
      <c r="M3632" s="131">
        <v>0</v>
      </c>
      <c r="N3632" s="131">
        <v>0</v>
      </c>
      <c r="O3632" s="243">
        <v>110</v>
      </c>
      <c r="P3632" s="243">
        <v>80</v>
      </c>
      <c r="Q3632" s="83">
        <v>34128</v>
      </c>
      <c r="R3632" s="243">
        <v>1</v>
      </c>
      <c r="S3632" s="243">
        <v>1</v>
      </c>
      <c r="T3632" s="26" t="s">
        <v>242</v>
      </c>
      <c r="U3632" s="26" t="s">
        <v>3209</v>
      </c>
      <c r="V3632" s="26">
        <v>2</v>
      </c>
      <c r="W3632" s="26">
        <v>4</v>
      </c>
      <c r="X3632" s="26"/>
      <c r="Y3632" s="26">
        <v>4</v>
      </c>
      <c r="Z3632" s="26">
        <v>1</v>
      </c>
      <c r="AA3632" s="84" t="s">
        <v>3216</v>
      </c>
      <c r="AB3632" s="134">
        <v>1200000</v>
      </c>
      <c r="AC3632" s="26">
        <v>0</v>
      </c>
      <c r="AD3632" s="26">
        <v>0</v>
      </c>
      <c r="AE3632" s="26">
        <v>0</v>
      </c>
      <c r="AF3632" s="26">
        <v>0</v>
      </c>
      <c r="AG3632" s="26">
        <v>0</v>
      </c>
    </row>
    <row r="3633" spans="1:33" x14ac:dyDescent="0.25">
      <c r="A3633" s="214">
        <v>42725</v>
      </c>
      <c r="B3633" s="114" t="s">
        <v>94</v>
      </c>
      <c r="C3633" s="131">
        <v>0</v>
      </c>
      <c r="D3633" s="131">
        <v>1</v>
      </c>
      <c r="E3633" s="131">
        <v>0</v>
      </c>
      <c r="F3633" s="131">
        <v>0</v>
      </c>
      <c r="G3633" s="131">
        <v>1</v>
      </c>
      <c r="H3633" s="131">
        <v>1</v>
      </c>
      <c r="I3633" s="131">
        <v>0</v>
      </c>
      <c r="J3633" s="131">
        <v>0</v>
      </c>
      <c r="K3633" s="131">
        <v>1</v>
      </c>
      <c r="L3633" s="131">
        <v>1</v>
      </c>
      <c r="M3633" s="131">
        <v>1</v>
      </c>
      <c r="N3633" s="131">
        <v>0</v>
      </c>
      <c r="O3633" s="243">
        <v>120</v>
      </c>
      <c r="P3633" s="243">
        <v>80</v>
      </c>
      <c r="Q3633" s="83">
        <v>33563</v>
      </c>
      <c r="R3633" s="243">
        <v>2</v>
      </c>
      <c r="S3633" s="243">
        <v>1</v>
      </c>
      <c r="T3633" s="26" t="s">
        <v>3220</v>
      </c>
      <c r="U3633" s="26" t="s">
        <v>3221</v>
      </c>
      <c r="V3633" s="26">
        <v>1</v>
      </c>
      <c r="W3633" s="26">
        <v>3</v>
      </c>
      <c r="X3633" s="26"/>
      <c r="Y3633" s="26">
        <v>1</v>
      </c>
      <c r="Z3633" s="26">
        <v>4</v>
      </c>
      <c r="AA3633" s="84"/>
      <c r="AB3633" s="134"/>
      <c r="AC3633" s="26">
        <v>0</v>
      </c>
      <c r="AD3633" s="26">
        <v>0</v>
      </c>
      <c r="AE3633" s="26">
        <v>0</v>
      </c>
      <c r="AF3633" s="26">
        <v>0</v>
      </c>
      <c r="AG3633" s="26">
        <v>0</v>
      </c>
    </row>
    <row r="3634" spans="1:33" x14ac:dyDescent="0.25">
      <c r="A3634" s="214">
        <v>42725</v>
      </c>
      <c r="B3634" s="114" t="s">
        <v>94</v>
      </c>
      <c r="C3634" s="131">
        <v>0</v>
      </c>
      <c r="D3634" s="131">
        <v>0</v>
      </c>
      <c r="E3634" s="131">
        <v>0</v>
      </c>
      <c r="F3634" s="131">
        <v>0</v>
      </c>
      <c r="G3634" s="131">
        <v>0</v>
      </c>
      <c r="H3634" s="131">
        <v>0</v>
      </c>
      <c r="I3634" s="131">
        <v>0</v>
      </c>
      <c r="J3634" s="131">
        <v>0</v>
      </c>
      <c r="K3634" s="131">
        <v>0</v>
      </c>
      <c r="L3634" s="131">
        <v>0</v>
      </c>
      <c r="M3634" s="131">
        <v>0</v>
      </c>
      <c r="N3634" s="131">
        <v>0</v>
      </c>
      <c r="O3634" s="243">
        <v>120</v>
      </c>
      <c r="P3634" s="243">
        <v>80</v>
      </c>
      <c r="Q3634" s="83">
        <v>34142</v>
      </c>
      <c r="R3634" s="243">
        <v>2</v>
      </c>
      <c r="S3634" s="243">
        <v>1</v>
      </c>
      <c r="T3634" s="26" t="s">
        <v>242</v>
      </c>
      <c r="U3634" s="26" t="s">
        <v>3209</v>
      </c>
      <c r="V3634" s="26">
        <v>1</v>
      </c>
      <c r="W3634" s="26">
        <v>3</v>
      </c>
      <c r="X3634" s="26"/>
      <c r="Y3634" s="26">
        <v>4</v>
      </c>
      <c r="Z3634" s="26">
        <v>4</v>
      </c>
      <c r="AA3634" s="84"/>
      <c r="AB3634" s="134"/>
      <c r="AC3634" s="26">
        <v>0</v>
      </c>
      <c r="AD3634" s="26">
        <v>1</v>
      </c>
      <c r="AE3634" s="26">
        <v>0</v>
      </c>
      <c r="AF3634" s="26">
        <v>0</v>
      </c>
      <c r="AG3634" s="26">
        <v>0</v>
      </c>
    </row>
    <row r="3635" spans="1:33" x14ac:dyDescent="0.25">
      <c r="A3635" s="214">
        <v>42725</v>
      </c>
      <c r="B3635" s="114" t="s">
        <v>94</v>
      </c>
      <c r="C3635" s="131">
        <v>0</v>
      </c>
      <c r="D3635" s="131">
        <v>1</v>
      </c>
      <c r="E3635" s="131">
        <v>0</v>
      </c>
      <c r="F3635" s="131">
        <v>1</v>
      </c>
      <c r="G3635" s="131">
        <v>0</v>
      </c>
      <c r="H3635" s="131">
        <v>1</v>
      </c>
      <c r="I3635" s="131">
        <v>0</v>
      </c>
      <c r="J3635" s="131">
        <v>1</v>
      </c>
      <c r="K3635" s="131">
        <v>1</v>
      </c>
      <c r="L3635" s="131">
        <v>0</v>
      </c>
      <c r="M3635" s="131">
        <v>0</v>
      </c>
      <c r="N3635" s="131">
        <v>1</v>
      </c>
      <c r="O3635" s="26">
        <v>110</v>
      </c>
      <c r="P3635" s="26">
        <v>90</v>
      </c>
      <c r="Q3635" s="83">
        <v>34397</v>
      </c>
      <c r="R3635" s="26">
        <v>1</v>
      </c>
      <c r="S3635" s="26">
        <v>1</v>
      </c>
      <c r="T3635" s="26" t="s">
        <v>242</v>
      </c>
      <c r="U3635" s="26" t="s">
        <v>564</v>
      </c>
      <c r="V3635" s="26">
        <v>1</v>
      </c>
      <c r="W3635" s="26">
        <v>4</v>
      </c>
      <c r="X3635" s="26"/>
      <c r="Y3635" s="26">
        <v>4</v>
      </c>
      <c r="Z3635" s="26">
        <v>2</v>
      </c>
      <c r="AA3635" s="84"/>
      <c r="AB3635" s="134"/>
      <c r="AC3635" s="26">
        <v>0</v>
      </c>
      <c r="AD3635" s="26">
        <v>0</v>
      </c>
      <c r="AE3635" s="26">
        <v>1</v>
      </c>
      <c r="AF3635" s="26">
        <v>0</v>
      </c>
      <c r="AG3635" s="26">
        <v>0</v>
      </c>
    </row>
    <row r="3636" spans="1:33" x14ac:dyDescent="0.25">
      <c r="A3636" s="214">
        <v>42725</v>
      </c>
      <c r="B3636" s="114" t="s">
        <v>94</v>
      </c>
      <c r="C3636" s="131">
        <v>0</v>
      </c>
      <c r="D3636" s="131">
        <v>0</v>
      </c>
      <c r="E3636" s="131">
        <v>0</v>
      </c>
      <c r="F3636" s="131">
        <v>0</v>
      </c>
      <c r="G3636" s="131">
        <v>0</v>
      </c>
      <c r="H3636" s="131">
        <v>1</v>
      </c>
      <c r="I3636" s="131">
        <v>0</v>
      </c>
      <c r="J3636" s="131">
        <v>1</v>
      </c>
      <c r="K3636" s="131">
        <v>0</v>
      </c>
      <c r="L3636" s="131">
        <v>0</v>
      </c>
      <c r="M3636" s="131">
        <v>0</v>
      </c>
      <c r="N3636" s="131">
        <v>0</v>
      </c>
      <c r="O3636" s="26">
        <v>120</v>
      </c>
      <c r="P3636" s="26">
        <v>80</v>
      </c>
      <c r="Q3636" s="83">
        <v>16079</v>
      </c>
      <c r="R3636" s="26">
        <v>1</v>
      </c>
      <c r="S3636" s="26">
        <v>2</v>
      </c>
      <c r="T3636" s="26" t="s">
        <v>242</v>
      </c>
      <c r="U3636" s="26" t="s">
        <v>1355</v>
      </c>
      <c r="V3636" s="26">
        <v>2</v>
      </c>
      <c r="W3636" s="26">
        <v>2</v>
      </c>
      <c r="X3636" s="26"/>
      <c r="Y3636" s="26">
        <v>2</v>
      </c>
      <c r="Z3636" s="26">
        <v>5</v>
      </c>
      <c r="AA3636" s="84"/>
      <c r="AB3636" s="134"/>
      <c r="AC3636" s="26">
        <v>0</v>
      </c>
      <c r="AD3636" s="26">
        <v>0</v>
      </c>
      <c r="AE3636" s="26">
        <v>1</v>
      </c>
      <c r="AF3636" s="26">
        <v>0</v>
      </c>
      <c r="AG3636" s="26">
        <v>0</v>
      </c>
    </row>
    <row r="3637" spans="1:33" x14ac:dyDescent="0.25">
      <c r="A3637" s="214">
        <v>42725</v>
      </c>
      <c r="B3637" s="114" t="s">
        <v>94</v>
      </c>
      <c r="C3637" s="131">
        <v>0</v>
      </c>
      <c r="D3637" s="131">
        <v>0</v>
      </c>
      <c r="E3637" s="131">
        <v>0</v>
      </c>
      <c r="F3637" s="131">
        <v>0</v>
      </c>
      <c r="G3637" s="131">
        <v>0</v>
      </c>
      <c r="H3637" s="131">
        <v>0</v>
      </c>
      <c r="I3637" s="131">
        <v>0</v>
      </c>
      <c r="J3637" s="131">
        <v>0</v>
      </c>
      <c r="K3637" s="131">
        <v>0</v>
      </c>
      <c r="L3637" s="131">
        <v>0</v>
      </c>
      <c r="M3637" s="131">
        <v>0</v>
      </c>
      <c r="N3637" s="131">
        <v>0</v>
      </c>
      <c r="O3637" s="26">
        <v>120</v>
      </c>
      <c r="P3637" s="26">
        <v>80</v>
      </c>
      <c r="Q3637" s="83">
        <v>33448</v>
      </c>
      <c r="R3637" s="26">
        <v>1</v>
      </c>
      <c r="S3637" s="26">
        <v>1</v>
      </c>
      <c r="T3637" s="26" t="s">
        <v>242</v>
      </c>
      <c r="U3637" s="26" t="s">
        <v>3209</v>
      </c>
      <c r="V3637" s="26">
        <v>2</v>
      </c>
      <c r="W3637" s="26">
        <v>5</v>
      </c>
      <c r="X3637" s="26"/>
      <c r="Y3637" s="26">
        <v>4</v>
      </c>
      <c r="Z3637" s="26">
        <v>1</v>
      </c>
      <c r="AA3637" s="84" t="s">
        <v>683</v>
      </c>
      <c r="AB3637" s="134">
        <v>500000</v>
      </c>
      <c r="AC3637" s="26">
        <v>0</v>
      </c>
      <c r="AD3637" s="26">
        <v>0</v>
      </c>
      <c r="AE3637" s="26">
        <v>0</v>
      </c>
      <c r="AF3637" s="26">
        <v>0</v>
      </c>
      <c r="AG3637" s="26">
        <v>0</v>
      </c>
    </row>
    <row r="3638" spans="1:33" x14ac:dyDescent="0.25">
      <c r="A3638" s="214">
        <v>42725</v>
      </c>
      <c r="B3638" s="114" t="s">
        <v>94</v>
      </c>
      <c r="C3638" s="131">
        <v>0</v>
      </c>
      <c r="D3638" s="131">
        <v>0</v>
      </c>
      <c r="E3638" s="131">
        <v>0</v>
      </c>
      <c r="F3638" s="131">
        <v>0</v>
      </c>
      <c r="G3638" s="131">
        <v>0</v>
      </c>
      <c r="H3638" s="131">
        <v>0</v>
      </c>
      <c r="I3638" s="131">
        <v>0</v>
      </c>
      <c r="J3638" s="131">
        <v>0</v>
      </c>
      <c r="K3638" s="131">
        <v>0</v>
      </c>
      <c r="L3638" s="131">
        <v>0</v>
      </c>
      <c r="M3638" s="131">
        <v>0</v>
      </c>
      <c r="N3638" s="131">
        <v>0</v>
      </c>
      <c r="O3638" s="26">
        <v>150</v>
      </c>
      <c r="P3638" s="26">
        <v>80</v>
      </c>
      <c r="Q3638" s="83">
        <v>18628</v>
      </c>
      <c r="R3638" s="26">
        <v>1</v>
      </c>
      <c r="S3638" s="26">
        <v>2</v>
      </c>
      <c r="T3638" s="26" t="s">
        <v>242</v>
      </c>
      <c r="U3638" s="26" t="s">
        <v>564</v>
      </c>
      <c r="V3638" s="26">
        <v>2</v>
      </c>
      <c r="W3638" s="26">
        <v>1</v>
      </c>
      <c r="X3638" s="26"/>
      <c r="Y3638" s="26">
        <v>3</v>
      </c>
      <c r="Z3638" s="26">
        <v>1</v>
      </c>
      <c r="AA3638" s="84" t="s">
        <v>3204</v>
      </c>
      <c r="AB3638" s="134">
        <v>700000</v>
      </c>
      <c r="AC3638" s="26">
        <v>0</v>
      </c>
      <c r="AD3638" s="26">
        <v>0</v>
      </c>
      <c r="AE3638" s="26">
        <v>1</v>
      </c>
      <c r="AF3638" s="26">
        <v>0</v>
      </c>
      <c r="AG3638" s="26">
        <v>1</v>
      </c>
    </row>
    <row r="3639" spans="1:33" x14ac:dyDescent="0.25">
      <c r="A3639" s="214">
        <v>42725</v>
      </c>
      <c r="B3639" s="114" t="s">
        <v>94</v>
      </c>
      <c r="C3639" s="131">
        <v>0</v>
      </c>
      <c r="D3639" s="131">
        <v>0</v>
      </c>
      <c r="E3639" s="131">
        <v>0</v>
      </c>
      <c r="F3639" s="131">
        <v>0</v>
      </c>
      <c r="G3639" s="131">
        <v>0</v>
      </c>
      <c r="H3639" s="131">
        <v>0</v>
      </c>
      <c r="I3639" s="131">
        <v>0</v>
      </c>
      <c r="J3639" s="131">
        <v>0</v>
      </c>
      <c r="K3639" s="131">
        <v>0</v>
      </c>
      <c r="L3639" s="131">
        <v>0</v>
      </c>
      <c r="M3639" s="131">
        <v>0</v>
      </c>
      <c r="N3639" s="131">
        <v>0</v>
      </c>
      <c r="O3639" s="26">
        <v>110</v>
      </c>
      <c r="P3639" s="26">
        <v>90</v>
      </c>
      <c r="Q3639" s="83">
        <v>30812</v>
      </c>
      <c r="R3639" s="26">
        <v>1</v>
      </c>
      <c r="S3639" s="26">
        <v>2</v>
      </c>
      <c r="T3639" s="26" t="s">
        <v>242</v>
      </c>
      <c r="U3639" s="26" t="s">
        <v>2121</v>
      </c>
      <c r="V3639" s="26">
        <v>2</v>
      </c>
      <c r="W3639" s="26">
        <v>5</v>
      </c>
      <c r="X3639" s="26"/>
      <c r="Y3639" s="26">
        <v>2</v>
      </c>
      <c r="Z3639" s="26">
        <v>5</v>
      </c>
      <c r="AA3639" s="84"/>
      <c r="AB3639" s="134"/>
      <c r="AC3639" s="26">
        <v>0</v>
      </c>
      <c r="AD3639" s="26">
        <v>0</v>
      </c>
      <c r="AE3639" s="26">
        <v>1</v>
      </c>
      <c r="AF3639" s="26">
        <v>0</v>
      </c>
      <c r="AG3639" s="26">
        <v>0</v>
      </c>
    </row>
    <row r="3640" spans="1:33" x14ac:dyDescent="0.25">
      <c r="A3640" s="214">
        <v>42725</v>
      </c>
      <c r="B3640" s="114" t="s">
        <v>94</v>
      </c>
      <c r="C3640" s="131">
        <v>0</v>
      </c>
      <c r="D3640" s="131">
        <v>0</v>
      </c>
      <c r="E3640" s="131">
        <v>0</v>
      </c>
      <c r="F3640" s="131">
        <v>0</v>
      </c>
      <c r="G3640" s="131">
        <v>0</v>
      </c>
      <c r="H3640" s="131">
        <v>0</v>
      </c>
      <c r="I3640" s="131">
        <v>0</v>
      </c>
      <c r="J3640" s="131">
        <v>0</v>
      </c>
      <c r="K3640" s="131">
        <v>0</v>
      </c>
      <c r="L3640" s="131">
        <v>0</v>
      </c>
      <c r="M3640" s="131">
        <v>0</v>
      </c>
      <c r="N3640" s="131">
        <v>0</v>
      </c>
      <c r="O3640" s="26">
        <v>110</v>
      </c>
      <c r="P3640" s="26">
        <v>90</v>
      </c>
      <c r="Q3640" s="3">
        <v>16655</v>
      </c>
      <c r="R3640" s="26">
        <v>2</v>
      </c>
      <c r="S3640" s="26">
        <v>2</v>
      </c>
      <c r="T3640" s="26" t="s">
        <v>242</v>
      </c>
      <c r="U3640" s="26" t="s">
        <v>2609</v>
      </c>
      <c r="V3640" s="26">
        <v>1</v>
      </c>
      <c r="W3640" s="26">
        <v>5</v>
      </c>
      <c r="Y3640" s="26">
        <v>2</v>
      </c>
      <c r="Z3640" s="26">
        <v>6</v>
      </c>
      <c r="AC3640" s="26">
        <v>1</v>
      </c>
      <c r="AD3640" s="26">
        <v>1</v>
      </c>
      <c r="AE3640" s="26">
        <v>1</v>
      </c>
      <c r="AF3640" s="26">
        <v>0</v>
      </c>
      <c r="AG3640" s="26">
        <v>1</v>
      </c>
    </row>
    <row r="3641" spans="1:33" x14ac:dyDescent="0.25">
      <c r="A3641" s="214">
        <v>42725</v>
      </c>
      <c r="B3641" s="114" t="s">
        <v>94</v>
      </c>
      <c r="C3641" s="131">
        <v>0</v>
      </c>
      <c r="D3641" s="131">
        <v>0</v>
      </c>
      <c r="E3641" s="131">
        <v>0</v>
      </c>
      <c r="F3641" s="131">
        <v>0</v>
      </c>
      <c r="G3641" s="131">
        <v>0</v>
      </c>
      <c r="H3641" s="131">
        <v>0</v>
      </c>
      <c r="I3641" s="131">
        <v>0</v>
      </c>
      <c r="J3641" s="131">
        <v>0</v>
      </c>
      <c r="K3641" s="131">
        <v>0</v>
      </c>
      <c r="L3641" s="131">
        <v>0</v>
      </c>
      <c r="M3641" s="131">
        <v>0</v>
      </c>
      <c r="N3641" s="131">
        <v>0</v>
      </c>
      <c r="O3641" s="26">
        <v>120</v>
      </c>
      <c r="P3641" s="26">
        <v>90</v>
      </c>
      <c r="Q3641" s="3">
        <v>31861</v>
      </c>
      <c r="R3641" s="26">
        <v>2</v>
      </c>
      <c r="S3641" s="26">
        <v>2</v>
      </c>
      <c r="T3641" s="26" t="s">
        <v>242</v>
      </c>
      <c r="U3641" s="26" t="s">
        <v>3213</v>
      </c>
      <c r="V3641" s="26">
        <v>2</v>
      </c>
      <c r="W3641" s="26">
        <v>5</v>
      </c>
      <c r="Y3641" s="26">
        <v>4</v>
      </c>
      <c r="Z3641" s="26">
        <v>1</v>
      </c>
      <c r="AA3641" s="13" t="s">
        <v>1552</v>
      </c>
      <c r="AB3641" s="11">
        <v>1500000</v>
      </c>
      <c r="AC3641" s="26">
        <v>0</v>
      </c>
      <c r="AD3641" s="26">
        <v>0</v>
      </c>
      <c r="AE3641" s="26">
        <v>0</v>
      </c>
      <c r="AF3641" s="26">
        <v>0</v>
      </c>
      <c r="AG3641" s="26">
        <v>0</v>
      </c>
    </row>
    <row r="3642" spans="1:33" x14ac:dyDescent="0.25">
      <c r="A3642" s="214">
        <v>42725</v>
      </c>
      <c r="B3642" s="114" t="s">
        <v>94</v>
      </c>
      <c r="C3642" s="131">
        <v>0</v>
      </c>
      <c r="D3642" s="131">
        <v>1</v>
      </c>
      <c r="E3642" s="131">
        <v>0</v>
      </c>
      <c r="F3642" s="131">
        <v>0</v>
      </c>
      <c r="G3642" s="131">
        <v>0</v>
      </c>
      <c r="H3642" s="131">
        <v>0</v>
      </c>
      <c r="I3642" s="131">
        <v>0</v>
      </c>
      <c r="J3642" s="131">
        <v>0</v>
      </c>
      <c r="K3642" s="131">
        <v>0</v>
      </c>
      <c r="L3642" s="131">
        <v>1</v>
      </c>
      <c r="M3642" s="131">
        <v>0</v>
      </c>
      <c r="N3642" s="131">
        <v>0</v>
      </c>
      <c r="O3642" s="26">
        <v>120</v>
      </c>
      <c r="P3642" s="26">
        <v>80</v>
      </c>
      <c r="Q3642" s="3">
        <v>22727</v>
      </c>
      <c r="R3642" s="26">
        <v>1</v>
      </c>
      <c r="S3642" s="26">
        <v>2</v>
      </c>
      <c r="T3642" s="26" t="s">
        <v>242</v>
      </c>
      <c r="U3642" s="26" t="s">
        <v>3209</v>
      </c>
      <c r="V3642" s="26">
        <v>2</v>
      </c>
      <c r="W3642" s="26">
        <v>2</v>
      </c>
      <c r="Y3642" s="26">
        <v>3</v>
      </c>
      <c r="Z3642" s="26">
        <v>1</v>
      </c>
      <c r="AA3642" s="13" t="s">
        <v>490</v>
      </c>
      <c r="AB3642" s="11">
        <v>1000000</v>
      </c>
      <c r="AC3642" s="26">
        <v>0</v>
      </c>
      <c r="AD3642" s="26">
        <v>0</v>
      </c>
      <c r="AE3642" s="26">
        <v>1</v>
      </c>
      <c r="AF3642" s="26">
        <v>0</v>
      </c>
      <c r="AG3642" s="26">
        <v>0</v>
      </c>
    </row>
    <row r="3643" spans="1:33" x14ac:dyDescent="0.25">
      <c r="A3643" s="214">
        <v>42725</v>
      </c>
      <c r="B3643" s="114" t="s">
        <v>94</v>
      </c>
      <c r="C3643" s="131">
        <v>0</v>
      </c>
      <c r="D3643" s="131">
        <v>0</v>
      </c>
      <c r="E3643" s="131">
        <v>0</v>
      </c>
      <c r="F3643" s="131">
        <v>1</v>
      </c>
      <c r="G3643" s="131">
        <v>0</v>
      </c>
      <c r="H3643" s="131">
        <v>0</v>
      </c>
      <c r="I3643" s="131">
        <v>0</v>
      </c>
      <c r="J3643" s="131">
        <v>0</v>
      </c>
      <c r="K3643" s="131">
        <v>0</v>
      </c>
      <c r="L3643" s="131">
        <v>0</v>
      </c>
      <c r="M3643" s="131">
        <v>0</v>
      </c>
      <c r="N3643" s="131">
        <v>0</v>
      </c>
      <c r="O3643" s="26">
        <v>120</v>
      </c>
      <c r="P3643" s="26">
        <v>80</v>
      </c>
      <c r="Q3643" s="3">
        <v>17899</v>
      </c>
      <c r="R3643" s="26">
        <v>1</v>
      </c>
      <c r="S3643" s="26">
        <v>2</v>
      </c>
      <c r="U3643" s="26" t="s">
        <v>3222</v>
      </c>
      <c r="V3643" s="26">
        <v>2</v>
      </c>
      <c r="W3643" s="26">
        <v>2</v>
      </c>
      <c r="Y3643" s="26">
        <v>2</v>
      </c>
      <c r="Z3643" s="26">
        <v>6</v>
      </c>
      <c r="AB3643" s="11">
        <v>1800000</v>
      </c>
      <c r="AC3643" s="26">
        <v>0</v>
      </c>
      <c r="AD3643" s="26">
        <v>0</v>
      </c>
      <c r="AE3643" s="26">
        <v>1</v>
      </c>
      <c r="AF3643" s="26">
        <v>1</v>
      </c>
      <c r="AG3643" s="26">
        <v>0</v>
      </c>
    </row>
    <row r="3644" spans="1:33" x14ac:dyDescent="0.25">
      <c r="A3644" s="214">
        <v>42725</v>
      </c>
      <c r="B3644" s="114" t="s">
        <v>94</v>
      </c>
      <c r="C3644" s="131">
        <v>0</v>
      </c>
      <c r="D3644" s="131">
        <v>0</v>
      </c>
      <c r="E3644" s="131">
        <v>0</v>
      </c>
      <c r="F3644" s="131">
        <v>0</v>
      </c>
      <c r="G3644" s="131">
        <v>0</v>
      </c>
      <c r="H3644" s="131">
        <v>0</v>
      </c>
      <c r="I3644" s="131">
        <v>0</v>
      </c>
      <c r="J3644" s="131">
        <v>0</v>
      </c>
      <c r="K3644" s="131">
        <v>0</v>
      </c>
      <c r="L3644" s="131">
        <v>0</v>
      </c>
      <c r="M3644" s="131">
        <v>0</v>
      </c>
      <c r="N3644" s="131">
        <v>0</v>
      </c>
      <c r="O3644" s="26">
        <v>120</v>
      </c>
      <c r="P3644" s="26">
        <v>70</v>
      </c>
      <c r="Q3644" s="3">
        <v>15983</v>
      </c>
      <c r="R3644" s="26">
        <v>2</v>
      </c>
      <c r="S3644" s="26">
        <v>2</v>
      </c>
      <c r="T3644" s="26" t="s">
        <v>242</v>
      </c>
      <c r="U3644" s="26" t="s">
        <v>3209</v>
      </c>
      <c r="V3644" s="26">
        <v>1</v>
      </c>
      <c r="W3644" s="26">
        <v>1</v>
      </c>
      <c r="Y3644" s="26">
        <v>2</v>
      </c>
      <c r="Z3644" s="26">
        <v>6</v>
      </c>
      <c r="AB3644" s="11">
        <v>1800000</v>
      </c>
      <c r="AC3644" s="26">
        <v>0</v>
      </c>
      <c r="AD3644" s="26">
        <v>0</v>
      </c>
      <c r="AE3644" s="26">
        <v>0</v>
      </c>
      <c r="AF3644" s="26">
        <v>0</v>
      </c>
      <c r="AG3644" s="26">
        <v>0</v>
      </c>
    </row>
    <row r="3645" spans="1:33" x14ac:dyDescent="0.25">
      <c r="A3645" s="214">
        <v>42725</v>
      </c>
      <c r="B3645" s="114" t="s">
        <v>94</v>
      </c>
      <c r="C3645" s="131">
        <v>0</v>
      </c>
      <c r="D3645" s="131">
        <v>0</v>
      </c>
      <c r="E3645" s="131">
        <v>0</v>
      </c>
      <c r="F3645" s="131">
        <v>0</v>
      </c>
      <c r="G3645" s="131">
        <v>0</v>
      </c>
      <c r="H3645" s="131">
        <v>0</v>
      </c>
      <c r="I3645" s="131">
        <v>0</v>
      </c>
      <c r="J3645" s="131">
        <v>0</v>
      </c>
      <c r="K3645" s="131">
        <v>0</v>
      </c>
      <c r="L3645" s="131">
        <v>0</v>
      </c>
      <c r="M3645" s="131">
        <v>0</v>
      </c>
      <c r="N3645" s="131">
        <v>0</v>
      </c>
      <c r="O3645" s="26">
        <v>110</v>
      </c>
      <c r="P3645" s="26">
        <v>90</v>
      </c>
      <c r="Q3645" s="3">
        <v>29711</v>
      </c>
      <c r="R3645" s="26">
        <v>2</v>
      </c>
      <c r="S3645" s="26">
        <v>2</v>
      </c>
      <c r="T3645" s="26" t="s">
        <v>242</v>
      </c>
      <c r="U3645" s="26" t="s">
        <v>2131</v>
      </c>
      <c r="V3645" s="26">
        <v>2</v>
      </c>
      <c r="W3645" s="26">
        <v>4</v>
      </c>
      <c r="Y3645" s="26">
        <v>2</v>
      </c>
      <c r="Z3645" s="26">
        <v>1</v>
      </c>
      <c r="AA3645" s="13" t="s">
        <v>3204</v>
      </c>
      <c r="AB3645" s="11">
        <v>1000000</v>
      </c>
      <c r="AC3645" s="26">
        <v>0</v>
      </c>
      <c r="AD3645" s="26">
        <v>0</v>
      </c>
      <c r="AE3645" s="26">
        <v>1</v>
      </c>
      <c r="AF3645" s="26">
        <v>0</v>
      </c>
      <c r="AG3645" s="26">
        <v>0</v>
      </c>
    </row>
    <row r="3646" spans="1:33" x14ac:dyDescent="0.25">
      <c r="A3646" s="214">
        <v>42725</v>
      </c>
      <c r="B3646" s="114" t="s">
        <v>94</v>
      </c>
      <c r="C3646" s="131">
        <v>1</v>
      </c>
      <c r="D3646" s="131">
        <v>1</v>
      </c>
      <c r="E3646" s="131">
        <v>0</v>
      </c>
      <c r="F3646" s="131">
        <v>0</v>
      </c>
      <c r="G3646" s="131">
        <v>0</v>
      </c>
      <c r="H3646" s="131">
        <v>0</v>
      </c>
      <c r="I3646" s="131">
        <v>0</v>
      </c>
      <c r="J3646" s="131">
        <v>0</v>
      </c>
      <c r="K3646" s="131">
        <v>0</v>
      </c>
      <c r="L3646" s="131">
        <v>1</v>
      </c>
      <c r="M3646" s="131">
        <v>0</v>
      </c>
      <c r="N3646" s="131">
        <v>0</v>
      </c>
      <c r="O3646" s="26">
        <v>120</v>
      </c>
      <c r="P3646" s="26">
        <v>70</v>
      </c>
      <c r="Q3646" s="3">
        <v>30453</v>
      </c>
      <c r="R3646" s="26">
        <v>1</v>
      </c>
      <c r="S3646" s="26">
        <v>2</v>
      </c>
      <c r="T3646" s="26" t="s">
        <v>3223</v>
      </c>
      <c r="U3646" s="26" t="s">
        <v>3224</v>
      </c>
      <c r="V3646" s="26">
        <v>1</v>
      </c>
      <c r="W3646" s="26">
        <v>3</v>
      </c>
      <c r="Y3646" s="26">
        <v>2</v>
      </c>
      <c r="Z3646" s="26">
        <v>5</v>
      </c>
      <c r="AC3646" s="26">
        <v>0</v>
      </c>
      <c r="AD3646" s="26">
        <v>0</v>
      </c>
      <c r="AE3646" s="26">
        <v>0</v>
      </c>
      <c r="AF3646" s="26">
        <v>0</v>
      </c>
      <c r="AG3646" s="26">
        <v>0</v>
      </c>
    </row>
    <row r="3647" spans="1:33" x14ac:dyDescent="0.25">
      <c r="A3647" s="214">
        <v>42725</v>
      </c>
      <c r="B3647" s="114" t="s">
        <v>94</v>
      </c>
      <c r="C3647" s="131">
        <v>0</v>
      </c>
      <c r="D3647" s="131">
        <v>0</v>
      </c>
      <c r="E3647" s="131">
        <v>0</v>
      </c>
      <c r="F3647" s="131">
        <v>0</v>
      </c>
      <c r="G3647" s="131">
        <v>0</v>
      </c>
      <c r="H3647" s="131">
        <v>0</v>
      </c>
      <c r="I3647" s="131">
        <v>0</v>
      </c>
      <c r="J3647" s="131">
        <v>0</v>
      </c>
      <c r="K3647" s="131">
        <v>0</v>
      </c>
      <c r="L3647" s="131">
        <v>0</v>
      </c>
      <c r="M3647" s="131">
        <v>0</v>
      </c>
      <c r="N3647" s="131">
        <v>0</v>
      </c>
      <c r="O3647" s="26">
        <v>100</v>
      </c>
      <c r="P3647" s="26">
        <v>90</v>
      </c>
      <c r="Q3647" s="3">
        <v>31020</v>
      </c>
      <c r="R3647" s="26">
        <v>1</v>
      </c>
      <c r="S3647" s="26">
        <v>2</v>
      </c>
      <c r="T3647" s="26" t="s">
        <v>3220</v>
      </c>
      <c r="U3647" s="26" t="s">
        <v>3225</v>
      </c>
      <c r="V3647" s="26">
        <v>1</v>
      </c>
      <c r="W3647" s="26">
        <v>5</v>
      </c>
      <c r="Y3647" s="26">
        <v>2</v>
      </c>
      <c r="Z3647" s="26">
        <v>5</v>
      </c>
      <c r="AC3647" s="26">
        <v>0</v>
      </c>
      <c r="AD3647" s="26">
        <v>0</v>
      </c>
      <c r="AE3647" s="26">
        <v>1</v>
      </c>
      <c r="AF3647" s="26">
        <v>0</v>
      </c>
      <c r="AG3647" s="26">
        <v>0</v>
      </c>
    </row>
    <row r="3648" spans="1:33" x14ac:dyDescent="0.25">
      <c r="A3648" s="214">
        <v>42725</v>
      </c>
      <c r="B3648" s="114" t="s">
        <v>94</v>
      </c>
      <c r="C3648" s="131">
        <v>0</v>
      </c>
      <c r="D3648" s="131">
        <v>0</v>
      </c>
      <c r="E3648" s="131">
        <v>0</v>
      </c>
      <c r="F3648" s="131">
        <v>0</v>
      </c>
      <c r="G3648" s="131">
        <v>0</v>
      </c>
      <c r="H3648" s="131">
        <v>0</v>
      </c>
      <c r="I3648" s="131">
        <v>0</v>
      </c>
      <c r="J3648" s="131">
        <v>0</v>
      </c>
      <c r="K3648" s="131">
        <v>0</v>
      </c>
      <c r="L3648" s="131">
        <v>0</v>
      </c>
      <c r="M3648" s="131">
        <v>0</v>
      </c>
      <c r="N3648" s="131">
        <v>0</v>
      </c>
      <c r="O3648" s="26">
        <v>120</v>
      </c>
      <c r="P3648" s="26">
        <v>90</v>
      </c>
      <c r="Q3648" s="3">
        <v>29952</v>
      </c>
      <c r="R3648" s="26">
        <v>2</v>
      </c>
      <c r="S3648" s="26">
        <v>2</v>
      </c>
      <c r="T3648" s="26" t="s">
        <v>242</v>
      </c>
      <c r="U3648" s="26" t="s">
        <v>3226</v>
      </c>
      <c r="V3648" s="26">
        <v>1</v>
      </c>
      <c r="W3648" s="26">
        <v>5</v>
      </c>
      <c r="Y3648" s="26">
        <v>2</v>
      </c>
      <c r="Z3648" s="26">
        <v>1</v>
      </c>
      <c r="AA3648" s="13" t="s">
        <v>683</v>
      </c>
      <c r="AB3648" s="11">
        <v>700000</v>
      </c>
      <c r="AC3648" s="26">
        <v>0</v>
      </c>
      <c r="AD3648" s="26">
        <v>0</v>
      </c>
      <c r="AE3648" s="26">
        <v>1</v>
      </c>
      <c r="AF3648" s="26">
        <v>0</v>
      </c>
      <c r="AG3648" s="26">
        <v>0</v>
      </c>
    </row>
    <row r="3649" spans="1:33" x14ac:dyDescent="0.25">
      <c r="A3649" s="214">
        <v>42725</v>
      </c>
      <c r="B3649" s="114" t="s">
        <v>94</v>
      </c>
      <c r="C3649" s="131">
        <v>0</v>
      </c>
      <c r="D3649" s="131">
        <v>0</v>
      </c>
      <c r="E3649" s="131">
        <v>1</v>
      </c>
      <c r="F3649" s="131">
        <v>0</v>
      </c>
      <c r="G3649" s="131">
        <v>0</v>
      </c>
      <c r="H3649" s="131">
        <v>0</v>
      </c>
      <c r="I3649" s="131">
        <v>0</v>
      </c>
      <c r="J3649" s="131">
        <v>0</v>
      </c>
      <c r="K3649" s="131">
        <v>0</v>
      </c>
      <c r="L3649" s="131">
        <v>0</v>
      </c>
      <c r="M3649" s="131">
        <v>0</v>
      </c>
      <c r="N3649" s="131">
        <v>0</v>
      </c>
      <c r="O3649" s="26">
        <v>100</v>
      </c>
      <c r="P3649" s="26">
        <v>80</v>
      </c>
      <c r="Q3649" s="3">
        <v>32043</v>
      </c>
      <c r="R3649" s="26">
        <v>1</v>
      </c>
      <c r="S3649" s="26">
        <v>2</v>
      </c>
      <c r="T3649" s="26" t="s">
        <v>242</v>
      </c>
      <c r="U3649" s="26" t="s">
        <v>3209</v>
      </c>
      <c r="V3649" s="26">
        <v>2</v>
      </c>
      <c r="W3649" s="26">
        <v>2</v>
      </c>
      <c r="Y3649" s="26">
        <v>2</v>
      </c>
      <c r="Z3649" s="26">
        <v>1</v>
      </c>
      <c r="AA3649" s="13" t="s">
        <v>683</v>
      </c>
      <c r="AB3649" s="11">
        <v>600000</v>
      </c>
      <c r="AC3649" s="26">
        <v>0</v>
      </c>
      <c r="AD3649" s="26">
        <v>0</v>
      </c>
      <c r="AE3649" s="26">
        <v>1</v>
      </c>
      <c r="AF3649" s="26">
        <v>0</v>
      </c>
      <c r="AG3649" s="26">
        <v>0</v>
      </c>
    </row>
    <row r="3650" spans="1:33" x14ac:dyDescent="0.25">
      <c r="A3650" s="214">
        <v>42725</v>
      </c>
      <c r="B3650" s="114" t="s">
        <v>94</v>
      </c>
      <c r="C3650" s="131">
        <v>0</v>
      </c>
      <c r="D3650" s="131">
        <v>0</v>
      </c>
      <c r="E3650" s="131">
        <v>0</v>
      </c>
      <c r="F3650" s="131">
        <v>0</v>
      </c>
      <c r="G3650" s="131">
        <v>0</v>
      </c>
      <c r="H3650" s="131">
        <v>0</v>
      </c>
      <c r="I3650" s="131">
        <v>0</v>
      </c>
      <c r="J3650" s="131">
        <v>0</v>
      </c>
      <c r="K3650" s="131">
        <v>0</v>
      </c>
      <c r="L3650" s="131">
        <v>0</v>
      </c>
      <c r="M3650" s="131">
        <v>0</v>
      </c>
      <c r="N3650" s="131">
        <v>0</v>
      </c>
      <c r="O3650" s="26">
        <v>110</v>
      </c>
      <c r="P3650" s="26">
        <v>90</v>
      </c>
      <c r="Q3650" s="3">
        <v>33544</v>
      </c>
      <c r="R3650" s="26">
        <v>1</v>
      </c>
      <c r="S3650" s="26">
        <v>1</v>
      </c>
      <c r="T3650" s="26" t="s">
        <v>242</v>
      </c>
      <c r="U3650" s="26" t="s">
        <v>822</v>
      </c>
      <c r="V3650" s="26">
        <v>2</v>
      </c>
      <c r="W3650" s="26">
        <v>5</v>
      </c>
      <c r="Y3650" s="26">
        <v>4</v>
      </c>
      <c r="Z3650" s="26">
        <v>3</v>
      </c>
      <c r="AC3650" s="26">
        <v>0</v>
      </c>
      <c r="AD3650" s="26">
        <v>0</v>
      </c>
      <c r="AE3650" s="26">
        <v>0</v>
      </c>
      <c r="AF3650" s="26">
        <v>0</v>
      </c>
    </row>
    <row r="3651" spans="1:33" x14ac:dyDescent="0.25">
      <c r="A3651" s="214">
        <v>42725</v>
      </c>
      <c r="B3651" s="114" t="s">
        <v>94</v>
      </c>
      <c r="C3651" s="131">
        <v>0</v>
      </c>
      <c r="D3651" s="131">
        <v>0</v>
      </c>
      <c r="E3651" s="131">
        <v>0</v>
      </c>
      <c r="F3651" s="131">
        <v>0</v>
      </c>
      <c r="G3651" s="131">
        <v>0</v>
      </c>
      <c r="H3651" s="131">
        <v>0</v>
      </c>
      <c r="I3651" s="131">
        <v>0</v>
      </c>
      <c r="J3651" s="131">
        <v>0</v>
      </c>
      <c r="K3651" s="131">
        <v>0</v>
      </c>
      <c r="L3651" s="131">
        <v>0</v>
      </c>
      <c r="M3651" s="131">
        <v>0</v>
      </c>
      <c r="N3651" s="131">
        <v>0</v>
      </c>
      <c r="O3651" s="26">
        <v>120</v>
      </c>
      <c r="P3651" s="26">
        <v>80</v>
      </c>
      <c r="Q3651" s="3">
        <v>34787</v>
      </c>
      <c r="R3651" s="26">
        <v>2</v>
      </c>
      <c r="S3651" s="26">
        <v>1</v>
      </c>
      <c r="U3651" s="26" t="s">
        <v>3227</v>
      </c>
      <c r="V3651" s="26">
        <v>1</v>
      </c>
      <c r="W3651" s="26">
        <v>3</v>
      </c>
      <c r="Y3651" s="26">
        <v>4</v>
      </c>
      <c r="Z3651" s="26">
        <v>4</v>
      </c>
      <c r="AC3651" s="26">
        <v>0</v>
      </c>
      <c r="AD3651" s="26">
        <v>0</v>
      </c>
      <c r="AE3651" s="26">
        <v>0</v>
      </c>
      <c r="AF3651" s="26">
        <v>0</v>
      </c>
      <c r="AG3651" s="26">
        <v>0</v>
      </c>
    </row>
    <row r="3652" spans="1:33" x14ac:dyDescent="0.25">
      <c r="A3652" s="214">
        <v>42725</v>
      </c>
      <c r="B3652" s="114" t="s">
        <v>94</v>
      </c>
      <c r="C3652" s="131">
        <v>0</v>
      </c>
      <c r="D3652" s="131">
        <v>0</v>
      </c>
      <c r="E3652" s="131">
        <v>1</v>
      </c>
      <c r="F3652" s="131">
        <v>0</v>
      </c>
      <c r="G3652" s="131">
        <v>0</v>
      </c>
      <c r="H3652" s="131">
        <v>0</v>
      </c>
      <c r="I3652" s="131">
        <v>0</v>
      </c>
      <c r="J3652" s="131">
        <v>0</v>
      </c>
      <c r="K3652" s="131">
        <v>0</v>
      </c>
      <c r="L3652" s="131">
        <v>0</v>
      </c>
      <c r="M3652" s="131">
        <v>0</v>
      </c>
      <c r="N3652" s="131">
        <v>0</v>
      </c>
      <c r="O3652" s="26">
        <v>110</v>
      </c>
      <c r="P3652" s="26">
        <v>90</v>
      </c>
      <c r="Q3652" s="3">
        <v>16064</v>
      </c>
      <c r="R3652" s="26">
        <v>1</v>
      </c>
      <c r="S3652" s="26">
        <v>5</v>
      </c>
      <c r="T3652" s="26" t="s">
        <v>242</v>
      </c>
      <c r="U3652" s="26" t="s">
        <v>1355</v>
      </c>
      <c r="V3652" s="26">
        <v>1</v>
      </c>
      <c r="W3652" s="26">
        <v>3</v>
      </c>
      <c r="Y3652" s="26">
        <v>1</v>
      </c>
      <c r="Z3652" s="26">
        <v>6</v>
      </c>
      <c r="AC3652" s="26">
        <v>0</v>
      </c>
      <c r="AD3652" s="26">
        <v>0</v>
      </c>
      <c r="AE3652" s="26">
        <v>1</v>
      </c>
      <c r="AF3652" s="26">
        <v>0</v>
      </c>
      <c r="AG3652" s="26">
        <v>1</v>
      </c>
    </row>
    <row r="3653" spans="1:33" x14ac:dyDescent="0.25">
      <c r="A3653" s="214">
        <v>42725</v>
      </c>
      <c r="B3653" s="114" t="s">
        <v>94</v>
      </c>
      <c r="C3653" s="131">
        <v>1</v>
      </c>
      <c r="D3653" s="131">
        <v>0</v>
      </c>
      <c r="E3653" s="131">
        <v>0</v>
      </c>
      <c r="F3653" s="131">
        <v>0</v>
      </c>
      <c r="G3653" s="131">
        <v>0</v>
      </c>
      <c r="H3653" s="131">
        <v>0</v>
      </c>
      <c r="I3653" s="131">
        <v>0</v>
      </c>
      <c r="J3653" s="131">
        <v>0</v>
      </c>
      <c r="K3653" s="131">
        <v>0</v>
      </c>
      <c r="L3653" s="131">
        <v>0</v>
      </c>
      <c r="M3653" s="131">
        <v>0</v>
      </c>
      <c r="N3653" s="131">
        <v>0</v>
      </c>
      <c r="O3653" s="26">
        <v>120</v>
      </c>
      <c r="P3653" s="26">
        <v>80</v>
      </c>
      <c r="Q3653" s="3">
        <v>24983</v>
      </c>
      <c r="R3653" s="26">
        <v>1</v>
      </c>
      <c r="S3653" s="26">
        <v>2</v>
      </c>
      <c r="T3653" s="26" t="s">
        <v>242</v>
      </c>
      <c r="U3653" s="26" t="s">
        <v>3209</v>
      </c>
      <c r="V3653" s="26">
        <v>2</v>
      </c>
      <c r="W3653" s="26">
        <v>5</v>
      </c>
      <c r="Y3653" s="26">
        <v>2</v>
      </c>
      <c r="Z3653" s="26">
        <v>1</v>
      </c>
      <c r="AA3653" s="13" t="s">
        <v>486</v>
      </c>
      <c r="AB3653" s="11">
        <v>2000000</v>
      </c>
      <c r="AC3653" s="26">
        <v>0</v>
      </c>
      <c r="AD3653" s="26">
        <v>0</v>
      </c>
      <c r="AE3653" s="26">
        <v>1</v>
      </c>
      <c r="AF3653" s="26">
        <v>0</v>
      </c>
      <c r="AG3653" s="26">
        <v>0</v>
      </c>
    </row>
    <row r="3654" spans="1:33" x14ac:dyDescent="0.25">
      <c r="A3654" s="214">
        <v>42725</v>
      </c>
      <c r="B3654" s="114" t="s">
        <v>94</v>
      </c>
      <c r="C3654" s="131">
        <v>0</v>
      </c>
      <c r="D3654" s="131">
        <v>0</v>
      </c>
      <c r="E3654" s="131">
        <v>0</v>
      </c>
      <c r="F3654" s="131">
        <v>0</v>
      </c>
      <c r="G3654" s="131">
        <v>0</v>
      </c>
      <c r="H3654" s="131">
        <v>0</v>
      </c>
      <c r="I3654" s="131">
        <v>0</v>
      </c>
      <c r="J3654" s="131">
        <v>0</v>
      </c>
      <c r="K3654" s="131">
        <v>0</v>
      </c>
      <c r="L3654" s="131">
        <v>0</v>
      </c>
      <c r="M3654" s="131">
        <v>0</v>
      </c>
      <c r="N3654" s="131">
        <v>0</v>
      </c>
      <c r="O3654" s="26">
        <v>110</v>
      </c>
      <c r="P3654" s="26">
        <v>70</v>
      </c>
      <c r="Q3654" s="3">
        <v>23050</v>
      </c>
      <c r="R3654" s="26">
        <v>1</v>
      </c>
      <c r="S3654" s="26">
        <v>2</v>
      </c>
      <c r="T3654" s="26" t="s">
        <v>242</v>
      </c>
      <c r="U3654" s="26" t="s">
        <v>822</v>
      </c>
      <c r="V3654" s="26">
        <v>1</v>
      </c>
      <c r="W3654" s="26">
        <v>5</v>
      </c>
      <c r="Y3654" s="26">
        <v>2</v>
      </c>
      <c r="Z3654" s="26">
        <v>1</v>
      </c>
      <c r="AA3654" s="13" t="s">
        <v>486</v>
      </c>
      <c r="AB3654" s="11">
        <v>4000000</v>
      </c>
      <c r="AC3654" s="26">
        <v>0</v>
      </c>
      <c r="AD3654" s="26">
        <v>0</v>
      </c>
      <c r="AE3654" s="26">
        <v>1</v>
      </c>
      <c r="AF3654" s="26">
        <v>0</v>
      </c>
      <c r="AG3654" s="26">
        <v>0</v>
      </c>
    </row>
    <row r="3655" spans="1:33" x14ac:dyDescent="0.25">
      <c r="A3655" s="214">
        <v>42725</v>
      </c>
      <c r="B3655" s="114" t="s">
        <v>94</v>
      </c>
      <c r="C3655" s="131">
        <v>0</v>
      </c>
      <c r="D3655" s="131">
        <v>0</v>
      </c>
      <c r="E3655" s="131">
        <v>1</v>
      </c>
      <c r="F3655" s="131">
        <v>1</v>
      </c>
      <c r="G3655" s="131">
        <v>0</v>
      </c>
      <c r="H3655" s="131">
        <v>0</v>
      </c>
      <c r="I3655" s="131">
        <v>1</v>
      </c>
      <c r="J3655" s="131">
        <v>0</v>
      </c>
      <c r="K3655" s="131">
        <v>0</v>
      </c>
      <c r="L3655" s="131">
        <v>0</v>
      </c>
      <c r="M3655" s="131">
        <v>0</v>
      </c>
      <c r="N3655" s="131">
        <v>0</v>
      </c>
      <c r="O3655" s="26">
        <v>110</v>
      </c>
      <c r="P3655" s="26">
        <v>80</v>
      </c>
      <c r="Q3655" s="3">
        <v>33860</v>
      </c>
      <c r="R3655" s="26">
        <v>2</v>
      </c>
      <c r="S3655" s="26">
        <v>1</v>
      </c>
      <c r="T3655" s="26" t="s">
        <v>242</v>
      </c>
      <c r="U3655" s="26" t="s">
        <v>822</v>
      </c>
      <c r="V3655" s="26">
        <v>2</v>
      </c>
      <c r="W3655" s="26">
        <v>4</v>
      </c>
      <c r="Y3655" s="26">
        <v>4</v>
      </c>
      <c r="Z3655" s="26">
        <v>1</v>
      </c>
      <c r="AA3655" s="13" t="s">
        <v>683</v>
      </c>
      <c r="AB3655" s="11">
        <v>1800000</v>
      </c>
      <c r="AC3655" s="26">
        <v>0</v>
      </c>
      <c r="AD3655" s="26">
        <v>0</v>
      </c>
      <c r="AE3655" s="26">
        <v>0</v>
      </c>
      <c r="AF3655" s="26">
        <v>0</v>
      </c>
      <c r="AG3655" s="26">
        <v>0</v>
      </c>
    </row>
    <row r="3656" spans="1:33" x14ac:dyDescent="0.25">
      <c r="A3656" s="214">
        <v>42725</v>
      </c>
      <c r="B3656" s="114" t="s">
        <v>94</v>
      </c>
      <c r="C3656" s="131">
        <v>0</v>
      </c>
      <c r="D3656" s="131">
        <v>0</v>
      </c>
      <c r="E3656" s="131">
        <v>0</v>
      </c>
      <c r="F3656" s="131">
        <v>0</v>
      </c>
      <c r="G3656" s="131">
        <v>0</v>
      </c>
      <c r="H3656" s="131">
        <v>0</v>
      </c>
      <c r="I3656" s="131">
        <v>0</v>
      </c>
      <c r="J3656" s="131">
        <v>0</v>
      </c>
      <c r="K3656" s="131">
        <v>0</v>
      </c>
      <c r="L3656" s="131">
        <v>0</v>
      </c>
      <c r="M3656" s="131">
        <v>0</v>
      </c>
      <c r="N3656" s="131">
        <v>1</v>
      </c>
      <c r="O3656" s="26">
        <v>110</v>
      </c>
      <c r="P3656" s="26">
        <v>90</v>
      </c>
      <c r="Q3656" s="3">
        <v>27587</v>
      </c>
      <c r="R3656" s="26">
        <v>2</v>
      </c>
      <c r="S3656" s="26">
        <v>2</v>
      </c>
      <c r="T3656" s="26" t="s">
        <v>242</v>
      </c>
      <c r="U3656" s="26" t="s">
        <v>564</v>
      </c>
      <c r="V3656" s="26">
        <v>1</v>
      </c>
      <c r="W3656" s="26">
        <v>3</v>
      </c>
      <c r="Y3656" s="26">
        <v>2</v>
      </c>
      <c r="Z3656" s="26">
        <v>1</v>
      </c>
      <c r="AA3656" s="13" t="s">
        <v>490</v>
      </c>
      <c r="AB3656" s="11">
        <v>1000000</v>
      </c>
      <c r="AC3656" s="26">
        <v>0</v>
      </c>
      <c r="AD3656" s="26">
        <v>0</v>
      </c>
      <c r="AE3656" s="26">
        <v>0</v>
      </c>
      <c r="AF3656" s="26">
        <v>1</v>
      </c>
      <c r="AG3656" s="26">
        <v>1</v>
      </c>
    </row>
    <row r="3657" spans="1:33" x14ac:dyDescent="0.25">
      <c r="A3657" s="214">
        <v>42725</v>
      </c>
      <c r="B3657" s="114" t="s">
        <v>94</v>
      </c>
      <c r="C3657" s="131">
        <v>0</v>
      </c>
      <c r="D3657" s="131">
        <v>0</v>
      </c>
      <c r="E3657" s="131">
        <v>0</v>
      </c>
      <c r="F3657" s="131">
        <v>0</v>
      </c>
      <c r="G3657" s="131">
        <v>0</v>
      </c>
      <c r="H3657" s="131">
        <v>0</v>
      </c>
      <c r="I3657" s="131">
        <v>0</v>
      </c>
      <c r="J3657" s="131">
        <v>0</v>
      </c>
      <c r="K3657" s="131">
        <v>0</v>
      </c>
      <c r="L3657" s="131">
        <v>0</v>
      </c>
      <c r="M3657" s="131">
        <v>0</v>
      </c>
      <c r="N3657" s="131">
        <v>0</v>
      </c>
      <c r="O3657" s="26">
        <v>120</v>
      </c>
      <c r="P3657" s="26">
        <v>90</v>
      </c>
      <c r="Q3657" s="3">
        <v>14364</v>
      </c>
      <c r="R3657" s="26">
        <v>2</v>
      </c>
      <c r="S3657" s="26">
        <v>2</v>
      </c>
      <c r="T3657" s="26" t="s">
        <v>242</v>
      </c>
      <c r="U3657" s="26" t="s">
        <v>1355</v>
      </c>
      <c r="V3657" s="26">
        <v>1</v>
      </c>
      <c r="W3657" s="26">
        <v>3</v>
      </c>
      <c r="Y3657" s="26">
        <v>2</v>
      </c>
      <c r="Z3657" s="26">
        <v>6</v>
      </c>
      <c r="AB3657" s="11">
        <v>1500000</v>
      </c>
      <c r="AC3657" s="26">
        <v>0</v>
      </c>
      <c r="AD3657" s="26">
        <v>0</v>
      </c>
      <c r="AE3657" s="26">
        <v>1</v>
      </c>
      <c r="AF3657" s="26">
        <v>0</v>
      </c>
      <c r="AG3657" s="26">
        <v>0</v>
      </c>
    </row>
    <row r="3658" spans="1:33" x14ac:dyDescent="0.25">
      <c r="A3658" s="214">
        <v>42725</v>
      </c>
      <c r="B3658" s="114" t="s">
        <v>94</v>
      </c>
      <c r="C3658" s="131">
        <v>0</v>
      </c>
      <c r="D3658" s="131">
        <v>0</v>
      </c>
      <c r="E3658" s="131">
        <v>0</v>
      </c>
      <c r="F3658" s="131">
        <v>1</v>
      </c>
      <c r="G3658" s="131">
        <v>0</v>
      </c>
      <c r="H3658" s="131">
        <v>0</v>
      </c>
      <c r="I3658" s="131">
        <v>0</v>
      </c>
      <c r="J3658" s="131">
        <v>0</v>
      </c>
      <c r="K3658" s="131">
        <v>0</v>
      </c>
      <c r="L3658" s="131">
        <v>0</v>
      </c>
      <c r="M3658" s="131">
        <v>0</v>
      </c>
      <c r="N3658" s="131">
        <v>0</v>
      </c>
      <c r="O3658" s="26">
        <v>110</v>
      </c>
      <c r="P3658" s="26">
        <v>90</v>
      </c>
      <c r="Q3658" s="3">
        <v>19465</v>
      </c>
      <c r="R3658" s="26">
        <v>2</v>
      </c>
      <c r="S3658" s="26">
        <v>2</v>
      </c>
      <c r="T3658" s="26" t="s">
        <v>242</v>
      </c>
      <c r="U3658" s="26" t="s">
        <v>3209</v>
      </c>
      <c r="V3658" s="26">
        <v>2</v>
      </c>
      <c r="W3658" s="26">
        <v>3</v>
      </c>
      <c r="Y3658" s="26">
        <v>2</v>
      </c>
      <c r="Z3658" s="26">
        <v>6</v>
      </c>
      <c r="AC3658" s="26">
        <v>0</v>
      </c>
      <c r="AD3658" s="26">
        <v>0</v>
      </c>
      <c r="AE3658" s="26">
        <v>1</v>
      </c>
      <c r="AF3658" s="26">
        <v>0</v>
      </c>
      <c r="AG3658" s="26">
        <v>0</v>
      </c>
    </row>
    <row r="3659" spans="1:33" x14ac:dyDescent="0.25">
      <c r="A3659" s="214">
        <v>42725</v>
      </c>
      <c r="B3659" s="114" t="s">
        <v>94</v>
      </c>
      <c r="C3659" s="131">
        <v>0</v>
      </c>
      <c r="D3659" s="131">
        <v>0</v>
      </c>
      <c r="E3659" s="131">
        <v>0</v>
      </c>
      <c r="F3659" s="131">
        <v>0</v>
      </c>
      <c r="G3659" s="131">
        <v>0</v>
      </c>
      <c r="H3659" s="131">
        <v>0</v>
      </c>
      <c r="I3659" s="131">
        <v>0</v>
      </c>
      <c r="J3659" s="131">
        <v>0</v>
      </c>
      <c r="K3659" s="131">
        <v>0</v>
      </c>
      <c r="L3659" s="131">
        <v>0</v>
      </c>
      <c r="M3659" s="131">
        <v>0</v>
      </c>
      <c r="N3659" s="131">
        <v>0</v>
      </c>
      <c r="O3659" s="26">
        <v>110</v>
      </c>
      <c r="P3659" s="26">
        <v>80</v>
      </c>
      <c r="Q3659" s="3">
        <v>22344</v>
      </c>
      <c r="R3659" s="26">
        <v>1</v>
      </c>
      <c r="S3659" s="26">
        <v>2</v>
      </c>
      <c r="T3659" s="26" t="s">
        <v>242</v>
      </c>
      <c r="U3659" s="26" t="s">
        <v>3209</v>
      </c>
      <c r="V3659" s="26">
        <v>2</v>
      </c>
      <c r="W3659" s="26">
        <v>3</v>
      </c>
      <c r="Y3659" s="26">
        <v>2</v>
      </c>
      <c r="Z3659" s="26">
        <v>1</v>
      </c>
      <c r="AA3659" s="13" t="s">
        <v>486</v>
      </c>
      <c r="AB3659" s="11">
        <v>4000000</v>
      </c>
      <c r="AC3659" s="26">
        <v>0</v>
      </c>
      <c r="AD3659" s="26">
        <v>0</v>
      </c>
      <c r="AE3659" s="26">
        <v>1</v>
      </c>
      <c r="AF3659" s="26">
        <v>1</v>
      </c>
      <c r="AG3659" s="26">
        <v>0</v>
      </c>
    </row>
    <row r="3660" spans="1:33" x14ac:dyDescent="0.25">
      <c r="A3660" s="3">
        <v>42728</v>
      </c>
      <c r="B3660" s="114" t="s">
        <v>94</v>
      </c>
      <c r="C3660" s="131">
        <v>0</v>
      </c>
      <c r="D3660" s="131">
        <v>0</v>
      </c>
      <c r="E3660" s="131">
        <v>0</v>
      </c>
      <c r="F3660" s="131">
        <v>0</v>
      </c>
      <c r="G3660" s="131">
        <v>0</v>
      </c>
      <c r="H3660" s="131">
        <v>0</v>
      </c>
      <c r="I3660" s="131">
        <v>0</v>
      </c>
      <c r="J3660" s="131">
        <v>0</v>
      </c>
      <c r="K3660" s="131">
        <v>0</v>
      </c>
      <c r="L3660" s="131">
        <v>0</v>
      </c>
      <c r="M3660" s="131">
        <v>0</v>
      </c>
      <c r="N3660" s="131">
        <v>0</v>
      </c>
      <c r="O3660" s="26">
        <v>130</v>
      </c>
      <c r="P3660" s="26">
        <v>90</v>
      </c>
      <c r="Q3660" s="3">
        <v>25917</v>
      </c>
      <c r="R3660" s="26">
        <v>2</v>
      </c>
      <c r="S3660" s="26">
        <v>2</v>
      </c>
      <c r="T3660" s="26" t="s">
        <v>1166</v>
      </c>
      <c r="U3660" s="26" t="s">
        <v>739</v>
      </c>
      <c r="V3660" s="26">
        <v>1</v>
      </c>
      <c r="W3660" s="26">
        <v>5</v>
      </c>
      <c r="Y3660" s="26">
        <v>2</v>
      </c>
      <c r="Z3660" s="26">
        <v>1</v>
      </c>
      <c r="AA3660" s="13" t="s">
        <v>3217</v>
      </c>
      <c r="AC3660" s="26">
        <v>0</v>
      </c>
      <c r="AD3660" s="26">
        <v>0</v>
      </c>
      <c r="AE3660" s="26">
        <v>0</v>
      </c>
      <c r="AF3660" s="26">
        <v>1</v>
      </c>
      <c r="AG3660" s="26">
        <v>0</v>
      </c>
    </row>
    <row r="3661" spans="1:33" x14ac:dyDescent="0.25">
      <c r="A3661" s="3">
        <v>42728</v>
      </c>
      <c r="B3661" s="114" t="s">
        <v>94</v>
      </c>
      <c r="C3661" s="131">
        <v>0</v>
      </c>
      <c r="D3661" s="131">
        <v>0</v>
      </c>
      <c r="E3661" s="131">
        <v>0</v>
      </c>
      <c r="F3661" s="131">
        <v>0</v>
      </c>
      <c r="G3661" s="131">
        <v>0</v>
      </c>
      <c r="H3661" s="131">
        <v>0</v>
      </c>
      <c r="I3661" s="131">
        <v>0</v>
      </c>
      <c r="J3661" s="131">
        <v>0</v>
      </c>
      <c r="K3661" s="131">
        <v>0</v>
      </c>
      <c r="L3661" s="131">
        <v>0</v>
      </c>
      <c r="M3661" s="131">
        <v>0</v>
      </c>
      <c r="N3661" s="131">
        <v>0</v>
      </c>
      <c r="O3661" s="26">
        <v>130</v>
      </c>
      <c r="P3661" s="26">
        <v>80</v>
      </c>
      <c r="Q3661" s="3">
        <v>17500</v>
      </c>
      <c r="R3661" s="26">
        <v>1</v>
      </c>
      <c r="S3661" s="26">
        <v>5</v>
      </c>
      <c r="T3661" s="26" t="s">
        <v>242</v>
      </c>
      <c r="U3661" s="26" t="s">
        <v>739</v>
      </c>
      <c r="V3661" s="26">
        <v>2</v>
      </c>
      <c r="W3661" s="26">
        <v>1</v>
      </c>
      <c r="Y3661" s="26">
        <v>3</v>
      </c>
      <c r="Z3661" s="26">
        <v>5</v>
      </c>
      <c r="AC3661" s="26">
        <v>1</v>
      </c>
      <c r="AD3661" s="26">
        <v>1</v>
      </c>
      <c r="AE3661" s="26">
        <v>1</v>
      </c>
      <c r="AF3661" s="26">
        <v>0</v>
      </c>
      <c r="AG3661" s="26">
        <v>1</v>
      </c>
    </row>
    <row r="3662" spans="1:33" x14ac:dyDescent="0.25">
      <c r="A3662" s="3">
        <v>42728</v>
      </c>
      <c r="B3662" s="114" t="s">
        <v>94</v>
      </c>
      <c r="C3662" s="131">
        <v>0</v>
      </c>
      <c r="D3662" s="131">
        <v>0</v>
      </c>
      <c r="E3662" s="131">
        <v>0</v>
      </c>
      <c r="F3662" s="131">
        <v>0</v>
      </c>
      <c r="G3662" s="131">
        <v>0</v>
      </c>
      <c r="H3662" s="131">
        <v>0</v>
      </c>
      <c r="I3662" s="131">
        <v>0</v>
      </c>
      <c r="J3662" s="131">
        <v>0</v>
      </c>
      <c r="K3662" s="131">
        <v>0</v>
      </c>
      <c r="L3662" s="131">
        <v>0</v>
      </c>
      <c r="M3662" s="131">
        <v>0</v>
      </c>
      <c r="N3662" s="131">
        <v>0</v>
      </c>
      <c r="O3662" s="26">
        <v>120</v>
      </c>
      <c r="P3662" s="26">
        <v>80</v>
      </c>
      <c r="Q3662" s="3">
        <v>27495</v>
      </c>
      <c r="R3662" s="26">
        <v>1</v>
      </c>
      <c r="S3662" s="26">
        <v>2</v>
      </c>
      <c r="T3662" s="26" t="s">
        <v>242</v>
      </c>
      <c r="U3662" s="26" t="s">
        <v>739</v>
      </c>
      <c r="V3662" s="26">
        <v>2</v>
      </c>
      <c r="W3662" s="26">
        <v>5</v>
      </c>
      <c r="Y3662" s="26">
        <v>2</v>
      </c>
      <c r="Z3662" s="26">
        <v>1</v>
      </c>
      <c r="AC3662" s="26">
        <v>0</v>
      </c>
      <c r="AD3662" s="26">
        <v>0</v>
      </c>
      <c r="AE3662" s="26">
        <v>1</v>
      </c>
      <c r="AF3662" s="26">
        <v>0</v>
      </c>
      <c r="AG3662" s="26">
        <v>0</v>
      </c>
    </row>
    <row r="3663" spans="1:33" x14ac:dyDescent="0.25">
      <c r="A3663" s="3">
        <v>42728</v>
      </c>
      <c r="B3663" s="114" t="s">
        <v>94</v>
      </c>
      <c r="C3663" s="131">
        <v>0</v>
      </c>
      <c r="D3663" s="131">
        <v>0</v>
      </c>
      <c r="E3663" s="131">
        <v>0</v>
      </c>
      <c r="F3663" s="131">
        <v>0</v>
      </c>
      <c r="G3663" s="131">
        <v>0</v>
      </c>
      <c r="H3663" s="131">
        <v>0</v>
      </c>
      <c r="I3663" s="131">
        <v>0</v>
      </c>
      <c r="J3663" s="131">
        <v>0</v>
      </c>
      <c r="K3663" s="131">
        <v>0</v>
      </c>
      <c r="L3663" s="131">
        <v>0</v>
      </c>
      <c r="M3663" s="131">
        <v>0</v>
      </c>
      <c r="N3663" s="131">
        <v>0</v>
      </c>
      <c r="O3663" s="26">
        <v>140</v>
      </c>
      <c r="P3663" s="26">
        <v>80</v>
      </c>
      <c r="Q3663" s="3">
        <v>23022</v>
      </c>
      <c r="R3663" s="26">
        <v>1</v>
      </c>
      <c r="S3663" s="26">
        <v>2</v>
      </c>
      <c r="T3663" s="26" t="s">
        <v>242</v>
      </c>
      <c r="U3663" s="26" t="s">
        <v>739</v>
      </c>
      <c r="V3663" s="26">
        <v>2</v>
      </c>
      <c r="W3663" s="26">
        <v>3</v>
      </c>
      <c r="Y3663" s="26">
        <v>2</v>
      </c>
      <c r="Z3663" s="26">
        <v>5</v>
      </c>
      <c r="AC3663" s="26">
        <v>0</v>
      </c>
      <c r="AD3663" s="26">
        <v>0</v>
      </c>
      <c r="AE3663" s="26">
        <v>1</v>
      </c>
      <c r="AF3663" s="26">
        <v>0</v>
      </c>
      <c r="AG3663" s="26">
        <v>1</v>
      </c>
    </row>
    <row r="3664" spans="1:33" x14ac:dyDescent="0.25">
      <c r="A3664" s="3">
        <v>42728</v>
      </c>
      <c r="B3664" s="114" t="s">
        <v>94</v>
      </c>
      <c r="C3664" s="131">
        <v>0</v>
      </c>
      <c r="D3664" s="131">
        <v>0</v>
      </c>
      <c r="E3664" s="131">
        <v>0</v>
      </c>
      <c r="F3664" s="131">
        <v>0</v>
      </c>
      <c r="G3664" s="131">
        <v>0</v>
      </c>
      <c r="H3664" s="131">
        <v>0</v>
      </c>
      <c r="I3664" s="131">
        <v>0</v>
      </c>
      <c r="J3664" s="131">
        <v>0</v>
      </c>
      <c r="K3664" s="131">
        <v>0</v>
      </c>
      <c r="L3664" s="131">
        <v>0</v>
      </c>
      <c r="M3664" s="131">
        <v>0</v>
      </c>
      <c r="N3664" s="131">
        <v>0</v>
      </c>
      <c r="O3664" s="26">
        <v>140</v>
      </c>
      <c r="P3664" s="26">
        <v>90</v>
      </c>
      <c r="Q3664" s="3">
        <v>27954</v>
      </c>
      <c r="R3664" s="26">
        <v>1</v>
      </c>
      <c r="S3664" s="26">
        <v>2</v>
      </c>
      <c r="T3664" s="26" t="s">
        <v>242</v>
      </c>
      <c r="U3664" s="26" t="s">
        <v>739</v>
      </c>
      <c r="V3664" s="26">
        <v>2</v>
      </c>
      <c r="W3664" s="26">
        <v>3</v>
      </c>
      <c r="Y3664" s="26">
        <v>2</v>
      </c>
      <c r="Z3664" s="26">
        <v>5</v>
      </c>
      <c r="AC3664" s="26">
        <v>0</v>
      </c>
      <c r="AD3664" s="26">
        <v>0</v>
      </c>
      <c r="AE3664" s="26">
        <v>1</v>
      </c>
      <c r="AF3664" s="26">
        <v>0</v>
      </c>
      <c r="AG3664" s="26">
        <v>0</v>
      </c>
    </row>
    <row r="3665" spans="1:33" x14ac:dyDescent="0.25">
      <c r="A3665" s="3">
        <v>42728</v>
      </c>
      <c r="B3665" s="114" t="s">
        <v>94</v>
      </c>
      <c r="C3665" s="131">
        <v>0</v>
      </c>
      <c r="D3665" s="131">
        <v>0</v>
      </c>
      <c r="E3665" s="131">
        <v>0</v>
      </c>
      <c r="F3665" s="131">
        <v>0</v>
      </c>
      <c r="G3665" s="131">
        <v>1</v>
      </c>
      <c r="H3665" s="131">
        <v>0</v>
      </c>
      <c r="I3665" s="131">
        <v>0</v>
      </c>
      <c r="J3665" s="131">
        <v>0</v>
      </c>
      <c r="K3665" s="131">
        <v>0</v>
      </c>
      <c r="L3665" s="131">
        <v>1</v>
      </c>
      <c r="M3665" s="131">
        <v>1</v>
      </c>
      <c r="N3665" s="131">
        <v>0</v>
      </c>
      <c r="O3665" s="26">
        <v>140</v>
      </c>
      <c r="P3665" s="26">
        <v>80</v>
      </c>
      <c r="Q3665" s="3">
        <v>20575</v>
      </c>
      <c r="R3665" s="26">
        <v>2</v>
      </c>
      <c r="S3665" s="26">
        <v>2</v>
      </c>
      <c r="T3665" s="26" t="s">
        <v>242</v>
      </c>
      <c r="U3665" s="26" t="s">
        <v>357</v>
      </c>
      <c r="V3665" s="26">
        <v>1</v>
      </c>
      <c r="W3665" s="26">
        <v>3</v>
      </c>
      <c r="Y3665" s="26">
        <v>2</v>
      </c>
      <c r="Z3665" s="26">
        <v>6</v>
      </c>
      <c r="AC3665" s="26">
        <v>0</v>
      </c>
      <c r="AD3665" s="26">
        <v>0</v>
      </c>
      <c r="AE3665" s="26">
        <v>1</v>
      </c>
      <c r="AF3665" s="26">
        <v>0</v>
      </c>
      <c r="AG3665" s="26">
        <v>1</v>
      </c>
    </row>
    <row r="3666" spans="1:33" x14ac:dyDescent="0.25">
      <c r="A3666" s="3">
        <v>42728</v>
      </c>
      <c r="B3666" s="114" t="s">
        <v>94</v>
      </c>
      <c r="C3666" s="131">
        <v>0</v>
      </c>
      <c r="D3666" s="131">
        <v>0</v>
      </c>
      <c r="E3666" s="131">
        <v>0</v>
      </c>
      <c r="F3666" s="131">
        <v>0</v>
      </c>
      <c r="G3666" s="131">
        <v>0</v>
      </c>
      <c r="H3666" s="131">
        <v>0</v>
      </c>
      <c r="I3666" s="131">
        <v>0</v>
      </c>
      <c r="J3666" s="131">
        <v>0</v>
      </c>
      <c r="K3666" s="131">
        <v>0</v>
      </c>
      <c r="L3666" s="131">
        <v>0</v>
      </c>
      <c r="M3666" s="131">
        <v>0</v>
      </c>
      <c r="N3666" s="131">
        <v>0</v>
      </c>
      <c r="O3666" s="26">
        <v>120</v>
      </c>
      <c r="P3666" s="26">
        <v>80</v>
      </c>
      <c r="Q3666" s="3">
        <v>18216</v>
      </c>
      <c r="R3666" s="26">
        <v>1</v>
      </c>
      <c r="S3666" s="26">
        <v>2</v>
      </c>
      <c r="T3666" s="26" t="s">
        <v>1166</v>
      </c>
      <c r="U3666" s="26" t="s">
        <v>739</v>
      </c>
      <c r="V3666" s="26">
        <v>2</v>
      </c>
      <c r="W3666" s="26">
        <v>1</v>
      </c>
      <c r="Y3666" s="26">
        <v>3</v>
      </c>
      <c r="Z3666" s="26">
        <v>5</v>
      </c>
      <c r="AC3666" s="26">
        <v>0</v>
      </c>
      <c r="AD3666" s="26">
        <v>0</v>
      </c>
      <c r="AE3666" s="26">
        <v>1</v>
      </c>
      <c r="AF3666" s="26">
        <v>0</v>
      </c>
      <c r="AG3666" s="26">
        <v>0</v>
      </c>
    </row>
    <row r="3667" spans="1:33" x14ac:dyDescent="0.25">
      <c r="A3667" s="3">
        <v>42728</v>
      </c>
      <c r="B3667" s="114" t="s">
        <v>94</v>
      </c>
      <c r="C3667" s="131">
        <v>0</v>
      </c>
      <c r="D3667" s="131">
        <v>0</v>
      </c>
      <c r="E3667" s="131">
        <v>0</v>
      </c>
      <c r="F3667" s="131">
        <v>0</v>
      </c>
      <c r="G3667" s="131">
        <v>0</v>
      </c>
      <c r="H3667" s="131">
        <v>0</v>
      </c>
      <c r="I3667" s="131">
        <v>0</v>
      </c>
      <c r="J3667" s="131">
        <v>0</v>
      </c>
      <c r="K3667" s="131">
        <v>0</v>
      </c>
      <c r="L3667" s="131">
        <v>0</v>
      </c>
      <c r="M3667" s="131">
        <v>0</v>
      </c>
      <c r="N3667" s="131">
        <v>0</v>
      </c>
      <c r="O3667" s="26">
        <v>120</v>
      </c>
      <c r="P3667" s="26">
        <v>80</v>
      </c>
      <c r="Q3667" s="3">
        <v>28124</v>
      </c>
      <c r="R3667" s="26">
        <v>1</v>
      </c>
      <c r="S3667" s="26">
        <v>2</v>
      </c>
      <c r="T3667" s="26" t="s">
        <v>1166</v>
      </c>
      <c r="U3667" s="26" t="s">
        <v>739</v>
      </c>
      <c r="V3667" s="26">
        <v>1</v>
      </c>
      <c r="W3667" s="26">
        <v>3</v>
      </c>
      <c r="Y3667" s="26">
        <v>2</v>
      </c>
      <c r="Z3667" s="26">
        <v>1</v>
      </c>
      <c r="AA3667" s="13" t="s">
        <v>3216</v>
      </c>
      <c r="AB3667" s="11">
        <v>1400000</v>
      </c>
      <c r="AC3667" s="26">
        <v>0</v>
      </c>
      <c r="AD3667" s="26">
        <v>0</v>
      </c>
      <c r="AE3667" s="26">
        <v>0</v>
      </c>
      <c r="AF3667" s="26">
        <v>0</v>
      </c>
      <c r="AG3667" s="26">
        <v>0</v>
      </c>
    </row>
    <row r="3668" spans="1:33" x14ac:dyDescent="0.25">
      <c r="A3668" s="3">
        <v>42728</v>
      </c>
      <c r="B3668" s="114" t="s">
        <v>94</v>
      </c>
      <c r="C3668" s="131">
        <v>0</v>
      </c>
      <c r="D3668" s="131">
        <v>0</v>
      </c>
      <c r="E3668" s="131">
        <v>0</v>
      </c>
      <c r="F3668" s="131">
        <v>0</v>
      </c>
      <c r="G3668" s="131">
        <v>1</v>
      </c>
      <c r="H3668" s="131">
        <v>0</v>
      </c>
      <c r="I3668" s="131">
        <v>0</v>
      </c>
      <c r="J3668" s="131">
        <v>0</v>
      </c>
      <c r="K3668" s="131">
        <v>0</v>
      </c>
      <c r="L3668" s="131">
        <v>0</v>
      </c>
      <c r="M3668" s="131">
        <v>0</v>
      </c>
      <c r="N3668" s="131">
        <v>0</v>
      </c>
      <c r="O3668" s="26">
        <v>150</v>
      </c>
      <c r="P3668" s="26">
        <v>80</v>
      </c>
      <c r="Q3668" s="3">
        <v>19555</v>
      </c>
      <c r="R3668" s="26">
        <v>1</v>
      </c>
      <c r="S3668" s="26">
        <v>2</v>
      </c>
      <c r="T3668" s="26" t="s">
        <v>1166</v>
      </c>
      <c r="U3668" s="26" t="s">
        <v>739</v>
      </c>
      <c r="V3668" s="26">
        <v>2</v>
      </c>
      <c r="W3668" s="26">
        <v>5</v>
      </c>
      <c r="Y3668" s="26">
        <v>1</v>
      </c>
      <c r="Z3668" s="26">
        <v>5</v>
      </c>
      <c r="AC3668" s="26">
        <v>0</v>
      </c>
      <c r="AD3668" s="26">
        <v>0</v>
      </c>
      <c r="AE3668" s="26">
        <v>1</v>
      </c>
      <c r="AF3668" s="26">
        <v>0</v>
      </c>
      <c r="AG3668" s="26">
        <v>1</v>
      </c>
    </row>
    <row r="3669" spans="1:33" x14ac:dyDescent="0.25">
      <c r="A3669" s="3">
        <v>42728</v>
      </c>
      <c r="B3669" s="114" t="s">
        <v>94</v>
      </c>
      <c r="C3669" s="131">
        <v>0</v>
      </c>
      <c r="D3669" s="131">
        <v>0</v>
      </c>
      <c r="E3669" s="131">
        <v>0</v>
      </c>
      <c r="F3669" s="131">
        <v>0</v>
      </c>
      <c r="G3669" s="131">
        <v>0</v>
      </c>
      <c r="H3669" s="131">
        <v>0</v>
      </c>
      <c r="I3669" s="131">
        <v>0</v>
      </c>
      <c r="J3669" s="131">
        <v>0</v>
      </c>
      <c r="K3669" s="131">
        <v>0</v>
      </c>
      <c r="L3669" s="131">
        <v>0</v>
      </c>
      <c r="M3669" s="131">
        <v>0</v>
      </c>
      <c r="N3669" s="131">
        <v>0</v>
      </c>
      <c r="O3669" s="26">
        <v>120</v>
      </c>
      <c r="P3669" s="26">
        <v>80</v>
      </c>
      <c r="Q3669" s="3">
        <v>25815</v>
      </c>
      <c r="R3669" s="26">
        <v>1</v>
      </c>
      <c r="S3669" s="26">
        <v>2</v>
      </c>
      <c r="T3669" s="26" t="s">
        <v>1166</v>
      </c>
      <c r="U3669" s="26" t="s">
        <v>739</v>
      </c>
      <c r="V3669" s="26">
        <v>2</v>
      </c>
      <c r="W3669" s="26">
        <v>1</v>
      </c>
      <c r="Y3669" s="26">
        <v>2</v>
      </c>
      <c r="Z3669" s="26">
        <v>1</v>
      </c>
      <c r="AA3669" s="13" t="s">
        <v>3228</v>
      </c>
      <c r="AB3669" s="11">
        <v>800000</v>
      </c>
      <c r="AC3669" s="26">
        <v>0</v>
      </c>
      <c r="AD3669" s="26">
        <v>0</v>
      </c>
      <c r="AE3669" s="26">
        <v>1</v>
      </c>
      <c r="AF3669" s="26">
        <v>0</v>
      </c>
      <c r="AG3669" s="26">
        <v>0</v>
      </c>
    </row>
    <row r="3670" spans="1:33" x14ac:dyDescent="0.25">
      <c r="A3670" s="3">
        <v>42728</v>
      </c>
      <c r="B3670" s="114" t="s">
        <v>94</v>
      </c>
      <c r="C3670" s="131">
        <v>0</v>
      </c>
      <c r="D3670" s="131">
        <v>0</v>
      </c>
      <c r="E3670" s="131">
        <v>0</v>
      </c>
      <c r="F3670" s="131">
        <v>0</v>
      </c>
      <c r="G3670" s="131">
        <v>0</v>
      </c>
      <c r="H3670" s="131">
        <v>0</v>
      </c>
      <c r="I3670" s="131">
        <v>0</v>
      </c>
      <c r="J3670" s="131">
        <v>0</v>
      </c>
      <c r="K3670" s="131">
        <v>0</v>
      </c>
      <c r="L3670" s="131">
        <v>0</v>
      </c>
      <c r="M3670" s="131">
        <v>0</v>
      </c>
      <c r="N3670" s="131">
        <v>0</v>
      </c>
      <c r="O3670" s="26">
        <v>120</v>
      </c>
      <c r="P3670" s="26">
        <v>70</v>
      </c>
      <c r="Q3670" s="3">
        <v>30659</v>
      </c>
      <c r="R3670" s="26">
        <v>1</v>
      </c>
      <c r="S3670" s="26">
        <v>1</v>
      </c>
      <c r="T3670" s="26" t="s">
        <v>1166</v>
      </c>
      <c r="U3670" s="26" t="s">
        <v>1368</v>
      </c>
      <c r="V3670" s="26">
        <v>1</v>
      </c>
      <c r="W3670" s="26">
        <v>5</v>
      </c>
      <c r="Y3670" s="26">
        <v>3</v>
      </c>
      <c r="Z3670" s="26">
        <v>1</v>
      </c>
      <c r="AA3670" s="13" t="s">
        <v>749</v>
      </c>
      <c r="AC3670" s="26">
        <v>0</v>
      </c>
      <c r="AD3670" s="26">
        <v>1</v>
      </c>
      <c r="AE3670" s="26">
        <v>1</v>
      </c>
      <c r="AF3670" s="26">
        <v>0</v>
      </c>
      <c r="AG3670" s="26">
        <v>0</v>
      </c>
    </row>
    <row r="3671" spans="1:33" x14ac:dyDescent="0.25">
      <c r="A3671" s="3">
        <v>42728</v>
      </c>
      <c r="B3671" s="114" t="s">
        <v>94</v>
      </c>
      <c r="C3671" s="131">
        <v>0</v>
      </c>
      <c r="D3671" s="131">
        <v>0</v>
      </c>
      <c r="E3671" s="131">
        <v>0</v>
      </c>
      <c r="F3671" s="131">
        <v>0</v>
      </c>
      <c r="G3671" s="131">
        <v>0</v>
      </c>
      <c r="H3671" s="131">
        <v>0</v>
      </c>
      <c r="I3671" s="131">
        <v>0</v>
      </c>
      <c r="J3671" s="131">
        <v>1</v>
      </c>
      <c r="K3671" s="131">
        <v>0</v>
      </c>
      <c r="L3671" s="131">
        <v>0</v>
      </c>
      <c r="M3671" s="131">
        <v>0</v>
      </c>
      <c r="N3671" s="131">
        <v>0</v>
      </c>
      <c r="O3671" s="26">
        <v>160</v>
      </c>
      <c r="P3671" s="26">
        <v>90</v>
      </c>
      <c r="Q3671" s="3">
        <v>21469</v>
      </c>
      <c r="R3671" s="26">
        <v>2</v>
      </c>
      <c r="S3671" s="26">
        <v>2</v>
      </c>
      <c r="T3671" s="26" t="s">
        <v>1166</v>
      </c>
      <c r="U3671" s="26" t="s">
        <v>739</v>
      </c>
      <c r="V3671" s="26">
        <v>2</v>
      </c>
      <c r="W3671" s="26">
        <v>3</v>
      </c>
      <c r="Y3671" s="26">
        <v>2</v>
      </c>
      <c r="Z3671" s="26">
        <v>1</v>
      </c>
      <c r="AA3671" s="13" t="s">
        <v>3229</v>
      </c>
      <c r="AC3671" s="26">
        <v>0</v>
      </c>
      <c r="AD3671" s="26">
        <v>0</v>
      </c>
      <c r="AE3671" s="26">
        <v>1</v>
      </c>
      <c r="AF3671" s="26">
        <v>0</v>
      </c>
      <c r="AG3671" s="26">
        <v>1</v>
      </c>
    </row>
    <row r="3672" spans="1:33" x14ac:dyDescent="0.25">
      <c r="A3672" s="3">
        <v>42728</v>
      </c>
      <c r="B3672" s="114" t="s">
        <v>94</v>
      </c>
      <c r="C3672" s="131">
        <v>1</v>
      </c>
      <c r="D3672" s="131">
        <v>0</v>
      </c>
      <c r="E3672" s="131">
        <v>0</v>
      </c>
      <c r="F3672" s="131">
        <v>0</v>
      </c>
      <c r="G3672" s="131">
        <v>0</v>
      </c>
      <c r="H3672" s="131">
        <v>0</v>
      </c>
      <c r="I3672" s="131">
        <v>0</v>
      </c>
      <c r="J3672" s="131">
        <v>0</v>
      </c>
      <c r="K3672" s="131">
        <v>0</v>
      </c>
      <c r="L3672" s="131">
        <v>0</v>
      </c>
      <c r="M3672" s="131">
        <v>0</v>
      </c>
      <c r="N3672" s="131">
        <v>0</v>
      </c>
      <c r="O3672" s="26">
        <v>100</v>
      </c>
      <c r="P3672" s="26">
        <v>70</v>
      </c>
      <c r="Q3672" s="3">
        <v>35371</v>
      </c>
      <c r="R3672" s="26">
        <v>1</v>
      </c>
      <c r="S3672" s="26">
        <v>1</v>
      </c>
      <c r="T3672" s="26" t="s">
        <v>1166</v>
      </c>
      <c r="U3672" s="26" t="s">
        <v>1355</v>
      </c>
      <c r="V3672" s="26">
        <v>2</v>
      </c>
      <c r="W3672" s="26">
        <v>5</v>
      </c>
      <c r="Y3672" s="26">
        <v>4</v>
      </c>
      <c r="Z3672" s="26">
        <v>4</v>
      </c>
      <c r="AC3672" s="26">
        <v>0</v>
      </c>
      <c r="AD3672" s="26">
        <v>0</v>
      </c>
      <c r="AE3672" s="26">
        <v>1</v>
      </c>
      <c r="AF3672" s="26">
        <v>0</v>
      </c>
      <c r="AG3672" s="26">
        <v>0</v>
      </c>
    </row>
    <row r="3673" spans="1:33" x14ac:dyDescent="0.25">
      <c r="A3673" s="3">
        <v>42728</v>
      </c>
      <c r="B3673" s="114" t="s">
        <v>94</v>
      </c>
      <c r="C3673" s="131">
        <v>0</v>
      </c>
      <c r="D3673" s="131">
        <v>0</v>
      </c>
      <c r="E3673" s="131">
        <v>0</v>
      </c>
      <c r="F3673" s="131">
        <v>0</v>
      </c>
      <c r="G3673" s="131">
        <v>0</v>
      </c>
      <c r="H3673" s="131">
        <v>0</v>
      </c>
      <c r="I3673" s="131">
        <v>0</v>
      </c>
      <c r="J3673" s="131">
        <v>0</v>
      </c>
      <c r="K3673" s="131">
        <v>0</v>
      </c>
      <c r="L3673" s="131">
        <v>0</v>
      </c>
      <c r="M3673" s="131">
        <v>0</v>
      </c>
      <c r="N3673" s="131">
        <v>0</v>
      </c>
      <c r="O3673" s="26">
        <v>160</v>
      </c>
      <c r="P3673" s="26">
        <v>90</v>
      </c>
      <c r="Q3673" s="3">
        <v>15171</v>
      </c>
      <c r="R3673" s="26">
        <v>1</v>
      </c>
      <c r="S3673" s="26">
        <v>5</v>
      </c>
      <c r="T3673" s="26" t="s">
        <v>1166</v>
      </c>
      <c r="U3673" s="26" t="s">
        <v>739</v>
      </c>
      <c r="V3673" s="26">
        <v>2</v>
      </c>
      <c r="W3673" s="26">
        <v>2</v>
      </c>
      <c r="Y3673" s="26">
        <v>3</v>
      </c>
      <c r="Z3673" s="26">
        <v>5</v>
      </c>
      <c r="AC3673" s="26">
        <v>0</v>
      </c>
      <c r="AD3673" s="26">
        <v>0</v>
      </c>
      <c r="AE3673" s="26">
        <v>1</v>
      </c>
      <c r="AF3673" s="26">
        <v>0</v>
      </c>
      <c r="AG3673" s="26">
        <v>1</v>
      </c>
    </row>
    <row r="3674" spans="1:33" x14ac:dyDescent="0.25">
      <c r="A3674" s="3">
        <v>42728</v>
      </c>
      <c r="B3674" s="114" t="s">
        <v>94</v>
      </c>
      <c r="C3674" s="131">
        <v>0</v>
      </c>
      <c r="D3674" s="131">
        <v>0</v>
      </c>
      <c r="E3674" s="131">
        <v>0</v>
      </c>
      <c r="F3674" s="131">
        <v>1</v>
      </c>
      <c r="G3674" s="131">
        <v>0</v>
      </c>
      <c r="H3674" s="131">
        <v>0</v>
      </c>
      <c r="I3674" s="131">
        <v>0</v>
      </c>
      <c r="J3674" s="131">
        <v>0</v>
      </c>
      <c r="K3674" s="131">
        <v>0</v>
      </c>
      <c r="L3674" s="131">
        <v>0</v>
      </c>
      <c r="M3674" s="131">
        <v>0</v>
      </c>
      <c r="N3674" s="131">
        <v>0</v>
      </c>
      <c r="O3674" s="26">
        <v>130</v>
      </c>
      <c r="P3674" s="26">
        <v>80</v>
      </c>
      <c r="Q3674" s="3">
        <v>28106</v>
      </c>
      <c r="R3674" s="26">
        <v>2</v>
      </c>
      <c r="S3674" s="26">
        <v>2</v>
      </c>
      <c r="T3674" s="26" t="s">
        <v>1166</v>
      </c>
      <c r="U3674" s="26" t="s">
        <v>739</v>
      </c>
      <c r="V3674" s="26">
        <v>2</v>
      </c>
      <c r="W3674" s="26">
        <v>3</v>
      </c>
      <c r="Y3674" s="26">
        <v>3</v>
      </c>
      <c r="Z3674" s="26">
        <v>3</v>
      </c>
      <c r="AC3674" s="26">
        <v>0</v>
      </c>
      <c r="AD3674" s="26">
        <v>0</v>
      </c>
      <c r="AE3674" s="26">
        <v>1</v>
      </c>
      <c r="AF3674" s="26">
        <v>0</v>
      </c>
      <c r="AG3674" s="26">
        <v>1</v>
      </c>
    </row>
    <row r="3675" spans="1:33" x14ac:dyDescent="0.25">
      <c r="A3675" s="3">
        <v>42728</v>
      </c>
      <c r="B3675" s="114" t="s">
        <v>94</v>
      </c>
      <c r="C3675" s="131">
        <v>0</v>
      </c>
      <c r="D3675" s="131">
        <v>0</v>
      </c>
      <c r="E3675" s="131">
        <v>0</v>
      </c>
      <c r="F3675" s="131">
        <v>0</v>
      </c>
      <c r="G3675" s="131">
        <v>0</v>
      </c>
      <c r="H3675" s="131">
        <v>0</v>
      </c>
      <c r="I3675" s="131">
        <v>0</v>
      </c>
      <c r="J3675" s="131">
        <v>0</v>
      </c>
      <c r="K3675" s="131">
        <v>0</v>
      </c>
      <c r="L3675" s="131">
        <v>0</v>
      </c>
      <c r="M3675" s="131">
        <v>0</v>
      </c>
      <c r="N3675" s="131">
        <v>0</v>
      </c>
      <c r="O3675" s="26">
        <v>110</v>
      </c>
      <c r="P3675" s="26">
        <v>70</v>
      </c>
      <c r="Q3675" s="3">
        <v>26805</v>
      </c>
      <c r="R3675" s="26">
        <v>1</v>
      </c>
      <c r="S3675" s="26">
        <v>2</v>
      </c>
      <c r="T3675" s="26" t="s">
        <v>1166</v>
      </c>
      <c r="U3675" s="26" t="s">
        <v>739</v>
      </c>
      <c r="V3675" s="26">
        <v>2</v>
      </c>
      <c r="W3675" s="26">
        <v>2</v>
      </c>
      <c r="Y3675" s="26">
        <v>2</v>
      </c>
      <c r="Z3675" s="26">
        <v>5</v>
      </c>
      <c r="AC3675" s="26">
        <v>0</v>
      </c>
      <c r="AD3675" s="26">
        <v>0</v>
      </c>
      <c r="AE3675" s="26">
        <v>1</v>
      </c>
      <c r="AF3675" s="26">
        <v>0</v>
      </c>
      <c r="AG3675" s="26">
        <v>0</v>
      </c>
    </row>
    <row r="3676" spans="1:33" x14ac:dyDescent="0.25">
      <c r="A3676" s="3">
        <v>42728</v>
      </c>
      <c r="B3676" s="114" t="s">
        <v>94</v>
      </c>
      <c r="C3676" s="131">
        <v>0</v>
      </c>
      <c r="D3676" s="131">
        <v>0</v>
      </c>
      <c r="E3676" s="131">
        <v>0</v>
      </c>
      <c r="F3676" s="131">
        <v>0</v>
      </c>
      <c r="G3676" s="131">
        <v>0</v>
      </c>
      <c r="H3676" s="131">
        <v>0</v>
      </c>
      <c r="I3676" s="131">
        <v>0</v>
      </c>
      <c r="J3676" s="131">
        <v>0</v>
      </c>
      <c r="K3676" s="131">
        <v>0</v>
      </c>
      <c r="L3676" s="131">
        <v>0</v>
      </c>
      <c r="M3676" s="131">
        <v>0</v>
      </c>
      <c r="N3676" s="131">
        <v>0</v>
      </c>
      <c r="O3676" s="26">
        <v>120</v>
      </c>
      <c r="P3676" s="26">
        <v>80</v>
      </c>
      <c r="Q3676" s="3">
        <v>24264</v>
      </c>
      <c r="R3676" s="26">
        <v>1</v>
      </c>
      <c r="S3676" s="26">
        <v>2</v>
      </c>
      <c r="T3676" s="26" t="s">
        <v>1166</v>
      </c>
      <c r="U3676" s="26" t="s">
        <v>3230</v>
      </c>
      <c r="V3676" s="26">
        <v>2</v>
      </c>
      <c r="W3676" s="26">
        <v>1</v>
      </c>
      <c r="Y3676" s="26">
        <v>2</v>
      </c>
      <c r="Z3676" s="26">
        <v>1</v>
      </c>
      <c r="AA3676" s="13" t="s">
        <v>1753</v>
      </c>
      <c r="AB3676" s="11">
        <v>1500000</v>
      </c>
      <c r="AC3676" s="26">
        <v>0</v>
      </c>
      <c r="AD3676" s="26">
        <v>0</v>
      </c>
      <c r="AE3676" s="26">
        <v>1</v>
      </c>
      <c r="AF3676" s="26">
        <v>0</v>
      </c>
      <c r="AG3676" s="26">
        <v>0</v>
      </c>
    </row>
    <row r="3677" spans="1:33" x14ac:dyDescent="0.25">
      <c r="A3677" s="3">
        <v>42728</v>
      </c>
      <c r="B3677" s="114" t="s">
        <v>94</v>
      </c>
      <c r="C3677" s="131">
        <v>0</v>
      </c>
      <c r="D3677" s="131">
        <v>0</v>
      </c>
      <c r="E3677" s="131">
        <v>0</v>
      </c>
      <c r="F3677" s="131">
        <v>0</v>
      </c>
      <c r="G3677" s="131">
        <v>0</v>
      </c>
      <c r="H3677" s="131">
        <v>0</v>
      </c>
      <c r="I3677" s="131">
        <v>0</v>
      </c>
      <c r="J3677" s="131">
        <v>0</v>
      </c>
      <c r="K3677" s="131">
        <v>0</v>
      </c>
      <c r="L3677" s="131">
        <v>0</v>
      </c>
      <c r="M3677" s="131">
        <v>0</v>
      </c>
      <c r="N3677" s="131">
        <v>0</v>
      </c>
      <c r="O3677" s="26">
        <v>150</v>
      </c>
      <c r="P3677" s="26">
        <v>90</v>
      </c>
      <c r="Q3677" s="3">
        <v>17287</v>
      </c>
      <c r="R3677" s="26">
        <v>1</v>
      </c>
      <c r="S3677" s="26">
        <v>2</v>
      </c>
      <c r="T3677" s="26" t="s">
        <v>1166</v>
      </c>
      <c r="U3677" s="26" t="s">
        <v>739</v>
      </c>
      <c r="V3677" s="26">
        <v>2</v>
      </c>
      <c r="W3677" s="26">
        <v>3</v>
      </c>
      <c r="Y3677" s="26">
        <v>3</v>
      </c>
      <c r="Z3677" s="26">
        <v>3</v>
      </c>
      <c r="AB3677" s="270" t="s">
        <v>3231</v>
      </c>
      <c r="AC3677" s="26">
        <v>0</v>
      </c>
      <c r="AD3677" s="26">
        <v>0</v>
      </c>
      <c r="AE3677" s="26">
        <v>1</v>
      </c>
      <c r="AF3677" s="26">
        <v>0</v>
      </c>
      <c r="AG3677" s="26">
        <v>1</v>
      </c>
    </row>
    <row r="3678" spans="1:33" x14ac:dyDescent="0.25">
      <c r="A3678" s="3">
        <v>42728</v>
      </c>
      <c r="B3678" s="114" t="s">
        <v>94</v>
      </c>
      <c r="C3678" s="131">
        <v>1</v>
      </c>
      <c r="D3678" s="131">
        <v>0</v>
      </c>
      <c r="E3678" s="131">
        <v>0</v>
      </c>
      <c r="F3678" s="131">
        <v>0</v>
      </c>
      <c r="G3678" s="131">
        <v>0</v>
      </c>
      <c r="H3678" s="131">
        <v>0</v>
      </c>
      <c r="I3678" s="131">
        <v>0</v>
      </c>
      <c r="J3678" s="131">
        <v>0</v>
      </c>
      <c r="K3678" s="131">
        <v>0</v>
      </c>
      <c r="L3678" s="131">
        <v>0</v>
      </c>
      <c r="M3678" s="131">
        <v>0</v>
      </c>
      <c r="N3678" s="131">
        <v>0</v>
      </c>
      <c r="O3678" s="26">
        <v>120</v>
      </c>
      <c r="P3678" s="26">
        <v>80</v>
      </c>
      <c r="Q3678" s="3">
        <v>32355</v>
      </c>
      <c r="R3678" s="26">
        <v>1</v>
      </c>
      <c r="S3678" s="26">
        <v>2</v>
      </c>
      <c r="T3678" s="26" t="s">
        <v>1166</v>
      </c>
      <c r="U3678" s="26" t="s">
        <v>739</v>
      </c>
      <c r="V3678" s="26">
        <v>2</v>
      </c>
      <c r="W3678" s="26">
        <v>5</v>
      </c>
      <c r="Y3678" s="26">
        <v>2</v>
      </c>
      <c r="Z3678" s="26">
        <v>5</v>
      </c>
      <c r="AC3678" s="26">
        <v>0</v>
      </c>
      <c r="AD3678" s="26">
        <v>0</v>
      </c>
      <c r="AE3678" s="26">
        <v>1</v>
      </c>
      <c r="AF3678" s="26">
        <v>0</v>
      </c>
      <c r="AG3678" s="26">
        <v>0</v>
      </c>
    </row>
    <row r="3679" spans="1:33" x14ac:dyDescent="0.25">
      <c r="A3679" s="3">
        <v>42728</v>
      </c>
      <c r="B3679" s="114" t="s">
        <v>94</v>
      </c>
      <c r="C3679" s="131">
        <v>0</v>
      </c>
      <c r="D3679" s="131">
        <v>0</v>
      </c>
      <c r="E3679" s="131">
        <v>0</v>
      </c>
      <c r="F3679" s="131">
        <v>0</v>
      </c>
      <c r="G3679" s="131">
        <v>0</v>
      </c>
      <c r="H3679" s="131">
        <v>0</v>
      </c>
      <c r="I3679" s="131">
        <v>0</v>
      </c>
      <c r="J3679" s="131">
        <v>0</v>
      </c>
      <c r="K3679" s="131">
        <v>0</v>
      </c>
      <c r="L3679" s="131">
        <v>0</v>
      </c>
      <c r="M3679" s="131">
        <v>0</v>
      </c>
      <c r="N3679" s="131">
        <v>0</v>
      </c>
      <c r="O3679" s="26">
        <v>120</v>
      </c>
      <c r="P3679" s="26">
        <v>80</v>
      </c>
      <c r="Q3679" s="3">
        <v>20337</v>
      </c>
      <c r="R3679" s="26">
        <v>2</v>
      </c>
      <c r="S3679" s="26">
        <v>2</v>
      </c>
      <c r="T3679" s="26" t="s">
        <v>1166</v>
      </c>
      <c r="U3679" s="26" t="s">
        <v>739</v>
      </c>
      <c r="V3679" s="26">
        <v>2</v>
      </c>
      <c r="W3679" s="26">
        <v>1</v>
      </c>
      <c r="Y3679" s="26">
        <v>2</v>
      </c>
      <c r="Z3679" s="26">
        <v>1</v>
      </c>
      <c r="AA3679" s="13" t="s">
        <v>338</v>
      </c>
      <c r="AB3679" s="11">
        <v>1500000</v>
      </c>
      <c r="AC3679" s="26">
        <v>0</v>
      </c>
      <c r="AD3679" s="26">
        <v>1</v>
      </c>
      <c r="AE3679" s="26">
        <v>1</v>
      </c>
      <c r="AF3679" s="26">
        <v>0</v>
      </c>
      <c r="AG3679" s="26">
        <v>0</v>
      </c>
    </row>
    <row r="3680" spans="1:33" x14ac:dyDescent="0.25">
      <c r="A3680" s="3">
        <v>42728</v>
      </c>
      <c r="B3680" s="114" t="s">
        <v>94</v>
      </c>
      <c r="C3680" s="131">
        <v>0</v>
      </c>
      <c r="D3680" s="131">
        <v>0</v>
      </c>
      <c r="E3680" s="131">
        <v>0</v>
      </c>
      <c r="F3680" s="131">
        <v>0</v>
      </c>
      <c r="G3680" s="131">
        <v>0</v>
      </c>
      <c r="H3680" s="131">
        <v>0</v>
      </c>
      <c r="I3680" s="131">
        <v>0</v>
      </c>
      <c r="J3680" s="131">
        <v>0</v>
      </c>
      <c r="K3680" s="131">
        <v>0</v>
      </c>
      <c r="L3680" s="131">
        <v>0</v>
      </c>
      <c r="M3680" s="131">
        <v>0</v>
      </c>
      <c r="N3680" s="131">
        <v>0</v>
      </c>
      <c r="O3680" s="26">
        <v>120</v>
      </c>
      <c r="P3680" s="26">
        <v>80</v>
      </c>
      <c r="Q3680" s="3">
        <v>19197</v>
      </c>
      <c r="R3680" s="26">
        <v>2</v>
      </c>
      <c r="S3680" s="26">
        <v>2</v>
      </c>
      <c r="T3680" s="26" t="s">
        <v>1166</v>
      </c>
      <c r="U3680" s="26" t="s">
        <v>739</v>
      </c>
      <c r="V3680" s="26">
        <v>2</v>
      </c>
      <c r="W3680" s="26">
        <v>2</v>
      </c>
      <c r="Y3680" s="26">
        <v>2</v>
      </c>
      <c r="Z3680" s="26">
        <v>5</v>
      </c>
      <c r="AC3680" s="26">
        <v>0</v>
      </c>
      <c r="AD3680" s="26">
        <v>0</v>
      </c>
      <c r="AE3680" s="26">
        <v>1</v>
      </c>
      <c r="AF3680" s="26">
        <v>0</v>
      </c>
      <c r="AG3680" s="26">
        <v>0</v>
      </c>
    </row>
    <row r="3681" spans="1:33" x14ac:dyDescent="0.25">
      <c r="A3681" s="3">
        <v>42728</v>
      </c>
      <c r="B3681" s="114" t="s">
        <v>94</v>
      </c>
      <c r="C3681" s="131">
        <v>0</v>
      </c>
      <c r="D3681" s="131">
        <v>0</v>
      </c>
      <c r="E3681" s="131">
        <v>0</v>
      </c>
      <c r="F3681" s="131">
        <v>0</v>
      </c>
      <c r="G3681" s="131">
        <v>0</v>
      </c>
      <c r="H3681" s="131">
        <v>0</v>
      </c>
      <c r="I3681" s="131">
        <v>0</v>
      </c>
      <c r="J3681" s="131">
        <v>0</v>
      </c>
      <c r="K3681" s="131">
        <v>0</v>
      </c>
      <c r="L3681" s="131">
        <v>0</v>
      </c>
      <c r="M3681" s="131">
        <v>0</v>
      </c>
      <c r="N3681" s="131">
        <v>0</v>
      </c>
      <c r="O3681" s="26">
        <v>110</v>
      </c>
      <c r="P3681" s="26">
        <v>80</v>
      </c>
      <c r="Q3681" s="3">
        <v>33126</v>
      </c>
      <c r="R3681" s="26">
        <v>1</v>
      </c>
      <c r="S3681" s="26">
        <v>1</v>
      </c>
      <c r="T3681" s="26" t="s">
        <v>1166</v>
      </c>
      <c r="U3681" s="26" t="s">
        <v>3232</v>
      </c>
      <c r="V3681" s="26">
        <v>1</v>
      </c>
      <c r="W3681" s="26">
        <v>6</v>
      </c>
      <c r="Y3681" s="26">
        <v>3</v>
      </c>
      <c r="Z3681" s="26">
        <v>1</v>
      </c>
      <c r="AA3681" s="13" t="s">
        <v>749</v>
      </c>
      <c r="AC3681" s="26">
        <v>0</v>
      </c>
      <c r="AD3681" s="26">
        <v>0</v>
      </c>
      <c r="AE3681" s="26">
        <v>0</v>
      </c>
      <c r="AF3681" s="26">
        <v>0</v>
      </c>
      <c r="AG3681" s="26">
        <v>0</v>
      </c>
    </row>
    <row r="3682" spans="1:33" x14ac:dyDescent="0.25">
      <c r="A3682" s="3">
        <v>42728</v>
      </c>
      <c r="B3682" s="114" t="s">
        <v>94</v>
      </c>
      <c r="C3682" s="131">
        <v>0</v>
      </c>
      <c r="D3682" s="131">
        <v>0</v>
      </c>
      <c r="E3682" s="131">
        <v>0</v>
      </c>
      <c r="F3682" s="131">
        <v>0</v>
      </c>
      <c r="G3682" s="131">
        <v>0</v>
      </c>
      <c r="H3682" s="131">
        <v>0</v>
      </c>
      <c r="I3682" s="131">
        <v>0</v>
      </c>
      <c r="J3682" s="131">
        <v>0</v>
      </c>
      <c r="K3682" s="131">
        <v>0</v>
      </c>
      <c r="L3682" s="131">
        <v>0</v>
      </c>
      <c r="M3682" s="131">
        <v>0</v>
      </c>
      <c r="N3682" s="131">
        <v>0</v>
      </c>
      <c r="O3682" s="26">
        <v>120</v>
      </c>
      <c r="P3682" s="26">
        <v>80</v>
      </c>
      <c r="Q3682" s="3">
        <v>28651</v>
      </c>
      <c r="R3682" s="26">
        <v>2</v>
      </c>
      <c r="S3682" s="26">
        <v>2</v>
      </c>
      <c r="T3682" s="26" t="s">
        <v>1166</v>
      </c>
      <c r="U3682" s="26" t="s">
        <v>564</v>
      </c>
      <c r="V3682" s="26">
        <v>1</v>
      </c>
      <c r="W3682" s="26">
        <v>3</v>
      </c>
      <c r="Y3682" s="26">
        <v>2</v>
      </c>
      <c r="Z3682" s="26">
        <v>1</v>
      </c>
      <c r="AA3682" s="13" t="s">
        <v>618</v>
      </c>
      <c r="AB3682" s="11">
        <v>3000000</v>
      </c>
      <c r="AC3682" s="26">
        <v>0</v>
      </c>
      <c r="AD3682" s="26">
        <v>0</v>
      </c>
      <c r="AE3682" s="26">
        <v>0</v>
      </c>
      <c r="AF3682" s="26">
        <v>0</v>
      </c>
      <c r="AG3682" s="26">
        <v>0</v>
      </c>
    </row>
    <row r="3683" spans="1:33" x14ac:dyDescent="0.25">
      <c r="A3683" s="3">
        <v>42728</v>
      </c>
      <c r="B3683" s="114" t="s">
        <v>94</v>
      </c>
      <c r="C3683" s="131">
        <v>0</v>
      </c>
      <c r="D3683" s="131">
        <v>0</v>
      </c>
      <c r="E3683" s="131">
        <v>0</v>
      </c>
      <c r="F3683" s="131">
        <v>0</v>
      </c>
      <c r="G3683" s="131">
        <v>0</v>
      </c>
      <c r="H3683" s="131">
        <v>0</v>
      </c>
      <c r="I3683" s="131">
        <v>0</v>
      </c>
      <c r="J3683" s="131">
        <v>0</v>
      </c>
      <c r="K3683" s="131">
        <v>0</v>
      </c>
      <c r="L3683" s="131">
        <v>0</v>
      </c>
      <c r="M3683" s="131">
        <v>0</v>
      </c>
      <c r="N3683" s="131">
        <v>0</v>
      </c>
      <c r="O3683" s="26">
        <v>120</v>
      </c>
      <c r="P3683" s="26">
        <v>80</v>
      </c>
      <c r="Q3683" s="3">
        <v>30377</v>
      </c>
      <c r="R3683" s="26">
        <v>1</v>
      </c>
      <c r="S3683" s="26">
        <v>2</v>
      </c>
      <c r="T3683" s="26" t="s">
        <v>1166</v>
      </c>
      <c r="U3683" s="26" t="s">
        <v>485</v>
      </c>
      <c r="V3683" s="26">
        <v>2</v>
      </c>
      <c r="W3683" s="26">
        <v>5</v>
      </c>
      <c r="Y3683" s="26">
        <v>2</v>
      </c>
      <c r="Z3683" s="26">
        <v>5</v>
      </c>
      <c r="AC3683" s="26">
        <v>0</v>
      </c>
      <c r="AD3683" s="26">
        <v>0</v>
      </c>
      <c r="AE3683" s="26">
        <v>1</v>
      </c>
      <c r="AF3683" s="26">
        <v>0</v>
      </c>
      <c r="AG3683" s="26">
        <v>0</v>
      </c>
    </row>
    <row r="3684" spans="1:33" x14ac:dyDescent="0.25">
      <c r="A3684" s="3">
        <v>42728</v>
      </c>
      <c r="B3684" s="114" t="s">
        <v>94</v>
      </c>
      <c r="C3684" s="131">
        <v>0</v>
      </c>
      <c r="D3684" s="131">
        <v>0</v>
      </c>
      <c r="E3684" s="131">
        <v>0</v>
      </c>
      <c r="F3684" s="131">
        <v>0</v>
      </c>
      <c r="G3684" s="131">
        <v>0</v>
      </c>
      <c r="H3684" s="131">
        <v>0</v>
      </c>
      <c r="I3684" s="131">
        <v>0</v>
      </c>
      <c r="J3684" s="131">
        <v>0</v>
      </c>
      <c r="K3684" s="131">
        <v>1</v>
      </c>
      <c r="L3684" s="131">
        <v>0</v>
      </c>
      <c r="M3684" s="131">
        <v>0</v>
      </c>
      <c r="N3684" s="131">
        <v>0</v>
      </c>
      <c r="O3684" s="26">
        <v>100</v>
      </c>
      <c r="P3684" s="26">
        <v>70</v>
      </c>
      <c r="Q3684" s="3">
        <v>33706</v>
      </c>
      <c r="R3684" s="26">
        <v>1</v>
      </c>
      <c r="S3684" s="26">
        <v>1</v>
      </c>
      <c r="T3684" s="26" t="s">
        <v>1166</v>
      </c>
      <c r="U3684" s="26" t="s">
        <v>3233</v>
      </c>
      <c r="V3684" s="26">
        <v>2</v>
      </c>
      <c r="W3684" s="26">
        <v>5</v>
      </c>
      <c r="Y3684" s="26">
        <v>4</v>
      </c>
      <c r="Z3684" s="26">
        <v>1</v>
      </c>
      <c r="AA3684" s="13" t="s">
        <v>3234</v>
      </c>
      <c r="AC3684" s="26">
        <v>0</v>
      </c>
      <c r="AD3684" s="26">
        <v>0</v>
      </c>
      <c r="AE3684" s="26">
        <v>0</v>
      </c>
      <c r="AF3684" s="26">
        <v>0</v>
      </c>
      <c r="AG3684" s="26">
        <v>0</v>
      </c>
    </row>
    <row r="3685" spans="1:33" x14ac:dyDescent="0.25">
      <c r="A3685" s="3">
        <v>42728</v>
      </c>
      <c r="B3685" s="114" t="s">
        <v>94</v>
      </c>
      <c r="C3685" s="131">
        <v>0</v>
      </c>
      <c r="D3685" s="131">
        <v>0</v>
      </c>
      <c r="E3685" s="131">
        <v>0</v>
      </c>
      <c r="F3685" s="131">
        <v>0</v>
      </c>
      <c r="G3685" s="131">
        <v>0</v>
      </c>
      <c r="H3685" s="131">
        <v>0</v>
      </c>
      <c r="I3685" s="131">
        <v>0</v>
      </c>
      <c r="J3685" s="131">
        <v>0</v>
      </c>
      <c r="K3685" s="131">
        <v>0</v>
      </c>
      <c r="L3685" s="131">
        <v>0</v>
      </c>
      <c r="M3685" s="131">
        <v>0</v>
      </c>
      <c r="N3685" s="131">
        <v>0</v>
      </c>
      <c r="O3685" s="26">
        <v>150</v>
      </c>
      <c r="P3685" s="26">
        <v>90</v>
      </c>
      <c r="Q3685" s="3">
        <v>21256</v>
      </c>
      <c r="R3685" s="26">
        <v>2</v>
      </c>
      <c r="S3685" s="26">
        <v>2</v>
      </c>
      <c r="T3685" s="26" t="s">
        <v>1166</v>
      </c>
      <c r="U3685" s="26" t="s">
        <v>739</v>
      </c>
      <c r="V3685" s="26">
        <v>2</v>
      </c>
      <c r="W3685" s="26">
        <v>2</v>
      </c>
      <c r="Y3685" s="26">
        <v>2</v>
      </c>
      <c r="Z3685" s="26">
        <v>1</v>
      </c>
      <c r="AC3685" s="26">
        <v>0</v>
      </c>
      <c r="AD3685" s="26">
        <v>0</v>
      </c>
      <c r="AE3685" s="26">
        <v>1</v>
      </c>
      <c r="AF3685" s="26">
        <v>0</v>
      </c>
      <c r="AG3685" s="26">
        <v>0</v>
      </c>
    </row>
    <row r="3686" spans="1:33" x14ac:dyDescent="0.25">
      <c r="A3686" s="3">
        <v>42728</v>
      </c>
      <c r="B3686" s="114" t="s">
        <v>94</v>
      </c>
      <c r="C3686" s="131">
        <v>0</v>
      </c>
      <c r="D3686" s="131">
        <v>1</v>
      </c>
      <c r="E3686" s="131">
        <v>0</v>
      </c>
      <c r="F3686" s="131">
        <v>0</v>
      </c>
      <c r="G3686" s="131">
        <v>0</v>
      </c>
      <c r="H3686" s="131">
        <v>0</v>
      </c>
      <c r="I3686" s="131">
        <v>0</v>
      </c>
      <c r="J3686" s="131">
        <v>0</v>
      </c>
      <c r="K3686" s="131">
        <v>0</v>
      </c>
      <c r="L3686" s="131">
        <v>0</v>
      </c>
      <c r="M3686" s="131">
        <v>0</v>
      </c>
      <c r="N3686" s="131">
        <v>0</v>
      </c>
      <c r="O3686" s="26">
        <v>170</v>
      </c>
      <c r="P3686" s="26">
        <v>90</v>
      </c>
      <c r="Q3686" s="3">
        <v>22816</v>
      </c>
      <c r="R3686" s="26">
        <v>1</v>
      </c>
      <c r="S3686" s="26">
        <v>2</v>
      </c>
      <c r="T3686" s="26" t="s">
        <v>1166</v>
      </c>
      <c r="U3686" s="26" t="s">
        <v>564</v>
      </c>
      <c r="V3686" s="26">
        <v>2</v>
      </c>
      <c r="W3686" s="26">
        <v>2</v>
      </c>
      <c r="Y3686" s="26">
        <v>2</v>
      </c>
      <c r="Z3686" s="26">
        <v>5</v>
      </c>
      <c r="AC3686" s="26">
        <v>0</v>
      </c>
      <c r="AD3686" s="26">
        <v>1</v>
      </c>
      <c r="AE3686" s="26">
        <v>1</v>
      </c>
      <c r="AF3686" s="26">
        <v>0</v>
      </c>
      <c r="AG3686" s="26">
        <v>1</v>
      </c>
    </row>
    <row r="3687" spans="1:33" x14ac:dyDescent="0.25">
      <c r="A3687" s="3">
        <v>42728</v>
      </c>
      <c r="B3687" s="114" t="s">
        <v>94</v>
      </c>
      <c r="C3687" s="131">
        <v>0</v>
      </c>
      <c r="D3687" s="131">
        <v>0</v>
      </c>
      <c r="E3687" s="131">
        <v>0</v>
      </c>
      <c r="F3687" s="131">
        <v>0</v>
      </c>
      <c r="G3687" s="131">
        <v>1</v>
      </c>
      <c r="H3687" s="131">
        <v>0</v>
      </c>
      <c r="I3687" s="131">
        <v>0</v>
      </c>
      <c r="J3687" s="131">
        <v>0</v>
      </c>
      <c r="K3687" s="131">
        <v>0</v>
      </c>
      <c r="L3687" s="131">
        <v>0</v>
      </c>
      <c r="M3687" s="131">
        <v>0</v>
      </c>
      <c r="N3687" s="131">
        <v>0</v>
      </c>
      <c r="O3687" s="26">
        <v>120</v>
      </c>
      <c r="P3687" s="26">
        <v>80</v>
      </c>
      <c r="Q3687" s="3">
        <v>28106</v>
      </c>
      <c r="R3687" s="26">
        <v>2</v>
      </c>
      <c r="S3687" s="26">
        <v>2</v>
      </c>
      <c r="T3687" s="26" t="s">
        <v>1166</v>
      </c>
      <c r="U3687" s="26" t="s">
        <v>739</v>
      </c>
      <c r="V3687" s="26">
        <v>2</v>
      </c>
      <c r="W3687" s="26">
        <v>3</v>
      </c>
      <c r="Y3687" s="26">
        <v>2</v>
      </c>
      <c r="Z3687" s="26">
        <v>1</v>
      </c>
      <c r="AA3687" s="13" t="s">
        <v>3235</v>
      </c>
      <c r="AC3687" s="26">
        <v>0</v>
      </c>
      <c r="AD3687" s="26">
        <v>1</v>
      </c>
      <c r="AE3687" s="26">
        <v>1</v>
      </c>
      <c r="AF3687" s="26">
        <v>0</v>
      </c>
      <c r="AG3687" s="26">
        <v>1</v>
      </c>
    </row>
    <row r="3688" spans="1:33" x14ac:dyDescent="0.25">
      <c r="A3688" s="3">
        <v>42728</v>
      </c>
      <c r="B3688" s="114" t="s">
        <v>94</v>
      </c>
      <c r="C3688" s="131">
        <v>0</v>
      </c>
      <c r="D3688" s="131">
        <v>0</v>
      </c>
      <c r="E3688" s="131">
        <v>0</v>
      </c>
      <c r="F3688" s="131">
        <v>0</v>
      </c>
      <c r="G3688" s="131">
        <v>0</v>
      </c>
      <c r="H3688" s="131">
        <v>0</v>
      </c>
      <c r="I3688" s="131">
        <v>0</v>
      </c>
      <c r="J3688" s="131">
        <v>0</v>
      </c>
      <c r="K3688" s="131">
        <v>0</v>
      </c>
      <c r="L3688" s="131">
        <v>0</v>
      </c>
      <c r="M3688" s="131">
        <v>0</v>
      </c>
      <c r="N3688" s="131">
        <v>0</v>
      </c>
      <c r="O3688" s="26">
        <v>130</v>
      </c>
      <c r="P3688" s="26">
        <v>90</v>
      </c>
      <c r="Q3688" s="3">
        <v>23997</v>
      </c>
      <c r="R3688" s="26">
        <v>2</v>
      </c>
      <c r="S3688" s="26">
        <v>2</v>
      </c>
      <c r="T3688" s="26" t="s">
        <v>1166</v>
      </c>
      <c r="U3688" s="26" t="s">
        <v>2486</v>
      </c>
      <c r="V3688" s="26">
        <v>2</v>
      </c>
      <c r="W3688" s="26">
        <v>6</v>
      </c>
      <c r="Y3688" s="26">
        <v>2</v>
      </c>
      <c r="Z3688" s="26">
        <v>1</v>
      </c>
      <c r="AA3688" s="13" t="s">
        <v>1329</v>
      </c>
      <c r="AB3688" s="11">
        <v>4500000</v>
      </c>
      <c r="AC3688" s="26">
        <v>0</v>
      </c>
      <c r="AD3688" s="26">
        <v>0</v>
      </c>
      <c r="AE3688" s="26">
        <v>1</v>
      </c>
      <c r="AF3688" s="26">
        <v>0</v>
      </c>
      <c r="AG3688" s="26">
        <v>0</v>
      </c>
    </row>
    <row r="3689" spans="1:33" x14ac:dyDescent="0.25">
      <c r="A3689" s="3">
        <v>42720</v>
      </c>
      <c r="B3689" t="s">
        <v>3237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Q3689" s="3">
        <v>13086</v>
      </c>
      <c r="R3689">
        <v>1</v>
      </c>
      <c r="S3689">
        <v>5</v>
      </c>
      <c r="T3689" t="s">
        <v>242</v>
      </c>
      <c r="U3689" t="s">
        <v>655</v>
      </c>
      <c r="V3689">
        <v>2</v>
      </c>
      <c r="W3689">
        <v>1</v>
      </c>
      <c r="Y3689">
        <v>3</v>
      </c>
      <c r="Z3689">
        <v>3</v>
      </c>
      <c r="AC3689">
        <v>0</v>
      </c>
      <c r="AD3689">
        <v>0</v>
      </c>
      <c r="AE3689">
        <v>1</v>
      </c>
      <c r="AF3689">
        <v>0</v>
      </c>
      <c r="AG3689">
        <v>0</v>
      </c>
    </row>
    <row r="3690" spans="1:33" x14ac:dyDescent="0.25">
      <c r="A3690" s="3">
        <v>42720</v>
      </c>
      <c r="B3690" t="s">
        <v>3237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Q3690" s="3">
        <v>19946</v>
      </c>
      <c r="R3690">
        <v>1</v>
      </c>
      <c r="S3690">
        <v>5</v>
      </c>
      <c r="T3690" t="s">
        <v>242</v>
      </c>
      <c r="U3690" t="s">
        <v>642</v>
      </c>
      <c r="V3690">
        <v>2</v>
      </c>
      <c r="W3690">
        <v>1</v>
      </c>
      <c r="Y3690">
        <v>3</v>
      </c>
      <c r="Z3690">
        <v>5</v>
      </c>
      <c r="AC3690">
        <v>0</v>
      </c>
      <c r="AD3690">
        <v>0</v>
      </c>
      <c r="AE3690">
        <v>1</v>
      </c>
      <c r="AF3690">
        <v>1</v>
      </c>
      <c r="AG3690">
        <v>1</v>
      </c>
    </row>
    <row r="3691" spans="1:33" x14ac:dyDescent="0.25">
      <c r="A3691" s="3">
        <v>42720</v>
      </c>
      <c r="B3691" t="s">
        <v>3237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Q3691" s="3">
        <v>28189</v>
      </c>
      <c r="R3691">
        <v>2</v>
      </c>
      <c r="S3691">
        <v>2</v>
      </c>
      <c r="T3691" t="s">
        <v>242</v>
      </c>
      <c r="U3691" t="s">
        <v>642</v>
      </c>
      <c r="V3691">
        <v>2</v>
      </c>
      <c r="W3691">
        <v>3</v>
      </c>
      <c r="Y3691">
        <v>1</v>
      </c>
      <c r="Z3691">
        <v>1</v>
      </c>
      <c r="AA3691" s="13" t="s">
        <v>672</v>
      </c>
      <c r="AC3691">
        <v>0</v>
      </c>
      <c r="AD3691">
        <v>0</v>
      </c>
      <c r="AE3691">
        <v>1</v>
      </c>
      <c r="AF3691">
        <v>0</v>
      </c>
      <c r="AG3691">
        <v>0</v>
      </c>
    </row>
    <row r="3692" spans="1:33" x14ac:dyDescent="0.25">
      <c r="A3692" s="3">
        <v>42720</v>
      </c>
      <c r="B3692" t="s">
        <v>3237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Q3692" s="3">
        <v>22817</v>
      </c>
      <c r="R3692">
        <v>1</v>
      </c>
      <c r="S3692">
        <v>2</v>
      </c>
      <c r="T3692" t="s">
        <v>242</v>
      </c>
      <c r="U3692" t="s">
        <v>642</v>
      </c>
      <c r="V3692">
        <v>2</v>
      </c>
      <c r="W3692">
        <v>2</v>
      </c>
      <c r="Y3692">
        <v>2</v>
      </c>
      <c r="Z3692">
        <v>5</v>
      </c>
      <c r="AC3692">
        <v>0</v>
      </c>
      <c r="AD3692">
        <v>0</v>
      </c>
      <c r="AE3692">
        <v>1</v>
      </c>
      <c r="AF3692">
        <v>0</v>
      </c>
      <c r="AG3692">
        <v>0</v>
      </c>
    </row>
    <row r="3693" spans="1:33" x14ac:dyDescent="0.25">
      <c r="A3693" s="3">
        <v>42720</v>
      </c>
      <c r="B3693" t="s">
        <v>3237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Q3693" s="3">
        <v>25160</v>
      </c>
      <c r="R3693">
        <v>1</v>
      </c>
      <c r="S3693">
        <v>2</v>
      </c>
      <c r="T3693" t="s">
        <v>242</v>
      </c>
      <c r="U3693" t="s">
        <v>642</v>
      </c>
      <c r="V3693">
        <v>2</v>
      </c>
      <c r="W3693">
        <v>3</v>
      </c>
      <c r="Y3693">
        <v>2</v>
      </c>
      <c r="Z3693">
        <v>1</v>
      </c>
      <c r="AA3693" s="13" t="s">
        <v>919</v>
      </c>
      <c r="AB3693" s="11">
        <v>3000000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 s="3">
        <v>42720</v>
      </c>
      <c r="B3694" t="s">
        <v>3237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Q3694" s="3">
        <v>19359</v>
      </c>
      <c r="R3694">
        <v>1</v>
      </c>
      <c r="S3694">
        <v>5</v>
      </c>
      <c r="T3694" t="s">
        <v>242</v>
      </c>
      <c r="U3694" t="s">
        <v>373</v>
      </c>
      <c r="V3694">
        <v>2</v>
      </c>
      <c r="W3694">
        <v>1</v>
      </c>
      <c r="Y3694">
        <v>3</v>
      </c>
      <c r="Z3694">
        <v>5</v>
      </c>
      <c r="AC3694">
        <v>0</v>
      </c>
      <c r="AD3694">
        <v>0</v>
      </c>
      <c r="AE3694">
        <v>1</v>
      </c>
      <c r="AF3694">
        <v>1</v>
      </c>
      <c r="AG3694">
        <v>0</v>
      </c>
    </row>
    <row r="3695" spans="1:33" x14ac:dyDescent="0.25">
      <c r="A3695" s="3">
        <v>42720</v>
      </c>
      <c r="B3695" t="s">
        <v>3237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Q3695" s="3">
        <v>24908</v>
      </c>
      <c r="R3695">
        <v>1</v>
      </c>
      <c r="S3695">
        <v>2</v>
      </c>
      <c r="T3695" t="s">
        <v>242</v>
      </c>
      <c r="U3695" t="s">
        <v>642</v>
      </c>
      <c r="V3695">
        <v>1</v>
      </c>
      <c r="W3695">
        <v>5</v>
      </c>
      <c r="Y3695">
        <v>1</v>
      </c>
      <c r="Z3695">
        <v>5</v>
      </c>
      <c r="AC3695">
        <v>0</v>
      </c>
      <c r="AD3695">
        <v>0</v>
      </c>
      <c r="AE3695">
        <v>1</v>
      </c>
      <c r="AF3695">
        <v>0</v>
      </c>
      <c r="AG3695">
        <v>0</v>
      </c>
    </row>
    <row r="3696" spans="1:33" x14ac:dyDescent="0.25">
      <c r="A3696" s="3">
        <v>42720</v>
      </c>
      <c r="B3696" t="s">
        <v>3237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Q3696" s="3">
        <v>35414</v>
      </c>
      <c r="R3696">
        <v>1</v>
      </c>
      <c r="S3696">
        <v>1</v>
      </c>
      <c r="T3696" t="s">
        <v>242</v>
      </c>
      <c r="U3696" t="s">
        <v>642</v>
      </c>
      <c r="V3696">
        <v>3</v>
      </c>
      <c r="W3696">
        <v>6</v>
      </c>
      <c r="Y3696">
        <v>4</v>
      </c>
      <c r="Z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 s="3">
        <v>42720</v>
      </c>
      <c r="B3697" t="s">
        <v>3237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Q3697" s="3">
        <v>22038</v>
      </c>
      <c r="R3697">
        <v>1</v>
      </c>
      <c r="S3697">
        <v>2</v>
      </c>
      <c r="T3697" t="s">
        <v>242</v>
      </c>
      <c r="U3697" t="s">
        <v>1422</v>
      </c>
      <c r="V3697">
        <v>2</v>
      </c>
      <c r="W3697">
        <v>1</v>
      </c>
      <c r="Y3697">
        <v>2</v>
      </c>
      <c r="Z3697">
        <v>1</v>
      </c>
      <c r="AA3697" s="13" t="s">
        <v>3286</v>
      </c>
      <c r="AB3697" s="11" t="s">
        <v>396</v>
      </c>
      <c r="AC3697">
        <v>0</v>
      </c>
      <c r="AD3697">
        <v>1</v>
      </c>
      <c r="AE3697">
        <v>1</v>
      </c>
      <c r="AF3697">
        <v>0</v>
      </c>
      <c r="AG3697">
        <v>1</v>
      </c>
    </row>
    <row r="3698" spans="1:33" x14ac:dyDescent="0.25">
      <c r="A3698" s="3">
        <v>42720</v>
      </c>
      <c r="B3698" t="s">
        <v>3237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1</v>
      </c>
      <c r="K3698">
        <v>1</v>
      </c>
      <c r="L3698">
        <v>0</v>
      </c>
      <c r="M3698">
        <v>1</v>
      </c>
      <c r="N3698">
        <v>0</v>
      </c>
      <c r="Q3698" s="3">
        <v>34477</v>
      </c>
      <c r="R3698">
        <v>2</v>
      </c>
      <c r="S3698">
        <v>1</v>
      </c>
      <c r="T3698" t="s">
        <v>242</v>
      </c>
      <c r="U3698" t="s">
        <v>642</v>
      </c>
      <c r="V3698">
        <v>2</v>
      </c>
      <c r="W3698">
        <v>3</v>
      </c>
      <c r="Y3698">
        <v>4</v>
      </c>
      <c r="Z3698">
        <v>4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5">
      <c r="A3699" s="3">
        <v>42720</v>
      </c>
      <c r="B3699" t="s">
        <v>3237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Q3699" s="3">
        <v>24690</v>
      </c>
      <c r="R3699">
        <v>2</v>
      </c>
      <c r="S3699">
        <v>2</v>
      </c>
      <c r="T3699" t="s">
        <v>242</v>
      </c>
      <c r="U3699" t="s">
        <v>642</v>
      </c>
      <c r="V3699">
        <v>1</v>
      </c>
      <c r="W3699">
        <v>2</v>
      </c>
      <c r="Y3699">
        <v>2</v>
      </c>
      <c r="Z3699">
        <v>1</v>
      </c>
      <c r="AA3699" s="13" t="s">
        <v>386</v>
      </c>
      <c r="AC3699">
        <v>0</v>
      </c>
      <c r="AD3699">
        <v>0</v>
      </c>
      <c r="AE3699">
        <v>1</v>
      </c>
      <c r="AF3699">
        <v>0</v>
      </c>
      <c r="AG3699">
        <v>1</v>
      </c>
    </row>
    <row r="3700" spans="1:33" x14ac:dyDescent="0.25">
      <c r="A3700" s="3">
        <v>42720</v>
      </c>
      <c r="B3700" t="s">
        <v>3237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Q3700" s="3">
        <v>28823</v>
      </c>
      <c r="R3700">
        <v>1</v>
      </c>
      <c r="S3700">
        <v>2</v>
      </c>
      <c r="T3700" t="s">
        <v>242</v>
      </c>
      <c r="U3700" t="s">
        <v>642</v>
      </c>
      <c r="V3700">
        <v>2</v>
      </c>
      <c r="W3700">
        <v>5</v>
      </c>
      <c r="Y3700">
        <v>2</v>
      </c>
      <c r="Z3700">
        <v>5</v>
      </c>
      <c r="AC3700">
        <v>0</v>
      </c>
      <c r="AD3700">
        <v>0</v>
      </c>
      <c r="AE3700">
        <v>1</v>
      </c>
      <c r="AF3700">
        <v>0</v>
      </c>
      <c r="AG3700">
        <v>0</v>
      </c>
    </row>
    <row r="3701" spans="1:33" x14ac:dyDescent="0.25">
      <c r="A3701" s="3">
        <v>42720</v>
      </c>
      <c r="B3701" t="s">
        <v>3237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Q3701" s="3">
        <v>21352</v>
      </c>
      <c r="R3701">
        <v>1</v>
      </c>
      <c r="S3701">
        <v>2</v>
      </c>
      <c r="T3701" t="s">
        <v>242</v>
      </c>
      <c r="U3701" t="s">
        <v>642</v>
      </c>
      <c r="V3701">
        <v>2</v>
      </c>
      <c r="W3701">
        <v>3</v>
      </c>
      <c r="Y3701">
        <v>2</v>
      </c>
      <c r="Z3701">
        <v>5</v>
      </c>
      <c r="AC3701">
        <v>0</v>
      </c>
      <c r="AD3701">
        <v>1</v>
      </c>
      <c r="AE3701">
        <v>1</v>
      </c>
      <c r="AF3701">
        <v>0</v>
      </c>
      <c r="AG3701">
        <v>1</v>
      </c>
    </row>
    <row r="3702" spans="1:33" x14ac:dyDescent="0.25">
      <c r="A3702" s="3">
        <v>42720</v>
      </c>
      <c r="B3702" t="s">
        <v>3237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Q3702" s="3">
        <v>20795</v>
      </c>
      <c r="R3702">
        <v>1</v>
      </c>
      <c r="S3702">
        <v>2</v>
      </c>
      <c r="T3702" t="s">
        <v>242</v>
      </c>
      <c r="U3702" t="s">
        <v>642</v>
      </c>
      <c r="V3702">
        <v>2</v>
      </c>
      <c r="W3702">
        <v>1</v>
      </c>
      <c r="Y3702">
        <v>3</v>
      </c>
      <c r="Z3702">
        <v>5</v>
      </c>
      <c r="AC3702">
        <v>0</v>
      </c>
      <c r="AD3702">
        <v>0</v>
      </c>
      <c r="AE3702">
        <v>1</v>
      </c>
      <c r="AF3702">
        <v>0</v>
      </c>
      <c r="AG3702">
        <v>0</v>
      </c>
    </row>
    <row r="3703" spans="1:33" x14ac:dyDescent="0.25">
      <c r="A3703" s="3">
        <v>42720</v>
      </c>
      <c r="B3703" t="s">
        <v>3237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150</v>
      </c>
      <c r="P3703">
        <v>90</v>
      </c>
      <c r="Q3703" s="3">
        <v>20872</v>
      </c>
      <c r="R3703">
        <v>2</v>
      </c>
      <c r="S3703">
        <v>5</v>
      </c>
      <c r="T3703" t="s">
        <v>242</v>
      </c>
      <c r="U3703" t="s">
        <v>348</v>
      </c>
      <c r="V3703">
        <v>2</v>
      </c>
      <c r="W3703">
        <v>5</v>
      </c>
      <c r="Y3703">
        <v>1</v>
      </c>
      <c r="Z3703">
        <v>6</v>
      </c>
      <c r="AA3703" s="13" t="s">
        <v>1777</v>
      </c>
      <c r="AB3703" s="11">
        <v>3000000</v>
      </c>
      <c r="AC3703">
        <v>1</v>
      </c>
      <c r="AD3703">
        <v>1</v>
      </c>
      <c r="AE3703">
        <v>0</v>
      </c>
      <c r="AF3703">
        <v>0</v>
      </c>
      <c r="AG3703">
        <v>0</v>
      </c>
    </row>
    <row r="3704" spans="1:33" x14ac:dyDescent="0.25">
      <c r="A3704" s="3">
        <v>42720</v>
      </c>
      <c r="B3704" t="s">
        <v>3237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Q3704" s="3">
        <v>29540</v>
      </c>
      <c r="R3704">
        <v>1</v>
      </c>
      <c r="S3704">
        <v>2</v>
      </c>
      <c r="T3704" t="s">
        <v>242</v>
      </c>
      <c r="U3704" t="s">
        <v>642</v>
      </c>
      <c r="V3704">
        <v>2</v>
      </c>
      <c r="W3704">
        <v>5</v>
      </c>
      <c r="Y3704">
        <v>4</v>
      </c>
      <c r="Z3704">
        <v>5</v>
      </c>
      <c r="AC3704">
        <v>0</v>
      </c>
      <c r="AD3704">
        <v>1</v>
      </c>
      <c r="AE3704">
        <v>1</v>
      </c>
      <c r="AF3704">
        <v>0</v>
      </c>
      <c r="AG3704">
        <v>0</v>
      </c>
    </row>
    <row r="3705" spans="1:33" x14ac:dyDescent="0.25">
      <c r="A3705" s="3">
        <v>42720</v>
      </c>
      <c r="B3705" t="s">
        <v>3237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120</v>
      </c>
      <c r="P3705">
        <v>70</v>
      </c>
      <c r="Q3705" s="3">
        <v>30953</v>
      </c>
      <c r="R3705">
        <v>1</v>
      </c>
      <c r="S3705">
        <v>1</v>
      </c>
      <c r="T3705" t="s">
        <v>242</v>
      </c>
      <c r="U3705" t="s">
        <v>3189</v>
      </c>
      <c r="V3705">
        <v>2</v>
      </c>
      <c r="W3705">
        <v>6</v>
      </c>
      <c r="Y3705">
        <v>4</v>
      </c>
      <c r="Z3705">
        <v>1</v>
      </c>
      <c r="AA3705" s="13" t="s">
        <v>656</v>
      </c>
      <c r="AC3705">
        <v>0</v>
      </c>
      <c r="AD3705">
        <v>0</v>
      </c>
      <c r="AE3705">
        <v>1</v>
      </c>
      <c r="AF3705">
        <v>0</v>
      </c>
      <c r="AG3705">
        <v>0</v>
      </c>
    </row>
    <row r="3706" spans="1:33" x14ac:dyDescent="0.25">
      <c r="A3706" s="3">
        <v>42720</v>
      </c>
      <c r="B3706" t="s">
        <v>3237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170</v>
      </c>
      <c r="P3706">
        <v>90</v>
      </c>
      <c r="Q3706" s="3">
        <v>34254</v>
      </c>
      <c r="R3706">
        <v>1</v>
      </c>
      <c r="S3706">
        <v>1</v>
      </c>
      <c r="T3706" t="s">
        <v>242</v>
      </c>
      <c r="U3706" t="s">
        <v>642</v>
      </c>
      <c r="V3706">
        <v>1</v>
      </c>
      <c r="W3706">
        <v>3</v>
      </c>
      <c r="Y3706">
        <v>4</v>
      </c>
      <c r="Z3706">
        <v>1</v>
      </c>
      <c r="AA3706" s="13" t="s">
        <v>537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5">
      <c r="A3707" s="3">
        <v>42720</v>
      </c>
      <c r="B3707" t="s">
        <v>3237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Q3707" s="3">
        <v>32543</v>
      </c>
      <c r="R3707">
        <v>1</v>
      </c>
      <c r="S3707">
        <v>2</v>
      </c>
      <c r="T3707" t="s">
        <v>242</v>
      </c>
      <c r="U3707" t="s">
        <v>642</v>
      </c>
      <c r="V3707">
        <v>2</v>
      </c>
      <c r="W3707">
        <v>2</v>
      </c>
      <c r="Y3707">
        <v>2</v>
      </c>
      <c r="Z3707">
        <v>5</v>
      </c>
      <c r="AC3707">
        <v>0</v>
      </c>
      <c r="AD3707">
        <v>0</v>
      </c>
      <c r="AE3707">
        <v>1</v>
      </c>
      <c r="AF3707">
        <v>0</v>
      </c>
      <c r="AG3707">
        <v>0</v>
      </c>
    </row>
    <row r="3708" spans="1:33" x14ac:dyDescent="0.25">
      <c r="A3708" s="3">
        <v>42720</v>
      </c>
      <c r="B3708" t="s">
        <v>3237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Q3708" s="3">
        <v>26770</v>
      </c>
      <c r="R3708">
        <v>1</v>
      </c>
      <c r="S3708">
        <v>2</v>
      </c>
      <c r="T3708" t="s">
        <v>242</v>
      </c>
      <c r="U3708" t="s">
        <v>642</v>
      </c>
      <c r="V3708">
        <v>2</v>
      </c>
      <c r="W3708">
        <v>1</v>
      </c>
      <c r="Y3708">
        <v>2</v>
      </c>
      <c r="Z3708">
        <v>5</v>
      </c>
      <c r="AC3708">
        <v>0</v>
      </c>
      <c r="AD3708">
        <v>0</v>
      </c>
      <c r="AE3708">
        <v>1</v>
      </c>
      <c r="AF3708">
        <v>0</v>
      </c>
      <c r="AG3708">
        <v>0</v>
      </c>
    </row>
    <row r="3709" spans="1:33" x14ac:dyDescent="0.25">
      <c r="A3709" s="3">
        <v>42720</v>
      </c>
      <c r="B3709" t="s">
        <v>3237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Q3709" s="3">
        <v>22202</v>
      </c>
      <c r="R3709">
        <v>1</v>
      </c>
      <c r="S3709">
        <v>5</v>
      </c>
      <c r="T3709" t="s">
        <v>242</v>
      </c>
      <c r="U3709" t="s">
        <v>373</v>
      </c>
      <c r="V3709">
        <v>2</v>
      </c>
      <c r="W3709">
        <v>3</v>
      </c>
      <c r="Y3709">
        <v>1</v>
      </c>
      <c r="Z3709">
        <v>6</v>
      </c>
      <c r="AB3709" s="11">
        <v>899000</v>
      </c>
      <c r="AC3709">
        <v>0</v>
      </c>
      <c r="AD3709">
        <v>0</v>
      </c>
      <c r="AE3709">
        <v>1</v>
      </c>
      <c r="AF3709">
        <v>0</v>
      </c>
      <c r="AG3709">
        <v>0</v>
      </c>
    </row>
    <row r="3710" spans="1:33" x14ac:dyDescent="0.25">
      <c r="A3710" s="3">
        <v>42720</v>
      </c>
      <c r="B3710" t="s">
        <v>3237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Q3710" s="3">
        <v>34824</v>
      </c>
      <c r="R3710">
        <v>1</v>
      </c>
      <c r="S3710">
        <v>2</v>
      </c>
      <c r="T3710" t="s">
        <v>3188</v>
      </c>
      <c r="U3710" t="s">
        <v>3188</v>
      </c>
      <c r="V3710">
        <v>1</v>
      </c>
      <c r="W3710">
        <v>2</v>
      </c>
      <c r="Y3710">
        <v>2</v>
      </c>
      <c r="Z3710">
        <v>1</v>
      </c>
      <c r="AA3710" s="13" t="s">
        <v>2404</v>
      </c>
      <c r="AC3710">
        <v>0</v>
      </c>
      <c r="AD3710">
        <v>0</v>
      </c>
      <c r="AE3710">
        <v>1</v>
      </c>
      <c r="AF3710">
        <v>0</v>
      </c>
      <c r="AG3710">
        <v>0</v>
      </c>
    </row>
    <row r="3711" spans="1:33" x14ac:dyDescent="0.25">
      <c r="A3711" s="3">
        <v>42720</v>
      </c>
      <c r="B3711" t="s">
        <v>3237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110</v>
      </c>
      <c r="P3711">
        <v>70</v>
      </c>
      <c r="Q3711" s="3">
        <v>36495</v>
      </c>
      <c r="R3711">
        <v>1</v>
      </c>
      <c r="S3711">
        <v>1</v>
      </c>
      <c r="T3711" t="s">
        <v>242</v>
      </c>
      <c r="U3711" t="s">
        <v>642</v>
      </c>
      <c r="V3711">
        <v>2</v>
      </c>
      <c r="W3711">
        <v>2</v>
      </c>
      <c r="Y3711">
        <v>4</v>
      </c>
      <c r="Z3711">
        <v>4</v>
      </c>
      <c r="AC3711">
        <v>0</v>
      </c>
      <c r="AD3711">
        <v>0</v>
      </c>
      <c r="AE3711">
        <v>1</v>
      </c>
      <c r="AF3711">
        <v>0</v>
      </c>
      <c r="AG3711">
        <v>0</v>
      </c>
    </row>
    <row r="3712" spans="1:33" x14ac:dyDescent="0.25">
      <c r="A3712" s="3">
        <v>42720</v>
      </c>
      <c r="B3712" t="s">
        <v>3237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130</v>
      </c>
      <c r="P3712">
        <v>90</v>
      </c>
      <c r="Q3712" s="3">
        <v>35515</v>
      </c>
      <c r="R3712">
        <v>2</v>
      </c>
      <c r="S3712">
        <v>1</v>
      </c>
      <c r="T3712" t="s">
        <v>242</v>
      </c>
      <c r="U3712" t="s">
        <v>642</v>
      </c>
      <c r="V3712">
        <v>2</v>
      </c>
      <c r="W3712">
        <v>3</v>
      </c>
      <c r="Y3712">
        <v>4</v>
      </c>
      <c r="Z3712">
        <v>3</v>
      </c>
      <c r="AC3712">
        <v>0</v>
      </c>
      <c r="AD3712">
        <v>0</v>
      </c>
      <c r="AE3712">
        <v>0</v>
      </c>
      <c r="AF3712">
        <v>0</v>
      </c>
      <c r="AG3712">
        <v>1</v>
      </c>
    </row>
    <row r="3713" spans="1:33" x14ac:dyDescent="0.25">
      <c r="A3713" s="3">
        <v>42720</v>
      </c>
      <c r="B3713" t="s">
        <v>3237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155</v>
      </c>
      <c r="P3713">
        <v>90</v>
      </c>
      <c r="Q3713" s="3">
        <v>24801</v>
      </c>
      <c r="R3713">
        <v>2</v>
      </c>
      <c r="S3713">
        <v>2</v>
      </c>
      <c r="T3713" t="s">
        <v>242</v>
      </c>
      <c r="U3713" t="s">
        <v>642</v>
      </c>
      <c r="V3713">
        <v>2</v>
      </c>
      <c r="W3713">
        <v>3</v>
      </c>
      <c r="Y3713">
        <v>3</v>
      </c>
      <c r="Z3713">
        <v>1</v>
      </c>
      <c r="AB3713" s="11">
        <v>900000</v>
      </c>
      <c r="AC3713">
        <v>0</v>
      </c>
      <c r="AD3713">
        <v>0</v>
      </c>
      <c r="AE3713">
        <v>1</v>
      </c>
      <c r="AF3713">
        <v>0</v>
      </c>
      <c r="AG3713">
        <v>0</v>
      </c>
    </row>
    <row r="3714" spans="1:33" x14ac:dyDescent="0.25">
      <c r="A3714" s="3">
        <v>42720</v>
      </c>
      <c r="B3714" t="s">
        <v>3237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Q3714" s="3">
        <v>21363</v>
      </c>
      <c r="R3714">
        <v>2</v>
      </c>
      <c r="S3714">
        <v>5</v>
      </c>
      <c r="T3714" t="s">
        <v>242</v>
      </c>
      <c r="U3714" t="s">
        <v>545</v>
      </c>
      <c r="V3714">
        <v>2</v>
      </c>
      <c r="W3714">
        <v>4</v>
      </c>
      <c r="Y3714">
        <v>4</v>
      </c>
      <c r="Z3714">
        <v>6</v>
      </c>
      <c r="AC3714">
        <v>0</v>
      </c>
      <c r="AD3714">
        <v>1</v>
      </c>
      <c r="AE3714">
        <v>1</v>
      </c>
      <c r="AF3714">
        <v>1</v>
      </c>
      <c r="AG3714">
        <v>0</v>
      </c>
    </row>
    <row r="3715" spans="1:33" x14ac:dyDescent="0.25">
      <c r="A3715" s="3">
        <v>42720</v>
      </c>
      <c r="B3715" t="s">
        <v>3237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Q3715" s="3">
        <v>16833</v>
      </c>
      <c r="R3715">
        <v>1</v>
      </c>
      <c r="S3715">
        <v>5</v>
      </c>
      <c r="T3715" t="s">
        <v>242</v>
      </c>
      <c r="U3715" t="s">
        <v>642</v>
      </c>
      <c r="V3715">
        <v>3</v>
      </c>
      <c r="W3715">
        <v>3</v>
      </c>
      <c r="Y3715">
        <v>1</v>
      </c>
      <c r="Z3715">
        <v>1</v>
      </c>
      <c r="AA3715" s="13" t="s">
        <v>3287</v>
      </c>
      <c r="AC3715">
        <v>0</v>
      </c>
      <c r="AD3715">
        <v>0</v>
      </c>
      <c r="AE3715">
        <v>1</v>
      </c>
      <c r="AF3715">
        <v>0</v>
      </c>
      <c r="AG3715">
        <v>1</v>
      </c>
    </row>
    <row r="3716" spans="1:33" x14ac:dyDescent="0.25">
      <c r="A3716" s="3">
        <v>42720</v>
      </c>
      <c r="B3716" t="s">
        <v>3237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110</v>
      </c>
      <c r="P3716">
        <v>70</v>
      </c>
      <c r="Q3716" s="3">
        <v>33612</v>
      </c>
      <c r="R3716">
        <v>2</v>
      </c>
      <c r="S3716">
        <v>1</v>
      </c>
      <c r="T3716" t="s">
        <v>242</v>
      </c>
      <c r="U3716" t="s">
        <v>642</v>
      </c>
      <c r="V3716">
        <v>2</v>
      </c>
      <c r="W3716">
        <v>4</v>
      </c>
      <c r="Y3716">
        <v>4</v>
      </c>
      <c r="Z3716">
        <v>4</v>
      </c>
      <c r="AC3716">
        <v>0</v>
      </c>
      <c r="AD3716">
        <v>0</v>
      </c>
      <c r="AE3716">
        <v>1</v>
      </c>
      <c r="AF3716">
        <v>0</v>
      </c>
      <c r="AG3716">
        <v>0</v>
      </c>
    </row>
    <row r="3717" spans="1:33" x14ac:dyDescent="0.25">
      <c r="A3717" s="3">
        <v>42720</v>
      </c>
      <c r="B3717" t="s">
        <v>3237</v>
      </c>
      <c r="C3717">
        <v>0</v>
      </c>
      <c r="D3717">
        <v>1</v>
      </c>
      <c r="E3717">
        <v>0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1</v>
      </c>
      <c r="Q3717" s="3">
        <v>27680</v>
      </c>
      <c r="R3717">
        <v>1</v>
      </c>
      <c r="S3717">
        <v>2</v>
      </c>
      <c r="T3717" t="s">
        <v>242</v>
      </c>
      <c r="U3717" t="s">
        <v>642</v>
      </c>
      <c r="V3717">
        <v>3</v>
      </c>
      <c r="W3717">
        <v>2</v>
      </c>
      <c r="Y3717">
        <v>4</v>
      </c>
      <c r="Z3717">
        <v>1</v>
      </c>
      <c r="AA3717" s="13" t="s">
        <v>3288</v>
      </c>
      <c r="AB3717" s="11">
        <v>1500000</v>
      </c>
      <c r="AC3717">
        <v>0</v>
      </c>
      <c r="AD3717">
        <v>0</v>
      </c>
      <c r="AE3717">
        <v>1</v>
      </c>
      <c r="AF3717">
        <v>0</v>
      </c>
      <c r="AG3717">
        <v>0</v>
      </c>
    </row>
    <row r="3718" spans="1:33" x14ac:dyDescent="0.25">
      <c r="A3718" s="3">
        <v>42720</v>
      </c>
      <c r="B3718" t="s">
        <v>3237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180</v>
      </c>
      <c r="P3718">
        <v>90</v>
      </c>
      <c r="Q3718" s="3">
        <v>21234</v>
      </c>
      <c r="R3718">
        <v>1</v>
      </c>
      <c r="S3718">
        <v>2</v>
      </c>
      <c r="T3718" t="s">
        <v>242</v>
      </c>
      <c r="U3718" t="s">
        <v>642</v>
      </c>
      <c r="V3718">
        <v>2</v>
      </c>
      <c r="W3718">
        <v>2</v>
      </c>
      <c r="Y3718">
        <v>2</v>
      </c>
      <c r="Z3718">
        <v>5</v>
      </c>
      <c r="AC3718">
        <v>0</v>
      </c>
      <c r="AD3718">
        <v>1</v>
      </c>
      <c r="AE3718">
        <v>1</v>
      </c>
      <c r="AF3718">
        <v>1</v>
      </c>
      <c r="AG3718">
        <v>1</v>
      </c>
    </row>
    <row r="3719" spans="1:33" x14ac:dyDescent="0.25">
      <c r="A3719" s="3">
        <v>42721</v>
      </c>
      <c r="B3719" t="s">
        <v>3237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Q3719" s="3">
        <v>28480</v>
      </c>
      <c r="R3719">
        <v>1</v>
      </c>
      <c r="S3719">
        <v>4</v>
      </c>
      <c r="T3719" t="s">
        <v>242</v>
      </c>
      <c r="U3719" t="s">
        <v>642</v>
      </c>
      <c r="V3719">
        <v>2</v>
      </c>
      <c r="W3719">
        <v>3</v>
      </c>
      <c r="Y3719">
        <v>1</v>
      </c>
      <c r="Z3719">
        <v>1</v>
      </c>
      <c r="AA3719" s="13" t="s">
        <v>3289</v>
      </c>
      <c r="AB3719" s="11">
        <v>2000000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25">
      <c r="A3720" s="3">
        <v>42721</v>
      </c>
      <c r="B3720" t="s">
        <v>3237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140</v>
      </c>
      <c r="P3720">
        <v>90</v>
      </c>
      <c r="Q3720" s="3">
        <v>14730</v>
      </c>
      <c r="R3720">
        <v>1</v>
      </c>
      <c r="S3720">
        <v>2</v>
      </c>
      <c r="T3720" t="s">
        <v>242</v>
      </c>
      <c r="U3720" t="s">
        <v>642</v>
      </c>
      <c r="V3720">
        <v>2</v>
      </c>
      <c r="W3720">
        <v>3</v>
      </c>
      <c r="Y3720">
        <v>4</v>
      </c>
      <c r="Z3720">
        <v>5</v>
      </c>
      <c r="AC3720">
        <v>0</v>
      </c>
      <c r="AD3720">
        <v>1</v>
      </c>
      <c r="AE3720">
        <v>1</v>
      </c>
      <c r="AF3720">
        <v>0</v>
      </c>
      <c r="AG3720">
        <v>0</v>
      </c>
    </row>
    <row r="3721" spans="1:33" x14ac:dyDescent="0.25">
      <c r="A3721" s="3">
        <v>42721</v>
      </c>
      <c r="B3721" t="s">
        <v>3237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Q3721" s="3">
        <v>21781</v>
      </c>
      <c r="R3721">
        <v>1</v>
      </c>
      <c r="S3721">
        <v>2</v>
      </c>
      <c r="T3721" t="s">
        <v>242</v>
      </c>
      <c r="U3721" t="s">
        <v>642</v>
      </c>
      <c r="V3721">
        <v>2</v>
      </c>
      <c r="W3721">
        <v>1</v>
      </c>
      <c r="Y3721">
        <v>4</v>
      </c>
      <c r="Z3721">
        <v>1</v>
      </c>
      <c r="AA3721" s="13" t="s">
        <v>2404</v>
      </c>
      <c r="AB3721" s="11">
        <v>1500000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5">
      <c r="A3722" s="3">
        <v>42721</v>
      </c>
      <c r="B3722" t="s">
        <v>3237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130</v>
      </c>
      <c r="P3722">
        <v>80</v>
      </c>
      <c r="Q3722" s="3">
        <v>26250</v>
      </c>
      <c r="R3722">
        <v>2</v>
      </c>
      <c r="S3722">
        <v>2</v>
      </c>
      <c r="T3722" t="s">
        <v>242</v>
      </c>
      <c r="U3722" t="s">
        <v>1637</v>
      </c>
      <c r="V3722">
        <v>2</v>
      </c>
      <c r="W3722">
        <v>3</v>
      </c>
      <c r="Y3722">
        <v>2</v>
      </c>
      <c r="Z3722">
        <v>1</v>
      </c>
      <c r="AA3722" s="13" t="s">
        <v>3290</v>
      </c>
      <c r="AC3722">
        <v>0</v>
      </c>
      <c r="AD3722">
        <v>0</v>
      </c>
      <c r="AE3722">
        <v>1</v>
      </c>
      <c r="AF3722">
        <v>0</v>
      </c>
      <c r="AG3722">
        <v>0</v>
      </c>
    </row>
    <row r="3723" spans="1:33" x14ac:dyDescent="0.25">
      <c r="A3723" s="3">
        <v>42721</v>
      </c>
      <c r="B3723" t="s">
        <v>3237</v>
      </c>
      <c r="C3723">
        <v>1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1</v>
      </c>
      <c r="M3723">
        <v>1</v>
      </c>
      <c r="N3723">
        <v>0</v>
      </c>
      <c r="Q3723" s="3">
        <v>18516</v>
      </c>
      <c r="R3723">
        <v>2</v>
      </c>
      <c r="S3723">
        <v>2</v>
      </c>
      <c r="T3723" t="s">
        <v>242</v>
      </c>
      <c r="U3723" t="s">
        <v>373</v>
      </c>
      <c r="V3723">
        <v>2</v>
      </c>
      <c r="W3723">
        <v>5</v>
      </c>
      <c r="Y3723">
        <v>2</v>
      </c>
      <c r="Z3723">
        <v>6</v>
      </c>
      <c r="AB3723" s="11">
        <v>4000000</v>
      </c>
      <c r="AC3723">
        <v>0</v>
      </c>
      <c r="AD3723">
        <v>1</v>
      </c>
      <c r="AE3723">
        <v>0</v>
      </c>
      <c r="AF3723">
        <v>0</v>
      </c>
      <c r="AG3723">
        <v>1</v>
      </c>
    </row>
    <row r="3724" spans="1:33" x14ac:dyDescent="0.25">
      <c r="A3724" s="3">
        <v>42721</v>
      </c>
      <c r="B3724" t="s">
        <v>3237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Q3724" s="3">
        <v>21515</v>
      </c>
      <c r="R3724">
        <v>1</v>
      </c>
      <c r="S3724">
        <v>2</v>
      </c>
      <c r="T3724" t="s">
        <v>242</v>
      </c>
      <c r="U3724" t="s">
        <v>642</v>
      </c>
      <c r="V3724">
        <v>2</v>
      </c>
      <c r="W3724">
        <v>2</v>
      </c>
      <c r="Y3724">
        <v>2</v>
      </c>
      <c r="Z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5">
      <c r="A3725" s="3">
        <v>42721</v>
      </c>
      <c r="B3725" t="s">
        <v>3237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Q3725" s="3">
        <v>29546</v>
      </c>
      <c r="R3725">
        <v>1</v>
      </c>
      <c r="S3725">
        <v>2</v>
      </c>
      <c r="T3725" t="s">
        <v>242</v>
      </c>
      <c r="U3725" t="s">
        <v>564</v>
      </c>
      <c r="V3725">
        <v>2</v>
      </c>
      <c r="W3725">
        <v>2</v>
      </c>
      <c r="Y3725">
        <v>4</v>
      </c>
      <c r="Z3725">
        <v>5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 s="3">
        <v>42721</v>
      </c>
      <c r="B3726" t="s">
        <v>3237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Q3726" s="3">
        <v>18983</v>
      </c>
      <c r="R3726">
        <v>1</v>
      </c>
      <c r="S3726">
        <v>2</v>
      </c>
      <c r="T3726" t="s">
        <v>242</v>
      </c>
      <c r="U3726" t="s">
        <v>499</v>
      </c>
      <c r="V3726">
        <v>2</v>
      </c>
      <c r="W3726">
        <v>1</v>
      </c>
      <c r="Y3726">
        <v>2</v>
      </c>
      <c r="Z3726">
        <v>1</v>
      </c>
      <c r="AA3726" s="13" t="s">
        <v>3291</v>
      </c>
      <c r="AC3726">
        <v>0</v>
      </c>
      <c r="AD3726">
        <v>1</v>
      </c>
      <c r="AE3726">
        <v>1</v>
      </c>
      <c r="AF3726">
        <v>0</v>
      </c>
      <c r="AG3726">
        <v>0</v>
      </c>
    </row>
    <row r="3727" spans="1:33" x14ac:dyDescent="0.25">
      <c r="A3727" s="3">
        <v>42721</v>
      </c>
      <c r="B3727" t="s">
        <v>3237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Q3727" s="3">
        <v>29584</v>
      </c>
      <c r="R3727">
        <v>1</v>
      </c>
      <c r="S3727">
        <v>2</v>
      </c>
      <c r="T3727" t="s">
        <v>242</v>
      </c>
      <c r="U3727" t="s">
        <v>642</v>
      </c>
      <c r="V3727">
        <v>2</v>
      </c>
      <c r="W3727">
        <v>3</v>
      </c>
      <c r="Y3727">
        <v>1</v>
      </c>
      <c r="Z3727">
        <v>1</v>
      </c>
      <c r="AA3727" s="13" t="s">
        <v>3292</v>
      </c>
      <c r="AC3727">
        <v>0</v>
      </c>
      <c r="AD3727">
        <v>1</v>
      </c>
      <c r="AE3727">
        <v>1</v>
      </c>
      <c r="AF3727">
        <v>0</v>
      </c>
      <c r="AG3727">
        <v>1</v>
      </c>
    </row>
    <row r="3728" spans="1:33" x14ac:dyDescent="0.25">
      <c r="A3728" s="3">
        <v>42721</v>
      </c>
      <c r="B3728" t="s">
        <v>3237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Q3728" s="3">
        <v>33862</v>
      </c>
      <c r="R3728">
        <v>1</v>
      </c>
      <c r="S3728">
        <v>1</v>
      </c>
      <c r="T3728" t="s">
        <v>242</v>
      </c>
      <c r="U3728" t="s">
        <v>560</v>
      </c>
      <c r="V3728">
        <v>2</v>
      </c>
      <c r="W3728">
        <v>4</v>
      </c>
      <c r="Y3728">
        <v>1</v>
      </c>
      <c r="Z3728">
        <v>1</v>
      </c>
      <c r="AA3728" s="13" t="s">
        <v>3293</v>
      </c>
      <c r="AB3728" s="11">
        <v>3000000</v>
      </c>
      <c r="AC3728">
        <v>0</v>
      </c>
      <c r="AD3728">
        <v>0</v>
      </c>
      <c r="AE3728">
        <v>1</v>
      </c>
      <c r="AF3728">
        <v>0</v>
      </c>
      <c r="AG3728">
        <v>0</v>
      </c>
    </row>
    <row r="3729" spans="1:33" x14ac:dyDescent="0.25">
      <c r="A3729" s="3">
        <v>42721</v>
      </c>
      <c r="B3729" t="s">
        <v>3237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Q3729" s="3">
        <v>29680</v>
      </c>
      <c r="R3729">
        <v>1</v>
      </c>
      <c r="S3729">
        <v>2</v>
      </c>
      <c r="T3729" t="s">
        <v>242</v>
      </c>
      <c r="U3729" t="s">
        <v>642</v>
      </c>
      <c r="V3729">
        <v>2</v>
      </c>
      <c r="W3729">
        <v>3</v>
      </c>
      <c r="Y3729">
        <v>2</v>
      </c>
      <c r="Z3729">
        <v>1</v>
      </c>
      <c r="AA3729" s="13" t="s">
        <v>1472</v>
      </c>
      <c r="AC3729">
        <v>0</v>
      </c>
      <c r="AD3729">
        <v>0</v>
      </c>
      <c r="AE3729">
        <v>1</v>
      </c>
      <c r="AF3729">
        <v>0</v>
      </c>
      <c r="AG3729">
        <v>1</v>
      </c>
    </row>
    <row r="3730" spans="1:33" x14ac:dyDescent="0.25">
      <c r="A3730" s="3">
        <v>42721</v>
      </c>
      <c r="B3730" t="s">
        <v>3237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Q3730" s="3">
        <v>27475</v>
      </c>
      <c r="R3730">
        <v>1</v>
      </c>
      <c r="S3730">
        <v>2</v>
      </c>
      <c r="T3730" t="s">
        <v>242</v>
      </c>
      <c r="U3730" t="s">
        <v>642</v>
      </c>
      <c r="V3730">
        <v>2</v>
      </c>
      <c r="W3730">
        <v>3</v>
      </c>
      <c r="Y3730">
        <v>4</v>
      </c>
      <c r="Z3730">
        <v>5</v>
      </c>
      <c r="AC3730">
        <v>0</v>
      </c>
      <c r="AD3730">
        <v>0</v>
      </c>
      <c r="AE3730">
        <v>1</v>
      </c>
      <c r="AF3730">
        <v>0</v>
      </c>
      <c r="AG3730">
        <v>0</v>
      </c>
    </row>
    <row r="3731" spans="1:33" x14ac:dyDescent="0.25">
      <c r="A3731" s="3">
        <v>42721</v>
      </c>
      <c r="B3731" t="s">
        <v>3237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Q3731" s="3">
        <v>20275</v>
      </c>
      <c r="R3731">
        <v>1</v>
      </c>
      <c r="S3731">
        <v>2</v>
      </c>
      <c r="T3731" t="s">
        <v>242</v>
      </c>
      <c r="U3731" t="s">
        <v>485</v>
      </c>
      <c r="V3731">
        <v>2</v>
      </c>
      <c r="W3731">
        <v>3</v>
      </c>
      <c r="Y3731">
        <v>2</v>
      </c>
      <c r="Z3731">
        <v>6</v>
      </c>
      <c r="AA3731" s="13" t="s">
        <v>1777</v>
      </c>
      <c r="AC3731">
        <v>0</v>
      </c>
      <c r="AD3731">
        <v>0</v>
      </c>
      <c r="AE3731">
        <v>1</v>
      </c>
      <c r="AF3731">
        <v>0</v>
      </c>
      <c r="AG3731">
        <v>0</v>
      </c>
    </row>
    <row r="3732" spans="1:33" x14ac:dyDescent="0.25">
      <c r="A3732" s="3">
        <v>42721</v>
      </c>
      <c r="B3732" t="s">
        <v>3237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Q3732" s="3">
        <v>22622</v>
      </c>
      <c r="R3732">
        <v>1</v>
      </c>
      <c r="S3732">
        <v>1</v>
      </c>
      <c r="T3732" t="s">
        <v>242</v>
      </c>
      <c r="U3732" t="s">
        <v>642</v>
      </c>
      <c r="V3732">
        <v>2</v>
      </c>
      <c r="W3732">
        <v>3</v>
      </c>
      <c r="Y3732">
        <v>3</v>
      </c>
      <c r="Z3732">
        <v>3</v>
      </c>
      <c r="AC3732">
        <v>0</v>
      </c>
      <c r="AD3732">
        <v>0</v>
      </c>
      <c r="AE3732">
        <v>1</v>
      </c>
      <c r="AF3732">
        <v>0</v>
      </c>
      <c r="AG3732">
        <v>0</v>
      </c>
    </row>
    <row r="3733" spans="1:33" x14ac:dyDescent="0.25">
      <c r="A3733" s="3">
        <v>42721</v>
      </c>
      <c r="B3733" t="s">
        <v>3237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Q3733" s="3">
        <v>23416</v>
      </c>
      <c r="R3733">
        <v>2</v>
      </c>
      <c r="S3733">
        <v>2</v>
      </c>
      <c r="T3733" t="s">
        <v>1396</v>
      </c>
      <c r="U3733" t="s">
        <v>1358</v>
      </c>
      <c r="V3733">
        <v>1</v>
      </c>
      <c r="W3733">
        <v>5</v>
      </c>
      <c r="Y3733">
        <v>2</v>
      </c>
      <c r="Z3733">
        <v>1</v>
      </c>
      <c r="AC3733">
        <v>0</v>
      </c>
      <c r="AD3733">
        <v>0</v>
      </c>
      <c r="AE3733">
        <v>1</v>
      </c>
      <c r="AF3733">
        <v>0</v>
      </c>
      <c r="AG3733">
        <v>1</v>
      </c>
    </row>
    <row r="3734" spans="1:33" x14ac:dyDescent="0.25">
      <c r="A3734" s="3">
        <v>42721</v>
      </c>
      <c r="B3734" t="s">
        <v>3237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Q3734" s="3">
        <v>36581</v>
      </c>
      <c r="R3734">
        <v>1</v>
      </c>
      <c r="S3734">
        <v>1</v>
      </c>
      <c r="T3734" t="s">
        <v>242</v>
      </c>
      <c r="U3734" t="s">
        <v>642</v>
      </c>
      <c r="V3734">
        <v>2</v>
      </c>
      <c r="W3734">
        <v>3</v>
      </c>
      <c r="Y3734">
        <v>4</v>
      </c>
      <c r="Z3734">
        <v>4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 s="3">
        <v>42721</v>
      </c>
      <c r="B3735" t="s">
        <v>3237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Q3735" s="3">
        <v>27389</v>
      </c>
      <c r="R3735">
        <v>1</v>
      </c>
      <c r="S3735">
        <v>2</v>
      </c>
      <c r="T3735" t="s">
        <v>242</v>
      </c>
      <c r="U3735" t="s">
        <v>545</v>
      </c>
      <c r="V3735">
        <v>2</v>
      </c>
      <c r="W3735">
        <v>3</v>
      </c>
      <c r="Y3735">
        <v>2</v>
      </c>
      <c r="Z3735">
        <v>1</v>
      </c>
      <c r="AA3735" s="13" t="s">
        <v>919</v>
      </c>
      <c r="AB3735" s="11">
        <v>1500000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25">
      <c r="A3736" s="3">
        <v>42721</v>
      </c>
      <c r="B3736" t="s">
        <v>3237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Q3736" s="3">
        <v>31341</v>
      </c>
      <c r="R3736">
        <v>1</v>
      </c>
      <c r="S3736">
        <v>2</v>
      </c>
      <c r="T3736" t="s">
        <v>242</v>
      </c>
      <c r="U3736" t="s">
        <v>642</v>
      </c>
      <c r="V3736">
        <v>2</v>
      </c>
      <c r="W3736">
        <v>3</v>
      </c>
      <c r="Y3736">
        <v>4</v>
      </c>
      <c r="Z3736">
        <v>1</v>
      </c>
      <c r="AA3736" s="13" t="s">
        <v>3294</v>
      </c>
      <c r="AB3736" s="11">
        <v>1500000</v>
      </c>
      <c r="AC3736">
        <v>0</v>
      </c>
      <c r="AD3736">
        <v>0</v>
      </c>
      <c r="AE3736">
        <v>1</v>
      </c>
      <c r="AF3736">
        <v>0</v>
      </c>
      <c r="AG3736">
        <v>0</v>
      </c>
    </row>
    <row r="3737" spans="1:33" x14ac:dyDescent="0.25">
      <c r="A3737" s="3">
        <v>42721</v>
      </c>
      <c r="B3737" t="s">
        <v>3237</v>
      </c>
      <c r="C3737">
        <v>1</v>
      </c>
      <c r="D3737">
        <v>1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0</v>
      </c>
      <c r="L3737">
        <v>1</v>
      </c>
      <c r="M3737">
        <v>0</v>
      </c>
      <c r="N3737">
        <v>1</v>
      </c>
      <c r="Q3737" s="3">
        <v>32471</v>
      </c>
      <c r="R3737">
        <v>1</v>
      </c>
      <c r="S3737">
        <v>4</v>
      </c>
      <c r="T3737" t="s">
        <v>242</v>
      </c>
      <c r="U3737" t="s">
        <v>642</v>
      </c>
      <c r="V3737">
        <v>2</v>
      </c>
      <c r="W3737">
        <v>3</v>
      </c>
      <c r="Y3737">
        <v>1</v>
      </c>
      <c r="Z3737">
        <v>1</v>
      </c>
      <c r="AC3737">
        <v>0</v>
      </c>
      <c r="AD3737">
        <v>0</v>
      </c>
      <c r="AE3737">
        <v>1</v>
      </c>
      <c r="AF3737">
        <v>0</v>
      </c>
      <c r="AG3737">
        <v>1</v>
      </c>
    </row>
    <row r="3738" spans="1:33" x14ac:dyDescent="0.25">
      <c r="A3738" s="3">
        <v>42721</v>
      </c>
      <c r="B3738" t="s">
        <v>3237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Q3738" s="3">
        <v>30394</v>
      </c>
      <c r="R3738">
        <v>1</v>
      </c>
      <c r="S3738">
        <v>2</v>
      </c>
      <c r="T3738" t="s">
        <v>242</v>
      </c>
      <c r="U3738" t="s">
        <v>642</v>
      </c>
      <c r="V3738">
        <v>2</v>
      </c>
      <c r="W3738">
        <v>3</v>
      </c>
      <c r="Y3738">
        <v>4</v>
      </c>
      <c r="Z3738">
        <v>5</v>
      </c>
      <c r="AB3738" s="11">
        <v>800000</v>
      </c>
      <c r="AC3738">
        <v>0</v>
      </c>
      <c r="AD3738">
        <v>0</v>
      </c>
      <c r="AE3738">
        <v>1</v>
      </c>
      <c r="AF3738">
        <v>0</v>
      </c>
      <c r="AG3738">
        <v>0</v>
      </c>
    </row>
    <row r="3739" spans="1:33" x14ac:dyDescent="0.25">
      <c r="A3739" s="3">
        <v>42721</v>
      </c>
      <c r="B3739" t="s">
        <v>3237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Q3739" s="3">
        <v>29144</v>
      </c>
      <c r="R3739">
        <v>1</v>
      </c>
      <c r="S3739">
        <v>2</v>
      </c>
      <c r="T3739" t="s">
        <v>242</v>
      </c>
      <c r="U3739" t="s">
        <v>642</v>
      </c>
      <c r="V3739">
        <v>2</v>
      </c>
      <c r="W3739">
        <v>3</v>
      </c>
      <c r="Y3739">
        <v>4</v>
      </c>
      <c r="Z3739">
        <v>5</v>
      </c>
      <c r="AC3739">
        <v>0</v>
      </c>
      <c r="AD3739">
        <v>0</v>
      </c>
      <c r="AE3739">
        <v>1</v>
      </c>
      <c r="AF3739">
        <v>0</v>
      </c>
      <c r="AG3739">
        <v>0</v>
      </c>
    </row>
    <row r="3740" spans="1:33" x14ac:dyDescent="0.25">
      <c r="A3740" s="3">
        <v>42721</v>
      </c>
      <c r="B3740" t="s">
        <v>3237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Q3740" s="3">
        <v>25415</v>
      </c>
      <c r="R3740">
        <v>1</v>
      </c>
      <c r="S3740">
        <v>2</v>
      </c>
      <c r="T3740" t="s">
        <v>242</v>
      </c>
      <c r="U3740" t="s">
        <v>642</v>
      </c>
      <c r="V3740">
        <v>2</v>
      </c>
      <c r="W3740">
        <v>3</v>
      </c>
      <c r="Y3740">
        <v>2</v>
      </c>
      <c r="Z3740">
        <v>5</v>
      </c>
      <c r="AC3740">
        <v>0</v>
      </c>
      <c r="AD3740">
        <v>0</v>
      </c>
      <c r="AE3740">
        <v>1</v>
      </c>
      <c r="AF3740">
        <v>0</v>
      </c>
      <c r="AG3740">
        <v>0</v>
      </c>
    </row>
    <row r="3741" spans="1:33" x14ac:dyDescent="0.25">
      <c r="A3741" s="3">
        <v>42721</v>
      </c>
      <c r="B3741" t="s">
        <v>3237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Q3741" s="3">
        <v>28205</v>
      </c>
      <c r="R3741">
        <v>1</v>
      </c>
      <c r="S3741">
        <v>2</v>
      </c>
      <c r="T3741" t="s">
        <v>242</v>
      </c>
      <c r="U3741" t="s">
        <v>243</v>
      </c>
      <c r="V3741">
        <v>2</v>
      </c>
      <c r="W3741">
        <v>5</v>
      </c>
      <c r="Y3741">
        <v>4</v>
      </c>
      <c r="Z3741">
        <v>1</v>
      </c>
      <c r="AA3741" s="13" t="s">
        <v>3295</v>
      </c>
      <c r="AB3741" s="11">
        <v>2000000</v>
      </c>
      <c r="AC3741">
        <v>0</v>
      </c>
      <c r="AD3741">
        <v>0</v>
      </c>
      <c r="AE3741">
        <v>1</v>
      </c>
      <c r="AF3741">
        <v>0</v>
      </c>
      <c r="AG3741">
        <v>0</v>
      </c>
    </row>
    <row r="3742" spans="1:33" x14ac:dyDescent="0.25">
      <c r="A3742" s="3">
        <v>42721</v>
      </c>
      <c r="B3742" t="s">
        <v>3237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Q3742" s="3">
        <v>27557</v>
      </c>
      <c r="R3742">
        <v>1</v>
      </c>
      <c r="S3742">
        <v>2</v>
      </c>
      <c r="T3742" t="s">
        <v>242</v>
      </c>
      <c r="U3742" t="s">
        <v>642</v>
      </c>
      <c r="V3742">
        <v>2</v>
      </c>
      <c r="W3742">
        <v>3</v>
      </c>
      <c r="Y3742">
        <v>2</v>
      </c>
      <c r="Z3742">
        <v>3</v>
      </c>
      <c r="AC3742">
        <v>0</v>
      </c>
      <c r="AD3742">
        <v>0</v>
      </c>
      <c r="AE3742">
        <v>1</v>
      </c>
      <c r="AF3742">
        <v>0</v>
      </c>
      <c r="AG3742">
        <v>0</v>
      </c>
    </row>
    <row r="3743" spans="1:33" x14ac:dyDescent="0.25">
      <c r="A3743" s="3">
        <v>42721</v>
      </c>
      <c r="B3743" t="s">
        <v>3237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Q3743" s="3">
        <v>22077</v>
      </c>
      <c r="R3743">
        <v>2</v>
      </c>
      <c r="S3743">
        <v>2</v>
      </c>
      <c r="T3743" t="s">
        <v>242</v>
      </c>
      <c r="U3743" t="s">
        <v>642</v>
      </c>
      <c r="V3743">
        <v>2</v>
      </c>
      <c r="W3743">
        <v>3</v>
      </c>
      <c r="Y3743">
        <v>2</v>
      </c>
      <c r="Z3743">
        <v>1</v>
      </c>
      <c r="AB3743" s="11" t="s">
        <v>396</v>
      </c>
      <c r="AC3743">
        <v>0</v>
      </c>
      <c r="AD3743">
        <v>0</v>
      </c>
      <c r="AE3743">
        <v>0</v>
      </c>
      <c r="AF3743">
        <v>0</v>
      </c>
      <c r="AG3743">
        <v>1</v>
      </c>
    </row>
    <row r="3744" spans="1:33" x14ac:dyDescent="0.25">
      <c r="A3744" s="3">
        <v>42721</v>
      </c>
      <c r="B3744" t="s">
        <v>3237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Q3744" s="3">
        <v>23882</v>
      </c>
      <c r="R3744">
        <v>1</v>
      </c>
      <c r="S3744">
        <v>1</v>
      </c>
      <c r="T3744" t="s">
        <v>242</v>
      </c>
      <c r="U3744" t="s">
        <v>642</v>
      </c>
      <c r="V3744">
        <v>2</v>
      </c>
      <c r="W3744">
        <v>3</v>
      </c>
      <c r="Y3744">
        <v>1</v>
      </c>
      <c r="Z3744">
        <v>1</v>
      </c>
      <c r="AB3744" s="11" t="s">
        <v>396</v>
      </c>
      <c r="AC3744">
        <v>0</v>
      </c>
      <c r="AD3744">
        <v>1</v>
      </c>
      <c r="AE3744">
        <v>1</v>
      </c>
      <c r="AF3744">
        <v>1</v>
      </c>
      <c r="AG3744">
        <v>0</v>
      </c>
    </row>
    <row r="3745" spans="1:33" x14ac:dyDescent="0.25">
      <c r="A3745" s="3">
        <v>42721</v>
      </c>
      <c r="B3745" t="s">
        <v>3237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Q3745" s="3">
        <v>25486</v>
      </c>
      <c r="R3745">
        <v>1</v>
      </c>
      <c r="S3745">
        <v>2</v>
      </c>
      <c r="T3745" t="s">
        <v>242</v>
      </c>
      <c r="U3745" t="s">
        <v>642</v>
      </c>
      <c r="V3745">
        <v>1</v>
      </c>
      <c r="W3745">
        <v>5</v>
      </c>
      <c r="Y3745">
        <v>1</v>
      </c>
      <c r="Z3745">
        <v>5</v>
      </c>
      <c r="AC3745">
        <v>0</v>
      </c>
      <c r="AD3745">
        <v>0</v>
      </c>
      <c r="AE3745">
        <v>1</v>
      </c>
      <c r="AF3745">
        <v>0</v>
      </c>
      <c r="AG3745">
        <v>0</v>
      </c>
    </row>
    <row r="3746" spans="1:33" x14ac:dyDescent="0.25">
      <c r="A3746" s="3">
        <v>42721</v>
      </c>
      <c r="B3746" t="s">
        <v>3237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Q3746" s="3">
        <v>19352</v>
      </c>
      <c r="R3746">
        <v>2</v>
      </c>
      <c r="S3746">
        <v>2</v>
      </c>
      <c r="T3746" t="s">
        <v>242</v>
      </c>
      <c r="U3746" t="s">
        <v>642</v>
      </c>
      <c r="V3746">
        <v>2</v>
      </c>
      <c r="W3746">
        <v>5</v>
      </c>
      <c r="Y3746">
        <v>2</v>
      </c>
      <c r="Z3746">
        <v>6</v>
      </c>
      <c r="AA3746" s="13" t="s">
        <v>1777</v>
      </c>
      <c r="AB3746" s="11">
        <v>3500000</v>
      </c>
      <c r="AC3746">
        <v>0</v>
      </c>
      <c r="AD3746">
        <v>1</v>
      </c>
      <c r="AE3746">
        <v>1</v>
      </c>
      <c r="AF3746">
        <v>1</v>
      </c>
      <c r="AG3746">
        <v>0</v>
      </c>
    </row>
    <row r="3747" spans="1:33" x14ac:dyDescent="0.25">
      <c r="A3747" s="3">
        <v>42721</v>
      </c>
      <c r="B3747" t="s">
        <v>3237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110</v>
      </c>
      <c r="P3747">
        <v>70</v>
      </c>
      <c r="Q3747" s="3">
        <v>29028</v>
      </c>
      <c r="R3747">
        <v>1</v>
      </c>
      <c r="S3747">
        <v>1</v>
      </c>
      <c r="T3747" t="s">
        <v>242</v>
      </c>
      <c r="U3747" t="s">
        <v>642</v>
      </c>
      <c r="V3747">
        <v>2</v>
      </c>
      <c r="W3747">
        <v>3</v>
      </c>
      <c r="Y3747">
        <v>4</v>
      </c>
      <c r="Z3747">
        <v>1</v>
      </c>
      <c r="AC3747">
        <v>0</v>
      </c>
      <c r="AD3747">
        <v>0</v>
      </c>
      <c r="AE3747">
        <v>1</v>
      </c>
      <c r="AF3747">
        <v>0</v>
      </c>
      <c r="AG3747">
        <v>0</v>
      </c>
    </row>
    <row r="3748" spans="1:33" x14ac:dyDescent="0.25">
      <c r="A3748" s="3">
        <v>42721</v>
      </c>
      <c r="B3748" t="s">
        <v>3237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110</v>
      </c>
      <c r="P3748">
        <v>70</v>
      </c>
      <c r="Q3748" s="3">
        <v>20210</v>
      </c>
      <c r="R3748">
        <v>2</v>
      </c>
      <c r="S3748">
        <v>2</v>
      </c>
      <c r="T3748" t="s">
        <v>242</v>
      </c>
      <c r="U3748" t="s">
        <v>642</v>
      </c>
      <c r="V3748">
        <v>2</v>
      </c>
      <c r="W3748">
        <v>5</v>
      </c>
      <c r="Y3748">
        <v>2</v>
      </c>
      <c r="Z3748">
        <v>6</v>
      </c>
      <c r="AC3748">
        <v>0</v>
      </c>
      <c r="AD3748">
        <v>1</v>
      </c>
      <c r="AE3748">
        <v>0</v>
      </c>
      <c r="AF3748">
        <v>0</v>
      </c>
      <c r="AG3748">
        <v>0</v>
      </c>
    </row>
    <row r="3749" spans="1:33" x14ac:dyDescent="0.25">
      <c r="A3749" s="3">
        <v>42723</v>
      </c>
      <c r="B3749" t="s">
        <v>3237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100</v>
      </c>
      <c r="P3749">
        <v>70</v>
      </c>
      <c r="Q3749" s="3">
        <v>25224</v>
      </c>
      <c r="R3749">
        <v>1</v>
      </c>
      <c r="S3749">
        <v>2</v>
      </c>
      <c r="T3749" t="s">
        <v>242</v>
      </c>
      <c r="U3749" t="s">
        <v>642</v>
      </c>
      <c r="V3749">
        <v>2</v>
      </c>
      <c r="W3749">
        <v>3</v>
      </c>
      <c r="Y3749">
        <v>2</v>
      </c>
      <c r="Z3749">
        <v>1</v>
      </c>
      <c r="AA3749" s="13" t="s">
        <v>386</v>
      </c>
      <c r="AB3749" s="11">
        <v>400000</v>
      </c>
      <c r="AC3749">
        <v>0</v>
      </c>
      <c r="AD3749">
        <v>1</v>
      </c>
      <c r="AE3749">
        <v>1</v>
      </c>
      <c r="AF3749">
        <v>0</v>
      </c>
      <c r="AG3749">
        <v>0</v>
      </c>
    </row>
    <row r="3750" spans="1:33" x14ac:dyDescent="0.25">
      <c r="A3750" s="3">
        <v>42723</v>
      </c>
      <c r="B3750" t="s">
        <v>3237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Q3750" s="3">
        <v>28833</v>
      </c>
      <c r="R3750">
        <v>1</v>
      </c>
      <c r="S3750">
        <v>2</v>
      </c>
      <c r="T3750" t="s">
        <v>242</v>
      </c>
      <c r="U3750" t="s">
        <v>642</v>
      </c>
      <c r="V3750">
        <v>2</v>
      </c>
      <c r="W3750">
        <v>1</v>
      </c>
      <c r="Y3750">
        <v>2</v>
      </c>
      <c r="Z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5">
      <c r="A3751" s="3">
        <v>42723</v>
      </c>
      <c r="B3751" t="s">
        <v>3237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Q3751" s="3">
        <v>23877</v>
      </c>
      <c r="R3751">
        <v>1</v>
      </c>
      <c r="S3751">
        <v>2</v>
      </c>
      <c r="T3751" t="s">
        <v>242</v>
      </c>
      <c r="U3751" t="s">
        <v>642</v>
      </c>
      <c r="V3751">
        <v>2</v>
      </c>
      <c r="W3751">
        <v>3</v>
      </c>
      <c r="Y3751">
        <v>4</v>
      </c>
      <c r="Z3751">
        <v>5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 s="3">
        <v>42723</v>
      </c>
      <c r="B3752" t="s">
        <v>3237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Q3752" s="3">
        <v>25903</v>
      </c>
      <c r="R3752">
        <v>2</v>
      </c>
      <c r="S3752">
        <v>2</v>
      </c>
      <c r="T3752" t="s">
        <v>242</v>
      </c>
      <c r="U3752" t="s">
        <v>2131</v>
      </c>
      <c r="V3752">
        <v>2</v>
      </c>
      <c r="W3752">
        <v>6</v>
      </c>
      <c r="Y3752">
        <v>2</v>
      </c>
      <c r="Z3752">
        <v>1</v>
      </c>
      <c r="AA3752" s="13" t="s">
        <v>486</v>
      </c>
      <c r="AB3752" s="11">
        <v>5000000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 s="3">
        <v>42723</v>
      </c>
      <c r="B3753" t="s">
        <v>3237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Q3753" s="3">
        <v>30451</v>
      </c>
      <c r="R3753">
        <v>2</v>
      </c>
      <c r="S3753">
        <v>1</v>
      </c>
      <c r="T3753" t="s">
        <v>242</v>
      </c>
      <c r="U3753" t="s">
        <v>642</v>
      </c>
      <c r="V3753">
        <v>2</v>
      </c>
      <c r="W3753">
        <v>3</v>
      </c>
      <c r="Y3753">
        <v>4</v>
      </c>
      <c r="Z3753">
        <v>3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 s="3">
        <v>42723</v>
      </c>
      <c r="B3754" t="s">
        <v>3237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Q3754" s="3">
        <v>30888</v>
      </c>
      <c r="R3754">
        <v>1</v>
      </c>
      <c r="S3754">
        <v>2</v>
      </c>
      <c r="T3754" t="s">
        <v>242</v>
      </c>
      <c r="U3754" t="s">
        <v>642</v>
      </c>
      <c r="V3754">
        <v>2</v>
      </c>
      <c r="W3754">
        <v>4</v>
      </c>
      <c r="Y3754">
        <v>4</v>
      </c>
      <c r="Z3754">
        <v>5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 s="3">
        <v>42723</v>
      </c>
      <c r="B3755" t="s">
        <v>3237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Q3755" s="29" t="s">
        <v>3296</v>
      </c>
      <c r="R3755">
        <v>1</v>
      </c>
      <c r="S3755">
        <v>2</v>
      </c>
      <c r="T3755" t="s">
        <v>242</v>
      </c>
      <c r="U3755" t="s">
        <v>642</v>
      </c>
      <c r="V3755">
        <v>2</v>
      </c>
      <c r="W3755">
        <v>6</v>
      </c>
      <c r="Y3755">
        <v>2</v>
      </c>
      <c r="Z3755">
        <v>1</v>
      </c>
      <c r="AA3755" s="13" t="s">
        <v>672</v>
      </c>
      <c r="AC3755">
        <v>0</v>
      </c>
      <c r="AD3755">
        <v>0</v>
      </c>
      <c r="AE3755">
        <v>1</v>
      </c>
      <c r="AF3755">
        <v>0</v>
      </c>
      <c r="AG3755">
        <v>0</v>
      </c>
    </row>
    <row r="3756" spans="1:33" x14ac:dyDescent="0.25">
      <c r="A3756" s="3">
        <v>42723</v>
      </c>
      <c r="B3756" t="s">
        <v>3237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Q3756" s="3">
        <v>21756</v>
      </c>
      <c r="R3756">
        <v>1</v>
      </c>
      <c r="S3756">
        <v>5</v>
      </c>
      <c r="T3756" t="s">
        <v>242</v>
      </c>
      <c r="U3756" t="s">
        <v>642</v>
      </c>
      <c r="V3756">
        <v>2</v>
      </c>
      <c r="W3756">
        <v>2</v>
      </c>
      <c r="Y3756">
        <v>3</v>
      </c>
      <c r="Z3756">
        <v>5</v>
      </c>
      <c r="AC3756">
        <v>1</v>
      </c>
      <c r="AD3756">
        <v>1</v>
      </c>
      <c r="AE3756">
        <v>1</v>
      </c>
      <c r="AF3756">
        <v>0</v>
      </c>
      <c r="AG3756">
        <v>1</v>
      </c>
    </row>
    <row r="3757" spans="1:33" x14ac:dyDescent="0.25">
      <c r="A3757" s="3">
        <v>42723</v>
      </c>
      <c r="B3757" t="s">
        <v>3237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126</v>
      </c>
      <c r="P3757">
        <v>88</v>
      </c>
      <c r="Q3757" s="3">
        <v>26162</v>
      </c>
      <c r="R3757">
        <v>2</v>
      </c>
      <c r="S3757">
        <v>2</v>
      </c>
      <c r="T3757" t="s">
        <v>242</v>
      </c>
      <c r="U3757" t="s">
        <v>642</v>
      </c>
      <c r="V3757">
        <v>2</v>
      </c>
      <c r="W3757">
        <v>3</v>
      </c>
      <c r="Y3757">
        <v>1</v>
      </c>
      <c r="Z3757">
        <v>1</v>
      </c>
      <c r="AA3757" s="13" t="s">
        <v>3297</v>
      </c>
      <c r="AB3757" s="11">
        <v>2000000</v>
      </c>
      <c r="AC3757">
        <v>0</v>
      </c>
      <c r="AD3757">
        <v>1</v>
      </c>
      <c r="AE3757">
        <v>1</v>
      </c>
      <c r="AF3757">
        <v>1</v>
      </c>
      <c r="AG3757">
        <v>0</v>
      </c>
    </row>
    <row r="3758" spans="1:33" x14ac:dyDescent="0.25">
      <c r="A3758" s="3">
        <v>42723</v>
      </c>
      <c r="B3758" t="s">
        <v>3237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120</v>
      </c>
      <c r="P3758">
        <v>80</v>
      </c>
      <c r="Q3758" s="3">
        <v>32699</v>
      </c>
      <c r="R3758">
        <v>1</v>
      </c>
      <c r="S3758">
        <v>2</v>
      </c>
      <c r="T3758" t="s">
        <v>242</v>
      </c>
      <c r="U3758" t="s">
        <v>655</v>
      </c>
      <c r="V3758">
        <v>1</v>
      </c>
      <c r="W3758">
        <v>5</v>
      </c>
      <c r="Y3758">
        <v>2</v>
      </c>
      <c r="Z3758">
        <v>5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 s="3">
        <v>42723</v>
      </c>
      <c r="B3759" t="s">
        <v>3237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Q3759" s="3">
        <v>21886</v>
      </c>
      <c r="R3759">
        <v>1</v>
      </c>
      <c r="S3759">
        <v>2</v>
      </c>
      <c r="T3759" t="s">
        <v>242</v>
      </c>
      <c r="U3759" t="s">
        <v>642</v>
      </c>
      <c r="V3759">
        <v>2</v>
      </c>
      <c r="W3759">
        <v>3</v>
      </c>
      <c r="Y3759">
        <v>2</v>
      </c>
      <c r="Z3759">
        <v>5</v>
      </c>
      <c r="AC3759">
        <v>0</v>
      </c>
      <c r="AD3759">
        <v>0</v>
      </c>
      <c r="AE3759">
        <v>1</v>
      </c>
      <c r="AF3759">
        <v>0</v>
      </c>
      <c r="AG3759">
        <v>1</v>
      </c>
    </row>
    <row r="3760" spans="1:33" x14ac:dyDescent="0.25">
      <c r="A3760" s="3">
        <v>42723</v>
      </c>
      <c r="B3760" t="s">
        <v>3237</v>
      </c>
      <c r="C3760">
        <v>1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0</v>
      </c>
      <c r="Q3760" s="3">
        <v>26073</v>
      </c>
      <c r="R3760">
        <v>1</v>
      </c>
      <c r="S3760">
        <v>2</v>
      </c>
      <c r="T3760" t="s">
        <v>242</v>
      </c>
      <c r="U3760" t="s">
        <v>485</v>
      </c>
      <c r="V3760">
        <v>2</v>
      </c>
      <c r="W3760">
        <v>2</v>
      </c>
      <c r="Y3760">
        <v>2</v>
      </c>
      <c r="Z3760">
        <v>3</v>
      </c>
      <c r="AC3760">
        <v>0</v>
      </c>
      <c r="AD3760">
        <v>0</v>
      </c>
      <c r="AE3760">
        <v>1</v>
      </c>
      <c r="AF3760">
        <v>0</v>
      </c>
      <c r="AG3760">
        <v>1</v>
      </c>
    </row>
    <row r="3761" spans="1:33" x14ac:dyDescent="0.25">
      <c r="A3761" s="3">
        <v>42723</v>
      </c>
      <c r="B3761" t="s">
        <v>3237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Q3761" s="3">
        <v>18264</v>
      </c>
      <c r="R3761">
        <v>2</v>
      </c>
      <c r="S3761">
        <v>2</v>
      </c>
      <c r="T3761" t="s">
        <v>242</v>
      </c>
      <c r="U3761" t="s">
        <v>642</v>
      </c>
      <c r="V3761">
        <v>2</v>
      </c>
      <c r="W3761">
        <v>3</v>
      </c>
      <c r="Y3761">
        <v>2</v>
      </c>
      <c r="Z3761">
        <v>1</v>
      </c>
      <c r="AC3761">
        <v>0</v>
      </c>
      <c r="AD3761">
        <v>1</v>
      </c>
      <c r="AE3761">
        <v>1</v>
      </c>
      <c r="AF3761">
        <v>0</v>
      </c>
      <c r="AG3761">
        <v>0</v>
      </c>
    </row>
    <row r="3762" spans="1:33" x14ac:dyDescent="0.25">
      <c r="A3762" s="3">
        <v>42723</v>
      </c>
      <c r="B3762" t="s">
        <v>3237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Q3762" s="3">
        <v>23541</v>
      </c>
      <c r="R3762">
        <v>1</v>
      </c>
      <c r="S3762">
        <v>2</v>
      </c>
      <c r="T3762" t="s">
        <v>242</v>
      </c>
      <c r="U3762" t="s">
        <v>642</v>
      </c>
      <c r="V3762">
        <v>2</v>
      </c>
      <c r="W3762">
        <v>5</v>
      </c>
      <c r="Y3762">
        <v>2</v>
      </c>
      <c r="Z3762">
        <v>1</v>
      </c>
      <c r="AA3762" s="13" t="s">
        <v>2771</v>
      </c>
      <c r="AC3762">
        <v>0</v>
      </c>
      <c r="AD3762">
        <v>0</v>
      </c>
      <c r="AE3762">
        <v>0</v>
      </c>
      <c r="AF3762">
        <v>1</v>
      </c>
      <c r="AG3762">
        <v>1</v>
      </c>
    </row>
    <row r="3763" spans="1:33" x14ac:dyDescent="0.25">
      <c r="A3763" s="3">
        <v>42723</v>
      </c>
      <c r="B3763" t="s">
        <v>3237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120</v>
      </c>
      <c r="P3763">
        <v>80</v>
      </c>
      <c r="Q3763" s="3">
        <v>18375</v>
      </c>
      <c r="R3763">
        <v>1</v>
      </c>
      <c r="S3763">
        <v>2</v>
      </c>
      <c r="T3763" t="s">
        <v>242</v>
      </c>
      <c r="U3763" t="s">
        <v>642</v>
      </c>
      <c r="V3763">
        <v>2</v>
      </c>
      <c r="W3763">
        <v>3</v>
      </c>
      <c r="Y3763">
        <v>2</v>
      </c>
      <c r="Z3763">
        <v>6</v>
      </c>
      <c r="AC3763">
        <v>0</v>
      </c>
      <c r="AD3763">
        <v>0</v>
      </c>
      <c r="AE3763">
        <v>1</v>
      </c>
      <c r="AF3763">
        <v>0</v>
      </c>
      <c r="AG3763">
        <v>1</v>
      </c>
    </row>
    <row r="3764" spans="1:33" x14ac:dyDescent="0.25">
      <c r="A3764" s="3">
        <v>42723</v>
      </c>
      <c r="B3764" t="s">
        <v>3237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Q3764" s="3">
        <v>20247</v>
      </c>
      <c r="R3764">
        <v>2</v>
      </c>
      <c r="S3764">
        <v>2</v>
      </c>
      <c r="T3764" t="s">
        <v>242</v>
      </c>
      <c r="U3764" t="s">
        <v>1342</v>
      </c>
      <c r="V3764">
        <v>2</v>
      </c>
      <c r="W3764">
        <v>3</v>
      </c>
      <c r="Y3764">
        <v>2</v>
      </c>
      <c r="Z3764">
        <v>6</v>
      </c>
      <c r="AA3764" s="13" t="s">
        <v>486</v>
      </c>
      <c r="AC3764">
        <v>0</v>
      </c>
      <c r="AD3764">
        <v>0</v>
      </c>
      <c r="AE3764">
        <v>1</v>
      </c>
      <c r="AF3764">
        <v>0</v>
      </c>
      <c r="AG3764">
        <v>0</v>
      </c>
    </row>
    <row r="3765" spans="1:33" x14ac:dyDescent="0.25">
      <c r="A3765" s="3">
        <v>42723</v>
      </c>
      <c r="B3765" t="s">
        <v>3237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Q3765" s="3">
        <v>31837</v>
      </c>
      <c r="R3765">
        <v>1</v>
      </c>
      <c r="S3765">
        <v>2</v>
      </c>
      <c r="T3765" t="s">
        <v>242</v>
      </c>
      <c r="U3765" t="s">
        <v>1088</v>
      </c>
      <c r="V3765">
        <v>2</v>
      </c>
      <c r="W3765">
        <v>3</v>
      </c>
      <c r="Y3765">
        <v>4</v>
      </c>
      <c r="Z3765">
        <v>1</v>
      </c>
      <c r="AA3765" s="13" t="s">
        <v>672</v>
      </c>
      <c r="AC3765">
        <v>1</v>
      </c>
      <c r="AD3765">
        <v>1</v>
      </c>
      <c r="AE3765">
        <v>0</v>
      </c>
      <c r="AF3765">
        <v>0</v>
      </c>
      <c r="AG3765">
        <v>0</v>
      </c>
    </row>
    <row r="3766" spans="1:33" x14ac:dyDescent="0.25">
      <c r="A3766" s="3">
        <v>42723</v>
      </c>
      <c r="B3766" t="s">
        <v>3237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Q3766" s="3">
        <v>19941</v>
      </c>
      <c r="R3766">
        <v>1</v>
      </c>
      <c r="S3766">
        <v>5</v>
      </c>
      <c r="T3766" t="s">
        <v>242</v>
      </c>
      <c r="U3766" t="s">
        <v>642</v>
      </c>
      <c r="V3766">
        <v>2</v>
      </c>
      <c r="W3766">
        <v>3</v>
      </c>
      <c r="Y3766">
        <v>1</v>
      </c>
      <c r="Z3766">
        <v>5</v>
      </c>
      <c r="AC3766">
        <v>0</v>
      </c>
      <c r="AD3766">
        <v>0</v>
      </c>
      <c r="AE3766">
        <v>1</v>
      </c>
      <c r="AF3766">
        <v>0</v>
      </c>
      <c r="AG3766">
        <v>1</v>
      </c>
    </row>
    <row r="3767" spans="1:33" x14ac:dyDescent="0.25">
      <c r="A3767" s="3">
        <v>42723</v>
      </c>
      <c r="B3767" t="s">
        <v>3237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Q3767" s="3">
        <v>25587</v>
      </c>
      <c r="R3767">
        <v>1</v>
      </c>
      <c r="S3767">
        <v>2</v>
      </c>
      <c r="T3767" t="s">
        <v>242</v>
      </c>
      <c r="U3767" t="s">
        <v>642</v>
      </c>
      <c r="V3767">
        <v>2</v>
      </c>
      <c r="W3767">
        <v>3</v>
      </c>
      <c r="Y3767">
        <v>2</v>
      </c>
      <c r="Z3767">
        <v>5</v>
      </c>
      <c r="AA3767" s="13" t="s">
        <v>374</v>
      </c>
      <c r="AC3767">
        <v>0</v>
      </c>
      <c r="AD3767">
        <v>0</v>
      </c>
      <c r="AE3767">
        <v>1</v>
      </c>
      <c r="AF3767">
        <v>0</v>
      </c>
      <c r="AG3767">
        <v>0</v>
      </c>
    </row>
    <row r="3768" spans="1:33" x14ac:dyDescent="0.25">
      <c r="A3768" s="3">
        <v>42723</v>
      </c>
      <c r="B3768" t="s">
        <v>3237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Q3768" s="3">
        <v>20721</v>
      </c>
      <c r="R3768">
        <v>2</v>
      </c>
      <c r="S3768">
        <v>2</v>
      </c>
      <c r="T3768" t="s">
        <v>242</v>
      </c>
      <c r="U3768" t="s">
        <v>642</v>
      </c>
      <c r="V3768">
        <v>2</v>
      </c>
      <c r="W3768">
        <v>2</v>
      </c>
      <c r="Y3768">
        <v>2</v>
      </c>
      <c r="Z3768">
        <v>1</v>
      </c>
      <c r="AA3768" s="13" t="s">
        <v>2324</v>
      </c>
      <c r="AB3768" s="11">
        <v>800000</v>
      </c>
      <c r="AC3768">
        <v>0</v>
      </c>
      <c r="AD3768">
        <v>0</v>
      </c>
      <c r="AE3768">
        <v>1</v>
      </c>
      <c r="AF3768">
        <v>0</v>
      </c>
      <c r="AG3768">
        <v>0</v>
      </c>
    </row>
    <row r="3769" spans="1:33" x14ac:dyDescent="0.25">
      <c r="A3769" s="3">
        <v>42723</v>
      </c>
      <c r="B3769" t="s">
        <v>3237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Q3769" s="3">
        <v>24636</v>
      </c>
      <c r="R3769">
        <v>1</v>
      </c>
      <c r="S3769">
        <v>2</v>
      </c>
      <c r="T3769" t="s">
        <v>242</v>
      </c>
      <c r="U3769" t="s">
        <v>642</v>
      </c>
      <c r="V3769">
        <v>2</v>
      </c>
      <c r="W3769">
        <v>5</v>
      </c>
      <c r="Y3769">
        <v>4</v>
      </c>
      <c r="Z3769">
        <v>1</v>
      </c>
      <c r="AB3769" s="11">
        <v>700000</v>
      </c>
      <c r="AC3769">
        <v>1</v>
      </c>
      <c r="AD3769">
        <v>0</v>
      </c>
      <c r="AE3769">
        <v>1</v>
      </c>
      <c r="AF3769">
        <v>0</v>
      </c>
      <c r="AG3769">
        <v>0</v>
      </c>
    </row>
    <row r="3770" spans="1:33" x14ac:dyDescent="0.25">
      <c r="A3770" s="3">
        <v>42723</v>
      </c>
      <c r="B3770" t="s">
        <v>3237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Q3770" s="3">
        <v>19515</v>
      </c>
      <c r="R3770">
        <v>1</v>
      </c>
      <c r="S3770">
        <v>2</v>
      </c>
      <c r="T3770" t="s">
        <v>242</v>
      </c>
      <c r="U3770" t="s">
        <v>642</v>
      </c>
      <c r="V3770">
        <v>2</v>
      </c>
      <c r="W3770">
        <v>1</v>
      </c>
      <c r="Y3770">
        <v>4</v>
      </c>
      <c r="Z3770">
        <v>1</v>
      </c>
      <c r="AA3770" s="13" t="s">
        <v>3298</v>
      </c>
      <c r="AB3770" s="11">
        <v>800000</v>
      </c>
      <c r="AC3770">
        <v>0</v>
      </c>
      <c r="AD3770">
        <v>1</v>
      </c>
      <c r="AE3770">
        <v>1</v>
      </c>
      <c r="AF3770">
        <v>1</v>
      </c>
      <c r="AG3770">
        <v>1</v>
      </c>
    </row>
    <row r="3771" spans="1:33" x14ac:dyDescent="0.25">
      <c r="A3771" s="3">
        <v>42723</v>
      </c>
      <c r="B3771" t="s">
        <v>3237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Q3771" s="3">
        <v>20548</v>
      </c>
      <c r="R3771">
        <v>1</v>
      </c>
      <c r="S3771">
        <v>5</v>
      </c>
      <c r="T3771" t="s">
        <v>1536</v>
      </c>
      <c r="U3771" t="s">
        <v>1540</v>
      </c>
      <c r="V3771">
        <v>2</v>
      </c>
      <c r="W3771">
        <v>3</v>
      </c>
      <c r="Y3771">
        <v>3</v>
      </c>
      <c r="Z3771">
        <v>5</v>
      </c>
      <c r="AC3771">
        <v>0</v>
      </c>
      <c r="AD3771">
        <v>1</v>
      </c>
      <c r="AE3771">
        <v>1</v>
      </c>
      <c r="AF3771">
        <v>0</v>
      </c>
      <c r="AG3771">
        <v>1</v>
      </c>
    </row>
    <row r="3772" spans="1:33" x14ac:dyDescent="0.25">
      <c r="A3772" s="3">
        <v>42723</v>
      </c>
      <c r="B3772" t="s">
        <v>3237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Q3772" s="3">
        <v>31628</v>
      </c>
      <c r="R3772">
        <v>1</v>
      </c>
      <c r="S3772">
        <v>2</v>
      </c>
      <c r="T3772" t="s">
        <v>242</v>
      </c>
      <c r="U3772" t="s">
        <v>642</v>
      </c>
      <c r="V3772">
        <v>2</v>
      </c>
      <c r="W3772">
        <v>3</v>
      </c>
      <c r="Y3772">
        <v>2</v>
      </c>
      <c r="Z3772">
        <v>5</v>
      </c>
      <c r="AC3772">
        <v>0</v>
      </c>
      <c r="AD3772">
        <v>0</v>
      </c>
      <c r="AE3772">
        <v>1</v>
      </c>
      <c r="AF3772">
        <v>0</v>
      </c>
      <c r="AG3772">
        <v>0</v>
      </c>
    </row>
    <row r="3773" spans="1:33" x14ac:dyDescent="0.25">
      <c r="A3773" s="3">
        <v>42723</v>
      </c>
      <c r="B3773" t="s">
        <v>3237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Q3773" s="3">
        <v>30161</v>
      </c>
      <c r="R3773">
        <v>1</v>
      </c>
      <c r="S3773">
        <v>2</v>
      </c>
      <c r="T3773" t="s">
        <v>242</v>
      </c>
      <c r="U3773" t="s">
        <v>348</v>
      </c>
      <c r="V3773">
        <v>2</v>
      </c>
      <c r="W3773">
        <v>2</v>
      </c>
      <c r="Y3773">
        <v>2</v>
      </c>
      <c r="Z3773">
        <v>5</v>
      </c>
      <c r="AC3773">
        <v>0</v>
      </c>
      <c r="AD3773">
        <v>1</v>
      </c>
      <c r="AE3773">
        <v>1</v>
      </c>
      <c r="AF3773">
        <v>0</v>
      </c>
      <c r="AG3773">
        <v>0</v>
      </c>
    </row>
    <row r="3774" spans="1:33" x14ac:dyDescent="0.25">
      <c r="A3774" s="3">
        <v>42723</v>
      </c>
      <c r="B3774" t="s">
        <v>3237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Q3774" s="3">
        <v>20153</v>
      </c>
      <c r="R3774">
        <v>1</v>
      </c>
      <c r="S3774">
        <v>5</v>
      </c>
      <c r="T3774" t="s">
        <v>242</v>
      </c>
      <c r="U3774" t="s">
        <v>642</v>
      </c>
      <c r="V3774">
        <v>2</v>
      </c>
      <c r="W3774">
        <v>1</v>
      </c>
      <c r="Y3774">
        <v>3</v>
      </c>
      <c r="Z3774">
        <v>1</v>
      </c>
      <c r="AC3774">
        <v>0</v>
      </c>
      <c r="AD3774">
        <v>1</v>
      </c>
      <c r="AE3774">
        <v>1</v>
      </c>
      <c r="AF3774">
        <v>0</v>
      </c>
      <c r="AG3774">
        <v>0</v>
      </c>
    </row>
    <row r="3775" spans="1:33" x14ac:dyDescent="0.25">
      <c r="A3775" s="3">
        <v>42723</v>
      </c>
      <c r="B3775" t="s">
        <v>3237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Q3775" s="3">
        <v>28295</v>
      </c>
      <c r="R3775">
        <v>1</v>
      </c>
      <c r="S3775">
        <v>2</v>
      </c>
      <c r="T3775" t="s">
        <v>242</v>
      </c>
      <c r="U3775" t="s">
        <v>2141</v>
      </c>
      <c r="V3775">
        <v>2</v>
      </c>
      <c r="W3775">
        <v>2</v>
      </c>
      <c r="Y3775">
        <v>4</v>
      </c>
      <c r="Z3775">
        <v>5</v>
      </c>
      <c r="AC3775">
        <v>0</v>
      </c>
      <c r="AD3775">
        <v>0</v>
      </c>
      <c r="AE3775">
        <v>1</v>
      </c>
      <c r="AF3775">
        <v>0</v>
      </c>
      <c r="AG3775">
        <v>0</v>
      </c>
    </row>
    <row r="3776" spans="1:33" x14ac:dyDescent="0.25">
      <c r="A3776" s="3">
        <v>42723</v>
      </c>
      <c r="B3776" t="s">
        <v>3237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Q3776" s="3">
        <v>34372</v>
      </c>
      <c r="R3776">
        <v>2</v>
      </c>
      <c r="S3776">
        <v>1</v>
      </c>
      <c r="T3776" t="s">
        <v>242</v>
      </c>
      <c r="U3776" t="s">
        <v>642</v>
      </c>
      <c r="V3776">
        <v>2</v>
      </c>
      <c r="W3776">
        <v>3</v>
      </c>
      <c r="Y3776">
        <v>4</v>
      </c>
      <c r="Z3776">
        <v>1</v>
      </c>
      <c r="AA3776" s="13" t="s">
        <v>3299</v>
      </c>
      <c r="AB3776" s="11">
        <v>1000000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 s="3">
        <v>42723</v>
      </c>
      <c r="B3777" t="s">
        <v>3237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Q3777" s="3">
        <v>36197</v>
      </c>
      <c r="R3777">
        <v>2</v>
      </c>
      <c r="S3777">
        <v>1</v>
      </c>
      <c r="T3777" t="s">
        <v>242</v>
      </c>
      <c r="U3777" t="s">
        <v>1973</v>
      </c>
      <c r="V3777">
        <v>2</v>
      </c>
      <c r="W3777">
        <v>6</v>
      </c>
      <c r="Y3777">
        <v>4</v>
      </c>
      <c r="Z3777">
        <v>4</v>
      </c>
      <c r="AC3777">
        <v>0</v>
      </c>
      <c r="AD3777">
        <v>0</v>
      </c>
      <c r="AE3777">
        <v>1</v>
      </c>
      <c r="AF3777">
        <v>0</v>
      </c>
      <c r="AG3777">
        <v>0</v>
      </c>
    </row>
    <row r="3778" spans="1:33" x14ac:dyDescent="0.25">
      <c r="A3778" s="3">
        <v>42723</v>
      </c>
      <c r="B3778" t="s">
        <v>3237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Q3778" s="3">
        <v>23623</v>
      </c>
      <c r="R3778">
        <v>1</v>
      </c>
      <c r="S3778">
        <v>2</v>
      </c>
      <c r="T3778" t="s">
        <v>242</v>
      </c>
      <c r="U3778" t="s">
        <v>642</v>
      </c>
      <c r="V3778">
        <v>2</v>
      </c>
      <c r="W3778">
        <v>3</v>
      </c>
      <c r="Y3778">
        <v>2</v>
      </c>
      <c r="Z3778">
        <v>5</v>
      </c>
      <c r="AC3778">
        <v>0</v>
      </c>
      <c r="AD3778">
        <v>0</v>
      </c>
      <c r="AE3778">
        <v>1</v>
      </c>
      <c r="AF3778">
        <v>0</v>
      </c>
      <c r="AG3778">
        <v>0</v>
      </c>
    </row>
    <row r="3779" spans="1:33" x14ac:dyDescent="0.25">
      <c r="A3779" s="3">
        <v>42723</v>
      </c>
      <c r="B3779" t="s">
        <v>3237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Q3779" s="3">
        <v>29820</v>
      </c>
      <c r="R3779">
        <v>2</v>
      </c>
      <c r="S3779">
        <v>2</v>
      </c>
      <c r="T3779" t="s">
        <v>242</v>
      </c>
      <c r="U3779" t="s">
        <v>642</v>
      </c>
      <c r="V3779">
        <v>2</v>
      </c>
      <c r="W3779">
        <v>5</v>
      </c>
      <c r="Y3779">
        <v>4</v>
      </c>
      <c r="Z3779">
        <v>1</v>
      </c>
      <c r="AB3779" s="11">
        <v>1500000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 s="3">
        <v>42723</v>
      </c>
      <c r="B3780" t="s">
        <v>3237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Q3780" s="3">
        <v>17907</v>
      </c>
      <c r="R3780">
        <v>1</v>
      </c>
      <c r="S3780">
        <v>2</v>
      </c>
      <c r="T3780" t="s">
        <v>242</v>
      </c>
      <c r="U3780" t="s">
        <v>642</v>
      </c>
      <c r="V3780">
        <v>2</v>
      </c>
      <c r="W3780">
        <v>4</v>
      </c>
      <c r="Y3780">
        <v>2</v>
      </c>
      <c r="Z3780">
        <v>6</v>
      </c>
      <c r="AA3780" s="13" t="s">
        <v>3300</v>
      </c>
      <c r="AB3780" s="11">
        <v>70000</v>
      </c>
      <c r="AC3780">
        <v>0</v>
      </c>
      <c r="AD3780">
        <v>0</v>
      </c>
      <c r="AE3780">
        <v>1</v>
      </c>
      <c r="AF3780">
        <v>0</v>
      </c>
      <c r="AG3780">
        <v>0</v>
      </c>
    </row>
    <row r="3781" spans="1:33" x14ac:dyDescent="0.25">
      <c r="A3781" s="3">
        <v>42723</v>
      </c>
      <c r="B3781" t="s">
        <v>3237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1</v>
      </c>
      <c r="M3781">
        <v>1</v>
      </c>
      <c r="N3781">
        <v>0</v>
      </c>
      <c r="Q3781" s="3">
        <v>35318</v>
      </c>
      <c r="R3781">
        <v>1</v>
      </c>
      <c r="S3781">
        <v>1</v>
      </c>
      <c r="T3781" t="s">
        <v>242</v>
      </c>
      <c r="U3781" t="s">
        <v>642</v>
      </c>
      <c r="V3781">
        <v>1</v>
      </c>
      <c r="W3781">
        <v>3</v>
      </c>
      <c r="Y3781">
        <v>4</v>
      </c>
      <c r="Z3781">
        <v>4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5">
      <c r="A3782" s="3">
        <v>42724</v>
      </c>
      <c r="B3782" t="s">
        <v>3237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Q3782" s="3">
        <v>19847</v>
      </c>
      <c r="R3782">
        <v>1</v>
      </c>
      <c r="S3782">
        <v>2</v>
      </c>
      <c r="T3782" t="s">
        <v>242</v>
      </c>
      <c r="U3782" t="s">
        <v>499</v>
      </c>
      <c r="V3782">
        <v>2</v>
      </c>
      <c r="W3782">
        <v>1</v>
      </c>
      <c r="Y3782">
        <v>2</v>
      </c>
      <c r="Z3782">
        <v>2</v>
      </c>
      <c r="AA3782" s="13" t="s">
        <v>672</v>
      </c>
      <c r="AB3782" s="11">
        <v>600000</v>
      </c>
      <c r="AC3782">
        <v>0</v>
      </c>
      <c r="AD3782">
        <v>1</v>
      </c>
      <c r="AE3782">
        <v>1</v>
      </c>
      <c r="AF3782">
        <v>0</v>
      </c>
      <c r="AG3782">
        <v>0</v>
      </c>
    </row>
    <row r="3783" spans="1:33" x14ac:dyDescent="0.25">
      <c r="A3783" s="3">
        <v>42724</v>
      </c>
      <c r="B3783" t="s">
        <v>3237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Q3783" s="3">
        <v>24101</v>
      </c>
      <c r="R3783">
        <v>1</v>
      </c>
      <c r="S3783">
        <v>2</v>
      </c>
      <c r="T3783" t="s">
        <v>242</v>
      </c>
      <c r="U3783" t="s">
        <v>642</v>
      </c>
      <c r="V3783">
        <v>2</v>
      </c>
      <c r="W3783">
        <v>3</v>
      </c>
      <c r="Y3783">
        <v>2</v>
      </c>
      <c r="Z3783">
        <v>1</v>
      </c>
      <c r="AA3783" s="13" t="s">
        <v>3301</v>
      </c>
      <c r="AB3783" s="11" t="s">
        <v>3302</v>
      </c>
      <c r="AC3783">
        <v>0</v>
      </c>
      <c r="AD3783">
        <v>1</v>
      </c>
      <c r="AE3783">
        <v>1</v>
      </c>
      <c r="AF3783">
        <v>1</v>
      </c>
      <c r="AG3783">
        <v>0</v>
      </c>
    </row>
    <row r="3784" spans="1:33" x14ac:dyDescent="0.25">
      <c r="A3784" s="3">
        <v>42724</v>
      </c>
      <c r="B3784" t="s">
        <v>3237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Q3784" s="3">
        <v>24773</v>
      </c>
      <c r="R3784">
        <v>2</v>
      </c>
      <c r="S3784">
        <v>2</v>
      </c>
      <c r="T3784" t="s">
        <v>242</v>
      </c>
      <c r="U3784" t="s">
        <v>642</v>
      </c>
      <c r="V3784">
        <v>2</v>
      </c>
      <c r="W3784">
        <v>3</v>
      </c>
      <c r="Y3784">
        <v>2</v>
      </c>
      <c r="Z3784">
        <v>1</v>
      </c>
      <c r="AA3784" s="13" t="s">
        <v>1771</v>
      </c>
      <c r="AB3784" s="11">
        <v>1000000</v>
      </c>
      <c r="AC3784">
        <v>0</v>
      </c>
      <c r="AD3784">
        <v>1</v>
      </c>
      <c r="AE3784">
        <v>1</v>
      </c>
      <c r="AF3784">
        <v>1</v>
      </c>
      <c r="AG3784">
        <v>0</v>
      </c>
    </row>
    <row r="3785" spans="1:33" x14ac:dyDescent="0.25">
      <c r="A3785" s="3">
        <v>42724</v>
      </c>
      <c r="B3785" t="s">
        <v>3237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Q3785" s="3">
        <v>33751</v>
      </c>
      <c r="R3785">
        <v>2</v>
      </c>
      <c r="S3785">
        <v>1</v>
      </c>
      <c r="T3785" t="s">
        <v>242</v>
      </c>
      <c r="U3785" t="s">
        <v>306</v>
      </c>
      <c r="V3785">
        <v>1</v>
      </c>
      <c r="W3785">
        <v>5</v>
      </c>
      <c r="Y3785">
        <v>1</v>
      </c>
      <c r="Z3785">
        <v>1</v>
      </c>
      <c r="AA3785" s="13" t="s">
        <v>919</v>
      </c>
      <c r="AB3785" s="11">
        <v>4500000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5">
      <c r="A3786" s="3">
        <v>42724</v>
      </c>
      <c r="B3786" t="s">
        <v>3237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Q3786" s="3">
        <v>16071</v>
      </c>
      <c r="R3786">
        <v>1</v>
      </c>
      <c r="S3786">
        <v>5</v>
      </c>
      <c r="T3786" t="s">
        <v>242</v>
      </c>
      <c r="U3786" t="s">
        <v>642</v>
      </c>
      <c r="V3786">
        <v>2</v>
      </c>
      <c r="W3786">
        <v>1</v>
      </c>
      <c r="Y3786">
        <v>1</v>
      </c>
      <c r="Z3786">
        <v>5</v>
      </c>
      <c r="AC3786">
        <v>0</v>
      </c>
      <c r="AD3786">
        <v>1</v>
      </c>
      <c r="AE3786">
        <v>1</v>
      </c>
      <c r="AF3786">
        <v>1</v>
      </c>
      <c r="AG3786">
        <v>0</v>
      </c>
    </row>
    <row r="3787" spans="1:33" x14ac:dyDescent="0.25">
      <c r="A3787" s="3">
        <v>42724</v>
      </c>
      <c r="B3787" t="s">
        <v>3237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Q3787" s="3">
        <v>18998</v>
      </c>
      <c r="R3787">
        <v>1</v>
      </c>
      <c r="S3787">
        <v>2</v>
      </c>
      <c r="T3787" t="s">
        <v>242</v>
      </c>
      <c r="U3787" t="s">
        <v>642</v>
      </c>
      <c r="V3787">
        <v>2</v>
      </c>
      <c r="W3787">
        <v>3</v>
      </c>
      <c r="Y3787">
        <v>2</v>
      </c>
      <c r="Z3787">
        <v>1</v>
      </c>
      <c r="AA3787" s="13" t="s">
        <v>919</v>
      </c>
      <c r="AB3787" s="11">
        <v>3000000</v>
      </c>
      <c r="AC3787">
        <v>0</v>
      </c>
      <c r="AD3787">
        <v>0</v>
      </c>
      <c r="AE3787">
        <v>1</v>
      </c>
      <c r="AF3787">
        <v>1</v>
      </c>
      <c r="AG3787">
        <v>0</v>
      </c>
    </row>
    <row r="3788" spans="1:33" x14ac:dyDescent="0.25">
      <c r="A3788" s="3">
        <v>42724</v>
      </c>
      <c r="B3788" t="s">
        <v>3237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Q3788" s="3">
        <v>16730</v>
      </c>
      <c r="R3788">
        <v>1</v>
      </c>
      <c r="S3788">
        <v>2</v>
      </c>
      <c r="T3788" t="s">
        <v>242</v>
      </c>
      <c r="U3788" t="s">
        <v>545</v>
      </c>
      <c r="V3788">
        <v>2</v>
      </c>
      <c r="W3788">
        <v>1</v>
      </c>
      <c r="Y3788">
        <v>2</v>
      </c>
      <c r="Z3788">
        <v>5</v>
      </c>
      <c r="AA3788" s="13" t="s">
        <v>749</v>
      </c>
      <c r="AC3788">
        <v>1</v>
      </c>
      <c r="AD3788">
        <v>1</v>
      </c>
      <c r="AE3788">
        <v>1</v>
      </c>
      <c r="AF3788">
        <v>0</v>
      </c>
      <c r="AG3788">
        <v>1</v>
      </c>
    </row>
    <row r="3789" spans="1:33" x14ac:dyDescent="0.25">
      <c r="A3789" s="3">
        <v>42724</v>
      </c>
      <c r="B3789" t="s">
        <v>3237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Q3789" s="3">
        <v>33973</v>
      </c>
      <c r="R3789">
        <v>2</v>
      </c>
      <c r="S3789">
        <v>2</v>
      </c>
      <c r="T3789" t="s">
        <v>1614</v>
      </c>
      <c r="U3789" t="s">
        <v>2688</v>
      </c>
      <c r="V3789">
        <v>1</v>
      </c>
      <c r="W3789">
        <v>3</v>
      </c>
      <c r="Y3789">
        <v>2</v>
      </c>
      <c r="Z3789">
        <v>1</v>
      </c>
      <c r="AA3789" s="13" t="s">
        <v>919</v>
      </c>
      <c r="AB3789" s="11">
        <v>4000000</v>
      </c>
      <c r="AC3789">
        <f>-AC4716</f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25">
      <c r="A3790" s="3">
        <v>42724</v>
      </c>
      <c r="B3790" t="s">
        <v>3237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Q3790" s="3">
        <v>21149</v>
      </c>
      <c r="R3790">
        <v>1</v>
      </c>
      <c r="S3790">
        <v>5</v>
      </c>
      <c r="T3790" t="s">
        <v>242</v>
      </c>
      <c r="U3790" t="s">
        <v>1391</v>
      </c>
      <c r="V3790">
        <v>2</v>
      </c>
      <c r="W3790">
        <v>3</v>
      </c>
      <c r="Y3790">
        <v>1</v>
      </c>
      <c r="Z3790">
        <v>6</v>
      </c>
      <c r="AC3790">
        <v>0</v>
      </c>
      <c r="AD3790">
        <v>1</v>
      </c>
      <c r="AE3790">
        <v>1</v>
      </c>
      <c r="AF3790">
        <v>0</v>
      </c>
      <c r="AG3790">
        <v>1</v>
      </c>
    </row>
    <row r="3791" spans="1:33" x14ac:dyDescent="0.25">
      <c r="A3791" s="3">
        <v>42724</v>
      </c>
      <c r="B3791" t="s">
        <v>3237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Q3791" s="3">
        <v>28216</v>
      </c>
      <c r="R3791">
        <v>1</v>
      </c>
      <c r="S3791">
        <v>2</v>
      </c>
      <c r="T3791" t="s">
        <v>242</v>
      </c>
      <c r="U3791" t="s">
        <v>642</v>
      </c>
      <c r="V3791">
        <v>2</v>
      </c>
      <c r="W3791">
        <v>5</v>
      </c>
      <c r="Y3791">
        <v>4</v>
      </c>
      <c r="Z3791">
        <v>1</v>
      </c>
      <c r="AA3791" s="13" t="s">
        <v>749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5">
      <c r="A3792" s="3">
        <v>42724</v>
      </c>
      <c r="B3792" t="s">
        <v>3237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Q3792" s="3">
        <v>25307</v>
      </c>
      <c r="R3792">
        <v>1</v>
      </c>
      <c r="S3792">
        <v>2</v>
      </c>
      <c r="T3792" t="s">
        <v>242</v>
      </c>
      <c r="U3792" t="s">
        <v>642</v>
      </c>
      <c r="V3792">
        <v>2</v>
      </c>
      <c r="W3792">
        <v>3</v>
      </c>
      <c r="Y3792">
        <v>2</v>
      </c>
      <c r="Z3792">
        <v>5</v>
      </c>
      <c r="AC3792">
        <v>0</v>
      </c>
      <c r="AD3792">
        <v>0</v>
      </c>
      <c r="AE3792">
        <v>1</v>
      </c>
      <c r="AF3792">
        <v>0</v>
      </c>
      <c r="AG3792">
        <v>0</v>
      </c>
    </row>
    <row r="3793" spans="1:33" x14ac:dyDescent="0.25">
      <c r="A3793" s="3">
        <v>42724</v>
      </c>
      <c r="B3793" t="s">
        <v>3237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Q3793" s="3">
        <v>28377</v>
      </c>
      <c r="R3793">
        <v>1</v>
      </c>
      <c r="S3793">
        <v>2</v>
      </c>
      <c r="T3793" t="s">
        <v>242</v>
      </c>
      <c r="U3793" t="s">
        <v>1390</v>
      </c>
      <c r="V3793">
        <v>2</v>
      </c>
      <c r="W3793">
        <v>2</v>
      </c>
      <c r="Y3793">
        <v>2</v>
      </c>
      <c r="Z3793">
        <v>1</v>
      </c>
      <c r="AA3793" s="13" t="s">
        <v>3303</v>
      </c>
      <c r="AB3793" s="11">
        <v>400000</v>
      </c>
      <c r="AC3793">
        <v>1</v>
      </c>
      <c r="AD3793">
        <v>1</v>
      </c>
      <c r="AE3793">
        <v>1</v>
      </c>
      <c r="AF3793">
        <v>0</v>
      </c>
      <c r="AG3793">
        <v>0</v>
      </c>
    </row>
    <row r="3794" spans="1:33" x14ac:dyDescent="0.25">
      <c r="A3794" s="3">
        <v>42724</v>
      </c>
      <c r="B3794" t="s">
        <v>3237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Q3794" s="3">
        <v>25873</v>
      </c>
      <c r="R3794">
        <v>1</v>
      </c>
      <c r="S3794">
        <v>1</v>
      </c>
      <c r="T3794" t="s">
        <v>242</v>
      </c>
      <c r="U3794" t="s">
        <v>642</v>
      </c>
      <c r="V3794">
        <v>2</v>
      </c>
      <c r="W3794">
        <v>3</v>
      </c>
      <c r="Y3794">
        <v>2</v>
      </c>
      <c r="Z3794">
        <v>5</v>
      </c>
      <c r="AC3794">
        <v>0</v>
      </c>
      <c r="AD3794">
        <v>0</v>
      </c>
      <c r="AE3794">
        <v>1</v>
      </c>
      <c r="AF3794">
        <v>0</v>
      </c>
      <c r="AG3794">
        <v>0</v>
      </c>
    </row>
    <row r="3795" spans="1:33" x14ac:dyDescent="0.25">
      <c r="A3795" s="3">
        <v>42724</v>
      </c>
      <c r="B3795" t="s">
        <v>3237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Q3795" s="3">
        <v>29940</v>
      </c>
      <c r="R3795">
        <v>1</v>
      </c>
      <c r="S3795">
        <v>2</v>
      </c>
      <c r="T3795" t="s">
        <v>242</v>
      </c>
      <c r="U3795" t="s">
        <v>642</v>
      </c>
      <c r="V3795">
        <v>2</v>
      </c>
      <c r="W3795">
        <v>3</v>
      </c>
      <c r="Y3795">
        <v>2</v>
      </c>
      <c r="Z3795">
        <v>5</v>
      </c>
      <c r="AC3795">
        <v>0</v>
      </c>
      <c r="AD3795">
        <v>0</v>
      </c>
      <c r="AE3795">
        <v>1</v>
      </c>
      <c r="AF3795">
        <v>0</v>
      </c>
      <c r="AG3795">
        <v>0</v>
      </c>
    </row>
    <row r="3796" spans="1:33" x14ac:dyDescent="0.25">
      <c r="A3796" s="3">
        <v>42724</v>
      </c>
      <c r="B3796" t="s">
        <v>3237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Q3796" s="3">
        <v>20211</v>
      </c>
      <c r="R3796">
        <v>1</v>
      </c>
      <c r="S3796">
        <v>2</v>
      </c>
      <c r="T3796" t="s">
        <v>242</v>
      </c>
      <c r="U3796" t="s">
        <v>564</v>
      </c>
      <c r="V3796">
        <v>2</v>
      </c>
      <c r="W3796">
        <v>4</v>
      </c>
      <c r="Y3796">
        <v>1</v>
      </c>
      <c r="Z3796">
        <v>6</v>
      </c>
      <c r="AA3796" s="13" t="s">
        <v>1992</v>
      </c>
      <c r="AC3796">
        <v>0</v>
      </c>
      <c r="AD3796">
        <v>1</v>
      </c>
      <c r="AE3796">
        <v>1</v>
      </c>
      <c r="AF3796">
        <v>0</v>
      </c>
      <c r="AG3796">
        <v>0</v>
      </c>
    </row>
    <row r="3797" spans="1:33" x14ac:dyDescent="0.25">
      <c r="A3797" s="3">
        <v>42724</v>
      </c>
      <c r="B3797" t="s">
        <v>3237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Q3797" s="3">
        <v>18397</v>
      </c>
      <c r="R3797">
        <v>2</v>
      </c>
      <c r="S3797">
        <v>2</v>
      </c>
      <c r="T3797" t="s">
        <v>242</v>
      </c>
      <c r="U3797" t="s">
        <v>642</v>
      </c>
      <c r="V3797">
        <v>2</v>
      </c>
      <c r="W3797">
        <v>4</v>
      </c>
      <c r="Y3797">
        <v>2</v>
      </c>
      <c r="Z3797">
        <v>1</v>
      </c>
      <c r="AB3797" s="11">
        <v>1000000</v>
      </c>
      <c r="AC3797">
        <v>0</v>
      </c>
      <c r="AD3797">
        <v>1</v>
      </c>
      <c r="AE3797">
        <v>1</v>
      </c>
      <c r="AF3797">
        <v>0</v>
      </c>
      <c r="AG3797">
        <v>1</v>
      </c>
    </row>
    <row r="3798" spans="1:33" x14ac:dyDescent="0.25">
      <c r="A3798" s="3">
        <v>42724</v>
      </c>
      <c r="B3798" t="s">
        <v>3237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Q3798" s="3">
        <v>30076</v>
      </c>
      <c r="R3798">
        <v>1</v>
      </c>
      <c r="S3798">
        <v>2</v>
      </c>
      <c r="T3798" t="s">
        <v>242</v>
      </c>
      <c r="U3798" t="s">
        <v>564</v>
      </c>
      <c r="V3798">
        <v>2</v>
      </c>
      <c r="W3798">
        <v>2</v>
      </c>
      <c r="Y3798">
        <v>2</v>
      </c>
      <c r="Z3798">
        <v>5</v>
      </c>
      <c r="AC3798">
        <v>0</v>
      </c>
      <c r="AD3798">
        <v>0</v>
      </c>
      <c r="AE3798">
        <v>1</v>
      </c>
      <c r="AF3798">
        <v>0</v>
      </c>
      <c r="AG3798">
        <v>0</v>
      </c>
    </row>
    <row r="3799" spans="1:33" x14ac:dyDescent="0.25">
      <c r="A3799" s="3">
        <v>42724</v>
      </c>
      <c r="B3799" t="s">
        <v>3237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Q3799" s="3">
        <v>17362</v>
      </c>
      <c r="R3799">
        <v>2</v>
      </c>
      <c r="S3799">
        <v>2</v>
      </c>
      <c r="T3799" t="s">
        <v>242</v>
      </c>
      <c r="U3799" t="s">
        <v>642</v>
      </c>
      <c r="V3799">
        <v>2</v>
      </c>
      <c r="W3799">
        <v>3</v>
      </c>
      <c r="Y3799">
        <v>2</v>
      </c>
      <c r="Z3799">
        <v>6</v>
      </c>
      <c r="AC3799">
        <v>0</v>
      </c>
      <c r="AD3799">
        <v>0</v>
      </c>
      <c r="AE3799">
        <v>1</v>
      </c>
      <c r="AF3799">
        <v>0</v>
      </c>
      <c r="AG3799">
        <v>1</v>
      </c>
    </row>
    <row r="3800" spans="1:33" x14ac:dyDescent="0.25">
      <c r="A3800" s="3">
        <v>42724</v>
      </c>
      <c r="B3800" t="s">
        <v>3237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Q3800" s="3">
        <v>27506</v>
      </c>
      <c r="R3800">
        <v>1</v>
      </c>
      <c r="S3800">
        <v>2</v>
      </c>
      <c r="T3800" t="s">
        <v>242</v>
      </c>
      <c r="U3800" t="s">
        <v>1567</v>
      </c>
      <c r="V3800">
        <v>2</v>
      </c>
      <c r="W3800">
        <v>2</v>
      </c>
      <c r="Y3800">
        <v>2</v>
      </c>
      <c r="Z3800">
        <v>5</v>
      </c>
      <c r="AC3800">
        <v>0</v>
      </c>
      <c r="AD3800">
        <v>0</v>
      </c>
      <c r="AE3800">
        <v>1</v>
      </c>
      <c r="AF3800">
        <v>0</v>
      </c>
      <c r="AG3800">
        <v>0</v>
      </c>
    </row>
    <row r="3801" spans="1:33" x14ac:dyDescent="0.25">
      <c r="A3801" s="3">
        <v>42724</v>
      </c>
      <c r="B3801" t="s">
        <v>3237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Q3801" s="3">
        <v>24076</v>
      </c>
      <c r="R3801">
        <v>1</v>
      </c>
      <c r="S3801">
        <v>2</v>
      </c>
      <c r="T3801" t="s">
        <v>242</v>
      </c>
      <c r="U3801" t="s">
        <v>642</v>
      </c>
      <c r="V3801">
        <v>2</v>
      </c>
      <c r="W3801">
        <v>2</v>
      </c>
      <c r="Y3801">
        <v>4</v>
      </c>
      <c r="Z3801">
        <v>1</v>
      </c>
      <c r="AC3801">
        <v>0</v>
      </c>
      <c r="AD3801">
        <v>0</v>
      </c>
      <c r="AE3801">
        <v>0</v>
      </c>
      <c r="AF3801">
        <v>1</v>
      </c>
      <c r="AG3801">
        <v>1</v>
      </c>
    </row>
    <row r="3802" spans="1:33" x14ac:dyDescent="0.25">
      <c r="A3802" s="3">
        <v>42724</v>
      </c>
      <c r="B3802" t="s">
        <v>3237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Q3802" s="3">
        <v>35031</v>
      </c>
      <c r="R3802">
        <v>1</v>
      </c>
      <c r="S3802">
        <v>2</v>
      </c>
      <c r="T3802" t="s">
        <v>242</v>
      </c>
      <c r="U3802" t="s">
        <v>485</v>
      </c>
      <c r="V3802">
        <v>2</v>
      </c>
      <c r="W3802">
        <v>2</v>
      </c>
      <c r="Y3802">
        <v>2</v>
      </c>
      <c r="Z3802">
        <v>5</v>
      </c>
      <c r="AC3802">
        <v>0</v>
      </c>
      <c r="AD3802">
        <v>1</v>
      </c>
      <c r="AE3802">
        <v>1</v>
      </c>
      <c r="AF3802">
        <v>0</v>
      </c>
      <c r="AG3802">
        <v>0</v>
      </c>
    </row>
    <row r="3803" spans="1:33" x14ac:dyDescent="0.25">
      <c r="A3803" s="3">
        <v>42724</v>
      </c>
      <c r="B3803" t="s">
        <v>3237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Q3803" s="3">
        <v>20323</v>
      </c>
      <c r="R3803">
        <v>2</v>
      </c>
      <c r="S3803">
        <v>2</v>
      </c>
      <c r="T3803" t="s">
        <v>242</v>
      </c>
      <c r="U3803" t="s">
        <v>642</v>
      </c>
      <c r="V3803">
        <v>1</v>
      </c>
      <c r="W3803">
        <v>5</v>
      </c>
      <c r="Y3803">
        <v>2</v>
      </c>
      <c r="Z3803">
        <v>6</v>
      </c>
      <c r="AC3803">
        <v>0</v>
      </c>
      <c r="AD3803">
        <v>1</v>
      </c>
      <c r="AE3803">
        <v>1</v>
      </c>
      <c r="AF3803">
        <v>0</v>
      </c>
      <c r="AG3803">
        <v>1</v>
      </c>
    </row>
    <row r="3804" spans="1:33" x14ac:dyDescent="0.25">
      <c r="A3804" s="3">
        <v>42724</v>
      </c>
      <c r="B3804" t="s">
        <v>3237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Q3804" s="3">
        <v>35026</v>
      </c>
      <c r="R3804">
        <v>1</v>
      </c>
      <c r="S3804">
        <v>2</v>
      </c>
      <c r="T3804" t="s">
        <v>242</v>
      </c>
      <c r="U3804" t="s">
        <v>642</v>
      </c>
      <c r="V3804">
        <v>2</v>
      </c>
      <c r="W3804">
        <v>3</v>
      </c>
      <c r="Y3804">
        <v>2</v>
      </c>
      <c r="Z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</row>
    <row r="3805" spans="1:33" x14ac:dyDescent="0.25">
      <c r="A3805" s="3">
        <v>42724</v>
      </c>
      <c r="B3805" t="s">
        <v>3237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Q3805" s="3">
        <v>24805</v>
      </c>
      <c r="R3805">
        <v>1</v>
      </c>
      <c r="S3805">
        <v>2</v>
      </c>
      <c r="T3805" t="s">
        <v>242</v>
      </c>
      <c r="U3805" t="s">
        <v>642</v>
      </c>
      <c r="V3805">
        <v>2</v>
      </c>
      <c r="W3805">
        <v>2</v>
      </c>
      <c r="Y3805">
        <v>2</v>
      </c>
      <c r="Z3805">
        <v>1</v>
      </c>
      <c r="AA3805" s="13" t="s">
        <v>749</v>
      </c>
      <c r="AB3805" s="11">
        <v>2000000</v>
      </c>
      <c r="AC3805">
        <v>0</v>
      </c>
      <c r="AD3805">
        <v>0</v>
      </c>
      <c r="AE3805">
        <v>1</v>
      </c>
      <c r="AF3805">
        <v>0</v>
      </c>
      <c r="AG3805">
        <v>0</v>
      </c>
    </row>
    <row r="3806" spans="1:33" x14ac:dyDescent="0.25">
      <c r="A3806" s="3">
        <v>42724</v>
      </c>
      <c r="B3806" t="s">
        <v>3237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Q3806" s="3">
        <v>30371</v>
      </c>
      <c r="R3806">
        <v>1</v>
      </c>
      <c r="S3806">
        <v>1</v>
      </c>
      <c r="T3806" t="s">
        <v>242</v>
      </c>
      <c r="U3806" t="s">
        <v>642</v>
      </c>
      <c r="V3806">
        <v>2</v>
      </c>
      <c r="W3806">
        <v>3</v>
      </c>
      <c r="Y3806">
        <v>4</v>
      </c>
      <c r="Z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5">
      <c r="A3807" s="3">
        <v>42724</v>
      </c>
      <c r="B3807" t="s">
        <v>3237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Q3807" s="3">
        <v>32468</v>
      </c>
      <c r="R3807">
        <v>2</v>
      </c>
      <c r="S3807">
        <v>1</v>
      </c>
      <c r="T3807" t="s">
        <v>242</v>
      </c>
      <c r="U3807" t="s">
        <v>642</v>
      </c>
      <c r="V3807">
        <v>2</v>
      </c>
      <c r="W3807">
        <v>3</v>
      </c>
      <c r="Y3807">
        <v>4</v>
      </c>
      <c r="Z3807">
        <v>3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5">
      <c r="A3808" s="3">
        <v>42724</v>
      </c>
      <c r="B3808" t="s">
        <v>3237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Q3808" s="3">
        <v>27962</v>
      </c>
      <c r="R3808">
        <v>1</v>
      </c>
      <c r="S3808">
        <v>2</v>
      </c>
      <c r="T3808" t="s">
        <v>242</v>
      </c>
      <c r="U3808" t="s">
        <v>642</v>
      </c>
      <c r="V3808">
        <v>2</v>
      </c>
      <c r="W3808">
        <v>3</v>
      </c>
      <c r="Y3808">
        <v>4</v>
      </c>
      <c r="Z3808">
        <v>1</v>
      </c>
      <c r="AB3808" s="11">
        <v>800000</v>
      </c>
      <c r="AC3808">
        <v>0</v>
      </c>
      <c r="AD3808">
        <v>0</v>
      </c>
      <c r="AE3808">
        <v>1</v>
      </c>
      <c r="AF3808">
        <v>0</v>
      </c>
      <c r="AG3808">
        <v>0</v>
      </c>
    </row>
    <row r="3809" spans="1:33" x14ac:dyDescent="0.25">
      <c r="A3809" s="3">
        <v>42724</v>
      </c>
      <c r="B3809" t="s">
        <v>3237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Q3809" s="3">
        <v>34114</v>
      </c>
      <c r="R3809">
        <v>1</v>
      </c>
      <c r="S3809">
        <v>1</v>
      </c>
      <c r="T3809" t="s">
        <v>242</v>
      </c>
      <c r="U3809" t="s">
        <v>642</v>
      </c>
      <c r="V3809">
        <v>2</v>
      </c>
      <c r="W3809">
        <v>3</v>
      </c>
      <c r="Y3809">
        <v>4</v>
      </c>
      <c r="Z3809">
        <v>1</v>
      </c>
      <c r="AA3809" s="13" t="s">
        <v>1265</v>
      </c>
      <c r="AB3809" s="11">
        <v>2000000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 s="3">
        <v>42725</v>
      </c>
      <c r="B3810" t="s">
        <v>3237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</v>
      </c>
      <c r="Q3810" s="3">
        <v>26086</v>
      </c>
      <c r="R3810">
        <v>1</v>
      </c>
      <c r="S3810">
        <v>4</v>
      </c>
      <c r="T3810" t="s">
        <v>2783</v>
      </c>
      <c r="U3810" t="s">
        <v>2783</v>
      </c>
      <c r="V3810">
        <v>1</v>
      </c>
      <c r="W3810">
        <v>3</v>
      </c>
      <c r="Y3810">
        <v>1</v>
      </c>
      <c r="Z3810">
        <v>3</v>
      </c>
      <c r="AC3810">
        <v>0</v>
      </c>
      <c r="AD3810">
        <v>1</v>
      </c>
      <c r="AE3810">
        <v>1</v>
      </c>
      <c r="AF3810">
        <v>0</v>
      </c>
      <c r="AG3810">
        <v>1</v>
      </c>
    </row>
    <row r="3811" spans="1:33" x14ac:dyDescent="0.25">
      <c r="A3811" s="3">
        <v>42725</v>
      </c>
      <c r="B3811" t="s">
        <v>3237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Q3811" s="3">
        <v>20821</v>
      </c>
      <c r="R3811">
        <v>1</v>
      </c>
      <c r="S3811">
        <v>2</v>
      </c>
      <c r="T3811" t="s">
        <v>242</v>
      </c>
      <c r="U3811" t="s">
        <v>642</v>
      </c>
      <c r="V3811">
        <v>2</v>
      </c>
      <c r="W3811">
        <v>1</v>
      </c>
      <c r="Y3811">
        <v>2</v>
      </c>
      <c r="Z3811">
        <v>5</v>
      </c>
      <c r="AC3811">
        <v>0</v>
      </c>
      <c r="AD3811">
        <v>0</v>
      </c>
      <c r="AE3811">
        <v>1</v>
      </c>
      <c r="AF3811">
        <v>0</v>
      </c>
      <c r="AG3811">
        <v>1</v>
      </c>
    </row>
    <row r="3812" spans="1:33" x14ac:dyDescent="0.25">
      <c r="A3812" s="3">
        <v>42725</v>
      </c>
      <c r="B3812" t="s">
        <v>3237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Q3812" s="29" t="s">
        <v>3304</v>
      </c>
      <c r="R3812">
        <v>1</v>
      </c>
      <c r="S3812">
        <v>2</v>
      </c>
      <c r="T3812" t="s">
        <v>242</v>
      </c>
      <c r="U3812" t="s">
        <v>1026</v>
      </c>
      <c r="V3812">
        <v>2</v>
      </c>
      <c r="W3812">
        <v>6</v>
      </c>
      <c r="Y3812">
        <v>4</v>
      </c>
      <c r="Z3812">
        <v>5</v>
      </c>
      <c r="AC3812">
        <v>0</v>
      </c>
      <c r="AD3812">
        <v>0</v>
      </c>
      <c r="AE3812">
        <v>1</v>
      </c>
      <c r="AF3812">
        <v>0</v>
      </c>
      <c r="AG3812">
        <v>1</v>
      </c>
    </row>
    <row r="3813" spans="1:33" x14ac:dyDescent="0.25">
      <c r="A3813" s="3">
        <v>42725</v>
      </c>
      <c r="B3813" t="s">
        <v>3237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Q3813" s="3">
        <v>24005</v>
      </c>
      <c r="R3813">
        <v>1</v>
      </c>
      <c r="S3813">
        <v>1</v>
      </c>
      <c r="T3813" t="s">
        <v>242</v>
      </c>
      <c r="U3813" t="s">
        <v>642</v>
      </c>
      <c r="V3813">
        <v>2</v>
      </c>
      <c r="W3813">
        <v>1</v>
      </c>
      <c r="Y3813">
        <v>1</v>
      </c>
      <c r="Z3813">
        <v>1</v>
      </c>
      <c r="AA3813" s="13" t="s">
        <v>407</v>
      </c>
      <c r="AB3813" s="11">
        <v>1000000</v>
      </c>
      <c r="AC3813">
        <v>1</v>
      </c>
      <c r="AD3813">
        <v>1</v>
      </c>
      <c r="AE3813">
        <v>1</v>
      </c>
      <c r="AF3813">
        <v>0</v>
      </c>
      <c r="AG3813">
        <v>1</v>
      </c>
    </row>
    <row r="3814" spans="1:33" x14ac:dyDescent="0.25">
      <c r="A3814" s="3">
        <v>42725</v>
      </c>
      <c r="B3814" t="s">
        <v>3237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Q3814" s="3">
        <v>22863</v>
      </c>
      <c r="R3814">
        <v>1</v>
      </c>
      <c r="S3814">
        <v>1</v>
      </c>
      <c r="T3814" t="s">
        <v>242</v>
      </c>
      <c r="U3814" t="s">
        <v>642</v>
      </c>
      <c r="V3814">
        <v>2</v>
      </c>
      <c r="W3814">
        <v>3</v>
      </c>
      <c r="Y3814">
        <v>4</v>
      </c>
      <c r="Z3814">
        <v>3</v>
      </c>
      <c r="AC3814">
        <f>-AC4966</f>
        <v>0</v>
      </c>
      <c r="AD3814">
        <v>0</v>
      </c>
      <c r="AE3814">
        <v>1</v>
      </c>
      <c r="AF3814">
        <v>0</v>
      </c>
      <c r="AG3814">
        <v>0</v>
      </c>
    </row>
    <row r="3815" spans="1:33" x14ac:dyDescent="0.25">
      <c r="A3815" s="3">
        <v>42725</v>
      </c>
      <c r="B3815" t="s">
        <v>3237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Q3815" s="3">
        <v>18078</v>
      </c>
      <c r="R3815">
        <v>1</v>
      </c>
      <c r="S3815">
        <v>2</v>
      </c>
      <c r="T3815" t="s">
        <v>242</v>
      </c>
      <c r="U3815" t="s">
        <v>642</v>
      </c>
      <c r="V3815">
        <v>2</v>
      </c>
      <c r="W3815">
        <v>3</v>
      </c>
      <c r="Y3815">
        <v>2</v>
      </c>
      <c r="Z3815">
        <v>5</v>
      </c>
      <c r="AC3815">
        <v>0</v>
      </c>
      <c r="AD3815">
        <v>0</v>
      </c>
      <c r="AE3815">
        <v>1</v>
      </c>
      <c r="AF3815">
        <v>0</v>
      </c>
      <c r="AG3815">
        <v>0</v>
      </c>
    </row>
    <row r="3816" spans="1:33" x14ac:dyDescent="0.25">
      <c r="A3816" s="3">
        <v>42725</v>
      </c>
      <c r="B3816" t="s">
        <v>3237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Q3816" s="3">
        <v>24000</v>
      </c>
      <c r="R3816">
        <v>1</v>
      </c>
      <c r="S3816">
        <v>2</v>
      </c>
      <c r="T3816" t="s">
        <v>242</v>
      </c>
      <c r="U3816" t="s">
        <v>642</v>
      </c>
      <c r="V3816">
        <v>2</v>
      </c>
      <c r="W3816">
        <v>3</v>
      </c>
      <c r="Y3816">
        <v>2</v>
      </c>
      <c r="Z3816">
        <v>1</v>
      </c>
      <c r="AA3816" s="13" t="s">
        <v>749</v>
      </c>
      <c r="AC3816">
        <v>0</v>
      </c>
      <c r="AD3816">
        <v>0</v>
      </c>
      <c r="AE3816">
        <v>1</v>
      </c>
      <c r="AF3816">
        <v>0</v>
      </c>
      <c r="AG3816">
        <v>0</v>
      </c>
    </row>
    <row r="3817" spans="1:33" x14ac:dyDescent="0.25">
      <c r="A3817" s="3">
        <v>42725</v>
      </c>
      <c r="B3817" t="s">
        <v>3237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Q3817" s="3">
        <v>34785</v>
      </c>
      <c r="R3817">
        <v>2</v>
      </c>
      <c r="S3817">
        <v>1</v>
      </c>
      <c r="T3817" t="s">
        <v>242</v>
      </c>
      <c r="U3817" t="s">
        <v>3305</v>
      </c>
      <c r="V3817">
        <v>1</v>
      </c>
      <c r="W3817">
        <v>4</v>
      </c>
      <c r="Y3817">
        <v>1</v>
      </c>
      <c r="Z3817">
        <v>4</v>
      </c>
      <c r="AC3817">
        <v>0</v>
      </c>
      <c r="AD3817">
        <v>1</v>
      </c>
      <c r="AE3817">
        <v>0</v>
      </c>
      <c r="AF3817">
        <v>0</v>
      </c>
      <c r="AG3817">
        <v>0</v>
      </c>
    </row>
    <row r="3818" spans="1:33" x14ac:dyDescent="0.25">
      <c r="A3818" s="3">
        <v>42725</v>
      </c>
      <c r="B3818" t="s">
        <v>3237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Q3818" s="3">
        <v>24785</v>
      </c>
      <c r="R3818">
        <v>1</v>
      </c>
      <c r="S3818">
        <v>2</v>
      </c>
      <c r="T3818" t="s">
        <v>242</v>
      </c>
      <c r="U3818" t="s">
        <v>1775</v>
      </c>
      <c r="V3818">
        <v>2</v>
      </c>
      <c r="W3818">
        <v>3</v>
      </c>
      <c r="Y3818">
        <v>2</v>
      </c>
      <c r="Z3818">
        <v>3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 s="3">
        <v>42725</v>
      </c>
      <c r="B3819" t="s">
        <v>3237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Q3819" s="3">
        <v>20682</v>
      </c>
      <c r="R3819">
        <v>1</v>
      </c>
      <c r="S3819">
        <v>5</v>
      </c>
      <c r="T3819" t="s">
        <v>3188</v>
      </c>
      <c r="U3819" t="s">
        <v>3188</v>
      </c>
      <c r="V3819">
        <v>1</v>
      </c>
      <c r="W3819">
        <v>1</v>
      </c>
      <c r="Y3819">
        <v>3</v>
      </c>
      <c r="Z3819">
        <v>1</v>
      </c>
      <c r="AA3819" s="13" t="s">
        <v>3306</v>
      </c>
      <c r="AB3819" s="11">
        <v>300000</v>
      </c>
      <c r="AC3819">
        <v>0</v>
      </c>
      <c r="AD3819">
        <v>0</v>
      </c>
      <c r="AE3819">
        <v>1</v>
      </c>
      <c r="AF3819">
        <v>1</v>
      </c>
      <c r="AG3819">
        <v>0</v>
      </c>
    </row>
    <row r="3820" spans="1:33" x14ac:dyDescent="0.25">
      <c r="A3820" s="3">
        <v>42725</v>
      </c>
      <c r="B3820" t="s">
        <v>3237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Q3820" s="3">
        <v>26895</v>
      </c>
      <c r="R3820">
        <v>1</v>
      </c>
      <c r="S3820">
        <v>2</v>
      </c>
      <c r="T3820" t="s">
        <v>242</v>
      </c>
      <c r="U3820" t="s">
        <v>655</v>
      </c>
      <c r="V3820">
        <v>2</v>
      </c>
      <c r="W3820">
        <v>3</v>
      </c>
      <c r="Y3820">
        <v>2</v>
      </c>
      <c r="Z3820">
        <v>5</v>
      </c>
      <c r="AC3820">
        <v>0</v>
      </c>
      <c r="AD3820">
        <v>0</v>
      </c>
      <c r="AE3820">
        <v>1</v>
      </c>
      <c r="AF3820">
        <v>0</v>
      </c>
      <c r="AG3820">
        <v>0</v>
      </c>
    </row>
    <row r="3821" spans="1:33" x14ac:dyDescent="0.25">
      <c r="A3821" s="3">
        <v>42725</v>
      </c>
      <c r="B3821" t="s">
        <v>3237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Q3821" s="3">
        <v>34556</v>
      </c>
      <c r="R3821">
        <v>1</v>
      </c>
      <c r="S3821">
        <v>1</v>
      </c>
      <c r="T3821" t="s">
        <v>242</v>
      </c>
      <c r="U3821" t="s">
        <v>642</v>
      </c>
      <c r="V3821">
        <v>1</v>
      </c>
      <c r="W3821">
        <v>4</v>
      </c>
      <c r="Y3821">
        <v>1</v>
      </c>
      <c r="Z3821">
        <v>3</v>
      </c>
      <c r="AC3821">
        <v>0</v>
      </c>
      <c r="AD3821">
        <v>1</v>
      </c>
      <c r="AE3821">
        <v>0</v>
      </c>
      <c r="AF3821">
        <v>0</v>
      </c>
      <c r="AG3821">
        <v>0</v>
      </c>
    </row>
    <row r="3822" spans="1:33" x14ac:dyDescent="0.25">
      <c r="A3822" s="3">
        <v>42725</v>
      </c>
      <c r="B3822" t="s">
        <v>3237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Q3822" s="3">
        <v>34234</v>
      </c>
      <c r="R3822">
        <v>2</v>
      </c>
      <c r="S3822">
        <v>2</v>
      </c>
      <c r="T3822" t="s">
        <v>242</v>
      </c>
      <c r="U3822" t="s">
        <v>642</v>
      </c>
      <c r="V3822">
        <v>1</v>
      </c>
      <c r="W3822">
        <v>3</v>
      </c>
      <c r="Y3822">
        <v>2</v>
      </c>
      <c r="Z3822">
        <v>1</v>
      </c>
      <c r="AA3822" s="13" t="s">
        <v>3307</v>
      </c>
      <c r="AC3822">
        <v>0</v>
      </c>
      <c r="AD3822">
        <v>0</v>
      </c>
      <c r="AE3822">
        <v>1</v>
      </c>
      <c r="AF3822">
        <v>0</v>
      </c>
      <c r="AG3822">
        <v>0</v>
      </c>
    </row>
    <row r="3823" spans="1:33" x14ac:dyDescent="0.25">
      <c r="A3823" s="3">
        <v>42725</v>
      </c>
      <c r="B3823" t="s">
        <v>3237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Q3823" s="3">
        <v>19760</v>
      </c>
      <c r="R3823">
        <v>1</v>
      </c>
      <c r="S3823">
        <v>2</v>
      </c>
      <c r="T3823" t="s">
        <v>242</v>
      </c>
      <c r="U3823" t="s">
        <v>642</v>
      </c>
      <c r="V3823">
        <v>1</v>
      </c>
      <c r="W3823">
        <v>3</v>
      </c>
      <c r="Y3823">
        <v>2</v>
      </c>
      <c r="Z3823">
        <v>6</v>
      </c>
      <c r="AC3823">
        <v>0</v>
      </c>
      <c r="AD3823">
        <v>1</v>
      </c>
      <c r="AE3823">
        <v>0</v>
      </c>
      <c r="AF3823">
        <v>0</v>
      </c>
      <c r="AG3823">
        <v>0</v>
      </c>
    </row>
    <row r="3824" spans="1:33" x14ac:dyDescent="0.25">
      <c r="A3824" s="3">
        <v>42725</v>
      </c>
      <c r="B3824" t="s">
        <v>3237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Q3824" s="3">
        <v>16649</v>
      </c>
      <c r="R3824">
        <v>1</v>
      </c>
      <c r="S3824">
        <v>2</v>
      </c>
      <c r="T3824" t="s">
        <v>242</v>
      </c>
      <c r="U3824" t="s">
        <v>642</v>
      </c>
      <c r="V3824">
        <v>2</v>
      </c>
      <c r="W3824">
        <v>2</v>
      </c>
      <c r="Y3824">
        <v>2</v>
      </c>
      <c r="Z3824">
        <v>5</v>
      </c>
      <c r="AC3824">
        <v>0</v>
      </c>
      <c r="AD3824">
        <v>0</v>
      </c>
      <c r="AE3824">
        <v>1</v>
      </c>
      <c r="AF3824">
        <v>0</v>
      </c>
      <c r="AG3824">
        <v>1</v>
      </c>
    </row>
    <row r="3825" spans="1:33" x14ac:dyDescent="0.25">
      <c r="A3825" s="3">
        <v>42725</v>
      </c>
      <c r="B3825" t="s">
        <v>3237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Q3825" s="3">
        <v>18375</v>
      </c>
      <c r="R3825">
        <v>1</v>
      </c>
      <c r="S3825">
        <v>5</v>
      </c>
      <c r="T3825" t="s">
        <v>242</v>
      </c>
      <c r="U3825" t="s">
        <v>642</v>
      </c>
      <c r="V3825">
        <v>2</v>
      </c>
      <c r="W3825">
        <v>5</v>
      </c>
      <c r="Y3825">
        <v>3</v>
      </c>
      <c r="Z3825">
        <v>6</v>
      </c>
      <c r="AC3825">
        <v>0</v>
      </c>
      <c r="AD3825">
        <v>0</v>
      </c>
      <c r="AE3825">
        <v>1</v>
      </c>
      <c r="AF3825">
        <v>0</v>
      </c>
      <c r="AG3825">
        <v>1</v>
      </c>
    </row>
    <row r="3826" spans="1:33" x14ac:dyDescent="0.25">
      <c r="A3826" s="3">
        <v>42725</v>
      </c>
      <c r="B3826" t="s">
        <v>3237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Q3826" s="3">
        <v>18950</v>
      </c>
      <c r="R3826">
        <v>2</v>
      </c>
      <c r="S3826">
        <v>2</v>
      </c>
      <c r="T3826" t="s">
        <v>242</v>
      </c>
      <c r="U3826" t="s">
        <v>642</v>
      </c>
      <c r="V3826">
        <v>2</v>
      </c>
      <c r="W3826">
        <v>4</v>
      </c>
      <c r="Y3826">
        <v>2</v>
      </c>
      <c r="Z3826">
        <v>6</v>
      </c>
      <c r="AA3826" s="13" t="s">
        <v>1777</v>
      </c>
      <c r="AC3826">
        <v>1</v>
      </c>
      <c r="AD3826">
        <v>1</v>
      </c>
      <c r="AE3826">
        <v>1</v>
      </c>
      <c r="AF3826">
        <v>0</v>
      </c>
      <c r="AG3826">
        <v>0</v>
      </c>
    </row>
    <row r="3827" spans="1:33" x14ac:dyDescent="0.25">
      <c r="A3827" s="3">
        <v>42725</v>
      </c>
      <c r="B3827" t="s">
        <v>3237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Q3827" s="3">
        <v>11177</v>
      </c>
      <c r="R3827">
        <v>2</v>
      </c>
      <c r="S3827">
        <v>2</v>
      </c>
      <c r="T3827" t="s">
        <v>242</v>
      </c>
      <c r="U3827" t="s">
        <v>545</v>
      </c>
      <c r="V3827">
        <v>2</v>
      </c>
      <c r="W3827">
        <v>4</v>
      </c>
      <c r="Y3827">
        <v>2</v>
      </c>
      <c r="Z3827">
        <v>6</v>
      </c>
      <c r="AC3827">
        <v>0</v>
      </c>
      <c r="AD3827">
        <v>0</v>
      </c>
      <c r="AE3827">
        <v>0</v>
      </c>
      <c r="AF3827">
        <v>0</v>
      </c>
      <c r="AG3827">
        <v>1</v>
      </c>
    </row>
    <row r="3828" spans="1:33" x14ac:dyDescent="0.25">
      <c r="A3828" s="3">
        <v>42725</v>
      </c>
      <c r="B3828" t="s">
        <v>3237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Q3828" s="3">
        <v>22961</v>
      </c>
      <c r="R3828">
        <v>1</v>
      </c>
      <c r="S3828">
        <v>2</v>
      </c>
      <c r="T3828" t="s">
        <v>242</v>
      </c>
      <c r="U3828" t="s">
        <v>564</v>
      </c>
      <c r="V3828">
        <v>2</v>
      </c>
      <c r="W3828">
        <v>1</v>
      </c>
      <c r="Y3828">
        <v>2</v>
      </c>
      <c r="Z3828">
        <v>1</v>
      </c>
      <c r="AC3828">
        <v>0</v>
      </c>
      <c r="AD3828">
        <v>1</v>
      </c>
      <c r="AE3828">
        <v>1</v>
      </c>
      <c r="AF3828">
        <v>0</v>
      </c>
      <c r="AG3828">
        <v>0</v>
      </c>
    </row>
    <row r="3829" spans="1:33" x14ac:dyDescent="0.25">
      <c r="A3829" s="3">
        <v>42725</v>
      </c>
      <c r="B3829" t="s">
        <v>3237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Q3829" s="3">
        <v>17877</v>
      </c>
      <c r="R3829">
        <v>2</v>
      </c>
      <c r="S3829">
        <v>2</v>
      </c>
      <c r="T3829" t="s">
        <v>242</v>
      </c>
      <c r="U3829" t="s">
        <v>1393</v>
      </c>
      <c r="V3829">
        <v>2</v>
      </c>
      <c r="W3829">
        <v>2</v>
      </c>
      <c r="Y3829">
        <v>2</v>
      </c>
      <c r="Z3829">
        <v>1</v>
      </c>
      <c r="AA3829" s="13" t="s">
        <v>3308</v>
      </c>
      <c r="AB3829" s="11">
        <v>1000000</v>
      </c>
      <c r="AC3829">
        <v>0</v>
      </c>
      <c r="AD3829">
        <v>0</v>
      </c>
      <c r="AE3829">
        <v>1</v>
      </c>
      <c r="AF3829">
        <v>0</v>
      </c>
      <c r="AG3829">
        <v>0</v>
      </c>
    </row>
    <row r="3830" spans="1:33" x14ac:dyDescent="0.25">
      <c r="A3830" s="3">
        <v>42726</v>
      </c>
      <c r="B3830" t="s">
        <v>3237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1</v>
      </c>
      <c r="N3830">
        <v>1</v>
      </c>
      <c r="Q3830" s="3">
        <v>34365</v>
      </c>
      <c r="R3830">
        <v>1</v>
      </c>
      <c r="S3830">
        <v>2</v>
      </c>
      <c r="T3830" t="s">
        <v>242</v>
      </c>
      <c r="U3830" t="s">
        <v>499</v>
      </c>
      <c r="V3830">
        <v>2</v>
      </c>
      <c r="W3830">
        <v>3</v>
      </c>
      <c r="Y3830">
        <v>2</v>
      </c>
      <c r="Z3830">
        <v>1</v>
      </c>
      <c r="AC3830">
        <v>0</v>
      </c>
      <c r="AD3830">
        <v>0</v>
      </c>
      <c r="AE3830">
        <v>1</v>
      </c>
      <c r="AF3830">
        <v>0</v>
      </c>
      <c r="AG3830">
        <v>0</v>
      </c>
    </row>
    <row r="3831" spans="1:33" x14ac:dyDescent="0.25">
      <c r="A3831" s="3">
        <v>42726</v>
      </c>
      <c r="B3831" t="s">
        <v>3237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Q3831" s="3">
        <v>35940</v>
      </c>
      <c r="R3831">
        <v>2</v>
      </c>
      <c r="S3831">
        <v>1</v>
      </c>
      <c r="T3831" t="s">
        <v>242</v>
      </c>
      <c r="U3831" t="s">
        <v>1422</v>
      </c>
      <c r="V3831">
        <v>3</v>
      </c>
      <c r="W3831">
        <v>3</v>
      </c>
      <c r="Y3831">
        <v>4</v>
      </c>
      <c r="Z3831">
        <v>1</v>
      </c>
      <c r="AA3831" s="13" t="s">
        <v>3309</v>
      </c>
      <c r="AB3831" s="11">
        <v>1500000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5">
      <c r="A3832" s="3">
        <v>42726</v>
      </c>
      <c r="B3832" t="s">
        <v>3237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Q3832" s="3">
        <v>27967</v>
      </c>
      <c r="R3832">
        <v>1</v>
      </c>
      <c r="S3832">
        <v>2</v>
      </c>
      <c r="T3832" t="s">
        <v>242</v>
      </c>
      <c r="U3832" t="s">
        <v>642</v>
      </c>
      <c r="V3832">
        <v>2</v>
      </c>
      <c r="W3832">
        <v>3</v>
      </c>
      <c r="Y3832">
        <v>4</v>
      </c>
      <c r="Z3832">
        <v>1</v>
      </c>
      <c r="AA3832" s="13" t="s">
        <v>919</v>
      </c>
      <c r="AB3832" s="11">
        <v>3000000</v>
      </c>
      <c r="AC3832">
        <v>0</v>
      </c>
      <c r="AD3832">
        <v>0</v>
      </c>
      <c r="AE3832">
        <v>1</v>
      </c>
      <c r="AF3832">
        <v>0</v>
      </c>
      <c r="AG3832">
        <v>0</v>
      </c>
    </row>
    <row r="3833" spans="1:33" x14ac:dyDescent="0.25">
      <c r="A3833" s="3">
        <v>42726</v>
      </c>
      <c r="B3833" t="s">
        <v>3237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140</v>
      </c>
      <c r="P3833">
        <v>90</v>
      </c>
      <c r="Q3833" s="3">
        <v>19586</v>
      </c>
      <c r="R3833">
        <v>1</v>
      </c>
      <c r="S3833">
        <v>2</v>
      </c>
      <c r="T3833" t="s">
        <v>242</v>
      </c>
      <c r="U3833" t="s">
        <v>564</v>
      </c>
      <c r="V3833">
        <v>2</v>
      </c>
      <c r="W3833">
        <v>1</v>
      </c>
      <c r="Y3833">
        <v>2</v>
      </c>
      <c r="Z3833">
        <v>1</v>
      </c>
      <c r="AA3833" s="13" t="s">
        <v>672</v>
      </c>
      <c r="AC3833">
        <v>0</v>
      </c>
      <c r="AD3833">
        <v>0</v>
      </c>
      <c r="AE3833">
        <v>1</v>
      </c>
      <c r="AF3833">
        <v>1</v>
      </c>
      <c r="AG3833">
        <v>1</v>
      </c>
    </row>
    <row r="3834" spans="1:33" x14ac:dyDescent="0.25">
      <c r="A3834" s="3">
        <v>42726</v>
      </c>
      <c r="B3834" t="s">
        <v>3237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Q3834" s="3">
        <v>22929</v>
      </c>
      <c r="R3834">
        <v>1</v>
      </c>
      <c r="S3834">
        <v>5</v>
      </c>
      <c r="T3834" t="s">
        <v>242</v>
      </c>
      <c r="U3834" t="s">
        <v>642</v>
      </c>
      <c r="V3834">
        <v>1</v>
      </c>
      <c r="W3834">
        <v>3</v>
      </c>
      <c r="Y3834">
        <v>3</v>
      </c>
      <c r="Z3834">
        <v>1</v>
      </c>
      <c r="AA3834" s="13" t="s">
        <v>919</v>
      </c>
      <c r="AC3834">
        <v>1</v>
      </c>
      <c r="AD3834">
        <v>1</v>
      </c>
      <c r="AE3834">
        <v>1</v>
      </c>
      <c r="AF3834">
        <v>0</v>
      </c>
      <c r="AG3834">
        <v>0</v>
      </c>
    </row>
    <row r="3835" spans="1:33" x14ac:dyDescent="0.25">
      <c r="A3835" s="3">
        <v>42726</v>
      </c>
      <c r="B3835" t="s">
        <v>3237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Q3835" s="3">
        <v>21879</v>
      </c>
      <c r="R3835">
        <v>1</v>
      </c>
      <c r="S3835">
        <v>2</v>
      </c>
      <c r="T3835" t="s">
        <v>242</v>
      </c>
      <c r="U3835" t="s">
        <v>642</v>
      </c>
      <c r="V3835">
        <v>2</v>
      </c>
      <c r="W3835">
        <v>3</v>
      </c>
      <c r="Y3835">
        <v>1</v>
      </c>
      <c r="Z3835">
        <v>1</v>
      </c>
      <c r="AA3835" s="13" t="s">
        <v>3310</v>
      </c>
      <c r="AC3835">
        <v>0</v>
      </c>
      <c r="AD3835">
        <v>0</v>
      </c>
      <c r="AE3835">
        <v>1</v>
      </c>
      <c r="AF3835">
        <v>0</v>
      </c>
      <c r="AG3835">
        <v>0</v>
      </c>
    </row>
    <row r="3836" spans="1:33" x14ac:dyDescent="0.25">
      <c r="A3836" s="3">
        <v>42726</v>
      </c>
      <c r="B3836" t="s">
        <v>3237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Q3836" s="29" t="s">
        <v>3311</v>
      </c>
      <c r="R3836">
        <v>1</v>
      </c>
      <c r="S3836">
        <v>2</v>
      </c>
      <c r="T3836" t="s">
        <v>242</v>
      </c>
      <c r="U3836" t="s">
        <v>642</v>
      </c>
      <c r="V3836">
        <v>2</v>
      </c>
      <c r="W3836">
        <v>1</v>
      </c>
      <c r="Y3836">
        <v>2</v>
      </c>
      <c r="Z3836">
        <v>5</v>
      </c>
      <c r="AC3836">
        <v>0</v>
      </c>
      <c r="AD3836">
        <v>0</v>
      </c>
      <c r="AE3836">
        <v>1</v>
      </c>
      <c r="AF3836">
        <v>0</v>
      </c>
      <c r="AG3836">
        <v>0</v>
      </c>
    </row>
    <row r="3837" spans="1:33" x14ac:dyDescent="0.25">
      <c r="A3837" s="3">
        <v>42726</v>
      </c>
      <c r="B3837" t="s">
        <v>3237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Q3837" s="3">
        <v>33161</v>
      </c>
      <c r="R3837">
        <v>1</v>
      </c>
      <c r="S3837">
        <v>1</v>
      </c>
      <c r="T3837" t="s">
        <v>242</v>
      </c>
      <c r="U3837" t="s">
        <v>1780</v>
      </c>
      <c r="V3837">
        <v>2</v>
      </c>
      <c r="W3837">
        <v>4</v>
      </c>
      <c r="Y3837">
        <v>1</v>
      </c>
      <c r="Z3837">
        <v>1</v>
      </c>
      <c r="AA3837" s="13" t="s">
        <v>3312</v>
      </c>
      <c r="AB3837" s="11">
        <v>2000000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 s="3">
        <v>42726</v>
      </c>
      <c r="B3838" t="s">
        <v>3237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Q3838" s="29" t="s">
        <v>3304</v>
      </c>
      <c r="R3838">
        <v>1</v>
      </c>
      <c r="S3838">
        <v>2</v>
      </c>
      <c r="T3838" t="s">
        <v>242</v>
      </c>
      <c r="U3838" t="s">
        <v>642</v>
      </c>
      <c r="V3838">
        <v>2</v>
      </c>
      <c r="W3838">
        <v>3</v>
      </c>
      <c r="Y3838">
        <v>2</v>
      </c>
      <c r="Z3838">
        <v>1</v>
      </c>
      <c r="AA3838" s="13" t="s">
        <v>1701</v>
      </c>
      <c r="AC3838">
        <v>0</v>
      </c>
      <c r="AD3838">
        <v>0</v>
      </c>
      <c r="AE3838">
        <v>1</v>
      </c>
      <c r="AF3838">
        <v>0</v>
      </c>
      <c r="AG3838">
        <v>0</v>
      </c>
    </row>
    <row r="3839" spans="1:33" x14ac:dyDescent="0.25">
      <c r="A3839" s="3">
        <v>42726</v>
      </c>
      <c r="B3839" t="s">
        <v>3237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Q3839" s="3">
        <v>29434</v>
      </c>
      <c r="R3839">
        <v>1</v>
      </c>
      <c r="S3839">
        <v>2</v>
      </c>
      <c r="T3839" t="s">
        <v>242</v>
      </c>
      <c r="U3839" t="s">
        <v>642</v>
      </c>
      <c r="V3839">
        <v>2</v>
      </c>
      <c r="W3839">
        <v>6</v>
      </c>
      <c r="Y3839">
        <v>2</v>
      </c>
      <c r="Z3839">
        <v>1</v>
      </c>
      <c r="AA3839" s="13" t="s">
        <v>3313</v>
      </c>
      <c r="AC3839">
        <v>0</v>
      </c>
      <c r="AD3839">
        <v>1</v>
      </c>
      <c r="AE3839">
        <v>0</v>
      </c>
      <c r="AF3839">
        <v>0</v>
      </c>
      <c r="AG3839">
        <v>1</v>
      </c>
    </row>
    <row r="3840" spans="1:33" x14ac:dyDescent="0.25">
      <c r="A3840" s="3">
        <v>42726</v>
      </c>
      <c r="B3840" t="s">
        <v>3237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Q3840" s="3">
        <v>30355</v>
      </c>
      <c r="R3840">
        <v>1</v>
      </c>
      <c r="S3840">
        <v>2</v>
      </c>
      <c r="T3840" t="s">
        <v>242</v>
      </c>
      <c r="U3840" t="s">
        <v>306</v>
      </c>
      <c r="V3840">
        <v>2</v>
      </c>
      <c r="W3840">
        <v>3</v>
      </c>
      <c r="Y3840">
        <v>2</v>
      </c>
      <c r="Z3840">
        <v>5</v>
      </c>
      <c r="AC3840">
        <v>0</v>
      </c>
      <c r="AD3840">
        <v>0</v>
      </c>
      <c r="AE3840">
        <v>1</v>
      </c>
      <c r="AF3840">
        <v>0</v>
      </c>
      <c r="AG3840">
        <v>0</v>
      </c>
    </row>
    <row r="3841" spans="1:33" x14ac:dyDescent="0.25">
      <c r="A3841" s="3">
        <v>42726</v>
      </c>
      <c r="B3841" t="s">
        <v>3237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Q3841" s="3">
        <v>25279</v>
      </c>
      <c r="R3841">
        <v>1</v>
      </c>
      <c r="S3841">
        <v>2</v>
      </c>
      <c r="T3841" t="s">
        <v>242</v>
      </c>
      <c r="U3841" t="s">
        <v>243</v>
      </c>
      <c r="V3841">
        <v>2</v>
      </c>
      <c r="W3841">
        <v>1</v>
      </c>
      <c r="Y3841">
        <v>2</v>
      </c>
      <c r="Z3841">
        <v>5</v>
      </c>
      <c r="AC3841">
        <v>0</v>
      </c>
      <c r="AD3841">
        <v>0</v>
      </c>
      <c r="AE3841">
        <v>1</v>
      </c>
      <c r="AF3841">
        <v>0</v>
      </c>
      <c r="AG3841">
        <v>0</v>
      </c>
    </row>
    <row r="3842" spans="1:33" x14ac:dyDescent="0.25">
      <c r="A3842" s="3">
        <v>42726</v>
      </c>
      <c r="B3842" t="s">
        <v>3237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1</v>
      </c>
      <c r="N3842">
        <v>0</v>
      </c>
      <c r="Q3842" s="3">
        <v>29840</v>
      </c>
      <c r="R3842">
        <v>1</v>
      </c>
      <c r="S3842">
        <v>2</v>
      </c>
      <c r="T3842" t="s">
        <v>242</v>
      </c>
      <c r="U3842" t="s">
        <v>243</v>
      </c>
      <c r="V3842">
        <v>2</v>
      </c>
      <c r="W3842">
        <v>2</v>
      </c>
      <c r="Y3842">
        <v>2</v>
      </c>
      <c r="Z3842">
        <v>5</v>
      </c>
      <c r="AC3842">
        <v>0</v>
      </c>
      <c r="AD3842">
        <v>0</v>
      </c>
      <c r="AE3842">
        <v>1</v>
      </c>
      <c r="AF3842">
        <v>0</v>
      </c>
      <c r="AG3842">
        <v>0</v>
      </c>
    </row>
    <row r="3843" spans="1:33" x14ac:dyDescent="0.25">
      <c r="A3843" s="3">
        <v>42726</v>
      </c>
      <c r="B3843" t="s">
        <v>3237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Q3843" s="3">
        <v>22079</v>
      </c>
      <c r="R3843">
        <v>2</v>
      </c>
      <c r="S3843">
        <v>2</v>
      </c>
      <c r="T3843" t="s">
        <v>242</v>
      </c>
      <c r="U3843" t="s">
        <v>642</v>
      </c>
      <c r="V3843">
        <v>2</v>
      </c>
      <c r="W3843">
        <v>5</v>
      </c>
      <c r="Y3843">
        <v>2</v>
      </c>
      <c r="Z3843">
        <v>1</v>
      </c>
      <c r="AA3843" s="13" t="s">
        <v>486</v>
      </c>
      <c r="AB3843" s="11">
        <v>5500000</v>
      </c>
      <c r="AC3843">
        <v>0</v>
      </c>
      <c r="AD3843">
        <v>0</v>
      </c>
      <c r="AE3843">
        <v>0</v>
      </c>
      <c r="AF3843">
        <v>0</v>
      </c>
      <c r="AG3843">
        <v>1</v>
      </c>
    </row>
    <row r="3844" spans="1:33" x14ac:dyDescent="0.25">
      <c r="A3844" s="3">
        <v>42726</v>
      </c>
      <c r="B3844" t="s">
        <v>3237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Q3844" s="3">
        <v>28668</v>
      </c>
      <c r="R3844">
        <v>1</v>
      </c>
      <c r="S3844">
        <v>2</v>
      </c>
      <c r="T3844" t="s">
        <v>242</v>
      </c>
      <c r="U3844" t="s">
        <v>642</v>
      </c>
      <c r="V3844">
        <v>2</v>
      </c>
      <c r="W3844">
        <v>5</v>
      </c>
      <c r="Y3844">
        <v>4</v>
      </c>
      <c r="Z3844">
        <v>5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25">
      <c r="A3845" s="3">
        <v>42726</v>
      </c>
      <c r="B3845" t="s">
        <v>3237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Q3845" s="3">
        <v>31836</v>
      </c>
      <c r="R3845">
        <v>1</v>
      </c>
      <c r="S3845">
        <v>2</v>
      </c>
      <c r="T3845" t="s">
        <v>242</v>
      </c>
      <c r="U3845" t="s">
        <v>642</v>
      </c>
      <c r="V3845">
        <v>2</v>
      </c>
      <c r="W3845">
        <v>3</v>
      </c>
      <c r="Y3845">
        <v>2</v>
      </c>
      <c r="Z3845">
        <v>1</v>
      </c>
      <c r="AA3845" s="13" t="s">
        <v>749</v>
      </c>
      <c r="AB3845" s="11">
        <v>1500000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 s="3">
        <v>42726</v>
      </c>
      <c r="B3846" t="s">
        <v>3237</v>
      </c>
      <c r="C3846">
        <v>0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Q3846" s="3">
        <v>33690</v>
      </c>
      <c r="R3846">
        <v>1</v>
      </c>
      <c r="S3846">
        <v>1</v>
      </c>
      <c r="T3846" t="s">
        <v>242</v>
      </c>
      <c r="U3846" t="s">
        <v>373</v>
      </c>
      <c r="V3846">
        <v>1</v>
      </c>
      <c r="W3846">
        <v>5</v>
      </c>
      <c r="Y3846">
        <v>1</v>
      </c>
      <c r="Z3846">
        <v>1</v>
      </c>
      <c r="AA3846" s="13" t="s">
        <v>919</v>
      </c>
      <c r="AB3846" s="11">
        <v>5000000</v>
      </c>
      <c r="AC3846">
        <v>0</v>
      </c>
      <c r="AD3846">
        <v>0</v>
      </c>
      <c r="AE3846">
        <v>1</v>
      </c>
      <c r="AF3846">
        <v>0</v>
      </c>
      <c r="AG3846">
        <v>0</v>
      </c>
    </row>
    <row r="3847" spans="1:33" x14ac:dyDescent="0.25">
      <c r="A3847" s="3">
        <v>42727</v>
      </c>
      <c r="B3847" t="s">
        <v>3237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0</v>
      </c>
      <c r="I3847">
        <v>0</v>
      </c>
      <c r="J3847">
        <v>1</v>
      </c>
      <c r="K3847">
        <v>0</v>
      </c>
      <c r="L3847">
        <v>1</v>
      </c>
      <c r="M3847">
        <v>1</v>
      </c>
      <c r="N3847">
        <v>0</v>
      </c>
      <c r="O3847">
        <v>100</v>
      </c>
      <c r="P3847">
        <v>70</v>
      </c>
      <c r="Q3847" s="3">
        <v>27134</v>
      </c>
      <c r="R3847">
        <v>1</v>
      </c>
      <c r="S3847">
        <v>1</v>
      </c>
      <c r="T3847" t="s">
        <v>242</v>
      </c>
      <c r="U3847" t="s">
        <v>642</v>
      </c>
      <c r="V3847">
        <v>2</v>
      </c>
      <c r="W3847">
        <v>2</v>
      </c>
      <c r="Y3847">
        <v>4</v>
      </c>
      <c r="Z3847">
        <v>3</v>
      </c>
      <c r="AC3847">
        <v>0</v>
      </c>
      <c r="AD3847">
        <v>0</v>
      </c>
      <c r="AE3847">
        <v>1</v>
      </c>
      <c r="AF3847">
        <v>0</v>
      </c>
      <c r="AG3847">
        <v>0</v>
      </c>
    </row>
    <row r="3848" spans="1:33" x14ac:dyDescent="0.25">
      <c r="A3848" s="3">
        <v>42727</v>
      </c>
      <c r="B3848" t="s">
        <v>3237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Q3848" s="3">
        <v>35953</v>
      </c>
      <c r="R3848">
        <v>1</v>
      </c>
      <c r="S3848">
        <v>1</v>
      </c>
      <c r="T3848" t="s">
        <v>242</v>
      </c>
      <c r="U3848" t="s">
        <v>642</v>
      </c>
      <c r="V3848">
        <v>2</v>
      </c>
      <c r="W3848">
        <v>6</v>
      </c>
      <c r="Y3848">
        <v>4</v>
      </c>
      <c r="Z3848">
        <v>4</v>
      </c>
      <c r="AC3848">
        <v>0</v>
      </c>
      <c r="AD3848">
        <v>0</v>
      </c>
      <c r="AE3848">
        <v>1</v>
      </c>
      <c r="AF3848">
        <v>0</v>
      </c>
      <c r="AG3848">
        <v>0</v>
      </c>
    </row>
    <row r="3849" spans="1:33" x14ac:dyDescent="0.25">
      <c r="A3849" s="3">
        <v>42727</v>
      </c>
      <c r="B3849" t="s">
        <v>3237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Q3849" s="3">
        <v>24443</v>
      </c>
      <c r="R3849">
        <v>1</v>
      </c>
      <c r="S3849">
        <v>2</v>
      </c>
      <c r="T3849" t="s">
        <v>242</v>
      </c>
      <c r="U3849" t="s">
        <v>642</v>
      </c>
      <c r="V3849">
        <v>1</v>
      </c>
      <c r="W3849">
        <v>3</v>
      </c>
      <c r="Y3849">
        <v>2</v>
      </c>
      <c r="Z3849">
        <v>5</v>
      </c>
      <c r="AC3849">
        <v>0</v>
      </c>
      <c r="AD3849">
        <v>0</v>
      </c>
      <c r="AE3849">
        <v>1</v>
      </c>
      <c r="AF3849">
        <v>0</v>
      </c>
      <c r="AG3849">
        <v>0</v>
      </c>
    </row>
    <row r="3850" spans="1:33" x14ac:dyDescent="0.25">
      <c r="A3850" s="3">
        <v>42727</v>
      </c>
      <c r="B3850" t="s">
        <v>3237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Q3850" s="3">
        <v>24368</v>
      </c>
      <c r="R3850">
        <v>1</v>
      </c>
      <c r="S3850">
        <v>2</v>
      </c>
      <c r="T3850" t="s">
        <v>242</v>
      </c>
      <c r="U3850" t="s">
        <v>642</v>
      </c>
      <c r="V3850">
        <v>2</v>
      </c>
      <c r="W3850">
        <v>3</v>
      </c>
      <c r="Y3850">
        <v>2</v>
      </c>
      <c r="Z3850">
        <v>1</v>
      </c>
      <c r="AA3850" s="13" t="s">
        <v>407</v>
      </c>
      <c r="AC3850">
        <v>0</v>
      </c>
      <c r="AD3850">
        <v>0</v>
      </c>
      <c r="AE3850">
        <v>1</v>
      </c>
      <c r="AF3850">
        <v>0</v>
      </c>
      <c r="AG3850">
        <v>0</v>
      </c>
    </row>
    <row r="3851" spans="1:33" x14ac:dyDescent="0.25">
      <c r="A3851" s="3">
        <v>42727</v>
      </c>
      <c r="B3851" t="s">
        <v>3237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Q3851" s="3">
        <v>33167</v>
      </c>
      <c r="R3851">
        <v>1</v>
      </c>
      <c r="S3851">
        <v>2</v>
      </c>
      <c r="T3851" t="s">
        <v>242</v>
      </c>
      <c r="U3851" t="s">
        <v>642</v>
      </c>
      <c r="V3851">
        <v>2</v>
      </c>
      <c r="W3851">
        <v>3</v>
      </c>
      <c r="Y3851">
        <v>2</v>
      </c>
      <c r="Z3851">
        <v>5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25">
      <c r="A3852" s="3">
        <v>42727</v>
      </c>
      <c r="B3852" t="s">
        <v>3237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100</v>
      </c>
      <c r="P3852">
        <v>70</v>
      </c>
      <c r="Q3852" s="3">
        <v>25717</v>
      </c>
      <c r="R3852">
        <v>1</v>
      </c>
      <c r="S3852">
        <v>2</v>
      </c>
      <c r="T3852" t="s">
        <v>242</v>
      </c>
      <c r="U3852" t="s">
        <v>642</v>
      </c>
      <c r="V3852">
        <v>2</v>
      </c>
      <c r="W3852">
        <v>3</v>
      </c>
      <c r="Y3852">
        <v>2</v>
      </c>
      <c r="Z3852">
        <v>3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 s="3">
        <v>42727</v>
      </c>
      <c r="B3853" t="s">
        <v>3237</v>
      </c>
      <c r="C3853">
        <v>0</v>
      </c>
      <c r="D3853">
        <v>1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Q3853" s="3">
        <v>26288</v>
      </c>
      <c r="R3853">
        <v>2</v>
      </c>
      <c r="S3853">
        <v>2</v>
      </c>
      <c r="T3853" t="s">
        <v>242</v>
      </c>
      <c r="U3853" t="s">
        <v>642</v>
      </c>
      <c r="V3853">
        <v>2</v>
      </c>
      <c r="W3853">
        <v>3</v>
      </c>
      <c r="Y3853">
        <v>1</v>
      </c>
      <c r="Z3853">
        <v>1</v>
      </c>
      <c r="AA3853" s="13" t="s">
        <v>919</v>
      </c>
      <c r="AC3853">
        <v>0</v>
      </c>
      <c r="AD3853">
        <v>1</v>
      </c>
      <c r="AE3853">
        <v>1</v>
      </c>
      <c r="AF3853">
        <v>1</v>
      </c>
      <c r="AG3853">
        <v>0</v>
      </c>
    </row>
    <row r="3854" spans="1:33" x14ac:dyDescent="0.25">
      <c r="A3854" s="3">
        <v>42727</v>
      </c>
      <c r="B3854" t="s">
        <v>3237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Q3854" s="3">
        <v>22992</v>
      </c>
      <c r="R3854">
        <v>1</v>
      </c>
      <c r="S3854">
        <v>2</v>
      </c>
      <c r="T3854" t="s">
        <v>242</v>
      </c>
      <c r="U3854" t="s">
        <v>1747</v>
      </c>
      <c r="V3854">
        <v>2</v>
      </c>
      <c r="W3854">
        <v>3</v>
      </c>
      <c r="Y3854">
        <v>2</v>
      </c>
      <c r="Z3854">
        <v>1</v>
      </c>
      <c r="AC3854">
        <v>0</v>
      </c>
      <c r="AD3854">
        <v>0</v>
      </c>
      <c r="AE3854">
        <v>1</v>
      </c>
      <c r="AF3854">
        <v>0</v>
      </c>
      <c r="AG3854">
        <v>1</v>
      </c>
    </row>
    <row r="3855" spans="1:33" x14ac:dyDescent="0.25">
      <c r="A3855" s="3">
        <v>42727</v>
      </c>
      <c r="B3855" t="s">
        <v>3237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130</v>
      </c>
      <c r="P3855">
        <v>80</v>
      </c>
      <c r="Q3855" s="3">
        <v>17505</v>
      </c>
      <c r="R3855">
        <v>2</v>
      </c>
      <c r="S3855">
        <v>2</v>
      </c>
      <c r="T3855" t="s">
        <v>242</v>
      </c>
      <c r="U3855" t="s">
        <v>1714</v>
      </c>
      <c r="V3855">
        <v>2</v>
      </c>
      <c r="W3855">
        <v>3</v>
      </c>
      <c r="Y3855">
        <v>2</v>
      </c>
      <c r="Z3855">
        <v>6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 s="3">
        <v>42727</v>
      </c>
      <c r="B3856" t="s">
        <v>3237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Q3856" s="3">
        <v>34804</v>
      </c>
      <c r="R3856">
        <v>1</v>
      </c>
      <c r="S3856">
        <v>1</v>
      </c>
      <c r="T3856" t="s">
        <v>663</v>
      </c>
      <c r="U3856" t="s">
        <v>3314</v>
      </c>
      <c r="V3856">
        <v>1</v>
      </c>
      <c r="W3856">
        <v>5</v>
      </c>
      <c r="Y3856">
        <v>1</v>
      </c>
      <c r="Z3856">
        <v>1</v>
      </c>
      <c r="AA3856" s="13" t="s">
        <v>3315</v>
      </c>
      <c r="AB3856" s="11">
        <v>2000000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5">
      <c r="A3857" s="3">
        <v>42727</v>
      </c>
      <c r="B3857" t="s">
        <v>3237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Q3857" s="3">
        <v>33106</v>
      </c>
      <c r="R3857">
        <v>1</v>
      </c>
      <c r="S3857">
        <v>2</v>
      </c>
      <c r="T3857" t="s">
        <v>242</v>
      </c>
      <c r="U3857" t="s">
        <v>642</v>
      </c>
      <c r="V3857">
        <v>2</v>
      </c>
      <c r="W3857">
        <v>3</v>
      </c>
      <c r="Y3857">
        <v>4</v>
      </c>
      <c r="Z3857">
        <v>5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5">
      <c r="A3858" s="3">
        <v>42727</v>
      </c>
      <c r="B3858" t="s">
        <v>3237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140</v>
      </c>
      <c r="P3858">
        <v>90</v>
      </c>
      <c r="Q3858" s="3">
        <v>27668</v>
      </c>
      <c r="R3858">
        <v>1</v>
      </c>
      <c r="S3858">
        <v>5</v>
      </c>
      <c r="T3858" t="s">
        <v>242</v>
      </c>
      <c r="U3858" t="s">
        <v>642</v>
      </c>
      <c r="V3858">
        <v>2</v>
      </c>
      <c r="W3858">
        <v>2</v>
      </c>
      <c r="Y3858">
        <v>1</v>
      </c>
      <c r="Z3858">
        <v>5</v>
      </c>
      <c r="AC3858">
        <v>1</v>
      </c>
      <c r="AD3858">
        <v>1</v>
      </c>
      <c r="AE3858">
        <v>1</v>
      </c>
      <c r="AF3858">
        <v>0</v>
      </c>
      <c r="AG3858">
        <v>1</v>
      </c>
    </row>
    <row r="3859" spans="1:33" x14ac:dyDescent="0.25">
      <c r="A3859" s="3">
        <v>42728</v>
      </c>
      <c r="B3859" t="s">
        <v>3237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Q3859" s="3">
        <v>32404</v>
      </c>
      <c r="R3859">
        <v>1</v>
      </c>
      <c r="S3859">
        <v>2</v>
      </c>
      <c r="T3859" t="s">
        <v>242</v>
      </c>
      <c r="U3859" t="s">
        <v>642</v>
      </c>
      <c r="V3859">
        <v>2</v>
      </c>
      <c r="W3859">
        <v>3</v>
      </c>
      <c r="Y3859">
        <v>2</v>
      </c>
      <c r="Z3859">
        <v>1</v>
      </c>
      <c r="AA3859" s="13" t="s">
        <v>919</v>
      </c>
      <c r="AC3859">
        <v>0</v>
      </c>
      <c r="AD3859">
        <v>0</v>
      </c>
      <c r="AE3859">
        <v>1</v>
      </c>
      <c r="AF3859">
        <v>0</v>
      </c>
      <c r="AG3859">
        <v>0</v>
      </c>
    </row>
    <row r="3860" spans="1:33" x14ac:dyDescent="0.25">
      <c r="A3860" s="3">
        <v>42728</v>
      </c>
      <c r="B3860" t="s">
        <v>3237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0</v>
      </c>
      <c r="Q3860" s="3">
        <v>22182</v>
      </c>
      <c r="R3860">
        <v>2</v>
      </c>
      <c r="S3860">
        <v>2</v>
      </c>
      <c r="T3860" t="s">
        <v>242</v>
      </c>
      <c r="U3860" t="s">
        <v>642</v>
      </c>
      <c r="V3860">
        <v>2</v>
      </c>
      <c r="W3860">
        <v>2</v>
      </c>
      <c r="Y3860">
        <v>2</v>
      </c>
      <c r="Z3860">
        <v>3</v>
      </c>
      <c r="AC3860">
        <v>0</v>
      </c>
      <c r="AD3860">
        <v>0</v>
      </c>
      <c r="AE3860">
        <v>1</v>
      </c>
      <c r="AF3860">
        <v>0</v>
      </c>
      <c r="AG3860">
        <v>0</v>
      </c>
    </row>
    <row r="3861" spans="1:33" x14ac:dyDescent="0.25">
      <c r="A3861" s="3">
        <v>42728</v>
      </c>
      <c r="B3861" t="s">
        <v>3237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Q3861" s="29" t="s">
        <v>3304</v>
      </c>
      <c r="R3861">
        <v>1</v>
      </c>
      <c r="S3861">
        <v>5</v>
      </c>
      <c r="T3861" t="s">
        <v>242</v>
      </c>
      <c r="U3861" t="s">
        <v>642</v>
      </c>
      <c r="V3861">
        <v>2</v>
      </c>
      <c r="W3861">
        <v>5</v>
      </c>
      <c r="Y3861">
        <v>3</v>
      </c>
      <c r="Z3861">
        <v>6</v>
      </c>
      <c r="AA3861" s="13" t="s">
        <v>1777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5">
      <c r="A3862" s="3">
        <v>42728</v>
      </c>
      <c r="B3862" t="s">
        <v>3237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Q3862" s="3">
        <v>26146</v>
      </c>
      <c r="R3862">
        <v>2</v>
      </c>
      <c r="S3862">
        <v>2</v>
      </c>
      <c r="T3862" t="s">
        <v>242</v>
      </c>
      <c r="U3862" t="s">
        <v>1391</v>
      </c>
      <c r="V3862">
        <v>1</v>
      </c>
      <c r="W3862">
        <v>3</v>
      </c>
      <c r="Y3862">
        <v>2</v>
      </c>
      <c r="Z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 s="3">
        <v>42728</v>
      </c>
      <c r="B3863" t="s">
        <v>3237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160</v>
      </c>
      <c r="P3863">
        <v>100</v>
      </c>
      <c r="Q3863" s="3">
        <v>22866</v>
      </c>
      <c r="R3863">
        <v>2</v>
      </c>
      <c r="S3863">
        <v>2</v>
      </c>
      <c r="T3863" t="s">
        <v>242</v>
      </c>
      <c r="U3863" t="s">
        <v>243</v>
      </c>
      <c r="V3863">
        <v>2</v>
      </c>
      <c r="W3863">
        <v>3</v>
      </c>
      <c r="Y3863">
        <v>2</v>
      </c>
      <c r="Z3863">
        <v>1</v>
      </c>
      <c r="AA3863" s="13" t="s">
        <v>2561</v>
      </c>
      <c r="AB3863" s="11">
        <v>200000</v>
      </c>
      <c r="AC3863">
        <v>0</v>
      </c>
      <c r="AD3863">
        <v>0</v>
      </c>
      <c r="AE3863">
        <v>1</v>
      </c>
      <c r="AF3863">
        <v>1</v>
      </c>
      <c r="AG3863">
        <v>1</v>
      </c>
    </row>
    <row r="3864" spans="1:33" x14ac:dyDescent="0.25">
      <c r="A3864" s="3">
        <v>42728</v>
      </c>
      <c r="B3864" t="s">
        <v>3237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Q3864" s="3">
        <v>25621</v>
      </c>
      <c r="R3864">
        <v>2</v>
      </c>
      <c r="S3864">
        <v>2</v>
      </c>
      <c r="T3864" t="s">
        <v>242</v>
      </c>
      <c r="U3864" t="s">
        <v>642</v>
      </c>
      <c r="V3864">
        <v>2</v>
      </c>
      <c r="W3864">
        <v>3</v>
      </c>
      <c r="Y3864">
        <v>4</v>
      </c>
      <c r="Z3864">
        <v>1</v>
      </c>
      <c r="AA3864" s="13" t="s">
        <v>1904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5">
      <c r="A3865" s="3">
        <v>42728</v>
      </c>
      <c r="B3865" t="s">
        <v>3237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Q3865" s="3">
        <v>30201</v>
      </c>
      <c r="R3865">
        <v>2</v>
      </c>
      <c r="S3865">
        <v>2</v>
      </c>
      <c r="T3865" t="s">
        <v>242</v>
      </c>
      <c r="U3865" t="s">
        <v>642</v>
      </c>
      <c r="V3865">
        <v>2</v>
      </c>
      <c r="W3865">
        <v>4</v>
      </c>
      <c r="Y3865">
        <v>2</v>
      </c>
      <c r="Z3865">
        <v>1</v>
      </c>
      <c r="AC3865">
        <v>0</v>
      </c>
      <c r="AD3865">
        <v>0</v>
      </c>
      <c r="AE3865">
        <v>1</v>
      </c>
      <c r="AF3865">
        <v>0</v>
      </c>
      <c r="AG3865">
        <v>0</v>
      </c>
    </row>
    <row r="3866" spans="1:33" x14ac:dyDescent="0.25">
      <c r="A3866" s="3">
        <v>42728</v>
      </c>
      <c r="B3866" t="s">
        <v>3237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Q3866" s="3">
        <v>33962</v>
      </c>
      <c r="R3866">
        <v>2</v>
      </c>
      <c r="S3866">
        <v>1</v>
      </c>
      <c r="T3866" t="s">
        <v>242</v>
      </c>
      <c r="U3866" t="s">
        <v>1088</v>
      </c>
      <c r="V3866">
        <v>2</v>
      </c>
      <c r="W3866">
        <v>5</v>
      </c>
      <c r="Y3866">
        <v>1</v>
      </c>
      <c r="Z3866">
        <v>1</v>
      </c>
      <c r="AA3866" s="13" t="s">
        <v>919</v>
      </c>
      <c r="AB3866" s="11">
        <v>3000000</v>
      </c>
      <c r="AC3866">
        <v>0</v>
      </c>
      <c r="AD3866">
        <v>0</v>
      </c>
      <c r="AE3866">
        <v>1</v>
      </c>
      <c r="AF3866">
        <v>0</v>
      </c>
      <c r="AG3866">
        <v>0</v>
      </c>
    </row>
    <row r="3867" spans="1:33" x14ac:dyDescent="0.25">
      <c r="A3867" s="3">
        <v>42728</v>
      </c>
      <c r="B3867" t="s">
        <v>3237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Q3867" s="3">
        <v>29697</v>
      </c>
      <c r="R3867">
        <v>1</v>
      </c>
      <c r="S3867">
        <v>2</v>
      </c>
      <c r="T3867" t="s">
        <v>242</v>
      </c>
      <c r="U3867" t="s">
        <v>485</v>
      </c>
      <c r="V3867">
        <v>2</v>
      </c>
      <c r="W3867">
        <v>4</v>
      </c>
      <c r="Y3867">
        <v>2</v>
      </c>
      <c r="Z3867">
        <v>1</v>
      </c>
      <c r="AA3867" s="13" t="s">
        <v>3316</v>
      </c>
      <c r="AC3867">
        <v>0</v>
      </c>
      <c r="AD3867">
        <v>0</v>
      </c>
      <c r="AE3867">
        <v>1</v>
      </c>
      <c r="AF3867">
        <v>0</v>
      </c>
      <c r="AG3867">
        <v>0</v>
      </c>
    </row>
    <row r="3868" spans="1:33" x14ac:dyDescent="0.25">
      <c r="A3868" s="3">
        <v>42728</v>
      </c>
      <c r="B3868" t="s">
        <v>3237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Q3868" s="3">
        <v>23378</v>
      </c>
      <c r="R3868">
        <v>1</v>
      </c>
      <c r="S3868">
        <v>2</v>
      </c>
      <c r="T3868" t="s">
        <v>242</v>
      </c>
      <c r="U3868" t="s">
        <v>642</v>
      </c>
      <c r="V3868">
        <v>2</v>
      </c>
      <c r="W3868">
        <v>3</v>
      </c>
      <c r="Y3868">
        <v>2</v>
      </c>
      <c r="Z3868">
        <v>5</v>
      </c>
      <c r="AC3868">
        <v>0</v>
      </c>
      <c r="AD3868">
        <v>1</v>
      </c>
      <c r="AE3868">
        <v>1</v>
      </c>
      <c r="AF3868">
        <v>1</v>
      </c>
      <c r="AG3868">
        <v>0</v>
      </c>
    </row>
    <row r="3869" spans="1:33" x14ac:dyDescent="0.25">
      <c r="A3869" s="3">
        <v>42728</v>
      </c>
      <c r="B3869" t="s">
        <v>3237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Q3869" s="3">
        <v>23481</v>
      </c>
      <c r="R3869">
        <v>1</v>
      </c>
      <c r="S3869">
        <v>5</v>
      </c>
      <c r="T3869" t="s">
        <v>242</v>
      </c>
      <c r="U3869" t="s">
        <v>642</v>
      </c>
      <c r="V3869">
        <v>2</v>
      </c>
      <c r="W3869">
        <v>3</v>
      </c>
      <c r="Y3869">
        <v>3</v>
      </c>
      <c r="Z3869">
        <v>5</v>
      </c>
      <c r="AC3869">
        <v>0</v>
      </c>
      <c r="AD3869">
        <v>0</v>
      </c>
      <c r="AE3869">
        <v>1</v>
      </c>
      <c r="AF3869">
        <v>0</v>
      </c>
      <c r="AG3869">
        <v>0</v>
      </c>
    </row>
    <row r="3870" spans="1:33" x14ac:dyDescent="0.25">
      <c r="A3870" s="3">
        <v>42728</v>
      </c>
      <c r="B3870" t="s">
        <v>3237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Q3870" s="3">
        <v>33761</v>
      </c>
      <c r="R3870">
        <v>1</v>
      </c>
      <c r="S3870">
        <v>1</v>
      </c>
      <c r="T3870" t="s">
        <v>242</v>
      </c>
      <c r="U3870" t="s">
        <v>642</v>
      </c>
      <c r="V3870">
        <v>2</v>
      </c>
      <c r="W3870">
        <v>5</v>
      </c>
      <c r="Y3870">
        <v>4</v>
      </c>
      <c r="Z3870">
        <v>1</v>
      </c>
      <c r="AB3870" s="11">
        <v>2000000</v>
      </c>
      <c r="AC3870">
        <v>0</v>
      </c>
      <c r="AD3870">
        <v>0</v>
      </c>
      <c r="AE3870">
        <v>1</v>
      </c>
      <c r="AF3870">
        <v>0</v>
      </c>
      <c r="AG3870">
        <v>0</v>
      </c>
    </row>
    <row r="3871" spans="1:33" x14ac:dyDescent="0.25">
      <c r="A3871" s="29" t="s">
        <v>2442</v>
      </c>
      <c r="B3871" t="s">
        <v>3317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130</v>
      </c>
      <c r="P3871">
        <v>90</v>
      </c>
      <c r="Q3871" s="29" t="s">
        <v>3318</v>
      </c>
      <c r="R3871">
        <v>2</v>
      </c>
      <c r="S3871">
        <v>2</v>
      </c>
      <c r="T3871" t="s">
        <v>242</v>
      </c>
      <c r="U3871" t="s">
        <v>243</v>
      </c>
      <c r="V3871">
        <v>2</v>
      </c>
      <c r="W3871">
        <v>2</v>
      </c>
      <c r="Y3871">
        <v>3</v>
      </c>
      <c r="Z3871">
        <v>6</v>
      </c>
      <c r="AA3871" s="13" t="s">
        <v>2110</v>
      </c>
      <c r="AB3871" s="11" t="s">
        <v>3319</v>
      </c>
      <c r="AC3871">
        <v>0</v>
      </c>
      <c r="AD3871">
        <v>1</v>
      </c>
      <c r="AE3871">
        <v>1</v>
      </c>
      <c r="AF3871">
        <v>0</v>
      </c>
      <c r="AG3871">
        <v>1</v>
      </c>
    </row>
    <row r="3872" spans="1:33" x14ac:dyDescent="0.25">
      <c r="A3872" s="29" t="s">
        <v>2442</v>
      </c>
      <c r="B3872" t="s">
        <v>3317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130</v>
      </c>
      <c r="P3872">
        <v>90</v>
      </c>
      <c r="Q3872" s="29">
        <v>19704</v>
      </c>
      <c r="R3872">
        <v>2</v>
      </c>
      <c r="S3872">
        <v>2</v>
      </c>
      <c r="T3872" t="s">
        <v>242</v>
      </c>
      <c r="U3872" t="s">
        <v>642</v>
      </c>
      <c r="V3872">
        <v>2</v>
      </c>
      <c r="W3872">
        <v>2</v>
      </c>
      <c r="Y3872">
        <v>2</v>
      </c>
      <c r="Z3872">
        <v>1</v>
      </c>
      <c r="AA3872" s="13" t="s">
        <v>3320</v>
      </c>
      <c r="AB3872" s="11">
        <v>1200000</v>
      </c>
      <c r="AC3872">
        <v>1</v>
      </c>
      <c r="AD3872">
        <v>1</v>
      </c>
      <c r="AE3872">
        <v>1</v>
      </c>
      <c r="AF3872">
        <v>1</v>
      </c>
      <c r="AG3872">
        <v>0</v>
      </c>
    </row>
    <row r="3873" spans="1:33" x14ac:dyDescent="0.25">
      <c r="A3873" s="29" t="s">
        <v>2442</v>
      </c>
      <c r="B3873" t="s">
        <v>3317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110</v>
      </c>
      <c r="P3873">
        <v>90</v>
      </c>
      <c r="Q3873" s="29" t="s">
        <v>3321</v>
      </c>
      <c r="R3873">
        <v>1</v>
      </c>
      <c r="S3873">
        <v>2</v>
      </c>
      <c r="T3873" t="s">
        <v>242</v>
      </c>
      <c r="U3873" t="s">
        <v>536</v>
      </c>
      <c r="V3873">
        <v>2</v>
      </c>
      <c r="W3873">
        <v>6</v>
      </c>
      <c r="Y3873">
        <v>2</v>
      </c>
      <c r="Z3873">
        <v>5</v>
      </c>
      <c r="AC3873">
        <v>1</v>
      </c>
      <c r="AD3873">
        <v>1</v>
      </c>
      <c r="AE3873">
        <v>1</v>
      </c>
      <c r="AF3873">
        <v>0</v>
      </c>
      <c r="AG3873">
        <v>0</v>
      </c>
    </row>
    <row r="3874" spans="1:33" x14ac:dyDescent="0.25">
      <c r="A3874" s="29" t="s">
        <v>2442</v>
      </c>
      <c r="B3874" t="s">
        <v>3317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130</v>
      </c>
      <c r="P3874">
        <v>80</v>
      </c>
      <c r="Q3874" s="29" t="s">
        <v>3322</v>
      </c>
      <c r="R3874">
        <v>1</v>
      </c>
      <c r="S3874">
        <v>2</v>
      </c>
      <c r="T3874" t="s">
        <v>242</v>
      </c>
      <c r="U3874" t="s">
        <v>373</v>
      </c>
      <c r="V3874">
        <v>2</v>
      </c>
      <c r="W3874">
        <v>2</v>
      </c>
      <c r="Y3874">
        <v>2</v>
      </c>
      <c r="Z3874">
        <v>5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 s="29" t="s">
        <v>2442</v>
      </c>
      <c r="B3875" t="s">
        <v>3317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160</v>
      </c>
      <c r="P3875">
        <v>90</v>
      </c>
      <c r="Q3875" s="29" t="s">
        <v>3323</v>
      </c>
      <c r="R3875">
        <v>2</v>
      </c>
      <c r="S3875">
        <v>2</v>
      </c>
      <c r="T3875" t="s">
        <v>242</v>
      </c>
      <c r="U3875" t="s">
        <v>642</v>
      </c>
      <c r="V3875">
        <v>2</v>
      </c>
      <c r="W3875">
        <v>5</v>
      </c>
      <c r="Y3875">
        <v>2</v>
      </c>
      <c r="Z3875">
        <v>1</v>
      </c>
      <c r="AA3875" s="13" t="s">
        <v>3324</v>
      </c>
      <c r="AB3875" s="11">
        <v>1500000</v>
      </c>
      <c r="AC3875">
        <v>0</v>
      </c>
      <c r="AD3875">
        <v>0</v>
      </c>
      <c r="AE3875">
        <v>1</v>
      </c>
      <c r="AF3875">
        <v>0</v>
      </c>
      <c r="AG3875">
        <v>1</v>
      </c>
    </row>
    <row r="3876" spans="1:33" x14ac:dyDescent="0.25">
      <c r="A3876" s="29" t="s">
        <v>2442</v>
      </c>
      <c r="B3876" t="s">
        <v>3317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110</v>
      </c>
      <c r="P3876">
        <v>80</v>
      </c>
      <c r="Q3876" s="29" t="s">
        <v>3325</v>
      </c>
      <c r="R3876">
        <v>1</v>
      </c>
      <c r="S3876">
        <v>1</v>
      </c>
      <c r="T3876" t="s">
        <v>242</v>
      </c>
      <c r="U3876" t="s">
        <v>2148</v>
      </c>
      <c r="V3876">
        <v>1</v>
      </c>
      <c r="W3876">
        <v>3</v>
      </c>
      <c r="Y3876">
        <v>1</v>
      </c>
      <c r="Z3876">
        <v>4</v>
      </c>
      <c r="AC3876">
        <v>0</v>
      </c>
      <c r="AD3876">
        <v>1</v>
      </c>
      <c r="AE3876">
        <v>1</v>
      </c>
      <c r="AF3876">
        <v>0</v>
      </c>
      <c r="AG3876">
        <v>0</v>
      </c>
    </row>
    <row r="3877" spans="1:33" x14ac:dyDescent="0.25">
      <c r="A3877" s="29" t="s">
        <v>2442</v>
      </c>
      <c r="B3877" t="s">
        <v>3317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120</v>
      </c>
      <c r="P3877">
        <v>80</v>
      </c>
      <c r="Q3877" s="29">
        <v>24599</v>
      </c>
      <c r="R3877">
        <v>1</v>
      </c>
      <c r="S3877">
        <v>2</v>
      </c>
      <c r="T3877" t="s">
        <v>242</v>
      </c>
      <c r="U3877" t="s">
        <v>1780</v>
      </c>
      <c r="V3877">
        <v>2</v>
      </c>
      <c r="W3877">
        <v>1</v>
      </c>
      <c r="Y3877">
        <v>2</v>
      </c>
      <c r="Z3877">
        <v>5</v>
      </c>
      <c r="AC3877">
        <v>0</v>
      </c>
      <c r="AD3877">
        <v>0</v>
      </c>
      <c r="AE3877">
        <v>1</v>
      </c>
      <c r="AF3877">
        <v>0</v>
      </c>
      <c r="AG3877">
        <v>0</v>
      </c>
    </row>
    <row r="3878" spans="1:33" x14ac:dyDescent="0.25">
      <c r="A3878" s="29" t="s">
        <v>2442</v>
      </c>
      <c r="B3878" t="s">
        <v>3317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110</v>
      </c>
      <c r="P3878">
        <v>80</v>
      </c>
      <c r="Q3878" s="29" t="s">
        <v>3326</v>
      </c>
      <c r="R3878">
        <v>1</v>
      </c>
      <c r="S3878">
        <v>1</v>
      </c>
      <c r="T3878" t="s">
        <v>2147</v>
      </c>
      <c r="U3878" t="s">
        <v>3327</v>
      </c>
      <c r="V3878">
        <v>1</v>
      </c>
      <c r="W3878">
        <v>5</v>
      </c>
      <c r="Y3878">
        <v>1</v>
      </c>
      <c r="Z3878">
        <v>4</v>
      </c>
      <c r="AC3878">
        <v>0</v>
      </c>
      <c r="AD3878">
        <v>0</v>
      </c>
      <c r="AE3878">
        <v>1</v>
      </c>
      <c r="AF3878">
        <v>0</v>
      </c>
      <c r="AG3878">
        <v>0</v>
      </c>
    </row>
    <row r="3879" spans="1:33" x14ac:dyDescent="0.25">
      <c r="A3879" s="29" t="s">
        <v>2442</v>
      </c>
      <c r="B3879" t="s">
        <v>3317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120</v>
      </c>
      <c r="P3879">
        <v>80</v>
      </c>
      <c r="Q3879" s="29" t="s">
        <v>3328</v>
      </c>
      <c r="R3879">
        <v>1</v>
      </c>
      <c r="S3879">
        <v>2</v>
      </c>
      <c r="T3879" t="s">
        <v>242</v>
      </c>
      <c r="U3879" t="s">
        <v>642</v>
      </c>
      <c r="V3879">
        <v>2</v>
      </c>
      <c r="W3879">
        <v>2</v>
      </c>
      <c r="Y3879">
        <v>2</v>
      </c>
      <c r="Z3879">
        <v>5</v>
      </c>
      <c r="AC3879">
        <v>0</v>
      </c>
      <c r="AD3879">
        <v>0</v>
      </c>
      <c r="AE3879">
        <v>1</v>
      </c>
      <c r="AF3879">
        <v>0</v>
      </c>
      <c r="AG3879">
        <v>0</v>
      </c>
    </row>
    <row r="3880" spans="1:33" x14ac:dyDescent="0.25">
      <c r="A3880" s="29" t="s">
        <v>2442</v>
      </c>
      <c r="B3880" t="s">
        <v>3317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150</v>
      </c>
      <c r="P3880">
        <v>100</v>
      </c>
      <c r="Q3880" s="271" t="s">
        <v>3329</v>
      </c>
      <c r="R3880">
        <v>1</v>
      </c>
      <c r="S3880">
        <v>2</v>
      </c>
      <c r="T3880" t="s">
        <v>242</v>
      </c>
      <c r="U3880" t="s">
        <v>536</v>
      </c>
      <c r="V3880">
        <v>2</v>
      </c>
      <c r="W3880">
        <v>2</v>
      </c>
      <c r="Y3880">
        <v>3</v>
      </c>
      <c r="Z3880">
        <v>5</v>
      </c>
      <c r="AC3880">
        <v>0</v>
      </c>
      <c r="AD3880">
        <v>0</v>
      </c>
      <c r="AE3880">
        <v>1</v>
      </c>
      <c r="AF3880">
        <v>0</v>
      </c>
      <c r="AG3880">
        <v>0</v>
      </c>
    </row>
    <row r="3881" spans="1:33" x14ac:dyDescent="0.25">
      <c r="A3881" s="29" t="s">
        <v>2442</v>
      </c>
      <c r="B3881" t="s">
        <v>3317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140</v>
      </c>
      <c r="P3881">
        <v>90</v>
      </c>
      <c r="Q3881" s="29" t="s">
        <v>3330</v>
      </c>
      <c r="R3881">
        <v>1</v>
      </c>
      <c r="S3881">
        <v>2</v>
      </c>
      <c r="T3881" t="s">
        <v>731</v>
      </c>
      <c r="U3881" t="s">
        <v>731</v>
      </c>
      <c r="V3881">
        <v>2</v>
      </c>
      <c r="W3881">
        <v>2</v>
      </c>
      <c r="Y3881">
        <v>3</v>
      </c>
      <c r="Z3881">
        <v>5</v>
      </c>
      <c r="AC3881">
        <v>0</v>
      </c>
      <c r="AD3881">
        <v>0</v>
      </c>
      <c r="AE3881">
        <v>1</v>
      </c>
      <c r="AF3881">
        <v>0</v>
      </c>
      <c r="AG3881">
        <v>0</v>
      </c>
    </row>
    <row r="3882" spans="1:33" x14ac:dyDescent="0.25">
      <c r="A3882" s="29" t="s">
        <v>2442</v>
      </c>
      <c r="B3882" t="s">
        <v>3317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110</v>
      </c>
      <c r="P3882">
        <v>80</v>
      </c>
      <c r="Q3882" s="29" t="s">
        <v>3331</v>
      </c>
      <c r="R3882">
        <v>1</v>
      </c>
      <c r="S3882">
        <v>1</v>
      </c>
      <c r="T3882" t="s">
        <v>242</v>
      </c>
      <c r="U3882" t="s">
        <v>642</v>
      </c>
      <c r="V3882">
        <v>2</v>
      </c>
      <c r="W3882">
        <v>3</v>
      </c>
      <c r="Y3882">
        <v>4</v>
      </c>
      <c r="Z3882">
        <v>1</v>
      </c>
      <c r="AA3882" s="13" t="s">
        <v>868</v>
      </c>
      <c r="AB3882" s="11">
        <v>1500000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 s="29" t="s">
        <v>2442</v>
      </c>
      <c r="B3883" t="s">
        <v>3317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130</v>
      </c>
      <c r="P3883">
        <v>90</v>
      </c>
      <c r="Q3883" s="271" t="s">
        <v>3332</v>
      </c>
      <c r="R3883">
        <v>1</v>
      </c>
      <c r="S3883">
        <v>2</v>
      </c>
      <c r="T3883" t="s">
        <v>242</v>
      </c>
      <c r="U3883" t="s">
        <v>642</v>
      </c>
      <c r="V3883">
        <v>2</v>
      </c>
      <c r="W3883">
        <v>3</v>
      </c>
      <c r="Y3883">
        <v>3</v>
      </c>
      <c r="Z3883">
        <v>5</v>
      </c>
      <c r="AC3883">
        <v>0</v>
      </c>
      <c r="AD3883">
        <v>0</v>
      </c>
      <c r="AE3883">
        <v>1</v>
      </c>
      <c r="AF3883">
        <v>0</v>
      </c>
      <c r="AG3883">
        <v>1</v>
      </c>
    </row>
    <row r="3884" spans="1:33" x14ac:dyDescent="0.25">
      <c r="A3884" s="29" t="s">
        <v>2442</v>
      </c>
      <c r="B3884" t="s">
        <v>3317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120</v>
      </c>
      <c r="P3884">
        <v>90</v>
      </c>
      <c r="Q3884" s="29">
        <v>32205</v>
      </c>
      <c r="R3884">
        <v>1</v>
      </c>
      <c r="S3884">
        <v>1</v>
      </c>
      <c r="T3884" t="s">
        <v>242</v>
      </c>
      <c r="U3884" t="s">
        <v>2789</v>
      </c>
      <c r="V3884">
        <v>1</v>
      </c>
      <c r="W3884">
        <v>5</v>
      </c>
      <c r="Y3884">
        <v>4</v>
      </c>
      <c r="Z3884">
        <v>1</v>
      </c>
      <c r="AA3884" s="13" t="s">
        <v>3333</v>
      </c>
      <c r="AB3884" s="11">
        <v>1000000</v>
      </c>
      <c r="AC3884">
        <v>0</v>
      </c>
      <c r="AD3884">
        <v>0</v>
      </c>
      <c r="AE3884">
        <v>1</v>
      </c>
      <c r="AF3884">
        <v>0</v>
      </c>
      <c r="AG3884">
        <v>0</v>
      </c>
    </row>
    <row r="3885" spans="1:33" x14ac:dyDescent="0.25">
      <c r="A3885" s="29" t="s">
        <v>2442</v>
      </c>
      <c r="B3885" t="s">
        <v>3317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130</v>
      </c>
      <c r="P3885">
        <v>80</v>
      </c>
      <c r="Q3885" s="29" t="s">
        <v>3334</v>
      </c>
      <c r="R3885">
        <v>2</v>
      </c>
      <c r="S3885">
        <v>2</v>
      </c>
      <c r="T3885" t="s">
        <v>242</v>
      </c>
      <c r="U3885" t="s">
        <v>642</v>
      </c>
      <c r="V3885">
        <v>2</v>
      </c>
      <c r="W3885">
        <v>2</v>
      </c>
      <c r="Y3885">
        <v>2</v>
      </c>
      <c r="Z3885">
        <v>1</v>
      </c>
      <c r="AA3885" s="13" t="s">
        <v>3335</v>
      </c>
      <c r="AB3885" s="11">
        <v>1700000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25">
      <c r="A3886" s="29" t="s">
        <v>2442</v>
      </c>
      <c r="B3886" t="s">
        <v>3317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130</v>
      </c>
      <c r="P3886">
        <v>90</v>
      </c>
      <c r="Q3886" s="271" t="s">
        <v>3336</v>
      </c>
      <c r="R3886">
        <v>1</v>
      </c>
      <c r="S3886">
        <v>2</v>
      </c>
      <c r="T3886" t="s">
        <v>242</v>
      </c>
      <c r="U3886" t="s">
        <v>499</v>
      </c>
      <c r="V3886">
        <v>1</v>
      </c>
      <c r="W3886">
        <v>5</v>
      </c>
      <c r="Y3886">
        <v>2</v>
      </c>
      <c r="Z3886">
        <v>5</v>
      </c>
      <c r="AC3886">
        <v>0</v>
      </c>
      <c r="AD3886">
        <v>0</v>
      </c>
      <c r="AE3886">
        <v>1</v>
      </c>
      <c r="AF3886">
        <v>0</v>
      </c>
      <c r="AG3886">
        <v>0</v>
      </c>
    </row>
    <row r="3887" spans="1:33" x14ac:dyDescent="0.25">
      <c r="A3887" s="29" t="s">
        <v>2442</v>
      </c>
      <c r="B3887" t="s">
        <v>3317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100</v>
      </c>
      <c r="P3887">
        <v>80</v>
      </c>
      <c r="Q3887" s="29" t="s">
        <v>3337</v>
      </c>
      <c r="R3887">
        <v>2</v>
      </c>
      <c r="S3887">
        <v>1</v>
      </c>
      <c r="T3887" t="s">
        <v>242</v>
      </c>
      <c r="U3887" t="s">
        <v>642</v>
      </c>
      <c r="V3887">
        <v>1</v>
      </c>
      <c r="W3887">
        <v>4</v>
      </c>
      <c r="Y3887">
        <v>4</v>
      </c>
      <c r="Z3887">
        <v>1</v>
      </c>
      <c r="AA3887" s="13" t="s">
        <v>3338</v>
      </c>
      <c r="AB3887" s="11" t="s">
        <v>561</v>
      </c>
      <c r="AC3887">
        <v>0</v>
      </c>
      <c r="AD3887">
        <v>0</v>
      </c>
      <c r="AE3887">
        <v>0</v>
      </c>
      <c r="AF3887">
        <v>0</v>
      </c>
      <c r="AG3887">
        <v>1</v>
      </c>
    </row>
    <row r="3888" spans="1:33" x14ac:dyDescent="0.25">
      <c r="A3888" s="29" t="s">
        <v>2442</v>
      </c>
      <c r="B3888" t="s">
        <v>3317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120</v>
      </c>
      <c r="P3888">
        <v>80</v>
      </c>
      <c r="Q3888" s="29">
        <v>18609</v>
      </c>
      <c r="R3888">
        <v>1</v>
      </c>
      <c r="S3888">
        <v>2</v>
      </c>
      <c r="T3888" t="s">
        <v>242</v>
      </c>
      <c r="U3888" t="s">
        <v>642</v>
      </c>
      <c r="V3888">
        <v>2</v>
      </c>
      <c r="W3888">
        <v>3</v>
      </c>
      <c r="Y3888">
        <v>2</v>
      </c>
      <c r="Z3888">
        <v>1</v>
      </c>
      <c r="AA3888" s="13" t="s">
        <v>490</v>
      </c>
      <c r="AB3888" s="11">
        <v>4500000</v>
      </c>
      <c r="AC3888">
        <v>0</v>
      </c>
      <c r="AD3888">
        <v>0</v>
      </c>
      <c r="AE3888">
        <v>1</v>
      </c>
      <c r="AF3888">
        <v>1</v>
      </c>
      <c r="AG3888">
        <v>0</v>
      </c>
    </row>
    <row r="3889" spans="1:33" x14ac:dyDescent="0.25">
      <c r="A3889" s="29" t="s">
        <v>2442</v>
      </c>
      <c r="B3889" t="s">
        <v>3317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130</v>
      </c>
      <c r="P3889">
        <v>90</v>
      </c>
      <c r="Q3889" s="29" t="s">
        <v>3339</v>
      </c>
      <c r="R3889">
        <v>1</v>
      </c>
      <c r="S3889">
        <v>5</v>
      </c>
      <c r="T3889" t="s">
        <v>242</v>
      </c>
      <c r="U3889" t="s">
        <v>642</v>
      </c>
      <c r="V3889">
        <v>2</v>
      </c>
      <c r="W3889">
        <v>2</v>
      </c>
      <c r="Y3889">
        <v>3</v>
      </c>
      <c r="Z3889">
        <v>5</v>
      </c>
      <c r="AC3889">
        <v>0</v>
      </c>
      <c r="AD3889">
        <v>1</v>
      </c>
      <c r="AE3889">
        <v>1</v>
      </c>
      <c r="AF3889">
        <v>0</v>
      </c>
      <c r="AG3889">
        <v>1</v>
      </c>
    </row>
    <row r="3890" spans="1:33" x14ac:dyDescent="0.25">
      <c r="A3890" s="29" t="s">
        <v>2442</v>
      </c>
      <c r="B3890" t="s">
        <v>3317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150</v>
      </c>
      <c r="P3890">
        <v>80</v>
      </c>
      <c r="Q3890" s="29" t="s">
        <v>3340</v>
      </c>
      <c r="R3890">
        <v>1</v>
      </c>
      <c r="S3890">
        <v>2</v>
      </c>
      <c r="T3890" t="s">
        <v>242</v>
      </c>
      <c r="U3890" t="s">
        <v>373</v>
      </c>
      <c r="V3890">
        <v>2</v>
      </c>
      <c r="W3890">
        <v>1</v>
      </c>
      <c r="Y3890">
        <v>2</v>
      </c>
      <c r="Z3890">
        <v>5</v>
      </c>
      <c r="AC3890">
        <v>0</v>
      </c>
      <c r="AD3890">
        <v>0</v>
      </c>
      <c r="AE3890">
        <v>1</v>
      </c>
      <c r="AF3890">
        <v>0</v>
      </c>
      <c r="AG3890">
        <v>1</v>
      </c>
    </row>
    <row r="3891" spans="1:33" x14ac:dyDescent="0.25">
      <c r="A3891" s="29" t="s">
        <v>2453</v>
      </c>
      <c r="B3891" t="s">
        <v>3317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110</v>
      </c>
      <c r="P3891">
        <v>80</v>
      </c>
      <c r="Q3891" s="271" t="s">
        <v>3341</v>
      </c>
      <c r="R3891">
        <v>1</v>
      </c>
      <c r="S3891">
        <v>1</v>
      </c>
      <c r="T3891" t="s">
        <v>242</v>
      </c>
      <c r="U3891" t="s">
        <v>1676</v>
      </c>
      <c r="V3891">
        <v>2</v>
      </c>
      <c r="W3891">
        <v>4</v>
      </c>
      <c r="Y3891">
        <v>4</v>
      </c>
      <c r="Z3891">
        <v>4</v>
      </c>
      <c r="AC3891">
        <v>0</v>
      </c>
      <c r="AD3891">
        <v>0</v>
      </c>
      <c r="AE3891">
        <v>1</v>
      </c>
      <c r="AF3891">
        <v>0</v>
      </c>
      <c r="AG3891">
        <v>0</v>
      </c>
    </row>
    <row r="3892" spans="1:33" x14ac:dyDescent="0.25">
      <c r="A3892" s="29" t="s">
        <v>2453</v>
      </c>
      <c r="B3892" t="s">
        <v>3317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120</v>
      </c>
      <c r="P3892">
        <v>80</v>
      </c>
      <c r="Q3892" s="29" t="s">
        <v>3342</v>
      </c>
      <c r="R3892">
        <v>1</v>
      </c>
      <c r="S3892">
        <v>2</v>
      </c>
      <c r="T3892" t="s">
        <v>242</v>
      </c>
      <c r="U3892" t="s">
        <v>1390</v>
      </c>
      <c r="V3892">
        <v>2</v>
      </c>
      <c r="W3892">
        <v>1</v>
      </c>
      <c r="Y3892">
        <v>4</v>
      </c>
      <c r="Z3892">
        <v>5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5">
      <c r="A3893" s="29" t="s">
        <v>2453</v>
      </c>
      <c r="B3893" t="s">
        <v>3317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140</v>
      </c>
      <c r="P3893">
        <v>100</v>
      </c>
      <c r="Q3893" s="29" t="s">
        <v>3343</v>
      </c>
      <c r="R3893">
        <v>1</v>
      </c>
      <c r="S3893">
        <v>2</v>
      </c>
      <c r="T3893" t="s">
        <v>242</v>
      </c>
      <c r="U3893" t="s">
        <v>642</v>
      </c>
      <c r="V3893">
        <v>2</v>
      </c>
      <c r="W3893">
        <v>3</v>
      </c>
      <c r="Y3893">
        <v>2</v>
      </c>
      <c r="Z3893">
        <v>1</v>
      </c>
      <c r="AA3893" s="13" t="s">
        <v>3344</v>
      </c>
      <c r="AB3893" s="11">
        <v>2000000</v>
      </c>
      <c r="AC3893">
        <v>0</v>
      </c>
      <c r="AD3893">
        <v>1</v>
      </c>
      <c r="AE3893">
        <v>0</v>
      </c>
      <c r="AF3893">
        <v>0</v>
      </c>
      <c r="AG3893">
        <v>1</v>
      </c>
    </row>
    <row r="3894" spans="1:33" x14ac:dyDescent="0.25">
      <c r="A3894" s="29" t="s">
        <v>2453</v>
      </c>
      <c r="B3894" t="s">
        <v>3317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110</v>
      </c>
      <c r="P3894">
        <v>80</v>
      </c>
      <c r="Q3894" s="29" t="s">
        <v>3345</v>
      </c>
      <c r="R3894">
        <v>1</v>
      </c>
      <c r="S3894">
        <v>2</v>
      </c>
      <c r="T3894" t="s">
        <v>242</v>
      </c>
      <c r="U3894" t="s">
        <v>716</v>
      </c>
      <c r="V3894">
        <v>2</v>
      </c>
      <c r="W3894">
        <v>1</v>
      </c>
      <c r="Y3894">
        <v>3</v>
      </c>
      <c r="Z3894">
        <v>1</v>
      </c>
      <c r="AA3894" s="13" t="s">
        <v>490</v>
      </c>
      <c r="AB3894" s="11">
        <v>1000000</v>
      </c>
      <c r="AC3894">
        <v>0</v>
      </c>
      <c r="AD3894">
        <v>0</v>
      </c>
      <c r="AE3894">
        <v>1</v>
      </c>
      <c r="AF3894">
        <v>1</v>
      </c>
      <c r="AG3894">
        <v>0</v>
      </c>
    </row>
    <row r="3895" spans="1:33" x14ac:dyDescent="0.25">
      <c r="A3895" s="29" t="s">
        <v>2453</v>
      </c>
      <c r="B3895" t="s">
        <v>3317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140</v>
      </c>
      <c r="P3895">
        <v>80</v>
      </c>
      <c r="Q3895" s="29" t="s">
        <v>3346</v>
      </c>
      <c r="R3895">
        <v>1</v>
      </c>
      <c r="S3895">
        <v>2</v>
      </c>
      <c r="T3895" t="s">
        <v>242</v>
      </c>
      <c r="U3895" t="s">
        <v>716</v>
      </c>
      <c r="V3895">
        <v>2</v>
      </c>
      <c r="W3895">
        <v>4</v>
      </c>
      <c r="Y3895">
        <v>2</v>
      </c>
      <c r="Z3895">
        <v>1</v>
      </c>
      <c r="AA3895" s="13" t="s">
        <v>3347</v>
      </c>
      <c r="AB3895" s="11">
        <v>1000000</v>
      </c>
      <c r="AC3895">
        <v>0</v>
      </c>
      <c r="AD3895">
        <v>1</v>
      </c>
      <c r="AE3895">
        <v>0</v>
      </c>
      <c r="AF3895">
        <v>0</v>
      </c>
      <c r="AG3895">
        <v>0</v>
      </c>
    </row>
    <row r="3896" spans="1:33" x14ac:dyDescent="0.25">
      <c r="A3896" s="29" t="s">
        <v>2453</v>
      </c>
      <c r="B3896" t="s">
        <v>3317</v>
      </c>
      <c r="C3896">
        <v>0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120</v>
      </c>
      <c r="P3896">
        <v>80</v>
      </c>
      <c r="Q3896" s="29" t="s">
        <v>3348</v>
      </c>
      <c r="R3896">
        <v>1</v>
      </c>
      <c r="S3896">
        <v>2</v>
      </c>
      <c r="T3896" t="s">
        <v>242</v>
      </c>
      <c r="U3896" t="s">
        <v>642</v>
      </c>
      <c r="V3896">
        <v>2</v>
      </c>
      <c r="W3896">
        <v>3</v>
      </c>
      <c r="Y3896">
        <v>2</v>
      </c>
      <c r="Z3896">
        <v>1</v>
      </c>
      <c r="AA3896" s="13" t="s">
        <v>490</v>
      </c>
      <c r="AC3896">
        <v>0</v>
      </c>
      <c r="AD3896">
        <v>0</v>
      </c>
      <c r="AE3896">
        <v>1</v>
      </c>
      <c r="AF3896">
        <v>0</v>
      </c>
      <c r="AG3896">
        <v>0</v>
      </c>
    </row>
    <row r="3897" spans="1:33" x14ac:dyDescent="0.25">
      <c r="A3897" s="29" t="s">
        <v>2453</v>
      </c>
      <c r="B3897" t="s">
        <v>3317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160</v>
      </c>
      <c r="P3897">
        <v>100</v>
      </c>
      <c r="Q3897" s="29" t="s">
        <v>3349</v>
      </c>
      <c r="R3897">
        <v>1</v>
      </c>
      <c r="S3897">
        <v>2</v>
      </c>
      <c r="T3897" t="s">
        <v>242</v>
      </c>
      <c r="U3897" t="s">
        <v>642</v>
      </c>
      <c r="V3897">
        <v>1</v>
      </c>
      <c r="W3897">
        <v>5</v>
      </c>
      <c r="Y3897">
        <v>2</v>
      </c>
      <c r="Z3897">
        <v>1</v>
      </c>
      <c r="AA3897" s="13" t="s">
        <v>486</v>
      </c>
      <c r="AB3897" s="11">
        <v>8000000</v>
      </c>
      <c r="AC3897">
        <v>0</v>
      </c>
      <c r="AD3897">
        <v>0</v>
      </c>
      <c r="AE3897">
        <v>1</v>
      </c>
      <c r="AF3897">
        <v>1</v>
      </c>
      <c r="AG3897">
        <v>1</v>
      </c>
    </row>
    <row r="3898" spans="1:33" x14ac:dyDescent="0.25">
      <c r="A3898" s="29" t="s">
        <v>2453</v>
      </c>
      <c r="B3898" t="s">
        <v>3317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110</v>
      </c>
      <c r="P3898">
        <v>90</v>
      </c>
      <c r="Q3898" s="271" t="s">
        <v>3350</v>
      </c>
      <c r="R3898">
        <v>1</v>
      </c>
      <c r="S3898">
        <v>1</v>
      </c>
      <c r="T3898" t="s">
        <v>242</v>
      </c>
      <c r="U3898" t="s">
        <v>642</v>
      </c>
      <c r="V3898">
        <v>2</v>
      </c>
      <c r="W3898">
        <v>3</v>
      </c>
      <c r="Y3898">
        <v>1</v>
      </c>
      <c r="Z3898">
        <v>1</v>
      </c>
      <c r="AA3898" s="13" t="s">
        <v>3351</v>
      </c>
      <c r="AB3898" s="11">
        <v>1500000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 s="29" t="s">
        <v>2453</v>
      </c>
      <c r="B3899" t="s">
        <v>3317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130</v>
      </c>
      <c r="P3899">
        <v>80</v>
      </c>
      <c r="Q3899" s="29" t="s">
        <v>3352</v>
      </c>
      <c r="R3899">
        <v>1</v>
      </c>
      <c r="S3899">
        <v>4</v>
      </c>
      <c r="T3899" t="s">
        <v>242</v>
      </c>
      <c r="U3899" t="s">
        <v>642</v>
      </c>
      <c r="V3899">
        <v>1</v>
      </c>
      <c r="W3899">
        <v>4</v>
      </c>
      <c r="Y3899">
        <v>1</v>
      </c>
      <c r="Z3899">
        <v>1</v>
      </c>
      <c r="AA3899" s="13" t="s">
        <v>3353</v>
      </c>
      <c r="AB3899" s="11">
        <v>2000000</v>
      </c>
      <c r="AC3899">
        <v>0</v>
      </c>
      <c r="AD3899">
        <v>1</v>
      </c>
      <c r="AE3899">
        <v>1</v>
      </c>
      <c r="AF3899">
        <v>0</v>
      </c>
      <c r="AG3899">
        <v>0</v>
      </c>
    </row>
    <row r="3900" spans="1:33" x14ac:dyDescent="0.25">
      <c r="A3900" s="29" t="s">
        <v>2459</v>
      </c>
      <c r="B3900" t="s">
        <v>3317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140</v>
      </c>
      <c r="P3900">
        <v>90</v>
      </c>
      <c r="Q3900" s="271" t="s">
        <v>3354</v>
      </c>
      <c r="R3900">
        <v>2</v>
      </c>
      <c r="S3900">
        <v>2</v>
      </c>
      <c r="T3900" t="s">
        <v>3188</v>
      </c>
      <c r="U3900" t="s">
        <v>642</v>
      </c>
      <c r="V3900">
        <v>2</v>
      </c>
      <c r="W3900">
        <v>6</v>
      </c>
      <c r="Y3900">
        <v>2</v>
      </c>
      <c r="Z3900">
        <v>1</v>
      </c>
      <c r="AA3900" s="13" t="s">
        <v>3355</v>
      </c>
      <c r="AB3900" s="11">
        <v>2000000</v>
      </c>
      <c r="AC3900">
        <v>0</v>
      </c>
      <c r="AD3900">
        <v>0</v>
      </c>
      <c r="AE3900">
        <v>1</v>
      </c>
      <c r="AF3900">
        <v>1</v>
      </c>
      <c r="AG3900">
        <v>0</v>
      </c>
    </row>
    <row r="3901" spans="1:33" x14ac:dyDescent="0.25">
      <c r="A3901" s="29" t="s">
        <v>2459</v>
      </c>
      <c r="B3901" t="s">
        <v>3317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90</v>
      </c>
      <c r="P3901">
        <v>60</v>
      </c>
      <c r="Q3901" s="29" t="s">
        <v>3356</v>
      </c>
      <c r="R3901">
        <v>1</v>
      </c>
      <c r="S3901">
        <v>2</v>
      </c>
      <c r="T3901" t="s">
        <v>242</v>
      </c>
      <c r="U3901" t="s">
        <v>1676</v>
      </c>
      <c r="V3901">
        <v>2</v>
      </c>
      <c r="W3901">
        <v>2</v>
      </c>
      <c r="Y3901">
        <v>3</v>
      </c>
      <c r="Z3901">
        <v>1</v>
      </c>
      <c r="AA3901" s="13" t="s">
        <v>3357</v>
      </c>
      <c r="AB3901" s="11">
        <v>1000000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 s="29" t="s">
        <v>2459</v>
      </c>
      <c r="B3902" t="s">
        <v>3317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110</v>
      </c>
      <c r="P3902">
        <v>70</v>
      </c>
      <c r="Q3902" s="29" t="s">
        <v>3358</v>
      </c>
      <c r="R3902">
        <v>1</v>
      </c>
      <c r="S3902">
        <v>2</v>
      </c>
      <c r="T3902" t="s">
        <v>242</v>
      </c>
      <c r="U3902" t="s">
        <v>536</v>
      </c>
      <c r="V3902">
        <v>2</v>
      </c>
      <c r="W3902">
        <v>3</v>
      </c>
      <c r="Y3902">
        <v>2</v>
      </c>
      <c r="Z3902">
        <v>5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5">
      <c r="A3903" s="29" t="s">
        <v>2459</v>
      </c>
      <c r="B3903" t="s">
        <v>3317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190</v>
      </c>
      <c r="P3903">
        <v>100</v>
      </c>
      <c r="Q3903" s="29" t="s">
        <v>3359</v>
      </c>
      <c r="R3903">
        <v>2</v>
      </c>
      <c r="S3903">
        <v>2</v>
      </c>
      <c r="T3903" t="s">
        <v>242</v>
      </c>
      <c r="U3903" t="s">
        <v>642</v>
      </c>
      <c r="V3903">
        <v>2</v>
      </c>
      <c r="W3903">
        <v>5</v>
      </c>
      <c r="Y3903">
        <v>2</v>
      </c>
      <c r="Z3903">
        <v>1</v>
      </c>
      <c r="AB3903" s="11">
        <v>1500000</v>
      </c>
      <c r="AC3903">
        <v>0</v>
      </c>
      <c r="AD3903">
        <v>1</v>
      </c>
      <c r="AE3903">
        <v>1</v>
      </c>
      <c r="AF3903">
        <v>0</v>
      </c>
      <c r="AG3903">
        <v>1</v>
      </c>
    </row>
    <row r="3904" spans="1:33" x14ac:dyDescent="0.25">
      <c r="A3904" s="29" t="s">
        <v>2459</v>
      </c>
      <c r="B3904" t="s">
        <v>3317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110</v>
      </c>
      <c r="P3904">
        <v>80</v>
      </c>
      <c r="Q3904" s="29">
        <v>24088</v>
      </c>
      <c r="R3904">
        <v>1</v>
      </c>
      <c r="S3904">
        <v>2</v>
      </c>
      <c r="T3904" t="s">
        <v>242</v>
      </c>
      <c r="U3904" t="s">
        <v>642</v>
      </c>
      <c r="V3904">
        <v>2</v>
      </c>
      <c r="W3904">
        <v>3</v>
      </c>
      <c r="Y3904">
        <v>2</v>
      </c>
      <c r="Z3904">
        <v>5</v>
      </c>
      <c r="AC3904">
        <v>0</v>
      </c>
      <c r="AD3904">
        <v>0</v>
      </c>
      <c r="AE3904">
        <v>1</v>
      </c>
      <c r="AF3904">
        <v>0</v>
      </c>
      <c r="AG3904">
        <v>0</v>
      </c>
    </row>
    <row r="3905" spans="1:33" x14ac:dyDescent="0.25">
      <c r="A3905" s="29" t="s">
        <v>2459</v>
      </c>
      <c r="B3905" t="s">
        <v>3317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130</v>
      </c>
      <c r="P3905">
        <v>80</v>
      </c>
      <c r="Q3905" s="271" t="s">
        <v>3360</v>
      </c>
      <c r="R3905">
        <v>1</v>
      </c>
      <c r="S3905">
        <v>2</v>
      </c>
      <c r="T3905" t="s">
        <v>242</v>
      </c>
      <c r="U3905" t="s">
        <v>243</v>
      </c>
      <c r="V3905">
        <v>2</v>
      </c>
      <c r="W3905">
        <v>1</v>
      </c>
      <c r="Y3905">
        <v>2</v>
      </c>
      <c r="Z3905">
        <v>1</v>
      </c>
      <c r="AA3905" s="13" t="s">
        <v>493</v>
      </c>
      <c r="AB3905" s="11">
        <v>600000</v>
      </c>
      <c r="AC3905">
        <v>0</v>
      </c>
      <c r="AD3905">
        <v>1</v>
      </c>
      <c r="AE3905">
        <v>1</v>
      </c>
      <c r="AF3905">
        <v>0</v>
      </c>
      <c r="AG3905">
        <v>0</v>
      </c>
    </row>
    <row r="3906" spans="1:33" x14ac:dyDescent="0.25">
      <c r="A3906" s="29" t="s">
        <v>2459</v>
      </c>
      <c r="B3906" t="s">
        <v>3317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140</v>
      </c>
      <c r="P3906">
        <v>100</v>
      </c>
      <c r="Q3906" s="29">
        <v>22231</v>
      </c>
      <c r="R3906">
        <v>1</v>
      </c>
      <c r="S3906">
        <v>2</v>
      </c>
      <c r="T3906" t="s">
        <v>242</v>
      </c>
      <c r="U3906" t="s">
        <v>536</v>
      </c>
      <c r="V3906">
        <v>2</v>
      </c>
      <c r="W3906">
        <v>1</v>
      </c>
      <c r="Y3906">
        <v>2</v>
      </c>
      <c r="Z3906">
        <v>5</v>
      </c>
      <c r="AC3906">
        <v>0</v>
      </c>
      <c r="AD3906">
        <v>0</v>
      </c>
      <c r="AE3906">
        <v>1</v>
      </c>
      <c r="AF3906">
        <v>1</v>
      </c>
      <c r="AG3906">
        <v>1</v>
      </c>
    </row>
    <row r="3907" spans="1:33" x14ac:dyDescent="0.25">
      <c r="A3907" s="29" t="s">
        <v>2464</v>
      </c>
      <c r="B3907" t="s">
        <v>3317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100</v>
      </c>
      <c r="P3907">
        <v>80</v>
      </c>
      <c r="Q3907" s="271" t="s">
        <v>3361</v>
      </c>
      <c r="R3907">
        <v>1</v>
      </c>
      <c r="S3907">
        <v>1</v>
      </c>
      <c r="T3907" t="s">
        <v>242</v>
      </c>
      <c r="U3907" t="s">
        <v>642</v>
      </c>
      <c r="V3907">
        <v>1</v>
      </c>
      <c r="W3907">
        <v>4</v>
      </c>
      <c r="Y3907">
        <v>4</v>
      </c>
      <c r="Z3907">
        <v>4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 s="29" t="s">
        <v>2464</v>
      </c>
      <c r="B3908" t="s">
        <v>3317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140</v>
      </c>
      <c r="P3908">
        <v>90</v>
      </c>
      <c r="Q3908" s="29" t="s">
        <v>3362</v>
      </c>
      <c r="R3908">
        <v>2</v>
      </c>
      <c r="S3908">
        <v>2</v>
      </c>
      <c r="T3908" t="s">
        <v>242</v>
      </c>
      <c r="U3908" t="s">
        <v>642</v>
      </c>
      <c r="V3908">
        <v>2</v>
      </c>
      <c r="W3908">
        <v>4</v>
      </c>
      <c r="Y3908">
        <v>2</v>
      </c>
      <c r="Z3908">
        <v>1</v>
      </c>
      <c r="AA3908" s="13" t="s">
        <v>919</v>
      </c>
      <c r="AB3908" s="11">
        <v>1500000</v>
      </c>
      <c r="AC3908">
        <v>0</v>
      </c>
      <c r="AD3908">
        <v>0</v>
      </c>
      <c r="AE3908">
        <v>1</v>
      </c>
      <c r="AF3908">
        <v>1</v>
      </c>
      <c r="AG3908">
        <v>1</v>
      </c>
    </row>
    <row r="3909" spans="1:33" x14ac:dyDescent="0.25">
      <c r="A3909" s="29" t="s">
        <v>2464</v>
      </c>
      <c r="B3909" t="s">
        <v>3317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180</v>
      </c>
      <c r="P3909">
        <v>100</v>
      </c>
      <c r="Q3909" s="29" t="s">
        <v>3363</v>
      </c>
      <c r="R3909">
        <v>2</v>
      </c>
      <c r="S3909">
        <v>1</v>
      </c>
      <c r="T3909" t="s">
        <v>242</v>
      </c>
      <c r="U3909" t="s">
        <v>642</v>
      </c>
      <c r="V3909">
        <v>2</v>
      </c>
      <c r="W3909">
        <v>3</v>
      </c>
      <c r="Y3909">
        <v>4</v>
      </c>
      <c r="Z3909">
        <v>1</v>
      </c>
      <c r="AA3909" s="13" t="s">
        <v>3364</v>
      </c>
      <c r="AB3909" s="11">
        <v>700000</v>
      </c>
      <c r="AC3909">
        <v>0</v>
      </c>
      <c r="AD3909">
        <v>0</v>
      </c>
      <c r="AE3909">
        <v>1</v>
      </c>
      <c r="AF3909">
        <v>0</v>
      </c>
      <c r="AG3909">
        <v>1</v>
      </c>
    </row>
    <row r="3910" spans="1:33" x14ac:dyDescent="0.25">
      <c r="A3910" s="29" t="s">
        <v>2464</v>
      </c>
      <c r="B3910" t="s">
        <v>3317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110</v>
      </c>
      <c r="P3910">
        <v>80</v>
      </c>
      <c r="Q3910" s="271" t="s">
        <v>3365</v>
      </c>
      <c r="R3910">
        <v>2</v>
      </c>
      <c r="S3910">
        <v>1</v>
      </c>
      <c r="T3910" t="s">
        <v>242</v>
      </c>
      <c r="U3910" t="s">
        <v>642</v>
      </c>
      <c r="V3910">
        <v>2</v>
      </c>
      <c r="W3910">
        <v>3</v>
      </c>
      <c r="Y3910">
        <v>4</v>
      </c>
      <c r="Z3910">
        <v>3</v>
      </c>
      <c r="AC3910">
        <v>0</v>
      </c>
      <c r="AD3910">
        <v>0</v>
      </c>
      <c r="AE3910">
        <v>1</v>
      </c>
      <c r="AF3910">
        <v>0</v>
      </c>
      <c r="AG3910">
        <v>0</v>
      </c>
    </row>
    <row r="3911" spans="1:33" x14ac:dyDescent="0.25">
      <c r="A3911" s="29" t="s">
        <v>2464</v>
      </c>
      <c r="B3911" t="s">
        <v>3317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110</v>
      </c>
      <c r="P3911">
        <v>90</v>
      </c>
      <c r="Q3911" s="29">
        <v>15101</v>
      </c>
      <c r="R3911">
        <v>1</v>
      </c>
      <c r="S3911">
        <v>5</v>
      </c>
      <c r="T3911" t="s">
        <v>242</v>
      </c>
      <c r="U3911" t="s">
        <v>2623</v>
      </c>
      <c r="V3911">
        <v>2</v>
      </c>
      <c r="W3911">
        <v>2</v>
      </c>
      <c r="Y3911">
        <v>3</v>
      </c>
      <c r="Z3911">
        <v>3</v>
      </c>
      <c r="AC3911">
        <v>0</v>
      </c>
      <c r="AD3911">
        <v>0</v>
      </c>
      <c r="AE3911">
        <v>1</v>
      </c>
      <c r="AF3911">
        <v>0</v>
      </c>
      <c r="AG3911">
        <v>0</v>
      </c>
    </row>
    <row r="3912" spans="1:33" x14ac:dyDescent="0.25">
      <c r="A3912" s="29" t="s">
        <v>2464</v>
      </c>
      <c r="B3912" t="s">
        <v>3317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130</v>
      </c>
      <c r="P3912">
        <v>80</v>
      </c>
      <c r="Q3912" s="271" t="s">
        <v>3366</v>
      </c>
      <c r="R3912">
        <v>2</v>
      </c>
      <c r="S3912">
        <v>2</v>
      </c>
      <c r="T3912" t="s">
        <v>242</v>
      </c>
      <c r="U3912" t="s">
        <v>642</v>
      </c>
      <c r="V3912">
        <v>2</v>
      </c>
      <c r="W3912">
        <v>2</v>
      </c>
      <c r="Y3912">
        <v>1</v>
      </c>
      <c r="Z3912">
        <v>6</v>
      </c>
      <c r="AA3912" s="13" t="s">
        <v>486</v>
      </c>
      <c r="AB3912" s="11">
        <v>2260000</v>
      </c>
      <c r="AC3912">
        <v>1</v>
      </c>
      <c r="AD3912">
        <v>0</v>
      </c>
      <c r="AE3912">
        <v>1</v>
      </c>
      <c r="AF3912">
        <v>1</v>
      </c>
      <c r="AG3912">
        <v>0</v>
      </c>
    </row>
    <row r="3913" spans="1:33" x14ac:dyDescent="0.25">
      <c r="A3913" s="29" t="s">
        <v>2464</v>
      </c>
      <c r="B3913" t="s">
        <v>3317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100</v>
      </c>
      <c r="P3913">
        <v>80</v>
      </c>
      <c r="Q3913" s="271" t="s">
        <v>3367</v>
      </c>
      <c r="R3913">
        <v>1</v>
      </c>
      <c r="S3913">
        <v>2</v>
      </c>
      <c r="T3913" t="s">
        <v>242</v>
      </c>
      <c r="U3913" t="s">
        <v>642</v>
      </c>
      <c r="V3913">
        <v>2</v>
      </c>
      <c r="W3913">
        <v>3</v>
      </c>
      <c r="Y3913">
        <v>4</v>
      </c>
      <c r="Z3913">
        <v>3</v>
      </c>
      <c r="AC3913">
        <v>0</v>
      </c>
      <c r="AD3913">
        <v>0</v>
      </c>
      <c r="AE3913">
        <v>1</v>
      </c>
      <c r="AF3913">
        <v>0</v>
      </c>
      <c r="AG3913">
        <v>0</v>
      </c>
    </row>
    <row r="3914" spans="1:33" x14ac:dyDescent="0.25">
      <c r="A3914" s="29" t="s">
        <v>2522</v>
      </c>
      <c r="B3914" t="s">
        <v>3317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100</v>
      </c>
      <c r="P3914">
        <v>70</v>
      </c>
      <c r="Q3914" s="29" t="s">
        <v>3368</v>
      </c>
      <c r="R3914">
        <v>1</v>
      </c>
      <c r="S3914">
        <v>2</v>
      </c>
      <c r="T3914" t="s">
        <v>242</v>
      </c>
      <c r="U3914" t="s">
        <v>536</v>
      </c>
      <c r="V3914">
        <v>2</v>
      </c>
      <c r="W3914">
        <v>2</v>
      </c>
      <c r="Y3914">
        <v>2</v>
      </c>
      <c r="Z3914">
        <v>5</v>
      </c>
      <c r="AC3914">
        <v>0</v>
      </c>
      <c r="AD3914">
        <v>0</v>
      </c>
      <c r="AE3914">
        <v>1</v>
      </c>
      <c r="AF3914">
        <v>0</v>
      </c>
      <c r="AG3914">
        <v>0</v>
      </c>
    </row>
    <row r="3915" spans="1:33" x14ac:dyDescent="0.25">
      <c r="A3915" s="29" t="s">
        <v>2522</v>
      </c>
      <c r="B3915" t="s">
        <v>3317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140</v>
      </c>
      <c r="P3915">
        <v>90</v>
      </c>
      <c r="Q3915" s="29">
        <v>21955</v>
      </c>
      <c r="R3915">
        <v>2</v>
      </c>
      <c r="S3915">
        <v>2</v>
      </c>
      <c r="T3915" t="s">
        <v>653</v>
      </c>
      <c r="U3915" t="s">
        <v>654</v>
      </c>
      <c r="V3915">
        <v>1</v>
      </c>
      <c r="W3915">
        <v>5</v>
      </c>
      <c r="Y3915">
        <v>2</v>
      </c>
      <c r="Z3915">
        <v>1</v>
      </c>
      <c r="AA3915" s="13" t="s">
        <v>2973</v>
      </c>
      <c r="AB3915" s="11" t="s">
        <v>3369</v>
      </c>
      <c r="AC3915">
        <v>0</v>
      </c>
      <c r="AD3915">
        <v>0</v>
      </c>
      <c r="AE3915">
        <v>1</v>
      </c>
      <c r="AF3915">
        <v>0</v>
      </c>
      <c r="AG3915">
        <v>0</v>
      </c>
    </row>
    <row r="3916" spans="1:33" x14ac:dyDescent="0.25">
      <c r="A3916" s="29" t="s">
        <v>2522</v>
      </c>
      <c r="B3916" t="s">
        <v>3317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110</v>
      </c>
      <c r="P3916">
        <v>80</v>
      </c>
      <c r="Q3916" s="29">
        <v>35918</v>
      </c>
      <c r="R3916">
        <v>2</v>
      </c>
      <c r="S3916">
        <v>1</v>
      </c>
      <c r="T3916" t="s">
        <v>242</v>
      </c>
      <c r="U3916" t="s">
        <v>642</v>
      </c>
      <c r="V3916">
        <v>2</v>
      </c>
      <c r="W3916">
        <v>2</v>
      </c>
      <c r="Y3916">
        <v>4</v>
      </c>
      <c r="Z3916">
        <v>4</v>
      </c>
      <c r="AC3916">
        <v>0</v>
      </c>
      <c r="AD3916">
        <v>1</v>
      </c>
      <c r="AE3916">
        <v>1</v>
      </c>
      <c r="AF3916">
        <v>0</v>
      </c>
      <c r="AG3916">
        <v>0</v>
      </c>
    </row>
    <row r="3917" spans="1:33" x14ac:dyDescent="0.25">
      <c r="A3917" s="29" t="s">
        <v>2522</v>
      </c>
      <c r="B3917" t="s">
        <v>3317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140</v>
      </c>
      <c r="P3917">
        <v>90</v>
      </c>
      <c r="Q3917" s="29" t="s">
        <v>3370</v>
      </c>
      <c r="R3917">
        <v>1</v>
      </c>
      <c r="S3917">
        <v>2</v>
      </c>
      <c r="T3917" t="s">
        <v>242</v>
      </c>
      <c r="U3917" t="s">
        <v>642</v>
      </c>
      <c r="V3917">
        <v>2</v>
      </c>
      <c r="W3917">
        <v>2</v>
      </c>
      <c r="Y3917">
        <v>2</v>
      </c>
      <c r="Z3917">
        <v>5</v>
      </c>
      <c r="AC3917">
        <v>1</v>
      </c>
      <c r="AD3917">
        <v>1</v>
      </c>
      <c r="AE3917">
        <v>1</v>
      </c>
      <c r="AF3917">
        <v>0</v>
      </c>
      <c r="AG3917">
        <v>0</v>
      </c>
    </row>
    <row r="3918" spans="1:33" x14ac:dyDescent="0.25">
      <c r="A3918" s="29" t="s">
        <v>2522</v>
      </c>
      <c r="B3918" t="s">
        <v>3317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110</v>
      </c>
      <c r="P3918">
        <v>80</v>
      </c>
      <c r="Q3918" s="29" t="s">
        <v>3371</v>
      </c>
      <c r="R3918">
        <v>1</v>
      </c>
      <c r="S3918">
        <v>2</v>
      </c>
      <c r="T3918" t="s">
        <v>242</v>
      </c>
      <c r="U3918" t="s">
        <v>642</v>
      </c>
      <c r="V3918">
        <v>2</v>
      </c>
      <c r="W3918">
        <v>3</v>
      </c>
      <c r="Y3918">
        <v>2</v>
      </c>
      <c r="Z3918">
        <v>1</v>
      </c>
      <c r="AA3918" s="13" t="s">
        <v>672</v>
      </c>
      <c r="AB3918" s="11" t="s">
        <v>3372</v>
      </c>
      <c r="AC3918">
        <v>1</v>
      </c>
      <c r="AD3918">
        <v>1</v>
      </c>
      <c r="AE3918">
        <v>1</v>
      </c>
      <c r="AF3918">
        <v>0</v>
      </c>
      <c r="AG3918">
        <v>0</v>
      </c>
    </row>
    <row r="3919" spans="1:33" x14ac:dyDescent="0.25">
      <c r="A3919" s="29" t="s">
        <v>2472</v>
      </c>
      <c r="B3919" t="s">
        <v>3317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130</v>
      </c>
      <c r="P3919">
        <v>80</v>
      </c>
      <c r="Q3919" s="29" t="s">
        <v>3373</v>
      </c>
      <c r="R3919">
        <v>2</v>
      </c>
      <c r="S3919">
        <v>2</v>
      </c>
      <c r="T3919" t="s">
        <v>242</v>
      </c>
      <c r="U3919" t="s">
        <v>1676</v>
      </c>
      <c r="V3919">
        <v>2</v>
      </c>
      <c r="W3919">
        <v>1</v>
      </c>
      <c r="Y3919">
        <v>2</v>
      </c>
      <c r="Z3919">
        <v>1</v>
      </c>
      <c r="AA3919" s="13" t="s">
        <v>490</v>
      </c>
      <c r="AB3919" s="11" t="s">
        <v>295</v>
      </c>
      <c r="AC3919">
        <v>0</v>
      </c>
      <c r="AD3919">
        <v>0</v>
      </c>
      <c r="AE3919">
        <v>1</v>
      </c>
      <c r="AF3919">
        <v>0</v>
      </c>
      <c r="AG3919">
        <v>1</v>
      </c>
    </row>
    <row r="3920" spans="1:33" x14ac:dyDescent="0.25">
      <c r="A3920" s="29" t="s">
        <v>2472</v>
      </c>
      <c r="B3920" t="s">
        <v>3317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120</v>
      </c>
      <c r="P3920">
        <v>80</v>
      </c>
      <c r="Q3920" s="29" t="s">
        <v>3374</v>
      </c>
      <c r="R3920">
        <v>1</v>
      </c>
      <c r="S3920">
        <v>2</v>
      </c>
      <c r="T3920" t="s">
        <v>242</v>
      </c>
      <c r="U3920" t="s">
        <v>642</v>
      </c>
      <c r="V3920">
        <v>2</v>
      </c>
      <c r="W3920">
        <v>3</v>
      </c>
      <c r="Y3920">
        <v>1</v>
      </c>
      <c r="Z3920">
        <v>5</v>
      </c>
      <c r="AC3920">
        <v>0</v>
      </c>
      <c r="AD3920">
        <v>0</v>
      </c>
      <c r="AE3920">
        <v>1</v>
      </c>
      <c r="AF3920">
        <v>0</v>
      </c>
      <c r="AG3920">
        <v>0</v>
      </c>
    </row>
    <row r="3921" spans="1:33" x14ac:dyDescent="0.25">
      <c r="A3921" s="29" t="s">
        <v>2472</v>
      </c>
      <c r="B3921" t="s">
        <v>3317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120</v>
      </c>
      <c r="P3921">
        <v>80</v>
      </c>
      <c r="Q3921" s="29" t="s">
        <v>3375</v>
      </c>
      <c r="R3921">
        <v>2</v>
      </c>
      <c r="S3921">
        <v>2</v>
      </c>
      <c r="T3921" t="s">
        <v>242</v>
      </c>
      <c r="U3921" t="s">
        <v>642</v>
      </c>
      <c r="V3921">
        <v>2</v>
      </c>
      <c r="W3921">
        <v>3</v>
      </c>
      <c r="Y3921">
        <v>2</v>
      </c>
      <c r="Z3921">
        <v>1</v>
      </c>
      <c r="AA3921" s="13" t="s">
        <v>490</v>
      </c>
      <c r="AC3921">
        <v>0</v>
      </c>
      <c r="AD3921">
        <v>0</v>
      </c>
      <c r="AE3921">
        <v>1</v>
      </c>
      <c r="AF3921">
        <v>0</v>
      </c>
      <c r="AG3921">
        <v>0</v>
      </c>
    </row>
    <row r="3922" spans="1:33" x14ac:dyDescent="0.25">
      <c r="A3922" s="29" t="s">
        <v>2472</v>
      </c>
      <c r="B3922" t="s">
        <v>3317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110</v>
      </c>
      <c r="P3922">
        <v>80</v>
      </c>
      <c r="Q3922" s="29">
        <v>25580</v>
      </c>
      <c r="R3922">
        <v>1</v>
      </c>
      <c r="S3922">
        <v>2</v>
      </c>
      <c r="T3922" t="s">
        <v>242</v>
      </c>
      <c r="U3922" t="s">
        <v>642</v>
      </c>
      <c r="V3922">
        <v>1</v>
      </c>
      <c r="W3922">
        <v>5</v>
      </c>
      <c r="Y3922">
        <v>2</v>
      </c>
      <c r="Z3922">
        <v>1</v>
      </c>
      <c r="AA3922" s="13" t="s">
        <v>252</v>
      </c>
      <c r="AB3922" s="11" t="s">
        <v>3376</v>
      </c>
      <c r="AC3922">
        <v>0</v>
      </c>
      <c r="AD3922">
        <v>0</v>
      </c>
      <c r="AE3922">
        <v>1</v>
      </c>
      <c r="AF3922">
        <v>0</v>
      </c>
      <c r="AG3922">
        <v>0</v>
      </c>
    </row>
    <row r="3923" spans="1:33" x14ac:dyDescent="0.25">
      <c r="A3923" s="29" t="s">
        <v>2472</v>
      </c>
      <c r="B3923" t="s">
        <v>3317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110</v>
      </c>
      <c r="P3923">
        <v>90</v>
      </c>
      <c r="Q3923" s="29" t="s">
        <v>3377</v>
      </c>
      <c r="R3923">
        <v>2</v>
      </c>
      <c r="S3923">
        <v>1</v>
      </c>
      <c r="T3923" t="s">
        <v>242</v>
      </c>
      <c r="U3923" t="s">
        <v>357</v>
      </c>
      <c r="V3923">
        <v>2</v>
      </c>
      <c r="W3923">
        <v>3</v>
      </c>
      <c r="Y3923">
        <v>3</v>
      </c>
      <c r="Z3923">
        <v>1</v>
      </c>
      <c r="AA3923" s="13" t="s">
        <v>749</v>
      </c>
      <c r="AB3923" s="11" t="s">
        <v>295</v>
      </c>
      <c r="AC3923">
        <v>0</v>
      </c>
      <c r="AD3923">
        <v>1</v>
      </c>
      <c r="AE3923">
        <v>1</v>
      </c>
      <c r="AF3923">
        <v>0</v>
      </c>
      <c r="AG3923">
        <v>0</v>
      </c>
    </row>
    <row r="3924" spans="1:33" x14ac:dyDescent="0.25">
      <c r="A3924" s="29" t="s">
        <v>2472</v>
      </c>
      <c r="B3924" t="s">
        <v>3317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100</v>
      </c>
      <c r="P3924">
        <v>80</v>
      </c>
      <c r="Q3924" s="29" t="s">
        <v>3378</v>
      </c>
      <c r="R3924">
        <v>1</v>
      </c>
      <c r="S3924">
        <v>2</v>
      </c>
      <c r="T3924" t="s">
        <v>242</v>
      </c>
      <c r="U3924" t="s">
        <v>306</v>
      </c>
      <c r="V3924">
        <v>2</v>
      </c>
      <c r="W3924">
        <v>4</v>
      </c>
      <c r="Y3924">
        <v>2</v>
      </c>
      <c r="Z3924">
        <v>5</v>
      </c>
      <c r="AC3924">
        <v>0</v>
      </c>
      <c r="AD3924">
        <v>0</v>
      </c>
      <c r="AE3924">
        <v>1</v>
      </c>
      <c r="AF3924">
        <v>0</v>
      </c>
      <c r="AG3924">
        <v>0</v>
      </c>
    </row>
    <row r="3925" spans="1:33" x14ac:dyDescent="0.25">
      <c r="A3925" s="29" t="s">
        <v>2472</v>
      </c>
      <c r="B3925" t="s">
        <v>3317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130</v>
      </c>
      <c r="P3925">
        <v>80</v>
      </c>
      <c r="Q3925" s="29" t="s">
        <v>3379</v>
      </c>
      <c r="R3925">
        <v>2</v>
      </c>
      <c r="S3925">
        <v>2</v>
      </c>
      <c r="T3925" t="s">
        <v>1301</v>
      </c>
      <c r="U3925" t="s">
        <v>1675</v>
      </c>
      <c r="V3925">
        <v>1</v>
      </c>
      <c r="W3925">
        <v>3</v>
      </c>
      <c r="Y3925">
        <v>2</v>
      </c>
      <c r="Z3925">
        <v>1</v>
      </c>
      <c r="AA3925" s="13" t="s">
        <v>3380</v>
      </c>
      <c r="AC3925">
        <v>0</v>
      </c>
      <c r="AD3925">
        <v>0</v>
      </c>
      <c r="AE3925">
        <v>1</v>
      </c>
      <c r="AF3925">
        <v>0</v>
      </c>
      <c r="AG3925">
        <v>0</v>
      </c>
    </row>
    <row r="3926" spans="1:33" x14ac:dyDescent="0.25">
      <c r="A3926" s="29" t="s">
        <v>2472</v>
      </c>
      <c r="B3926" t="s">
        <v>3317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110</v>
      </c>
      <c r="P3926">
        <v>80</v>
      </c>
      <c r="Q3926" s="29" t="s">
        <v>3381</v>
      </c>
      <c r="R3926">
        <v>2</v>
      </c>
      <c r="S3926">
        <v>1</v>
      </c>
      <c r="T3926" t="s">
        <v>242</v>
      </c>
      <c r="U3926" t="s">
        <v>642</v>
      </c>
      <c r="V3926">
        <v>2</v>
      </c>
      <c r="W3926">
        <v>2</v>
      </c>
      <c r="Y3926">
        <v>4</v>
      </c>
      <c r="Z3926">
        <v>1</v>
      </c>
      <c r="AA3926" s="13" t="s">
        <v>3382</v>
      </c>
      <c r="AB3926" s="11" t="s">
        <v>3383</v>
      </c>
      <c r="AC3926">
        <v>0</v>
      </c>
      <c r="AD3926">
        <v>0</v>
      </c>
      <c r="AE3926">
        <v>1</v>
      </c>
      <c r="AF3926">
        <v>0</v>
      </c>
      <c r="AG3926">
        <v>0</v>
      </c>
    </row>
    <row r="3927" spans="1:33" x14ac:dyDescent="0.25">
      <c r="A3927" s="29" t="s">
        <v>2472</v>
      </c>
      <c r="B3927" t="s">
        <v>3317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160</v>
      </c>
      <c r="P3927">
        <v>100</v>
      </c>
      <c r="Q3927" s="29">
        <v>26058</v>
      </c>
      <c r="R3927">
        <v>1</v>
      </c>
      <c r="S3927">
        <v>2</v>
      </c>
      <c r="T3927" t="s">
        <v>242</v>
      </c>
      <c r="U3927" t="s">
        <v>642</v>
      </c>
      <c r="V3927">
        <v>2</v>
      </c>
      <c r="W3927">
        <v>3</v>
      </c>
      <c r="Y3927">
        <v>4</v>
      </c>
      <c r="Z3927">
        <v>5</v>
      </c>
      <c r="AC3927">
        <v>1</v>
      </c>
      <c r="AD3927">
        <v>0</v>
      </c>
      <c r="AE3927">
        <v>1</v>
      </c>
      <c r="AF3927">
        <v>0</v>
      </c>
      <c r="AG3927">
        <v>0</v>
      </c>
    </row>
    <row r="3928" spans="1:33" x14ac:dyDescent="0.25">
      <c r="A3928" s="29" t="s">
        <v>2472</v>
      </c>
      <c r="B3928" t="s">
        <v>3317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130</v>
      </c>
      <c r="P3928">
        <v>80</v>
      </c>
      <c r="Q3928" s="29" t="s">
        <v>3384</v>
      </c>
      <c r="R3928">
        <v>1</v>
      </c>
      <c r="S3928">
        <v>2</v>
      </c>
      <c r="T3928" t="s">
        <v>242</v>
      </c>
      <c r="U3928" t="s">
        <v>373</v>
      </c>
      <c r="V3928">
        <v>2</v>
      </c>
      <c r="W3928">
        <v>1</v>
      </c>
      <c r="Y3928">
        <v>2</v>
      </c>
      <c r="Z3928">
        <v>3</v>
      </c>
      <c r="AC3928">
        <v>0</v>
      </c>
      <c r="AD3928">
        <v>0</v>
      </c>
      <c r="AE3928">
        <v>1</v>
      </c>
      <c r="AF3928">
        <v>0</v>
      </c>
      <c r="AG3928">
        <v>0</v>
      </c>
    </row>
    <row r="3929" spans="1:33" x14ac:dyDescent="0.25">
      <c r="A3929" s="29" t="s">
        <v>2472</v>
      </c>
      <c r="B3929" t="s">
        <v>3317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140</v>
      </c>
      <c r="P3929">
        <v>90</v>
      </c>
      <c r="Q3929" s="29" t="s">
        <v>3385</v>
      </c>
      <c r="R3929">
        <v>1</v>
      </c>
      <c r="S3929">
        <v>5</v>
      </c>
      <c r="T3929" t="s">
        <v>242</v>
      </c>
      <c r="U3929" t="s">
        <v>357</v>
      </c>
      <c r="V3929">
        <v>2</v>
      </c>
      <c r="W3929">
        <v>1</v>
      </c>
      <c r="Y3929">
        <v>3</v>
      </c>
      <c r="Z3929">
        <v>5</v>
      </c>
      <c r="AC3929">
        <v>0</v>
      </c>
      <c r="AD3929">
        <v>0</v>
      </c>
      <c r="AE3929">
        <v>1</v>
      </c>
      <c r="AF3929">
        <v>0</v>
      </c>
      <c r="AG3929">
        <v>1</v>
      </c>
    </row>
    <row r="3930" spans="1:33" x14ac:dyDescent="0.25">
      <c r="A3930" s="29" t="s">
        <v>2472</v>
      </c>
      <c r="B3930" t="s">
        <v>3317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140</v>
      </c>
      <c r="P3930">
        <v>90</v>
      </c>
      <c r="Q3930" s="29" t="s">
        <v>3386</v>
      </c>
      <c r="R3930">
        <v>2</v>
      </c>
      <c r="S3930">
        <v>2</v>
      </c>
      <c r="T3930" t="s">
        <v>242</v>
      </c>
      <c r="U3930" t="s">
        <v>642</v>
      </c>
      <c r="V3930">
        <v>2</v>
      </c>
      <c r="W3930">
        <v>5</v>
      </c>
      <c r="Y3930">
        <v>1</v>
      </c>
      <c r="Z3930">
        <v>1</v>
      </c>
      <c r="AA3930" s="13" t="s">
        <v>3387</v>
      </c>
      <c r="AB3930" s="11" t="s">
        <v>487</v>
      </c>
      <c r="AC3930">
        <v>1</v>
      </c>
      <c r="AD3930">
        <v>0</v>
      </c>
      <c r="AE3930">
        <v>0</v>
      </c>
      <c r="AF3930">
        <v>0</v>
      </c>
      <c r="AG3930">
        <v>0</v>
      </c>
    </row>
    <row r="3931" spans="1:33" x14ac:dyDescent="0.25">
      <c r="A3931" s="29" t="s">
        <v>2472</v>
      </c>
      <c r="B3931" t="s">
        <v>3317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140</v>
      </c>
      <c r="P3931">
        <v>90</v>
      </c>
      <c r="Q3931" s="29" t="s">
        <v>3388</v>
      </c>
      <c r="R3931">
        <v>1</v>
      </c>
      <c r="S3931">
        <v>2</v>
      </c>
      <c r="T3931" t="s">
        <v>242</v>
      </c>
      <c r="U3931" t="s">
        <v>642</v>
      </c>
      <c r="V3931">
        <v>2</v>
      </c>
      <c r="W3931">
        <v>5</v>
      </c>
      <c r="Y3931">
        <v>2</v>
      </c>
      <c r="Z3931">
        <v>1</v>
      </c>
      <c r="AA3931" s="13" t="s">
        <v>486</v>
      </c>
      <c r="AC3931">
        <v>0</v>
      </c>
      <c r="AD3931">
        <v>1</v>
      </c>
      <c r="AE3931">
        <v>1</v>
      </c>
      <c r="AF3931">
        <v>1</v>
      </c>
      <c r="AG3931">
        <v>0</v>
      </c>
    </row>
    <row r="3932" spans="1:33" x14ac:dyDescent="0.25">
      <c r="A3932" s="29" t="s">
        <v>2472</v>
      </c>
      <c r="B3932" t="s">
        <v>3317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130</v>
      </c>
      <c r="P3932">
        <v>80</v>
      </c>
      <c r="Q3932" s="29" t="s">
        <v>3389</v>
      </c>
      <c r="R3932">
        <v>2</v>
      </c>
      <c r="S3932">
        <v>2</v>
      </c>
      <c r="T3932" t="s">
        <v>242</v>
      </c>
      <c r="U3932" t="s">
        <v>642</v>
      </c>
      <c r="V3932">
        <v>2</v>
      </c>
      <c r="W3932">
        <v>3</v>
      </c>
      <c r="Y3932">
        <v>2</v>
      </c>
      <c r="Z3932">
        <v>1</v>
      </c>
      <c r="AC3932">
        <v>1</v>
      </c>
      <c r="AD3932">
        <v>1</v>
      </c>
      <c r="AE3932">
        <v>1</v>
      </c>
      <c r="AF3932">
        <v>1</v>
      </c>
      <c r="AG3932">
        <v>0</v>
      </c>
    </row>
    <row r="3933" spans="1:33" x14ac:dyDescent="0.25">
      <c r="A3933" s="29" t="s">
        <v>2472</v>
      </c>
      <c r="B3933" t="s">
        <v>3317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120</v>
      </c>
      <c r="P3933">
        <v>80</v>
      </c>
      <c r="Q3933" s="29">
        <v>31266</v>
      </c>
      <c r="R3933">
        <v>2</v>
      </c>
      <c r="S3933">
        <v>2</v>
      </c>
      <c r="T3933" t="s">
        <v>242</v>
      </c>
      <c r="U3933" t="s">
        <v>642</v>
      </c>
      <c r="V3933">
        <v>2</v>
      </c>
      <c r="W3933">
        <v>3</v>
      </c>
      <c r="Y3933">
        <v>2</v>
      </c>
      <c r="Z3933">
        <v>1</v>
      </c>
      <c r="AB3933" s="11" t="s">
        <v>777</v>
      </c>
      <c r="AC3933">
        <v>0</v>
      </c>
      <c r="AD3933">
        <v>0</v>
      </c>
      <c r="AE3933">
        <v>1</v>
      </c>
      <c r="AF3933">
        <v>0</v>
      </c>
      <c r="AG3933">
        <v>0</v>
      </c>
    </row>
    <row r="3934" spans="1:33" x14ac:dyDescent="0.25">
      <c r="A3934" s="29" t="s">
        <v>2472</v>
      </c>
      <c r="B3934" t="s">
        <v>3317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140</v>
      </c>
      <c r="P3934">
        <v>90</v>
      </c>
      <c r="Q3934" s="29" t="s">
        <v>3390</v>
      </c>
      <c r="R3934">
        <v>1</v>
      </c>
      <c r="S3934">
        <v>5</v>
      </c>
      <c r="T3934" t="s">
        <v>242</v>
      </c>
      <c r="U3934" t="s">
        <v>536</v>
      </c>
      <c r="V3934">
        <v>2</v>
      </c>
      <c r="W3934">
        <v>1</v>
      </c>
      <c r="Y3934">
        <v>3</v>
      </c>
      <c r="Z3934">
        <v>5</v>
      </c>
      <c r="AC3934">
        <v>0</v>
      </c>
      <c r="AD3934">
        <v>0</v>
      </c>
      <c r="AE3934">
        <v>1</v>
      </c>
      <c r="AF3934">
        <v>0</v>
      </c>
      <c r="AG3934">
        <v>0</v>
      </c>
    </row>
    <row r="3935" spans="1:33" x14ac:dyDescent="0.25">
      <c r="A3935" s="29" t="s">
        <v>2834</v>
      </c>
      <c r="B3935" t="s">
        <v>3317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110</v>
      </c>
      <c r="P3935">
        <v>80</v>
      </c>
      <c r="Q3935" s="29">
        <v>20034</v>
      </c>
      <c r="R3935">
        <v>2</v>
      </c>
      <c r="S3935">
        <v>1</v>
      </c>
      <c r="T3935" t="s">
        <v>242</v>
      </c>
      <c r="U3935" t="s">
        <v>642</v>
      </c>
      <c r="V3935">
        <v>2</v>
      </c>
      <c r="W3935">
        <v>4</v>
      </c>
      <c r="Y3935">
        <v>4</v>
      </c>
      <c r="Z3935">
        <v>1</v>
      </c>
      <c r="AA3935" s="13" t="s">
        <v>3382</v>
      </c>
      <c r="AB3935" s="11" t="s">
        <v>777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 s="29" t="s">
        <v>2834</v>
      </c>
      <c r="B3936" t="s">
        <v>3317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140</v>
      </c>
      <c r="P3936">
        <v>90</v>
      </c>
      <c r="Q3936" s="29" t="s">
        <v>333</v>
      </c>
      <c r="R3936">
        <v>1</v>
      </c>
      <c r="S3936">
        <v>3</v>
      </c>
      <c r="T3936" t="s">
        <v>242</v>
      </c>
      <c r="U3936" t="s">
        <v>3178</v>
      </c>
      <c r="V3936">
        <v>2</v>
      </c>
      <c r="W3936">
        <v>1</v>
      </c>
      <c r="Y3936">
        <v>3</v>
      </c>
      <c r="Z3936">
        <v>3</v>
      </c>
      <c r="AC3936">
        <v>0</v>
      </c>
      <c r="AD3936">
        <v>0</v>
      </c>
      <c r="AE3936">
        <v>1</v>
      </c>
      <c r="AF3936">
        <v>0</v>
      </c>
      <c r="AG3936">
        <v>1</v>
      </c>
    </row>
    <row r="3937" spans="1:33" x14ac:dyDescent="0.25">
      <c r="A3937" s="29" t="s">
        <v>2834</v>
      </c>
      <c r="B3937" t="s">
        <v>3317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110</v>
      </c>
      <c r="P3937">
        <v>90</v>
      </c>
      <c r="Q3937" s="29">
        <v>36319</v>
      </c>
      <c r="R3937">
        <v>2</v>
      </c>
      <c r="S3937">
        <v>1</v>
      </c>
      <c r="T3937" t="s">
        <v>242</v>
      </c>
      <c r="U3937" t="s">
        <v>642</v>
      </c>
      <c r="V3937">
        <v>2</v>
      </c>
      <c r="W3937">
        <v>3</v>
      </c>
      <c r="Y3937">
        <v>4</v>
      </c>
      <c r="Z3937">
        <v>4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 s="29" t="s">
        <v>2834</v>
      </c>
      <c r="B3938" t="s">
        <v>3317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100</v>
      </c>
      <c r="P3938">
        <v>80</v>
      </c>
      <c r="Q3938" s="29" t="s">
        <v>3391</v>
      </c>
      <c r="R3938">
        <v>1</v>
      </c>
      <c r="S3938">
        <v>1</v>
      </c>
      <c r="T3938" t="s">
        <v>242</v>
      </c>
      <c r="U3938" t="s">
        <v>357</v>
      </c>
      <c r="V3938">
        <v>2</v>
      </c>
      <c r="W3938">
        <v>2</v>
      </c>
      <c r="Y3938">
        <v>3</v>
      </c>
      <c r="Z3938">
        <v>1</v>
      </c>
      <c r="AA3938" s="13" t="s">
        <v>520</v>
      </c>
      <c r="AB3938" s="11" t="s">
        <v>1539</v>
      </c>
      <c r="AC3938">
        <v>0</v>
      </c>
      <c r="AD3938">
        <v>0</v>
      </c>
      <c r="AE3938">
        <v>1</v>
      </c>
      <c r="AF3938">
        <v>0</v>
      </c>
      <c r="AG3938">
        <v>0</v>
      </c>
    </row>
    <row r="3939" spans="1:33" x14ac:dyDescent="0.25">
      <c r="A3939" s="29" t="s">
        <v>2834</v>
      </c>
      <c r="B3939" t="s">
        <v>3317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110</v>
      </c>
      <c r="P3939">
        <v>90</v>
      </c>
      <c r="Q3939" s="29" t="s">
        <v>3392</v>
      </c>
      <c r="R3939">
        <v>1</v>
      </c>
      <c r="S3939">
        <v>2</v>
      </c>
      <c r="T3939" t="s">
        <v>242</v>
      </c>
      <c r="U3939" t="s">
        <v>642</v>
      </c>
      <c r="V3939">
        <v>2</v>
      </c>
      <c r="W3939">
        <v>3</v>
      </c>
      <c r="Y3939">
        <v>2</v>
      </c>
      <c r="Z3939">
        <v>5</v>
      </c>
      <c r="AC3939">
        <v>0</v>
      </c>
      <c r="AD3939">
        <v>0</v>
      </c>
      <c r="AE3939">
        <v>1</v>
      </c>
      <c r="AF3939">
        <v>0</v>
      </c>
      <c r="AG3939">
        <v>1</v>
      </c>
    </row>
    <row r="3940" spans="1:33" x14ac:dyDescent="0.25">
      <c r="A3940" s="29" t="s">
        <v>2834</v>
      </c>
      <c r="B3940" t="s">
        <v>3317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140</v>
      </c>
      <c r="P3940">
        <v>100</v>
      </c>
      <c r="Q3940" s="29" t="s">
        <v>3393</v>
      </c>
      <c r="R3940">
        <v>2</v>
      </c>
      <c r="S3940">
        <v>2</v>
      </c>
      <c r="T3940" t="s">
        <v>242</v>
      </c>
      <c r="U3940" t="s">
        <v>642</v>
      </c>
      <c r="V3940">
        <v>2</v>
      </c>
      <c r="W3940">
        <v>5</v>
      </c>
      <c r="Y3940">
        <v>2</v>
      </c>
      <c r="Z3940">
        <v>6</v>
      </c>
      <c r="AC3940">
        <v>1</v>
      </c>
      <c r="AD3940">
        <v>0</v>
      </c>
      <c r="AE3940">
        <v>1</v>
      </c>
      <c r="AF3940">
        <v>0</v>
      </c>
      <c r="AG3940">
        <v>1</v>
      </c>
    </row>
    <row r="3941" spans="1:33" x14ac:dyDescent="0.25">
      <c r="A3941" s="29" t="s">
        <v>2834</v>
      </c>
      <c r="B3941" t="s">
        <v>3317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120</v>
      </c>
      <c r="P3941">
        <v>80</v>
      </c>
      <c r="Q3941" s="29" t="s">
        <v>3394</v>
      </c>
      <c r="R3941">
        <v>1</v>
      </c>
      <c r="S3941">
        <v>5</v>
      </c>
      <c r="T3941" t="s">
        <v>242</v>
      </c>
      <c r="U3941" t="s">
        <v>642</v>
      </c>
      <c r="V3941">
        <v>2</v>
      </c>
      <c r="W3941">
        <v>3</v>
      </c>
      <c r="Y3941">
        <v>3</v>
      </c>
      <c r="Z3941">
        <v>3</v>
      </c>
      <c r="AC3941">
        <v>0</v>
      </c>
      <c r="AD3941">
        <v>0</v>
      </c>
      <c r="AE3941">
        <v>1</v>
      </c>
      <c r="AF3941">
        <v>0</v>
      </c>
      <c r="AG3941">
        <v>0</v>
      </c>
    </row>
    <row r="3942" spans="1:33" x14ac:dyDescent="0.25">
      <c r="A3942" s="29" t="s">
        <v>2834</v>
      </c>
      <c r="B3942" t="s">
        <v>3317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120</v>
      </c>
      <c r="P3942">
        <v>80</v>
      </c>
      <c r="Q3942" s="29" t="s">
        <v>3395</v>
      </c>
      <c r="R3942">
        <v>1</v>
      </c>
      <c r="S3942">
        <v>5</v>
      </c>
      <c r="T3942" t="s">
        <v>242</v>
      </c>
      <c r="U3942" t="s">
        <v>642</v>
      </c>
      <c r="V3942">
        <v>2</v>
      </c>
      <c r="W3942">
        <v>5</v>
      </c>
      <c r="Y3942">
        <v>3</v>
      </c>
      <c r="Z3942">
        <v>6</v>
      </c>
      <c r="AC3942">
        <v>0</v>
      </c>
      <c r="AD3942">
        <v>0</v>
      </c>
      <c r="AE3942">
        <v>1</v>
      </c>
      <c r="AF3942">
        <v>0</v>
      </c>
      <c r="AG3942">
        <v>0</v>
      </c>
    </row>
    <row r="3943" spans="1:33" x14ac:dyDescent="0.25">
      <c r="A3943" s="29" t="s">
        <v>2834</v>
      </c>
      <c r="B3943" t="s">
        <v>3317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110</v>
      </c>
      <c r="P3943">
        <v>90</v>
      </c>
      <c r="Q3943" s="29" t="s">
        <v>3396</v>
      </c>
      <c r="R3943">
        <v>2</v>
      </c>
      <c r="S3943">
        <v>2</v>
      </c>
      <c r="T3943" t="s">
        <v>242</v>
      </c>
      <c r="U3943" t="s">
        <v>642</v>
      </c>
      <c r="V3943">
        <v>2</v>
      </c>
      <c r="W3943">
        <v>2</v>
      </c>
      <c r="Y3943">
        <v>2</v>
      </c>
      <c r="Z3943">
        <v>3</v>
      </c>
      <c r="AC3943">
        <v>0</v>
      </c>
      <c r="AD3943">
        <v>0</v>
      </c>
      <c r="AE3943">
        <v>1</v>
      </c>
      <c r="AF3943">
        <v>0</v>
      </c>
      <c r="AG3943">
        <v>1</v>
      </c>
    </row>
    <row r="3944" spans="1:33" x14ac:dyDescent="0.25">
      <c r="A3944" s="29" t="s">
        <v>2834</v>
      </c>
      <c r="B3944" t="s">
        <v>3317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140</v>
      </c>
      <c r="P3944">
        <v>80</v>
      </c>
      <c r="Q3944" s="29">
        <v>15651</v>
      </c>
      <c r="R3944">
        <v>1</v>
      </c>
      <c r="S3944">
        <v>5</v>
      </c>
      <c r="T3944" t="s">
        <v>242</v>
      </c>
      <c r="U3944" t="s">
        <v>642</v>
      </c>
      <c r="V3944">
        <v>2</v>
      </c>
      <c r="W3944">
        <v>3</v>
      </c>
      <c r="Y3944">
        <v>3</v>
      </c>
      <c r="Z3944">
        <v>3</v>
      </c>
      <c r="AC3944">
        <v>0</v>
      </c>
      <c r="AD3944">
        <v>0</v>
      </c>
      <c r="AE3944">
        <v>1</v>
      </c>
      <c r="AF3944">
        <v>0</v>
      </c>
      <c r="AG3944">
        <v>0</v>
      </c>
    </row>
    <row r="3945" spans="1:33" x14ac:dyDescent="0.25">
      <c r="A3945" s="29" t="s">
        <v>2834</v>
      </c>
      <c r="B3945" t="s">
        <v>3317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110</v>
      </c>
      <c r="P3945">
        <v>80</v>
      </c>
      <c r="Q3945" s="29">
        <v>16412</v>
      </c>
      <c r="R3945">
        <v>1</v>
      </c>
      <c r="S3945">
        <v>5</v>
      </c>
      <c r="T3945" t="s">
        <v>242</v>
      </c>
      <c r="U3945" t="s">
        <v>373</v>
      </c>
      <c r="V3945">
        <v>1</v>
      </c>
      <c r="W3945">
        <v>3</v>
      </c>
      <c r="Y3945">
        <v>3</v>
      </c>
      <c r="Z3945">
        <v>6</v>
      </c>
      <c r="AC3945">
        <v>1</v>
      </c>
      <c r="AD3945">
        <v>1</v>
      </c>
      <c r="AE3945">
        <v>1</v>
      </c>
      <c r="AF3945">
        <v>0</v>
      </c>
      <c r="AG3945">
        <v>0</v>
      </c>
    </row>
    <row r="3946" spans="1:33" x14ac:dyDescent="0.25">
      <c r="A3946" s="29" t="s">
        <v>2842</v>
      </c>
      <c r="B3946" t="s">
        <v>3317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120</v>
      </c>
      <c r="P3946">
        <v>80</v>
      </c>
      <c r="Q3946" s="29">
        <v>24898</v>
      </c>
      <c r="R3946">
        <v>1</v>
      </c>
      <c r="S3946">
        <v>2</v>
      </c>
      <c r="T3946" t="s">
        <v>242</v>
      </c>
      <c r="U3946" t="s">
        <v>642</v>
      </c>
      <c r="V3946">
        <v>2</v>
      </c>
      <c r="W3946">
        <v>3</v>
      </c>
      <c r="Y3946">
        <v>2</v>
      </c>
      <c r="Z3946">
        <v>5</v>
      </c>
      <c r="AC3946">
        <v>0</v>
      </c>
      <c r="AD3946">
        <v>0</v>
      </c>
      <c r="AE3946">
        <v>1</v>
      </c>
      <c r="AF3946">
        <v>0</v>
      </c>
      <c r="AG3946">
        <v>0</v>
      </c>
    </row>
    <row r="3947" spans="1:33" x14ac:dyDescent="0.25">
      <c r="A3947" s="29" t="s">
        <v>2842</v>
      </c>
      <c r="B3947" t="s">
        <v>3317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150</v>
      </c>
      <c r="P3947">
        <v>80</v>
      </c>
      <c r="Q3947" s="29" t="s">
        <v>725</v>
      </c>
      <c r="R3947">
        <v>1</v>
      </c>
      <c r="S3947">
        <v>5</v>
      </c>
      <c r="T3947" t="s">
        <v>242</v>
      </c>
      <c r="U3947" t="s">
        <v>1676</v>
      </c>
      <c r="V3947">
        <v>2</v>
      </c>
      <c r="W3947">
        <v>3</v>
      </c>
      <c r="Y3947">
        <v>1</v>
      </c>
      <c r="Z3947">
        <v>3</v>
      </c>
      <c r="AC3947">
        <v>0</v>
      </c>
      <c r="AD3947">
        <v>0</v>
      </c>
      <c r="AE3947">
        <v>1</v>
      </c>
      <c r="AF3947">
        <v>0</v>
      </c>
      <c r="AG3947">
        <v>1</v>
      </c>
    </row>
    <row r="3948" spans="1:33" x14ac:dyDescent="0.25">
      <c r="A3948" s="29" t="s">
        <v>2842</v>
      </c>
      <c r="B3948" t="s">
        <v>3317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130</v>
      </c>
      <c r="P3948">
        <v>80</v>
      </c>
      <c r="Q3948" s="29" t="s">
        <v>3397</v>
      </c>
      <c r="R3948">
        <v>2</v>
      </c>
      <c r="S3948">
        <v>2</v>
      </c>
      <c r="T3948" t="s">
        <v>242</v>
      </c>
      <c r="U3948" t="s">
        <v>243</v>
      </c>
      <c r="V3948">
        <v>2</v>
      </c>
      <c r="W3948">
        <v>2</v>
      </c>
      <c r="Y3948">
        <v>2</v>
      </c>
      <c r="Z3948">
        <v>1</v>
      </c>
      <c r="AA3948" s="13" t="s">
        <v>3398</v>
      </c>
      <c r="AB3948" s="11" t="s">
        <v>3369</v>
      </c>
      <c r="AC3948">
        <v>0</v>
      </c>
      <c r="AD3948">
        <v>0</v>
      </c>
      <c r="AE3948">
        <v>1</v>
      </c>
      <c r="AF3948">
        <v>0</v>
      </c>
      <c r="AG3948">
        <v>0</v>
      </c>
    </row>
    <row r="3949" spans="1:33" x14ac:dyDescent="0.25">
      <c r="A3949" s="29" t="s">
        <v>2842</v>
      </c>
      <c r="B3949" t="s">
        <v>3317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130</v>
      </c>
      <c r="P3949">
        <v>90</v>
      </c>
      <c r="Q3949" s="29" t="s">
        <v>3399</v>
      </c>
      <c r="R3949">
        <v>1</v>
      </c>
      <c r="S3949">
        <v>5</v>
      </c>
      <c r="T3949" t="s">
        <v>242</v>
      </c>
      <c r="U3949" t="s">
        <v>642</v>
      </c>
      <c r="V3949">
        <v>2</v>
      </c>
      <c r="W3949">
        <v>3</v>
      </c>
      <c r="Y3949">
        <v>3</v>
      </c>
      <c r="Z3949">
        <v>5</v>
      </c>
      <c r="AC3949">
        <v>0</v>
      </c>
      <c r="AD3949">
        <v>0</v>
      </c>
      <c r="AE3949">
        <v>1</v>
      </c>
      <c r="AF3949">
        <v>0</v>
      </c>
      <c r="AG3949">
        <v>0</v>
      </c>
    </row>
    <row r="3950" spans="1:33" x14ac:dyDescent="0.25">
      <c r="A3950" s="29" t="s">
        <v>2842</v>
      </c>
      <c r="B3950" t="s">
        <v>3317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140</v>
      </c>
      <c r="P3950">
        <v>90</v>
      </c>
      <c r="Q3950" s="29" t="s">
        <v>3400</v>
      </c>
      <c r="R3950">
        <v>1</v>
      </c>
      <c r="S3950">
        <v>5</v>
      </c>
      <c r="T3950" t="s">
        <v>242</v>
      </c>
      <c r="U3950" t="s">
        <v>642</v>
      </c>
      <c r="V3950">
        <v>2</v>
      </c>
      <c r="W3950">
        <v>3</v>
      </c>
      <c r="Y3950">
        <v>1</v>
      </c>
      <c r="Z3950">
        <v>5</v>
      </c>
      <c r="AC3950">
        <v>0</v>
      </c>
      <c r="AD3950">
        <v>0</v>
      </c>
      <c r="AE3950">
        <v>1</v>
      </c>
      <c r="AF3950">
        <v>1</v>
      </c>
      <c r="AG3950">
        <v>1</v>
      </c>
    </row>
    <row r="3951" spans="1:33" x14ac:dyDescent="0.25">
      <c r="A3951" s="29" t="s">
        <v>2842</v>
      </c>
      <c r="B3951" t="s">
        <v>3317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140</v>
      </c>
      <c r="P3951">
        <v>90</v>
      </c>
      <c r="Q3951" s="29" t="s">
        <v>3401</v>
      </c>
      <c r="R3951">
        <v>1</v>
      </c>
      <c r="S3951">
        <v>2</v>
      </c>
      <c r="T3951" t="s">
        <v>242</v>
      </c>
      <c r="U3951" t="s">
        <v>499</v>
      </c>
      <c r="V3951">
        <v>2</v>
      </c>
      <c r="W3951">
        <v>3</v>
      </c>
      <c r="Y3951">
        <v>2</v>
      </c>
      <c r="Z3951">
        <v>1</v>
      </c>
      <c r="AA3951" s="13" t="s">
        <v>1161</v>
      </c>
      <c r="AB3951" s="11" t="s">
        <v>3369</v>
      </c>
      <c r="AC3951">
        <v>0</v>
      </c>
      <c r="AD3951">
        <v>0</v>
      </c>
      <c r="AE3951">
        <v>1</v>
      </c>
      <c r="AF3951">
        <v>0</v>
      </c>
      <c r="AG3951">
        <v>0</v>
      </c>
    </row>
    <row r="3952" spans="1:33" x14ac:dyDescent="0.25">
      <c r="A3952" s="29" t="s">
        <v>2842</v>
      </c>
      <c r="B3952" t="s">
        <v>3317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140</v>
      </c>
      <c r="P3952">
        <v>80</v>
      </c>
      <c r="Q3952" s="29">
        <v>18264</v>
      </c>
      <c r="R3952">
        <v>2</v>
      </c>
      <c r="S3952">
        <v>2</v>
      </c>
      <c r="T3952" t="s">
        <v>242</v>
      </c>
      <c r="U3952" t="s">
        <v>1656</v>
      </c>
      <c r="V3952">
        <v>2</v>
      </c>
      <c r="W3952">
        <v>3</v>
      </c>
      <c r="Y3952">
        <v>2</v>
      </c>
      <c r="Z3952">
        <v>6</v>
      </c>
      <c r="AC3952">
        <v>0</v>
      </c>
      <c r="AD3952">
        <v>0</v>
      </c>
      <c r="AE3952">
        <v>1</v>
      </c>
      <c r="AF3952">
        <v>0</v>
      </c>
      <c r="AG3952">
        <v>1</v>
      </c>
    </row>
    <row r="3953" spans="1:33" x14ac:dyDescent="0.25">
      <c r="A3953" s="29" t="s">
        <v>3470</v>
      </c>
      <c r="B3953" s="28" t="s">
        <v>3426</v>
      </c>
      <c r="C3953" s="28">
        <v>0</v>
      </c>
      <c r="D3953" s="28">
        <v>1</v>
      </c>
      <c r="E3953" s="28">
        <v>0</v>
      </c>
      <c r="F3953" s="28">
        <v>1</v>
      </c>
      <c r="G3953" s="28">
        <v>0</v>
      </c>
      <c r="H3953" s="28">
        <v>1</v>
      </c>
      <c r="I3953" s="28">
        <v>0</v>
      </c>
      <c r="J3953" s="28">
        <v>1</v>
      </c>
      <c r="K3953" s="28">
        <v>0</v>
      </c>
      <c r="L3953" s="28">
        <v>0</v>
      </c>
      <c r="M3953" s="28">
        <v>0</v>
      </c>
      <c r="N3953" s="28">
        <v>0</v>
      </c>
      <c r="O3953" s="28">
        <v>120</v>
      </c>
      <c r="P3953" s="28">
        <v>80</v>
      </c>
      <c r="Q3953" s="68" t="s">
        <v>3471</v>
      </c>
      <c r="R3953" s="28">
        <v>1</v>
      </c>
      <c r="S3953" s="28">
        <v>2</v>
      </c>
      <c r="T3953" s="28" t="s">
        <v>242</v>
      </c>
      <c r="U3953" s="28" t="s">
        <v>642</v>
      </c>
      <c r="V3953" s="28">
        <v>2</v>
      </c>
      <c r="W3953" s="28">
        <v>1</v>
      </c>
      <c r="X3953" s="28"/>
      <c r="Y3953" s="28">
        <v>2</v>
      </c>
      <c r="Z3953" s="28">
        <v>5</v>
      </c>
      <c r="AA3953" s="28"/>
      <c r="AB3953" s="30"/>
      <c r="AC3953" s="28">
        <v>0</v>
      </c>
      <c r="AD3953" s="28">
        <v>1</v>
      </c>
      <c r="AE3953" s="28">
        <v>1</v>
      </c>
      <c r="AF3953" s="28">
        <v>0</v>
      </c>
      <c r="AG3953" s="28">
        <v>0</v>
      </c>
    </row>
    <row r="3954" spans="1:33" x14ac:dyDescent="0.25">
      <c r="A3954" s="29" t="s">
        <v>3470</v>
      </c>
      <c r="B3954" s="28" t="s">
        <v>3426</v>
      </c>
      <c r="C3954" s="28">
        <v>0</v>
      </c>
      <c r="D3954" s="28">
        <v>1</v>
      </c>
      <c r="E3954" s="28">
        <v>0</v>
      </c>
      <c r="F3954" s="28">
        <v>0</v>
      </c>
      <c r="G3954" s="28">
        <v>0</v>
      </c>
      <c r="H3954" s="28">
        <v>0</v>
      </c>
      <c r="I3954" s="28">
        <v>0</v>
      </c>
      <c r="J3954" s="28">
        <v>0</v>
      </c>
      <c r="K3954" s="28">
        <v>0</v>
      </c>
      <c r="L3954" s="28">
        <v>0</v>
      </c>
      <c r="M3954" s="28">
        <v>0</v>
      </c>
      <c r="N3954" s="28">
        <v>0</v>
      </c>
      <c r="O3954" s="28">
        <v>150</v>
      </c>
      <c r="P3954" s="28">
        <v>90</v>
      </c>
      <c r="Q3954" s="28" t="s">
        <v>3472</v>
      </c>
      <c r="R3954" s="28">
        <v>1</v>
      </c>
      <c r="S3954" s="28">
        <v>2</v>
      </c>
      <c r="T3954" s="28" t="s">
        <v>242</v>
      </c>
      <c r="U3954" s="28" t="s">
        <v>564</v>
      </c>
      <c r="V3954" s="28">
        <v>2</v>
      </c>
      <c r="W3954" s="28">
        <v>6</v>
      </c>
      <c r="X3954" s="28"/>
      <c r="Y3954" s="28">
        <v>2</v>
      </c>
      <c r="Z3954" s="28">
        <v>5</v>
      </c>
      <c r="AA3954" s="28"/>
      <c r="AB3954" s="30"/>
      <c r="AC3954" s="28">
        <v>0</v>
      </c>
      <c r="AD3954" s="28">
        <v>1</v>
      </c>
      <c r="AE3954" s="28">
        <v>1</v>
      </c>
      <c r="AF3954" s="28">
        <v>0</v>
      </c>
      <c r="AG3954" s="28">
        <v>1</v>
      </c>
    </row>
    <row r="3955" spans="1:33" x14ac:dyDescent="0.25">
      <c r="A3955" s="29" t="s">
        <v>3470</v>
      </c>
      <c r="B3955" s="28" t="s">
        <v>3426</v>
      </c>
      <c r="C3955" s="28">
        <v>0</v>
      </c>
      <c r="D3955" s="28">
        <v>1</v>
      </c>
      <c r="E3955" s="28">
        <v>0</v>
      </c>
      <c r="F3955" s="28">
        <v>0</v>
      </c>
      <c r="G3955" s="28">
        <v>0</v>
      </c>
      <c r="H3955" s="28">
        <v>0</v>
      </c>
      <c r="I3955" s="28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140</v>
      </c>
      <c r="P3955" s="28">
        <v>90</v>
      </c>
      <c r="Q3955" s="68" t="s">
        <v>3473</v>
      </c>
      <c r="R3955" s="28">
        <v>1</v>
      </c>
      <c r="S3955" s="28">
        <v>5</v>
      </c>
      <c r="T3955" s="28" t="s">
        <v>242</v>
      </c>
      <c r="U3955" s="28" t="s">
        <v>642</v>
      </c>
      <c r="V3955" s="28">
        <v>3</v>
      </c>
      <c r="W3955" s="28">
        <v>6</v>
      </c>
      <c r="X3955" s="28"/>
      <c r="Y3955" s="28">
        <v>1</v>
      </c>
      <c r="Z3955" s="28">
        <v>1</v>
      </c>
      <c r="AA3955" s="28" t="s">
        <v>3474</v>
      </c>
      <c r="AB3955" s="30" t="s">
        <v>3475</v>
      </c>
      <c r="AC3955" s="28">
        <v>0</v>
      </c>
      <c r="AD3955" s="28">
        <v>0</v>
      </c>
      <c r="AE3955" s="28">
        <v>1</v>
      </c>
      <c r="AF3955" s="28">
        <v>0</v>
      </c>
      <c r="AG3955" s="28">
        <v>1</v>
      </c>
    </row>
    <row r="3956" spans="1:33" x14ac:dyDescent="0.25">
      <c r="A3956" s="29" t="s">
        <v>3470</v>
      </c>
      <c r="B3956" s="28" t="s">
        <v>3426</v>
      </c>
      <c r="C3956" s="28">
        <v>0</v>
      </c>
      <c r="D3956" s="28">
        <v>1</v>
      </c>
      <c r="E3956" s="28">
        <v>0</v>
      </c>
      <c r="F3956" s="28">
        <v>0</v>
      </c>
      <c r="G3956" s="28">
        <v>0</v>
      </c>
      <c r="H3956" s="28">
        <v>0</v>
      </c>
      <c r="I3956" s="28">
        <v>0</v>
      </c>
      <c r="J3956" s="28">
        <v>0</v>
      </c>
      <c r="K3956" s="28">
        <v>0</v>
      </c>
      <c r="L3956" s="28">
        <v>0</v>
      </c>
      <c r="M3956" s="28">
        <v>0</v>
      </c>
      <c r="N3956" s="28">
        <v>0</v>
      </c>
      <c r="O3956" s="28">
        <v>120</v>
      </c>
      <c r="P3956" s="28">
        <v>80</v>
      </c>
      <c r="Q3956" s="68" t="s">
        <v>3476</v>
      </c>
      <c r="R3956" s="28">
        <v>1</v>
      </c>
      <c r="S3956" s="28">
        <v>5</v>
      </c>
      <c r="T3956" s="28" t="s">
        <v>653</v>
      </c>
      <c r="U3956" s="28" t="s">
        <v>654</v>
      </c>
      <c r="V3956" s="28">
        <v>2</v>
      </c>
      <c r="W3956" s="28">
        <v>3</v>
      </c>
      <c r="X3956" s="28"/>
      <c r="Y3956" s="28">
        <v>1</v>
      </c>
      <c r="Z3956" s="28">
        <v>5</v>
      </c>
      <c r="AA3956" s="28"/>
      <c r="AB3956" s="30"/>
      <c r="AC3956" s="28">
        <v>0</v>
      </c>
      <c r="AD3956" s="28">
        <v>1</v>
      </c>
      <c r="AE3956" s="28">
        <v>1</v>
      </c>
      <c r="AF3956" s="28">
        <v>0</v>
      </c>
      <c r="AG3956" s="28">
        <v>1</v>
      </c>
    </row>
    <row r="3957" spans="1:33" x14ac:dyDescent="0.25">
      <c r="A3957" s="29" t="s">
        <v>3470</v>
      </c>
      <c r="B3957" s="28" t="s">
        <v>3426</v>
      </c>
      <c r="C3957" s="28">
        <v>0</v>
      </c>
      <c r="D3957" s="28">
        <v>1</v>
      </c>
      <c r="E3957" s="28">
        <v>0</v>
      </c>
      <c r="F3957" s="28">
        <v>0</v>
      </c>
      <c r="G3957" s="28">
        <v>0</v>
      </c>
      <c r="H3957" s="28">
        <v>0</v>
      </c>
      <c r="I3957" s="28">
        <v>0</v>
      </c>
      <c r="J3957" s="28">
        <v>0</v>
      </c>
      <c r="K3957" s="28">
        <v>0</v>
      </c>
      <c r="L3957" s="28">
        <v>0</v>
      </c>
      <c r="M3957" s="28">
        <v>0</v>
      </c>
      <c r="N3957" s="28">
        <v>0</v>
      </c>
      <c r="O3957" s="28">
        <v>130</v>
      </c>
      <c r="P3957" s="28">
        <v>90</v>
      </c>
      <c r="Q3957" s="68" t="s">
        <v>3477</v>
      </c>
      <c r="R3957" s="28">
        <v>2</v>
      </c>
      <c r="S3957" s="28">
        <v>5</v>
      </c>
      <c r="T3957" s="28" t="s">
        <v>242</v>
      </c>
      <c r="U3957" s="28" t="s">
        <v>373</v>
      </c>
      <c r="V3957" s="28">
        <v>2</v>
      </c>
      <c r="W3957" s="28">
        <v>3</v>
      </c>
      <c r="X3957" s="28"/>
      <c r="Y3957" s="28">
        <v>3</v>
      </c>
      <c r="Z3957" s="28">
        <v>6</v>
      </c>
      <c r="AA3957" s="28"/>
      <c r="AB3957" s="30"/>
      <c r="AC3957" s="28">
        <v>0</v>
      </c>
      <c r="AD3957" s="28">
        <v>0</v>
      </c>
      <c r="AE3957" s="28">
        <v>1</v>
      </c>
      <c r="AF3957" s="28">
        <v>0</v>
      </c>
      <c r="AG3957" s="28">
        <v>0</v>
      </c>
    </row>
    <row r="3958" spans="1:33" x14ac:dyDescent="0.25">
      <c r="A3958" s="29" t="s">
        <v>3470</v>
      </c>
      <c r="B3958" s="28" t="s">
        <v>3426</v>
      </c>
      <c r="C3958" s="28">
        <v>0</v>
      </c>
      <c r="D3958" s="28">
        <v>1</v>
      </c>
      <c r="E3958" s="28">
        <v>0</v>
      </c>
      <c r="F3958" s="28">
        <v>0</v>
      </c>
      <c r="G3958" s="28">
        <v>0</v>
      </c>
      <c r="H3958" s="28">
        <v>0</v>
      </c>
      <c r="I3958" s="28">
        <v>0</v>
      </c>
      <c r="J3958" s="28">
        <v>0</v>
      </c>
      <c r="K3958" s="28">
        <v>0</v>
      </c>
      <c r="L3958" s="28">
        <v>0</v>
      </c>
      <c r="M3958" s="28">
        <v>0</v>
      </c>
      <c r="N3958" s="28">
        <v>0</v>
      </c>
      <c r="O3958" s="28">
        <v>120</v>
      </c>
      <c r="P3958" s="28">
        <v>80</v>
      </c>
      <c r="Q3958" s="68" t="s">
        <v>3478</v>
      </c>
      <c r="R3958" s="28">
        <v>1</v>
      </c>
      <c r="S3958" s="28">
        <v>2</v>
      </c>
      <c r="T3958" s="28" t="s">
        <v>242</v>
      </c>
      <c r="U3958" s="28" t="s">
        <v>642</v>
      </c>
      <c r="V3958" s="28">
        <v>2</v>
      </c>
      <c r="W3958" s="28">
        <v>3</v>
      </c>
      <c r="X3958" s="28"/>
      <c r="Y3958" s="28">
        <v>2</v>
      </c>
      <c r="Z3958" s="28">
        <v>1</v>
      </c>
      <c r="AA3958" s="28" t="s">
        <v>490</v>
      </c>
      <c r="AB3958" s="30" t="s">
        <v>3479</v>
      </c>
      <c r="AC3958" s="28">
        <v>0</v>
      </c>
      <c r="AD3958" s="28">
        <v>0</v>
      </c>
      <c r="AE3958" s="28">
        <v>1</v>
      </c>
      <c r="AF3958" s="28">
        <v>0</v>
      </c>
      <c r="AG3958" s="28">
        <v>0</v>
      </c>
    </row>
    <row r="3959" spans="1:33" x14ac:dyDescent="0.25">
      <c r="A3959" s="29" t="s">
        <v>3470</v>
      </c>
      <c r="B3959" s="28" t="s">
        <v>3426</v>
      </c>
      <c r="C3959" s="28">
        <v>0</v>
      </c>
      <c r="D3959" s="28">
        <v>1</v>
      </c>
      <c r="E3959" s="28">
        <v>0</v>
      </c>
      <c r="F3959" s="28">
        <v>0</v>
      </c>
      <c r="G3959" s="28">
        <v>0</v>
      </c>
      <c r="H3959" s="28">
        <v>0</v>
      </c>
      <c r="I3959" s="28">
        <v>0</v>
      </c>
      <c r="J3959" s="28">
        <v>0</v>
      </c>
      <c r="K3959" s="28">
        <v>0</v>
      </c>
      <c r="L3959" s="28">
        <v>0</v>
      </c>
      <c r="M3959" s="28">
        <v>0</v>
      </c>
      <c r="N3959" s="28">
        <v>0</v>
      </c>
      <c r="O3959" s="28">
        <v>150</v>
      </c>
      <c r="P3959" s="28">
        <v>90</v>
      </c>
      <c r="Q3959" s="68" t="s">
        <v>3480</v>
      </c>
      <c r="R3959" s="28">
        <v>1</v>
      </c>
      <c r="S3959" s="28">
        <v>2</v>
      </c>
      <c r="T3959" s="28" t="s">
        <v>242</v>
      </c>
      <c r="U3959" s="28" t="s">
        <v>642</v>
      </c>
      <c r="V3959" s="28">
        <v>2</v>
      </c>
      <c r="W3959" s="28">
        <v>2</v>
      </c>
      <c r="X3959" s="28"/>
      <c r="Y3959" s="28">
        <v>3</v>
      </c>
      <c r="Z3959" s="28">
        <v>5</v>
      </c>
      <c r="AA3959" s="28"/>
      <c r="AB3959" s="30"/>
      <c r="AC3959" s="28">
        <v>0</v>
      </c>
      <c r="AD3959" s="28">
        <v>0</v>
      </c>
      <c r="AE3959" s="28">
        <v>1</v>
      </c>
      <c r="AF3959" s="28">
        <v>0</v>
      </c>
      <c r="AG3959" s="28">
        <v>1</v>
      </c>
    </row>
    <row r="3960" spans="1:33" x14ac:dyDescent="0.25">
      <c r="A3960" s="29" t="s">
        <v>3470</v>
      </c>
      <c r="B3960" s="28" t="s">
        <v>3426</v>
      </c>
      <c r="C3960" s="28">
        <v>0</v>
      </c>
      <c r="D3960" s="28">
        <v>1</v>
      </c>
      <c r="E3960" s="28">
        <v>0</v>
      </c>
      <c r="F3960" s="28">
        <v>0</v>
      </c>
      <c r="G3960" s="28">
        <v>0</v>
      </c>
      <c r="H3960" s="28">
        <v>0</v>
      </c>
      <c r="I3960" s="28">
        <v>0</v>
      </c>
      <c r="J3960" s="28">
        <v>0</v>
      </c>
      <c r="K3960" s="28">
        <v>0</v>
      </c>
      <c r="L3960" s="28">
        <v>0</v>
      </c>
      <c r="M3960" s="28">
        <v>0</v>
      </c>
      <c r="N3960" s="28">
        <v>0</v>
      </c>
      <c r="O3960" s="28">
        <v>90</v>
      </c>
      <c r="P3960" s="28">
        <v>60</v>
      </c>
      <c r="Q3960" s="68">
        <v>21958</v>
      </c>
      <c r="R3960" s="28">
        <v>1</v>
      </c>
      <c r="S3960" s="28">
        <v>2</v>
      </c>
      <c r="T3960" s="28" t="s">
        <v>242</v>
      </c>
      <c r="U3960" s="28" t="s">
        <v>642</v>
      </c>
      <c r="V3960" s="28">
        <v>2</v>
      </c>
      <c r="W3960" s="28">
        <v>1</v>
      </c>
      <c r="X3960" s="28"/>
      <c r="Y3960" s="28">
        <v>3</v>
      </c>
      <c r="Z3960" s="28">
        <v>5</v>
      </c>
      <c r="AA3960" s="28"/>
      <c r="AB3960" s="30"/>
      <c r="AC3960" s="28">
        <v>0</v>
      </c>
      <c r="AD3960" s="28">
        <v>1</v>
      </c>
      <c r="AE3960" s="28">
        <v>1</v>
      </c>
      <c r="AF3960" s="28">
        <v>0</v>
      </c>
      <c r="AG3960" s="28">
        <v>0</v>
      </c>
    </row>
    <row r="3961" spans="1:33" x14ac:dyDescent="0.25">
      <c r="A3961" s="29" t="s">
        <v>3470</v>
      </c>
      <c r="B3961" s="28" t="s">
        <v>3426</v>
      </c>
      <c r="C3961" s="28">
        <v>0</v>
      </c>
      <c r="D3961" s="28">
        <v>0</v>
      </c>
      <c r="E3961" s="28">
        <v>0</v>
      </c>
      <c r="F3961" s="28">
        <v>0</v>
      </c>
      <c r="G3961" s="28">
        <v>0</v>
      </c>
      <c r="H3961" s="28">
        <v>0</v>
      </c>
      <c r="I3961" s="28">
        <v>0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140</v>
      </c>
      <c r="P3961" s="28">
        <v>80</v>
      </c>
      <c r="Q3961" s="68">
        <v>18487</v>
      </c>
      <c r="R3961" s="28">
        <v>1</v>
      </c>
      <c r="S3961" s="28">
        <v>2</v>
      </c>
      <c r="T3961" s="28" t="s">
        <v>242</v>
      </c>
      <c r="U3961" s="28" t="s">
        <v>564</v>
      </c>
      <c r="V3961" s="28">
        <v>2</v>
      </c>
      <c r="W3961" s="28">
        <v>3</v>
      </c>
      <c r="X3961" s="28"/>
      <c r="Y3961" s="28">
        <v>4</v>
      </c>
      <c r="Z3961" s="28">
        <v>3</v>
      </c>
      <c r="AA3961" s="28"/>
      <c r="AB3961" s="30"/>
      <c r="AC3961" s="28">
        <v>1</v>
      </c>
      <c r="AD3961" s="28">
        <v>1</v>
      </c>
      <c r="AE3961" s="28">
        <v>1</v>
      </c>
      <c r="AF3961" s="28">
        <v>0</v>
      </c>
      <c r="AG3961" s="28">
        <v>1</v>
      </c>
    </row>
    <row r="3962" spans="1:33" x14ac:dyDescent="0.25">
      <c r="A3962" s="29" t="s">
        <v>3470</v>
      </c>
      <c r="B3962" s="28" t="s">
        <v>3426</v>
      </c>
      <c r="C3962" s="28">
        <v>0</v>
      </c>
      <c r="D3962" s="28">
        <v>0</v>
      </c>
      <c r="E3962" s="28">
        <v>0</v>
      </c>
      <c r="F3962" s="28">
        <v>0</v>
      </c>
      <c r="G3962" s="28">
        <v>0</v>
      </c>
      <c r="H3962" s="28">
        <v>0</v>
      </c>
      <c r="I3962" s="28">
        <v>0</v>
      </c>
      <c r="J3962" s="28">
        <v>0</v>
      </c>
      <c r="K3962" s="28">
        <v>0</v>
      </c>
      <c r="L3962" s="28">
        <v>0</v>
      </c>
      <c r="M3962" s="28">
        <v>0</v>
      </c>
      <c r="N3962" s="28">
        <v>0</v>
      </c>
      <c r="O3962" s="28">
        <v>140</v>
      </c>
      <c r="P3962" s="28">
        <v>80</v>
      </c>
      <c r="Q3962" s="68" t="s">
        <v>3481</v>
      </c>
      <c r="R3962" s="28">
        <v>2</v>
      </c>
      <c r="S3962" s="28">
        <v>2</v>
      </c>
      <c r="T3962" s="28" t="s">
        <v>242</v>
      </c>
      <c r="U3962" s="28" t="s">
        <v>642</v>
      </c>
      <c r="V3962" s="28">
        <v>2</v>
      </c>
      <c r="W3962" s="28">
        <v>3</v>
      </c>
      <c r="X3962" s="28"/>
      <c r="Y3962" s="28">
        <v>2</v>
      </c>
      <c r="Z3962" s="28">
        <v>6</v>
      </c>
      <c r="AA3962" s="28" t="s">
        <v>486</v>
      </c>
      <c r="AB3962" s="30" t="s">
        <v>2352</v>
      </c>
      <c r="AC3962" s="28">
        <v>1</v>
      </c>
      <c r="AD3962" s="28">
        <v>1</v>
      </c>
      <c r="AE3962" s="28">
        <v>1</v>
      </c>
      <c r="AF3962" s="28">
        <v>0</v>
      </c>
      <c r="AG3962" s="28">
        <v>0</v>
      </c>
    </row>
    <row r="3963" spans="1:33" x14ac:dyDescent="0.25">
      <c r="A3963" s="29" t="s">
        <v>3470</v>
      </c>
      <c r="B3963" s="28" t="s">
        <v>3426</v>
      </c>
      <c r="C3963" s="28">
        <v>0</v>
      </c>
      <c r="D3963" s="28">
        <v>1</v>
      </c>
      <c r="E3963" s="28">
        <v>0</v>
      </c>
      <c r="F3963" s="28">
        <v>0</v>
      </c>
      <c r="G3963" s="28">
        <v>0</v>
      </c>
      <c r="H3963" s="28">
        <v>0</v>
      </c>
      <c r="I3963" s="28">
        <v>0</v>
      </c>
      <c r="J3963" s="28">
        <v>0</v>
      </c>
      <c r="K3963" s="28">
        <v>0</v>
      </c>
      <c r="L3963" s="28">
        <v>0</v>
      </c>
      <c r="M3963" s="28">
        <v>0</v>
      </c>
      <c r="N3963" s="28">
        <v>0</v>
      </c>
      <c r="O3963" s="28">
        <v>130</v>
      </c>
      <c r="P3963" s="28">
        <v>90</v>
      </c>
      <c r="Q3963" s="68">
        <v>31604</v>
      </c>
      <c r="R3963" s="28">
        <v>2</v>
      </c>
      <c r="S3963" s="28">
        <v>2</v>
      </c>
      <c r="T3963" s="28" t="s">
        <v>242</v>
      </c>
      <c r="U3963" s="28" t="s">
        <v>789</v>
      </c>
      <c r="V3963" s="28">
        <v>1</v>
      </c>
      <c r="W3963" s="28">
        <v>5</v>
      </c>
      <c r="X3963" s="28"/>
      <c r="Y3963" s="28">
        <v>2</v>
      </c>
      <c r="Z3963" s="28">
        <v>1</v>
      </c>
      <c r="AA3963" s="28" t="s">
        <v>244</v>
      </c>
      <c r="AB3963" s="30" t="s">
        <v>2372</v>
      </c>
      <c r="AC3963" s="28">
        <v>0</v>
      </c>
      <c r="AD3963" s="28">
        <v>0</v>
      </c>
      <c r="AE3963" s="28">
        <v>1</v>
      </c>
      <c r="AF3963" s="28">
        <v>0</v>
      </c>
      <c r="AG3963" s="28">
        <v>0</v>
      </c>
    </row>
    <row r="3964" spans="1:33" x14ac:dyDescent="0.25">
      <c r="A3964" s="29" t="s">
        <v>3470</v>
      </c>
      <c r="B3964" s="28" t="s">
        <v>3426</v>
      </c>
      <c r="C3964" s="28">
        <v>0</v>
      </c>
      <c r="D3964" s="28">
        <v>0</v>
      </c>
      <c r="E3964" s="28">
        <v>1</v>
      </c>
      <c r="F3964" s="28">
        <v>0</v>
      </c>
      <c r="G3964" s="28">
        <v>0</v>
      </c>
      <c r="H3964" s="28">
        <v>0</v>
      </c>
      <c r="I3964" s="28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130</v>
      </c>
      <c r="P3964" s="28">
        <v>80</v>
      </c>
      <c r="Q3964" s="68">
        <v>15775</v>
      </c>
      <c r="R3964" s="28">
        <v>1</v>
      </c>
      <c r="S3964" s="28">
        <v>5</v>
      </c>
      <c r="T3964" s="28" t="s">
        <v>242</v>
      </c>
      <c r="U3964" s="28" t="s">
        <v>642</v>
      </c>
      <c r="V3964" s="28">
        <v>2</v>
      </c>
      <c r="W3964" s="28">
        <v>3</v>
      </c>
      <c r="X3964" s="28"/>
      <c r="Y3964" s="28">
        <v>3</v>
      </c>
      <c r="Z3964" s="28">
        <v>5</v>
      </c>
      <c r="AA3964" s="28"/>
      <c r="AB3964" s="30"/>
      <c r="AC3964" s="28">
        <v>0</v>
      </c>
      <c r="AD3964" s="28">
        <v>1</v>
      </c>
      <c r="AE3964" s="28">
        <v>1</v>
      </c>
      <c r="AF3964" s="28">
        <v>1</v>
      </c>
      <c r="AG3964" s="28">
        <v>1</v>
      </c>
    </row>
    <row r="3965" spans="1:33" x14ac:dyDescent="0.25">
      <c r="A3965" s="29" t="s">
        <v>3482</v>
      </c>
      <c r="B3965" s="28" t="s">
        <v>3426</v>
      </c>
      <c r="C3965" s="28">
        <v>0</v>
      </c>
      <c r="D3965" s="28">
        <v>1</v>
      </c>
      <c r="E3965" s="28">
        <v>0</v>
      </c>
      <c r="F3965" s="28">
        <v>0</v>
      </c>
      <c r="G3965" s="28">
        <v>0</v>
      </c>
      <c r="H3965" s="28">
        <v>0</v>
      </c>
      <c r="I3965" s="28">
        <v>0</v>
      </c>
      <c r="J3965" s="28">
        <v>0</v>
      </c>
      <c r="K3965" s="28">
        <v>0</v>
      </c>
      <c r="L3965" s="28">
        <v>0</v>
      </c>
      <c r="M3965" s="28">
        <v>0</v>
      </c>
      <c r="N3965" s="28">
        <v>0</v>
      </c>
      <c r="O3965" s="28">
        <v>130</v>
      </c>
      <c r="P3965" s="28">
        <v>90</v>
      </c>
      <c r="Q3965" s="68">
        <v>29867</v>
      </c>
      <c r="R3965" s="28">
        <v>1</v>
      </c>
      <c r="S3965" s="28">
        <v>2</v>
      </c>
      <c r="T3965" s="28" t="s">
        <v>242</v>
      </c>
      <c r="U3965" s="28" t="s">
        <v>642</v>
      </c>
      <c r="V3965" s="28">
        <v>2</v>
      </c>
      <c r="W3965" s="28">
        <v>4</v>
      </c>
      <c r="X3965" s="28"/>
      <c r="Y3965" s="28">
        <v>2</v>
      </c>
      <c r="Z3965" s="28">
        <v>1</v>
      </c>
      <c r="AA3965" s="28" t="s">
        <v>3483</v>
      </c>
      <c r="AB3965" s="30" t="s">
        <v>3475</v>
      </c>
      <c r="AC3965" s="28">
        <v>0</v>
      </c>
      <c r="AD3965" s="28">
        <v>0</v>
      </c>
      <c r="AE3965" s="28">
        <v>1</v>
      </c>
      <c r="AF3965" s="28">
        <v>0</v>
      </c>
      <c r="AG3965" s="28">
        <v>0</v>
      </c>
    </row>
    <row r="3966" spans="1:33" x14ac:dyDescent="0.25">
      <c r="A3966" s="29" t="s">
        <v>3482</v>
      </c>
      <c r="B3966" s="28" t="s">
        <v>3426</v>
      </c>
      <c r="C3966" s="28">
        <v>0</v>
      </c>
      <c r="D3966" s="28">
        <v>1</v>
      </c>
      <c r="E3966" s="28">
        <v>0</v>
      </c>
      <c r="F3966" s="28">
        <v>0</v>
      </c>
      <c r="G3966" s="28">
        <v>0</v>
      </c>
      <c r="H3966" s="28">
        <v>0</v>
      </c>
      <c r="I3966" s="28">
        <v>0</v>
      </c>
      <c r="J3966" s="28">
        <v>0</v>
      </c>
      <c r="K3966" s="28">
        <v>0</v>
      </c>
      <c r="L3966" s="28">
        <v>0</v>
      </c>
      <c r="M3966" s="28">
        <v>0</v>
      </c>
      <c r="N3966" s="28">
        <v>0</v>
      </c>
      <c r="O3966" s="28">
        <v>150</v>
      </c>
      <c r="P3966" s="28">
        <v>90</v>
      </c>
      <c r="Q3966" s="68">
        <v>21559</v>
      </c>
      <c r="R3966" s="28">
        <v>1</v>
      </c>
      <c r="S3966" s="28">
        <v>5</v>
      </c>
      <c r="T3966" s="28" t="s">
        <v>242</v>
      </c>
      <c r="U3966" s="28" t="s">
        <v>642</v>
      </c>
      <c r="V3966" s="28">
        <v>2</v>
      </c>
      <c r="W3966" s="28">
        <v>2</v>
      </c>
      <c r="X3966" s="28"/>
      <c r="Y3966" s="28">
        <v>3</v>
      </c>
      <c r="Z3966" s="28">
        <v>5</v>
      </c>
      <c r="AA3966" s="28"/>
      <c r="AB3966" s="30"/>
      <c r="AC3966" s="28">
        <v>0</v>
      </c>
      <c r="AD3966" s="28">
        <v>0</v>
      </c>
      <c r="AE3966" s="28">
        <v>1</v>
      </c>
      <c r="AF3966" s="28">
        <v>0</v>
      </c>
      <c r="AG3966" s="28">
        <v>1</v>
      </c>
    </row>
    <row r="3967" spans="1:33" x14ac:dyDescent="0.25">
      <c r="A3967" s="29" t="s">
        <v>3482</v>
      </c>
      <c r="B3967" s="28" t="s">
        <v>3426</v>
      </c>
      <c r="C3967" s="28">
        <v>0</v>
      </c>
      <c r="D3967" s="28">
        <v>1</v>
      </c>
      <c r="E3967" s="28">
        <v>0</v>
      </c>
      <c r="F3967" s="28">
        <v>0</v>
      </c>
      <c r="G3967" s="28">
        <v>0</v>
      </c>
      <c r="H3967" s="28">
        <v>0</v>
      </c>
      <c r="I3967" s="28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110</v>
      </c>
      <c r="P3967" s="28">
        <v>70</v>
      </c>
      <c r="Q3967" s="68">
        <v>19335</v>
      </c>
      <c r="R3967" s="28">
        <v>2</v>
      </c>
      <c r="S3967" s="28">
        <v>2</v>
      </c>
      <c r="T3967" s="28" t="s">
        <v>242</v>
      </c>
      <c r="U3967" s="28" t="s">
        <v>642</v>
      </c>
      <c r="V3967" s="28">
        <v>2</v>
      </c>
      <c r="W3967" s="28">
        <v>3</v>
      </c>
      <c r="X3967" s="28"/>
      <c r="Y3967" s="28">
        <v>2</v>
      </c>
      <c r="Z3967" s="28">
        <v>6</v>
      </c>
      <c r="AA3967" s="28" t="s">
        <v>486</v>
      </c>
      <c r="AB3967" s="30" t="s">
        <v>3484</v>
      </c>
      <c r="AC3967" s="28">
        <v>0</v>
      </c>
      <c r="AD3967" s="28">
        <v>1</v>
      </c>
      <c r="AE3967" s="28">
        <v>1</v>
      </c>
      <c r="AF3967" s="28">
        <v>0</v>
      </c>
      <c r="AG3967" s="28">
        <v>0</v>
      </c>
    </row>
    <row r="3968" spans="1:33" x14ac:dyDescent="0.25">
      <c r="A3968" s="29" t="s">
        <v>3482</v>
      </c>
      <c r="B3968" s="28" t="s">
        <v>3426</v>
      </c>
      <c r="C3968" s="28">
        <v>0</v>
      </c>
      <c r="D3968" s="28">
        <v>1</v>
      </c>
      <c r="E3968" s="28">
        <v>0</v>
      </c>
      <c r="F3968" s="28">
        <v>0</v>
      </c>
      <c r="G3968" s="28">
        <v>0</v>
      </c>
      <c r="H3968" s="28">
        <v>0</v>
      </c>
      <c r="I3968" s="28">
        <v>0</v>
      </c>
      <c r="J3968" s="28">
        <v>0</v>
      </c>
      <c r="K3968" s="28">
        <v>0</v>
      </c>
      <c r="L3968" s="28">
        <v>0</v>
      </c>
      <c r="M3968" s="28">
        <v>0</v>
      </c>
      <c r="N3968" s="28">
        <v>0</v>
      </c>
      <c r="O3968" s="28">
        <v>140</v>
      </c>
      <c r="P3968" s="28">
        <v>90</v>
      </c>
      <c r="Q3968" s="68" t="s">
        <v>3485</v>
      </c>
      <c r="R3968" s="28">
        <v>1</v>
      </c>
      <c r="S3968" s="28">
        <v>2</v>
      </c>
      <c r="T3968" s="28" t="s">
        <v>242</v>
      </c>
      <c r="U3968" s="28" t="s">
        <v>642</v>
      </c>
      <c r="V3968" s="28">
        <v>2</v>
      </c>
      <c r="W3968" s="28">
        <v>1</v>
      </c>
      <c r="X3968" s="28"/>
      <c r="Y3968" s="28">
        <v>3</v>
      </c>
      <c r="Z3968" s="28">
        <v>5</v>
      </c>
      <c r="AA3968" s="28"/>
      <c r="AB3968" s="30"/>
      <c r="AC3968" s="28">
        <v>0</v>
      </c>
      <c r="AD3968" s="28">
        <v>1</v>
      </c>
      <c r="AE3968" s="28">
        <v>1</v>
      </c>
      <c r="AF3968" s="28">
        <v>0</v>
      </c>
      <c r="AG3968" s="28">
        <v>1</v>
      </c>
    </row>
    <row r="3969" spans="1:33" x14ac:dyDescent="0.25">
      <c r="A3969" s="29" t="s">
        <v>3482</v>
      </c>
      <c r="B3969" s="28" t="s">
        <v>3426</v>
      </c>
      <c r="C3969" s="28">
        <v>0</v>
      </c>
      <c r="D3969" s="28">
        <v>1</v>
      </c>
      <c r="E3969" s="28">
        <v>0</v>
      </c>
      <c r="F3969" s="28">
        <v>0</v>
      </c>
      <c r="G3969" s="28">
        <v>0</v>
      </c>
      <c r="H3969" s="28">
        <v>0</v>
      </c>
      <c r="I3969" s="28">
        <v>0</v>
      </c>
      <c r="J3969" s="28">
        <v>0</v>
      </c>
      <c r="K3969" s="28">
        <v>0</v>
      </c>
      <c r="L3969" s="28">
        <v>0</v>
      </c>
      <c r="M3969" s="28">
        <v>0</v>
      </c>
      <c r="N3969" s="28">
        <v>0</v>
      </c>
      <c r="O3969" s="28">
        <v>140</v>
      </c>
      <c r="P3969" s="28">
        <v>90</v>
      </c>
      <c r="Q3969" s="28" t="s">
        <v>3486</v>
      </c>
      <c r="R3969" s="28">
        <v>2</v>
      </c>
      <c r="S3969" s="28">
        <v>2</v>
      </c>
      <c r="T3969" s="28" t="s">
        <v>242</v>
      </c>
      <c r="U3969" s="28" t="s">
        <v>642</v>
      </c>
      <c r="V3969" s="28">
        <v>2</v>
      </c>
      <c r="W3969" s="28">
        <v>2</v>
      </c>
      <c r="X3969" s="28"/>
      <c r="Y3969" s="28">
        <v>2</v>
      </c>
      <c r="Z3969" s="28">
        <v>1</v>
      </c>
      <c r="AA3969" s="28" t="s">
        <v>927</v>
      </c>
      <c r="AB3969" s="30" t="s">
        <v>3487</v>
      </c>
      <c r="AC3969" s="28">
        <v>0</v>
      </c>
      <c r="AD3969" s="28">
        <v>0</v>
      </c>
      <c r="AE3969" s="28">
        <v>1</v>
      </c>
      <c r="AF3969" s="28">
        <v>0</v>
      </c>
      <c r="AG3969" s="28">
        <v>1</v>
      </c>
    </row>
    <row r="3970" spans="1:33" x14ac:dyDescent="0.25">
      <c r="A3970" s="29" t="s">
        <v>3482</v>
      </c>
      <c r="B3970" s="28" t="s">
        <v>3426</v>
      </c>
      <c r="C3970" s="28">
        <v>0</v>
      </c>
      <c r="D3970" s="28">
        <f>-E4152</f>
        <v>0</v>
      </c>
      <c r="E3970" s="28">
        <v>1</v>
      </c>
      <c r="F3970" s="28">
        <v>0</v>
      </c>
      <c r="G3970" s="28">
        <v>0</v>
      </c>
      <c r="H3970" s="28">
        <v>0</v>
      </c>
      <c r="I3970" s="28">
        <v>0</v>
      </c>
      <c r="J3970" s="28">
        <v>0</v>
      </c>
      <c r="K3970" s="28">
        <v>0</v>
      </c>
      <c r="L3970" s="28">
        <v>0</v>
      </c>
      <c r="M3970" s="28">
        <v>0</v>
      </c>
      <c r="N3970" s="28">
        <v>0</v>
      </c>
      <c r="O3970" s="28">
        <v>130</v>
      </c>
      <c r="P3970" s="28">
        <v>80</v>
      </c>
      <c r="Q3970" s="68">
        <v>21398</v>
      </c>
      <c r="R3970" s="28">
        <v>2</v>
      </c>
      <c r="S3970" s="28">
        <v>2</v>
      </c>
      <c r="T3970" s="28" t="s">
        <v>242</v>
      </c>
      <c r="U3970" s="28" t="s">
        <v>642</v>
      </c>
      <c r="V3970" s="28">
        <v>2</v>
      </c>
      <c r="W3970" s="28">
        <v>3</v>
      </c>
      <c r="X3970" s="28"/>
      <c r="Y3970" s="28">
        <v>2</v>
      </c>
      <c r="Z3970" s="28">
        <v>1</v>
      </c>
      <c r="AA3970" s="28" t="s">
        <v>927</v>
      </c>
      <c r="AB3970" s="30" t="s">
        <v>3487</v>
      </c>
      <c r="AC3970" s="28">
        <v>0</v>
      </c>
      <c r="AD3970" s="28">
        <v>0</v>
      </c>
      <c r="AE3970" s="28">
        <v>1</v>
      </c>
      <c r="AF3970" s="28">
        <v>1</v>
      </c>
      <c r="AG3970" s="28">
        <v>1</v>
      </c>
    </row>
    <row r="3971" spans="1:33" x14ac:dyDescent="0.25">
      <c r="A3971" s="29" t="s">
        <v>3482</v>
      </c>
      <c r="B3971" s="28" t="s">
        <v>3426</v>
      </c>
      <c r="C3971" s="28">
        <v>0</v>
      </c>
      <c r="D3971" s="28">
        <v>0</v>
      </c>
      <c r="E3971" s="28">
        <v>0</v>
      </c>
      <c r="F3971" s="28">
        <v>0</v>
      </c>
      <c r="G3971" s="28">
        <v>0</v>
      </c>
      <c r="H3971" s="28">
        <v>0</v>
      </c>
      <c r="I3971" s="28">
        <v>0</v>
      </c>
      <c r="J3971" s="28">
        <v>0</v>
      </c>
      <c r="K3971" s="28">
        <v>0</v>
      </c>
      <c r="L3971" s="28">
        <v>0</v>
      </c>
      <c r="M3971" s="28">
        <v>0</v>
      </c>
      <c r="N3971" s="28">
        <v>0</v>
      </c>
      <c r="O3971" s="28">
        <v>110</v>
      </c>
      <c r="P3971" s="28">
        <v>80</v>
      </c>
      <c r="Q3971" s="68">
        <v>32883</v>
      </c>
      <c r="R3971" s="28">
        <v>1</v>
      </c>
      <c r="S3971" s="28">
        <v>2</v>
      </c>
      <c r="T3971" s="28" t="s">
        <v>242</v>
      </c>
      <c r="U3971" s="28" t="s">
        <v>642</v>
      </c>
      <c r="V3971" s="28">
        <v>2</v>
      </c>
      <c r="W3971" s="28">
        <v>4</v>
      </c>
      <c r="X3971" s="28"/>
      <c r="Y3971" s="28">
        <v>2</v>
      </c>
      <c r="Z3971" s="28">
        <v>1</v>
      </c>
      <c r="AA3971" s="28" t="s">
        <v>486</v>
      </c>
      <c r="AB3971" s="30" t="s">
        <v>3475</v>
      </c>
      <c r="AC3971" s="28">
        <v>0</v>
      </c>
      <c r="AD3971" s="28">
        <v>0</v>
      </c>
      <c r="AE3971" s="28">
        <v>1</v>
      </c>
      <c r="AF3971" s="28">
        <v>0</v>
      </c>
      <c r="AG3971" s="28">
        <v>0</v>
      </c>
    </row>
    <row r="3972" spans="1:33" x14ac:dyDescent="0.25">
      <c r="A3972" s="29" t="s">
        <v>3482</v>
      </c>
      <c r="B3972" s="28" t="s">
        <v>3426</v>
      </c>
      <c r="C3972" s="28">
        <v>0</v>
      </c>
      <c r="D3972" s="28">
        <v>0</v>
      </c>
      <c r="E3972" s="28">
        <v>0</v>
      </c>
      <c r="F3972" s="28">
        <v>0</v>
      </c>
      <c r="G3972" s="28">
        <v>0</v>
      </c>
      <c r="H3972" s="28">
        <v>0</v>
      </c>
      <c r="I3972" s="28">
        <v>0</v>
      </c>
      <c r="J3972" s="28">
        <v>0</v>
      </c>
      <c r="K3972" s="28">
        <v>0</v>
      </c>
      <c r="L3972" s="28">
        <v>0</v>
      </c>
      <c r="M3972" s="28">
        <v>0</v>
      </c>
      <c r="N3972" s="28">
        <v>0</v>
      </c>
      <c r="O3972" s="28">
        <v>130</v>
      </c>
      <c r="P3972" s="28">
        <v>80</v>
      </c>
      <c r="Q3972" s="68">
        <v>22472</v>
      </c>
      <c r="R3972" s="28">
        <v>1</v>
      </c>
      <c r="S3972" s="28">
        <v>2</v>
      </c>
      <c r="T3972" s="28" t="s">
        <v>242</v>
      </c>
      <c r="U3972" s="28" t="s">
        <v>357</v>
      </c>
      <c r="V3972" s="28">
        <v>2</v>
      </c>
      <c r="W3972" s="28">
        <v>3</v>
      </c>
      <c r="X3972" s="28"/>
      <c r="Y3972" s="28">
        <v>2</v>
      </c>
      <c r="Z3972" s="28">
        <v>1</v>
      </c>
      <c r="AA3972" s="28" t="s">
        <v>537</v>
      </c>
      <c r="AB3972" s="30" t="s">
        <v>3484</v>
      </c>
      <c r="AC3972" s="28">
        <v>0</v>
      </c>
      <c r="AD3972" s="28">
        <v>0</v>
      </c>
      <c r="AE3972" s="28">
        <v>1</v>
      </c>
      <c r="AF3972" s="28">
        <v>0</v>
      </c>
      <c r="AG3972" s="28">
        <v>1</v>
      </c>
    </row>
    <row r="3973" spans="1:33" x14ac:dyDescent="0.25">
      <c r="A3973" s="29" t="s">
        <v>3482</v>
      </c>
      <c r="B3973" s="28" t="s">
        <v>3426</v>
      </c>
      <c r="C3973" s="28">
        <v>0</v>
      </c>
      <c r="D3973" s="28">
        <v>0</v>
      </c>
      <c r="E3973" s="28">
        <v>1</v>
      </c>
      <c r="F3973" s="28">
        <v>0</v>
      </c>
      <c r="G3973" s="28">
        <v>1</v>
      </c>
      <c r="H3973" s="28">
        <v>0</v>
      </c>
      <c r="I3973" s="28">
        <v>0</v>
      </c>
      <c r="J3973" s="28">
        <v>1</v>
      </c>
      <c r="K3973" s="28">
        <v>1</v>
      </c>
      <c r="L3973" s="28">
        <v>1</v>
      </c>
      <c r="M3973" s="28">
        <v>0</v>
      </c>
      <c r="N3973" s="28">
        <v>1</v>
      </c>
      <c r="O3973" s="28">
        <v>190</v>
      </c>
      <c r="P3973" s="28">
        <v>80</v>
      </c>
      <c r="Q3973" s="68" t="s">
        <v>3488</v>
      </c>
      <c r="R3973" s="28">
        <v>1</v>
      </c>
      <c r="S3973" s="28">
        <v>2</v>
      </c>
      <c r="T3973" s="28" t="s">
        <v>242</v>
      </c>
      <c r="U3973" s="28" t="s">
        <v>357</v>
      </c>
      <c r="V3973" s="28">
        <v>2</v>
      </c>
      <c r="W3973" s="28">
        <v>1</v>
      </c>
      <c r="X3973" s="28"/>
      <c r="Y3973" s="28">
        <v>2</v>
      </c>
      <c r="Z3973" s="28">
        <v>5</v>
      </c>
      <c r="AA3973" s="28"/>
      <c r="AB3973" s="30"/>
      <c r="AC3973" s="28">
        <v>0</v>
      </c>
      <c r="AD3973" s="28">
        <v>1</v>
      </c>
      <c r="AE3973" s="28">
        <v>1</v>
      </c>
      <c r="AF3973" s="28">
        <v>0</v>
      </c>
      <c r="AG3973" s="28">
        <v>1</v>
      </c>
    </row>
    <row r="3974" spans="1:33" x14ac:dyDescent="0.25">
      <c r="A3974" s="29" t="s">
        <v>3482</v>
      </c>
      <c r="B3974" s="28" t="s">
        <v>3426</v>
      </c>
      <c r="C3974" s="28">
        <v>0</v>
      </c>
      <c r="D3974" s="28">
        <v>0</v>
      </c>
      <c r="E3974" s="28">
        <v>0</v>
      </c>
      <c r="F3974" s="28">
        <v>0</v>
      </c>
      <c r="G3974" s="28">
        <v>0</v>
      </c>
      <c r="H3974" s="28">
        <v>0</v>
      </c>
      <c r="I3974" s="28">
        <v>0</v>
      </c>
      <c r="J3974" s="28">
        <v>0</v>
      </c>
      <c r="K3974" s="28">
        <v>0</v>
      </c>
      <c r="L3974" s="28">
        <v>0</v>
      </c>
      <c r="M3974" s="28">
        <v>0</v>
      </c>
      <c r="N3974" s="28">
        <v>0</v>
      </c>
      <c r="O3974" s="28">
        <v>100</v>
      </c>
      <c r="P3974" s="28">
        <v>70</v>
      </c>
      <c r="Q3974" s="29">
        <v>28349</v>
      </c>
      <c r="R3974" s="28">
        <v>1</v>
      </c>
      <c r="S3974" s="28">
        <v>1</v>
      </c>
      <c r="T3974" s="28" t="s">
        <v>242</v>
      </c>
      <c r="U3974" s="28" t="s">
        <v>642</v>
      </c>
      <c r="V3974">
        <v>2</v>
      </c>
      <c r="W3974">
        <v>3</v>
      </c>
      <c r="Y3974">
        <v>4</v>
      </c>
      <c r="Z3974">
        <v>1</v>
      </c>
      <c r="AA3974" s="27" t="s">
        <v>490</v>
      </c>
      <c r="AB3974" s="157" t="s">
        <v>3489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 s="29" t="s">
        <v>3482</v>
      </c>
      <c r="B3975" s="28" t="s">
        <v>3426</v>
      </c>
      <c r="C3975" s="28">
        <v>0</v>
      </c>
      <c r="D3975" s="28">
        <v>0</v>
      </c>
      <c r="E3975" s="28">
        <v>0</v>
      </c>
      <c r="F3975" s="28">
        <v>0</v>
      </c>
      <c r="G3975" s="28">
        <v>0</v>
      </c>
      <c r="H3975" s="28">
        <v>0</v>
      </c>
      <c r="I3975" s="28">
        <v>0</v>
      </c>
      <c r="J3975" s="28">
        <v>0</v>
      </c>
      <c r="K3975" s="28">
        <v>0</v>
      </c>
      <c r="L3975" s="28">
        <v>0</v>
      </c>
      <c r="M3975" s="28">
        <v>0</v>
      </c>
      <c r="N3975" s="28">
        <v>0</v>
      </c>
      <c r="O3975" s="28">
        <v>140</v>
      </c>
      <c r="P3975" s="28">
        <v>90</v>
      </c>
      <c r="Q3975" s="29">
        <v>17262</v>
      </c>
      <c r="R3975" s="28">
        <v>1</v>
      </c>
      <c r="S3975" s="28">
        <v>2</v>
      </c>
      <c r="T3975" s="28" t="s">
        <v>242</v>
      </c>
      <c r="U3975" s="28" t="s">
        <v>357</v>
      </c>
      <c r="V3975">
        <v>2</v>
      </c>
      <c r="W3975">
        <v>2</v>
      </c>
      <c r="Y3975">
        <v>2</v>
      </c>
      <c r="Z3975">
        <v>5</v>
      </c>
      <c r="AA3975" s="27"/>
      <c r="AB3975" s="157"/>
      <c r="AC3975">
        <v>0</v>
      </c>
      <c r="AD3975">
        <v>0</v>
      </c>
      <c r="AE3975">
        <v>1</v>
      </c>
      <c r="AF3975">
        <v>0</v>
      </c>
      <c r="AG3975">
        <v>1</v>
      </c>
    </row>
    <row r="3976" spans="1:33" x14ac:dyDescent="0.25">
      <c r="A3976" s="29" t="s">
        <v>3482</v>
      </c>
      <c r="B3976" s="28" t="s">
        <v>3426</v>
      </c>
      <c r="C3976" s="28">
        <v>0</v>
      </c>
      <c r="D3976" s="28">
        <v>0</v>
      </c>
      <c r="E3976" s="28">
        <v>0</v>
      </c>
      <c r="F3976" s="28">
        <v>0</v>
      </c>
      <c r="G3976" s="28">
        <v>0</v>
      </c>
      <c r="H3976" s="28">
        <v>0</v>
      </c>
      <c r="I3976" s="28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110</v>
      </c>
      <c r="P3976" s="28">
        <v>70</v>
      </c>
      <c r="Q3976" s="29" t="s">
        <v>3490</v>
      </c>
      <c r="R3976" s="28">
        <v>1</v>
      </c>
      <c r="S3976" s="28">
        <v>2</v>
      </c>
      <c r="T3976" s="28" t="s">
        <v>242</v>
      </c>
      <c r="U3976" s="28" t="s">
        <v>642</v>
      </c>
      <c r="V3976">
        <v>2</v>
      </c>
      <c r="W3976">
        <v>4</v>
      </c>
      <c r="Y3976">
        <v>2</v>
      </c>
      <c r="Z3976">
        <v>5</v>
      </c>
      <c r="AA3976" s="27"/>
      <c r="AB3976" s="157"/>
      <c r="AC3976">
        <v>0</v>
      </c>
      <c r="AD3976">
        <v>0</v>
      </c>
      <c r="AE3976">
        <v>1</v>
      </c>
      <c r="AF3976">
        <v>0</v>
      </c>
      <c r="AG3976">
        <v>0</v>
      </c>
    </row>
    <row r="3977" spans="1:33" x14ac:dyDescent="0.25">
      <c r="A3977" s="29" t="s">
        <v>3482</v>
      </c>
      <c r="B3977" s="28" t="s">
        <v>3426</v>
      </c>
      <c r="C3977" s="28">
        <v>0</v>
      </c>
      <c r="D3977" s="28">
        <v>0</v>
      </c>
      <c r="E3977" s="28">
        <v>0</v>
      </c>
      <c r="F3977" s="28">
        <v>0</v>
      </c>
      <c r="G3977" s="28">
        <v>0</v>
      </c>
      <c r="H3977" s="28">
        <v>0</v>
      </c>
      <c r="I3977" s="28">
        <v>0</v>
      </c>
      <c r="J3977" s="28">
        <v>0</v>
      </c>
      <c r="K3977" s="28">
        <v>0</v>
      </c>
      <c r="L3977" s="28">
        <v>0</v>
      </c>
      <c r="M3977" s="28">
        <v>0</v>
      </c>
      <c r="N3977" s="28">
        <v>0</v>
      </c>
      <c r="O3977" s="28">
        <v>130</v>
      </c>
      <c r="P3977" s="28">
        <v>90</v>
      </c>
      <c r="Q3977" s="29" t="s">
        <v>3491</v>
      </c>
      <c r="R3977" s="28">
        <v>2</v>
      </c>
      <c r="S3977" s="28">
        <v>2</v>
      </c>
      <c r="T3977" s="28" t="s">
        <v>242</v>
      </c>
      <c r="U3977" s="28" t="s">
        <v>348</v>
      </c>
      <c r="V3977">
        <v>2</v>
      </c>
      <c r="W3977">
        <v>3</v>
      </c>
      <c r="Y3977">
        <v>2</v>
      </c>
      <c r="Z3977">
        <v>3</v>
      </c>
      <c r="AA3977" s="27"/>
      <c r="AB3977" s="157"/>
      <c r="AC3977">
        <v>0</v>
      </c>
      <c r="AD3977">
        <v>0</v>
      </c>
      <c r="AE3977">
        <v>1</v>
      </c>
      <c r="AF3977">
        <v>1</v>
      </c>
      <c r="AG3977">
        <v>1</v>
      </c>
    </row>
    <row r="3978" spans="1:33" x14ac:dyDescent="0.25">
      <c r="A3978" s="29" t="s">
        <v>3482</v>
      </c>
      <c r="B3978" s="28" t="s">
        <v>3426</v>
      </c>
      <c r="C3978" s="28">
        <v>0</v>
      </c>
      <c r="D3978" s="28">
        <v>0</v>
      </c>
      <c r="E3978" s="28">
        <v>0</v>
      </c>
      <c r="F3978" s="28">
        <v>0</v>
      </c>
      <c r="G3978" s="28">
        <v>0</v>
      </c>
      <c r="H3978" s="28">
        <v>0</v>
      </c>
      <c r="I3978" s="28">
        <v>1</v>
      </c>
      <c r="J3978" s="28">
        <v>0</v>
      </c>
      <c r="K3978" s="28">
        <v>0</v>
      </c>
      <c r="L3978" s="28">
        <v>0</v>
      </c>
      <c r="M3978" s="28">
        <v>0</v>
      </c>
      <c r="N3978" s="28">
        <v>0</v>
      </c>
      <c r="O3978" s="28">
        <v>130</v>
      </c>
      <c r="P3978" s="28">
        <v>90</v>
      </c>
      <c r="Q3978" s="29" t="s">
        <v>3492</v>
      </c>
      <c r="R3978" s="28">
        <v>2</v>
      </c>
      <c r="S3978" s="28">
        <v>2</v>
      </c>
      <c r="T3978" s="28" t="s">
        <v>242</v>
      </c>
      <c r="U3978" s="28" t="s">
        <v>485</v>
      </c>
      <c r="V3978">
        <v>2</v>
      </c>
      <c r="W3978">
        <v>1</v>
      </c>
      <c r="Y3978">
        <v>2</v>
      </c>
      <c r="Z3978">
        <v>1</v>
      </c>
      <c r="AA3978" s="27" t="s">
        <v>3493</v>
      </c>
      <c r="AB3978" s="157" t="s">
        <v>2340</v>
      </c>
      <c r="AC3978">
        <v>0</v>
      </c>
      <c r="AD3978">
        <v>1</v>
      </c>
      <c r="AE3978">
        <v>1</v>
      </c>
      <c r="AF3978">
        <v>0</v>
      </c>
      <c r="AG3978">
        <v>1</v>
      </c>
    </row>
    <row r="3979" spans="1:33" x14ac:dyDescent="0.25">
      <c r="A3979" s="29" t="s">
        <v>3482</v>
      </c>
      <c r="B3979" s="28" t="s">
        <v>3426</v>
      </c>
      <c r="C3979" s="28">
        <v>0</v>
      </c>
      <c r="D3979" s="28">
        <v>0</v>
      </c>
      <c r="E3979" s="28">
        <v>0</v>
      </c>
      <c r="F3979" s="28">
        <v>0</v>
      </c>
      <c r="G3979" s="28">
        <v>0</v>
      </c>
      <c r="H3979" s="28">
        <v>0</v>
      </c>
      <c r="I3979" s="28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110</v>
      </c>
      <c r="P3979" s="28">
        <v>70</v>
      </c>
      <c r="Q3979" s="29">
        <v>35039</v>
      </c>
      <c r="R3979" s="28">
        <v>1</v>
      </c>
      <c r="S3979" s="28">
        <v>1</v>
      </c>
      <c r="T3979" s="28" t="s">
        <v>242</v>
      </c>
      <c r="U3979" s="28" t="s">
        <v>485</v>
      </c>
      <c r="V3979">
        <v>1</v>
      </c>
      <c r="W3979">
        <v>5</v>
      </c>
      <c r="Y3979">
        <v>4</v>
      </c>
      <c r="Z3979">
        <v>4</v>
      </c>
      <c r="AA3979" s="27"/>
      <c r="AB3979" s="157"/>
      <c r="AC3979">
        <v>0</v>
      </c>
      <c r="AD3979">
        <v>0</v>
      </c>
      <c r="AE3979">
        <v>1</v>
      </c>
      <c r="AF3979">
        <v>0</v>
      </c>
      <c r="AG3979">
        <v>0</v>
      </c>
    </row>
    <row r="3980" spans="1:33" x14ac:dyDescent="0.25">
      <c r="A3980" s="21" t="s">
        <v>3494</v>
      </c>
      <c r="B3980" s="21" t="s">
        <v>3426</v>
      </c>
      <c r="C3980" s="26">
        <v>0</v>
      </c>
      <c r="D3980" s="26">
        <v>1</v>
      </c>
      <c r="E3980" s="26">
        <v>0</v>
      </c>
      <c r="F3980" s="26">
        <v>0</v>
      </c>
      <c r="G3980" s="26">
        <v>0</v>
      </c>
      <c r="H3980" s="26">
        <v>0</v>
      </c>
      <c r="I3980" s="26">
        <v>0</v>
      </c>
      <c r="J3980" s="26">
        <v>0</v>
      </c>
      <c r="K3980" s="26">
        <v>0</v>
      </c>
      <c r="L3980" s="26">
        <v>0</v>
      </c>
      <c r="M3980" s="26">
        <v>0</v>
      </c>
      <c r="N3980" s="26">
        <v>0</v>
      </c>
      <c r="O3980" s="26">
        <v>130</v>
      </c>
      <c r="P3980" s="26">
        <v>80</v>
      </c>
      <c r="Q3980" s="140">
        <v>26978</v>
      </c>
      <c r="R3980" s="26">
        <v>1</v>
      </c>
      <c r="S3980" s="26">
        <v>2</v>
      </c>
      <c r="T3980" s="21" t="s">
        <v>242</v>
      </c>
      <c r="U3980" s="21" t="s">
        <v>642</v>
      </c>
      <c r="V3980" s="26">
        <v>2</v>
      </c>
      <c r="W3980" s="26">
        <v>3</v>
      </c>
      <c r="X3980" s="26"/>
      <c r="Y3980" s="26">
        <v>2</v>
      </c>
      <c r="Z3980" s="26">
        <v>1</v>
      </c>
      <c r="AA3980" s="21" t="s">
        <v>252</v>
      </c>
      <c r="AB3980" s="21" t="s">
        <v>1439</v>
      </c>
      <c r="AC3980" s="26">
        <v>0</v>
      </c>
      <c r="AD3980" s="26">
        <v>0</v>
      </c>
      <c r="AE3980" s="26">
        <v>1</v>
      </c>
      <c r="AF3980" s="26">
        <v>0</v>
      </c>
      <c r="AG3980" s="26">
        <v>0</v>
      </c>
    </row>
    <row r="3981" spans="1:33" x14ac:dyDescent="0.25">
      <c r="A3981" s="21" t="s">
        <v>3494</v>
      </c>
      <c r="B3981" s="21" t="s">
        <v>3426</v>
      </c>
      <c r="C3981" s="26">
        <v>0</v>
      </c>
      <c r="D3981" s="26">
        <v>0</v>
      </c>
      <c r="E3981" s="26">
        <v>1</v>
      </c>
      <c r="F3981" s="26">
        <v>0</v>
      </c>
      <c r="G3981" s="26">
        <v>0</v>
      </c>
      <c r="H3981" s="26">
        <v>0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0</v>
      </c>
      <c r="O3981" s="26">
        <v>150</v>
      </c>
      <c r="P3981" s="26">
        <v>100</v>
      </c>
      <c r="Q3981" s="19" t="s">
        <v>3495</v>
      </c>
      <c r="R3981" s="26">
        <v>1</v>
      </c>
      <c r="S3981" s="26">
        <v>5</v>
      </c>
      <c r="T3981" s="21" t="s">
        <v>242</v>
      </c>
      <c r="U3981" s="21" t="s">
        <v>3496</v>
      </c>
      <c r="V3981" s="26">
        <v>3</v>
      </c>
      <c r="W3981" s="26">
        <v>6</v>
      </c>
      <c r="X3981" s="26"/>
      <c r="Y3981" s="26">
        <v>3</v>
      </c>
      <c r="Z3981" s="26">
        <v>5</v>
      </c>
      <c r="AA3981" s="20"/>
      <c r="AB3981" s="188"/>
      <c r="AC3981" s="26">
        <v>1</v>
      </c>
      <c r="AD3981" s="26">
        <v>0</v>
      </c>
      <c r="AE3981" s="26">
        <v>1</v>
      </c>
      <c r="AF3981" s="26">
        <v>0</v>
      </c>
      <c r="AG3981" s="26">
        <v>0</v>
      </c>
    </row>
    <row r="3982" spans="1:33" x14ac:dyDescent="0.25">
      <c r="A3982" s="21" t="s">
        <v>3494</v>
      </c>
      <c r="B3982" s="21" t="s">
        <v>3426</v>
      </c>
      <c r="C3982" s="26">
        <v>0</v>
      </c>
      <c r="D3982" s="26">
        <v>0</v>
      </c>
      <c r="E3982" s="26">
        <v>0</v>
      </c>
      <c r="F3982" s="26">
        <v>0</v>
      </c>
      <c r="G3982" s="26">
        <v>0</v>
      </c>
      <c r="H3982" s="26">
        <v>0</v>
      </c>
      <c r="I3982" s="26">
        <v>0</v>
      </c>
      <c r="J3982" s="26">
        <v>0</v>
      </c>
      <c r="K3982" s="26">
        <v>0</v>
      </c>
      <c r="L3982" s="26">
        <v>0</v>
      </c>
      <c r="M3982" s="26">
        <v>0</v>
      </c>
      <c r="N3982" s="26">
        <v>0</v>
      </c>
      <c r="O3982" s="26">
        <v>120</v>
      </c>
      <c r="P3982" s="26">
        <v>80</v>
      </c>
      <c r="Q3982" s="19" t="s">
        <v>3497</v>
      </c>
      <c r="R3982" s="26">
        <v>2</v>
      </c>
      <c r="S3982" s="26">
        <v>1</v>
      </c>
      <c r="T3982" s="21" t="s">
        <v>242</v>
      </c>
      <c r="U3982" s="21" t="s">
        <v>642</v>
      </c>
      <c r="V3982" s="26">
        <v>2</v>
      </c>
      <c r="W3982" s="26">
        <v>3</v>
      </c>
      <c r="X3982" s="26"/>
      <c r="Y3982" s="26">
        <v>4</v>
      </c>
      <c r="Z3982" s="26">
        <v>1</v>
      </c>
      <c r="AA3982" s="20" t="s">
        <v>927</v>
      </c>
      <c r="AB3982" s="284" t="s">
        <v>3498</v>
      </c>
      <c r="AC3982" s="26">
        <v>0</v>
      </c>
      <c r="AD3982" s="26">
        <v>0</v>
      </c>
      <c r="AE3982" s="26">
        <v>0</v>
      </c>
      <c r="AF3982" s="26">
        <v>0</v>
      </c>
      <c r="AG3982" s="26">
        <v>0</v>
      </c>
    </row>
    <row r="3983" spans="1:33" x14ac:dyDescent="0.25">
      <c r="A3983" s="21" t="s">
        <v>3494</v>
      </c>
      <c r="B3983" s="21" t="s">
        <v>3426</v>
      </c>
      <c r="C3983" s="26">
        <v>0</v>
      </c>
      <c r="D3983" s="26">
        <v>0</v>
      </c>
      <c r="E3983" s="26">
        <v>1</v>
      </c>
      <c r="F3983" s="26">
        <v>0</v>
      </c>
      <c r="G3983" s="26">
        <v>0</v>
      </c>
      <c r="H3983" s="26">
        <v>0</v>
      </c>
      <c r="I3983" s="26">
        <v>0</v>
      </c>
      <c r="J3983" s="26">
        <v>0</v>
      </c>
      <c r="K3983" s="26">
        <v>0</v>
      </c>
      <c r="L3983" s="26">
        <v>0</v>
      </c>
      <c r="M3983" s="26">
        <v>0</v>
      </c>
      <c r="N3983" s="26">
        <v>0</v>
      </c>
      <c r="O3983" s="26">
        <v>120</v>
      </c>
      <c r="P3983" s="26">
        <v>80</v>
      </c>
      <c r="Q3983" s="19">
        <v>17077</v>
      </c>
      <c r="R3983" s="26">
        <v>1</v>
      </c>
      <c r="S3983" s="26">
        <v>5</v>
      </c>
      <c r="T3983" s="21" t="s">
        <v>242</v>
      </c>
      <c r="U3983" s="21" t="s">
        <v>642</v>
      </c>
      <c r="V3983" s="26">
        <v>3</v>
      </c>
      <c r="W3983" s="26">
        <v>6</v>
      </c>
      <c r="X3983" s="26"/>
      <c r="Y3983" s="26">
        <v>3</v>
      </c>
      <c r="Z3983" s="26">
        <v>3</v>
      </c>
      <c r="AA3983" s="20"/>
      <c r="AB3983" s="188"/>
      <c r="AC3983" s="26">
        <v>0</v>
      </c>
      <c r="AD3983" s="26">
        <v>0</v>
      </c>
      <c r="AE3983" s="26">
        <v>1</v>
      </c>
      <c r="AF3983" s="26">
        <v>0</v>
      </c>
      <c r="AG3983" s="26">
        <v>0</v>
      </c>
    </row>
    <row r="3984" spans="1:33" x14ac:dyDescent="0.25">
      <c r="A3984" s="21" t="s">
        <v>3494</v>
      </c>
      <c r="B3984" s="21" t="s">
        <v>3426</v>
      </c>
      <c r="C3984" s="26">
        <v>0</v>
      </c>
      <c r="D3984" s="26">
        <v>0</v>
      </c>
      <c r="E3984" s="26">
        <v>0</v>
      </c>
      <c r="F3984" s="26">
        <v>0</v>
      </c>
      <c r="G3984" s="26">
        <v>0</v>
      </c>
      <c r="H3984" s="26">
        <v>0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180</v>
      </c>
      <c r="P3984" s="26">
        <v>110</v>
      </c>
      <c r="Q3984" s="19" t="s">
        <v>3499</v>
      </c>
      <c r="R3984" s="26">
        <v>1</v>
      </c>
      <c r="S3984" s="26">
        <v>2</v>
      </c>
      <c r="T3984" s="219" t="s">
        <v>242</v>
      </c>
      <c r="U3984" s="219" t="s">
        <v>564</v>
      </c>
      <c r="V3984" s="26">
        <v>3</v>
      </c>
      <c r="W3984" s="26">
        <v>1</v>
      </c>
      <c r="X3984" s="26"/>
      <c r="Y3984" s="26">
        <v>2</v>
      </c>
      <c r="Z3984" s="26">
        <v>1</v>
      </c>
      <c r="AA3984" s="20" t="s">
        <v>3500</v>
      </c>
      <c r="AB3984" s="284" t="s">
        <v>3501</v>
      </c>
      <c r="AC3984" s="26">
        <v>0</v>
      </c>
      <c r="AD3984" s="26">
        <v>1</v>
      </c>
      <c r="AE3984" s="26">
        <v>1</v>
      </c>
      <c r="AF3984" s="26">
        <v>0</v>
      </c>
      <c r="AG3984" s="26">
        <v>1</v>
      </c>
    </row>
    <row r="3985" spans="1:33" x14ac:dyDescent="0.25">
      <c r="A3985" s="21" t="s">
        <v>3494</v>
      </c>
      <c r="B3985" s="21" t="s">
        <v>3426</v>
      </c>
      <c r="C3985" s="26">
        <v>0</v>
      </c>
      <c r="D3985" s="26">
        <v>1</v>
      </c>
      <c r="E3985" s="26">
        <v>0</v>
      </c>
      <c r="F3985" s="26">
        <v>0</v>
      </c>
      <c r="G3985" s="26">
        <v>0</v>
      </c>
      <c r="H3985" s="26">
        <v>0</v>
      </c>
      <c r="I3985" s="26">
        <v>0</v>
      </c>
      <c r="J3985" s="26">
        <v>0</v>
      </c>
      <c r="K3985" s="26">
        <v>0</v>
      </c>
      <c r="L3985" s="26">
        <v>0</v>
      </c>
      <c r="M3985" s="26">
        <v>0</v>
      </c>
      <c r="N3985" s="26">
        <v>0</v>
      </c>
      <c r="O3985" s="26">
        <v>150</v>
      </c>
      <c r="P3985" s="26">
        <v>100</v>
      </c>
      <c r="Q3985" s="19" t="s">
        <v>3502</v>
      </c>
      <c r="R3985" s="26">
        <v>1</v>
      </c>
      <c r="S3985" s="26">
        <v>5</v>
      </c>
      <c r="T3985" s="219" t="s">
        <v>242</v>
      </c>
      <c r="U3985" s="219" t="s">
        <v>642</v>
      </c>
      <c r="V3985" s="26">
        <v>2</v>
      </c>
      <c r="W3985" s="26">
        <v>4</v>
      </c>
      <c r="X3985" s="26"/>
      <c r="Y3985" s="26">
        <v>3</v>
      </c>
      <c r="Z3985" s="26">
        <v>2</v>
      </c>
      <c r="AA3985" s="20" t="s">
        <v>3503</v>
      </c>
      <c r="AB3985" s="284" t="s">
        <v>3504</v>
      </c>
      <c r="AC3985" s="26">
        <v>0</v>
      </c>
      <c r="AD3985" s="26">
        <v>1</v>
      </c>
      <c r="AE3985" s="26">
        <v>1</v>
      </c>
      <c r="AF3985" s="26">
        <v>1</v>
      </c>
      <c r="AG3985" s="26">
        <v>1</v>
      </c>
    </row>
    <row r="3986" spans="1:33" x14ac:dyDescent="0.25">
      <c r="A3986" s="21" t="s">
        <v>3494</v>
      </c>
      <c r="B3986" s="21" t="s">
        <v>3426</v>
      </c>
      <c r="C3986" s="26">
        <v>0</v>
      </c>
      <c r="D3986" s="26">
        <v>0</v>
      </c>
      <c r="E3986" s="26">
        <v>0</v>
      </c>
      <c r="F3986" s="26">
        <v>0</v>
      </c>
      <c r="G3986" s="26">
        <v>0</v>
      </c>
      <c r="H3986" s="26">
        <v>0</v>
      </c>
      <c r="I3986" s="26">
        <v>0</v>
      </c>
      <c r="J3986" s="26">
        <v>0</v>
      </c>
      <c r="K3986" s="26">
        <v>0</v>
      </c>
      <c r="L3986" s="26">
        <v>0</v>
      </c>
      <c r="M3986" s="26">
        <v>0</v>
      </c>
      <c r="N3986" s="26">
        <v>0</v>
      </c>
      <c r="O3986" s="26">
        <v>130</v>
      </c>
      <c r="P3986" s="26">
        <v>90</v>
      </c>
      <c r="Q3986" s="19" t="s">
        <v>3505</v>
      </c>
      <c r="R3986" s="26">
        <v>1</v>
      </c>
      <c r="S3986" s="26">
        <v>2</v>
      </c>
      <c r="T3986" s="219" t="s">
        <v>242</v>
      </c>
      <c r="U3986" s="219" t="s">
        <v>642</v>
      </c>
      <c r="V3986" s="26">
        <v>2</v>
      </c>
      <c r="W3986" s="26">
        <v>1</v>
      </c>
      <c r="X3986" s="26"/>
      <c r="Y3986" s="26">
        <v>2</v>
      </c>
      <c r="Z3986" s="26">
        <v>5</v>
      </c>
      <c r="AA3986" s="20"/>
      <c r="AB3986" s="188"/>
      <c r="AC3986" s="26">
        <v>0</v>
      </c>
      <c r="AD3986" s="26">
        <v>1</v>
      </c>
      <c r="AE3986" s="26">
        <v>1</v>
      </c>
      <c r="AF3986" s="26">
        <v>0</v>
      </c>
      <c r="AG3986" s="26">
        <v>1</v>
      </c>
    </row>
    <row r="3987" spans="1:33" x14ac:dyDescent="0.25">
      <c r="A3987" s="21" t="s">
        <v>3494</v>
      </c>
      <c r="B3987" s="21" t="s">
        <v>3426</v>
      </c>
      <c r="C3987" s="26">
        <v>1</v>
      </c>
      <c r="D3987" s="26">
        <v>1</v>
      </c>
      <c r="E3987" s="26">
        <v>0</v>
      </c>
      <c r="F3987" s="26">
        <v>0</v>
      </c>
      <c r="G3987" s="26">
        <v>0</v>
      </c>
      <c r="H3987" s="26">
        <v>0</v>
      </c>
      <c r="I3987" s="26">
        <v>0</v>
      </c>
      <c r="J3987" s="26">
        <v>0</v>
      </c>
      <c r="K3987" s="26">
        <v>0</v>
      </c>
      <c r="L3987" s="26">
        <v>0</v>
      </c>
      <c r="M3987" s="26">
        <v>0</v>
      </c>
      <c r="N3987" s="26">
        <v>0</v>
      </c>
      <c r="O3987" s="26">
        <v>120</v>
      </c>
      <c r="P3987" s="26">
        <v>80</v>
      </c>
      <c r="Q3987" s="19">
        <v>29263</v>
      </c>
      <c r="R3987" s="26">
        <v>1</v>
      </c>
      <c r="S3987" s="26">
        <v>2</v>
      </c>
      <c r="T3987" s="219" t="s">
        <v>242</v>
      </c>
      <c r="U3987" s="219" t="s">
        <v>642</v>
      </c>
      <c r="V3987" s="94">
        <v>2</v>
      </c>
      <c r="W3987" s="94">
        <v>3</v>
      </c>
      <c r="X3987" s="26"/>
      <c r="Y3987" s="26">
        <v>2</v>
      </c>
      <c r="Z3987" s="26">
        <v>5</v>
      </c>
      <c r="AA3987" s="20"/>
      <c r="AB3987" s="188"/>
      <c r="AC3987" s="26">
        <v>0</v>
      </c>
      <c r="AD3987" s="26">
        <v>0</v>
      </c>
      <c r="AE3987" s="26">
        <v>0</v>
      </c>
      <c r="AF3987" s="26">
        <v>0</v>
      </c>
      <c r="AG3987" s="26">
        <v>0</v>
      </c>
    </row>
    <row r="3988" spans="1:33" x14ac:dyDescent="0.25">
      <c r="A3988" s="21" t="s">
        <v>3494</v>
      </c>
      <c r="B3988" s="21" t="s">
        <v>3426</v>
      </c>
      <c r="C3988" s="26">
        <v>0</v>
      </c>
      <c r="D3988" s="26">
        <v>0</v>
      </c>
      <c r="E3988" s="26">
        <v>0</v>
      </c>
      <c r="F3988" s="26">
        <v>0</v>
      </c>
      <c r="G3988" s="26">
        <v>0</v>
      </c>
      <c r="H3988" s="26">
        <v>0</v>
      </c>
      <c r="I3988" s="26">
        <v>0</v>
      </c>
      <c r="J3988" s="26">
        <v>0</v>
      </c>
      <c r="K3988" s="26">
        <v>0</v>
      </c>
      <c r="L3988" s="26">
        <v>0</v>
      </c>
      <c r="M3988" s="26">
        <v>0</v>
      </c>
      <c r="N3988" s="26">
        <v>0</v>
      </c>
      <c r="O3988" s="26">
        <v>140</v>
      </c>
      <c r="P3988" s="26">
        <v>90</v>
      </c>
      <c r="Q3988" s="274">
        <v>30112</v>
      </c>
      <c r="R3988" s="26">
        <v>1</v>
      </c>
      <c r="S3988" s="26">
        <v>2</v>
      </c>
      <c r="T3988" s="219" t="s">
        <v>242</v>
      </c>
      <c r="U3988" s="219" t="s">
        <v>642</v>
      </c>
      <c r="V3988" s="94">
        <v>2</v>
      </c>
      <c r="W3988" s="94">
        <v>3</v>
      </c>
      <c r="X3988" s="26"/>
      <c r="Y3988" s="26">
        <v>2</v>
      </c>
      <c r="Z3988" s="26">
        <v>5</v>
      </c>
      <c r="AA3988" s="21"/>
      <c r="AB3988" s="21"/>
      <c r="AC3988" s="26">
        <v>0</v>
      </c>
      <c r="AD3988" s="26">
        <v>0</v>
      </c>
      <c r="AE3988" s="26">
        <v>1</v>
      </c>
      <c r="AF3988" s="26">
        <v>0</v>
      </c>
      <c r="AG3988" s="26">
        <v>1</v>
      </c>
    </row>
    <row r="3989" spans="1:33" x14ac:dyDescent="0.25">
      <c r="A3989" s="21" t="s">
        <v>3494</v>
      </c>
      <c r="B3989" s="21" t="s">
        <v>3426</v>
      </c>
      <c r="C3989" s="26">
        <v>0</v>
      </c>
      <c r="D3989" s="26">
        <v>0</v>
      </c>
      <c r="E3989" s="26">
        <v>0</v>
      </c>
      <c r="F3989" s="26">
        <v>0</v>
      </c>
      <c r="G3989" s="26">
        <v>0</v>
      </c>
      <c r="H3989" s="26">
        <v>0</v>
      </c>
      <c r="I3989" s="26">
        <v>0</v>
      </c>
      <c r="J3989" s="26">
        <v>0</v>
      </c>
      <c r="K3989" s="26">
        <v>0</v>
      </c>
      <c r="L3989" s="26">
        <v>0</v>
      </c>
      <c r="M3989" s="26">
        <v>0</v>
      </c>
      <c r="N3989" s="26">
        <v>0</v>
      </c>
      <c r="O3989" s="26">
        <v>140</v>
      </c>
      <c r="P3989" s="26">
        <v>90</v>
      </c>
      <c r="Q3989" s="19" t="s">
        <v>3506</v>
      </c>
      <c r="R3989" s="26">
        <v>2</v>
      </c>
      <c r="S3989" s="26">
        <v>2</v>
      </c>
      <c r="T3989" s="219" t="s">
        <v>242</v>
      </c>
      <c r="U3989" s="219" t="s">
        <v>642</v>
      </c>
      <c r="V3989" s="94">
        <v>2</v>
      </c>
      <c r="W3989" s="94">
        <v>4</v>
      </c>
      <c r="X3989" s="26"/>
      <c r="Y3989" s="26">
        <v>2</v>
      </c>
      <c r="Z3989" s="26">
        <v>1</v>
      </c>
      <c r="AA3989" s="21" t="s">
        <v>486</v>
      </c>
      <c r="AB3989" s="21" t="s">
        <v>1105</v>
      </c>
      <c r="AC3989" s="26">
        <v>0</v>
      </c>
      <c r="AD3989" s="26">
        <v>0</v>
      </c>
      <c r="AE3989" s="26">
        <v>1</v>
      </c>
      <c r="AF3989" s="26">
        <v>0</v>
      </c>
      <c r="AG3989" s="26">
        <v>1</v>
      </c>
    </row>
    <row r="3990" spans="1:33" x14ac:dyDescent="0.25">
      <c r="A3990" s="21" t="s">
        <v>3494</v>
      </c>
      <c r="B3990" s="21" t="s">
        <v>3426</v>
      </c>
      <c r="C3990" s="26">
        <v>0</v>
      </c>
      <c r="D3990" s="26">
        <v>1</v>
      </c>
      <c r="E3990" s="26">
        <v>0</v>
      </c>
      <c r="F3990" s="26">
        <v>0</v>
      </c>
      <c r="G3990" s="26">
        <v>0</v>
      </c>
      <c r="H3990" s="26">
        <v>0</v>
      </c>
      <c r="I3990" s="26">
        <v>0</v>
      </c>
      <c r="J3990" s="26">
        <v>0</v>
      </c>
      <c r="K3990" s="26">
        <v>0</v>
      </c>
      <c r="L3990" s="26">
        <v>0</v>
      </c>
      <c r="M3990" s="26">
        <v>0</v>
      </c>
      <c r="N3990" s="26">
        <v>0</v>
      </c>
      <c r="O3990" s="26">
        <v>150</v>
      </c>
      <c r="P3990" s="26">
        <v>90</v>
      </c>
      <c r="Q3990" s="274">
        <v>19423</v>
      </c>
      <c r="R3990" s="26">
        <v>2</v>
      </c>
      <c r="S3990" s="26">
        <v>2</v>
      </c>
      <c r="T3990" s="219" t="s">
        <v>242</v>
      </c>
      <c r="U3990" s="219" t="s">
        <v>642</v>
      </c>
      <c r="V3990" s="94">
        <v>2</v>
      </c>
      <c r="W3990" s="94">
        <v>3</v>
      </c>
      <c r="X3990" s="26"/>
      <c r="Y3990" s="26">
        <v>2</v>
      </c>
      <c r="Z3990" s="26">
        <v>1</v>
      </c>
      <c r="AA3990" s="21" t="s">
        <v>1233</v>
      </c>
      <c r="AB3990" s="21" t="s">
        <v>1439</v>
      </c>
      <c r="AC3990" s="26">
        <v>0</v>
      </c>
      <c r="AD3990" s="26">
        <v>0</v>
      </c>
      <c r="AE3990" s="26">
        <v>1</v>
      </c>
      <c r="AF3990" s="26">
        <v>1</v>
      </c>
      <c r="AG3990" s="26">
        <v>1</v>
      </c>
    </row>
    <row r="3991" spans="1:33" x14ac:dyDescent="0.25">
      <c r="A3991" s="21" t="s">
        <v>3494</v>
      </c>
      <c r="B3991" s="21" t="s">
        <v>3426</v>
      </c>
      <c r="C3991" s="26">
        <v>0</v>
      </c>
      <c r="D3991" s="26">
        <v>0</v>
      </c>
      <c r="E3991" s="26">
        <v>0</v>
      </c>
      <c r="F3991" s="26">
        <v>0</v>
      </c>
      <c r="G3991" s="26">
        <v>0</v>
      </c>
      <c r="H3991" s="26">
        <v>0</v>
      </c>
      <c r="I3991" s="26">
        <v>0</v>
      </c>
      <c r="J3991" s="26">
        <v>0</v>
      </c>
      <c r="K3991" s="26">
        <v>0</v>
      </c>
      <c r="L3991" s="26">
        <v>0</v>
      </c>
      <c r="M3991" s="26">
        <v>0</v>
      </c>
      <c r="N3991" s="26">
        <v>0</v>
      </c>
      <c r="O3991" s="26">
        <v>140</v>
      </c>
      <c r="P3991" s="26">
        <v>80</v>
      </c>
      <c r="Q3991" s="274">
        <v>24019</v>
      </c>
      <c r="R3991" s="26">
        <v>2</v>
      </c>
      <c r="S3991" s="26">
        <v>2</v>
      </c>
      <c r="T3991" s="219" t="s">
        <v>242</v>
      </c>
      <c r="U3991" s="219" t="s">
        <v>642</v>
      </c>
      <c r="V3991" s="94">
        <v>2</v>
      </c>
      <c r="W3991" s="94">
        <v>5</v>
      </c>
      <c r="X3991" s="26"/>
      <c r="Y3991" s="26">
        <v>2</v>
      </c>
      <c r="Z3991" s="26">
        <v>1</v>
      </c>
      <c r="AA3991" s="21" t="s">
        <v>3507</v>
      </c>
      <c r="AB3991" s="21" t="s">
        <v>1874</v>
      </c>
      <c r="AC3991" s="26">
        <v>0</v>
      </c>
      <c r="AD3991" s="26">
        <v>0</v>
      </c>
      <c r="AE3991" s="26">
        <v>1</v>
      </c>
      <c r="AF3991" s="26">
        <v>0</v>
      </c>
      <c r="AG3991" s="26">
        <v>1</v>
      </c>
    </row>
    <row r="3992" spans="1:33" x14ac:dyDescent="0.25">
      <c r="A3992" s="29" t="s">
        <v>3508</v>
      </c>
      <c r="B3992" s="28" t="s">
        <v>3426</v>
      </c>
      <c r="C3992" s="28">
        <v>0</v>
      </c>
      <c r="D3992" s="28">
        <v>1</v>
      </c>
      <c r="E3992" s="28">
        <v>0</v>
      </c>
      <c r="F3992" s="28">
        <v>0</v>
      </c>
      <c r="G3992" s="28">
        <v>0</v>
      </c>
      <c r="H3992" s="28">
        <v>0</v>
      </c>
      <c r="I3992" s="28">
        <v>0</v>
      </c>
      <c r="J3992" s="28">
        <v>0</v>
      </c>
      <c r="K3992" s="28">
        <v>0</v>
      </c>
      <c r="L3992" s="28">
        <v>0</v>
      </c>
      <c r="M3992" s="28">
        <v>0</v>
      </c>
      <c r="N3992" s="28">
        <v>0</v>
      </c>
      <c r="O3992" s="28">
        <v>110</v>
      </c>
      <c r="P3992" s="28">
        <v>80</v>
      </c>
      <c r="Q3992" s="29">
        <v>27586</v>
      </c>
      <c r="R3992" s="28">
        <v>1</v>
      </c>
      <c r="S3992" s="28">
        <v>2</v>
      </c>
      <c r="T3992" s="28" t="s">
        <v>242</v>
      </c>
      <c r="U3992" s="28" t="s">
        <v>642</v>
      </c>
      <c r="V3992" s="28">
        <v>2</v>
      </c>
      <c r="W3992" s="28">
        <v>3</v>
      </c>
      <c r="Y3992">
        <v>2</v>
      </c>
      <c r="Z3992" s="28">
        <v>5</v>
      </c>
      <c r="AA3992" s="27"/>
      <c r="AB3992" s="157"/>
      <c r="AC3992">
        <v>0</v>
      </c>
      <c r="AD3992">
        <v>0</v>
      </c>
      <c r="AE3992">
        <v>1</v>
      </c>
      <c r="AF3992">
        <v>0</v>
      </c>
      <c r="AG3992">
        <v>0</v>
      </c>
    </row>
    <row r="3993" spans="1:33" x14ac:dyDescent="0.25">
      <c r="A3993" s="29" t="s">
        <v>3508</v>
      </c>
      <c r="B3993" s="28" t="s">
        <v>3426</v>
      </c>
      <c r="C3993" s="28">
        <v>0</v>
      </c>
      <c r="D3993" s="28">
        <v>0</v>
      </c>
      <c r="E3993" s="28">
        <v>0</v>
      </c>
      <c r="F3993" s="28">
        <v>0</v>
      </c>
      <c r="G3993" s="28">
        <v>0</v>
      </c>
      <c r="H3993" s="28">
        <v>0</v>
      </c>
      <c r="I3993" s="28">
        <v>0</v>
      </c>
      <c r="J3993" s="28">
        <v>0</v>
      </c>
      <c r="K3993" s="28">
        <v>0</v>
      </c>
      <c r="L3993" s="28">
        <v>0</v>
      </c>
      <c r="M3993" s="28">
        <v>0</v>
      </c>
      <c r="N3993" s="28">
        <v>0</v>
      </c>
      <c r="O3993" s="28">
        <v>110</v>
      </c>
      <c r="P3993" s="28">
        <v>80</v>
      </c>
      <c r="Q3993" s="29" t="s">
        <v>3509</v>
      </c>
      <c r="R3993" s="28">
        <v>1</v>
      </c>
      <c r="S3993" s="28">
        <v>2</v>
      </c>
      <c r="T3993" s="28" t="s">
        <v>242</v>
      </c>
      <c r="U3993" s="28" t="s">
        <v>485</v>
      </c>
      <c r="V3993">
        <v>2</v>
      </c>
      <c r="W3993" s="28">
        <v>3</v>
      </c>
      <c r="Y3993">
        <v>4</v>
      </c>
      <c r="Z3993">
        <v>1</v>
      </c>
      <c r="AA3993" s="27" t="s">
        <v>1303</v>
      </c>
      <c r="AB3993" s="157" t="s">
        <v>2382</v>
      </c>
      <c r="AC3993">
        <v>0</v>
      </c>
      <c r="AD3993">
        <v>0</v>
      </c>
      <c r="AE3993">
        <v>1</v>
      </c>
      <c r="AF3993">
        <v>0</v>
      </c>
      <c r="AG3993">
        <v>0</v>
      </c>
    </row>
    <row r="3994" spans="1:33" x14ac:dyDescent="0.25">
      <c r="A3994" s="29" t="s">
        <v>3508</v>
      </c>
      <c r="B3994" s="28" t="s">
        <v>3426</v>
      </c>
      <c r="C3994" s="28">
        <v>0</v>
      </c>
      <c r="D3994" s="28">
        <v>0</v>
      </c>
      <c r="E3994" s="28">
        <v>0</v>
      </c>
      <c r="F3994" s="28">
        <v>0</v>
      </c>
      <c r="G3994" s="28">
        <v>0</v>
      </c>
      <c r="H3994" s="28">
        <v>0</v>
      </c>
      <c r="I3994" s="28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120</v>
      </c>
      <c r="P3994" s="28">
        <v>70</v>
      </c>
      <c r="Q3994" s="29" t="s">
        <v>3510</v>
      </c>
      <c r="R3994" s="28">
        <v>1</v>
      </c>
      <c r="S3994" s="28">
        <v>2</v>
      </c>
      <c r="T3994" s="28" t="s">
        <v>242</v>
      </c>
      <c r="U3994" s="28" t="s">
        <v>642</v>
      </c>
      <c r="V3994">
        <v>3</v>
      </c>
      <c r="W3994" s="28">
        <v>1</v>
      </c>
      <c r="Y3994">
        <v>3</v>
      </c>
      <c r="Z3994">
        <v>5</v>
      </c>
      <c r="AA3994" s="27"/>
      <c r="AB3994" s="157"/>
      <c r="AC3994">
        <v>0</v>
      </c>
      <c r="AD3994">
        <v>1</v>
      </c>
      <c r="AE3994">
        <v>1</v>
      </c>
      <c r="AF3994">
        <v>0</v>
      </c>
      <c r="AG3994">
        <v>1</v>
      </c>
    </row>
    <row r="3995" spans="1:33" x14ac:dyDescent="0.25">
      <c r="A3995" s="29" t="s">
        <v>3508</v>
      </c>
      <c r="B3995" s="28" t="s">
        <v>3426</v>
      </c>
      <c r="C3995" s="28">
        <v>0</v>
      </c>
      <c r="D3995" s="28">
        <v>1</v>
      </c>
      <c r="E3995" s="28">
        <v>0</v>
      </c>
      <c r="F3995" s="28">
        <v>1</v>
      </c>
      <c r="G3995" s="28">
        <v>0</v>
      </c>
      <c r="H3995" s="28">
        <v>0</v>
      </c>
      <c r="I3995" s="28">
        <v>0</v>
      </c>
      <c r="J3995" s="28">
        <v>1</v>
      </c>
      <c r="K3995" s="28">
        <v>1</v>
      </c>
      <c r="L3995" s="28">
        <v>0</v>
      </c>
      <c r="M3995" s="28">
        <v>0</v>
      </c>
      <c r="N3995" s="28">
        <v>0</v>
      </c>
      <c r="O3995" s="28">
        <v>110</v>
      </c>
      <c r="P3995" s="28">
        <v>70</v>
      </c>
      <c r="Q3995" s="29" t="s">
        <v>3511</v>
      </c>
      <c r="R3995" s="28">
        <v>1</v>
      </c>
      <c r="S3995" s="28">
        <v>1</v>
      </c>
      <c r="T3995" s="28" t="s">
        <v>242</v>
      </c>
      <c r="U3995" s="28" t="s">
        <v>642</v>
      </c>
      <c r="V3995">
        <v>1</v>
      </c>
      <c r="W3995" s="28">
        <v>5</v>
      </c>
      <c r="Y3995">
        <v>1</v>
      </c>
      <c r="Z3995">
        <v>1</v>
      </c>
      <c r="AA3995" s="27"/>
      <c r="AB3995" s="157"/>
      <c r="AC3995">
        <v>1</v>
      </c>
      <c r="AD3995">
        <v>1</v>
      </c>
      <c r="AE3995">
        <v>0</v>
      </c>
      <c r="AF3995">
        <v>0</v>
      </c>
      <c r="AG3995">
        <v>0</v>
      </c>
    </row>
    <row r="3996" spans="1:33" x14ac:dyDescent="0.25">
      <c r="A3996" s="29" t="s">
        <v>3508</v>
      </c>
      <c r="B3996" s="28" t="s">
        <v>3426</v>
      </c>
      <c r="C3996" s="28">
        <v>0</v>
      </c>
      <c r="D3996" s="28">
        <v>0</v>
      </c>
      <c r="E3996" s="28">
        <v>0</v>
      </c>
      <c r="F3996" s="28">
        <v>0</v>
      </c>
      <c r="G3996" s="28">
        <v>0</v>
      </c>
      <c r="H3996" s="28">
        <v>0</v>
      </c>
      <c r="I3996" s="28">
        <v>0</v>
      </c>
      <c r="J3996" s="28">
        <v>0</v>
      </c>
      <c r="K3996" s="28">
        <v>1</v>
      </c>
      <c r="L3996" s="28">
        <v>0</v>
      </c>
      <c r="M3996" s="28">
        <v>1</v>
      </c>
      <c r="N3996" s="28">
        <v>0</v>
      </c>
      <c r="O3996" s="28">
        <v>110</v>
      </c>
      <c r="P3996" s="28">
        <v>70</v>
      </c>
      <c r="Q3996" s="29" t="s">
        <v>3512</v>
      </c>
      <c r="R3996" s="28">
        <v>1</v>
      </c>
      <c r="S3996" s="28">
        <v>2</v>
      </c>
      <c r="T3996" s="28" t="s">
        <v>242</v>
      </c>
      <c r="U3996" s="28" t="s">
        <v>710</v>
      </c>
      <c r="V3996">
        <v>2</v>
      </c>
      <c r="W3996" s="28">
        <v>5</v>
      </c>
      <c r="Y3996">
        <v>4</v>
      </c>
      <c r="Z3996">
        <v>3</v>
      </c>
      <c r="AA3996" s="27"/>
      <c r="AB3996" s="157"/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5">
      <c r="A3997" s="29" t="s">
        <v>3508</v>
      </c>
      <c r="B3997" s="28" t="s">
        <v>3426</v>
      </c>
      <c r="C3997" s="28">
        <v>1</v>
      </c>
      <c r="D3997" s="28">
        <v>0</v>
      </c>
      <c r="E3997" s="28">
        <v>0</v>
      </c>
      <c r="F3997" s="28">
        <v>0</v>
      </c>
      <c r="G3997" s="28">
        <v>0</v>
      </c>
      <c r="H3997" s="28">
        <v>0</v>
      </c>
      <c r="I3997" s="28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110</v>
      </c>
      <c r="P3997" s="28">
        <v>90</v>
      </c>
      <c r="Q3997" s="29" t="s">
        <v>3513</v>
      </c>
      <c r="R3997" s="28">
        <v>1</v>
      </c>
      <c r="S3997" s="28">
        <v>2</v>
      </c>
      <c r="T3997" s="28" t="s">
        <v>242</v>
      </c>
      <c r="U3997" s="28" t="s">
        <v>642</v>
      </c>
      <c r="V3997">
        <v>2</v>
      </c>
      <c r="W3997" s="28">
        <v>3</v>
      </c>
      <c r="Y3997">
        <v>3</v>
      </c>
      <c r="Z3997">
        <v>1</v>
      </c>
      <c r="AA3997" s="27" t="s">
        <v>3514</v>
      </c>
      <c r="AB3997" s="157" t="s">
        <v>2289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5">
      <c r="A3998" s="29" t="s">
        <v>3508</v>
      </c>
      <c r="B3998" s="28" t="s">
        <v>3426</v>
      </c>
      <c r="C3998" s="28">
        <v>0</v>
      </c>
      <c r="D3998" s="28">
        <v>1</v>
      </c>
      <c r="E3998" s="28">
        <v>0</v>
      </c>
      <c r="F3998" s="28">
        <v>0</v>
      </c>
      <c r="G3998" s="28">
        <v>0</v>
      </c>
      <c r="H3998" s="28">
        <v>0</v>
      </c>
      <c r="I3998" s="28">
        <v>0</v>
      </c>
      <c r="J3998" s="28">
        <v>0</v>
      </c>
      <c r="K3998" s="28">
        <v>0</v>
      </c>
      <c r="L3998" s="28">
        <v>0</v>
      </c>
      <c r="M3998" s="28">
        <v>0</v>
      </c>
      <c r="N3998" s="28">
        <v>0</v>
      </c>
      <c r="O3998" s="28">
        <v>140</v>
      </c>
      <c r="P3998" s="28">
        <v>90</v>
      </c>
      <c r="Q3998" s="29" t="s">
        <v>3515</v>
      </c>
      <c r="R3998" s="28">
        <v>2</v>
      </c>
      <c r="S3998" s="28">
        <v>2</v>
      </c>
      <c r="T3998" s="28" t="s">
        <v>242</v>
      </c>
      <c r="U3998" s="28" t="s">
        <v>642</v>
      </c>
      <c r="V3998">
        <v>2</v>
      </c>
      <c r="W3998" s="28">
        <v>2</v>
      </c>
      <c r="Y3998">
        <v>2</v>
      </c>
      <c r="Z3998">
        <v>6</v>
      </c>
      <c r="AA3998" s="27"/>
      <c r="AB3998" s="157"/>
      <c r="AC3998">
        <v>0</v>
      </c>
      <c r="AD3998">
        <v>1</v>
      </c>
      <c r="AE3998">
        <v>1</v>
      </c>
      <c r="AF3998">
        <v>1</v>
      </c>
      <c r="AG3998">
        <v>0</v>
      </c>
    </row>
    <row r="3999" spans="1:33" x14ac:dyDescent="0.25">
      <c r="A3999" s="29" t="s">
        <v>3508</v>
      </c>
      <c r="B3999" s="28" t="s">
        <v>3426</v>
      </c>
      <c r="C3999" s="28">
        <v>0</v>
      </c>
      <c r="D3999" s="28">
        <v>0</v>
      </c>
      <c r="E3999" s="28">
        <v>0</v>
      </c>
      <c r="F3999" s="28">
        <v>0</v>
      </c>
      <c r="G3999" s="28">
        <v>0</v>
      </c>
      <c r="H3999" s="28">
        <v>0</v>
      </c>
      <c r="I3999" s="28">
        <v>0</v>
      </c>
      <c r="J3999" s="28">
        <v>0</v>
      </c>
      <c r="K3999" s="28">
        <v>0</v>
      </c>
      <c r="L3999" s="28">
        <v>0</v>
      </c>
      <c r="M3999" s="28">
        <v>0</v>
      </c>
      <c r="N3999" s="28">
        <v>0</v>
      </c>
      <c r="O3999" s="28">
        <v>110</v>
      </c>
      <c r="P3999" s="28">
        <v>70</v>
      </c>
      <c r="Q3999" s="29" t="s">
        <v>3516</v>
      </c>
      <c r="R3999" s="28">
        <v>1</v>
      </c>
      <c r="S3999" s="28">
        <v>2</v>
      </c>
      <c r="T3999" s="28" t="s">
        <v>242</v>
      </c>
      <c r="U3999" s="28" t="s">
        <v>642</v>
      </c>
      <c r="V3999">
        <v>2</v>
      </c>
      <c r="W3999" s="28">
        <v>3</v>
      </c>
      <c r="Y3999">
        <v>2</v>
      </c>
      <c r="Z3999">
        <v>5</v>
      </c>
      <c r="AA3999" s="27"/>
      <c r="AB3999" s="157"/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5">
      <c r="A4000" s="29" t="s">
        <v>3508</v>
      </c>
      <c r="B4000" s="28" t="s">
        <v>3426</v>
      </c>
      <c r="C4000" s="28">
        <v>1</v>
      </c>
      <c r="D4000" s="28">
        <v>0</v>
      </c>
      <c r="E4000" s="28">
        <v>0</v>
      </c>
      <c r="F4000" s="28">
        <v>0</v>
      </c>
      <c r="G4000" s="28">
        <v>0</v>
      </c>
      <c r="H4000" s="28">
        <v>0</v>
      </c>
      <c r="I4000" s="28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150</v>
      </c>
      <c r="P4000" s="28">
        <v>90</v>
      </c>
      <c r="Q4000" s="29" t="s">
        <v>3517</v>
      </c>
      <c r="R4000" s="28">
        <v>1</v>
      </c>
      <c r="S4000" s="28">
        <v>2</v>
      </c>
      <c r="T4000" s="28" t="s">
        <v>242</v>
      </c>
      <c r="U4000" s="28" t="s">
        <v>642</v>
      </c>
      <c r="V4000">
        <v>2</v>
      </c>
      <c r="W4000" s="28">
        <v>3</v>
      </c>
      <c r="Y4000">
        <v>2</v>
      </c>
      <c r="Z4000">
        <v>1</v>
      </c>
      <c r="AA4000" s="27" t="s">
        <v>490</v>
      </c>
      <c r="AB4000" s="157" t="s">
        <v>2372</v>
      </c>
      <c r="AC4000">
        <v>0</v>
      </c>
      <c r="AD4000">
        <v>1</v>
      </c>
      <c r="AE4000">
        <v>1</v>
      </c>
      <c r="AF4000">
        <v>0</v>
      </c>
      <c r="AG4000">
        <v>1</v>
      </c>
    </row>
    <row r="4001" spans="1:33" x14ac:dyDescent="0.25">
      <c r="A4001" s="29" t="s">
        <v>3508</v>
      </c>
      <c r="B4001" s="28" t="s">
        <v>3426</v>
      </c>
      <c r="C4001" s="28">
        <v>0</v>
      </c>
      <c r="D4001" s="28">
        <v>1</v>
      </c>
      <c r="E4001" s="28">
        <v>0</v>
      </c>
      <c r="F4001" s="28">
        <v>0</v>
      </c>
      <c r="G4001" s="28">
        <v>0</v>
      </c>
      <c r="H4001" s="28">
        <v>0</v>
      </c>
      <c r="I4001" s="28">
        <v>0</v>
      </c>
      <c r="J4001" s="28">
        <v>0</v>
      </c>
      <c r="K4001" s="28">
        <v>0</v>
      </c>
      <c r="L4001" s="28">
        <v>0</v>
      </c>
      <c r="M4001" s="28">
        <v>0</v>
      </c>
      <c r="N4001" s="28">
        <v>0</v>
      </c>
      <c r="O4001" s="28">
        <v>120</v>
      </c>
      <c r="P4001" s="28">
        <v>80</v>
      </c>
      <c r="Q4001" s="29" t="s">
        <v>3518</v>
      </c>
      <c r="R4001" s="28">
        <v>1</v>
      </c>
      <c r="S4001" s="28">
        <v>2</v>
      </c>
      <c r="T4001" s="28" t="s">
        <v>242</v>
      </c>
      <c r="U4001" s="28" t="s">
        <v>642</v>
      </c>
      <c r="V4001">
        <v>2</v>
      </c>
      <c r="W4001" s="28">
        <v>3</v>
      </c>
      <c r="Y4001">
        <v>4</v>
      </c>
      <c r="Z4001">
        <v>5</v>
      </c>
      <c r="AA4001" s="27"/>
      <c r="AB4001" s="157"/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 s="29" t="s">
        <v>3508</v>
      </c>
      <c r="B4002" s="28" t="s">
        <v>3426</v>
      </c>
      <c r="C4002" s="28">
        <v>1</v>
      </c>
      <c r="D4002" s="28">
        <v>0</v>
      </c>
      <c r="E4002" s="28">
        <v>0</v>
      </c>
      <c r="F4002" s="28">
        <v>0</v>
      </c>
      <c r="G4002" s="28">
        <v>0</v>
      </c>
      <c r="H4002" s="28">
        <v>0</v>
      </c>
      <c r="I4002" s="28">
        <v>0</v>
      </c>
      <c r="J4002" s="28">
        <v>0</v>
      </c>
      <c r="K4002" s="28">
        <v>0</v>
      </c>
      <c r="L4002" s="28">
        <v>0</v>
      </c>
      <c r="M4002" s="28">
        <v>0</v>
      </c>
      <c r="N4002" s="28">
        <v>0</v>
      </c>
      <c r="O4002" s="28">
        <v>110</v>
      </c>
      <c r="P4002" s="28">
        <v>70</v>
      </c>
      <c r="Q4002" s="29">
        <v>22530</v>
      </c>
      <c r="R4002" s="28">
        <v>1</v>
      </c>
      <c r="S4002" s="28">
        <v>5</v>
      </c>
      <c r="T4002" s="28" t="s">
        <v>242</v>
      </c>
      <c r="U4002" s="28" t="s">
        <v>642</v>
      </c>
      <c r="V4002" s="28">
        <v>2</v>
      </c>
      <c r="W4002" s="28">
        <v>5</v>
      </c>
      <c r="X4002" s="28"/>
      <c r="Y4002" s="28">
        <v>3</v>
      </c>
      <c r="Z4002" s="28">
        <v>1</v>
      </c>
      <c r="AA4002" s="27" t="s">
        <v>486</v>
      </c>
      <c r="AB4002" s="157" t="s">
        <v>3519</v>
      </c>
      <c r="AC4002">
        <v>0</v>
      </c>
      <c r="AD4002">
        <v>0</v>
      </c>
      <c r="AE4002">
        <v>1</v>
      </c>
      <c r="AF4002">
        <v>0</v>
      </c>
      <c r="AG4002">
        <v>0</v>
      </c>
    </row>
    <row r="4003" spans="1:33" x14ac:dyDescent="0.25">
      <c r="A4003" s="29" t="s">
        <v>3508</v>
      </c>
      <c r="B4003" s="28" t="s">
        <v>3426</v>
      </c>
      <c r="C4003" s="28">
        <v>0</v>
      </c>
      <c r="D4003" s="28">
        <v>1</v>
      </c>
      <c r="E4003" s="28">
        <v>0</v>
      </c>
      <c r="F4003" s="28">
        <v>0</v>
      </c>
      <c r="G4003" s="28">
        <v>0</v>
      </c>
      <c r="H4003" s="28">
        <v>0</v>
      </c>
      <c r="I4003" s="28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130</v>
      </c>
      <c r="P4003" s="28">
        <v>90</v>
      </c>
      <c r="Q4003" s="29" t="s">
        <v>3520</v>
      </c>
      <c r="R4003" s="28">
        <v>1</v>
      </c>
      <c r="S4003" s="28">
        <v>2</v>
      </c>
      <c r="T4003" s="28" t="s">
        <v>242</v>
      </c>
      <c r="U4003" s="28" t="s">
        <v>642</v>
      </c>
      <c r="V4003">
        <v>2</v>
      </c>
      <c r="W4003" s="28">
        <v>2</v>
      </c>
      <c r="Y4003">
        <v>3</v>
      </c>
      <c r="Z4003">
        <v>5</v>
      </c>
      <c r="AA4003" s="27"/>
      <c r="AB4003" s="157"/>
      <c r="AC4003">
        <v>0</v>
      </c>
      <c r="AD4003">
        <v>0</v>
      </c>
      <c r="AE4003">
        <v>1</v>
      </c>
      <c r="AF4003">
        <v>0</v>
      </c>
      <c r="AG4003">
        <v>0</v>
      </c>
    </row>
    <row r="4004" spans="1:33" x14ac:dyDescent="0.25">
      <c r="A4004" s="29" t="s">
        <v>3508</v>
      </c>
      <c r="B4004" s="28" t="s">
        <v>3426</v>
      </c>
      <c r="C4004" s="28">
        <v>0</v>
      </c>
      <c r="D4004" s="28">
        <v>0</v>
      </c>
      <c r="E4004" s="28">
        <v>0</v>
      </c>
      <c r="F4004" s="28">
        <v>0</v>
      </c>
      <c r="G4004" s="28">
        <v>0</v>
      </c>
      <c r="H4004" s="28">
        <v>0</v>
      </c>
      <c r="I4004" s="28">
        <v>0</v>
      </c>
      <c r="J4004" s="28">
        <v>0</v>
      </c>
      <c r="K4004" s="28">
        <v>0</v>
      </c>
      <c r="L4004" s="28">
        <v>0</v>
      </c>
      <c r="M4004" s="28">
        <v>0</v>
      </c>
      <c r="N4004" s="28">
        <v>0</v>
      </c>
      <c r="O4004" s="28">
        <v>150</v>
      </c>
      <c r="P4004" s="28">
        <v>90</v>
      </c>
      <c r="Q4004" s="29" t="s">
        <v>3521</v>
      </c>
      <c r="R4004" s="28">
        <v>1</v>
      </c>
      <c r="S4004" s="28">
        <v>2</v>
      </c>
      <c r="T4004" s="28" t="s">
        <v>242</v>
      </c>
      <c r="U4004" s="28" t="s">
        <v>642</v>
      </c>
      <c r="V4004">
        <v>2</v>
      </c>
      <c r="W4004" s="28">
        <v>4</v>
      </c>
      <c r="Y4004">
        <v>2</v>
      </c>
      <c r="Z4004">
        <v>1</v>
      </c>
      <c r="AA4004" s="27" t="s">
        <v>3483</v>
      </c>
      <c r="AB4004" s="157" t="s">
        <v>3484</v>
      </c>
      <c r="AC4004">
        <v>0</v>
      </c>
      <c r="AD4004">
        <v>0</v>
      </c>
      <c r="AE4004">
        <v>1</v>
      </c>
      <c r="AF4004">
        <v>0</v>
      </c>
      <c r="AG4004">
        <v>1</v>
      </c>
    </row>
    <row r="4005" spans="1:33" x14ac:dyDescent="0.25">
      <c r="A4005" s="29" t="s">
        <v>3508</v>
      </c>
      <c r="B4005" s="28" t="s">
        <v>3426</v>
      </c>
      <c r="C4005" s="28">
        <v>0</v>
      </c>
      <c r="D4005" s="28">
        <v>1</v>
      </c>
      <c r="E4005" s="28">
        <v>0</v>
      </c>
      <c r="F4005" s="28">
        <v>0</v>
      </c>
      <c r="G4005" s="28">
        <v>0</v>
      </c>
      <c r="H4005" s="28">
        <v>0</v>
      </c>
      <c r="I4005" s="28">
        <v>0</v>
      </c>
      <c r="J4005" s="28">
        <v>0</v>
      </c>
      <c r="K4005" s="28">
        <v>0</v>
      </c>
      <c r="L4005" s="28">
        <v>0</v>
      </c>
      <c r="M4005" s="28">
        <v>0</v>
      </c>
      <c r="N4005" s="28">
        <v>0</v>
      </c>
      <c r="O4005" s="28">
        <v>110</v>
      </c>
      <c r="P4005" s="28">
        <v>70</v>
      </c>
      <c r="Q4005" s="29" t="s">
        <v>3522</v>
      </c>
      <c r="R4005" s="28">
        <v>2</v>
      </c>
      <c r="S4005" s="28">
        <v>1</v>
      </c>
      <c r="T4005" s="28" t="s">
        <v>242</v>
      </c>
      <c r="U4005" s="28" t="s">
        <v>642</v>
      </c>
      <c r="V4005">
        <v>2</v>
      </c>
      <c r="W4005" s="28">
        <v>3</v>
      </c>
      <c r="Y4005">
        <v>1</v>
      </c>
      <c r="Z4005">
        <v>1</v>
      </c>
      <c r="AA4005" s="27" t="s">
        <v>672</v>
      </c>
      <c r="AB4005" s="157" t="s">
        <v>396</v>
      </c>
      <c r="AC4005">
        <v>0</v>
      </c>
      <c r="AD4005">
        <v>0</v>
      </c>
      <c r="AE4005">
        <v>1</v>
      </c>
      <c r="AF4005">
        <v>0</v>
      </c>
      <c r="AG4005">
        <v>0</v>
      </c>
    </row>
    <row r="4006" spans="1:33" x14ac:dyDescent="0.25">
      <c r="A4006" s="29" t="s">
        <v>3508</v>
      </c>
      <c r="B4006" s="28" t="s">
        <v>3426</v>
      </c>
      <c r="C4006" s="28">
        <v>0</v>
      </c>
      <c r="D4006" s="28">
        <v>1</v>
      </c>
      <c r="E4006" s="28">
        <v>0</v>
      </c>
      <c r="F4006" s="28">
        <v>0</v>
      </c>
      <c r="G4006" s="28">
        <v>0</v>
      </c>
      <c r="H4006" s="28">
        <v>0</v>
      </c>
      <c r="I4006" s="28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130</v>
      </c>
      <c r="P4006" s="28">
        <v>90</v>
      </c>
      <c r="Q4006" s="29">
        <v>25360</v>
      </c>
      <c r="R4006" s="28">
        <v>2</v>
      </c>
      <c r="S4006" s="28">
        <v>2</v>
      </c>
      <c r="T4006" s="28" t="s">
        <v>242</v>
      </c>
      <c r="U4006" s="28" t="s">
        <v>642</v>
      </c>
      <c r="V4006" s="28">
        <v>2</v>
      </c>
      <c r="W4006" s="28">
        <v>2</v>
      </c>
      <c r="Y4006">
        <v>2</v>
      </c>
      <c r="Z4006" s="28">
        <v>1</v>
      </c>
      <c r="AA4006" s="27" t="s">
        <v>3523</v>
      </c>
      <c r="AB4006" s="157" t="s">
        <v>396</v>
      </c>
      <c r="AC4006">
        <v>0</v>
      </c>
      <c r="AD4006">
        <v>0</v>
      </c>
      <c r="AE4006">
        <v>1</v>
      </c>
      <c r="AF4006">
        <v>0</v>
      </c>
      <c r="AG4006">
        <v>0</v>
      </c>
    </row>
    <row r="4007" spans="1:33" x14ac:dyDescent="0.25">
      <c r="A4007" s="29" t="s">
        <v>3508</v>
      </c>
      <c r="B4007" s="28" t="s">
        <v>3426</v>
      </c>
      <c r="C4007" s="28">
        <v>0</v>
      </c>
      <c r="D4007" s="28">
        <v>0</v>
      </c>
      <c r="E4007" s="28">
        <v>0</v>
      </c>
      <c r="F4007" s="28">
        <v>0</v>
      </c>
      <c r="G4007" s="28">
        <v>0</v>
      </c>
      <c r="H4007" s="28">
        <v>0</v>
      </c>
      <c r="I4007" s="28">
        <v>0</v>
      </c>
      <c r="J4007" s="28">
        <v>0</v>
      </c>
      <c r="K4007" s="28">
        <v>0</v>
      </c>
      <c r="L4007" s="28">
        <v>0</v>
      </c>
      <c r="M4007" s="28">
        <v>0</v>
      </c>
      <c r="N4007" s="28">
        <v>0</v>
      </c>
      <c r="O4007" s="28">
        <v>140</v>
      </c>
      <c r="P4007" s="28">
        <v>90</v>
      </c>
      <c r="Q4007" s="29">
        <v>32088</v>
      </c>
      <c r="R4007" s="28">
        <v>1</v>
      </c>
      <c r="S4007" s="28">
        <v>2</v>
      </c>
      <c r="T4007" s="28" t="s">
        <v>242</v>
      </c>
      <c r="U4007" s="28" t="s">
        <v>642</v>
      </c>
      <c r="V4007" s="28">
        <v>2</v>
      </c>
      <c r="W4007" s="28">
        <v>3</v>
      </c>
      <c r="Y4007">
        <v>2</v>
      </c>
      <c r="Z4007" s="28">
        <v>5</v>
      </c>
      <c r="AA4007" s="27"/>
      <c r="AB4007" s="157"/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5">
      <c r="A4008" s="29" t="s">
        <v>3524</v>
      </c>
      <c r="B4008" s="28" t="s">
        <v>3426</v>
      </c>
      <c r="C4008" s="28">
        <v>1</v>
      </c>
      <c r="D4008" s="28">
        <v>0</v>
      </c>
      <c r="E4008" s="28">
        <v>0</v>
      </c>
      <c r="F4008" s="28">
        <v>0</v>
      </c>
      <c r="G4008" s="28">
        <v>0</v>
      </c>
      <c r="H4008" s="28">
        <v>0</v>
      </c>
      <c r="I4008" s="28">
        <v>0</v>
      </c>
      <c r="J4008" s="28">
        <v>0</v>
      </c>
      <c r="K4008" s="28">
        <v>0</v>
      </c>
      <c r="L4008" s="28">
        <v>0</v>
      </c>
      <c r="M4008" s="28">
        <v>0</v>
      </c>
      <c r="N4008" s="28">
        <v>0</v>
      </c>
      <c r="O4008" s="28">
        <v>150</v>
      </c>
      <c r="P4008" s="28">
        <v>90</v>
      </c>
      <c r="Q4008" s="29" t="s">
        <v>3525</v>
      </c>
      <c r="R4008" s="28">
        <v>2</v>
      </c>
      <c r="S4008" s="28">
        <v>2</v>
      </c>
      <c r="T4008" s="28" t="s">
        <v>242</v>
      </c>
      <c r="U4008" s="28" t="s">
        <v>564</v>
      </c>
      <c r="V4008">
        <v>2</v>
      </c>
      <c r="W4008" s="28">
        <v>3</v>
      </c>
      <c r="Y4008">
        <v>3</v>
      </c>
      <c r="Z4008">
        <v>3</v>
      </c>
      <c r="AA4008" s="27"/>
      <c r="AB4008" s="157"/>
      <c r="AC4008">
        <v>0</v>
      </c>
      <c r="AD4008">
        <v>0</v>
      </c>
      <c r="AE4008">
        <v>1</v>
      </c>
      <c r="AF4008">
        <v>0</v>
      </c>
      <c r="AG4008">
        <v>1</v>
      </c>
    </row>
    <row r="4009" spans="1:33" x14ac:dyDescent="0.25">
      <c r="A4009" s="29" t="s">
        <v>3524</v>
      </c>
      <c r="B4009" s="28" t="s">
        <v>3426</v>
      </c>
      <c r="C4009" s="28">
        <v>0</v>
      </c>
      <c r="D4009" s="28">
        <v>0</v>
      </c>
      <c r="E4009" s="28">
        <v>0</v>
      </c>
      <c r="F4009" s="28">
        <v>1</v>
      </c>
      <c r="G4009" s="28">
        <v>0</v>
      </c>
      <c r="H4009" s="28">
        <v>0</v>
      </c>
      <c r="I4009" s="28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130</v>
      </c>
      <c r="P4009" s="28">
        <v>80</v>
      </c>
      <c r="Q4009" s="29" t="s">
        <v>3526</v>
      </c>
      <c r="R4009" s="28">
        <v>1</v>
      </c>
      <c r="S4009" s="28">
        <v>2</v>
      </c>
      <c r="T4009" s="28" t="s">
        <v>242</v>
      </c>
      <c r="U4009" s="28" t="s">
        <v>499</v>
      </c>
      <c r="V4009">
        <v>2</v>
      </c>
      <c r="W4009" s="28">
        <v>5</v>
      </c>
      <c r="Y4009">
        <v>2</v>
      </c>
      <c r="Z4009">
        <v>1</v>
      </c>
      <c r="AA4009" s="27" t="s">
        <v>486</v>
      </c>
      <c r="AB4009" s="157" t="s">
        <v>2382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5">
      <c r="A4010" s="29" t="s">
        <v>3524</v>
      </c>
      <c r="B4010" s="28" t="s">
        <v>3426</v>
      </c>
      <c r="C4010" s="28">
        <v>0</v>
      </c>
      <c r="D4010" s="28">
        <v>1</v>
      </c>
      <c r="E4010" s="28">
        <v>1</v>
      </c>
      <c r="F4010" s="28">
        <v>1</v>
      </c>
      <c r="G4010" s="28">
        <v>0</v>
      </c>
      <c r="H4010" s="28">
        <v>0</v>
      </c>
      <c r="I4010" s="28">
        <v>0</v>
      </c>
      <c r="J4010" s="28">
        <v>0</v>
      </c>
      <c r="K4010" s="28">
        <v>0</v>
      </c>
      <c r="L4010" s="28">
        <v>0</v>
      </c>
      <c r="M4010" s="28">
        <v>1</v>
      </c>
      <c r="N4010" s="28">
        <v>0</v>
      </c>
      <c r="O4010" s="28">
        <v>175</v>
      </c>
      <c r="P4010" s="28">
        <v>110</v>
      </c>
      <c r="Q4010" s="29" t="s">
        <v>3527</v>
      </c>
      <c r="R4010" s="28">
        <v>1</v>
      </c>
      <c r="S4010" s="28">
        <v>2</v>
      </c>
      <c r="T4010" s="28" t="s">
        <v>242</v>
      </c>
      <c r="U4010" s="28" t="s">
        <v>564</v>
      </c>
      <c r="V4010">
        <v>2</v>
      </c>
      <c r="W4010" s="28">
        <v>3</v>
      </c>
      <c r="Y4010">
        <v>4</v>
      </c>
      <c r="Z4010">
        <v>1</v>
      </c>
      <c r="AA4010" s="27" t="s">
        <v>490</v>
      </c>
      <c r="AB4010" s="157" t="s">
        <v>396</v>
      </c>
      <c r="AC4010">
        <v>0</v>
      </c>
      <c r="AD4010">
        <v>1</v>
      </c>
      <c r="AE4010">
        <v>1</v>
      </c>
      <c r="AF4010">
        <v>0</v>
      </c>
      <c r="AG4010">
        <v>1</v>
      </c>
    </row>
    <row r="4011" spans="1:33" x14ac:dyDescent="0.25">
      <c r="A4011" s="29" t="s">
        <v>3524</v>
      </c>
      <c r="B4011" s="28" t="s">
        <v>3426</v>
      </c>
      <c r="C4011" s="28">
        <v>1</v>
      </c>
      <c r="D4011" s="28">
        <v>0</v>
      </c>
      <c r="E4011" s="28">
        <v>0</v>
      </c>
      <c r="F4011" s="28">
        <v>0</v>
      </c>
      <c r="G4011" s="28">
        <v>0</v>
      </c>
      <c r="H4011" s="28">
        <v>0</v>
      </c>
      <c r="I4011" s="28">
        <v>0</v>
      </c>
      <c r="J4011" s="28">
        <v>0</v>
      </c>
      <c r="K4011" s="28">
        <v>0</v>
      </c>
      <c r="L4011" s="28">
        <v>0</v>
      </c>
      <c r="M4011" s="28">
        <v>0</v>
      </c>
      <c r="N4011" s="28">
        <v>0</v>
      </c>
      <c r="O4011" s="28">
        <v>110</v>
      </c>
      <c r="P4011" s="28">
        <v>70</v>
      </c>
      <c r="Q4011" s="29" t="s">
        <v>2375</v>
      </c>
      <c r="R4011" s="28">
        <v>1</v>
      </c>
      <c r="S4011" s="28">
        <v>2</v>
      </c>
      <c r="T4011" s="28" t="s">
        <v>242</v>
      </c>
      <c r="U4011" s="28" t="s">
        <v>642</v>
      </c>
      <c r="V4011">
        <v>2</v>
      </c>
      <c r="W4011" s="28">
        <v>2</v>
      </c>
      <c r="Y4011">
        <v>2</v>
      </c>
      <c r="Z4011">
        <v>1</v>
      </c>
      <c r="AA4011" s="27" t="s">
        <v>927</v>
      </c>
      <c r="AB4011" s="157" t="s">
        <v>396</v>
      </c>
      <c r="AC4011">
        <v>0</v>
      </c>
      <c r="AD4011">
        <v>0</v>
      </c>
      <c r="AE4011">
        <v>1</v>
      </c>
      <c r="AF4011">
        <v>0</v>
      </c>
      <c r="AG4011">
        <v>0</v>
      </c>
    </row>
    <row r="4012" spans="1:33" x14ac:dyDescent="0.25">
      <c r="A4012" s="29" t="s">
        <v>3524</v>
      </c>
      <c r="B4012" s="28" t="s">
        <v>3426</v>
      </c>
      <c r="C4012" s="28">
        <v>0</v>
      </c>
      <c r="D4012" s="28">
        <v>0</v>
      </c>
      <c r="E4012" s="28">
        <v>1</v>
      </c>
      <c r="F4012" s="28">
        <v>0</v>
      </c>
      <c r="G4012" s="28">
        <v>0</v>
      </c>
      <c r="H4012" s="28">
        <v>0</v>
      </c>
      <c r="I4012" s="28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140</v>
      </c>
      <c r="P4012" s="28">
        <v>90</v>
      </c>
      <c r="Q4012" s="29">
        <v>25694</v>
      </c>
      <c r="R4012" s="28">
        <v>2</v>
      </c>
      <c r="S4012" s="28">
        <v>2</v>
      </c>
      <c r="T4012" s="28" t="s">
        <v>242</v>
      </c>
      <c r="U4012" s="28" t="s">
        <v>642</v>
      </c>
      <c r="V4012" s="28">
        <v>2</v>
      </c>
      <c r="W4012" s="28">
        <v>3</v>
      </c>
      <c r="Y4012">
        <v>2</v>
      </c>
      <c r="Z4012" s="28">
        <v>1</v>
      </c>
      <c r="AA4012" s="27" t="s">
        <v>244</v>
      </c>
      <c r="AB4012" s="157" t="s">
        <v>396</v>
      </c>
      <c r="AC4012">
        <v>0</v>
      </c>
      <c r="AD4012">
        <v>0</v>
      </c>
      <c r="AE4012">
        <v>1</v>
      </c>
      <c r="AF4012">
        <v>0</v>
      </c>
      <c r="AG4012">
        <v>1</v>
      </c>
    </row>
    <row r="4013" spans="1:33" x14ac:dyDescent="0.25">
      <c r="A4013" s="29" t="s">
        <v>3524</v>
      </c>
      <c r="B4013" s="28" t="s">
        <v>3426</v>
      </c>
      <c r="C4013" s="28">
        <v>0</v>
      </c>
      <c r="D4013" s="28">
        <v>0</v>
      </c>
      <c r="E4013" s="28">
        <v>0</v>
      </c>
      <c r="F4013" s="28">
        <v>0</v>
      </c>
      <c r="G4013" s="28">
        <v>0</v>
      </c>
      <c r="H4013" s="28">
        <v>0</v>
      </c>
      <c r="I4013" s="28">
        <v>0</v>
      </c>
      <c r="J4013" s="28">
        <v>0</v>
      </c>
      <c r="K4013" s="28">
        <v>0</v>
      </c>
      <c r="L4013" s="28">
        <v>0</v>
      </c>
      <c r="M4013" s="28">
        <v>0</v>
      </c>
      <c r="N4013" s="28">
        <v>0</v>
      </c>
      <c r="O4013" s="28">
        <v>130</v>
      </c>
      <c r="P4013" s="28">
        <v>80</v>
      </c>
      <c r="Q4013" s="29" t="s">
        <v>3528</v>
      </c>
      <c r="R4013" s="28">
        <v>2</v>
      </c>
      <c r="S4013" s="28">
        <v>2</v>
      </c>
      <c r="T4013" s="28" t="s">
        <v>242</v>
      </c>
      <c r="U4013" s="28" t="s">
        <v>485</v>
      </c>
      <c r="V4013">
        <v>2</v>
      </c>
      <c r="W4013" s="28">
        <v>3</v>
      </c>
      <c r="Y4013">
        <v>2</v>
      </c>
      <c r="Z4013">
        <v>1</v>
      </c>
      <c r="AA4013" s="27" t="s">
        <v>486</v>
      </c>
      <c r="AB4013" s="157" t="s">
        <v>2382</v>
      </c>
      <c r="AC4013">
        <v>0</v>
      </c>
      <c r="AD4013">
        <v>0</v>
      </c>
      <c r="AE4013">
        <v>1</v>
      </c>
      <c r="AF4013">
        <v>0</v>
      </c>
      <c r="AG4013">
        <v>0</v>
      </c>
    </row>
    <row r="4014" spans="1:33" x14ac:dyDescent="0.25">
      <c r="A4014" s="29" t="s">
        <v>3524</v>
      </c>
      <c r="B4014" s="28" t="s">
        <v>3426</v>
      </c>
      <c r="C4014" s="28">
        <v>0</v>
      </c>
      <c r="D4014" s="28">
        <v>1</v>
      </c>
      <c r="E4014" s="28">
        <v>0</v>
      </c>
      <c r="F4014" s="28">
        <v>0</v>
      </c>
      <c r="G4014" s="28">
        <v>0</v>
      </c>
      <c r="H4014" s="28">
        <v>1</v>
      </c>
      <c r="I4014" s="28">
        <v>0</v>
      </c>
      <c r="J4014" s="28">
        <v>0</v>
      </c>
      <c r="K4014" s="28">
        <v>0</v>
      </c>
      <c r="L4014" s="28">
        <v>0</v>
      </c>
      <c r="M4014" s="28">
        <v>0</v>
      </c>
      <c r="N4014" s="28">
        <v>0</v>
      </c>
      <c r="O4014" s="28">
        <v>120</v>
      </c>
      <c r="P4014" s="28">
        <v>80</v>
      </c>
      <c r="Q4014" s="29" t="s">
        <v>3529</v>
      </c>
      <c r="R4014" s="28">
        <v>1</v>
      </c>
      <c r="S4014" s="28">
        <v>2</v>
      </c>
      <c r="T4014" s="28" t="s">
        <v>242</v>
      </c>
      <c r="U4014" s="28" t="s">
        <v>642</v>
      </c>
      <c r="V4014">
        <v>2</v>
      </c>
      <c r="W4014" s="28">
        <v>3</v>
      </c>
      <c r="Y4014">
        <v>3</v>
      </c>
      <c r="Z4014">
        <v>5</v>
      </c>
      <c r="AA4014" s="27"/>
      <c r="AB4014" s="157"/>
      <c r="AC4014">
        <v>1</v>
      </c>
      <c r="AD4014">
        <v>0</v>
      </c>
      <c r="AE4014">
        <v>1</v>
      </c>
      <c r="AF4014">
        <v>0</v>
      </c>
      <c r="AG4014">
        <v>1</v>
      </c>
    </row>
    <row r="4015" spans="1:33" x14ac:dyDescent="0.25">
      <c r="A4015" s="29" t="s">
        <v>3524</v>
      </c>
      <c r="B4015" s="28" t="s">
        <v>3426</v>
      </c>
      <c r="C4015" s="28">
        <v>0</v>
      </c>
      <c r="D4015" s="28">
        <v>0</v>
      </c>
      <c r="E4015" s="28">
        <v>0</v>
      </c>
      <c r="F4015" s="28">
        <v>0</v>
      </c>
      <c r="G4015" s="28">
        <v>0</v>
      </c>
      <c r="H4015" s="28">
        <v>0</v>
      </c>
      <c r="I4015" s="28">
        <v>0</v>
      </c>
      <c r="J4015" s="28">
        <v>0</v>
      </c>
      <c r="K4015" s="28">
        <v>0</v>
      </c>
      <c r="L4015" s="28">
        <v>0</v>
      </c>
      <c r="M4015" s="28">
        <v>0</v>
      </c>
      <c r="N4015" s="28">
        <v>0</v>
      </c>
      <c r="O4015" s="28">
        <v>100</v>
      </c>
      <c r="P4015" s="28">
        <v>70</v>
      </c>
      <c r="Q4015" s="29">
        <v>28898</v>
      </c>
      <c r="R4015" s="28">
        <v>1</v>
      </c>
      <c r="S4015" s="28">
        <v>2</v>
      </c>
      <c r="T4015" s="28" t="s">
        <v>242</v>
      </c>
      <c r="U4015" s="28" t="s">
        <v>485</v>
      </c>
      <c r="V4015" s="28">
        <v>2</v>
      </c>
      <c r="W4015" s="28">
        <v>1</v>
      </c>
      <c r="Y4015">
        <v>3</v>
      </c>
      <c r="Z4015" s="28">
        <v>5</v>
      </c>
      <c r="AA4015" s="27"/>
      <c r="AB4015" s="157"/>
      <c r="AC4015">
        <v>0</v>
      </c>
      <c r="AD4015">
        <v>0</v>
      </c>
      <c r="AE4015">
        <v>1</v>
      </c>
      <c r="AF4015">
        <v>0</v>
      </c>
      <c r="AG4015">
        <v>0</v>
      </c>
    </row>
    <row r="4016" spans="1:33" x14ac:dyDescent="0.25">
      <c r="A4016" s="29" t="s">
        <v>3524</v>
      </c>
      <c r="B4016" s="28" t="s">
        <v>3426</v>
      </c>
      <c r="C4016" s="28">
        <v>1</v>
      </c>
      <c r="D4016" s="28">
        <v>1</v>
      </c>
      <c r="E4016" s="28">
        <v>0</v>
      </c>
      <c r="F4016" s="28">
        <v>0</v>
      </c>
      <c r="G4016" s="28">
        <v>0</v>
      </c>
      <c r="H4016" s="28">
        <v>0</v>
      </c>
      <c r="I4016" s="28">
        <v>0</v>
      </c>
      <c r="J4016" s="28">
        <v>0</v>
      </c>
      <c r="K4016" s="28">
        <v>0</v>
      </c>
      <c r="L4016" s="28">
        <v>0</v>
      </c>
      <c r="M4016" s="28">
        <v>0</v>
      </c>
      <c r="N4016" s="28">
        <v>0</v>
      </c>
      <c r="O4016" s="28">
        <v>130</v>
      </c>
      <c r="P4016" s="28">
        <v>80</v>
      </c>
      <c r="Q4016" s="29" t="s">
        <v>3530</v>
      </c>
      <c r="R4016" s="28">
        <v>2</v>
      </c>
      <c r="S4016" s="28">
        <v>2</v>
      </c>
      <c r="T4016" s="28" t="s">
        <v>242</v>
      </c>
      <c r="U4016" s="28" t="s">
        <v>642</v>
      </c>
      <c r="V4016">
        <v>3</v>
      </c>
      <c r="W4016" s="28">
        <v>1</v>
      </c>
      <c r="Y4016">
        <v>3</v>
      </c>
      <c r="Z4016">
        <v>3</v>
      </c>
      <c r="AA4016" s="27"/>
      <c r="AB4016" s="157"/>
      <c r="AC4016">
        <v>0</v>
      </c>
      <c r="AD4016">
        <v>0</v>
      </c>
      <c r="AE4016">
        <v>1</v>
      </c>
      <c r="AF4016">
        <v>0</v>
      </c>
      <c r="AG4016">
        <v>0</v>
      </c>
    </row>
    <row r="4017" spans="1:33" x14ac:dyDescent="0.25">
      <c r="A4017" s="29" t="s">
        <v>3524</v>
      </c>
      <c r="B4017" s="28" t="s">
        <v>3426</v>
      </c>
      <c r="C4017" s="28">
        <v>0</v>
      </c>
      <c r="D4017" s="28">
        <v>0</v>
      </c>
      <c r="E4017" s="28">
        <v>0</v>
      </c>
      <c r="F4017" s="28">
        <v>0</v>
      </c>
      <c r="G4017" s="28">
        <v>0</v>
      </c>
      <c r="H4017" s="28">
        <v>0</v>
      </c>
      <c r="I4017" s="28">
        <v>0</v>
      </c>
      <c r="J4017" s="28">
        <v>0</v>
      </c>
      <c r="K4017" s="28">
        <v>0</v>
      </c>
      <c r="L4017" s="28">
        <v>0</v>
      </c>
      <c r="M4017" s="28">
        <v>0</v>
      </c>
      <c r="N4017" s="28">
        <v>0</v>
      </c>
      <c r="O4017" s="28">
        <v>160</v>
      </c>
      <c r="P4017" s="28">
        <v>100</v>
      </c>
      <c r="Q4017" s="29" t="s">
        <v>3531</v>
      </c>
      <c r="R4017" s="28">
        <v>1</v>
      </c>
      <c r="S4017" s="28">
        <v>2</v>
      </c>
      <c r="T4017" s="28" t="s">
        <v>242</v>
      </c>
      <c r="U4017" s="28" t="s">
        <v>306</v>
      </c>
      <c r="V4017">
        <v>2</v>
      </c>
      <c r="W4017" s="28">
        <v>3</v>
      </c>
      <c r="Y4017">
        <v>2</v>
      </c>
      <c r="Z4017">
        <v>5</v>
      </c>
      <c r="AA4017" s="27"/>
      <c r="AB4017" s="157"/>
      <c r="AC4017">
        <v>0</v>
      </c>
      <c r="AD4017">
        <v>0</v>
      </c>
      <c r="AE4017">
        <v>0</v>
      </c>
      <c r="AF4017">
        <v>0</v>
      </c>
      <c r="AG4017">
        <v>1</v>
      </c>
    </row>
    <row r="4018" spans="1:33" x14ac:dyDescent="0.25">
      <c r="A4018" s="29" t="s">
        <v>3524</v>
      </c>
      <c r="B4018" s="28" t="s">
        <v>3426</v>
      </c>
      <c r="C4018" s="28">
        <v>0</v>
      </c>
      <c r="D4018" s="28">
        <v>0</v>
      </c>
      <c r="E4018" s="28">
        <v>0</v>
      </c>
      <c r="F4018" s="28">
        <v>0</v>
      </c>
      <c r="G4018" s="28">
        <v>0</v>
      </c>
      <c r="H4018" s="28">
        <v>0</v>
      </c>
      <c r="I4018" s="28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110</v>
      </c>
      <c r="P4018" s="28">
        <v>70</v>
      </c>
      <c r="Q4018" s="29">
        <v>20859</v>
      </c>
      <c r="R4018" s="28">
        <v>1</v>
      </c>
      <c r="S4018" s="28">
        <v>2</v>
      </c>
      <c r="T4018" s="28" t="s">
        <v>242</v>
      </c>
      <c r="U4018" s="28" t="s">
        <v>642</v>
      </c>
      <c r="V4018" s="28">
        <v>2</v>
      </c>
      <c r="W4018" s="28">
        <v>2</v>
      </c>
      <c r="Y4018">
        <v>2</v>
      </c>
      <c r="Z4018" s="28">
        <v>5</v>
      </c>
      <c r="AA4018" s="27"/>
      <c r="AB4018" s="157"/>
      <c r="AC4018">
        <v>0</v>
      </c>
      <c r="AD4018">
        <v>0</v>
      </c>
      <c r="AE4018">
        <v>1</v>
      </c>
      <c r="AF4018">
        <v>0</v>
      </c>
      <c r="AG4018">
        <v>0</v>
      </c>
    </row>
    <row r="4019" spans="1:33" x14ac:dyDescent="0.25">
      <c r="A4019" s="29" t="s">
        <v>3524</v>
      </c>
      <c r="B4019" s="28" t="s">
        <v>3426</v>
      </c>
      <c r="C4019" s="28">
        <v>1</v>
      </c>
      <c r="D4019" s="28">
        <v>0</v>
      </c>
      <c r="E4019" s="28">
        <v>0</v>
      </c>
      <c r="F4019" s="28">
        <v>0</v>
      </c>
      <c r="G4019" s="28">
        <v>1</v>
      </c>
      <c r="H4019" s="28">
        <v>1</v>
      </c>
      <c r="I4019" s="28">
        <v>1</v>
      </c>
      <c r="J4019" s="28">
        <v>0</v>
      </c>
      <c r="K4019" s="28">
        <v>0</v>
      </c>
      <c r="L4019" s="28">
        <v>0</v>
      </c>
      <c r="M4019" s="28">
        <v>0</v>
      </c>
      <c r="N4019" s="28">
        <v>0</v>
      </c>
      <c r="O4019" s="28">
        <v>120</v>
      </c>
      <c r="P4019" s="28">
        <v>80</v>
      </c>
      <c r="Q4019" s="29" t="s">
        <v>3532</v>
      </c>
      <c r="R4019" s="28">
        <v>1</v>
      </c>
      <c r="S4019" s="28">
        <v>2</v>
      </c>
      <c r="T4019" s="28" t="s">
        <v>242</v>
      </c>
      <c r="U4019" s="28" t="s">
        <v>642</v>
      </c>
      <c r="V4019">
        <v>2</v>
      </c>
      <c r="W4019" s="28">
        <v>2</v>
      </c>
      <c r="Y4019">
        <v>4</v>
      </c>
      <c r="Z4019">
        <v>1</v>
      </c>
      <c r="AA4019" s="27" t="s">
        <v>1138</v>
      </c>
      <c r="AB4019" s="157" t="s">
        <v>3533</v>
      </c>
      <c r="AC4019">
        <v>0</v>
      </c>
      <c r="AD4019">
        <v>0</v>
      </c>
      <c r="AE4019">
        <v>1</v>
      </c>
      <c r="AF4019">
        <v>0</v>
      </c>
      <c r="AG4019">
        <v>0</v>
      </c>
    </row>
    <row r="4020" spans="1:33" x14ac:dyDescent="0.25">
      <c r="A4020" s="29" t="s">
        <v>3524</v>
      </c>
      <c r="B4020" s="28" t="s">
        <v>3426</v>
      </c>
      <c r="C4020" s="28">
        <v>1</v>
      </c>
      <c r="D4020" s="28">
        <v>0</v>
      </c>
      <c r="E4020" s="28">
        <v>1</v>
      </c>
      <c r="F4020" s="28">
        <v>0</v>
      </c>
      <c r="G4020" s="28">
        <v>0</v>
      </c>
      <c r="H4020" s="28">
        <v>0</v>
      </c>
      <c r="I4020" s="28">
        <v>0</v>
      </c>
      <c r="J4020" s="28">
        <v>0</v>
      </c>
      <c r="K4020" s="28">
        <v>0</v>
      </c>
      <c r="L4020" s="28">
        <v>0</v>
      </c>
      <c r="M4020" s="28">
        <v>0</v>
      </c>
      <c r="N4020" s="28">
        <v>0</v>
      </c>
      <c r="O4020" s="28">
        <v>130</v>
      </c>
      <c r="P4020" s="28">
        <v>90</v>
      </c>
      <c r="Q4020" s="29" t="s">
        <v>3534</v>
      </c>
      <c r="R4020" s="28">
        <v>1</v>
      </c>
      <c r="S4020" s="28">
        <v>2</v>
      </c>
      <c r="T4020" s="28" t="s">
        <v>1301</v>
      </c>
      <c r="U4020" s="28" t="s">
        <v>1302</v>
      </c>
      <c r="V4020">
        <v>1</v>
      </c>
      <c r="W4020" s="28">
        <v>3</v>
      </c>
      <c r="Y4020">
        <v>2</v>
      </c>
      <c r="Z4020">
        <v>5</v>
      </c>
      <c r="AA4020" s="27"/>
      <c r="AB4020" s="157"/>
      <c r="AC4020">
        <v>1</v>
      </c>
      <c r="AD4020">
        <v>0</v>
      </c>
      <c r="AE4020">
        <v>1</v>
      </c>
      <c r="AF4020">
        <v>0</v>
      </c>
      <c r="AG4020">
        <v>0</v>
      </c>
    </row>
    <row r="4021" spans="1:33" x14ac:dyDescent="0.25">
      <c r="A4021" s="29" t="s">
        <v>3524</v>
      </c>
      <c r="B4021" s="28" t="s">
        <v>3426</v>
      </c>
      <c r="C4021" s="28">
        <v>0</v>
      </c>
      <c r="D4021" s="28">
        <v>0</v>
      </c>
      <c r="E4021" s="28">
        <v>0</v>
      </c>
      <c r="F4021" s="28">
        <v>0</v>
      </c>
      <c r="G4021" s="28">
        <v>0</v>
      </c>
      <c r="H4021" s="28">
        <v>0</v>
      </c>
      <c r="I4021" s="28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120</v>
      </c>
      <c r="P4021" s="28">
        <v>70</v>
      </c>
      <c r="Q4021" s="29" t="s">
        <v>3535</v>
      </c>
      <c r="R4021" s="28">
        <v>1</v>
      </c>
      <c r="S4021" s="28">
        <v>1</v>
      </c>
      <c r="T4021" s="28" t="s">
        <v>242</v>
      </c>
      <c r="U4021" s="28" t="s">
        <v>642</v>
      </c>
      <c r="V4021">
        <v>2</v>
      </c>
      <c r="W4021" s="28">
        <v>5</v>
      </c>
      <c r="Y4021">
        <v>4</v>
      </c>
      <c r="Z4021">
        <v>1</v>
      </c>
      <c r="AA4021" s="27" t="s">
        <v>1798</v>
      </c>
      <c r="AB4021" s="157" t="s">
        <v>3536</v>
      </c>
      <c r="AC4021">
        <v>0</v>
      </c>
      <c r="AD4021">
        <v>1</v>
      </c>
      <c r="AE4021">
        <v>0</v>
      </c>
      <c r="AF4021">
        <v>0</v>
      </c>
      <c r="AG4021">
        <v>0</v>
      </c>
    </row>
    <row r="4022" spans="1:33" x14ac:dyDescent="0.25">
      <c r="A4022" s="29" t="s">
        <v>3537</v>
      </c>
      <c r="B4022" s="28" t="s">
        <v>3426</v>
      </c>
      <c r="C4022" s="28">
        <v>0</v>
      </c>
      <c r="D4022" s="28">
        <v>0</v>
      </c>
      <c r="E4022" s="28">
        <v>0</v>
      </c>
      <c r="F4022" s="28">
        <v>0</v>
      </c>
      <c r="G4022" s="28">
        <v>0</v>
      </c>
      <c r="H4022" s="28">
        <v>0</v>
      </c>
      <c r="I4022" s="28">
        <v>0</v>
      </c>
      <c r="J4022" s="28">
        <v>0</v>
      </c>
      <c r="K4022" s="28">
        <v>0</v>
      </c>
      <c r="L4022" s="28">
        <v>0</v>
      </c>
      <c r="M4022" s="28">
        <v>0</v>
      </c>
      <c r="N4022" s="28">
        <v>0</v>
      </c>
      <c r="O4022" s="28">
        <v>120</v>
      </c>
      <c r="P4022" s="28">
        <v>80</v>
      </c>
      <c r="Q4022" s="29" t="s">
        <v>3538</v>
      </c>
      <c r="R4022" s="28">
        <v>1</v>
      </c>
      <c r="S4022" s="28">
        <v>1</v>
      </c>
      <c r="T4022" s="28" t="s">
        <v>242</v>
      </c>
      <c r="U4022" s="28" t="s">
        <v>642</v>
      </c>
      <c r="V4022">
        <v>2</v>
      </c>
      <c r="W4022" s="28">
        <v>5</v>
      </c>
      <c r="Y4022">
        <v>4</v>
      </c>
      <c r="Z4022">
        <v>3</v>
      </c>
      <c r="AA4022" s="27"/>
      <c r="AB4022" s="157"/>
      <c r="AC4022">
        <v>0</v>
      </c>
      <c r="AD4022">
        <v>0</v>
      </c>
      <c r="AE4022">
        <v>1</v>
      </c>
      <c r="AF4022">
        <v>0</v>
      </c>
      <c r="AG4022">
        <v>0</v>
      </c>
    </row>
    <row r="4023" spans="1:33" x14ac:dyDescent="0.25">
      <c r="A4023" s="29" t="s">
        <v>3537</v>
      </c>
      <c r="B4023" s="28" t="s">
        <v>3426</v>
      </c>
      <c r="C4023" s="28">
        <v>0</v>
      </c>
      <c r="D4023" s="28">
        <v>0</v>
      </c>
      <c r="E4023" s="28">
        <v>0</v>
      </c>
      <c r="F4023" s="28">
        <v>0</v>
      </c>
      <c r="G4023" s="28">
        <v>0</v>
      </c>
      <c r="H4023" s="28">
        <v>0</v>
      </c>
      <c r="I4023" s="28">
        <v>0</v>
      </c>
      <c r="J4023" s="28">
        <v>0</v>
      </c>
      <c r="K4023" s="28">
        <v>0</v>
      </c>
      <c r="L4023" s="28">
        <v>0</v>
      </c>
      <c r="M4023" s="28">
        <v>0</v>
      </c>
      <c r="N4023" s="28">
        <v>0</v>
      </c>
      <c r="O4023" s="28">
        <v>160</v>
      </c>
      <c r="P4023" s="28">
        <v>100</v>
      </c>
      <c r="Q4023" s="29" t="s">
        <v>3539</v>
      </c>
      <c r="R4023" s="28">
        <v>1</v>
      </c>
      <c r="S4023" s="28">
        <v>2</v>
      </c>
      <c r="T4023" s="28" t="s">
        <v>242</v>
      </c>
      <c r="U4023" s="28" t="s">
        <v>642</v>
      </c>
      <c r="V4023">
        <v>2</v>
      </c>
      <c r="W4023" s="28">
        <v>3</v>
      </c>
      <c r="Y4023">
        <v>2</v>
      </c>
      <c r="Z4023">
        <v>1</v>
      </c>
      <c r="AA4023" s="27" t="s">
        <v>2561</v>
      </c>
      <c r="AB4023" s="157" t="s">
        <v>2372</v>
      </c>
      <c r="AC4023">
        <v>0</v>
      </c>
      <c r="AD4023">
        <v>0</v>
      </c>
      <c r="AE4023">
        <v>1</v>
      </c>
      <c r="AF4023">
        <v>0</v>
      </c>
      <c r="AG4023">
        <v>1</v>
      </c>
    </row>
    <row r="4024" spans="1:33" x14ac:dyDescent="0.25">
      <c r="A4024" s="29" t="s">
        <v>3537</v>
      </c>
      <c r="B4024" s="28" t="s">
        <v>3426</v>
      </c>
      <c r="C4024" s="28">
        <v>0</v>
      </c>
      <c r="D4024" s="28">
        <v>0</v>
      </c>
      <c r="E4024" s="28">
        <v>0</v>
      </c>
      <c r="F4024" s="28">
        <v>0</v>
      </c>
      <c r="G4024" s="28">
        <v>0</v>
      </c>
      <c r="H4024" s="28">
        <v>0</v>
      </c>
      <c r="I4024" s="28">
        <v>0</v>
      </c>
      <c r="J4024" s="28">
        <v>0</v>
      </c>
      <c r="K4024" s="28">
        <v>0</v>
      </c>
      <c r="L4024" s="28">
        <v>1</v>
      </c>
      <c r="M4024" s="28">
        <v>0</v>
      </c>
      <c r="N4024" s="28">
        <v>0</v>
      </c>
      <c r="O4024" s="28">
        <v>130</v>
      </c>
      <c r="P4024" s="28">
        <v>80</v>
      </c>
      <c r="Q4024" s="29" t="s">
        <v>3540</v>
      </c>
      <c r="R4024" s="28">
        <v>2</v>
      </c>
      <c r="S4024" s="28">
        <v>1</v>
      </c>
      <c r="T4024" s="28" t="s">
        <v>242</v>
      </c>
      <c r="U4024" s="28" t="s">
        <v>642</v>
      </c>
      <c r="V4024">
        <v>2</v>
      </c>
      <c r="W4024" s="28">
        <v>3</v>
      </c>
      <c r="Y4024">
        <v>1</v>
      </c>
      <c r="Z4024">
        <v>1</v>
      </c>
      <c r="AA4024" s="27" t="s">
        <v>490</v>
      </c>
      <c r="AB4024" s="157" t="s">
        <v>815</v>
      </c>
      <c r="AC4024">
        <v>0</v>
      </c>
      <c r="AD4024">
        <v>0</v>
      </c>
      <c r="AE4024">
        <v>1</v>
      </c>
      <c r="AF4024">
        <v>0</v>
      </c>
      <c r="AG4024">
        <v>0</v>
      </c>
    </row>
    <row r="4025" spans="1:33" x14ac:dyDescent="0.25">
      <c r="A4025" s="29" t="s">
        <v>3537</v>
      </c>
      <c r="B4025" s="28" t="s">
        <v>3426</v>
      </c>
      <c r="C4025" s="28">
        <v>0</v>
      </c>
      <c r="D4025" s="28">
        <v>1</v>
      </c>
      <c r="E4025" s="28">
        <v>0</v>
      </c>
      <c r="F4025" s="28">
        <v>0</v>
      </c>
      <c r="G4025" s="28">
        <v>0</v>
      </c>
      <c r="H4025" s="28">
        <v>0</v>
      </c>
      <c r="I4025" s="28">
        <v>0</v>
      </c>
      <c r="J4025" s="28">
        <v>0</v>
      </c>
      <c r="K4025" s="28">
        <v>0</v>
      </c>
      <c r="L4025" s="28">
        <v>0</v>
      </c>
      <c r="M4025" s="28">
        <v>0</v>
      </c>
      <c r="N4025" s="28">
        <v>0</v>
      </c>
      <c r="O4025" s="28">
        <v>110</v>
      </c>
      <c r="P4025" s="28">
        <v>70</v>
      </c>
      <c r="Q4025" s="29" t="s">
        <v>3541</v>
      </c>
      <c r="R4025" s="28">
        <v>1</v>
      </c>
      <c r="S4025" s="28">
        <v>1</v>
      </c>
      <c r="T4025" s="28" t="s">
        <v>242</v>
      </c>
      <c r="U4025" s="28" t="s">
        <v>642</v>
      </c>
      <c r="V4025">
        <v>2</v>
      </c>
      <c r="W4025" s="28">
        <v>4</v>
      </c>
      <c r="Y4025">
        <v>1</v>
      </c>
      <c r="Z4025">
        <v>1</v>
      </c>
      <c r="AA4025" s="27" t="s">
        <v>3542</v>
      </c>
      <c r="AB4025" s="157" t="s">
        <v>3543</v>
      </c>
      <c r="AC4025">
        <v>0</v>
      </c>
      <c r="AD4025">
        <v>0</v>
      </c>
      <c r="AE4025">
        <v>1</v>
      </c>
      <c r="AF4025">
        <v>0</v>
      </c>
      <c r="AG4025">
        <v>0</v>
      </c>
    </row>
    <row r="4026" spans="1:33" x14ac:dyDescent="0.25">
      <c r="A4026" s="29" t="s">
        <v>3537</v>
      </c>
      <c r="B4026" s="28" t="s">
        <v>3426</v>
      </c>
      <c r="C4026" s="28">
        <v>0</v>
      </c>
      <c r="D4026" s="28">
        <v>0</v>
      </c>
      <c r="E4026" s="28">
        <v>0</v>
      </c>
      <c r="F4026" s="28">
        <v>0</v>
      </c>
      <c r="G4026" s="28">
        <v>0</v>
      </c>
      <c r="H4026" s="28">
        <v>0</v>
      </c>
      <c r="I4026" s="28">
        <v>0</v>
      </c>
      <c r="J4026" s="28">
        <v>0</v>
      </c>
      <c r="K4026" s="28">
        <v>0</v>
      </c>
      <c r="L4026" s="28">
        <v>0</v>
      </c>
      <c r="M4026" s="28">
        <v>0</v>
      </c>
      <c r="N4026" s="28">
        <v>0</v>
      </c>
      <c r="O4026" s="28">
        <v>100</v>
      </c>
      <c r="P4026" s="28">
        <v>60</v>
      </c>
      <c r="Q4026" s="29" t="s">
        <v>3544</v>
      </c>
      <c r="R4026" s="28">
        <v>2</v>
      </c>
      <c r="S4026" s="28">
        <v>1</v>
      </c>
      <c r="T4026" s="28" t="s">
        <v>242</v>
      </c>
      <c r="U4026" s="28" t="s">
        <v>642</v>
      </c>
      <c r="V4026">
        <v>2</v>
      </c>
      <c r="W4026" s="28">
        <v>3</v>
      </c>
      <c r="Y4026">
        <v>3</v>
      </c>
      <c r="Z4026">
        <v>1</v>
      </c>
      <c r="AA4026" s="27"/>
      <c r="AB4026" s="157"/>
      <c r="AC4026">
        <v>1</v>
      </c>
      <c r="AD4026">
        <v>1</v>
      </c>
      <c r="AE4026">
        <v>1</v>
      </c>
      <c r="AF4026">
        <v>0</v>
      </c>
      <c r="AG4026">
        <v>0</v>
      </c>
    </row>
    <row r="4027" spans="1:33" x14ac:dyDescent="0.25">
      <c r="A4027" s="29" t="s">
        <v>3537</v>
      </c>
      <c r="B4027" s="28" t="s">
        <v>3426</v>
      </c>
      <c r="C4027" s="28">
        <v>0</v>
      </c>
      <c r="D4027" s="28">
        <v>0</v>
      </c>
      <c r="E4027" s="28">
        <v>0</v>
      </c>
      <c r="F4027" s="28">
        <v>0</v>
      </c>
      <c r="G4027" s="28">
        <v>0</v>
      </c>
      <c r="H4027" s="28">
        <v>0</v>
      </c>
      <c r="I4027" s="28">
        <v>0</v>
      </c>
      <c r="J4027" s="28">
        <v>0</v>
      </c>
      <c r="K4027" s="28">
        <v>0</v>
      </c>
      <c r="L4027" s="28">
        <v>0</v>
      </c>
      <c r="M4027" s="28">
        <v>0</v>
      </c>
      <c r="N4027" s="28">
        <v>0</v>
      </c>
      <c r="O4027" s="28">
        <v>120</v>
      </c>
      <c r="P4027" s="28">
        <v>80</v>
      </c>
      <c r="Q4027" s="29" t="s">
        <v>3545</v>
      </c>
      <c r="R4027" s="28">
        <v>1</v>
      </c>
      <c r="S4027" s="28">
        <v>2</v>
      </c>
      <c r="T4027" s="28" t="s">
        <v>242</v>
      </c>
      <c r="U4027" s="28" t="s">
        <v>642</v>
      </c>
      <c r="V4027">
        <v>2</v>
      </c>
      <c r="W4027" s="28">
        <v>3</v>
      </c>
      <c r="Y4027">
        <v>3</v>
      </c>
      <c r="Z4027">
        <v>5</v>
      </c>
      <c r="AA4027" s="27"/>
      <c r="AB4027" s="157"/>
      <c r="AC4027">
        <v>0</v>
      </c>
      <c r="AD4027">
        <v>0</v>
      </c>
      <c r="AE4027">
        <v>1</v>
      </c>
      <c r="AF4027">
        <v>0</v>
      </c>
      <c r="AG4027">
        <v>0</v>
      </c>
    </row>
    <row r="4028" spans="1:33" x14ac:dyDescent="0.25">
      <c r="A4028" s="29" t="s">
        <v>3537</v>
      </c>
      <c r="B4028" s="28" t="s">
        <v>3426</v>
      </c>
      <c r="C4028" s="28">
        <v>0</v>
      </c>
      <c r="D4028" s="28">
        <v>0</v>
      </c>
      <c r="E4028" s="28">
        <v>0</v>
      </c>
      <c r="F4028" s="28">
        <v>0</v>
      </c>
      <c r="G4028" s="28">
        <v>0</v>
      </c>
      <c r="H4028" s="28">
        <v>0</v>
      </c>
      <c r="I4028" s="28">
        <v>0</v>
      </c>
      <c r="J4028" s="28">
        <v>0</v>
      </c>
      <c r="K4028" s="28">
        <v>0</v>
      </c>
      <c r="L4028" s="28">
        <v>0</v>
      </c>
      <c r="M4028" s="28">
        <v>0</v>
      </c>
      <c r="N4028" s="28">
        <v>0</v>
      </c>
      <c r="O4028" s="28">
        <v>140</v>
      </c>
      <c r="P4028" s="28">
        <v>90</v>
      </c>
      <c r="Q4028" s="29">
        <v>24876</v>
      </c>
      <c r="R4028" s="28">
        <v>2</v>
      </c>
      <c r="S4028" s="28">
        <v>2</v>
      </c>
      <c r="T4028" s="28" t="s">
        <v>242</v>
      </c>
      <c r="U4028" s="28" t="s">
        <v>642</v>
      </c>
      <c r="V4028" s="28">
        <v>2</v>
      </c>
      <c r="W4028" s="28">
        <v>2</v>
      </c>
      <c r="Y4028">
        <v>3</v>
      </c>
      <c r="Z4028" s="28">
        <v>3</v>
      </c>
      <c r="AA4028" s="27"/>
      <c r="AB4028" s="157"/>
      <c r="AC4028">
        <v>0</v>
      </c>
      <c r="AD4028">
        <v>0</v>
      </c>
      <c r="AE4028">
        <v>1</v>
      </c>
      <c r="AF4028">
        <v>0</v>
      </c>
      <c r="AG4028">
        <v>1</v>
      </c>
    </row>
    <row r="4029" spans="1:33" x14ac:dyDescent="0.25">
      <c r="A4029" s="29" t="s">
        <v>3537</v>
      </c>
      <c r="B4029" s="28" t="s">
        <v>3426</v>
      </c>
      <c r="C4029" s="28">
        <v>0</v>
      </c>
      <c r="D4029" s="28">
        <v>0</v>
      </c>
      <c r="E4029" s="28">
        <v>0</v>
      </c>
      <c r="F4029" s="28">
        <v>0</v>
      </c>
      <c r="G4029" s="28">
        <v>0</v>
      </c>
      <c r="H4029" s="28">
        <v>0</v>
      </c>
      <c r="I4029" s="28">
        <v>0</v>
      </c>
      <c r="J4029" s="28">
        <v>0</v>
      </c>
      <c r="K4029" s="28">
        <v>0</v>
      </c>
      <c r="L4029" s="28">
        <v>0</v>
      </c>
      <c r="M4029" s="28">
        <v>0</v>
      </c>
      <c r="N4029" s="28">
        <v>0</v>
      </c>
      <c r="O4029" s="28">
        <v>150</v>
      </c>
      <c r="P4029" s="28">
        <v>90</v>
      </c>
      <c r="Q4029" s="29">
        <v>18783</v>
      </c>
      <c r="R4029" s="28">
        <v>2</v>
      </c>
      <c r="S4029" s="28">
        <v>2</v>
      </c>
      <c r="T4029" s="28" t="s">
        <v>242</v>
      </c>
      <c r="U4029" s="28" t="s">
        <v>642</v>
      </c>
      <c r="V4029" s="28">
        <v>2</v>
      </c>
      <c r="W4029" s="28">
        <v>3</v>
      </c>
      <c r="Y4029">
        <v>3</v>
      </c>
      <c r="Z4029" s="28">
        <v>6</v>
      </c>
      <c r="AA4029" s="27"/>
      <c r="AB4029" s="157"/>
      <c r="AC4029">
        <v>0</v>
      </c>
      <c r="AD4029">
        <v>0</v>
      </c>
      <c r="AE4029">
        <v>1</v>
      </c>
      <c r="AF4029">
        <v>0</v>
      </c>
      <c r="AG4029">
        <v>1</v>
      </c>
    </row>
    <row r="4030" spans="1:33" x14ac:dyDescent="0.25">
      <c r="A4030" s="29" t="s">
        <v>3537</v>
      </c>
      <c r="B4030" s="28" t="s">
        <v>3426</v>
      </c>
      <c r="C4030" s="28">
        <v>0</v>
      </c>
      <c r="D4030" s="28">
        <v>1</v>
      </c>
      <c r="E4030" s="28">
        <v>0</v>
      </c>
      <c r="F4030" s="28">
        <v>0</v>
      </c>
      <c r="G4030" s="28">
        <v>0</v>
      </c>
      <c r="H4030" s="28">
        <v>0</v>
      </c>
      <c r="I4030" s="28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150</v>
      </c>
      <c r="P4030" s="28">
        <v>90</v>
      </c>
      <c r="Q4030" s="29" t="s">
        <v>3492</v>
      </c>
      <c r="R4030" s="28">
        <v>1</v>
      </c>
      <c r="S4030" s="28">
        <v>2</v>
      </c>
      <c r="T4030" s="28" t="s">
        <v>242</v>
      </c>
      <c r="U4030" s="28" t="s">
        <v>499</v>
      </c>
      <c r="V4030">
        <v>2</v>
      </c>
      <c r="W4030" s="28">
        <v>2</v>
      </c>
      <c r="Y4030">
        <v>3</v>
      </c>
      <c r="Z4030">
        <v>5</v>
      </c>
      <c r="AA4030" s="27"/>
      <c r="AB4030" s="157"/>
      <c r="AC4030">
        <v>0</v>
      </c>
      <c r="AD4030">
        <v>0</v>
      </c>
      <c r="AE4030">
        <v>1</v>
      </c>
      <c r="AF4030">
        <v>0</v>
      </c>
      <c r="AG4030">
        <v>1</v>
      </c>
    </row>
    <row r="4031" spans="1:33" x14ac:dyDescent="0.25">
      <c r="A4031" s="29" t="s">
        <v>3537</v>
      </c>
      <c r="B4031" s="28" t="s">
        <v>3426</v>
      </c>
      <c r="C4031" s="28">
        <v>0</v>
      </c>
      <c r="D4031" s="28">
        <v>1</v>
      </c>
      <c r="E4031" s="28">
        <v>0</v>
      </c>
      <c r="F4031" s="28">
        <v>0</v>
      </c>
      <c r="G4031" s="28">
        <v>0</v>
      </c>
      <c r="H4031" s="28">
        <v>0</v>
      </c>
      <c r="I4031" s="28">
        <v>0</v>
      </c>
      <c r="J4031" s="28">
        <v>0</v>
      </c>
      <c r="K4031" s="28">
        <v>0</v>
      </c>
      <c r="L4031" s="28">
        <v>0</v>
      </c>
      <c r="M4031" s="28">
        <v>0</v>
      </c>
      <c r="N4031" s="28">
        <v>0</v>
      </c>
      <c r="O4031" s="28">
        <v>120</v>
      </c>
      <c r="P4031" s="28">
        <v>80</v>
      </c>
      <c r="Q4031" s="29" t="s">
        <v>3546</v>
      </c>
      <c r="R4031" s="28">
        <v>1</v>
      </c>
      <c r="S4031" s="28">
        <v>2</v>
      </c>
      <c r="T4031" s="28" t="s">
        <v>242</v>
      </c>
      <c r="U4031" s="28" t="s">
        <v>499</v>
      </c>
      <c r="V4031">
        <v>2</v>
      </c>
      <c r="W4031" s="28">
        <v>2</v>
      </c>
      <c r="Y4031">
        <v>3</v>
      </c>
      <c r="Z4031">
        <v>5</v>
      </c>
      <c r="AA4031" s="27"/>
      <c r="AB4031" s="157"/>
      <c r="AC4031">
        <v>0</v>
      </c>
      <c r="AD4031">
        <v>0</v>
      </c>
      <c r="AE4031">
        <v>1</v>
      </c>
      <c r="AF4031">
        <v>0</v>
      </c>
      <c r="AG4031">
        <v>0</v>
      </c>
    </row>
    <row r="4032" spans="1:33" x14ac:dyDescent="0.25">
      <c r="A4032" s="29" t="s">
        <v>3537</v>
      </c>
      <c r="B4032" s="28" t="s">
        <v>3426</v>
      </c>
      <c r="C4032" s="28">
        <v>0</v>
      </c>
      <c r="D4032" s="28">
        <v>0</v>
      </c>
      <c r="E4032" s="28">
        <v>0</v>
      </c>
      <c r="F4032" s="28">
        <v>0</v>
      </c>
      <c r="G4032" s="28">
        <v>0</v>
      </c>
      <c r="H4032" s="28">
        <v>0</v>
      </c>
      <c r="I4032" s="28">
        <v>0</v>
      </c>
      <c r="J4032" s="28">
        <v>0</v>
      </c>
      <c r="K4032" s="28">
        <v>0</v>
      </c>
      <c r="L4032" s="28">
        <v>0</v>
      </c>
      <c r="M4032" s="28">
        <v>0</v>
      </c>
      <c r="N4032" s="28">
        <v>0</v>
      </c>
      <c r="O4032" s="28">
        <v>120</v>
      </c>
      <c r="P4032" s="28">
        <v>80</v>
      </c>
      <c r="Q4032" s="29">
        <v>23193</v>
      </c>
      <c r="R4032" s="28">
        <v>1</v>
      </c>
      <c r="S4032" s="28">
        <v>2</v>
      </c>
      <c r="T4032" s="28" t="s">
        <v>242</v>
      </c>
      <c r="U4032" s="28" t="s">
        <v>642</v>
      </c>
      <c r="V4032" s="28">
        <v>2</v>
      </c>
      <c r="W4032" s="28">
        <v>2</v>
      </c>
      <c r="X4032" s="28"/>
      <c r="Y4032" s="28">
        <v>3</v>
      </c>
      <c r="Z4032" s="28">
        <v>1</v>
      </c>
      <c r="AA4032" s="27" t="s">
        <v>3547</v>
      </c>
      <c r="AB4032" s="157" t="s">
        <v>815</v>
      </c>
      <c r="AC4032">
        <v>0</v>
      </c>
      <c r="AD4032">
        <v>1</v>
      </c>
      <c r="AE4032">
        <v>1</v>
      </c>
      <c r="AF4032">
        <v>0</v>
      </c>
      <c r="AG4032">
        <v>1</v>
      </c>
    </row>
    <row r="4033" spans="1:33" x14ac:dyDescent="0.25">
      <c r="A4033" s="29" t="s">
        <v>3537</v>
      </c>
      <c r="B4033" s="28" t="s">
        <v>3426</v>
      </c>
      <c r="C4033" s="28">
        <v>0</v>
      </c>
      <c r="D4033" s="28">
        <v>0</v>
      </c>
      <c r="E4033" s="28">
        <v>0</v>
      </c>
      <c r="F4033" s="28">
        <v>0</v>
      </c>
      <c r="G4033" s="28">
        <v>0</v>
      </c>
      <c r="H4033" s="28">
        <v>0</v>
      </c>
      <c r="I4033" s="28">
        <v>0</v>
      </c>
      <c r="J4033" s="28">
        <v>0</v>
      </c>
      <c r="K4033" s="28">
        <v>0</v>
      </c>
      <c r="L4033" s="28">
        <v>0</v>
      </c>
      <c r="M4033" s="28">
        <v>0</v>
      </c>
      <c r="N4033" s="28">
        <v>0</v>
      </c>
      <c r="O4033" s="28">
        <v>120</v>
      </c>
      <c r="P4033" s="28">
        <v>60</v>
      </c>
      <c r="Q4033" s="29">
        <v>28801</v>
      </c>
      <c r="R4033" s="28">
        <v>1</v>
      </c>
      <c r="S4033" s="28">
        <v>2</v>
      </c>
      <c r="T4033" s="28" t="s">
        <v>242</v>
      </c>
      <c r="U4033" s="28" t="s">
        <v>642</v>
      </c>
      <c r="V4033" s="28">
        <v>2</v>
      </c>
      <c r="W4033" s="28">
        <v>2</v>
      </c>
      <c r="Y4033">
        <v>2</v>
      </c>
      <c r="Z4033" s="28">
        <v>1</v>
      </c>
      <c r="AA4033" s="27" t="s">
        <v>490</v>
      </c>
      <c r="AB4033" s="157" t="s">
        <v>815</v>
      </c>
      <c r="AC4033">
        <v>0</v>
      </c>
      <c r="AD4033">
        <v>0</v>
      </c>
      <c r="AE4033">
        <v>1</v>
      </c>
      <c r="AF4033">
        <v>0</v>
      </c>
      <c r="AG4033">
        <v>0</v>
      </c>
    </row>
    <row r="4034" spans="1:33" x14ac:dyDescent="0.25">
      <c r="A4034" s="3" t="s">
        <v>3537</v>
      </c>
      <c r="B4034" s="28" t="s">
        <v>3426</v>
      </c>
      <c r="C4034" s="28">
        <v>0</v>
      </c>
      <c r="D4034" s="28">
        <v>0</v>
      </c>
      <c r="E4034" s="28">
        <v>0</v>
      </c>
      <c r="F4034" s="28">
        <v>0</v>
      </c>
      <c r="G4034" s="28">
        <v>0</v>
      </c>
      <c r="H4034" s="28">
        <v>0</v>
      </c>
      <c r="I4034" s="28">
        <v>0</v>
      </c>
      <c r="J4034" s="28">
        <v>0</v>
      </c>
      <c r="K4034" s="28">
        <v>0</v>
      </c>
      <c r="L4034" s="28">
        <v>0</v>
      </c>
      <c r="M4034" s="28">
        <v>0</v>
      </c>
      <c r="N4034" s="28">
        <v>0</v>
      </c>
      <c r="O4034" s="28">
        <v>100</v>
      </c>
      <c r="P4034" s="28">
        <v>60</v>
      </c>
      <c r="Q4034" s="29">
        <v>26310</v>
      </c>
      <c r="R4034" s="28">
        <v>1</v>
      </c>
      <c r="S4034" s="28">
        <v>2</v>
      </c>
      <c r="T4034" s="28" t="s">
        <v>242</v>
      </c>
      <c r="U4034" s="28" t="s">
        <v>642</v>
      </c>
      <c r="V4034" s="28">
        <v>2</v>
      </c>
      <c r="W4034" s="28">
        <v>1</v>
      </c>
      <c r="Y4034">
        <v>2</v>
      </c>
      <c r="Z4034" s="28">
        <v>1</v>
      </c>
      <c r="AA4034" s="27" t="s">
        <v>490</v>
      </c>
      <c r="AB4034" s="157" t="s">
        <v>3548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 s="3">
        <v>42721</v>
      </c>
      <c r="B4035" t="s">
        <v>3550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110</v>
      </c>
      <c r="P4035">
        <v>80</v>
      </c>
      <c r="Q4035" s="3">
        <v>24151</v>
      </c>
      <c r="R4035">
        <v>1</v>
      </c>
      <c r="S4035">
        <v>5</v>
      </c>
      <c r="T4035" t="s">
        <v>242</v>
      </c>
      <c r="U4035" t="s">
        <v>642</v>
      </c>
      <c r="V4035">
        <v>2</v>
      </c>
      <c r="W4035">
        <v>3</v>
      </c>
      <c r="Y4035">
        <v>1</v>
      </c>
      <c r="Z4035">
        <v>1</v>
      </c>
      <c r="AA4035" t="s">
        <v>683</v>
      </c>
      <c r="AC4035">
        <v>0</v>
      </c>
      <c r="AD4035">
        <v>1</v>
      </c>
      <c r="AE4035">
        <v>1</v>
      </c>
      <c r="AF4035">
        <v>0</v>
      </c>
      <c r="AG4035">
        <v>0</v>
      </c>
    </row>
    <row r="4036" spans="1:33" x14ac:dyDescent="0.25">
      <c r="A4036" s="3">
        <v>42721</v>
      </c>
      <c r="B4036" t="s">
        <v>3550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120</v>
      </c>
      <c r="P4036">
        <v>70</v>
      </c>
      <c r="Q4036" s="3">
        <v>33635</v>
      </c>
      <c r="R4036">
        <v>1</v>
      </c>
      <c r="S4036">
        <v>2</v>
      </c>
      <c r="T4036" t="s">
        <v>242</v>
      </c>
      <c r="U4036" t="s">
        <v>564</v>
      </c>
      <c r="V4036">
        <v>2</v>
      </c>
      <c r="W4036">
        <v>3</v>
      </c>
      <c r="Y4036">
        <v>2</v>
      </c>
      <c r="Z4036">
        <v>1</v>
      </c>
      <c r="AA4036" t="s">
        <v>882</v>
      </c>
      <c r="AB4036" s="11">
        <v>1400000</v>
      </c>
      <c r="AC4036">
        <v>0</v>
      </c>
      <c r="AD4036">
        <v>0</v>
      </c>
      <c r="AE4036">
        <v>1</v>
      </c>
      <c r="AF4036">
        <v>0</v>
      </c>
      <c r="AG4036">
        <v>0</v>
      </c>
    </row>
    <row r="4037" spans="1:33" x14ac:dyDescent="0.25">
      <c r="A4037" s="3">
        <v>42721</v>
      </c>
      <c r="B4037" t="s">
        <v>3550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160</v>
      </c>
      <c r="P4037">
        <v>80</v>
      </c>
      <c r="Q4037" s="3">
        <v>20840</v>
      </c>
      <c r="R4037">
        <v>1</v>
      </c>
      <c r="S4037">
        <v>2</v>
      </c>
      <c r="T4037" t="s">
        <v>242</v>
      </c>
      <c r="U4037" t="s">
        <v>642</v>
      </c>
      <c r="V4037">
        <v>2</v>
      </c>
      <c r="W4037">
        <v>2</v>
      </c>
      <c r="Y4037">
        <v>2</v>
      </c>
      <c r="Z4037">
        <v>1</v>
      </c>
      <c r="AA4037" t="s">
        <v>3593</v>
      </c>
      <c r="AC4037">
        <v>0</v>
      </c>
      <c r="AD4037">
        <v>0</v>
      </c>
      <c r="AE4037">
        <v>1</v>
      </c>
      <c r="AF4037">
        <v>0</v>
      </c>
      <c r="AG4037">
        <v>1</v>
      </c>
    </row>
    <row r="4038" spans="1:33" x14ac:dyDescent="0.25">
      <c r="A4038" s="3">
        <v>42721</v>
      </c>
      <c r="B4038" t="s">
        <v>3550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130</v>
      </c>
      <c r="P4038">
        <v>70</v>
      </c>
      <c r="Q4038" s="3">
        <v>19123</v>
      </c>
      <c r="R4038">
        <v>1</v>
      </c>
      <c r="S4038">
        <v>2</v>
      </c>
      <c r="T4038" t="s">
        <v>242</v>
      </c>
      <c r="U4038" t="s">
        <v>1393</v>
      </c>
      <c r="V4038">
        <v>2</v>
      </c>
      <c r="W4038">
        <v>5</v>
      </c>
      <c r="Y4038">
        <v>3</v>
      </c>
      <c r="Z4038">
        <v>6</v>
      </c>
      <c r="AA4038" t="s">
        <v>3594</v>
      </c>
      <c r="AB4038" s="11">
        <v>2600000</v>
      </c>
      <c r="AC4038">
        <v>0</v>
      </c>
      <c r="AD4038">
        <v>0</v>
      </c>
      <c r="AE4038">
        <v>1</v>
      </c>
      <c r="AF4038">
        <v>0</v>
      </c>
      <c r="AG4038">
        <v>1</v>
      </c>
    </row>
    <row r="4039" spans="1:33" x14ac:dyDescent="0.25">
      <c r="A4039" s="3">
        <v>42721</v>
      </c>
      <c r="B4039" t="s">
        <v>3550</v>
      </c>
      <c r="C4039">
        <v>1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1</v>
      </c>
      <c r="Q4039" s="3">
        <v>24089</v>
      </c>
      <c r="R4039">
        <v>1</v>
      </c>
      <c r="S4039">
        <v>2</v>
      </c>
      <c r="T4039" t="s">
        <v>242</v>
      </c>
      <c r="U4039" t="s">
        <v>642</v>
      </c>
      <c r="V4039">
        <v>2</v>
      </c>
      <c r="W4039">
        <v>2</v>
      </c>
      <c r="Y4039">
        <v>2</v>
      </c>
      <c r="Z4039">
        <v>3</v>
      </c>
      <c r="AA4039"/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5">
      <c r="A4040" s="3">
        <v>42721</v>
      </c>
      <c r="B4040" t="s">
        <v>3550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110</v>
      </c>
      <c r="P4040">
        <v>70</v>
      </c>
      <c r="Q4040" s="3">
        <v>34861</v>
      </c>
      <c r="R4040">
        <v>1</v>
      </c>
      <c r="S4040">
        <v>2</v>
      </c>
      <c r="T4040" t="s">
        <v>242</v>
      </c>
      <c r="U4040" t="s">
        <v>642</v>
      </c>
      <c r="V4040">
        <v>2</v>
      </c>
      <c r="W4040">
        <v>2</v>
      </c>
      <c r="Y4040">
        <v>2</v>
      </c>
      <c r="Z4040">
        <v>1</v>
      </c>
      <c r="AA4040" t="s">
        <v>3595</v>
      </c>
      <c r="AB4040" s="11">
        <v>1000000</v>
      </c>
      <c r="AC4040">
        <v>0</v>
      </c>
      <c r="AD4040">
        <v>0</v>
      </c>
      <c r="AE4040">
        <v>1</v>
      </c>
      <c r="AF4040">
        <v>0</v>
      </c>
      <c r="AG4040">
        <v>0</v>
      </c>
    </row>
    <row r="4041" spans="1:33" x14ac:dyDescent="0.25">
      <c r="A4041" s="3">
        <v>42721</v>
      </c>
      <c r="B4041" t="s">
        <v>3550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130</v>
      </c>
      <c r="P4041">
        <v>80</v>
      </c>
      <c r="Q4041" s="3">
        <v>30938</v>
      </c>
      <c r="R4041">
        <v>2</v>
      </c>
      <c r="S4041">
        <v>2</v>
      </c>
      <c r="T4041" t="s">
        <v>242</v>
      </c>
      <c r="U4041" t="s">
        <v>1906</v>
      </c>
      <c r="V4041">
        <v>2</v>
      </c>
      <c r="W4041">
        <v>3</v>
      </c>
      <c r="Y4041">
        <v>2</v>
      </c>
      <c r="Z4041">
        <v>1</v>
      </c>
      <c r="AA4041" t="s">
        <v>749</v>
      </c>
      <c r="AB4041" s="11">
        <v>1000000</v>
      </c>
      <c r="AC4041">
        <v>0</v>
      </c>
      <c r="AD4041">
        <v>0</v>
      </c>
      <c r="AE4041">
        <v>1</v>
      </c>
      <c r="AF4041">
        <v>0</v>
      </c>
      <c r="AG4041">
        <v>0</v>
      </c>
    </row>
    <row r="4042" spans="1:33" x14ac:dyDescent="0.25">
      <c r="A4042" s="3">
        <v>42721</v>
      </c>
      <c r="B4042" t="s">
        <v>3550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120</v>
      </c>
      <c r="P4042">
        <v>70</v>
      </c>
      <c r="Q4042" s="3">
        <v>20454</v>
      </c>
      <c r="R4042">
        <v>1</v>
      </c>
      <c r="S4042">
        <v>2</v>
      </c>
      <c r="T4042" t="s">
        <v>242</v>
      </c>
      <c r="U4042" t="s">
        <v>1569</v>
      </c>
      <c r="V4042">
        <v>2</v>
      </c>
      <c r="W4042">
        <v>1</v>
      </c>
      <c r="Y4042">
        <v>2</v>
      </c>
      <c r="Z4042">
        <v>1</v>
      </c>
      <c r="AA4042" t="s">
        <v>490</v>
      </c>
      <c r="AB4042" s="11">
        <v>500000</v>
      </c>
      <c r="AC4042">
        <v>1</v>
      </c>
      <c r="AD4042">
        <v>1</v>
      </c>
      <c r="AE4042">
        <v>1</v>
      </c>
      <c r="AF4042">
        <v>0</v>
      </c>
      <c r="AG4042">
        <v>1</v>
      </c>
    </row>
    <row r="4043" spans="1:33" x14ac:dyDescent="0.25">
      <c r="A4043" s="3">
        <v>42721</v>
      </c>
      <c r="B4043" t="s">
        <v>3550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160</v>
      </c>
      <c r="P4043">
        <v>90</v>
      </c>
      <c r="Q4043" s="3">
        <v>24848</v>
      </c>
      <c r="R4043">
        <v>1</v>
      </c>
      <c r="S4043">
        <v>2</v>
      </c>
      <c r="T4043" t="s">
        <v>242</v>
      </c>
      <c r="U4043" t="s">
        <v>642</v>
      </c>
      <c r="V4043">
        <v>2</v>
      </c>
      <c r="W4043">
        <v>3</v>
      </c>
      <c r="Y4043">
        <v>1</v>
      </c>
      <c r="Z4043">
        <v>3</v>
      </c>
      <c r="AA4043"/>
      <c r="AC4043">
        <v>0</v>
      </c>
      <c r="AD4043">
        <v>0</v>
      </c>
      <c r="AE4043">
        <v>1</v>
      </c>
      <c r="AF4043">
        <v>0</v>
      </c>
      <c r="AG4043">
        <v>1</v>
      </c>
    </row>
    <row r="4044" spans="1:33" x14ac:dyDescent="0.25">
      <c r="A4044" s="3">
        <v>42721</v>
      </c>
      <c r="B4044" t="s">
        <v>3550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120</v>
      </c>
      <c r="P4044">
        <v>80</v>
      </c>
      <c r="Q4044" s="3">
        <v>25923</v>
      </c>
      <c r="R4044">
        <v>1</v>
      </c>
      <c r="S4044">
        <v>2</v>
      </c>
      <c r="T4044" t="s">
        <v>242</v>
      </c>
      <c r="U4044" t="s">
        <v>564</v>
      </c>
      <c r="V4044">
        <v>2</v>
      </c>
      <c r="W4044">
        <v>1</v>
      </c>
      <c r="Y4044">
        <v>1</v>
      </c>
      <c r="Z4044">
        <v>5</v>
      </c>
      <c r="AA4044"/>
      <c r="AC4044">
        <v>0</v>
      </c>
      <c r="AD4044">
        <v>0</v>
      </c>
      <c r="AE4044">
        <v>1</v>
      </c>
      <c r="AF4044">
        <v>0</v>
      </c>
      <c r="AG4044">
        <v>0</v>
      </c>
    </row>
    <row r="4045" spans="1:33" x14ac:dyDescent="0.25">
      <c r="A4045" s="3">
        <v>42721</v>
      </c>
      <c r="B4045" t="s">
        <v>3550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100</v>
      </c>
      <c r="P4045">
        <v>90</v>
      </c>
      <c r="Q4045" s="3">
        <v>20955</v>
      </c>
      <c r="R4045">
        <v>1</v>
      </c>
      <c r="S4045">
        <v>2</v>
      </c>
      <c r="T4045" t="s">
        <v>242</v>
      </c>
      <c r="U4045" t="s">
        <v>243</v>
      </c>
      <c r="V4045">
        <v>2</v>
      </c>
      <c r="W4045">
        <v>2</v>
      </c>
      <c r="Y4045">
        <v>2</v>
      </c>
      <c r="Z4045">
        <v>1</v>
      </c>
      <c r="AA4045" t="s">
        <v>490</v>
      </c>
      <c r="AB4045" s="11">
        <v>250000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5">
      <c r="A4046" s="3">
        <v>42723</v>
      </c>
      <c r="B4046" t="s">
        <v>3550</v>
      </c>
      <c r="C4046">
        <v>1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110</v>
      </c>
      <c r="P4046">
        <v>70</v>
      </c>
      <c r="Q4046" s="38">
        <v>31967</v>
      </c>
      <c r="R4046">
        <v>1</v>
      </c>
      <c r="S4046">
        <v>1</v>
      </c>
      <c r="T4046" t="s">
        <v>242</v>
      </c>
      <c r="U4046" t="s">
        <v>642</v>
      </c>
      <c r="V4046">
        <v>2</v>
      </c>
      <c r="W4046">
        <v>5</v>
      </c>
      <c r="Y4046">
        <v>3</v>
      </c>
      <c r="Z4046">
        <v>1</v>
      </c>
      <c r="AA4046" t="s">
        <v>1740</v>
      </c>
      <c r="AB4046" s="285">
        <v>1400000</v>
      </c>
      <c r="AC4046">
        <v>0</v>
      </c>
      <c r="AD4046">
        <v>1</v>
      </c>
      <c r="AE4046">
        <v>1</v>
      </c>
      <c r="AF4046">
        <v>0</v>
      </c>
      <c r="AG4046">
        <v>0</v>
      </c>
    </row>
    <row r="4047" spans="1:33" x14ac:dyDescent="0.25">
      <c r="A4047" s="3">
        <v>42723</v>
      </c>
      <c r="B4047" t="s">
        <v>3550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110</v>
      </c>
      <c r="P4047">
        <v>70</v>
      </c>
      <c r="Q4047" s="38">
        <v>28486</v>
      </c>
      <c r="R4047">
        <v>2</v>
      </c>
      <c r="S4047">
        <v>2</v>
      </c>
      <c r="T4047" t="s">
        <v>242</v>
      </c>
      <c r="U4047" t="s">
        <v>3596</v>
      </c>
      <c r="V4047">
        <v>2</v>
      </c>
      <c r="W4047">
        <v>5</v>
      </c>
      <c r="Y4047">
        <v>1</v>
      </c>
      <c r="Z4047">
        <v>1</v>
      </c>
      <c r="AA4047" t="s">
        <v>3597</v>
      </c>
      <c r="AB4047" s="285" t="s">
        <v>3598</v>
      </c>
      <c r="AC4047">
        <v>0</v>
      </c>
      <c r="AD4047">
        <v>0</v>
      </c>
      <c r="AE4047">
        <v>1</v>
      </c>
      <c r="AF4047">
        <v>0</v>
      </c>
      <c r="AG4047">
        <v>0</v>
      </c>
    </row>
    <row r="4048" spans="1:33" x14ac:dyDescent="0.25">
      <c r="A4048" s="3">
        <v>42723</v>
      </c>
      <c r="B4048" t="s">
        <v>3550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120</v>
      </c>
      <c r="P4048">
        <v>80</v>
      </c>
      <c r="Q4048" s="38">
        <v>32985</v>
      </c>
      <c r="R4048">
        <v>2</v>
      </c>
      <c r="S4048">
        <v>1</v>
      </c>
      <c r="T4048" t="s">
        <v>242</v>
      </c>
      <c r="U4048" t="s">
        <v>357</v>
      </c>
      <c r="V4048">
        <v>1</v>
      </c>
      <c r="W4048">
        <v>5</v>
      </c>
      <c r="Y4048">
        <v>3</v>
      </c>
      <c r="Z4048">
        <v>1</v>
      </c>
      <c r="AA4048"/>
      <c r="AB4048" s="285"/>
      <c r="AC4048">
        <v>0</v>
      </c>
      <c r="AD4048">
        <v>0</v>
      </c>
      <c r="AE4048">
        <v>1</v>
      </c>
      <c r="AF4048">
        <v>0</v>
      </c>
      <c r="AG4048">
        <v>0</v>
      </c>
    </row>
    <row r="4049" spans="1:33" x14ac:dyDescent="0.25">
      <c r="A4049" s="3">
        <v>42723</v>
      </c>
      <c r="B4049" t="s">
        <v>3550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120</v>
      </c>
      <c r="P4049">
        <v>80</v>
      </c>
      <c r="Q4049" s="38">
        <v>31043</v>
      </c>
      <c r="R4049">
        <v>1</v>
      </c>
      <c r="S4049">
        <v>1</v>
      </c>
      <c r="T4049" t="s">
        <v>242</v>
      </c>
      <c r="U4049" t="s">
        <v>250</v>
      </c>
      <c r="V4049">
        <v>2</v>
      </c>
      <c r="W4049">
        <v>5</v>
      </c>
      <c r="Y4049">
        <v>1</v>
      </c>
      <c r="Z4049">
        <v>1</v>
      </c>
      <c r="AA4049" t="s">
        <v>3599</v>
      </c>
      <c r="AB4049" s="285">
        <v>2000000</v>
      </c>
      <c r="AC4049">
        <v>0</v>
      </c>
      <c r="AD4049">
        <v>0</v>
      </c>
      <c r="AE4049">
        <v>1</v>
      </c>
      <c r="AF4049">
        <v>0</v>
      </c>
      <c r="AG4049">
        <v>0</v>
      </c>
    </row>
    <row r="4050" spans="1:33" x14ac:dyDescent="0.25">
      <c r="A4050" s="3">
        <v>42723</v>
      </c>
      <c r="B4050" t="s">
        <v>3550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110</v>
      </c>
      <c r="P4050">
        <v>70</v>
      </c>
      <c r="Q4050" s="38">
        <v>26598</v>
      </c>
      <c r="R4050">
        <v>2</v>
      </c>
      <c r="S4050">
        <v>1</v>
      </c>
      <c r="T4050" t="s">
        <v>242</v>
      </c>
      <c r="U4050" t="s">
        <v>642</v>
      </c>
      <c r="V4050">
        <v>2</v>
      </c>
      <c r="W4050">
        <v>3</v>
      </c>
      <c r="Y4050">
        <v>4</v>
      </c>
      <c r="Z4050">
        <v>1</v>
      </c>
      <c r="AA4050" t="s">
        <v>1678</v>
      </c>
      <c r="AB4050" s="285">
        <v>1500000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5">
      <c r="A4051" s="3">
        <v>42723</v>
      </c>
      <c r="B4051" t="s">
        <v>3550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110</v>
      </c>
      <c r="P4051">
        <v>90</v>
      </c>
      <c r="Q4051" s="38">
        <v>16662</v>
      </c>
      <c r="R4051">
        <v>1</v>
      </c>
      <c r="S4051">
        <v>2</v>
      </c>
      <c r="T4051" t="s">
        <v>242</v>
      </c>
      <c r="U4051" t="s">
        <v>642</v>
      </c>
      <c r="V4051">
        <v>2</v>
      </c>
      <c r="W4051">
        <v>2</v>
      </c>
      <c r="Y4051">
        <v>2</v>
      </c>
      <c r="Z4051">
        <v>5</v>
      </c>
      <c r="AA4051"/>
      <c r="AB4051" s="285"/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5">
      <c r="A4052" s="3">
        <v>42723</v>
      </c>
      <c r="B4052" t="s">
        <v>3550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160</v>
      </c>
      <c r="P4052">
        <v>80</v>
      </c>
      <c r="Q4052" s="38">
        <v>25200</v>
      </c>
      <c r="R4052">
        <v>1</v>
      </c>
      <c r="S4052">
        <v>2</v>
      </c>
      <c r="T4052" t="s">
        <v>242</v>
      </c>
      <c r="U4052" t="s">
        <v>250</v>
      </c>
      <c r="V4052">
        <v>2</v>
      </c>
      <c r="W4052">
        <v>2</v>
      </c>
      <c r="Y4052">
        <v>2</v>
      </c>
      <c r="Z4052">
        <v>1</v>
      </c>
      <c r="AA4052" t="s">
        <v>3600</v>
      </c>
      <c r="AB4052" s="285">
        <v>500000</v>
      </c>
      <c r="AC4052">
        <v>0</v>
      </c>
      <c r="AD4052">
        <v>1</v>
      </c>
      <c r="AE4052">
        <v>1</v>
      </c>
      <c r="AF4052">
        <v>0</v>
      </c>
      <c r="AG4052">
        <v>1</v>
      </c>
    </row>
    <row r="4053" spans="1:33" x14ac:dyDescent="0.25">
      <c r="A4053" s="3">
        <v>42723</v>
      </c>
      <c r="B4053" t="s">
        <v>3550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130</v>
      </c>
      <c r="P4053">
        <v>90</v>
      </c>
      <c r="Q4053" s="38">
        <v>20160</v>
      </c>
      <c r="R4053">
        <v>1</v>
      </c>
      <c r="S4053">
        <v>5</v>
      </c>
      <c r="T4053" t="s">
        <v>242</v>
      </c>
      <c r="U4053" t="s">
        <v>625</v>
      </c>
      <c r="V4053">
        <v>2</v>
      </c>
      <c r="W4053">
        <v>1</v>
      </c>
      <c r="Y4053">
        <v>3</v>
      </c>
      <c r="Z4053">
        <v>5</v>
      </c>
      <c r="AA4053"/>
      <c r="AB4053" s="285"/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5">
      <c r="A4054" s="3">
        <v>42723</v>
      </c>
      <c r="B4054" t="s">
        <v>3550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120</v>
      </c>
      <c r="P4054">
        <v>70</v>
      </c>
      <c r="Q4054" s="38">
        <v>16334</v>
      </c>
      <c r="R4054">
        <v>1</v>
      </c>
      <c r="S4054">
        <v>5</v>
      </c>
      <c r="T4054" t="s">
        <v>242</v>
      </c>
      <c r="U4054" t="s">
        <v>1763</v>
      </c>
      <c r="V4054">
        <v>2</v>
      </c>
      <c r="W4054">
        <v>3</v>
      </c>
      <c r="Y4054">
        <v>3</v>
      </c>
      <c r="Z4054">
        <v>5</v>
      </c>
      <c r="AA4054"/>
      <c r="AB4054" s="285"/>
      <c r="AC4054">
        <v>0</v>
      </c>
      <c r="AD4054">
        <v>0</v>
      </c>
      <c r="AE4054">
        <v>1</v>
      </c>
      <c r="AF4054">
        <v>0</v>
      </c>
      <c r="AG4054">
        <v>1</v>
      </c>
    </row>
    <row r="4055" spans="1:33" x14ac:dyDescent="0.25">
      <c r="A4055" s="3">
        <v>42723</v>
      </c>
      <c r="B4055" t="s">
        <v>3550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170</v>
      </c>
      <c r="P4055">
        <v>80</v>
      </c>
      <c r="Q4055" s="38">
        <v>14057</v>
      </c>
      <c r="R4055">
        <v>1</v>
      </c>
      <c r="S4055">
        <v>2</v>
      </c>
      <c r="T4055" t="s">
        <v>242</v>
      </c>
      <c r="U4055" t="s">
        <v>306</v>
      </c>
      <c r="V4055">
        <v>2</v>
      </c>
      <c r="W4055">
        <v>3</v>
      </c>
      <c r="Y4055">
        <v>2</v>
      </c>
      <c r="Z4055">
        <v>6</v>
      </c>
      <c r="AA4055"/>
      <c r="AB4055" s="285">
        <v>2000000</v>
      </c>
      <c r="AC4055">
        <v>0</v>
      </c>
      <c r="AD4055">
        <v>0</v>
      </c>
      <c r="AE4055">
        <v>1</v>
      </c>
      <c r="AF4055">
        <v>0</v>
      </c>
      <c r="AG4055">
        <v>1</v>
      </c>
    </row>
    <row r="4056" spans="1:33" x14ac:dyDescent="0.25">
      <c r="A4056" s="3">
        <v>42723</v>
      </c>
      <c r="B4056" t="s">
        <v>3550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110</v>
      </c>
      <c r="P4056">
        <v>70</v>
      </c>
      <c r="Q4056"/>
      <c r="R4056">
        <v>2</v>
      </c>
      <c r="S4056">
        <v>2</v>
      </c>
      <c r="T4056" t="s">
        <v>242</v>
      </c>
      <c r="U4056" t="s">
        <v>642</v>
      </c>
      <c r="V4056">
        <v>2</v>
      </c>
      <c r="W4056">
        <v>3</v>
      </c>
      <c r="Y4056">
        <v>2</v>
      </c>
      <c r="Z4056">
        <v>1</v>
      </c>
      <c r="AA4056" t="s">
        <v>749</v>
      </c>
      <c r="AB4056" s="285"/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 s="3">
        <v>42723</v>
      </c>
      <c r="B4057" t="s">
        <v>3550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120</v>
      </c>
      <c r="P4057">
        <v>80</v>
      </c>
      <c r="Q4057" s="38">
        <v>35442</v>
      </c>
      <c r="R4057">
        <v>1</v>
      </c>
      <c r="S4057">
        <v>1</v>
      </c>
      <c r="T4057" t="s">
        <v>242</v>
      </c>
      <c r="U4057" t="s">
        <v>642</v>
      </c>
      <c r="V4057">
        <v>2</v>
      </c>
      <c r="W4057">
        <v>3</v>
      </c>
      <c r="Y4057">
        <v>4</v>
      </c>
      <c r="Z4057">
        <v>1</v>
      </c>
      <c r="AA4057" t="s">
        <v>744</v>
      </c>
      <c r="AB4057" s="285">
        <v>900000</v>
      </c>
      <c r="AC4057">
        <v>0</v>
      </c>
      <c r="AD4057">
        <v>0</v>
      </c>
      <c r="AE4057">
        <v>1</v>
      </c>
      <c r="AF4057">
        <v>0</v>
      </c>
      <c r="AG4057">
        <v>0</v>
      </c>
    </row>
    <row r="4058" spans="1:33" x14ac:dyDescent="0.25">
      <c r="A4058" s="3">
        <v>42723</v>
      </c>
      <c r="B4058" t="s">
        <v>3550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100</v>
      </c>
      <c r="P4058">
        <v>80</v>
      </c>
      <c r="Q4058" s="38">
        <v>30949</v>
      </c>
      <c r="R4058">
        <v>1</v>
      </c>
      <c r="S4058">
        <v>2</v>
      </c>
      <c r="T4058" t="s">
        <v>242</v>
      </c>
      <c r="U4058" t="s">
        <v>642</v>
      </c>
      <c r="V4058">
        <v>2</v>
      </c>
      <c r="W4058">
        <v>3</v>
      </c>
      <c r="Y4058">
        <v>2</v>
      </c>
      <c r="Z4058">
        <v>5</v>
      </c>
      <c r="AA4058"/>
      <c r="AB4058" s="285"/>
      <c r="AC4058">
        <v>0</v>
      </c>
      <c r="AD4058">
        <v>0</v>
      </c>
      <c r="AE4058">
        <v>1</v>
      </c>
      <c r="AF4058">
        <v>0</v>
      </c>
      <c r="AG4058">
        <v>0</v>
      </c>
    </row>
    <row r="4059" spans="1:33" x14ac:dyDescent="0.25">
      <c r="A4059" s="3">
        <v>42723</v>
      </c>
      <c r="B4059" t="s">
        <v>3550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140</v>
      </c>
      <c r="P4059">
        <v>80</v>
      </c>
      <c r="Q4059" s="38">
        <v>22925</v>
      </c>
      <c r="R4059">
        <v>1</v>
      </c>
      <c r="S4059">
        <v>5</v>
      </c>
      <c r="T4059" t="s">
        <v>242</v>
      </c>
      <c r="U4059" t="s">
        <v>642</v>
      </c>
      <c r="V4059">
        <v>2</v>
      </c>
      <c r="W4059">
        <v>3</v>
      </c>
      <c r="Y4059">
        <v>4</v>
      </c>
      <c r="Z4059">
        <v>5</v>
      </c>
      <c r="AA4059"/>
      <c r="AB4059" s="286"/>
      <c r="AC4059">
        <v>0</v>
      </c>
      <c r="AD4059">
        <v>0</v>
      </c>
      <c r="AE4059">
        <v>1</v>
      </c>
      <c r="AF4059">
        <v>0</v>
      </c>
      <c r="AG4059">
        <v>1</v>
      </c>
    </row>
    <row r="4060" spans="1:33" x14ac:dyDescent="0.25">
      <c r="A4060" s="3">
        <v>42723</v>
      </c>
      <c r="B4060" t="s">
        <v>3550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120</v>
      </c>
      <c r="P4060">
        <v>90</v>
      </c>
      <c r="Q4060" s="38">
        <v>31108</v>
      </c>
      <c r="R4060">
        <v>1</v>
      </c>
      <c r="S4060">
        <v>2</v>
      </c>
      <c r="T4060" t="s">
        <v>242</v>
      </c>
      <c r="U4060" t="s">
        <v>642</v>
      </c>
      <c r="V4060">
        <v>2</v>
      </c>
      <c r="W4060">
        <v>2</v>
      </c>
      <c r="Y4060">
        <v>4</v>
      </c>
      <c r="Z4060">
        <v>1</v>
      </c>
      <c r="AA4060" t="s">
        <v>672</v>
      </c>
      <c r="AB4060" s="285">
        <v>1000000</v>
      </c>
      <c r="AC4060">
        <v>0</v>
      </c>
      <c r="AD4060">
        <v>0</v>
      </c>
      <c r="AE4060">
        <v>1</v>
      </c>
      <c r="AF4060">
        <v>0</v>
      </c>
      <c r="AG4060">
        <v>0</v>
      </c>
    </row>
    <row r="4061" spans="1:33" x14ac:dyDescent="0.25">
      <c r="A4061" s="3">
        <v>42723</v>
      </c>
      <c r="B4061" t="s">
        <v>3550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120</v>
      </c>
      <c r="P4061">
        <v>80</v>
      </c>
      <c r="Q4061" s="38">
        <v>18715</v>
      </c>
      <c r="R4061">
        <v>2</v>
      </c>
      <c r="S4061">
        <v>2</v>
      </c>
      <c r="T4061" t="s">
        <v>242</v>
      </c>
      <c r="U4061" t="s">
        <v>642</v>
      </c>
      <c r="V4061">
        <v>2</v>
      </c>
      <c r="W4061">
        <v>5</v>
      </c>
      <c r="Y4061">
        <v>2</v>
      </c>
      <c r="Z4061">
        <v>6</v>
      </c>
      <c r="AA4061"/>
      <c r="AB4061" s="285">
        <v>6000000</v>
      </c>
      <c r="AC4061">
        <v>0</v>
      </c>
      <c r="AD4061">
        <v>1</v>
      </c>
      <c r="AE4061">
        <v>1</v>
      </c>
      <c r="AF4061">
        <v>1</v>
      </c>
      <c r="AG4061">
        <v>0</v>
      </c>
    </row>
    <row r="4062" spans="1:33" x14ac:dyDescent="0.25">
      <c r="A4062" s="3">
        <v>42723</v>
      </c>
      <c r="B4062" t="s">
        <v>3550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110</v>
      </c>
      <c r="P4062">
        <v>70</v>
      </c>
      <c r="Q4062" s="38">
        <v>21769</v>
      </c>
      <c r="R4062">
        <v>2</v>
      </c>
      <c r="S4062">
        <v>2</v>
      </c>
      <c r="T4062" t="s">
        <v>1614</v>
      </c>
      <c r="U4062" t="s">
        <v>3601</v>
      </c>
      <c r="V4062">
        <v>1</v>
      </c>
      <c r="W4062">
        <v>2</v>
      </c>
      <c r="Y4062">
        <v>2</v>
      </c>
      <c r="Z4062">
        <v>1</v>
      </c>
      <c r="AA4062" t="s">
        <v>3602</v>
      </c>
      <c r="AB4062" s="285"/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5">
      <c r="A4063" s="3">
        <v>42723</v>
      </c>
      <c r="B4063" t="s">
        <v>3550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120</v>
      </c>
      <c r="P4063">
        <v>60</v>
      </c>
      <c r="Q4063" s="38">
        <v>23517</v>
      </c>
      <c r="R4063">
        <v>1</v>
      </c>
      <c r="S4063">
        <v>2</v>
      </c>
      <c r="T4063" t="s">
        <v>1614</v>
      </c>
      <c r="U4063" t="s">
        <v>3601</v>
      </c>
      <c r="V4063">
        <v>1</v>
      </c>
      <c r="W4063">
        <v>2</v>
      </c>
      <c r="Y4063">
        <v>2</v>
      </c>
      <c r="Z4063">
        <v>1</v>
      </c>
      <c r="AA4063" t="s">
        <v>3602</v>
      </c>
      <c r="AB4063" s="285"/>
      <c r="AC4063">
        <v>0</v>
      </c>
      <c r="AD4063">
        <v>1</v>
      </c>
      <c r="AE4063">
        <v>1</v>
      </c>
      <c r="AF4063">
        <v>0</v>
      </c>
      <c r="AG4063">
        <v>0</v>
      </c>
    </row>
    <row r="4064" spans="1:33" x14ac:dyDescent="0.25">
      <c r="A4064" s="3">
        <v>42724</v>
      </c>
      <c r="B4064" t="s">
        <v>3550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130</v>
      </c>
      <c r="P4064">
        <v>80</v>
      </c>
      <c r="Q4064" s="38">
        <v>16837</v>
      </c>
      <c r="R4064">
        <v>1</v>
      </c>
      <c r="S4064">
        <v>4</v>
      </c>
      <c r="T4064" t="s">
        <v>242</v>
      </c>
      <c r="U4064" t="s">
        <v>642</v>
      </c>
      <c r="V4064">
        <v>2</v>
      </c>
      <c r="W4064">
        <v>4</v>
      </c>
      <c r="Y4064">
        <v>3</v>
      </c>
      <c r="Z4064">
        <v>3</v>
      </c>
      <c r="AA4064"/>
      <c r="AB4064" s="285"/>
      <c r="AC4064">
        <v>0</v>
      </c>
      <c r="AD4064">
        <v>0</v>
      </c>
      <c r="AE4064">
        <v>1</v>
      </c>
      <c r="AF4064">
        <v>0</v>
      </c>
      <c r="AG4064">
        <v>0</v>
      </c>
    </row>
    <row r="4065" spans="1:33" x14ac:dyDescent="0.25">
      <c r="A4065" s="3">
        <v>42724</v>
      </c>
      <c r="B4065" t="s">
        <v>3550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130</v>
      </c>
      <c r="P4065">
        <v>70</v>
      </c>
      <c r="Q4065" s="38">
        <v>14548</v>
      </c>
      <c r="R4065">
        <v>1</v>
      </c>
      <c r="S4065">
        <v>2</v>
      </c>
      <c r="T4065" t="s">
        <v>242</v>
      </c>
      <c r="U4065" t="s">
        <v>642</v>
      </c>
      <c r="V4065">
        <v>2</v>
      </c>
      <c r="W4065">
        <v>4</v>
      </c>
      <c r="Y4065">
        <v>2</v>
      </c>
      <c r="Z4065">
        <v>6</v>
      </c>
      <c r="AA4065"/>
      <c r="AB4065" s="285"/>
      <c r="AC4065">
        <v>0</v>
      </c>
      <c r="AD4065">
        <v>1</v>
      </c>
      <c r="AE4065">
        <v>1</v>
      </c>
      <c r="AF4065">
        <v>0</v>
      </c>
      <c r="AG4065">
        <v>1</v>
      </c>
    </row>
    <row r="4066" spans="1:33" x14ac:dyDescent="0.25">
      <c r="A4066" s="3">
        <v>42724</v>
      </c>
      <c r="B4066" t="s">
        <v>3550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110</v>
      </c>
      <c r="P4066">
        <v>70</v>
      </c>
      <c r="Q4066" s="38">
        <v>29583</v>
      </c>
      <c r="R4066">
        <v>2</v>
      </c>
      <c r="S4066">
        <v>2</v>
      </c>
      <c r="T4066" t="s">
        <v>1510</v>
      </c>
      <c r="U4066" t="s">
        <v>1291</v>
      </c>
      <c r="V4066">
        <v>1</v>
      </c>
      <c r="W4066">
        <v>4</v>
      </c>
      <c r="Y4066">
        <v>2</v>
      </c>
      <c r="Z4066">
        <v>1</v>
      </c>
      <c r="AA4066" t="s">
        <v>3603</v>
      </c>
      <c r="AB4066"/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 s="3">
        <v>42724</v>
      </c>
      <c r="B4067" t="s">
        <v>3550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120</v>
      </c>
      <c r="P4067">
        <v>70</v>
      </c>
      <c r="Q4067" s="38">
        <v>30584</v>
      </c>
      <c r="R4067">
        <v>1</v>
      </c>
      <c r="S4067">
        <v>2</v>
      </c>
      <c r="T4067" t="s">
        <v>242</v>
      </c>
      <c r="U4067" t="s">
        <v>499</v>
      </c>
      <c r="V4067">
        <v>1</v>
      </c>
      <c r="W4067">
        <v>4</v>
      </c>
      <c r="Y4067">
        <v>4</v>
      </c>
      <c r="Z4067">
        <v>1</v>
      </c>
      <c r="AA4067" t="s">
        <v>927</v>
      </c>
      <c r="AB4067" s="285">
        <v>2000000</v>
      </c>
      <c r="AC4067">
        <v>1</v>
      </c>
      <c r="AD4067">
        <v>1</v>
      </c>
      <c r="AE4067">
        <v>0</v>
      </c>
      <c r="AF4067">
        <v>0</v>
      </c>
      <c r="AG4067">
        <v>0</v>
      </c>
    </row>
    <row r="4068" spans="1:33" x14ac:dyDescent="0.25">
      <c r="A4068" s="3">
        <v>42724</v>
      </c>
      <c r="B4068" t="s">
        <v>3550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110</v>
      </c>
      <c r="P4068">
        <v>80</v>
      </c>
      <c r="Q4068" s="38">
        <v>27666</v>
      </c>
      <c r="R4068">
        <v>1</v>
      </c>
      <c r="S4068">
        <v>2</v>
      </c>
      <c r="T4068" t="s">
        <v>242</v>
      </c>
      <c r="U4068" t="s">
        <v>642</v>
      </c>
      <c r="V4068">
        <v>2</v>
      </c>
      <c r="W4068">
        <v>3</v>
      </c>
      <c r="Y4068">
        <v>2</v>
      </c>
      <c r="Z4068">
        <v>5</v>
      </c>
      <c r="AA4068"/>
      <c r="AB4068" s="285"/>
      <c r="AC4068">
        <v>0</v>
      </c>
      <c r="AD4068">
        <v>0</v>
      </c>
      <c r="AE4068">
        <v>1</v>
      </c>
      <c r="AF4068">
        <v>0</v>
      </c>
      <c r="AG4068">
        <v>0</v>
      </c>
    </row>
    <row r="4069" spans="1:33" x14ac:dyDescent="0.25">
      <c r="A4069" s="3">
        <v>42724</v>
      </c>
      <c r="B4069" t="s">
        <v>3550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110</v>
      </c>
      <c r="P4069">
        <v>80</v>
      </c>
      <c r="Q4069" s="38">
        <v>21269</v>
      </c>
      <c r="R4069">
        <v>1</v>
      </c>
      <c r="S4069">
        <v>2</v>
      </c>
      <c r="T4069" t="s">
        <v>242</v>
      </c>
      <c r="U4069" t="s">
        <v>1536</v>
      </c>
      <c r="V4069">
        <v>2</v>
      </c>
      <c r="W4069">
        <v>1</v>
      </c>
      <c r="Y4069">
        <v>2</v>
      </c>
      <c r="Z4069">
        <v>5</v>
      </c>
      <c r="AA4069"/>
      <c r="AB4069" s="285"/>
      <c r="AC4069">
        <v>0</v>
      </c>
      <c r="AD4069">
        <v>1</v>
      </c>
      <c r="AE4069">
        <v>1</v>
      </c>
      <c r="AF4069">
        <v>0</v>
      </c>
      <c r="AG4069">
        <v>1</v>
      </c>
    </row>
    <row r="4070" spans="1:33" x14ac:dyDescent="0.25">
      <c r="A4070" s="3">
        <v>42724</v>
      </c>
      <c r="B4070" t="s">
        <v>3550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120</v>
      </c>
      <c r="P4070">
        <v>80</v>
      </c>
      <c r="Q4070" s="38">
        <v>20519</v>
      </c>
      <c r="R4070">
        <v>2</v>
      </c>
      <c r="S4070">
        <v>2</v>
      </c>
      <c r="T4070" t="s">
        <v>242</v>
      </c>
      <c r="U4070" t="s">
        <v>642</v>
      </c>
      <c r="V4070">
        <v>6</v>
      </c>
      <c r="W4070">
        <v>2</v>
      </c>
      <c r="Y4070">
        <v>2</v>
      </c>
      <c r="Z4070">
        <v>1</v>
      </c>
      <c r="AA4070" t="s">
        <v>3604</v>
      </c>
      <c r="AB4070" s="285"/>
      <c r="AC4070">
        <v>0</v>
      </c>
      <c r="AD4070">
        <v>1</v>
      </c>
      <c r="AE4070">
        <v>1</v>
      </c>
      <c r="AF4070">
        <v>0</v>
      </c>
      <c r="AG4070">
        <v>1</v>
      </c>
    </row>
    <row r="4071" spans="1:33" x14ac:dyDescent="0.25">
      <c r="A4071" s="3">
        <v>42724</v>
      </c>
      <c r="B4071" t="s">
        <v>3550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120</v>
      </c>
      <c r="P4071">
        <v>90</v>
      </c>
      <c r="Q4071" s="287">
        <v>24614</v>
      </c>
      <c r="R4071">
        <v>1</v>
      </c>
      <c r="S4071">
        <v>2</v>
      </c>
      <c r="T4071" t="s">
        <v>1614</v>
      </c>
      <c r="U4071" t="s">
        <v>2688</v>
      </c>
      <c r="V4071">
        <v>1</v>
      </c>
      <c r="W4071">
        <v>6</v>
      </c>
      <c r="Y4071">
        <v>2</v>
      </c>
      <c r="Z4071">
        <v>1</v>
      </c>
      <c r="AA4071" t="s">
        <v>1161</v>
      </c>
      <c r="AB4071" s="285">
        <v>1000000</v>
      </c>
      <c r="AC4071">
        <v>0</v>
      </c>
      <c r="AD4071">
        <v>0</v>
      </c>
      <c r="AE4071">
        <v>1</v>
      </c>
      <c r="AF4071">
        <v>0</v>
      </c>
      <c r="AG4071">
        <v>0</v>
      </c>
    </row>
    <row r="4072" spans="1:33" x14ac:dyDescent="0.25">
      <c r="A4072" s="3">
        <v>42724</v>
      </c>
      <c r="B4072" t="s">
        <v>3550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120</v>
      </c>
      <c r="P4072">
        <v>80</v>
      </c>
      <c r="Q4072" s="38">
        <v>31399</v>
      </c>
      <c r="R4072">
        <v>2</v>
      </c>
      <c r="S4072">
        <v>1</v>
      </c>
      <c r="T4072" t="s">
        <v>710</v>
      </c>
      <c r="U4072" t="s">
        <v>710</v>
      </c>
      <c r="V4072">
        <v>1</v>
      </c>
      <c r="W4072">
        <v>3</v>
      </c>
      <c r="Y4072">
        <v>3</v>
      </c>
      <c r="Z4072">
        <v>4</v>
      </c>
      <c r="AA4072"/>
      <c r="AB4072" s="285"/>
      <c r="AC4072">
        <v>0</v>
      </c>
      <c r="AD4072">
        <v>1</v>
      </c>
      <c r="AE4072">
        <v>1</v>
      </c>
      <c r="AF4072">
        <v>0</v>
      </c>
      <c r="AG4072">
        <v>0</v>
      </c>
    </row>
    <row r="4073" spans="1:33" x14ac:dyDescent="0.25">
      <c r="A4073" s="3">
        <v>42724</v>
      </c>
      <c r="B4073" t="s">
        <v>3550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110</v>
      </c>
      <c r="P4073">
        <v>70</v>
      </c>
      <c r="Q4073" s="38">
        <v>16839</v>
      </c>
      <c r="R4073">
        <v>1</v>
      </c>
      <c r="S4073">
        <v>2</v>
      </c>
      <c r="T4073" t="s">
        <v>242</v>
      </c>
      <c r="U4073" t="s">
        <v>642</v>
      </c>
      <c r="V4073">
        <v>2</v>
      </c>
      <c r="W4073">
        <v>3</v>
      </c>
      <c r="Y4073">
        <v>2</v>
      </c>
      <c r="Z4073">
        <v>5</v>
      </c>
      <c r="AA4073"/>
      <c r="AB4073" s="285"/>
      <c r="AC4073">
        <v>1</v>
      </c>
      <c r="AD4073">
        <v>1</v>
      </c>
      <c r="AE4073">
        <v>1</v>
      </c>
      <c r="AF4073">
        <v>0</v>
      </c>
      <c r="AG4073">
        <v>0</v>
      </c>
    </row>
    <row r="4074" spans="1:33" x14ac:dyDescent="0.25">
      <c r="A4074" s="3">
        <v>42724</v>
      </c>
      <c r="B4074" t="s">
        <v>3550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130</v>
      </c>
      <c r="P4074">
        <v>80</v>
      </c>
      <c r="Q4074" s="38">
        <v>17108</v>
      </c>
      <c r="R4074">
        <v>1</v>
      </c>
      <c r="S4074">
        <v>5</v>
      </c>
      <c r="T4074" t="s">
        <v>242</v>
      </c>
      <c r="U4074" t="s">
        <v>642</v>
      </c>
      <c r="V4074">
        <v>2</v>
      </c>
      <c r="W4074">
        <v>2</v>
      </c>
      <c r="Y4074">
        <v>3</v>
      </c>
      <c r="Z4074">
        <v>5</v>
      </c>
      <c r="AA4074"/>
      <c r="AB4074" s="285"/>
      <c r="AC4074">
        <v>0</v>
      </c>
      <c r="AD4074">
        <v>0</v>
      </c>
      <c r="AE4074">
        <v>1</v>
      </c>
      <c r="AF4074">
        <v>0</v>
      </c>
      <c r="AG4074">
        <v>1</v>
      </c>
    </row>
    <row r="4075" spans="1:33" x14ac:dyDescent="0.25">
      <c r="A4075" s="3">
        <v>42724</v>
      </c>
      <c r="B4075" t="s">
        <v>3550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120</v>
      </c>
      <c r="P4075">
        <v>80</v>
      </c>
      <c r="Q4075" s="38">
        <v>34760</v>
      </c>
      <c r="R4075">
        <v>2</v>
      </c>
      <c r="S4075">
        <v>2</v>
      </c>
      <c r="T4075" t="s">
        <v>242</v>
      </c>
      <c r="U4075" t="s">
        <v>306</v>
      </c>
      <c r="V4075">
        <v>1</v>
      </c>
      <c r="W4075">
        <v>3</v>
      </c>
      <c r="Y4075">
        <v>4</v>
      </c>
      <c r="Z4075">
        <v>1</v>
      </c>
      <c r="AA4075" t="s">
        <v>3605</v>
      </c>
      <c r="AB4075" s="285">
        <v>1400000</v>
      </c>
      <c r="AC4075">
        <v>0</v>
      </c>
      <c r="AD4075">
        <v>0</v>
      </c>
      <c r="AE4075">
        <v>1</v>
      </c>
      <c r="AF4075">
        <v>0</v>
      </c>
      <c r="AG4075">
        <v>0</v>
      </c>
    </row>
    <row r="4076" spans="1:33" x14ac:dyDescent="0.25">
      <c r="A4076" s="3">
        <v>42724</v>
      </c>
      <c r="B4076" t="s">
        <v>3550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120</v>
      </c>
      <c r="P4076">
        <v>80</v>
      </c>
      <c r="Q4076" s="38">
        <v>35711</v>
      </c>
      <c r="R4076">
        <v>1</v>
      </c>
      <c r="S4076">
        <v>2</v>
      </c>
      <c r="T4076" t="s">
        <v>242</v>
      </c>
      <c r="U4076" t="s">
        <v>357</v>
      </c>
      <c r="V4076">
        <v>2</v>
      </c>
      <c r="W4076">
        <v>3</v>
      </c>
      <c r="Y4076">
        <v>2</v>
      </c>
      <c r="Z4076">
        <v>5</v>
      </c>
      <c r="AA4076"/>
      <c r="AB4076" s="285"/>
      <c r="AC4076">
        <v>0</v>
      </c>
      <c r="AD4076">
        <v>0</v>
      </c>
      <c r="AE4076">
        <v>1</v>
      </c>
      <c r="AF4076">
        <v>0</v>
      </c>
      <c r="AG4076">
        <v>0</v>
      </c>
    </row>
    <row r="4077" spans="1:33" x14ac:dyDescent="0.25">
      <c r="A4077" s="3">
        <v>42724</v>
      </c>
      <c r="B4077" t="s">
        <v>3550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120</v>
      </c>
      <c r="P4077">
        <v>90</v>
      </c>
      <c r="Q4077" s="38">
        <v>22585</v>
      </c>
      <c r="R4077">
        <v>1</v>
      </c>
      <c r="S4077">
        <v>2</v>
      </c>
      <c r="T4077" t="s">
        <v>1399</v>
      </c>
      <c r="U4077" t="s">
        <v>642</v>
      </c>
      <c r="V4077">
        <v>1</v>
      </c>
      <c r="W4077">
        <v>3</v>
      </c>
      <c r="Y4077">
        <v>2</v>
      </c>
      <c r="Z4077">
        <v>5</v>
      </c>
      <c r="AA4077"/>
      <c r="AB4077"/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5">
      <c r="A4078" s="3">
        <v>42724</v>
      </c>
      <c r="B4078" t="s">
        <v>3550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110</v>
      </c>
      <c r="P4078">
        <v>80</v>
      </c>
      <c r="Q4078" s="38">
        <v>25034</v>
      </c>
      <c r="R4078">
        <v>2</v>
      </c>
      <c r="S4078">
        <v>5</v>
      </c>
      <c r="T4078" t="s">
        <v>242</v>
      </c>
      <c r="U4078" t="s">
        <v>545</v>
      </c>
      <c r="V4078">
        <v>2</v>
      </c>
      <c r="W4078">
        <v>2</v>
      </c>
      <c r="Y4078">
        <v>3</v>
      </c>
      <c r="Z4078">
        <v>1</v>
      </c>
      <c r="AA4078" t="s">
        <v>672</v>
      </c>
      <c r="AB4078" s="285">
        <v>2000000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 s="3">
        <v>42724</v>
      </c>
      <c r="B4079" t="s">
        <v>3550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110</v>
      </c>
      <c r="P4079">
        <v>70</v>
      </c>
      <c r="Q4079" s="38">
        <v>31964</v>
      </c>
      <c r="R4079">
        <v>1</v>
      </c>
      <c r="S4079">
        <v>2</v>
      </c>
      <c r="T4079" t="s">
        <v>242</v>
      </c>
      <c r="U4079" t="s">
        <v>642</v>
      </c>
      <c r="V4079">
        <v>2</v>
      </c>
      <c r="W4079">
        <v>4</v>
      </c>
      <c r="Y4079">
        <v>4</v>
      </c>
      <c r="Z4079">
        <v>1</v>
      </c>
      <c r="AA4079" t="s">
        <v>3606</v>
      </c>
      <c r="AB4079" s="285">
        <v>1000000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25">
      <c r="A4080" s="3">
        <v>42724</v>
      </c>
      <c r="B4080" t="s">
        <v>3550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120</v>
      </c>
      <c r="P4080">
        <v>80</v>
      </c>
      <c r="Q4080"/>
      <c r="R4080">
        <v>1</v>
      </c>
      <c r="S4080">
        <v>5</v>
      </c>
      <c r="T4080" t="s">
        <v>242</v>
      </c>
      <c r="U4080" t="s">
        <v>499</v>
      </c>
      <c r="V4080">
        <v>2</v>
      </c>
      <c r="W4080">
        <v>1</v>
      </c>
      <c r="Y4080">
        <v>3</v>
      </c>
      <c r="Z4080">
        <v>5</v>
      </c>
      <c r="AA4080"/>
      <c r="AB4080" s="285"/>
      <c r="AC4080">
        <v>0</v>
      </c>
      <c r="AD4080">
        <v>0</v>
      </c>
      <c r="AE4080">
        <v>1</v>
      </c>
      <c r="AF4080">
        <v>0</v>
      </c>
      <c r="AG4080">
        <v>0</v>
      </c>
    </row>
    <row r="4081" spans="1:33" x14ac:dyDescent="0.25">
      <c r="A4081" s="3">
        <v>42724</v>
      </c>
      <c r="B4081" t="s">
        <v>3550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120</v>
      </c>
      <c r="P4081">
        <v>80</v>
      </c>
      <c r="Q4081" s="38">
        <v>33921</v>
      </c>
      <c r="R4081">
        <v>1</v>
      </c>
      <c r="S4081">
        <v>1</v>
      </c>
      <c r="T4081" t="s">
        <v>242</v>
      </c>
      <c r="U4081" t="s">
        <v>564</v>
      </c>
      <c r="V4081">
        <v>2</v>
      </c>
      <c r="W4081">
        <v>3</v>
      </c>
      <c r="Y4081">
        <v>4</v>
      </c>
      <c r="Z4081">
        <v>1</v>
      </c>
      <c r="AA4081" t="s">
        <v>386</v>
      </c>
      <c r="AB4081" s="285">
        <v>1800000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25">
      <c r="A4082" s="3">
        <v>42724</v>
      </c>
      <c r="B4082" t="s">
        <v>3550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120</v>
      </c>
      <c r="P4082">
        <v>70</v>
      </c>
      <c r="Q4082" s="38">
        <v>28091</v>
      </c>
      <c r="R4082">
        <v>1</v>
      </c>
      <c r="S4082">
        <v>1</v>
      </c>
      <c r="T4082" t="s">
        <v>242</v>
      </c>
      <c r="U4082" t="s">
        <v>642</v>
      </c>
      <c r="V4082">
        <v>3</v>
      </c>
      <c r="W4082">
        <v>6</v>
      </c>
      <c r="Y4082">
        <v>4</v>
      </c>
      <c r="Z4082">
        <v>3</v>
      </c>
      <c r="AA4082"/>
      <c r="AB4082" s="285"/>
      <c r="AC4082">
        <v>0</v>
      </c>
      <c r="AD4082">
        <v>0</v>
      </c>
      <c r="AE4082">
        <v>1</v>
      </c>
      <c r="AF4082">
        <v>0</v>
      </c>
      <c r="AG4082">
        <v>0</v>
      </c>
    </row>
    <row r="4083" spans="1:33" x14ac:dyDescent="0.25">
      <c r="A4083" s="3">
        <v>42725</v>
      </c>
      <c r="B4083" t="s">
        <v>3550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1</v>
      </c>
      <c r="O4083">
        <v>120</v>
      </c>
      <c r="Q4083" s="3">
        <v>22645</v>
      </c>
      <c r="R4083">
        <v>1</v>
      </c>
      <c r="S4083">
        <v>2</v>
      </c>
      <c r="T4083" t="s">
        <v>242</v>
      </c>
      <c r="U4083" t="s">
        <v>564</v>
      </c>
      <c r="V4083">
        <v>2</v>
      </c>
      <c r="Y4083">
        <v>2</v>
      </c>
      <c r="Z4083">
        <v>1</v>
      </c>
      <c r="AA4083" t="s">
        <v>3607</v>
      </c>
      <c r="AB4083" s="11">
        <v>400000</v>
      </c>
      <c r="AC4083">
        <v>0</v>
      </c>
      <c r="AD4083">
        <v>0</v>
      </c>
      <c r="AE4083">
        <v>1</v>
      </c>
      <c r="AF4083">
        <v>1</v>
      </c>
      <c r="AG4083">
        <v>1</v>
      </c>
    </row>
    <row r="4084" spans="1:33" x14ac:dyDescent="0.25">
      <c r="A4084" s="3">
        <v>42725</v>
      </c>
      <c r="B4084" t="s">
        <v>3550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110</v>
      </c>
      <c r="Q4084" s="3">
        <v>26941</v>
      </c>
      <c r="R4084">
        <v>1</v>
      </c>
      <c r="S4084">
        <v>2</v>
      </c>
      <c r="T4084" t="s">
        <v>242</v>
      </c>
      <c r="U4084" t="s">
        <v>642</v>
      </c>
      <c r="V4084">
        <v>1</v>
      </c>
      <c r="W4084">
        <v>3</v>
      </c>
      <c r="Y4084">
        <v>2</v>
      </c>
      <c r="Z4084">
        <v>5</v>
      </c>
      <c r="AA4084"/>
      <c r="AC4084">
        <v>0</v>
      </c>
      <c r="AD4084">
        <v>0</v>
      </c>
      <c r="AE4084">
        <v>1</v>
      </c>
      <c r="AF4084">
        <v>0</v>
      </c>
      <c r="AG4084">
        <v>0</v>
      </c>
    </row>
    <row r="4085" spans="1:33" x14ac:dyDescent="0.25">
      <c r="A4085" s="3">
        <v>42725</v>
      </c>
      <c r="B4085" t="s">
        <v>3550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Q4085" s="3">
        <v>34011</v>
      </c>
      <c r="R4085">
        <v>1</v>
      </c>
      <c r="S4085">
        <v>1</v>
      </c>
      <c r="T4085" t="s">
        <v>242</v>
      </c>
      <c r="U4085" t="s">
        <v>642</v>
      </c>
      <c r="V4085">
        <v>2</v>
      </c>
      <c r="W4085">
        <v>3</v>
      </c>
      <c r="Y4085">
        <v>1</v>
      </c>
      <c r="Z4085">
        <v>1</v>
      </c>
      <c r="AA4085" t="s">
        <v>683</v>
      </c>
      <c r="AC4085">
        <v>0</v>
      </c>
      <c r="AD4085">
        <v>0</v>
      </c>
      <c r="AE4085">
        <v>1</v>
      </c>
      <c r="AF4085">
        <v>0</v>
      </c>
      <c r="AG4085">
        <v>0</v>
      </c>
    </row>
    <row r="4086" spans="1:33" x14ac:dyDescent="0.25">
      <c r="A4086" s="3">
        <v>42725</v>
      </c>
      <c r="B4086" t="s">
        <v>3550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130</v>
      </c>
      <c r="Q4086" s="3">
        <v>19972</v>
      </c>
      <c r="R4086">
        <v>1</v>
      </c>
      <c r="S4086">
        <v>2</v>
      </c>
      <c r="T4086" t="s">
        <v>242</v>
      </c>
      <c r="U4086" t="s">
        <v>642</v>
      </c>
      <c r="V4086">
        <v>2</v>
      </c>
      <c r="W4086">
        <v>1</v>
      </c>
      <c r="Y4086">
        <v>2</v>
      </c>
      <c r="Z4086">
        <v>5</v>
      </c>
      <c r="AA4086"/>
      <c r="AC4086">
        <v>1</v>
      </c>
      <c r="AD4086">
        <v>1</v>
      </c>
      <c r="AE4086">
        <v>1</v>
      </c>
      <c r="AF4086">
        <v>0</v>
      </c>
      <c r="AG4086">
        <v>0</v>
      </c>
    </row>
    <row r="4087" spans="1:33" x14ac:dyDescent="0.25">
      <c r="A4087" s="3">
        <v>42725</v>
      </c>
      <c r="B4087" t="s">
        <v>3550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130</v>
      </c>
      <c r="P4087">
        <v>90</v>
      </c>
      <c r="Q4087" s="3">
        <v>21840</v>
      </c>
      <c r="R4087">
        <v>2</v>
      </c>
      <c r="S4087">
        <v>2</v>
      </c>
      <c r="T4087" t="s">
        <v>242</v>
      </c>
      <c r="U4087" t="s">
        <v>642</v>
      </c>
      <c r="V4087">
        <v>2</v>
      </c>
      <c r="W4087">
        <v>6</v>
      </c>
      <c r="Y4087">
        <v>2</v>
      </c>
      <c r="Z4087">
        <v>1</v>
      </c>
      <c r="AA4087" t="s">
        <v>252</v>
      </c>
      <c r="AB4087" s="11">
        <v>4000000</v>
      </c>
      <c r="AC4087">
        <v>0</v>
      </c>
      <c r="AD4087">
        <v>0</v>
      </c>
      <c r="AE4087">
        <v>1</v>
      </c>
      <c r="AF4087">
        <v>0</v>
      </c>
      <c r="AG4087">
        <v>1</v>
      </c>
    </row>
    <row r="4088" spans="1:33" x14ac:dyDescent="0.25">
      <c r="A4088" s="3">
        <v>42725</v>
      </c>
      <c r="B4088" t="s">
        <v>3550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Q4088" s="3">
        <v>32929</v>
      </c>
      <c r="R4088">
        <v>2</v>
      </c>
      <c r="S4088">
        <v>2</v>
      </c>
      <c r="T4088" t="s">
        <v>242</v>
      </c>
      <c r="U4088" t="s">
        <v>625</v>
      </c>
      <c r="V4088">
        <v>1</v>
      </c>
      <c r="W4088">
        <v>3</v>
      </c>
      <c r="Y4088">
        <v>2</v>
      </c>
      <c r="Z4088">
        <v>1</v>
      </c>
      <c r="AA4088" t="s">
        <v>882</v>
      </c>
      <c r="AC4088">
        <v>0</v>
      </c>
      <c r="AD4088">
        <v>0</v>
      </c>
      <c r="AE4088">
        <v>1</v>
      </c>
      <c r="AF4088">
        <v>0</v>
      </c>
      <c r="AG4088">
        <v>0</v>
      </c>
    </row>
    <row r="4089" spans="1:33" x14ac:dyDescent="0.25">
      <c r="A4089" s="3">
        <v>42725</v>
      </c>
      <c r="B4089" t="s">
        <v>3550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Q4089" s="3">
        <v>28524</v>
      </c>
      <c r="R4089">
        <v>1</v>
      </c>
      <c r="S4089">
        <v>2</v>
      </c>
      <c r="T4089" t="s">
        <v>242</v>
      </c>
      <c r="U4089" t="s">
        <v>642</v>
      </c>
      <c r="V4089">
        <v>2</v>
      </c>
      <c r="W4089">
        <v>3</v>
      </c>
      <c r="Y4089">
        <v>2</v>
      </c>
      <c r="Z4089">
        <v>1</v>
      </c>
      <c r="AA4089" t="s">
        <v>490</v>
      </c>
      <c r="AB4089" s="11">
        <v>5000000</v>
      </c>
      <c r="AC4089">
        <v>0</v>
      </c>
      <c r="AD4089">
        <v>0</v>
      </c>
      <c r="AE4089">
        <v>1</v>
      </c>
      <c r="AF4089">
        <v>1</v>
      </c>
      <c r="AG4089">
        <v>1</v>
      </c>
    </row>
    <row r="4090" spans="1:33" x14ac:dyDescent="0.25">
      <c r="A4090" s="3">
        <v>42725</v>
      </c>
      <c r="B4090" t="s">
        <v>3550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120</v>
      </c>
      <c r="P4090">
        <v>70</v>
      </c>
      <c r="Q4090" s="3">
        <v>32651</v>
      </c>
      <c r="R4090">
        <v>1</v>
      </c>
      <c r="S4090">
        <v>2</v>
      </c>
      <c r="T4090" t="s">
        <v>242</v>
      </c>
      <c r="U4090" t="s">
        <v>642</v>
      </c>
      <c r="V4090">
        <v>2</v>
      </c>
      <c r="W4090">
        <v>3</v>
      </c>
      <c r="Y4090">
        <v>2</v>
      </c>
      <c r="Z4090">
        <v>1</v>
      </c>
      <c r="AA4090" t="s">
        <v>490</v>
      </c>
      <c r="AB4090" s="11">
        <v>3000000</v>
      </c>
      <c r="AC4090">
        <v>0</v>
      </c>
      <c r="AD4090">
        <v>0</v>
      </c>
      <c r="AE4090">
        <v>1</v>
      </c>
      <c r="AF4090">
        <v>0</v>
      </c>
      <c r="AG4090">
        <v>0</v>
      </c>
    </row>
    <row r="4091" spans="1:33" x14ac:dyDescent="0.25">
      <c r="A4091" s="3">
        <v>42725</v>
      </c>
      <c r="B4091" t="s">
        <v>3550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Q4091" s="3">
        <v>28342</v>
      </c>
      <c r="R4091">
        <v>1</v>
      </c>
      <c r="S4091">
        <v>2</v>
      </c>
      <c r="T4091" t="s">
        <v>242</v>
      </c>
      <c r="U4091" t="s">
        <v>642</v>
      </c>
      <c r="V4091">
        <v>1</v>
      </c>
      <c r="W4091">
        <v>3</v>
      </c>
      <c r="Y4091">
        <v>4</v>
      </c>
      <c r="Z4091">
        <v>1</v>
      </c>
      <c r="AA4091"/>
      <c r="AB4091" s="11">
        <v>1400000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5">
      <c r="A4092" s="3">
        <v>42725</v>
      </c>
      <c r="B4092" t="s">
        <v>3550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110</v>
      </c>
      <c r="P4092">
        <v>80</v>
      </c>
      <c r="Q4092" s="3">
        <v>28310</v>
      </c>
      <c r="R4092">
        <v>1</v>
      </c>
      <c r="S4092">
        <v>2</v>
      </c>
      <c r="T4092" t="s">
        <v>242</v>
      </c>
      <c r="U4092" t="s">
        <v>655</v>
      </c>
      <c r="V4092">
        <v>2</v>
      </c>
      <c r="W4092">
        <v>3</v>
      </c>
      <c r="Y4092">
        <v>2</v>
      </c>
      <c r="Z4092">
        <v>1</v>
      </c>
      <c r="AA4092" t="s">
        <v>3608</v>
      </c>
      <c r="AC4092">
        <v>0</v>
      </c>
      <c r="AD4092">
        <v>0</v>
      </c>
      <c r="AE4092">
        <v>1</v>
      </c>
      <c r="AF4092">
        <v>0</v>
      </c>
      <c r="AG4092">
        <v>0</v>
      </c>
    </row>
    <row r="4093" spans="1:33" x14ac:dyDescent="0.25">
      <c r="A4093" s="3">
        <v>42725</v>
      </c>
      <c r="B4093" t="s">
        <v>3550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Q4093" s="3">
        <v>33391</v>
      </c>
      <c r="R4093">
        <v>1</v>
      </c>
      <c r="S4093">
        <v>2</v>
      </c>
      <c r="T4093" t="s">
        <v>242</v>
      </c>
      <c r="U4093" t="s">
        <v>642</v>
      </c>
      <c r="V4093">
        <v>2</v>
      </c>
      <c r="W4093">
        <v>4</v>
      </c>
      <c r="Y4093">
        <v>2</v>
      </c>
      <c r="Z4093">
        <v>5</v>
      </c>
      <c r="AA4093"/>
      <c r="AC4093">
        <v>0</v>
      </c>
      <c r="AD4093">
        <v>0</v>
      </c>
      <c r="AE4093">
        <v>1</v>
      </c>
      <c r="AF4093">
        <v>0</v>
      </c>
      <c r="AG4093">
        <v>0</v>
      </c>
    </row>
    <row r="4094" spans="1:33" x14ac:dyDescent="0.25">
      <c r="A4094" s="3">
        <v>42725</v>
      </c>
      <c r="B4094" t="s">
        <v>3550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130</v>
      </c>
      <c r="P4094">
        <v>80</v>
      </c>
      <c r="Q4094" s="3">
        <v>25957</v>
      </c>
      <c r="R4094">
        <v>2</v>
      </c>
      <c r="S4094">
        <v>2</v>
      </c>
      <c r="T4094" t="s">
        <v>242</v>
      </c>
      <c r="U4094" t="s">
        <v>2991</v>
      </c>
      <c r="V4094">
        <v>3</v>
      </c>
      <c r="W4094">
        <v>3</v>
      </c>
      <c r="Y4094">
        <v>2</v>
      </c>
      <c r="Z4094">
        <v>3</v>
      </c>
      <c r="AA4094"/>
      <c r="AC4094">
        <v>0</v>
      </c>
      <c r="AD4094">
        <v>1</v>
      </c>
      <c r="AE4094">
        <v>1</v>
      </c>
      <c r="AF4094">
        <v>0</v>
      </c>
      <c r="AG4094">
        <v>0</v>
      </c>
    </row>
    <row r="4095" spans="1:33" x14ac:dyDescent="0.25">
      <c r="A4095" s="3">
        <v>42725</v>
      </c>
      <c r="B4095" t="s">
        <v>3550</v>
      </c>
      <c r="C4095">
        <v>0</v>
      </c>
      <c r="D4095">
        <v>1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Q4095" s="3">
        <v>34241</v>
      </c>
      <c r="R4095">
        <v>1</v>
      </c>
      <c r="S4095">
        <v>1</v>
      </c>
      <c r="T4095" t="s">
        <v>3609</v>
      </c>
      <c r="U4095" t="s">
        <v>3610</v>
      </c>
      <c r="V4095">
        <v>1</v>
      </c>
      <c r="W4095">
        <v>3</v>
      </c>
      <c r="Y4095">
        <v>2</v>
      </c>
      <c r="Z4095">
        <v>4</v>
      </c>
      <c r="AA4095"/>
      <c r="AC4095">
        <v>0</v>
      </c>
      <c r="AD4095">
        <v>0</v>
      </c>
      <c r="AE4095">
        <v>0</v>
      </c>
      <c r="AF4095">
        <v>1</v>
      </c>
      <c r="AG4095">
        <v>0</v>
      </c>
    </row>
    <row r="4096" spans="1:33" x14ac:dyDescent="0.25">
      <c r="A4096" s="3">
        <v>42725</v>
      </c>
      <c r="B4096" t="s">
        <v>3550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120</v>
      </c>
      <c r="P4096">
        <v>80</v>
      </c>
      <c r="Q4096" s="3">
        <v>24660</v>
      </c>
      <c r="R4096">
        <v>1</v>
      </c>
      <c r="S4096">
        <v>2</v>
      </c>
      <c r="T4096" t="s">
        <v>242</v>
      </c>
      <c r="U4096" t="s">
        <v>642</v>
      </c>
      <c r="V4096">
        <v>2</v>
      </c>
      <c r="W4096">
        <v>2</v>
      </c>
      <c r="Y4096">
        <v>3</v>
      </c>
      <c r="Z4096">
        <v>1</v>
      </c>
      <c r="AA4096" t="s">
        <v>3611</v>
      </c>
      <c r="AC4096">
        <v>0</v>
      </c>
      <c r="AD4096">
        <v>0</v>
      </c>
      <c r="AE4096">
        <v>1</v>
      </c>
      <c r="AF4096">
        <v>1</v>
      </c>
      <c r="AG4096">
        <v>0</v>
      </c>
    </row>
    <row r="4097" spans="1:33" x14ac:dyDescent="0.25">
      <c r="A4097" s="3">
        <v>42725</v>
      </c>
      <c r="B4097" t="s">
        <v>3550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110</v>
      </c>
      <c r="P4097">
        <v>70</v>
      </c>
      <c r="Q4097" s="3">
        <v>32283</v>
      </c>
      <c r="R4097">
        <v>1</v>
      </c>
      <c r="S4097">
        <v>2</v>
      </c>
      <c r="T4097" t="s">
        <v>242</v>
      </c>
      <c r="U4097" t="s">
        <v>642</v>
      </c>
      <c r="V4097">
        <v>2</v>
      </c>
      <c r="W4097">
        <v>5</v>
      </c>
      <c r="Y4097">
        <v>2</v>
      </c>
      <c r="Z4097">
        <v>5</v>
      </c>
      <c r="AA4097"/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5">
      <c r="A4098" s="3">
        <v>42725</v>
      </c>
      <c r="B4098" t="s">
        <v>3550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140</v>
      </c>
      <c r="Q4098" s="3">
        <v>21990</v>
      </c>
      <c r="R4098">
        <v>1</v>
      </c>
      <c r="S4098">
        <v>5</v>
      </c>
      <c r="T4098" t="s">
        <v>242</v>
      </c>
      <c r="U4098" t="s">
        <v>642</v>
      </c>
      <c r="V4098">
        <v>3</v>
      </c>
      <c r="Y4098">
        <v>4</v>
      </c>
      <c r="Z4098">
        <v>3</v>
      </c>
      <c r="AA4098"/>
      <c r="AC4098">
        <v>0</v>
      </c>
      <c r="AD4098">
        <v>0</v>
      </c>
      <c r="AE4098">
        <v>1</v>
      </c>
      <c r="AF4098">
        <v>1</v>
      </c>
      <c r="AG4098">
        <v>0</v>
      </c>
    </row>
    <row r="4099" spans="1:33" x14ac:dyDescent="0.25">
      <c r="A4099" s="3">
        <v>42725</v>
      </c>
      <c r="B4099" t="s">
        <v>3550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s="38"/>
      <c r="Q4099" s="3">
        <v>34685</v>
      </c>
      <c r="R4099">
        <v>1</v>
      </c>
      <c r="S4099">
        <v>2</v>
      </c>
      <c r="T4099" t="s">
        <v>242</v>
      </c>
      <c r="U4099" t="s">
        <v>642</v>
      </c>
      <c r="V4099">
        <v>2</v>
      </c>
      <c r="W4099">
        <v>3</v>
      </c>
      <c r="Y4099">
        <v>4</v>
      </c>
      <c r="Z4099">
        <v>1</v>
      </c>
      <c r="AA4099" t="s">
        <v>2677</v>
      </c>
      <c r="AB4099" s="11">
        <v>1400000</v>
      </c>
      <c r="AC4099">
        <v>0</v>
      </c>
      <c r="AD4099">
        <v>0</v>
      </c>
      <c r="AE4099">
        <v>1</v>
      </c>
      <c r="AF4099">
        <v>0</v>
      </c>
      <c r="AG4099">
        <v>0</v>
      </c>
    </row>
    <row r="4100" spans="1:33" x14ac:dyDescent="0.25">
      <c r="A4100" s="3">
        <v>42725</v>
      </c>
      <c r="B4100" t="s">
        <v>3550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Q4100" s="3">
        <v>35682</v>
      </c>
      <c r="R4100">
        <v>1</v>
      </c>
      <c r="S4100">
        <v>1</v>
      </c>
      <c r="T4100" t="s">
        <v>242</v>
      </c>
      <c r="U4100" t="s">
        <v>642</v>
      </c>
      <c r="V4100">
        <v>1</v>
      </c>
      <c r="W4100">
        <v>3</v>
      </c>
      <c r="Y4100">
        <v>4</v>
      </c>
      <c r="Z4100">
        <v>1</v>
      </c>
      <c r="AA4100" t="s">
        <v>683</v>
      </c>
      <c r="AB4100" s="11">
        <v>1400000</v>
      </c>
      <c r="AC4100">
        <v>0</v>
      </c>
      <c r="AD4100">
        <v>0</v>
      </c>
      <c r="AE4100">
        <v>1</v>
      </c>
      <c r="AF4100">
        <v>0</v>
      </c>
      <c r="AG4100">
        <v>0</v>
      </c>
    </row>
    <row r="4101" spans="1:33" x14ac:dyDescent="0.25">
      <c r="A4101" s="3">
        <v>42725</v>
      </c>
      <c r="B4101" t="s">
        <v>3550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110</v>
      </c>
      <c r="P4101">
        <v>100</v>
      </c>
      <c r="Q4101" s="3">
        <v>34529</v>
      </c>
      <c r="R4101">
        <v>1</v>
      </c>
      <c r="S4101">
        <v>2</v>
      </c>
      <c r="T4101" t="s">
        <v>242</v>
      </c>
      <c r="U4101" t="s">
        <v>642</v>
      </c>
      <c r="V4101">
        <v>1</v>
      </c>
      <c r="W4101">
        <v>3</v>
      </c>
      <c r="Y4101">
        <v>4</v>
      </c>
      <c r="Z4101">
        <v>5</v>
      </c>
      <c r="AA4101"/>
      <c r="AC4101">
        <v>0</v>
      </c>
      <c r="AD4101">
        <v>0</v>
      </c>
      <c r="AE4101">
        <v>1</v>
      </c>
      <c r="AF4101">
        <v>0</v>
      </c>
      <c r="AG4101">
        <v>0</v>
      </c>
    </row>
    <row r="4102" spans="1:33" x14ac:dyDescent="0.25">
      <c r="A4102" s="3">
        <v>42725</v>
      </c>
      <c r="B4102" t="s">
        <v>3550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130</v>
      </c>
      <c r="P4102">
        <v>80</v>
      </c>
      <c r="Q4102" s="3">
        <v>18993</v>
      </c>
      <c r="R4102">
        <v>1</v>
      </c>
      <c r="S4102">
        <v>5</v>
      </c>
      <c r="T4102" t="s">
        <v>242</v>
      </c>
      <c r="U4102" t="s">
        <v>564</v>
      </c>
      <c r="V4102">
        <v>3</v>
      </c>
      <c r="W4102">
        <v>1</v>
      </c>
      <c r="Y4102">
        <v>3</v>
      </c>
      <c r="Z4102">
        <v>5</v>
      </c>
      <c r="AA4102"/>
      <c r="AC4102">
        <v>1</v>
      </c>
      <c r="AD4102">
        <v>1</v>
      </c>
      <c r="AE4102">
        <v>1</v>
      </c>
      <c r="AF4102">
        <v>0</v>
      </c>
      <c r="AG4102">
        <v>1</v>
      </c>
    </row>
    <row r="4103" spans="1:33" x14ac:dyDescent="0.25">
      <c r="A4103" s="3">
        <v>42725</v>
      </c>
      <c r="B4103" t="s">
        <v>3550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1</v>
      </c>
      <c r="Q4103" s="3">
        <v>31413</v>
      </c>
      <c r="R4103">
        <v>1</v>
      </c>
      <c r="S4103">
        <v>4</v>
      </c>
      <c r="T4103" t="s">
        <v>242</v>
      </c>
      <c r="U4103" t="s">
        <v>642</v>
      </c>
      <c r="V4103">
        <v>2</v>
      </c>
      <c r="W4103">
        <v>3</v>
      </c>
      <c r="Y4103">
        <v>4</v>
      </c>
      <c r="Z4103">
        <v>1</v>
      </c>
      <c r="AA4103" t="s">
        <v>882</v>
      </c>
      <c r="AB4103" s="11">
        <v>1200000</v>
      </c>
      <c r="AC4103">
        <v>0</v>
      </c>
      <c r="AD4103">
        <v>0</v>
      </c>
      <c r="AE4103">
        <v>1</v>
      </c>
      <c r="AF4103">
        <v>0</v>
      </c>
      <c r="AG4103">
        <v>0</v>
      </c>
    </row>
    <row r="4104" spans="1:33" x14ac:dyDescent="0.25">
      <c r="A4104" s="3">
        <v>42725</v>
      </c>
      <c r="B4104" t="s">
        <v>3550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100</v>
      </c>
      <c r="P4104">
        <v>70</v>
      </c>
      <c r="Q4104" s="3">
        <v>34580</v>
      </c>
      <c r="R4104">
        <v>2</v>
      </c>
      <c r="S4104">
        <v>1</v>
      </c>
      <c r="T4104" t="s">
        <v>242</v>
      </c>
      <c r="U4104" t="s">
        <v>315</v>
      </c>
      <c r="V4104">
        <v>2</v>
      </c>
      <c r="W4104">
        <v>5</v>
      </c>
      <c r="Y4104">
        <v>3</v>
      </c>
      <c r="Z4104">
        <v>1</v>
      </c>
      <c r="AA4104" t="s">
        <v>3612</v>
      </c>
      <c r="AB4104"/>
      <c r="AC4104">
        <v>0</v>
      </c>
      <c r="AD4104">
        <v>1</v>
      </c>
      <c r="AE4104">
        <v>1</v>
      </c>
      <c r="AF4104">
        <v>0</v>
      </c>
      <c r="AG4104">
        <v>0</v>
      </c>
    </row>
    <row r="4105" spans="1:33" x14ac:dyDescent="0.25">
      <c r="A4105" s="3">
        <v>42725</v>
      </c>
      <c r="B4105" t="s">
        <v>3550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130</v>
      </c>
      <c r="P4105">
        <v>80</v>
      </c>
      <c r="Q4105" s="3">
        <v>22874</v>
      </c>
      <c r="R4105">
        <v>2</v>
      </c>
      <c r="S4105">
        <v>2</v>
      </c>
      <c r="T4105" t="s">
        <v>242</v>
      </c>
      <c r="U4105" t="s">
        <v>642</v>
      </c>
      <c r="V4105">
        <v>2</v>
      </c>
      <c r="W4105">
        <v>3</v>
      </c>
      <c r="Y4105">
        <v>2</v>
      </c>
      <c r="Z4105">
        <v>6</v>
      </c>
      <c r="AA4105"/>
      <c r="AB4105"/>
      <c r="AC4105">
        <v>0</v>
      </c>
      <c r="AD4105">
        <v>0</v>
      </c>
      <c r="AE4105">
        <v>0</v>
      </c>
      <c r="AF4105">
        <v>1</v>
      </c>
      <c r="AG4105">
        <v>1</v>
      </c>
    </row>
    <row r="4106" spans="1:33" x14ac:dyDescent="0.25">
      <c r="A4106" s="3">
        <v>42725</v>
      </c>
      <c r="B4106" t="s">
        <v>3550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120</v>
      </c>
      <c r="P4106">
        <v>70</v>
      </c>
      <c r="Q4106" s="3">
        <v>22357</v>
      </c>
      <c r="R4106">
        <v>1</v>
      </c>
      <c r="S4106">
        <v>2</v>
      </c>
      <c r="T4106" t="s">
        <v>242</v>
      </c>
      <c r="U4106" t="s">
        <v>642</v>
      </c>
      <c r="V4106">
        <v>2</v>
      </c>
      <c r="W4106">
        <v>3</v>
      </c>
      <c r="Y4106">
        <v>2</v>
      </c>
      <c r="Z4106">
        <v>1</v>
      </c>
      <c r="AA4106" t="s">
        <v>486</v>
      </c>
      <c r="AB4106"/>
      <c r="AC4106">
        <v>0</v>
      </c>
      <c r="AD4106">
        <v>0</v>
      </c>
      <c r="AE4106">
        <v>1</v>
      </c>
      <c r="AF4106">
        <v>0</v>
      </c>
      <c r="AG4106">
        <v>0</v>
      </c>
    </row>
    <row r="4107" spans="1:33" x14ac:dyDescent="0.25">
      <c r="A4107" s="3">
        <v>42725</v>
      </c>
      <c r="B4107" t="s">
        <v>3550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120</v>
      </c>
      <c r="Q4107" s="3" t="s">
        <v>3613</v>
      </c>
      <c r="R4107">
        <v>1</v>
      </c>
      <c r="S4107">
        <v>5</v>
      </c>
      <c r="T4107" t="s">
        <v>242</v>
      </c>
      <c r="U4107" t="s">
        <v>642</v>
      </c>
      <c r="V4107">
        <v>3</v>
      </c>
      <c r="W4107">
        <v>6</v>
      </c>
      <c r="Y4107">
        <v>3</v>
      </c>
      <c r="Z4107">
        <v>3</v>
      </c>
      <c r="AA4107"/>
      <c r="AB4107"/>
      <c r="AC4107">
        <v>0</v>
      </c>
      <c r="AD4107">
        <v>1</v>
      </c>
      <c r="AE4107">
        <v>1</v>
      </c>
      <c r="AF4107">
        <v>0</v>
      </c>
      <c r="AG4107">
        <v>0</v>
      </c>
    </row>
    <row r="4108" spans="1:33" x14ac:dyDescent="0.25">
      <c r="A4108" s="3">
        <v>42725</v>
      </c>
      <c r="B4108" t="s">
        <v>3550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120</v>
      </c>
      <c r="Q4108" s="3">
        <v>15015</v>
      </c>
      <c r="R4108">
        <v>2</v>
      </c>
      <c r="S4108">
        <v>1</v>
      </c>
      <c r="T4108" t="s">
        <v>242</v>
      </c>
      <c r="U4108" t="s">
        <v>642</v>
      </c>
      <c r="V4108">
        <v>1</v>
      </c>
      <c r="W4108">
        <v>4</v>
      </c>
      <c r="Y4108">
        <v>3</v>
      </c>
      <c r="Z4108">
        <v>6</v>
      </c>
      <c r="AA4108"/>
      <c r="AB4108"/>
      <c r="AC4108">
        <v>0</v>
      </c>
      <c r="AD4108">
        <v>0</v>
      </c>
      <c r="AE4108">
        <v>1</v>
      </c>
      <c r="AF4108">
        <v>1</v>
      </c>
      <c r="AG4108">
        <v>0</v>
      </c>
    </row>
    <row r="4109" spans="1:33" x14ac:dyDescent="0.25">
      <c r="A4109" s="3">
        <v>42725</v>
      </c>
      <c r="B4109" t="s">
        <v>3550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1</v>
      </c>
      <c r="O4109">
        <v>140</v>
      </c>
      <c r="Q4109" s="3">
        <v>46729</v>
      </c>
      <c r="R4109">
        <v>2</v>
      </c>
      <c r="S4109">
        <v>2</v>
      </c>
      <c r="T4109" t="s">
        <v>242</v>
      </c>
      <c r="U4109" t="s">
        <v>642</v>
      </c>
      <c r="V4109">
        <v>2</v>
      </c>
      <c r="W4109">
        <v>3</v>
      </c>
      <c r="Y4109">
        <v>3</v>
      </c>
      <c r="Z4109">
        <v>3</v>
      </c>
      <c r="AA4109"/>
      <c r="AB4109"/>
      <c r="AC4109">
        <v>1</v>
      </c>
      <c r="AD4109">
        <v>1</v>
      </c>
      <c r="AE4109">
        <v>1</v>
      </c>
      <c r="AF4109">
        <v>0</v>
      </c>
      <c r="AG4109">
        <v>0</v>
      </c>
    </row>
    <row r="4110" spans="1:33" x14ac:dyDescent="0.25">
      <c r="A4110" s="3">
        <v>42725</v>
      </c>
      <c r="B4110" t="s">
        <v>3550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Q4110" s="3">
        <v>31127</v>
      </c>
      <c r="R4110">
        <v>1</v>
      </c>
      <c r="S4110">
        <v>1</v>
      </c>
      <c r="T4110" t="s">
        <v>242</v>
      </c>
      <c r="U4110" t="s">
        <v>642</v>
      </c>
      <c r="V4110">
        <v>1</v>
      </c>
      <c r="W4110">
        <v>5</v>
      </c>
      <c r="Y4110">
        <v>1</v>
      </c>
      <c r="Z4110">
        <v>1</v>
      </c>
      <c r="AA4110" t="s">
        <v>3614</v>
      </c>
      <c r="AB4110" s="288">
        <v>3000000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5">
      <c r="A4111" s="3">
        <v>42725</v>
      </c>
      <c r="B4111" t="s">
        <v>3550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100</v>
      </c>
      <c r="P4111">
        <v>70</v>
      </c>
      <c r="Q4111" s="3">
        <v>31825</v>
      </c>
      <c r="R4111">
        <v>1</v>
      </c>
      <c r="S4111">
        <v>2</v>
      </c>
      <c r="T4111" t="s">
        <v>242</v>
      </c>
      <c r="U4111" t="s">
        <v>642</v>
      </c>
      <c r="V4111">
        <v>2</v>
      </c>
      <c r="W4111">
        <v>3</v>
      </c>
      <c r="Y4111">
        <v>2</v>
      </c>
      <c r="Z4111">
        <v>5</v>
      </c>
      <c r="AA4111"/>
      <c r="AB4111" s="288"/>
      <c r="AC4111">
        <v>0</v>
      </c>
      <c r="AD4111">
        <v>0</v>
      </c>
      <c r="AE4111">
        <v>1</v>
      </c>
      <c r="AF4111">
        <v>0</v>
      </c>
      <c r="AG4111">
        <v>0</v>
      </c>
    </row>
    <row r="4112" spans="1:33" x14ac:dyDescent="0.25">
      <c r="A4112" s="3">
        <v>42725</v>
      </c>
      <c r="B4112" t="s">
        <v>3550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130</v>
      </c>
      <c r="P4112">
        <v>80</v>
      </c>
      <c r="Q4112" s="3">
        <v>18196</v>
      </c>
      <c r="R4112">
        <v>1</v>
      </c>
      <c r="S4112">
        <v>5</v>
      </c>
      <c r="T4112" t="s">
        <v>242</v>
      </c>
      <c r="U4112" t="s">
        <v>642</v>
      </c>
      <c r="V4112">
        <v>3</v>
      </c>
      <c r="W4112">
        <v>1</v>
      </c>
      <c r="Y4112">
        <v>1</v>
      </c>
      <c r="Z4112">
        <v>3</v>
      </c>
      <c r="AA4112"/>
      <c r="AB4112" s="288"/>
      <c r="AC4112">
        <v>0</v>
      </c>
      <c r="AD4112">
        <v>1</v>
      </c>
      <c r="AE4112">
        <v>1</v>
      </c>
      <c r="AF4112">
        <v>1</v>
      </c>
      <c r="AG4112">
        <v>1</v>
      </c>
    </row>
    <row r="4113" spans="1:33" x14ac:dyDescent="0.25">
      <c r="A4113" s="3">
        <v>42726</v>
      </c>
      <c r="B4113" t="s">
        <v>3550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120</v>
      </c>
      <c r="P4113">
        <v>80</v>
      </c>
      <c r="Q4113" s="38">
        <v>22631</v>
      </c>
      <c r="R4113">
        <v>1</v>
      </c>
      <c r="S4113">
        <v>2</v>
      </c>
      <c r="T4113" t="s">
        <v>663</v>
      </c>
      <c r="U4113" t="s">
        <v>1232</v>
      </c>
      <c r="V4113">
        <v>1</v>
      </c>
      <c r="W4113">
        <v>5</v>
      </c>
      <c r="Y4113">
        <v>2</v>
      </c>
      <c r="Z4113">
        <v>3</v>
      </c>
      <c r="AA4113"/>
      <c r="AB4113" s="285"/>
      <c r="AC4113">
        <v>0</v>
      </c>
      <c r="AD4113">
        <v>0</v>
      </c>
      <c r="AE4113">
        <v>1</v>
      </c>
      <c r="AF4113">
        <v>0</v>
      </c>
      <c r="AG4113">
        <v>1</v>
      </c>
    </row>
    <row r="4114" spans="1:33" x14ac:dyDescent="0.25">
      <c r="A4114" s="3">
        <v>42726</v>
      </c>
      <c r="B4114" t="s">
        <v>3550</v>
      </c>
      <c r="C4114">
        <v>0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Q4114" s="38">
        <v>36843</v>
      </c>
      <c r="R4114">
        <v>1</v>
      </c>
      <c r="S4114">
        <v>1</v>
      </c>
      <c r="T4114" t="s">
        <v>242</v>
      </c>
      <c r="U4114" t="s">
        <v>3615</v>
      </c>
      <c r="V4114">
        <v>1</v>
      </c>
      <c r="W4114">
        <v>3</v>
      </c>
      <c r="Y4114">
        <v>4</v>
      </c>
      <c r="Z4114">
        <v>3</v>
      </c>
      <c r="AA4114"/>
      <c r="AB4114" s="285"/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 s="3">
        <v>42726</v>
      </c>
      <c r="B4115" t="s">
        <v>3550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120</v>
      </c>
      <c r="P4115">
        <v>80</v>
      </c>
      <c r="Q4115" s="38">
        <v>31002</v>
      </c>
      <c r="R4115">
        <v>1</v>
      </c>
      <c r="S4115">
        <v>2</v>
      </c>
      <c r="T4115" t="s">
        <v>242</v>
      </c>
      <c r="U4115" t="s">
        <v>642</v>
      </c>
      <c r="V4115">
        <v>2</v>
      </c>
      <c r="W4115">
        <v>5</v>
      </c>
      <c r="Y4115">
        <v>2</v>
      </c>
      <c r="Z4115">
        <v>1</v>
      </c>
      <c r="AA4115" t="s">
        <v>252</v>
      </c>
      <c r="AB4115" s="285">
        <v>2500000</v>
      </c>
      <c r="AC4115">
        <v>0</v>
      </c>
      <c r="AD4115">
        <v>0</v>
      </c>
      <c r="AE4115">
        <v>1</v>
      </c>
      <c r="AF4115">
        <v>0</v>
      </c>
      <c r="AG4115">
        <v>0</v>
      </c>
    </row>
    <row r="4116" spans="1:33" x14ac:dyDescent="0.25">
      <c r="A4116" s="3">
        <v>42726</v>
      </c>
      <c r="B4116" t="s">
        <v>3550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110</v>
      </c>
      <c r="P4116">
        <v>70</v>
      </c>
      <c r="Q4116" s="38">
        <v>30653</v>
      </c>
      <c r="R4116">
        <v>1</v>
      </c>
      <c r="S4116">
        <v>2</v>
      </c>
      <c r="T4116" t="s">
        <v>242</v>
      </c>
      <c r="U4116" t="s">
        <v>315</v>
      </c>
      <c r="V4116">
        <v>2</v>
      </c>
      <c r="W4116">
        <v>3</v>
      </c>
      <c r="Y4116">
        <v>2</v>
      </c>
      <c r="Z4116">
        <v>1</v>
      </c>
      <c r="AA4116" t="s">
        <v>386</v>
      </c>
      <c r="AB4116" s="285">
        <v>3000000</v>
      </c>
      <c r="AC4116">
        <v>1</v>
      </c>
      <c r="AD4116">
        <v>0</v>
      </c>
      <c r="AE4116">
        <v>1</v>
      </c>
      <c r="AF4116">
        <v>0</v>
      </c>
      <c r="AG4116">
        <v>0</v>
      </c>
    </row>
    <row r="4117" spans="1:33" x14ac:dyDescent="0.25">
      <c r="A4117" s="3">
        <v>42726</v>
      </c>
      <c r="B4117" t="s">
        <v>3550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Q4117" s="38">
        <v>34369</v>
      </c>
      <c r="R4117">
        <v>2</v>
      </c>
      <c r="S4117">
        <v>1</v>
      </c>
      <c r="T4117" t="s">
        <v>1396</v>
      </c>
      <c r="U4117" t="s">
        <v>1397</v>
      </c>
      <c r="V4117">
        <v>1</v>
      </c>
      <c r="W4117">
        <v>5</v>
      </c>
      <c r="Y4117">
        <v>1</v>
      </c>
      <c r="Z4117">
        <v>3</v>
      </c>
      <c r="AA4117"/>
      <c r="AB4117" s="285"/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 s="3">
        <v>42726</v>
      </c>
      <c r="B4118" t="s">
        <v>3550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Q4118" s="38">
        <v>35849</v>
      </c>
      <c r="R4118">
        <v>1</v>
      </c>
      <c r="S4118">
        <v>1</v>
      </c>
      <c r="T4118" t="s">
        <v>3616</v>
      </c>
      <c r="U4118" t="s">
        <v>1232</v>
      </c>
      <c r="V4118">
        <v>1</v>
      </c>
      <c r="W4118">
        <v>3</v>
      </c>
      <c r="Y4118">
        <v>4</v>
      </c>
      <c r="Z4118">
        <v>4</v>
      </c>
      <c r="AA4118"/>
      <c r="AB4118" s="285"/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 s="3">
        <v>42726</v>
      </c>
      <c r="B4119" t="s">
        <v>3550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Q4119" s="38">
        <v>18499</v>
      </c>
      <c r="R4119">
        <v>1</v>
      </c>
      <c r="S4119">
        <v>5</v>
      </c>
      <c r="T4119" t="s">
        <v>242</v>
      </c>
      <c r="U4119" t="s">
        <v>642</v>
      </c>
      <c r="V4119">
        <v>2</v>
      </c>
      <c r="W4119">
        <v>5</v>
      </c>
      <c r="Y4119">
        <v>3</v>
      </c>
      <c r="Z4119">
        <v>6</v>
      </c>
      <c r="AA4119" t="s">
        <v>3617</v>
      </c>
      <c r="AB4119" s="285"/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 s="3">
        <v>42726</v>
      </c>
      <c r="B4120" t="s">
        <v>3550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100</v>
      </c>
      <c r="P4120">
        <v>70</v>
      </c>
      <c r="Q4120" s="38">
        <v>33596</v>
      </c>
      <c r="R4120">
        <v>1</v>
      </c>
      <c r="S4120">
        <v>1</v>
      </c>
      <c r="T4120" t="s">
        <v>242</v>
      </c>
      <c r="U4120" t="s">
        <v>642</v>
      </c>
      <c r="V4120">
        <v>2</v>
      </c>
      <c r="W4120">
        <v>3</v>
      </c>
      <c r="Y4120">
        <v>4</v>
      </c>
      <c r="Z4120">
        <v>1</v>
      </c>
      <c r="AA4120" t="s">
        <v>537</v>
      </c>
      <c r="AB4120" s="285">
        <v>1800000</v>
      </c>
      <c r="AC4120">
        <v>1</v>
      </c>
      <c r="AD4120">
        <v>1</v>
      </c>
      <c r="AE4120">
        <v>1</v>
      </c>
      <c r="AF4120">
        <v>0</v>
      </c>
      <c r="AG4120">
        <v>0</v>
      </c>
    </row>
    <row r="4121" spans="1:33" x14ac:dyDescent="0.25">
      <c r="A4121" s="3">
        <v>42726</v>
      </c>
      <c r="B4121" t="s">
        <v>3550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140</v>
      </c>
      <c r="P4121">
        <v>90</v>
      </c>
      <c r="Q4121" s="38">
        <v>23741</v>
      </c>
      <c r="R4121">
        <v>1</v>
      </c>
      <c r="S4121">
        <v>2</v>
      </c>
      <c r="T4121" t="s">
        <v>242</v>
      </c>
      <c r="U4121" t="s">
        <v>642</v>
      </c>
      <c r="V4121">
        <v>2</v>
      </c>
      <c r="W4121">
        <v>6</v>
      </c>
      <c r="Y4121">
        <v>2</v>
      </c>
      <c r="Z4121">
        <v>3</v>
      </c>
      <c r="AA4121"/>
      <c r="AB4121" s="285"/>
      <c r="AC4121">
        <v>0</v>
      </c>
      <c r="AD4121">
        <v>0</v>
      </c>
      <c r="AE4121">
        <v>1</v>
      </c>
      <c r="AF4121">
        <v>0</v>
      </c>
      <c r="AG4121">
        <v>1</v>
      </c>
    </row>
    <row r="4122" spans="1:33" x14ac:dyDescent="0.25">
      <c r="A4122" s="3">
        <v>42726</v>
      </c>
      <c r="B4122" t="s">
        <v>3550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130</v>
      </c>
      <c r="P4122">
        <v>80</v>
      </c>
      <c r="Q4122" s="38">
        <v>17162</v>
      </c>
      <c r="R4122">
        <v>1</v>
      </c>
      <c r="S4122">
        <v>5</v>
      </c>
      <c r="T4122" t="s">
        <v>242</v>
      </c>
      <c r="U4122" t="s">
        <v>642</v>
      </c>
      <c r="V4122">
        <v>2</v>
      </c>
      <c r="W4122">
        <v>1</v>
      </c>
      <c r="Y4122">
        <v>3</v>
      </c>
      <c r="Z4122">
        <v>5</v>
      </c>
      <c r="AA4122"/>
      <c r="AB4122" s="285"/>
      <c r="AC4122">
        <v>0</v>
      </c>
      <c r="AD4122">
        <v>0</v>
      </c>
      <c r="AE4122">
        <v>1</v>
      </c>
      <c r="AF4122">
        <v>0</v>
      </c>
      <c r="AG4122">
        <v>1</v>
      </c>
    </row>
    <row r="4123" spans="1:33" x14ac:dyDescent="0.25">
      <c r="A4123" s="3">
        <v>42726</v>
      </c>
      <c r="B4123" t="s">
        <v>3550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130</v>
      </c>
      <c r="P4123">
        <v>80</v>
      </c>
      <c r="Q4123" s="38">
        <v>23563</v>
      </c>
      <c r="R4123">
        <v>1</v>
      </c>
      <c r="S4123">
        <v>2</v>
      </c>
      <c r="T4123" t="s">
        <v>242</v>
      </c>
      <c r="U4123" t="s">
        <v>1747</v>
      </c>
      <c r="V4123">
        <v>2</v>
      </c>
      <c r="W4123">
        <v>2</v>
      </c>
      <c r="Y4123">
        <v>2</v>
      </c>
      <c r="Z4123">
        <v>5</v>
      </c>
      <c r="AA4123"/>
      <c r="AB4123" s="285"/>
      <c r="AC4123">
        <v>0</v>
      </c>
      <c r="AD4123">
        <v>1</v>
      </c>
      <c r="AE4123">
        <v>1</v>
      </c>
      <c r="AF4123">
        <v>1</v>
      </c>
      <c r="AG4123">
        <v>1</v>
      </c>
    </row>
    <row r="4124" spans="1:33" x14ac:dyDescent="0.25">
      <c r="A4124" s="3">
        <v>42726</v>
      </c>
      <c r="B4124" t="s">
        <v>3550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Q4124" s="38">
        <v>28127</v>
      </c>
      <c r="R4124">
        <v>2</v>
      </c>
      <c r="S4124">
        <v>1</v>
      </c>
      <c r="T4124" t="s">
        <v>242</v>
      </c>
      <c r="U4124" t="s">
        <v>642</v>
      </c>
      <c r="V4124">
        <v>2</v>
      </c>
      <c r="W4124">
        <v>2</v>
      </c>
      <c r="Y4124">
        <v>4</v>
      </c>
      <c r="Z4124">
        <v>1</v>
      </c>
      <c r="AA4124" t="s">
        <v>386</v>
      </c>
      <c r="AB4124" s="285">
        <v>1000000</v>
      </c>
      <c r="AC4124">
        <v>0</v>
      </c>
      <c r="AD4124">
        <v>1</v>
      </c>
      <c r="AE4124">
        <v>1</v>
      </c>
      <c r="AF4124">
        <v>0</v>
      </c>
      <c r="AG4124">
        <v>0</v>
      </c>
    </row>
    <row r="4125" spans="1:33" x14ac:dyDescent="0.25">
      <c r="A4125" s="3">
        <v>42726</v>
      </c>
      <c r="B4125" t="s">
        <v>3550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110</v>
      </c>
      <c r="P4125">
        <v>70</v>
      </c>
      <c r="Q4125" s="38">
        <v>20200</v>
      </c>
      <c r="R4125">
        <v>2</v>
      </c>
      <c r="S4125">
        <v>2</v>
      </c>
      <c r="T4125" t="s">
        <v>242</v>
      </c>
      <c r="U4125" t="s">
        <v>315</v>
      </c>
      <c r="V4125">
        <v>2</v>
      </c>
      <c r="W4125">
        <v>3</v>
      </c>
      <c r="Y4125">
        <v>2</v>
      </c>
      <c r="Z4125">
        <v>3</v>
      </c>
      <c r="AA4125"/>
      <c r="AB4125" s="285"/>
      <c r="AC4125">
        <v>0</v>
      </c>
      <c r="AD4125">
        <v>0</v>
      </c>
      <c r="AE4125">
        <v>1</v>
      </c>
      <c r="AF4125">
        <v>0</v>
      </c>
      <c r="AG4125">
        <v>0</v>
      </c>
    </row>
    <row r="4126" spans="1:33" x14ac:dyDescent="0.25">
      <c r="A4126" s="3">
        <v>42726</v>
      </c>
      <c r="B4126" t="s">
        <v>3550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Q4126" s="38">
        <v>34759</v>
      </c>
      <c r="R4126">
        <v>2</v>
      </c>
      <c r="S4126">
        <v>1</v>
      </c>
      <c r="T4126" t="s">
        <v>242</v>
      </c>
      <c r="U4126" t="s">
        <v>2140</v>
      </c>
      <c r="V4126">
        <v>2</v>
      </c>
      <c r="W4126">
        <v>3</v>
      </c>
      <c r="Y4126">
        <v>1</v>
      </c>
      <c r="Z4126">
        <v>4</v>
      </c>
      <c r="AA4126"/>
      <c r="AB4126"/>
      <c r="AC4126">
        <v>0</v>
      </c>
      <c r="AD4126">
        <v>1</v>
      </c>
      <c r="AE4126">
        <v>1</v>
      </c>
      <c r="AF4126">
        <v>0</v>
      </c>
      <c r="AG4126">
        <v>0</v>
      </c>
    </row>
    <row r="4127" spans="1:33" x14ac:dyDescent="0.25">
      <c r="A4127" s="3">
        <v>42726</v>
      </c>
      <c r="B4127" t="s">
        <v>3550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Q4127" s="38">
        <v>24217</v>
      </c>
      <c r="R4127">
        <v>1</v>
      </c>
      <c r="S4127">
        <v>2</v>
      </c>
      <c r="T4127" t="s">
        <v>242</v>
      </c>
      <c r="U4127" t="s">
        <v>642</v>
      </c>
      <c r="V4127">
        <v>2</v>
      </c>
      <c r="W4127">
        <v>5</v>
      </c>
      <c r="Y4127">
        <v>2</v>
      </c>
      <c r="Z4127">
        <v>3</v>
      </c>
      <c r="AA4127"/>
      <c r="AB4127"/>
      <c r="AC4127">
        <v>1</v>
      </c>
      <c r="AD4127">
        <v>1</v>
      </c>
      <c r="AE4127">
        <v>1</v>
      </c>
      <c r="AF4127">
        <v>1</v>
      </c>
      <c r="AG4127">
        <v>0</v>
      </c>
    </row>
    <row r="4128" spans="1:33" x14ac:dyDescent="0.25">
      <c r="A4128" s="3">
        <v>42726</v>
      </c>
      <c r="B4128" t="s">
        <v>3550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120</v>
      </c>
      <c r="P4128">
        <v>80</v>
      </c>
      <c r="Q4128" s="38">
        <v>27646</v>
      </c>
      <c r="R4128">
        <v>1</v>
      </c>
      <c r="S4128">
        <v>2</v>
      </c>
      <c r="T4128" t="s">
        <v>242</v>
      </c>
      <c r="U4128" t="s">
        <v>642</v>
      </c>
      <c r="V4128">
        <v>2</v>
      </c>
      <c r="W4128">
        <v>3</v>
      </c>
      <c r="Y4128">
        <v>2</v>
      </c>
      <c r="Z4128">
        <v>5</v>
      </c>
      <c r="AA4128"/>
      <c r="AB4128"/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 s="3">
        <v>42726</v>
      </c>
      <c r="B4129" t="s">
        <v>3550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Q4129" s="38">
        <v>34468</v>
      </c>
      <c r="R4129">
        <v>1</v>
      </c>
      <c r="S4129">
        <v>1</v>
      </c>
      <c r="T4129" t="s">
        <v>242</v>
      </c>
      <c r="U4129" t="s">
        <v>642</v>
      </c>
      <c r="V4129">
        <v>1</v>
      </c>
      <c r="W4129">
        <v>5</v>
      </c>
      <c r="Y4129">
        <v>4</v>
      </c>
      <c r="Z4129">
        <v>1</v>
      </c>
      <c r="AA4129" t="s">
        <v>252</v>
      </c>
      <c r="AB4129" s="285">
        <v>1800000</v>
      </c>
      <c r="AC4129">
        <v>0</v>
      </c>
      <c r="AD4129">
        <v>0</v>
      </c>
      <c r="AE4129">
        <v>1</v>
      </c>
      <c r="AF4129">
        <v>0</v>
      </c>
      <c r="AG4129">
        <v>0</v>
      </c>
    </row>
    <row r="4130" spans="1:33" x14ac:dyDescent="0.25">
      <c r="A4130" s="3">
        <v>42727</v>
      </c>
      <c r="B4130" t="s">
        <v>3550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90</v>
      </c>
      <c r="P4130">
        <v>60</v>
      </c>
      <c r="Q4130" s="38">
        <v>33694</v>
      </c>
      <c r="R4130">
        <v>1</v>
      </c>
      <c r="S4130">
        <v>2</v>
      </c>
      <c r="T4130" t="s">
        <v>242</v>
      </c>
      <c r="U4130" t="s">
        <v>642</v>
      </c>
      <c r="V4130">
        <v>2</v>
      </c>
      <c r="W4130">
        <v>5</v>
      </c>
      <c r="Y4130">
        <v>2</v>
      </c>
      <c r="Z4130">
        <v>1</v>
      </c>
      <c r="AA4130" t="s">
        <v>252</v>
      </c>
      <c r="AB4130" s="285">
        <v>500000</v>
      </c>
      <c r="AC4130">
        <v>1</v>
      </c>
      <c r="AD4130">
        <v>1</v>
      </c>
      <c r="AE4130">
        <v>1</v>
      </c>
      <c r="AF4130">
        <v>0</v>
      </c>
      <c r="AG4130">
        <v>0</v>
      </c>
    </row>
    <row r="4131" spans="1:33" x14ac:dyDescent="0.25">
      <c r="A4131" s="3">
        <v>42727</v>
      </c>
      <c r="B4131" t="s">
        <v>3550</v>
      </c>
      <c r="C4131">
        <v>1</v>
      </c>
      <c r="D4131">
        <v>0</v>
      </c>
      <c r="E4131">
        <v>0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120</v>
      </c>
      <c r="P4131">
        <v>80</v>
      </c>
      <c r="Q4131" s="38">
        <v>25330</v>
      </c>
      <c r="R4131">
        <v>1</v>
      </c>
      <c r="S4131">
        <v>2</v>
      </c>
      <c r="T4131" t="s">
        <v>242</v>
      </c>
      <c r="U4131" t="s">
        <v>642</v>
      </c>
      <c r="V4131">
        <v>2</v>
      </c>
      <c r="W4131">
        <v>3</v>
      </c>
      <c r="Y4131">
        <v>3</v>
      </c>
      <c r="Z4131">
        <v>1</v>
      </c>
      <c r="AA4131" t="s">
        <v>537</v>
      </c>
      <c r="AB4131" s="285">
        <v>1000000</v>
      </c>
      <c r="AC4131">
        <v>0</v>
      </c>
      <c r="AD4131">
        <v>0</v>
      </c>
      <c r="AE4131">
        <v>1</v>
      </c>
      <c r="AF4131">
        <v>0</v>
      </c>
      <c r="AG4131">
        <v>0</v>
      </c>
    </row>
    <row r="4132" spans="1:33" x14ac:dyDescent="0.25">
      <c r="A4132" s="3">
        <v>42727</v>
      </c>
      <c r="B4132" t="s">
        <v>3550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110</v>
      </c>
      <c r="P4132">
        <v>90</v>
      </c>
      <c r="Q4132" s="38" t="s">
        <v>3618</v>
      </c>
      <c r="R4132">
        <v>1</v>
      </c>
      <c r="S4132">
        <v>1</v>
      </c>
      <c r="T4132" t="s">
        <v>2695</v>
      </c>
      <c r="U4132" t="s">
        <v>3619</v>
      </c>
      <c r="V4132">
        <v>1</v>
      </c>
      <c r="W4132">
        <v>5</v>
      </c>
      <c r="Y4132">
        <v>1</v>
      </c>
      <c r="Z4132">
        <v>1</v>
      </c>
      <c r="AA4132" t="s">
        <v>386</v>
      </c>
      <c r="AB4132"/>
      <c r="AC4132">
        <v>0</v>
      </c>
      <c r="AD4132">
        <v>0</v>
      </c>
      <c r="AE4132">
        <v>1</v>
      </c>
      <c r="AF4132">
        <v>0</v>
      </c>
      <c r="AG4132">
        <v>0</v>
      </c>
    </row>
    <row r="4133" spans="1:33" x14ac:dyDescent="0.25">
      <c r="A4133" s="3">
        <v>42727</v>
      </c>
      <c r="B4133" t="s">
        <v>3550</v>
      </c>
      <c r="C4133">
        <v>0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0</v>
      </c>
      <c r="Q4133" s="38">
        <v>34380</v>
      </c>
      <c r="R4133">
        <v>1</v>
      </c>
      <c r="S4133">
        <v>1</v>
      </c>
      <c r="T4133" t="s">
        <v>242</v>
      </c>
      <c r="U4133" t="s">
        <v>642</v>
      </c>
      <c r="V4133">
        <v>1</v>
      </c>
      <c r="W4133">
        <v>3</v>
      </c>
      <c r="Y4133">
        <v>3</v>
      </c>
      <c r="Z4133">
        <v>4</v>
      </c>
      <c r="AA4133"/>
      <c r="AB4133"/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 s="29" t="s">
        <v>2842</v>
      </c>
      <c r="B4134" t="s">
        <v>3550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120</v>
      </c>
      <c r="P4134">
        <v>90</v>
      </c>
      <c r="Q4134" s="3">
        <v>33789</v>
      </c>
      <c r="R4134">
        <v>2</v>
      </c>
      <c r="S4134">
        <v>1</v>
      </c>
      <c r="T4134" t="s">
        <v>242</v>
      </c>
      <c r="U4134" t="s">
        <v>642</v>
      </c>
      <c r="V4134">
        <v>1</v>
      </c>
      <c r="W4134">
        <v>3</v>
      </c>
      <c r="Y4134">
        <v>4</v>
      </c>
      <c r="Z4134">
        <v>1</v>
      </c>
      <c r="AA4134" t="s">
        <v>3620</v>
      </c>
      <c r="AB4134"/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5">
      <c r="A4135" s="29" t="s">
        <v>2842</v>
      </c>
      <c r="B4135" t="s">
        <v>3550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110</v>
      </c>
      <c r="P4135">
        <v>80</v>
      </c>
      <c r="Q4135" s="3">
        <v>28291</v>
      </c>
      <c r="R4135">
        <v>1</v>
      </c>
      <c r="S4135">
        <v>2</v>
      </c>
      <c r="T4135" t="s">
        <v>242</v>
      </c>
      <c r="U4135" t="s">
        <v>642</v>
      </c>
      <c r="V4135">
        <v>2</v>
      </c>
      <c r="W4135">
        <v>3</v>
      </c>
      <c r="Y4135">
        <v>2</v>
      </c>
      <c r="Z4135">
        <v>5</v>
      </c>
      <c r="AA4135"/>
      <c r="AB4135"/>
      <c r="AC4135">
        <v>0</v>
      </c>
      <c r="AD4135">
        <v>0</v>
      </c>
      <c r="AE4135">
        <v>1</v>
      </c>
      <c r="AF4135">
        <v>0</v>
      </c>
      <c r="AG4135">
        <v>0</v>
      </c>
    </row>
    <row r="4136" spans="1:33" x14ac:dyDescent="0.25">
      <c r="A4136" s="29" t="s">
        <v>2842</v>
      </c>
      <c r="B4136" t="s">
        <v>3550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120</v>
      </c>
      <c r="P4136">
        <v>80</v>
      </c>
      <c r="Q4136" s="3">
        <v>16018</v>
      </c>
      <c r="R4136">
        <v>1</v>
      </c>
      <c r="S4136">
        <v>2</v>
      </c>
      <c r="T4136" t="s">
        <v>1399</v>
      </c>
      <c r="U4136" t="s">
        <v>642</v>
      </c>
      <c r="V4136">
        <v>1</v>
      </c>
      <c r="W4136">
        <v>4</v>
      </c>
      <c r="Y4136">
        <v>2</v>
      </c>
      <c r="Z4136">
        <v>5</v>
      </c>
      <c r="AA4136" t="s">
        <v>374</v>
      </c>
      <c r="AB4136"/>
      <c r="AC4136">
        <v>1</v>
      </c>
      <c r="AD4136">
        <v>1</v>
      </c>
      <c r="AE4136">
        <v>1</v>
      </c>
      <c r="AF4136">
        <v>0</v>
      </c>
      <c r="AG4136">
        <v>0</v>
      </c>
    </row>
    <row r="4137" spans="1:33" x14ac:dyDescent="0.25">
      <c r="A4137" s="29" t="s">
        <v>2842</v>
      </c>
      <c r="B4137" t="s">
        <v>3550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Q4137" s="3">
        <v>30855</v>
      </c>
      <c r="R4137">
        <v>1</v>
      </c>
      <c r="S4137">
        <v>2</v>
      </c>
      <c r="T4137" t="s">
        <v>242</v>
      </c>
      <c r="U4137" t="s">
        <v>642</v>
      </c>
      <c r="V4137">
        <v>2</v>
      </c>
      <c r="W4137">
        <v>2</v>
      </c>
      <c r="Y4137">
        <v>3</v>
      </c>
      <c r="Z4137">
        <v>4</v>
      </c>
      <c r="AA4137" t="s">
        <v>3621</v>
      </c>
      <c r="AB4137"/>
      <c r="AC4137">
        <v>0</v>
      </c>
      <c r="AD4137">
        <v>0</v>
      </c>
      <c r="AE4137">
        <v>1</v>
      </c>
      <c r="AF4137">
        <v>0</v>
      </c>
      <c r="AG4137">
        <v>0</v>
      </c>
    </row>
    <row r="4138" spans="1:33" x14ac:dyDescent="0.25">
      <c r="A4138" s="29" t="s">
        <v>2842</v>
      </c>
      <c r="B4138" t="s">
        <v>3550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130</v>
      </c>
      <c r="P4138">
        <v>80</v>
      </c>
      <c r="Q4138" s="3">
        <v>21420</v>
      </c>
      <c r="R4138">
        <v>1</v>
      </c>
      <c r="S4138">
        <v>2</v>
      </c>
      <c r="T4138" t="s">
        <v>242</v>
      </c>
      <c r="U4138" t="s">
        <v>564</v>
      </c>
      <c r="V4138">
        <v>2</v>
      </c>
      <c r="W4138">
        <v>1</v>
      </c>
      <c r="Y4138">
        <v>2</v>
      </c>
      <c r="Z4138">
        <v>5</v>
      </c>
      <c r="AA4138"/>
      <c r="AB4138"/>
      <c r="AC4138">
        <v>0</v>
      </c>
      <c r="AD4138">
        <v>0</v>
      </c>
      <c r="AE4138">
        <v>1</v>
      </c>
      <c r="AF4138">
        <v>0</v>
      </c>
      <c r="AG4138">
        <v>0</v>
      </c>
    </row>
    <row r="4139" spans="1:33" x14ac:dyDescent="0.25">
      <c r="A4139" s="29" t="s">
        <v>2842</v>
      </c>
      <c r="B4139" t="s">
        <v>3550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Q4139" s="3">
        <v>36263</v>
      </c>
      <c r="R4139">
        <v>1</v>
      </c>
      <c r="S4139">
        <v>1</v>
      </c>
      <c r="T4139" t="s">
        <v>242</v>
      </c>
      <c r="U4139" t="s">
        <v>499</v>
      </c>
      <c r="V4139">
        <v>2</v>
      </c>
      <c r="W4139">
        <v>6</v>
      </c>
      <c r="Y4139">
        <v>4</v>
      </c>
      <c r="Z4139">
        <v>4</v>
      </c>
      <c r="AA4139"/>
      <c r="AB4139"/>
      <c r="AC4139">
        <v>0</v>
      </c>
      <c r="AD4139">
        <v>0</v>
      </c>
      <c r="AE4139">
        <v>1</v>
      </c>
      <c r="AF4139">
        <v>0</v>
      </c>
      <c r="AG4139">
        <v>0</v>
      </c>
    </row>
    <row r="4140" spans="1:33" x14ac:dyDescent="0.25">
      <c r="A4140" s="29" t="s">
        <v>2842</v>
      </c>
      <c r="B4140" t="s">
        <v>3550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150</v>
      </c>
      <c r="P4140">
        <v>90</v>
      </c>
      <c r="Q4140" s="3">
        <v>22846</v>
      </c>
      <c r="R4140">
        <v>2</v>
      </c>
      <c r="S4140">
        <v>2</v>
      </c>
      <c r="T4140" t="s">
        <v>242</v>
      </c>
      <c r="U4140" t="s">
        <v>642</v>
      </c>
      <c r="V4140">
        <v>2</v>
      </c>
      <c r="W4140">
        <v>3</v>
      </c>
      <c r="Y4140">
        <v>4</v>
      </c>
      <c r="Z4140">
        <v>3</v>
      </c>
      <c r="AA4140"/>
      <c r="AB4140"/>
      <c r="AC4140">
        <v>1</v>
      </c>
      <c r="AD4140">
        <v>1</v>
      </c>
      <c r="AE4140">
        <v>0</v>
      </c>
      <c r="AF4140">
        <v>1</v>
      </c>
      <c r="AG4140">
        <v>1</v>
      </c>
    </row>
    <row r="4141" spans="1:33" x14ac:dyDescent="0.25">
      <c r="A4141" s="29" t="s">
        <v>2842</v>
      </c>
      <c r="B4141" t="s">
        <v>3550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130</v>
      </c>
      <c r="P4141">
        <v>70</v>
      </c>
      <c r="Q4141" s="3">
        <v>20486</v>
      </c>
      <c r="R4141">
        <v>1</v>
      </c>
      <c r="S4141">
        <v>2</v>
      </c>
      <c r="T4141" t="s">
        <v>242</v>
      </c>
      <c r="U4141" t="s">
        <v>250</v>
      </c>
      <c r="V4141">
        <v>2</v>
      </c>
      <c r="W4141">
        <v>2</v>
      </c>
      <c r="Y4141">
        <v>1</v>
      </c>
      <c r="Z4141">
        <v>2</v>
      </c>
      <c r="AA4141" t="s">
        <v>3301</v>
      </c>
      <c r="AB4141" s="288">
        <v>1200000</v>
      </c>
      <c r="AC4141">
        <v>0</v>
      </c>
      <c r="AD4141">
        <v>0</v>
      </c>
      <c r="AE4141">
        <v>1</v>
      </c>
      <c r="AF4141">
        <v>0</v>
      </c>
      <c r="AG4141">
        <v>0</v>
      </c>
    </row>
    <row r="4142" spans="1:33" x14ac:dyDescent="0.25">
      <c r="A4142" s="29" t="s">
        <v>2842</v>
      </c>
      <c r="B4142" t="s">
        <v>3550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110</v>
      </c>
      <c r="P4142">
        <v>90</v>
      </c>
      <c r="R4142">
        <v>2</v>
      </c>
      <c r="S4142">
        <v>2</v>
      </c>
      <c r="T4142" t="s">
        <v>242</v>
      </c>
      <c r="U4142" t="s">
        <v>642</v>
      </c>
      <c r="V4142">
        <v>1</v>
      </c>
      <c r="W4142">
        <v>6</v>
      </c>
      <c r="Y4142">
        <v>2</v>
      </c>
      <c r="Z4142">
        <v>1</v>
      </c>
      <c r="AA4142" t="s">
        <v>386</v>
      </c>
      <c r="AB4142" s="288"/>
      <c r="AC4142">
        <v>0</v>
      </c>
      <c r="AD4142">
        <v>0</v>
      </c>
      <c r="AE4142">
        <v>1</v>
      </c>
      <c r="AF4142">
        <v>0</v>
      </c>
      <c r="AG4142">
        <v>0</v>
      </c>
    </row>
    <row r="4143" spans="1:33" x14ac:dyDescent="0.25">
      <c r="A4143" s="29" t="s">
        <v>2842</v>
      </c>
      <c r="B4143" t="s">
        <v>3550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130</v>
      </c>
      <c r="P4143">
        <v>80</v>
      </c>
      <c r="Q4143" s="3">
        <v>22632</v>
      </c>
      <c r="R4143">
        <v>1</v>
      </c>
      <c r="S4143">
        <v>2</v>
      </c>
      <c r="T4143" t="s">
        <v>242</v>
      </c>
      <c r="U4143" t="s">
        <v>564</v>
      </c>
      <c r="V4143">
        <v>2</v>
      </c>
      <c r="W4143">
        <v>2</v>
      </c>
      <c r="Y4143">
        <v>2</v>
      </c>
      <c r="Z4143">
        <v>5</v>
      </c>
      <c r="AA4143" t="s">
        <v>374</v>
      </c>
      <c r="AB4143" s="288"/>
      <c r="AC4143">
        <v>0</v>
      </c>
      <c r="AD4143">
        <v>0</v>
      </c>
      <c r="AE4143">
        <v>1</v>
      </c>
      <c r="AF4143">
        <v>0</v>
      </c>
      <c r="AG4143">
        <v>1</v>
      </c>
    </row>
    <row r="4144" spans="1:33" x14ac:dyDescent="0.25">
      <c r="A4144" s="29" t="s">
        <v>2842</v>
      </c>
      <c r="B4144" t="s">
        <v>3550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140</v>
      </c>
      <c r="P4144">
        <v>90</v>
      </c>
      <c r="Q4144" s="3">
        <v>23097</v>
      </c>
      <c r="R4144">
        <v>2</v>
      </c>
      <c r="S4144">
        <v>2</v>
      </c>
      <c r="T4144" t="s">
        <v>242</v>
      </c>
      <c r="U4144" t="s">
        <v>642</v>
      </c>
      <c r="V4144">
        <v>2</v>
      </c>
      <c r="W4144">
        <v>3</v>
      </c>
      <c r="Y4144">
        <v>2</v>
      </c>
      <c r="Z4144">
        <v>1</v>
      </c>
      <c r="AA4144" t="s">
        <v>3622</v>
      </c>
      <c r="AB4144" s="288">
        <v>3500000</v>
      </c>
      <c r="AC4144">
        <v>0</v>
      </c>
      <c r="AD4144">
        <v>0</v>
      </c>
      <c r="AE4144">
        <v>1</v>
      </c>
      <c r="AF4144">
        <v>0</v>
      </c>
      <c r="AG4144">
        <v>0</v>
      </c>
    </row>
    <row r="4145" spans="1:33" x14ac:dyDescent="0.25">
      <c r="A4145" s="29" t="s">
        <v>2842</v>
      </c>
      <c r="B4145" t="s">
        <v>3550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120</v>
      </c>
      <c r="P4145">
        <v>90</v>
      </c>
      <c r="Q4145" s="3">
        <v>28443</v>
      </c>
      <c r="R4145">
        <v>1</v>
      </c>
      <c r="S4145">
        <v>2</v>
      </c>
      <c r="T4145" t="s">
        <v>242</v>
      </c>
      <c r="U4145" t="s">
        <v>3623</v>
      </c>
      <c r="V4145">
        <v>2</v>
      </c>
      <c r="W4145">
        <v>1</v>
      </c>
      <c r="Y4145">
        <v>2</v>
      </c>
      <c r="Z4145">
        <v>5</v>
      </c>
      <c r="AA4145" t="s">
        <v>374</v>
      </c>
      <c r="AB4145" s="288"/>
      <c r="AC4145">
        <v>0</v>
      </c>
      <c r="AD4145">
        <v>0</v>
      </c>
      <c r="AE4145">
        <v>1</v>
      </c>
      <c r="AF4145">
        <v>0</v>
      </c>
      <c r="AG4145">
        <v>0</v>
      </c>
    </row>
    <row r="4146" spans="1:33" x14ac:dyDescent="0.25">
      <c r="A4146" s="29" t="s">
        <v>2842</v>
      </c>
      <c r="B4146" t="s">
        <v>3550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130</v>
      </c>
      <c r="P4146">
        <v>100</v>
      </c>
      <c r="Q4146" s="3">
        <v>27514</v>
      </c>
      <c r="R4146">
        <v>1</v>
      </c>
      <c r="S4146">
        <v>2</v>
      </c>
      <c r="T4146" t="s">
        <v>242</v>
      </c>
      <c r="U4146" t="s">
        <v>306</v>
      </c>
      <c r="V4146">
        <v>2</v>
      </c>
      <c r="W4146">
        <v>3</v>
      </c>
      <c r="Y4146">
        <v>1</v>
      </c>
      <c r="Z4146">
        <v>1</v>
      </c>
      <c r="AA4146" t="s">
        <v>672</v>
      </c>
      <c r="AB4146" s="288">
        <v>1400000</v>
      </c>
      <c r="AC4146">
        <v>0</v>
      </c>
      <c r="AD4146">
        <v>0</v>
      </c>
      <c r="AE4146">
        <v>1</v>
      </c>
      <c r="AF4146">
        <v>1</v>
      </c>
      <c r="AG4146">
        <v>1</v>
      </c>
    </row>
    <row r="4147" spans="1:33" x14ac:dyDescent="0.25">
      <c r="A4147" s="29" t="s">
        <v>2842</v>
      </c>
      <c r="B4147" t="s">
        <v>3550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130</v>
      </c>
      <c r="P4147">
        <v>80</v>
      </c>
      <c r="Q4147" s="3">
        <v>20059</v>
      </c>
      <c r="R4147">
        <v>2</v>
      </c>
      <c r="S4147">
        <v>2</v>
      </c>
      <c r="T4147" t="s">
        <v>242</v>
      </c>
      <c r="U4147" t="s">
        <v>642</v>
      </c>
      <c r="V4147">
        <v>2</v>
      </c>
      <c r="W4147">
        <v>3</v>
      </c>
      <c r="Y4147">
        <v>2</v>
      </c>
      <c r="Z4147">
        <v>6</v>
      </c>
      <c r="AA4147" t="s">
        <v>1777</v>
      </c>
      <c r="AB4147" s="288"/>
      <c r="AC4147">
        <v>0</v>
      </c>
      <c r="AD4147">
        <v>0</v>
      </c>
      <c r="AE4147">
        <v>1</v>
      </c>
      <c r="AF4147">
        <v>0</v>
      </c>
      <c r="AG4147">
        <v>1</v>
      </c>
    </row>
    <row r="4148" spans="1:33" x14ac:dyDescent="0.25">
      <c r="A4148" s="3" t="s">
        <v>2453</v>
      </c>
      <c r="B4148" t="s">
        <v>3550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120</v>
      </c>
      <c r="P4148">
        <v>80</v>
      </c>
      <c r="Q4148" s="3">
        <v>21440</v>
      </c>
      <c r="R4148">
        <v>1</v>
      </c>
      <c r="S4148">
        <v>2</v>
      </c>
      <c r="T4148" t="s">
        <v>242</v>
      </c>
      <c r="U4148" t="s">
        <v>739</v>
      </c>
      <c r="V4148">
        <v>1</v>
      </c>
      <c r="W4148">
        <v>3</v>
      </c>
      <c r="Y4148">
        <v>2</v>
      </c>
      <c r="Z4148">
        <v>5</v>
      </c>
      <c r="AC4148">
        <v>0</v>
      </c>
      <c r="AD4148">
        <v>1</v>
      </c>
      <c r="AE4148">
        <v>1</v>
      </c>
      <c r="AF4148">
        <v>0</v>
      </c>
      <c r="AG4148">
        <v>0</v>
      </c>
    </row>
    <row r="4149" spans="1:33" x14ac:dyDescent="0.25">
      <c r="A4149" s="3" t="s">
        <v>2453</v>
      </c>
      <c r="B4149" t="s">
        <v>3550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120</v>
      </c>
      <c r="P4149">
        <v>80</v>
      </c>
      <c r="Q4149" s="3" t="s">
        <v>3675</v>
      </c>
      <c r="R4149">
        <v>1</v>
      </c>
      <c r="S4149">
        <v>1</v>
      </c>
      <c r="T4149" t="s">
        <v>242</v>
      </c>
      <c r="U4149" t="s">
        <v>739</v>
      </c>
      <c r="V4149">
        <v>2</v>
      </c>
      <c r="W4149">
        <v>4</v>
      </c>
      <c r="Y4149">
        <v>4</v>
      </c>
      <c r="Z4149">
        <v>1</v>
      </c>
      <c r="AB4149" s="11" t="s">
        <v>1439</v>
      </c>
      <c r="AC4149">
        <v>0</v>
      </c>
      <c r="AD4149">
        <v>0</v>
      </c>
      <c r="AE4149">
        <v>1</v>
      </c>
      <c r="AF4149">
        <v>0</v>
      </c>
      <c r="AG4149">
        <v>0</v>
      </c>
    </row>
    <row r="4150" spans="1:33" x14ac:dyDescent="0.25">
      <c r="A4150" s="3" t="s">
        <v>2453</v>
      </c>
      <c r="B4150" t="s">
        <v>3550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100</v>
      </c>
      <c r="P4150">
        <v>80</v>
      </c>
      <c r="Q4150" s="3" t="s">
        <v>3676</v>
      </c>
      <c r="R4150">
        <v>2</v>
      </c>
      <c r="S4150">
        <v>1</v>
      </c>
      <c r="T4150" t="s">
        <v>1166</v>
      </c>
      <c r="U4150" t="s">
        <v>3633</v>
      </c>
      <c r="V4150">
        <v>2</v>
      </c>
      <c r="W4150">
        <v>3</v>
      </c>
      <c r="Y4150">
        <v>4</v>
      </c>
      <c r="Z4150">
        <v>1</v>
      </c>
      <c r="AA4150" s="13" t="s">
        <v>3677</v>
      </c>
      <c r="AB4150" s="11" t="s">
        <v>1834</v>
      </c>
      <c r="AC4150">
        <v>0</v>
      </c>
      <c r="AD4150">
        <v>1</v>
      </c>
      <c r="AE4150">
        <v>1</v>
      </c>
      <c r="AF4150">
        <v>0</v>
      </c>
      <c r="AG4150">
        <v>0</v>
      </c>
    </row>
    <row r="4151" spans="1:33" x14ac:dyDescent="0.25">
      <c r="A4151" s="3" t="s">
        <v>2453</v>
      </c>
      <c r="B4151" t="s">
        <v>3550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120</v>
      </c>
      <c r="P4151">
        <v>80</v>
      </c>
      <c r="Q4151" s="3">
        <v>21675</v>
      </c>
      <c r="R4151">
        <v>2</v>
      </c>
      <c r="S4151">
        <v>2</v>
      </c>
      <c r="T4151" t="s">
        <v>3678</v>
      </c>
      <c r="U4151" t="s">
        <v>3679</v>
      </c>
      <c r="V4151">
        <v>1</v>
      </c>
      <c r="W4151">
        <v>3</v>
      </c>
      <c r="Y4151">
        <v>2</v>
      </c>
      <c r="Z4151">
        <v>1</v>
      </c>
      <c r="AA4151" s="13" t="s">
        <v>3680</v>
      </c>
      <c r="AB4151" s="11" t="s">
        <v>3681</v>
      </c>
      <c r="AC4151">
        <v>0</v>
      </c>
      <c r="AD4151">
        <v>0</v>
      </c>
      <c r="AE4151">
        <v>0</v>
      </c>
      <c r="AF4151">
        <v>1</v>
      </c>
      <c r="AG4151">
        <v>1</v>
      </c>
    </row>
    <row r="4152" spans="1:33" x14ac:dyDescent="0.25">
      <c r="A4152" s="3" t="s">
        <v>2453</v>
      </c>
      <c r="B4152" t="s">
        <v>3550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Q4152" s="3" t="s">
        <v>3682</v>
      </c>
      <c r="R4152">
        <v>2</v>
      </c>
      <c r="S4152">
        <v>1</v>
      </c>
      <c r="T4152" t="s">
        <v>1166</v>
      </c>
      <c r="U4152" t="s">
        <v>3633</v>
      </c>
      <c r="V4152">
        <v>2</v>
      </c>
      <c r="W4152">
        <v>3</v>
      </c>
      <c r="Y4152">
        <v>4</v>
      </c>
      <c r="Z4152">
        <v>1</v>
      </c>
      <c r="AA4152" s="13" t="s">
        <v>3683</v>
      </c>
      <c r="AB4152" s="11" t="s">
        <v>1856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5">
      <c r="A4153" s="3" t="s">
        <v>2453</v>
      </c>
      <c r="B4153" t="s">
        <v>3550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100</v>
      </c>
      <c r="P4153">
        <v>80</v>
      </c>
      <c r="Q4153" s="3">
        <v>27858</v>
      </c>
      <c r="R4153">
        <v>1</v>
      </c>
      <c r="S4153">
        <v>2</v>
      </c>
      <c r="T4153" t="s">
        <v>1166</v>
      </c>
      <c r="U4153" t="s">
        <v>3633</v>
      </c>
      <c r="V4153">
        <v>1</v>
      </c>
      <c r="W4153">
        <v>5</v>
      </c>
      <c r="Y4153">
        <v>2</v>
      </c>
      <c r="Z4153">
        <v>1</v>
      </c>
      <c r="AA4153" s="13" t="s">
        <v>3684</v>
      </c>
      <c r="AB4153" s="11" t="s">
        <v>1105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5">
      <c r="A4154" s="3" t="s">
        <v>2453</v>
      </c>
      <c r="B4154" t="s">
        <v>3550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Q4154" s="3">
        <v>33151</v>
      </c>
      <c r="R4154">
        <v>1</v>
      </c>
      <c r="S4154">
        <v>2</v>
      </c>
      <c r="T4154" t="s">
        <v>1166</v>
      </c>
      <c r="U4154" t="s">
        <v>1873</v>
      </c>
      <c r="V4154">
        <v>2</v>
      </c>
      <c r="W4154">
        <v>3</v>
      </c>
      <c r="Y4154">
        <v>2</v>
      </c>
      <c r="Z4154">
        <v>5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5">
      <c r="A4155" s="3" t="s">
        <v>2453</v>
      </c>
      <c r="B4155" t="s">
        <v>3550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Q4155" s="3" t="s">
        <v>3685</v>
      </c>
      <c r="R4155">
        <v>1</v>
      </c>
      <c r="S4155">
        <v>5</v>
      </c>
      <c r="T4155" t="s">
        <v>1166</v>
      </c>
      <c r="U4155" t="s">
        <v>853</v>
      </c>
      <c r="V4155">
        <v>2</v>
      </c>
      <c r="W4155">
        <v>6</v>
      </c>
      <c r="Y4155">
        <v>1</v>
      </c>
      <c r="Z4155">
        <v>3</v>
      </c>
      <c r="AC4155">
        <v>0</v>
      </c>
      <c r="AD4155">
        <v>0</v>
      </c>
      <c r="AE4155">
        <v>1</v>
      </c>
      <c r="AF4155">
        <v>0</v>
      </c>
      <c r="AG4155">
        <v>0</v>
      </c>
    </row>
    <row r="4156" spans="1:33" x14ac:dyDescent="0.25">
      <c r="A4156" s="3" t="s">
        <v>2453</v>
      </c>
      <c r="B4156" t="s">
        <v>3550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100</v>
      </c>
      <c r="P4156">
        <v>80</v>
      </c>
      <c r="Q4156" s="3" t="s">
        <v>3686</v>
      </c>
      <c r="R4156">
        <v>2</v>
      </c>
      <c r="S4156">
        <v>1</v>
      </c>
      <c r="T4156" t="s">
        <v>1166</v>
      </c>
      <c r="U4156" t="s">
        <v>3687</v>
      </c>
      <c r="V4156">
        <v>1</v>
      </c>
      <c r="W4156">
        <v>3</v>
      </c>
      <c r="Y4156">
        <v>4</v>
      </c>
      <c r="Z4156">
        <v>1</v>
      </c>
      <c r="AA4156" s="13" t="s">
        <v>3688</v>
      </c>
      <c r="AB4156" s="11" t="s">
        <v>1105</v>
      </c>
      <c r="AC4156">
        <v>0</v>
      </c>
      <c r="AD4156">
        <v>0</v>
      </c>
      <c r="AE4156">
        <v>1</v>
      </c>
      <c r="AF4156">
        <v>0</v>
      </c>
      <c r="AG4156">
        <v>0</v>
      </c>
    </row>
    <row r="4157" spans="1:33" x14ac:dyDescent="0.25">
      <c r="A4157" s="3" t="s">
        <v>2453</v>
      </c>
      <c r="B4157" t="s">
        <v>3550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120</v>
      </c>
      <c r="P4157">
        <v>80</v>
      </c>
      <c r="Q4157" s="3">
        <v>34254</v>
      </c>
      <c r="R4157">
        <v>2</v>
      </c>
      <c r="S4157">
        <v>1</v>
      </c>
      <c r="T4157" t="s">
        <v>1166</v>
      </c>
      <c r="U4157" t="s">
        <v>3689</v>
      </c>
      <c r="V4157">
        <v>2</v>
      </c>
      <c r="W4157">
        <v>4</v>
      </c>
      <c r="Y4157">
        <v>1</v>
      </c>
      <c r="Z4157">
        <v>4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25">
      <c r="A4158" s="3" t="s">
        <v>2453</v>
      </c>
      <c r="B4158" t="s">
        <v>3550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Q4158" s="3" t="s">
        <v>3690</v>
      </c>
      <c r="R4158">
        <v>1</v>
      </c>
      <c r="S4158">
        <v>2</v>
      </c>
      <c r="T4158" t="s">
        <v>1330</v>
      </c>
      <c r="U4158" t="s">
        <v>3691</v>
      </c>
      <c r="V4158">
        <v>1</v>
      </c>
      <c r="W4158">
        <v>1</v>
      </c>
      <c r="Y4158">
        <v>2</v>
      </c>
      <c r="Z4158">
        <v>1</v>
      </c>
      <c r="AC4158">
        <v>0</v>
      </c>
      <c r="AD4158">
        <v>1</v>
      </c>
      <c r="AE4158">
        <v>1</v>
      </c>
      <c r="AF4158">
        <v>1</v>
      </c>
      <c r="AG4158">
        <v>1</v>
      </c>
    </row>
    <row r="4159" spans="1:33" x14ac:dyDescent="0.25">
      <c r="A4159" s="3" t="s">
        <v>2453</v>
      </c>
      <c r="B4159" t="s">
        <v>3550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120</v>
      </c>
      <c r="P4159">
        <v>80</v>
      </c>
      <c r="Q4159" s="3">
        <v>23503</v>
      </c>
      <c r="R4159">
        <v>1</v>
      </c>
      <c r="S4159">
        <v>2</v>
      </c>
      <c r="T4159" t="s">
        <v>1166</v>
      </c>
      <c r="U4159" t="s">
        <v>867</v>
      </c>
      <c r="V4159">
        <v>2</v>
      </c>
      <c r="W4159">
        <v>5</v>
      </c>
      <c r="Y4159">
        <v>2</v>
      </c>
      <c r="Z4159">
        <v>5</v>
      </c>
      <c r="AC4159">
        <v>0</v>
      </c>
      <c r="AD4159">
        <v>1</v>
      </c>
      <c r="AE4159">
        <v>1</v>
      </c>
      <c r="AF4159">
        <v>1</v>
      </c>
      <c r="AG4159">
        <v>1</v>
      </c>
    </row>
    <row r="4160" spans="1:33" x14ac:dyDescent="0.25">
      <c r="A4160" s="3" t="s">
        <v>2453</v>
      </c>
      <c r="B4160" t="s">
        <v>3550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130</v>
      </c>
      <c r="P4160">
        <v>80</v>
      </c>
      <c r="Q4160" s="3" t="s">
        <v>3692</v>
      </c>
      <c r="R4160">
        <v>2</v>
      </c>
      <c r="S4160">
        <v>2</v>
      </c>
      <c r="T4160" t="s">
        <v>1166</v>
      </c>
      <c r="U4160" t="s">
        <v>853</v>
      </c>
      <c r="V4160">
        <v>2</v>
      </c>
      <c r="W4160">
        <v>3</v>
      </c>
      <c r="Y4160">
        <v>2</v>
      </c>
      <c r="Z4160">
        <v>6</v>
      </c>
      <c r="AC4160">
        <v>0</v>
      </c>
      <c r="AD4160">
        <v>1</v>
      </c>
      <c r="AE4160">
        <v>1</v>
      </c>
      <c r="AF4160">
        <v>0</v>
      </c>
      <c r="AG4160">
        <v>1</v>
      </c>
    </row>
    <row r="4161" spans="1:33" x14ac:dyDescent="0.25">
      <c r="A4161" s="3" t="s">
        <v>2453</v>
      </c>
      <c r="B4161" t="s">
        <v>3550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Q4161" s="3">
        <v>19542</v>
      </c>
      <c r="R4161">
        <v>1</v>
      </c>
      <c r="S4161">
        <v>5</v>
      </c>
      <c r="T4161" t="s">
        <v>1166</v>
      </c>
      <c r="U4161" t="s">
        <v>867</v>
      </c>
      <c r="V4161">
        <v>2</v>
      </c>
      <c r="W4161">
        <v>3</v>
      </c>
      <c r="Y4161">
        <v>3</v>
      </c>
      <c r="Z4161">
        <v>1</v>
      </c>
      <c r="AA4161" s="13" t="s">
        <v>601</v>
      </c>
      <c r="AB4161" s="11" t="s">
        <v>1105</v>
      </c>
      <c r="AC4161">
        <v>1</v>
      </c>
      <c r="AD4161">
        <v>1</v>
      </c>
      <c r="AE4161">
        <v>1</v>
      </c>
      <c r="AF4161">
        <v>0</v>
      </c>
      <c r="AG4161">
        <v>0</v>
      </c>
    </row>
    <row r="4162" spans="1:33" x14ac:dyDescent="0.25">
      <c r="A4162" s="3" t="s">
        <v>2459</v>
      </c>
      <c r="B4162" t="s">
        <v>3550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130</v>
      </c>
      <c r="P4162">
        <v>80</v>
      </c>
      <c r="Q4162" s="3" t="s">
        <v>3693</v>
      </c>
      <c r="R4162">
        <v>1</v>
      </c>
      <c r="S4162">
        <v>2</v>
      </c>
      <c r="T4162" t="s">
        <v>1166</v>
      </c>
      <c r="U4162" t="s">
        <v>3633</v>
      </c>
      <c r="V4162">
        <v>2</v>
      </c>
      <c r="W4162">
        <v>3</v>
      </c>
      <c r="Y4162">
        <v>2</v>
      </c>
      <c r="Z4162">
        <v>5</v>
      </c>
      <c r="AC4162">
        <v>0</v>
      </c>
      <c r="AD4162">
        <v>1</v>
      </c>
      <c r="AE4162">
        <v>1</v>
      </c>
      <c r="AF4162">
        <v>1</v>
      </c>
      <c r="AG4162">
        <v>1</v>
      </c>
    </row>
    <row r="4163" spans="1:33" x14ac:dyDescent="0.25">
      <c r="A4163" s="3" t="s">
        <v>2459</v>
      </c>
      <c r="B4163" t="s">
        <v>3550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Q4163" s="3">
        <v>32333</v>
      </c>
      <c r="R4163">
        <v>1</v>
      </c>
      <c r="S4163">
        <v>1</v>
      </c>
      <c r="T4163" t="s">
        <v>1166</v>
      </c>
      <c r="U4163" t="s">
        <v>3633</v>
      </c>
      <c r="V4163">
        <v>1</v>
      </c>
      <c r="W4163">
        <v>3</v>
      </c>
      <c r="Y4163">
        <v>3</v>
      </c>
      <c r="Z4163">
        <v>1</v>
      </c>
      <c r="AB4163" s="11" t="s">
        <v>1856</v>
      </c>
      <c r="AC4163">
        <v>0</v>
      </c>
      <c r="AD4163">
        <v>0</v>
      </c>
      <c r="AE4163">
        <v>1</v>
      </c>
      <c r="AF4163">
        <v>0</v>
      </c>
      <c r="AG4163">
        <v>0</v>
      </c>
    </row>
    <row r="4164" spans="1:33" x14ac:dyDescent="0.25">
      <c r="A4164" s="3" t="s">
        <v>2459</v>
      </c>
      <c r="B4164" t="s">
        <v>3550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120</v>
      </c>
      <c r="P4164">
        <v>80</v>
      </c>
      <c r="Q4164" s="3">
        <v>24755</v>
      </c>
      <c r="R4164">
        <v>1</v>
      </c>
      <c r="S4164">
        <v>5</v>
      </c>
      <c r="T4164" t="s">
        <v>1166</v>
      </c>
      <c r="U4164" t="s">
        <v>3633</v>
      </c>
      <c r="V4164">
        <v>2</v>
      </c>
      <c r="W4164">
        <v>1</v>
      </c>
      <c r="Y4164">
        <v>3</v>
      </c>
      <c r="Z4164">
        <v>1</v>
      </c>
      <c r="AA4164" s="13" t="s">
        <v>3694</v>
      </c>
      <c r="AB4164" s="11" t="s">
        <v>1834</v>
      </c>
      <c r="AC4164">
        <v>0</v>
      </c>
      <c r="AD4164">
        <v>0</v>
      </c>
      <c r="AE4164">
        <v>1</v>
      </c>
      <c r="AF4164">
        <v>0</v>
      </c>
      <c r="AG4164">
        <v>0</v>
      </c>
    </row>
    <row r="4165" spans="1:33" x14ac:dyDescent="0.25">
      <c r="A4165" s="3" t="s">
        <v>2459</v>
      </c>
      <c r="B4165" t="s">
        <v>3550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110</v>
      </c>
      <c r="P4165">
        <v>70</v>
      </c>
      <c r="Q4165" s="3">
        <v>19849</v>
      </c>
      <c r="R4165">
        <v>1</v>
      </c>
      <c r="S4165">
        <v>2</v>
      </c>
      <c r="T4165" t="s">
        <v>1166</v>
      </c>
      <c r="U4165" t="s">
        <v>3633</v>
      </c>
      <c r="V4165">
        <v>2</v>
      </c>
      <c r="W4165">
        <v>3</v>
      </c>
      <c r="Y4165">
        <v>2</v>
      </c>
      <c r="Z4165">
        <v>5</v>
      </c>
      <c r="AC4165">
        <v>0</v>
      </c>
      <c r="AD4165">
        <v>0</v>
      </c>
      <c r="AE4165">
        <v>1</v>
      </c>
      <c r="AF4165">
        <v>0</v>
      </c>
      <c r="AG4165">
        <v>0</v>
      </c>
    </row>
    <row r="4166" spans="1:33" x14ac:dyDescent="0.25">
      <c r="A4166" s="3" t="s">
        <v>2459</v>
      </c>
      <c r="B4166" t="s">
        <v>3550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140</v>
      </c>
      <c r="P4166">
        <v>80</v>
      </c>
      <c r="Q4166" s="3" t="s">
        <v>3695</v>
      </c>
      <c r="R4166">
        <v>2</v>
      </c>
      <c r="S4166">
        <v>2</v>
      </c>
      <c r="T4166" t="s">
        <v>1166</v>
      </c>
      <c r="U4166" t="s">
        <v>3696</v>
      </c>
      <c r="V4166">
        <v>2</v>
      </c>
      <c r="W4166">
        <v>3</v>
      </c>
      <c r="Y4166">
        <v>2</v>
      </c>
      <c r="Z4166">
        <v>1</v>
      </c>
      <c r="AA4166" s="13" t="s">
        <v>3697</v>
      </c>
      <c r="AB4166" s="11" t="s">
        <v>1439</v>
      </c>
      <c r="AC4166">
        <v>0</v>
      </c>
      <c r="AD4166">
        <v>1</v>
      </c>
      <c r="AE4166">
        <v>1</v>
      </c>
      <c r="AF4166">
        <v>0</v>
      </c>
      <c r="AG4166">
        <v>0</v>
      </c>
    </row>
    <row r="4167" spans="1:33" x14ac:dyDescent="0.25">
      <c r="A4167" s="3" t="s">
        <v>2459</v>
      </c>
      <c r="B4167" t="s">
        <v>3550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Q4167" s="3">
        <v>32212</v>
      </c>
      <c r="R4167">
        <v>2</v>
      </c>
      <c r="S4167">
        <v>2</v>
      </c>
      <c r="T4167" t="s">
        <v>1166</v>
      </c>
      <c r="U4167" t="s">
        <v>3633</v>
      </c>
      <c r="V4167">
        <v>2</v>
      </c>
      <c r="W4167">
        <v>3</v>
      </c>
      <c r="Y4167">
        <v>2</v>
      </c>
      <c r="Z4167">
        <v>1</v>
      </c>
      <c r="AA4167" s="13" t="s">
        <v>3698</v>
      </c>
      <c r="AB4167" s="11" t="s">
        <v>3699</v>
      </c>
      <c r="AC4167">
        <v>0</v>
      </c>
      <c r="AD4167">
        <v>0</v>
      </c>
      <c r="AE4167">
        <v>1</v>
      </c>
      <c r="AF4167">
        <v>0</v>
      </c>
      <c r="AG4167">
        <v>0</v>
      </c>
    </row>
    <row r="4168" spans="1:33" x14ac:dyDescent="0.25">
      <c r="A4168" s="3" t="s">
        <v>2459</v>
      </c>
      <c r="B4168" t="s">
        <v>3550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Q4168" s="3" t="s">
        <v>3700</v>
      </c>
      <c r="R4168">
        <v>1</v>
      </c>
      <c r="S4168">
        <v>2</v>
      </c>
      <c r="T4168" t="s">
        <v>1166</v>
      </c>
      <c r="U4168" t="s">
        <v>3633</v>
      </c>
      <c r="V4168">
        <v>2</v>
      </c>
      <c r="W4168">
        <v>3</v>
      </c>
      <c r="Y4168">
        <v>3</v>
      </c>
      <c r="Z4168">
        <v>6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 s="3" t="s">
        <v>2459</v>
      </c>
      <c r="B4169" t="s">
        <v>3550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120</v>
      </c>
      <c r="P4169">
        <v>80</v>
      </c>
      <c r="Q4169" s="3" t="s">
        <v>3701</v>
      </c>
      <c r="R4169">
        <v>1</v>
      </c>
      <c r="S4169">
        <v>2</v>
      </c>
      <c r="T4169" t="s">
        <v>1166</v>
      </c>
      <c r="U4169" t="s">
        <v>3633</v>
      </c>
      <c r="V4169">
        <v>2</v>
      </c>
      <c r="W4169">
        <v>3</v>
      </c>
      <c r="Y4169">
        <v>2</v>
      </c>
      <c r="Z4169">
        <v>5</v>
      </c>
      <c r="AC4169">
        <v>0</v>
      </c>
      <c r="AD4169">
        <v>0</v>
      </c>
      <c r="AE4169">
        <v>1</v>
      </c>
      <c r="AF4169">
        <v>0</v>
      </c>
      <c r="AG4169">
        <v>0</v>
      </c>
    </row>
    <row r="4170" spans="1:33" x14ac:dyDescent="0.25">
      <c r="A4170" s="3" t="s">
        <v>2459</v>
      </c>
      <c r="B4170" t="s">
        <v>3550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Q4170" s="3">
        <v>34889</v>
      </c>
      <c r="R4170">
        <v>1</v>
      </c>
      <c r="S4170">
        <v>2</v>
      </c>
      <c r="T4170" t="s">
        <v>1166</v>
      </c>
      <c r="U4170" t="s">
        <v>1873</v>
      </c>
      <c r="V4170">
        <v>2</v>
      </c>
      <c r="W4170">
        <v>3</v>
      </c>
      <c r="Y4170">
        <v>2</v>
      </c>
      <c r="Z4170">
        <v>1</v>
      </c>
      <c r="AA4170" s="13" t="s">
        <v>1580</v>
      </c>
      <c r="AB4170" s="11" t="s">
        <v>1856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5">
      <c r="A4171" s="3" t="s">
        <v>2459</v>
      </c>
      <c r="B4171" t="s">
        <v>3550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120</v>
      </c>
      <c r="P4171">
        <v>80</v>
      </c>
      <c r="Q4171" s="3" t="s">
        <v>3702</v>
      </c>
      <c r="R4171">
        <v>1</v>
      </c>
      <c r="S4171">
        <v>2</v>
      </c>
      <c r="T4171" t="s">
        <v>1166</v>
      </c>
      <c r="U4171" t="s">
        <v>3633</v>
      </c>
      <c r="V4171">
        <v>2</v>
      </c>
      <c r="W4171">
        <v>3</v>
      </c>
      <c r="Y4171">
        <v>2</v>
      </c>
      <c r="Z4171">
        <v>5</v>
      </c>
      <c r="AC4171">
        <v>0</v>
      </c>
      <c r="AD4171">
        <v>0</v>
      </c>
      <c r="AE4171">
        <v>1</v>
      </c>
      <c r="AF4171">
        <v>0</v>
      </c>
      <c r="AG4171">
        <v>0</v>
      </c>
    </row>
    <row r="4172" spans="1:33" x14ac:dyDescent="0.25">
      <c r="A4172" s="3" t="s">
        <v>2459</v>
      </c>
      <c r="B4172" t="s">
        <v>3550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Q4172" s="3" t="s">
        <v>3703</v>
      </c>
      <c r="R4172">
        <v>2</v>
      </c>
      <c r="S4172">
        <v>2</v>
      </c>
      <c r="T4172" t="s">
        <v>1166</v>
      </c>
      <c r="U4172" t="s">
        <v>3633</v>
      </c>
      <c r="V4172">
        <v>2</v>
      </c>
      <c r="W4172">
        <v>5</v>
      </c>
      <c r="Y4172">
        <v>2</v>
      </c>
      <c r="Z4172">
        <v>6</v>
      </c>
      <c r="AC4172">
        <v>0</v>
      </c>
      <c r="AD4172">
        <v>1</v>
      </c>
      <c r="AE4172">
        <v>1</v>
      </c>
      <c r="AF4172">
        <v>0</v>
      </c>
      <c r="AG4172">
        <v>1</v>
      </c>
    </row>
    <row r="4173" spans="1:33" x14ac:dyDescent="0.25">
      <c r="A4173" s="3" t="s">
        <v>2459</v>
      </c>
      <c r="B4173" t="s">
        <v>3550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140</v>
      </c>
      <c r="P4173">
        <v>80</v>
      </c>
      <c r="Q4173" s="3" t="s">
        <v>3704</v>
      </c>
      <c r="R4173">
        <v>1</v>
      </c>
      <c r="S4173">
        <v>5</v>
      </c>
      <c r="T4173" t="s">
        <v>1166</v>
      </c>
      <c r="U4173" t="s">
        <v>879</v>
      </c>
      <c r="V4173">
        <v>2</v>
      </c>
      <c r="W4173">
        <v>1</v>
      </c>
      <c r="Y4173">
        <v>3</v>
      </c>
      <c r="Z4173">
        <v>6</v>
      </c>
      <c r="AC4173">
        <v>0</v>
      </c>
      <c r="AD4173">
        <v>1</v>
      </c>
      <c r="AE4173">
        <v>0</v>
      </c>
      <c r="AF4173">
        <v>0</v>
      </c>
      <c r="AG4173">
        <v>1</v>
      </c>
    </row>
    <row r="4174" spans="1:33" x14ac:dyDescent="0.25">
      <c r="A4174" s="3" t="s">
        <v>2459</v>
      </c>
      <c r="B4174" t="s">
        <v>3550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140</v>
      </c>
      <c r="P4174">
        <v>80</v>
      </c>
      <c r="Q4174" s="3" t="s">
        <v>3705</v>
      </c>
      <c r="R4174">
        <v>1</v>
      </c>
      <c r="S4174">
        <v>2</v>
      </c>
      <c r="T4174" t="s">
        <v>1166</v>
      </c>
      <c r="U4174" t="s">
        <v>3633</v>
      </c>
      <c r="V4174">
        <v>2</v>
      </c>
      <c r="W4174">
        <v>3</v>
      </c>
      <c r="Y4174">
        <v>2</v>
      </c>
      <c r="Z4174">
        <v>5</v>
      </c>
      <c r="AC4174">
        <v>0</v>
      </c>
      <c r="AD4174">
        <v>0</v>
      </c>
      <c r="AE4174">
        <v>1</v>
      </c>
      <c r="AF4174">
        <v>0</v>
      </c>
      <c r="AG4174">
        <v>1</v>
      </c>
    </row>
    <row r="4175" spans="1:33" x14ac:dyDescent="0.25">
      <c r="A4175" s="3" t="s">
        <v>2459</v>
      </c>
      <c r="B4175" t="s">
        <v>3550</v>
      </c>
      <c r="C4175">
        <v>1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Q4175" s="3">
        <v>12335</v>
      </c>
      <c r="R4175">
        <v>2</v>
      </c>
      <c r="S4175">
        <v>2</v>
      </c>
      <c r="T4175" t="s">
        <v>1166</v>
      </c>
      <c r="U4175" t="s">
        <v>3633</v>
      </c>
      <c r="V4175">
        <v>2</v>
      </c>
      <c r="W4175">
        <v>5</v>
      </c>
      <c r="Y4175">
        <v>2</v>
      </c>
      <c r="Z4175">
        <v>6</v>
      </c>
      <c r="AC4175">
        <v>0</v>
      </c>
      <c r="AD4175">
        <v>1</v>
      </c>
      <c r="AE4175">
        <v>1</v>
      </c>
      <c r="AF4175">
        <v>0</v>
      </c>
      <c r="AG4175">
        <v>0</v>
      </c>
    </row>
    <row r="4176" spans="1:33" x14ac:dyDescent="0.25">
      <c r="A4176" s="3" t="s">
        <v>2459</v>
      </c>
      <c r="B4176" t="s">
        <v>3550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140</v>
      </c>
      <c r="P4176">
        <v>90</v>
      </c>
      <c r="Q4176" s="3">
        <v>26029</v>
      </c>
      <c r="R4176">
        <v>1</v>
      </c>
      <c r="S4176">
        <v>2</v>
      </c>
      <c r="T4176" t="s">
        <v>1166</v>
      </c>
      <c r="U4176" t="s">
        <v>2496</v>
      </c>
      <c r="V4176">
        <v>2</v>
      </c>
      <c r="W4176">
        <v>1</v>
      </c>
      <c r="Y4176">
        <v>2</v>
      </c>
      <c r="Z4176">
        <v>1</v>
      </c>
      <c r="AA4176" s="13" t="s">
        <v>3706</v>
      </c>
      <c r="AB4176" s="11" t="s">
        <v>3707</v>
      </c>
      <c r="AC4176">
        <v>0</v>
      </c>
      <c r="AD4176">
        <v>1</v>
      </c>
      <c r="AE4176">
        <v>1</v>
      </c>
      <c r="AF4176">
        <v>0</v>
      </c>
      <c r="AG4176">
        <v>1</v>
      </c>
    </row>
    <row r="4177" spans="1:33" x14ac:dyDescent="0.25">
      <c r="A4177" s="3" t="s">
        <v>2459</v>
      </c>
      <c r="B4177" t="s">
        <v>3550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130</v>
      </c>
      <c r="P4177">
        <v>80</v>
      </c>
      <c r="Q4177" s="3">
        <v>21672</v>
      </c>
      <c r="R4177">
        <v>2</v>
      </c>
      <c r="S4177">
        <v>2</v>
      </c>
      <c r="T4177" t="s">
        <v>3708</v>
      </c>
      <c r="U4177" t="s">
        <v>1368</v>
      </c>
      <c r="V4177">
        <v>1</v>
      </c>
      <c r="W4177">
        <v>1</v>
      </c>
      <c r="Y4177">
        <v>2</v>
      </c>
      <c r="Z4177">
        <v>1</v>
      </c>
      <c r="AB4177" s="11" t="s">
        <v>1116</v>
      </c>
      <c r="AC4177">
        <v>0</v>
      </c>
      <c r="AD4177">
        <v>1</v>
      </c>
      <c r="AE4177">
        <v>1</v>
      </c>
      <c r="AF4177">
        <v>0</v>
      </c>
      <c r="AG4177">
        <v>1</v>
      </c>
    </row>
    <row r="4178" spans="1:33" x14ac:dyDescent="0.25">
      <c r="A4178" s="3" t="s">
        <v>2459</v>
      </c>
      <c r="B4178" t="s">
        <v>3550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Q4178" s="3" t="s">
        <v>3709</v>
      </c>
      <c r="R4178">
        <v>1</v>
      </c>
      <c r="S4178">
        <v>2</v>
      </c>
      <c r="T4178" t="s">
        <v>1166</v>
      </c>
      <c r="U4178" t="s">
        <v>3633</v>
      </c>
      <c r="V4178">
        <v>1</v>
      </c>
      <c r="W4178">
        <v>2</v>
      </c>
      <c r="Y4178">
        <v>2</v>
      </c>
      <c r="Z4178">
        <v>5</v>
      </c>
      <c r="AC4178">
        <v>0</v>
      </c>
      <c r="AD4178">
        <v>1</v>
      </c>
      <c r="AE4178">
        <v>1</v>
      </c>
      <c r="AF4178">
        <v>0</v>
      </c>
      <c r="AG4178">
        <v>0</v>
      </c>
    </row>
    <row r="4179" spans="1:33" x14ac:dyDescent="0.25">
      <c r="A4179" s="3" t="s">
        <v>2459</v>
      </c>
      <c r="B4179" t="s">
        <v>3550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120</v>
      </c>
      <c r="P4179">
        <v>80</v>
      </c>
      <c r="Q4179" s="3" t="s">
        <v>3710</v>
      </c>
      <c r="R4179">
        <v>1</v>
      </c>
      <c r="S4179">
        <v>2</v>
      </c>
      <c r="T4179" t="s">
        <v>1166</v>
      </c>
      <c r="U4179" t="s">
        <v>3633</v>
      </c>
      <c r="V4179">
        <v>2</v>
      </c>
      <c r="W4179">
        <v>3</v>
      </c>
      <c r="Y4179">
        <v>2</v>
      </c>
      <c r="Z4179">
        <v>5</v>
      </c>
      <c r="AC4179">
        <v>0</v>
      </c>
      <c r="AD4179">
        <v>0</v>
      </c>
      <c r="AE4179">
        <v>1</v>
      </c>
      <c r="AF4179">
        <v>0</v>
      </c>
      <c r="AG4179">
        <v>0</v>
      </c>
    </row>
    <row r="4180" spans="1:33" x14ac:dyDescent="0.25">
      <c r="A4180" s="3" t="s">
        <v>2459</v>
      </c>
      <c r="B4180" t="s">
        <v>3550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Q4180" s="3">
        <v>30745</v>
      </c>
      <c r="R4180">
        <v>2</v>
      </c>
      <c r="S4180">
        <v>1</v>
      </c>
      <c r="T4180" t="s">
        <v>1166</v>
      </c>
      <c r="U4180" t="s">
        <v>3633</v>
      </c>
      <c r="V4180">
        <v>2</v>
      </c>
      <c r="W4180">
        <v>3</v>
      </c>
      <c r="Y4180">
        <v>4</v>
      </c>
      <c r="Z4180">
        <v>1</v>
      </c>
      <c r="AA4180" s="13" t="s">
        <v>3711</v>
      </c>
      <c r="AB4180" s="11" t="s">
        <v>1127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 s="3" t="s">
        <v>2459</v>
      </c>
      <c r="B4181" t="s">
        <v>3550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Q4181" s="3" t="s">
        <v>3712</v>
      </c>
      <c r="R4181">
        <v>1</v>
      </c>
      <c r="S4181">
        <v>5</v>
      </c>
      <c r="T4181" t="s">
        <v>1166</v>
      </c>
      <c r="U4181" t="s">
        <v>3633</v>
      </c>
      <c r="V4181">
        <v>2</v>
      </c>
      <c r="W4181">
        <v>1</v>
      </c>
      <c r="Y4181">
        <v>3</v>
      </c>
      <c r="Z4181">
        <v>5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5">
      <c r="A4182" s="3" t="s">
        <v>2459</v>
      </c>
      <c r="B4182" t="s">
        <v>3550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Q4182" s="3">
        <v>31055</v>
      </c>
      <c r="R4182">
        <v>2</v>
      </c>
      <c r="S4182">
        <v>2</v>
      </c>
      <c r="T4182" t="s">
        <v>1166</v>
      </c>
      <c r="U4182" t="s">
        <v>3633</v>
      </c>
      <c r="V4182">
        <v>2</v>
      </c>
      <c r="W4182">
        <v>2</v>
      </c>
      <c r="Y4182">
        <v>2</v>
      </c>
      <c r="Z4182">
        <v>1</v>
      </c>
      <c r="AA4182" s="13" t="s">
        <v>3713</v>
      </c>
      <c r="AB4182" s="11" t="s">
        <v>2260</v>
      </c>
      <c r="AC4182">
        <v>0</v>
      </c>
      <c r="AD4182">
        <v>0</v>
      </c>
      <c r="AE4182">
        <v>1</v>
      </c>
      <c r="AF4182">
        <v>0</v>
      </c>
      <c r="AG4182">
        <v>0</v>
      </c>
    </row>
    <row r="4183" spans="1:33" x14ac:dyDescent="0.25">
      <c r="A4183" s="3" t="s">
        <v>2459</v>
      </c>
      <c r="B4183" t="s">
        <v>3550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110</v>
      </c>
      <c r="P4183">
        <v>80</v>
      </c>
      <c r="Q4183" s="3" t="s">
        <v>3714</v>
      </c>
      <c r="R4183">
        <v>1</v>
      </c>
      <c r="S4183">
        <v>2</v>
      </c>
      <c r="T4183" t="s">
        <v>1166</v>
      </c>
      <c r="U4183" t="s">
        <v>3633</v>
      </c>
      <c r="V4183">
        <v>2</v>
      </c>
      <c r="W4183">
        <v>3</v>
      </c>
      <c r="Y4183">
        <v>2</v>
      </c>
      <c r="Z4183">
        <v>1</v>
      </c>
      <c r="AA4183" s="13" t="s">
        <v>1030</v>
      </c>
      <c r="AB4183" s="11" t="s">
        <v>2260</v>
      </c>
      <c r="AC4183">
        <v>0</v>
      </c>
      <c r="AD4183">
        <v>0</v>
      </c>
      <c r="AE4183">
        <v>1</v>
      </c>
      <c r="AF4183">
        <v>0</v>
      </c>
      <c r="AG4183">
        <v>0</v>
      </c>
    </row>
    <row r="4184" spans="1:33" x14ac:dyDescent="0.25">
      <c r="A4184" s="3" t="s">
        <v>2459</v>
      </c>
      <c r="B4184" t="s">
        <v>3550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120</v>
      </c>
      <c r="P4184">
        <v>80</v>
      </c>
      <c r="Q4184" s="3">
        <v>27313</v>
      </c>
      <c r="R4184">
        <v>2</v>
      </c>
      <c r="S4184">
        <v>2</v>
      </c>
      <c r="T4184" t="s">
        <v>1166</v>
      </c>
      <c r="U4184" t="s">
        <v>3715</v>
      </c>
      <c r="V4184">
        <v>1</v>
      </c>
      <c r="W4184">
        <v>5</v>
      </c>
      <c r="Y4184">
        <v>2</v>
      </c>
      <c r="Z4184">
        <v>1</v>
      </c>
      <c r="AA4184" s="13" t="s">
        <v>3716</v>
      </c>
      <c r="AB4184" s="11" t="s">
        <v>1874</v>
      </c>
      <c r="AC4184">
        <v>0</v>
      </c>
      <c r="AD4184">
        <v>0</v>
      </c>
      <c r="AE4184">
        <v>1</v>
      </c>
      <c r="AF4184">
        <v>0</v>
      </c>
      <c r="AG4184">
        <v>0</v>
      </c>
    </row>
    <row r="4185" spans="1:33" x14ac:dyDescent="0.25">
      <c r="A4185" s="3" t="s">
        <v>2459</v>
      </c>
      <c r="B4185" t="s">
        <v>3550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110</v>
      </c>
      <c r="P4185">
        <v>80</v>
      </c>
      <c r="Q4185" s="3">
        <v>20465</v>
      </c>
      <c r="R4185">
        <v>1</v>
      </c>
      <c r="S4185">
        <v>5</v>
      </c>
      <c r="T4185" t="s">
        <v>1166</v>
      </c>
      <c r="U4185" t="s">
        <v>867</v>
      </c>
      <c r="V4185">
        <v>2</v>
      </c>
      <c r="W4185">
        <v>1</v>
      </c>
      <c r="Y4185">
        <v>1</v>
      </c>
      <c r="Z4185">
        <v>1</v>
      </c>
      <c r="AA4185" s="13" t="s">
        <v>3717</v>
      </c>
      <c r="AB4185" s="11" t="s">
        <v>1834</v>
      </c>
      <c r="AC4185">
        <v>0</v>
      </c>
      <c r="AD4185">
        <v>0</v>
      </c>
      <c r="AE4185">
        <v>1</v>
      </c>
      <c r="AF4185">
        <v>0</v>
      </c>
      <c r="AG4185">
        <v>0</v>
      </c>
    </row>
    <row r="4186" spans="1:33" x14ac:dyDescent="0.25">
      <c r="A4186" s="3" t="s">
        <v>2459</v>
      </c>
      <c r="B4186" t="s">
        <v>3550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120</v>
      </c>
      <c r="P4186">
        <v>80</v>
      </c>
      <c r="Q4186" s="3">
        <v>41133</v>
      </c>
      <c r="R4186">
        <v>2</v>
      </c>
      <c r="S4186">
        <v>2</v>
      </c>
      <c r="T4186" t="s">
        <v>1166</v>
      </c>
      <c r="U4186" t="s">
        <v>3633</v>
      </c>
      <c r="V4186">
        <v>2</v>
      </c>
      <c r="W4186">
        <v>2</v>
      </c>
      <c r="Y4186">
        <v>2</v>
      </c>
      <c r="Z4186">
        <v>1</v>
      </c>
      <c r="AA4186" s="13" t="s">
        <v>338</v>
      </c>
      <c r="AC4186">
        <v>0</v>
      </c>
      <c r="AD4186">
        <v>0</v>
      </c>
      <c r="AE4186">
        <v>1</v>
      </c>
      <c r="AF4186">
        <v>0</v>
      </c>
      <c r="AG4186">
        <v>0</v>
      </c>
    </row>
    <row r="4187" spans="1:33" x14ac:dyDescent="0.25">
      <c r="A4187" s="3" t="s">
        <v>2459</v>
      </c>
      <c r="B4187" t="s">
        <v>3550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120</v>
      </c>
      <c r="P4187">
        <v>80</v>
      </c>
      <c r="Q4187" s="3" t="s">
        <v>3718</v>
      </c>
      <c r="R4187">
        <v>2</v>
      </c>
      <c r="S4187">
        <v>2</v>
      </c>
      <c r="T4187" t="s">
        <v>1166</v>
      </c>
      <c r="U4187" t="s">
        <v>3633</v>
      </c>
      <c r="V4187">
        <v>2</v>
      </c>
      <c r="W4187">
        <v>3</v>
      </c>
      <c r="Y4187">
        <v>2</v>
      </c>
      <c r="Z4187">
        <v>1</v>
      </c>
      <c r="AA4187" s="13" t="s">
        <v>618</v>
      </c>
      <c r="AC4187">
        <v>0</v>
      </c>
      <c r="AD4187">
        <v>0</v>
      </c>
      <c r="AE4187">
        <v>1</v>
      </c>
      <c r="AF4187">
        <v>0</v>
      </c>
      <c r="AG4187">
        <v>0</v>
      </c>
    </row>
    <row r="4188" spans="1:33" x14ac:dyDescent="0.25">
      <c r="A4188" s="3" t="s">
        <v>2459</v>
      </c>
      <c r="B4188" t="s">
        <v>3550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130</v>
      </c>
      <c r="P4188">
        <v>80</v>
      </c>
      <c r="Q4188" s="3" t="s">
        <v>3719</v>
      </c>
      <c r="R4188">
        <v>1</v>
      </c>
      <c r="S4188">
        <v>2</v>
      </c>
      <c r="T4188" t="s">
        <v>1166</v>
      </c>
      <c r="U4188" t="s">
        <v>3633</v>
      </c>
      <c r="V4188">
        <v>2</v>
      </c>
      <c r="W4188">
        <v>6</v>
      </c>
      <c r="Y4188">
        <v>1</v>
      </c>
      <c r="Z4188">
        <v>3</v>
      </c>
      <c r="AC4188">
        <v>0</v>
      </c>
      <c r="AD4188">
        <v>0</v>
      </c>
      <c r="AE4188">
        <v>1</v>
      </c>
      <c r="AF4188">
        <v>0</v>
      </c>
      <c r="AG4188">
        <v>1</v>
      </c>
    </row>
    <row r="4189" spans="1:33" x14ac:dyDescent="0.25">
      <c r="A4189" s="3" t="s">
        <v>2459</v>
      </c>
      <c r="B4189" t="s">
        <v>3550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130</v>
      </c>
      <c r="P4189">
        <v>80</v>
      </c>
      <c r="Q4189" s="3">
        <v>15342</v>
      </c>
      <c r="R4189">
        <v>1</v>
      </c>
      <c r="S4189">
        <v>2</v>
      </c>
      <c r="T4189" t="s">
        <v>1166</v>
      </c>
      <c r="U4189" t="s">
        <v>3720</v>
      </c>
      <c r="V4189">
        <v>2</v>
      </c>
      <c r="W4189">
        <v>2</v>
      </c>
      <c r="Y4189">
        <v>1</v>
      </c>
      <c r="Z4189">
        <v>3</v>
      </c>
      <c r="AC4189">
        <v>0</v>
      </c>
      <c r="AD4189">
        <v>0</v>
      </c>
      <c r="AE4189">
        <v>1</v>
      </c>
      <c r="AF4189">
        <v>0</v>
      </c>
      <c r="AG4189">
        <v>0</v>
      </c>
    </row>
    <row r="4190" spans="1:33" x14ac:dyDescent="0.25">
      <c r="A4190" s="3" t="s">
        <v>2459</v>
      </c>
      <c r="B4190" t="s">
        <v>3550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120</v>
      </c>
      <c r="P4190">
        <v>80</v>
      </c>
      <c r="Q4190" s="3" t="s">
        <v>3721</v>
      </c>
      <c r="R4190">
        <v>2</v>
      </c>
      <c r="S4190">
        <v>2</v>
      </c>
      <c r="T4190" t="s">
        <v>1166</v>
      </c>
      <c r="U4190" t="s">
        <v>3633</v>
      </c>
      <c r="V4190">
        <v>2</v>
      </c>
      <c r="W4190">
        <v>3</v>
      </c>
      <c r="Y4190">
        <v>3</v>
      </c>
      <c r="Z4190">
        <v>3</v>
      </c>
      <c r="AC4190">
        <v>0</v>
      </c>
      <c r="AD4190">
        <v>0</v>
      </c>
      <c r="AE4190">
        <v>1</v>
      </c>
      <c r="AF4190">
        <v>0</v>
      </c>
      <c r="AG4190">
        <v>1</v>
      </c>
    </row>
    <row r="4191" spans="1:33" x14ac:dyDescent="0.25">
      <c r="A4191" s="3" t="s">
        <v>2459</v>
      </c>
      <c r="B4191" t="s">
        <v>3550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Q4191" t="s">
        <v>3722</v>
      </c>
      <c r="R4191">
        <v>2</v>
      </c>
      <c r="S4191">
        <v>1</v>
      </c>
      <c r="T4191" t="s">
        <v>1166</v>
      </c>
      <c r="U4191" t="s">
        <v>3633</v>
      </c>
      <c r="V4191">
        <v>1</v>
      </c>
      <c r="W4191">
        <v>5</v>
      </c>
      <c r="Y4191">
        <v>4</v>
      </c>
      <c r="Z4191">
        <v>4</v>
      </c>
      <c r="AC4191">
        <v>0</v>
      </c>
      <c r="AD4191">
        <v>0</v>
      </c>
      <c r="AE4191">
        <v>1</v>
      </c>
      <c r="AF4191">
        <v>0</v>
      </c>
      <c r="AG4191">
        <v>0</v>
      </c>
    </row>
    <row r="4192" spans="1:33" x14ac:dyDescent="0.25">
      <c r="A4192" s="3" t="s">
        <v>2459</v>
      </c>
      <c r="B4192" t="s">
        <v>3550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130</v>
      </c>
      <c r="P4192">
        <v>90</v>
      </c>
      <c r="Q4192" s="3">
        <v>27222</v>
      </c>
      <c r="R4192">
        <v>1</v>
      </c>
      <c r="S4192">
        <v>2</v>
      </c>
      <c r="T4192" t="s">
        <v>1166</v>
      </c>
      <c r="U4192" t="s">
        <v>3723</v>
      </c>
      <c r="V4192">
        <v>1</v>
      </c>
      <c r="W4192">
        <v>5</v>
      </c>
      <c r="Y4192">
        <v>2</v>
      </c>
      <c r="Z4192">
        <v>1</v>
      </c>
      <c r="AA4192" s="13" t="s">
        <v>3724</v>
      </c>
      <c r="AB4192" s="11" t="s">
        <v>1439</v>
      </c>
      <c r="AC4192">
        <v>0</v>
      </c>
      <c r="AD4192">
        <v>1</v>
      </c>
      <c r="AE4192">
        <v>1</v>
      </c>
      <c r="AF4192">
        <v>1</v>
      </c>
      <c r="AG4192">
        <v>1</v>
      </c>
    </row>
    <row r="4193" spans="1:33" x14ac:dyDescent="0.25">
      <c r="A4193" s="3" t="s">
        <v>2459</v>
      </c>
      <c r="B4193" t="s">
        <v>3550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120</v>
      </c>
      <c r="P4193">
        <v>80</v>
      </c>
      <c r="Q4193" s="3" t="s">
        <v>3725</v>
      </c>
      <c r="R4193">
        <v>1</v>
      </c>
      <c r="S4193">
        <v>1</v>
      </c>
      <c r="T4193" t="s">
        <v>1166</v>
      </c>
      <c r="U4193" t="s">
        <v>3633</v>
      </c>
      <c r="V4193">
        <v>1</v>
      </c>
      <c r="W4193">
        <v>3</v>
      </c>
      <c r="Y4193">
        <v>1</v>
      </c>
      <c r="Z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</row>
    <row r="4194" spans="1:33" x14ac:dyDescent="0.25">
      <c r="A4194" s="3" t="s">
        <v>2459</v>
      </c>
      <c r="B4194" t="s">
        <v>3550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100</v>
      </c>
      <c r="P4194">
        <v>70</v>
      </c>
      <c r="Q4194" s="3">
        <v>34070</v>
      </c>
      <c r="R4194">
        <v>1</v>
      </c>
      <c r="S4194">
        <v>1</v>
      </c>
      <c r="T4194" t="s">
        <v>1166</v>
      </c>
      <c r="U4194" t="s">
        <v>2612</v>
      </c>
      <c r="V4194">
        <v>2</v>
      </c>
      <c r="W4194">
        <v>4</v>
      </c>
      <c r="Y4194">
        <v>1</v>
      </c>
      <c r="Z4194">
        <v>1</v>
      </c>
      <c r="AA4194" s="13" t="s">
        <v>3726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 s="3" t="s">
        <v>2459</v>
      </c>
      <c r="B4195" t="s">
        <v>3550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120</v>
      </c>
      <c r="P4195">
        <v>80</v>
      </c>
      <c r="Q4195" s="3">
        <v>23259</v>
      </c>
      <c r="R4195">
        <v>1</v>
      </c>
      <c r="S4195">
        <v>2</v>
      </c>
      <c r="T4195" t="s">
        <v>1166</v>
      </c>
      <c r="U4195" t="s">
        <v>1553</v>
      </c>
      <c r="V4195">
        <v>2</v>
      </c>
      <c r="W4195">
        <v>4</v>
      </c>
      <c r="Y4195">
        <v>2</v>
      </c>
      <c r="Z4195">
        <v>5</v>
      </c>
      <c r="AC4195">
        <v>1</v>
      </c>
      <c r="AD4195">
        <v>1</v>
      </c>
      <c r="AE4195">
        <v>1</v>
      </c>
      <c r="AF4195">
        <v>0</v>
      </c>
      <c r="AG4195">
        <v>0</v>
      </c>
    </row>
    <row r="4196" spans="1:33" x14ac:dyDescent="0.25">
      <c r="A4196" s="3" t="s">
        <v>2459</v>
      </c>
      <c r="B4196" t="s">
        <v>3550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140</v>
      </c>
      <c r="P4196">
        <v>80</v>
      </c>
      <c r="Q4196" s="3" t="s">
        <v>3727</v>
      </c>
      <c r="R4196">
        <v>1</v>
      </c>
      <c r="S4196">
        <v>2</v>
      </c>
      <c r="T4196" t="s">
        <v>1166</v>
      </c>
      <c r="U4196" t="s">
        <v>3633</v>
      </c>
      <c r="V4196">
        <v>2</v>
      </c>
      <c r="W4196">
        <v>5</v>
      </c>
      <c r="Y4196">
        <v>3</v>
      </c>
      <c r="Z4196">
        <v>6</v>
      </c>
      <c r="AC4196">
        <v>0</v>
      </c>
      <c r="AD4196">
        <v>1</v>
      </c>
      <c r="AE4196">
        <v>1</v>
      </c>
      <c r="AF4196">
        <v>0</v>
      </c>
      <c r="AG4196">
        <v>1</v>
      </c>
    </row>
    <row r="4197" spans="1:33" x14ac:dyDescent="0.25">
      <c r="A4197" s="3" t="s">
        <v>2459</v>
      </c>
      <c r="B4197" t="s">
        <v>3550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0</v>
      </c>
      <c r="N4197">
        <v>0</v>
      </c>
      <c r="Q4197" s="3" t="s">
        <v>3728</v>
      </c>
      <c r="R4197">
        <v>1</v>
      </c>
      <c r="S4197">
        <v>2</v>
      </c>
      <c r="T4197" t="s">
        <v>1166</v>
      </c>
      <c r="U4197" t="s">
        <v>3633</v>
      </c>
      <c r="V4197">
        <v>2</v>
      </c>
      <c r="W4197">
        <v>3</v>
      </c>
      <c r="Y4197">
        <v>2</v>
      </c>
      <c r="Z4197">
        <v>5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5">
      <c r="A4198" s="3" t="s">
        <v>2464</v>
      </c>
      <c r="B4198" t="s">
        <v>3550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110</v>
      </c>
      <c r="P4198">
        <v>70</v>
      </c>
      <c r="Q4198" s="3" t="s">
        <v>3729</v>
      </c>
      <c r="R4198">
        <v>1</v>
      </c>
      <c r="S4198">
        <v>2</v>
      </c>
      <c r="T4198" t="s">
        <v>1166</v>
      </c>
      <c r="U4198" t="s">
        <v>3633</v>
      </c>
      <c r="V4198">
        <v>2</v>
      </c>
      <c r="W4198">
        <v>2</v>
      </c>
      <c r="Y4198">
        <v>2</v>
      </c>
      <c r="Z4198">
        <v>5</v>
      </c>
      <c r="AC4198">
        <v>0</v>
      </c>
      <c r="AD4198">
        <v>0</v>
      </c>
      <c r="AE4198">
        <v>1</v>
      </c>
      <c r="AF4198">
        <v>0</v>
      </c>
      <c r="AG4198">
        <v>1</v>
      </c>
    </row>
    <row r="4199" spans="1:33" x14ac:dyDescent="0.25">
      <c r="A4199" s="3" t="s">
        <v>2464</v>
      </c>
      <c r="B4199" t="s">
        <v>3550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Q4199" s="3" t="s">
        <v>3730</v>
      </c>
      <c r="R4199">
        <v>1</v>
      </c>
      <c r="S4199">
        <v>2</v>
      </c>
      <c r="T4199" t="s">
        <v>1166</v>
      </c>
      <c r="U4199" t="s">
        <v>3633</v>
      </c>
      <c r="V4199">
        <v>2</v>
      </c>
      <c r="W4199">
        <v>1</v>
      </c>
      <c r="Y4199">
        <v>2</v>
      </c>
      <c r="Z4199">
        <v>5</v>
      </c>
      <c r="AC4199">
        <v>0</v>
      </c>
      <c r="AD4199">
        <v>0</v>
      </c>
      <c r="AE4199">
        <v>1</v>
      </c>
      <c r="AF4199">
        <v>0</v>
      </c>
      <c r="AG4199">
        <v>0</v>
      </c>
    </row>
    <row r="4200" spans="1:33" x14ac:dyDescent="0.25">
      <c r="A4200" s="3" t="s">
        <v>2464</v>
      </c>
      <c r="B4200" t="s">
        <v>3550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120</v>
      </c>
      <c r="P4200">
        <v>80</v>
      </c>
      <c r="Q4200" s="3">
        <v>19336</v>
      </c>
      <c r="R4200">
        <v>1</v>
      </c>
      <c r="S4200">
        <v>2</v>
      </c>
      <c r="T4200" t="s">
        <v>1166</v>
      </c>
      <c r="U4200" t="s">
        <v>3633</v>
      </c>
      <c r="V4200">
        <v>2</v>
      </c>
      <c r="W4200">
        <v>2</v>
      </c>
      <c r="Y4200">
        <v>1</v>
      </c>
      <c r="Z4200">
        <v>5</v>
      </c>
      <c r="AC4200">
        <v>0</v>
      </c>
      <c r="AD4200">
        <v>0</v>
      </c>
      <c r="AE4200">
        <v>1</v>
      </c>
      <c r="AF4200">
        <v>1</v>
      </c>
      <c r="AG4200">
        <v>0</v>
      </c>
    </row>
    <row r="4201" spans="1:33" x14ac:dyDescent="0.25">
      <c r="A4201" s="3" t="s">
        <v>2464</v>
      </c>
      <c r="B4201" t="s">
        <v>3550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90</v>
      </c>
      <c r="P4201">
        <v>60</v>
      </c>
      <c r="Q4201" s="3">
        <v>28130</v>
      </c>
      <c r="R4201">
        <v>1</v>
      </c>
      <c r="S4201">
        <v>2</v>
      </c>
      <c r="T4201" t="s">
        <v>1166</v>
      </c>
      <c r="U4201" t="s">
        <v>3633</v>
      </c>
      <c r="V4201">
        <v>2</v>
      </c>
      <c r="W4201">
        <v>1</v>
      </c>
      <c r="Y4201">
        <v>3</v>
      </c>
      <c r="Z4201">
        <v>1</v>
      </c>
      <c r="AA4201" s="13" t="s">
        <v>3731</v>
      </c>
      <c r="AC4201">
        <v>0</v>
      </c>
      <c r="AD4201">
        <v>0</v>
      </c>
      <c r="AE4201">
        <v>1</v>
      </c>
      <c r="AF4201">
        <v>0</v>
      </c>
      <c r="AG4201">
        <v>0</v>
      </c>
    </row>
    <row r="4202" spans="1:33" x14ac:dyDescent="0.25">
      <c r="A4202" s="3" t="s">
        <v>2464</v>
      </c>
      <c r="B4202" t="s">
        <v>3550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Q4202" s="3">
        <v>34610</v>
      </c>
      <c r="R4202">
        <v>2</v>
      </c>
      <c r="S4202">
        <v>2</v>
      </c>
      <c r="T4202" t="s">
        <v>1166</v>
      </c>
      <c r="U4202" t="s">
        <v>3633</v>
      </c>
      <c r="V4202">
        <v>1</v>
      </c>
      <c r="W4202">
        <v>2</v>
      </c>
      <c r="Y4202">
        <v>2</v>
      </c>
      <c r="Z4202">
        <v>1</v>
      </c>
      <c r="AA4202" s="13" t="s">
        <v>2493</v>
      </c>
      <c r="AB4202" s="11" t="s">
        <v>3732</v>
      </c>
      <c r="AC4202">
        <v>1</v>
      </c>
      <c r="AD4202">
        <v>1</v>
      </c>
      <c r="AE4202">
        <v>1</v>
      </c>
      <c r="AF4202">
        <v>0</v>
      </c>
      <c r="AG4202">
        <v>0</v>
      </c>
    </row>
    <row r="4203" spans="1:33" x14ac:dyDescent="0.25">
      <c r="A4203" s="3" t="s">
        <v>2464</v>
      </c>
      <c r="B4203" t="s">
        <v>3550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120</v>
      </c>
      <c r="P4203">
        <v>70</v>
      </c>
      <c r="Q4203" s="3" t="s">
        <v>3733</v>
      </c>
      <c r="R4203">
        <v>1</v>
      </c>
      <c r="S4203">
        <v>2</v>
      </c>
      <c r="T4203" t="s">
        <v>1166</v>
      </c>
      <c r="U4203" t="s">
        <v>3633</v>
      </c>
      <c r="V4203">
        <v>1</v>
      </c>
      <c r="W4203">
        <v>4</v>
      </c>
      <c r="Y4203">
        <v>2</v>
      </c>
      <c r="Z4203">
        <v>5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 s="3" t="s">
        <v>2464</v>
      </c>
      <c r="B4204" t="s">
        <v>3550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120</v>
      </c>
      <c r="P4204">
        <v>80</v>
      </c>
      <c r="Q4204" s="3" t="s">
        <v>3734</v>
      </c>
      <c r="R4204">
        <v>1</v>
      </c>
      <c r="S4204">
        <v>1</v>
      </c>
      <c r="T4204" t="s">
        <v>1166</v>
      </c>
      <c r="U4204" t="s">
        <v>3633</v>
      </c>
      <c r="V4204">
        <v>2</v>
      </c>
      <c r="W4204">
        <v>5</v>
      </c>
      <c r="Y4204">
        <v>4</v>
      </c>
      <c r="Z4204">
        <v>3</v>
      </c>
      <c r="AC4204">
        <v>0</v>
      </c>
      <c r="AD4204">
        <v>0</v>
      </c>
      <c r="AE4204">
        <v>1</v>
      </c>
      <c r="AF4204">
        <v>0</v>
      </c>
      <c r="AG4204">
        <v>0</v>
      </c>
    </row>
    <row r="4205" spans="1:33" x14ac:dyDescent="0.25">
      <c r="A4205" s="3" t="s">
        <v>2464</v>
      </c>
      <c r="B4205" t="s">
        <v>3550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150</v>
      </c>
      <c r="P4205">
        <v>90</v>
      </c>
      <c r="Q4205" s="3">
        <v>21923</v>
      </c>
      <c r="R4205">
        <v>2</v>
      </c>
      <c r="S4205">
        <v>2</v>
      </c>
      <c r="T4205" t="s">
        <v>1166</v>
      </c>
      <c r="U4205" t="s">
        <v>1349</v>
      </c>
      <c r="V4205">
        <v>2</v>
      </c>
      <c r="W4205">
        <v>3</v>
      </c>
      <c r="Y4205">
        <v>2</v>
      </c>
      <c r="Z4205">
        <v>1</v>
      </c>
      <c r="AC4205">
        <v>0</v>
      </c>
      <c r="AD4205">
        <v>0</v>
      </c>
      <c r="AE4205">
        <v>1</v>
      </c>
      <c r="AF4205">
        <v>0</v>
      </c>
      <c r="AG4205">
        <v>1</v>
      </c>
    </row>
    <row r="4206" spans="1:33" x14ac:dyDescent="0.25">
      <c r="A4206" s="3" t="s">
        <v>2464</v>
      </c>
      <c r="B4206" t="s">
        <v>3550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160</v>
      </c>
      <c r="P4206">
        <v>90</v>
      </c>
      <c r="Q4206" s="3" t="s">
        <v>3735</v>
      </c>
      <c r="R4206">
        <v>2</v>
      </c>
      <c r="S4206">
        <v>5</v>
      </c>
      <c r="T4206" t="s">
        <v>1166</v>
      </c>
      <c r="U4206" t="s">
        <v>1557</v>
      </c>
      <c r="V4206">
        <v>2</v>
      </c>
      <c r="W4206">
        <v>3</v>
      </c>
      <c r="Y4206">
        <v>3</v>
      </c>
      <c r="Z4206">
        <v>3</v>
      </c>
      <c r="AC4206">
        <v>0</v>
      </c>
      <c r="AD4206">
        <v>0</v>
      </c>
      <c r="AE4206">
        <v>1</v>
      </c>
      <c r="AF4206">
        <v>0</v>
      </c>
      <c r="AG4206">
        <v>1</v>
      </c>
    </row>
    <row r="4207" spans="1:33" x14ac:dyDescent="0.25">
      <c r="A4207" s="3" t="s">
        <v>2464</v>
      </c>
      <c r="B4207" t="s">
        <v>3550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1</v>
      </c>
      <c r="N4207">
        <v>0</v>
      </c>
      <c r="Q4207" s="3" t="s">
        <v>3736</v>
      </c>
      <c r="R4207">
        <v>1</v>
      </c>
      <c r="S4207">
        <v>1</v>
      </c>
      <c r="T4207" t="s">
        <v>1166</v>
      </c>
      <c r="U4207" t="s">
        <v>3633</v>
      </c>
      <c r="V4207">
        <v>2</v>
      </c>
      <c r="W4207">
        <v>3</v>
      </c>
      <c r="Y4207">
        <v>4</v>
      </c>
      <c r="Z4207">
        <v>4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25">
      <c r="A4208" s="3" t="s">
        <v>2464</v>
      </c>
      <c r="B4208" t="s">
        <v>3550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130</v>
      </c>
      <c r="P4208">
        <v>80</v>
      </c>
      <c r="Q4208" s="3" t="s">
        <v>3737</v>
      </c>
      <c r="R4208">
        <v>1</v>
      </c>
      <c r="S4208">
        <v>2</v>
      </c>
      <c r="T4208" t="s">
        <v>1166</v>
      </c>
      <c r="U4208" t="s">
        <v>3633</v>
      </c>
      <c r="V4208">
        <v>2</v>
      </c>
      <c r="W4208">
        <v>3</v>
      </c>
      <c r="Y4208">
        <v>2</v>
      </c>
      <c r="Z4208">
        <v>5</v>
      </c>
      <c r="AC4208">
        <v>0</v>
      </c>
      <c r="AD4208">
        <v>0</v>
      </c>
      <c r="AE4208">
        <v>1</v>
      </c>
      <c r="AF4208">
        <v>0</v>
      </c>
      <c r="AG4208">
        <v>0</v>
      </c>
    </row>
    <row r="4209" spans="1:33" x14ac:dyDescent="0.25">
      <c r="A4209" s="3" t="s">
        <v>2522</v>
      </c>
      <c r="B4209" t="s">
        <v>3550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Q4209" s="3" t="s">
        <v>2917</v>
      </c>
      <c r="R4209">
        <v>1</v>
      </c>
      <c r="S4209">
        <v>2</v>
      </c>
      <c r="T4209" t="s">
        <v>1166</v>
      </c>
      <c r="U4209" t="s">
        <v>3633</v>
      </c>
      <c r="V4209">
        <v>2</v>
      </c>
      <c r="W4209">
        <v>1</v>
      </c>
      <c r="Y4209">
        <v>2</v>
      </c>
      <c r="Z4209">
        <v>1</v>
      </c>
      <c r="AA4209" s="13" t="s">
        <v>3738</v>
      </c>
      <c r="AC4209">
        <v>0</v>
      </c>
      <c r="AD4209">
        <v>0</v>
      </c>
      <c r="AE4209">
        <v>1</v>
      </c>
      <c r="AF4209">
        <v>0</v>
      </c>
      <c r="AG4209">
        <v>1</v>
      </c>
    </row>
    <row r="4210" spans="1:33" x14ac:dyDescent="0.25">
      <c r="A4210" s="3" t="s">
        <v>2522</v>
      </c>
      <c r="B4210" t="s">
        <v>3550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Q4210" s="3" t="s">
        <v>3739</v>
      </c>
      <c r="R4210">
        <v>2</v>
      </c>
      <c r="S4210">
        <v>2</v>
      </c>
      <c r="T4210" t="s">
        <v>1166</v>
      </c>
      <c r="U4210" t="s">
        <v>822</v>
      </c>
      <c r="V4210">
        <v>2</v>
      </c>
      <c r="W4210">
        <v>3</v>
      </c>
      <c r="Y4210">
        <v>2</v>
      </c>
      <c r="Z4210">
        <v>6</v>
      </c>
      <c r="AC4210">
        <v>0</v>
      </c>
      <c r="AD4210">
        <v>1</v>
      </c>
      <c r="AE4210">
        <v>1</v>
      </c>
      <c r="AF4210">
        <v>1</v>
      </c>
      <c r="AG4210">
        <v>0</v>
      </c>
    </row>
    <row r="4211" spans="1:33" x14ac:dyDescent="0.25">
      <c r="A4211" s="3" t="s">
        <v>2522</v>
      </c>
      <c r="B4211" t="s">
        <v>3550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135</v>
      </c>
      <c r="P4211">
        <v>80</v>
      </c>
      <c r="Q4211" s="3" t="s">
        <v>2225</v>
      </c>
      <c r="R4211">
        <v>1</v>
      </c>
      <c r="S4211">
        <v>2</v>
      </c>
      <c r="T4211" t="s">
        <v>1166</v>
      </c>
      <c r="U4211" t="s">
        <v>2496</v>
      </c>
      <c r="V4211">
        <v>2</v>
      </c>
      <c r="W4211">
        <v>6</v>
      </c>
      <c r="Y4211">
        <v>2</v>
      </c>
      <c r="Z4211">
        <v>3</v>
      </c>
      <c r="AC4211">
        <v>0</v>
      </c>
      <c r="AD4211">
        <v>0</v>
      </c>
      <c r="AE4211">
        <v>1</v>
      </c>
      <c r="AF4211">
        <v>0</v>
      </c>
      <c r="AG4211">
        <v>1</v>
      </c>
    </row>
    <row r="4212" spans="1:33" x14ac:dyDescent="0.25">
      <c r="A4212" s="3" t="s">
        <v>2522</v>
      </c>
      <c r="B4212" t="s">
        <v>3550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Q4212" s="3" t="s">
        <v>1852</v>
      </c>
      <c r="R4212">
        <v>2</v>
      </c>
      <c r="S4212">
        <v>5</v>
      </c>
      <c r="T4212" t="s">
        <v>1166</v>
      </c>
      <c r="U4212" t="s">
        <v>867</v>
      </c>
      <c r="V4212">
        <v>2</v>
      </c>
      <c r="W4212">
        <v>1</v>
      </c>
      <c r="Y4212">
        <v>1</v>
      </c>
      <c r="Z4212">
        <v>3</v>
      </c>
      <c r="AC4212">
        <v>0</v>
      </c>
      <c r="AD4212">
        <v>1</v>
      </c>
      <c r="AE4212">
        <v>1</v>
      </c>
      <c r="AF4212">
        <v>0</v>
      </c>
      <c r="AG4212">
        <v>0</v>
      </c>
    </row>
    <row r="4213" spans="1:33" x14ac:dyDescent="0.25">
      <c r="A4213" s="3" t="s">
        <v>2522</v>
      </c>
      <c r="B4213" t="s">
        <v>3550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130</v>
      </c>
      <c r="P4213">
        <v>90</v>
      </c>
      <c r="Q4213" s="3" t="s">
        <v>3740</v>
      </c>
      <c r="R4213">
        <v>1</v>
      </c>
      <c r="S4213">
        <v>2</v>
      </c>
      <c r="T4213" t="s">
        <v>1166</v>
      </c>
      <c r="U4213" t="s">
        <v>739</v>
      </c>
      <c r="V4213">
        <v>3</v>
      </c>
      <c r="W4213">
        <v>6</v>
      </c>
      <c r="Y4213">
        <v>2</v>
      </c>
      <c r="Z4213">
        <v>3</v>
      </c>
      <c r="AC4213">
        <v>0</v>
      </c>
      <c r="AD4213">
        <v>0</v>
      </c>
      <c r="AE4213">
        <v>1</v>
      </c>
      <c r="AF4213">
        <v>0</v>
      </c>
      <c r="AG4213">
        <v>0</v>
      </c>
    </row>
    <row r="4214" spans="1:33" x14ac:dyDescent="0.25">
      <c r="A4214" s="3" t="s">
        <v>2522</v>
      </c>
      <c r="B4214" t="s">
        <v>3550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120</v>
      </c>
      <c r="P4214">
        <v>70</v>
      </c>
      <c r="Q4214" s="3">
        <v>28950</v>
      </c>
      <c r="R4214">
        <v>1</v>
      </c>
      <c r="S4214">
        <v>2</v>
      </c>
      <c r="T4214" t="s">
        <v>1166</v>
      </c>
      <c r="U4214" t="s">
        <v>3633</v>
      </c>
      <c r="V4214">
        <v>2</v>
      </c>
      <c r="W4214">
        <v>3</v>
      </c>
      <c r="Y4214">
        <v>2</v>
      </c>
      <c r="Z4214">
        <v>1</v>
      </c>
      <c r="AC4214">
        <v>0</v>
      </c>
      <c r="AD4214">
        <v>0</v>
      </c>
      <c r="AE4214">
        <v>1</v>
      </c>
      <c r="AF4214">
        <v>0</v>
      </c>
      <c r="AG4214">
        <v>0</v>
      </c>
    </row>
    <row r="4215" spans="1:33" x14ac:dyDescent="0.25">
      <c r="A4215" s="3" t="s">
        <v>2522</v>
      </c>
      <c r="B4215" t="s">
        <v>3550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Q4215" s="3" t="s">
        <v>3741</v>
      </c>
      <c r="R4215">
        <v>1</v>
      </c>
      <c r="S4215">
        <v>1</v>
      </c>
      <c r="T4215" t="s">
        <v>1166</v>
      </c>
      <c r="U4215" t="s">
        <v>3633</v>
      </c>
      <c r="V4215">
        <v>2</v>
      </c>
      <c r="W4215">
        <v>3</v>
      </c>
      <c r="Y4215">
        <v>4</v>
      </c>
      <c r="Z4215">
        <v>4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 s="3" t="s">
        <v>2522</v>
      </c>
      <c r="B4216" t="s">
        <v>3550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120</v>
      </c>
      <c r="P4216">
        <v>70</v>
      </c>
      <c r="Q4216" s="3" t="s">
        <v>3742</v>
      </c>
      <c r="R4216">
        <v>2</v>
      </c>
      <c r="S4216">
        <v>1</v>
      </c>
      <c r="T4216" t="s">
        <v>1166</v>
      </c>
      <c r="U4216" t="s">
        <v>3633</v>
      </c>
      <c r="V4216">
        <v>2</v>
      </c>
      <c r="W4216">
        <v>3</v>
      </c>
      <c r="Y4216">
        <v>1</v>
      </c>
      <c r="Z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</row>
    <row r="4217" spans="1:33" x14ac:dyDescent="0.25">
      <c r="A4217" s="3" t="s">
        <v>2522</v>
      </c>
      <c r="B4217" t="s">
        <v>3550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140</v>
      </c>
      <c r="P4217">
        <v>80</v>
      </c>
      <c r="Q4217" s="3">
        <v>25884</v>
      </c>
      <c r="R4217">
        <v>1</v>
      </c>
      <c r="S4217">
        <v>2</v>
      </c>
      <c r="T4217" t="s">
        <v>3743</v>
      </c>
      <c r="U4217" t="s">
        <v>822</v>
      </c>
      <c r="V4217">
        <v>2</v>
      </c>
      <c r="W4217">
        <v>3</v>
      </c>
      <c r="Y4217">
        <v>2</v>
      </c>
      <c r="Z4217">
        <v>1</v>
      </c>
      <c r="AA4217" s="13" t="s">
        <v>1329</v>
      </c>
      <c r="AC4217">
        <v>0</v>
      </c>
      <c r="AD4217">
        <v>0</v>
      </c>
      <c r="AE4217">
        <v>1</v>
      </c>
      <c r="AF4217">
        <v>0</v>
      </c>
      <c r="AG4217">
        <v>1</v>
      </c>
    </row>
    <row r="4218" spans="1:33" x14ac:dyDescent="0.25">
      <c r="A4218" s="3" t="s">
        <v>2522</v>
      </c>
      <c r="B4218" t="s">
        <v>3550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Q4218" s="3" t="s">
        <v>3744</v>
      </c>
      <c r="R4218">
        <v>2</v>
      </c>
      <c r="S4218">
        <v>1</v>
      </c>
      <c r="T4218" t="s">
        <v>3743</v>
      </c>
      <c r="U4218" t="s">
        <v>3633</v>
      </c>
      <c r="V4218">
        <v>2</v>
      </c>
      <c r="W4218">
        <v>5</v>
      </c>
      <c r="Y4218">
        <v>3</v>
      </c>
      <c r="Z4218">
        <v>1</v>
      </c>
      <c r="AA4218" s="13" t="s">
        <v>1753</v>
      </c>
      <c r="AB4218" s="11" t="s">
        <v>1439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5">
      <c r="A4219" s="3" t="s">
        <v>2522</v>
      </c>
      <c r="B4219" t="s">
        <v>3550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Q4219" s="3">
        <v>18179</v>
      </c>
      <c r="R4219">
        <v>1</v>
      </c>
      <c r="S4219">
        <v>2</v>
      </c>
      <c r="T4219" t="s">
        <v>3743</v>
      </c>
      <c r="U4219" t="s">
        <v>3633</v>
      </c>
      <c r="V4219">
        <v>2</v>
      </c>
      <c r="W4219">
        <v>3</v>
      </c>
      <c r="Y4219">
        <v>2</v>
      </c>
      <c r="Z4219">
        <v>1</v>
      </c>
      <c r="AA4219" s="13" t="s">
        <v>3745</v>
      </c>
      <c r="AB4219" s="11" t="s">
        <v>3707</v>
      </c>
      <c r="AC4219">
        <v>1</v>
      </c>
      <c r="AD4219">
        <v>1</v>
      </c>
      <c r="AE4219">
        <v>1</v>
      </c>
      <c r="AF4219">
        <v>0</v>
      </c>
      <c r="AG4219">
        <v>1</v>
      </c>
    </row>
    <row r="4220" spans="1:33" x14ac:dyDescent="0.25">
      <c r="A4220" s="3" t="s">
        <v>2472</v>
      </c>
      <c r="B4220" t="s">
        <v>3550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120</v>
      </c>
      <c r="P4220">
        <v>90</v>
      </c>
      <c r="Q4220" s="3">
        <v>21800</v>
      </c>
      <c r="R4220">
        <v>1</v>
      </c>
      <c r="S4220">
        <v>2</v>
      </c>
      <c r="T4220" t="s">
        <v>3743</v>
      </c>
      <c r="U4220" t="s">
        <v>3633</v>
      </c>
      <c r="V4220">
        <v>2</v>
      </c>
      <c r="W4220">
        <v>2</v>
      </c>
      <c r="Y4220">
        <v>2</v>
      </c>
      <c r="Z4220">
        <v>5</v>
      </c>
      <c r="AC4220">
        <v>0</v>
      </c>
      <c r="AD4220">
        <v>0</v>
      </c>
      <c r="AE4220">
        <v>1</v>
      </c>
      <c r="AF4220">
        <v>0</v>
      </c>
      <c r="AG4220">
        <v>1</v>
      </c>
    </row>
    <row r="4221" spans="1:33" x14ac:dyDescent="0.25">
      <c r="A4221" s="3" t="s">
        <v>2472</v>
      </c>
      <c r="B4221" t="s">
        <v>3550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Q4221" s="3" t="s">
        <v>3746</v>
      </c>
      <c r="R4221">
        <v>2</v>
      </c>
      <c r="S4221">
        <v>1</v>
      </c>
      <c r="T4221" t="s">
        <v>3743</v>
      </c>
      <c r="U4221" t="s">
        <v>3633</v>
      </c>
      <c r="V4221">
        <v>1</v>
      </c>
      <c r="W4221">
        <v>3</v>
      </c>
      <c r="Y4221">
        <v>3</v>
      </c>
      <c r="Z4221">
        <v>1</v>
      </c>
      <c r="AC4221">
        <v>0</v>
      </c>
      <c r="AD4221">
        <v>0</v>
      </c>
      <c r="AE4221">
        <v>1</v>
      </c>
      <c r="AF4221">
        <v>0</v>
      </c>
      <c r="AG4221">
        <v>0</v>
      </c>
    </row>
    <row r="4222" spans="1:33" x14ac:dyDescent="0.25">
      <c r="A4222" s="3" t="s">
        <v>2472</v>
      </c>
      <c r="B4222" t="s">
        <v>3550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Q4222" s="3" t="s">
        <v>1792</v>
      </c>
      <c r="R4222">
        <v>1</v>
      </c>
      <c r="S4222">
        <v>1</v>
      </c>
      <c r="T4222" t="s">
        <v>3743</v>
      </c>
      <c r="U4222" t="s">
        <v>838</v>
      </c>
      <c r="V4222">
        <v>2</v>
      </c>
      <c r="W4222">
        <v>6</v>
      </c>
      <c r="Y4222">
        <v>3</v>
      </c>
      <c r="Z4222">
        <v>2</v>
      </c>
      <c r="AC4222">
        <v>0</v>
      </c>
      <c r="AD4222">
        <v>0</v>
      </c>
      <c r="AE4222">
        <v>1</v>
      </c>
      <c r="AF4222">
        <v>0</v>
      </c>
      <c r="AG4222">
        <v>0</v>
      </c>
    </row>
    <row r="4223" spans="1:33" x14ac:dyDescent="0.25">
      <c r="A4223" s="3" t="s">
        <v>2472</v>
      </c>
      <c r="B4223" t="s">
        <v>3550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120</v>
      </c>
      <c r="P4223">
        <v>80</v>
      </c>
      <c r="Q4223" s="3">
        <v>19795</v>
      </c>
      <c r="R4223">
        <v>1</v>
      </c>
      <c r="S4223">
        <v>2</v>
      </c>
      <c r="T4223" t="s">
        <v>3743</v>
      </c>
      <c r="U4223" t="s">
        <v>3633</v>
      </c>
      <c r="V4223">
        <v>2</v>
      </c>
      <c r="W4223">
        <v>3</v>
      </c>
      <c r="Y4223">
        <v>3</v>
      </c>
      <c r="Z4223">
        <v>3</v>
      </c>
      <c r="AC4223">
        <v>0</v>
      </c>
      <c r="AD4223">
        <v>0</v>
      </c>
      <c r="AE4223">
        <v>1</v>
      </c>
      <c r="AF4223">
        <v>0</v>
      </c>
      <c r="AG4223">
        <v>1</v>
      </c>
    </row>
    <row r="4224" spans="1:33" x14ac:dyDescent="0.25">
      <c r="A4224" s="3" t="s">
        <v>2472</v>
      </c>
      <c r="B4224" t="s">
        <v>3550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130</v>
      </c>
      <c r="P4224">
        <v>90</v>
      </c>
      <c r="Q4224" s="3">
        <v>27099</v>
      </c>
      <c r="R4224">
        <v>2</v>
      </c>
      <c r="S4224">
        <v>2</v>
      </c>
      <c r="T4224" t="s">
        <v>3743</v>
      </c>
      <c r="U4224" t="s">
        <v>3633</v>
      </c>
      <c r="V4224">
        <v>1</v>
      </c>
      <c r="W4224">
        <v>6</v>
      </c>
      <c r="Y4224">
        <v>2</v>
      </c>
      <c r="Z4224">
        <v>6</v>
      </c>
      <c r="AC4224">
        <v>0</v>
      </c>
      <c r="AD4224">
        <v>0</v>
      </c>
      <c r="AE4224">
        <v>1</v>
      </c>
      <c r="AF4224">
        <v>0</v>
      </c>
      <c r="AG4224">
        <v>0</v>
      </c>
    </row>
    <row r="4225" spans="1:33" x14ac:dyDescent="0.25">
      <c r="A4225" s="3" t="s">
        <v>2472</v>
      </c>
      <c r="B4225" t="s">
        <v>3550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130</v>
      </c>
      <c r="P4225">
        <v>80</v>
      </c>
      <c r="Q4225" s="3" t="s">
        <v>3747</v>
      </c>
      <c r="R4225">
        <v>1</v>
      </c>
      <c r="S4225">
        <v>2</v>
      </c>
      <c r="T4225" t="s">
        <v>3743</v>
      </c>
      <c r="U4225" t="s">
        <v>3633</v>
      </c>
      <c r="V4225">
        <v>3</v>
      </c>
      <c r="W4225">
        <v>6</v>
      </c>
      <c r="Y4225">
        <v>3</v>
      </c>
      <c r="Z4225">
        <v>3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5">
      <c r="A4226" s="3" t="s">
        <v>2472</v>
      </c>
      <c r="B4226" t="s">
        <v>3550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Q4226" s="3" t="s">
        <v>3748</v>
      </c>
      <c r="R4226">
        <v>2</v>
      </c>
      <c r="S4226">
        <v>2</v>
      </c>
      <c r="T4226" t="s">
        <v>3743</v>
      </c>
      <c r="U4226" t="s">
        <v>3633</v>
      </c>
      <c r="V4226">
        <v>2</v>
      </c>
      <c r="W4226">
        <v>5</v>
      </c>
      <c r="Y4226">
        <v>2</v>
      </c>
      <c r="Z4226">
        <v>6</v>
      </c>
      <c r="AC4226">
        <v>0</v>
      </c>
      <c r="AD4226">
        <v>0</v>
      </c>
      <c r="AE4226">
        <v>1</v>
      </c>
      <c r="AF4226">
        <v>0</v>
      </c>
      <c r="AG4226">
        <v>0</v>
      </c>
    </row>
    <row r="4227" spans="1:33" x14ac:dyDescent="0.25">
      <c r="A4227" s="3" t="s">
        <v>2472</v>
      </c>
      <c r="B4227" t="s">
        <v>3550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Q4227" s="3">
        <v>27010</v>
      </c>
      <c r="R4227">
        <v>2</v>
      </c>
      <c r="S4227">
        <v>2</v>
      </c>
      <c r="T4227" t="s">
        <v>3743</v>
      </c>
      <c r="U4227" t="s">
        <v>3633</v>
      </c>
      <c r="V4227">
        <v>2</v>
      </c>
      <c r="W4227">
        <v>3</v>
      </c>
      <c r="Y4227">
        <v>2</v>
      </c>
      <c r="Z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 s="3" t="s">
        <v>2472</v>
      </c>
      <c r="B4228" t="s">
        <v>3550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Q4228" s="3" t="s">
        <v>3749</v>
      </c>
      <c r="R4228">
        <v>2</v>
      </c>
      <c r="S4228">
        <v>2</v>
      </c>
      <c r="T4228" t="s">
        <v>3750</v>
      </c>
      <c r="U4228" t="s">
        <v>3633</v>
      </c>
      <c r="V4228">
        <v>3</v>
      </c>
      <c r="W4228">
        <v>6</v>
      </c>
      <c r="Y4228">
        <v>2</v>
      </c>
      <c r="Z4228">
        <v>3</v>
      </c>
      <c r="AC4228">
        <v>0</v>
      </c>
      <c r="AD4228">
        <v>0</v>
      </c>
      <c r="AE4228">
        <v>1</v>
      </c>
      <c r="AF4228">
        <v>0</v>
      </c>
      <c r="AG4228">
        <v>0</v>
      </c>
    </row>
    <row r="4229" spans="1:33" x14ac:dyDescent="0.25">
      <c r="A4229" s="3" t="s">
        <v>2472</v>
      </c>
      <c r="B4229" t="s">
        <v>3550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110</v>
      </c>
      <c r="P4229">
        <v>70</v>
      </c>
      <c r="Q4229" s="3" t="s">
        <v>3751</v>
      </c>
      <c r="R4229">
        <v>2</v>
      </c>
      <c r="S4229">
        <v>2</v>
      </c>
      <c r="T4229" t="s">
        <v>3750</v>
      </c>
      <c r="U4229" t="s">
        <v>3633</v>
      </c>
      <c r="V4229">
        <v>2</v>
      </c>
      <c r="W4229">
        <v>1</v>
      </c>
      <c r="Y4229">
        <v>2</v>
      </c>
      <c r="Z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</row>
    <row r="4230" spans="1:33" x14ac:dyDescent="0.25">
      <c r="A4230" s="3" t="s">
        <v>2472</v>
      </c>
      <c r="B4230" t="s">
        <v>3550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Q4230" s="3">
        <v>31177</v>
      </c>
      <c r="R4230">
        <v>2</v>
      </c>
      <c r="S4230">
        <v>2</v>
      </c>
      <c r="T4230" t="s">
        <v>3750</v>
      </c>
      <c r="U4230" t="s">
        <v>3752</v>
      </c>
      <c r="V4230">
        <v>2</v>
      </c>
      <c r="W4230">
        <v>3</v>
      </c>
      <c r="Y4230">
        <v>2</v>
      </c>
      <c r="Z4230">
        <v>1</v>
      </c>
      <c r="AB4230" s="11" t="s">
        <v>1834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5">
      <c r="A4231" s="3" t="s">
        <v>2472</v>
      </c>
      <c r="B4231" t="s">
        <v>3550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110</v>
      </c>
      <c r="P4231">
        <v>70</v>
      </c>
      <c r="Q4231" s="3" t="s">
        <v>3753</v>
      </c>
      <c r="R4231">
        <v>2</v>
      </c>
      <c r="S4231">
        <v>1</v>
      </c>
      <c r="T4231" t="s">
        <v>3750</v>
      </c>
      <c r="U4231" t="s">
        <v>3633</v>
      </c>
      <c r="V4231">
        <v>1</v>
      </c>
      <c r="W4231">
        <v>3</v>
      </c>
      <c r="Y4231">
        <v>3</v>
      </c>
      <c r="Z4231">
        <v>3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 s="3" t="s">
        <v>2472</v>
      </c>
      <c r="B4232" t="s">
        <v>3550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Q4232" s="3">
        <v>28435</v>
      </c>
      <c r="R4232">
        <v>1</v>
      </c>
      <c r="S4232">
        <v>2</v>
      </c>
      <c r="T4232" t="s">
        <v>3750</v>
      </c>
      <c r="U4232" t="s">
        <v>3633</v>
      </c>
      <c r="V4232">
        <v>1</v>
      </c>
      <c r="W4232">
        <v>6</v>
      </c>
      <c r="Y4232">
        <v>2</v>
      </c>
      <c r="Z4232">
        <v>5</v>
      </c>
      <c r="AC4232">
        <v>0</v>
      </c>
      <c r="AD4232">
        <v>0</v>
      </c>
      <c r="AE4232">
        <v>1</v>
      </c>
      <c r="AF4232">
        <v>0</v>
      </c>
      <c r="AG4232">
        <v>0</v>
      </c>
    </row>
    <row r="4233" spans="1:33" x14ac:dyDescent="0.25">
      <c r="A4233" s="3" t="s">
        <v>2472</v>
      </c>
      <c r="B4233" t="s">
        <v>3550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Q4233" s="3" t="s">
        <v>3754</v>
      </c>
      <c r="R4233">
        <v>1</v>
      </c>
      <c r="S4233">
        <v>2</v>
      </c>
      <c r="T4233" t="s">
        <v>3750</v>
      </c>
      <c r="U4233" t="s">
        <v>3633</v>
      </c>
      <c r="V4233">
        <v>2</v>
      </c>
      <c r="W4233">
        <v>5</v>
      </c>
      <c r="Y4233">
        <v>2</v>
      </c>
      <c r="Z4233">
        <v>5</v>
      </c>
      <c r="AC4233">
        <v>0</v>
      </c>
      <c r="AD4233">
        <v>0</v>
      </c>
      <c r="AE4233">
        <v>1</v>
      </c>
      <c r="AF4233">
        <v>0</v>
      </c>
      <c r="AG4233">
        <v>0</v>
      </c>
    </row>
    <row r="4234" spans="1:33" x14ac:dyDescent="0.25">
      <c r="A4234" s="3" t="s">
        <v>2472</v>
      </c>
      <c r="B4234" t="s">
        <v>3550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Q4234" s="3" t="s">
        <v>3755</v>
      </c>
      <c r="R4234">
        <v>2</v>
      </c>
      <c r="S4234">
        <v>2</v>
      </c>
      <c r="T4234" t="s">
        <v>3750</v>
      </c>
      <c r="U4234" t="s">
        <v>3633</v>
      </c>
      <c r="V4234">
        <v>2</v>
      </c>
      <c r="W4234">
        <v>2</v>
      </c>
      <c r="Y4234">
        <v>2</v>
      </c>
      <c r="Z4234">
        <v>1</v>
      </c>
      <c r="AC4234">
        <v>0</v>
      </c>
      <c r="AD4234">
        <v>0</v>
      </c>
      <c r="AE4234">
        <v>1</v>
      </c>
      <c r="AF4234">
        <v>0</v>
      </c>
      <c r="AG4234">
        <v>0</v>
      </c>
    </row>
    <row r="4235" spans="1:33" x14ac:dyDescent="0.25">
      <c r="A4235" s="3" t="s">
        <v>2472</v>
      </c>
      <c r="B4235" t="s">
        <v>3550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140</v>
      </c>
      <c r="P4235">
        <v>100</v>
      </c>
      <c r="Q4235" s="3" t="s">
        <v>3756</v>
      </c>
      <c r="R4235">
        <v>1</v>
      </c>
      <c r="S4235">
        <v>2</v>
      </c>
      <c r="T4235" t="s">
        <v>3750</v>
      </c>
      <c r="U4235" t="s">
        <v>3633</v>
      </c>
      <c r="V4235">
        <v>2</v>
      </c>
      <c r="W4235">
        <v>2</v>
      </c>
      <c r="Y4235">
        <v>2</v>
      </c>
      <c r="Z4235">
        <v>3</v>
      </c>
      <c r="AC4235">
        <v>0</v>
      </c>
      <c r="AD4235">
        <v>0</v>
      </c>
      <c r="AE4235">
        <v>1</v>
      </c>
      <c r="AF4235">
        <v>0</v>
      </c>
      <c r="AG4235">
        <v>1</v>
      </c>
    </row>
    <row r="4236" spans="1:33" x14ac:dyDescent="0.25">
      <c r="A4236" s="3" t="s">
        <v>2472</v>
      </c>
      <c r="B4236" t="s">
        <v>3550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Q4236" s="3" t="s">
        <v>3757</v>
      </c>
      <c r="R4236">
        <v>1</v>
      </c>
      <c r="S4236">
        <v>2</v>
      </c>
      <c r="T4236" t="s">
        <v>3750</v>
      </c>
      <c r="U4236" t="s">
        <v>1873</v>
      </c>
      <c r="V4236">
        <v>2</v>
      </c>
      <c r="W4236">
        <v>3</v>
      </c>
      <c r="Y4236">
        <v>2</v>
      </c>
      <c r="Z4236">
        <v>5</v>
      </c>
      <c r="AC4236">
        <v>0</v>
      </c>
      <c r="AD4236">
        <v>0</v>
      </c>
      <c r="AE4236">
        <v>1</v>
      </c>
      <c r="AF4236">
        <v>0</v>
      </c>
      <c r="AG4236">
        <v>1</v>
      </c>
    </row>
    <row r="4237" spans="1:33" x14ac:dyDescent="0.25">
      <c r="A4237" s="3" t="s">
        <v>2472</v>
      </c>
      <c r="B4237" t="s">
        <v>3550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Q4237" s="3" t="s">
        <v>3758</v>
      </c>
      <c r="R4237">
        <v>1</v>
      </c>
      <c r="S4237">
        <v>2</v>
      </c>
      <c r="T4237" t="s">
        <v>3750</v>
      </c>
      <c r="U4237" t="s">
        <v>3633</v>
      </c>
      <c r="V4237">
        <v>1</v>
      </c>
      <c r="W4237">
        <v>3</v>
      </c>
      <c r="Y4237">
        <v>2</v>
      </c>
      <c r="Z4237">
        <v>5</v>
      </c>
      <c r="AC4237">
        <v>0</v>
      </c>
      <c r="AD4237">
        <v>0</v>
      </c>
      <c r="AE4237">
        <v>1</v>
      </c>
      <c r="AF4237">
        <v>0</v>
      </c>
      <c r="AG4237">
        <v>0</v>
      </c>
    </row>
    <row r="4238" spans="1:33" x14ac:dyDescent="0.25">
      <c r="A4238" s="3" t="s">
        <v>2472</v>
      </c>
      <c r="B4238" t="s">
        <v>3550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Q4238" s="3">
        <v>34738</v>
      </c>
      <c r="R4238">
        <v>2</v>
      </c>
      <c r="S4238">
        <v>1</v>
      </c>
      <c r="T4238" t="s">
        <v>3750</v>
      </c>
      <c r="U4238" t="s">
        <v>2486</v>
      </c>
      <c r="V4238">
        <v>2</v>
      </c>
      <c r="W4238">
        <v>3</v>
      </c>
      <c r="Y4238">
        <v>3</v>
      </c>
      <c r="Z4238">
        <v>4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 s="3" t="s">
        <v>2472</v>
      </c>
      <c r="B4239" t="s">
        <v>3550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Q4239" s="3" t="s">
        <v>3759</v>
      </c>
      <c r="R4239">
        <v>2</v>
      </c>
      <c r="S4239">
        <v>1</v>
      </c>
      <c r="T4239" t="s">
        <v>3750</v>
      </c>
      <c r="U4239" t="s">
        <v>3760</v>
      </c>
      <c r="V4239">
        <v>2</v>
      </c>
      <c r="W4239">
        <v>3</v>
      </c>
      <c r="Y4239">
        <v>1</v>
      </c>
      <c r="Z4239">
        <v>1</v>
      </c>
      <c r="AA4239" s="13" t="s">
        <v>3761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5">
      <c r="A4240" s="3" t="s">
        <v>2472</v>
      </c>
      <c r="B4240" t="s">
        <v>3550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130</v>
      </c>
      <c r="P4240">
        <v>80</v>
      </c>
      <c r="Q4240" s="3">
        <v>21647</v>
      </c>
      <c r="R4240">
        <v>1</v>
      </c>
      <c r="S4240">
        <v>2</v>
      </c>
      <c r="T4240" t="s">
        <v>3750</v>
      </c>
      <c r="U4240" t="s">
        <v>3633</v>
      </c>
      <c r="V4240">
        <v>2</v>
      </c>
      <c r="W4240">
        <v>2</v>
      </c>
      <c r="Y4240">
        <v>2</v>
      </c>
      <c r="Z4240">
        <v>3</v>
      </c>
      <c r="AC4240">
        <v>0</v>
      </c>
      <c r="AD4240">
        <v>0</v>
      </c>
      <c r="AE4240">
        <v>1</v>
      </c>
      <c r="AF4240">
        <v>0</v>
      </c>
      <c r="AG4240">
        <v>1</v>
      </c>
    </row>
    <row r="4241" spans="1:33" x14ac:dyDescent="0.25">
      <c r="A4241" s="3" t="s">
        <v>2472</v>
      </c>
      <c r="B4241" t="s">
        <v>3550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Q4241" s="3" t="s">
        <v>3762</v>
      </c>
      <c r="R4241">
        <v>2</v>
      </c>
      <c r="S4241">
        <v>2</v>
      </c>
      <c r="T4241" t="s">
        <v>3750</v>
      </c>
      <c r="U4241" t="s">
        <v>3633</v>
      </c>
      <c r="V4241">
        <v>2</v>
      </c>
      <c r="W4241">
        <v>2</v>
      </c>
      <c r="Y4241">
        <v>2</v>
      </c>
      <c r="Z4241">
        <v>1</v>
      </c>
      <c r="AA4241" s="13" t="s">
        <v>3763</v>
      </c>
      <c r="AB4241" s="11" t="s">
        <v>1856</v>
      </c>
      <c r="AC4241">
        <v>0</v>
      </c>
      <c r="AD4241">
        <v>0</v>
      </c>
      <c r="AE4241">
        <v>1</v>
      </c>
      <c r="AF4241">
        <v>0</v>
      </c>
      <c r="AG4241">
        <v>0</v>
      </c>
    </row>
    <row r="4242" spans="1:33" x14ac:dyDescent="0.25">
      <c r="A4242" s="3" t="s">
        <v>2472</v>
      </c>
      <c r="B4242" t="s">
        <v>3550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Q4242" s="3" t="s">
        <v>3764</v>
      </c>
      <c r="R4242">
        <v>2</v>
      </c>
      <c r="S4242">
        <v>1</v>
      </c>
      <c r="T4242" t="s">
        <v>3750</v>
      </c>
      <c r="U4242" t="s">
        <v>3633</v>
      </c>
      <c r="V4242">
        <v>2</v>
      </c>
      <c r="W4242">
        <v>3</v>
      </c>
      <c r="Y4242">
        <v>4</v>
      </c>
      <c r="Z4242">
        <v>1</v>
      </c>
      <c r="AA4242" s="13" t="s">
        <v>3765</v>
      </c>
      <c r="AB4242" s="11" t="s">
        <v>1816</v>
      </c>
      <c r="AC4242">
        <v>0</v>
      </c>
      <c r="AD4242">
        <v>0</v>
      </c>
      <c r="AE4242">
        <v>1</v>
      </c>
      <c r="AF4242">
        <v>0</v>
      </c>
      <c r="AG4242">
        <v>0</v>
      </c>
    </row>
    <row r="4243" spans="1:33" x14ac:dyDescent="0.25">
      <c r="A4243" s="3" t="s">
        <v>2472</v>
      </c>
      <c r="B4243" t="s">
        <v>3550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Q4243" s="3" t="s">
        <v>3766</v>
      </c>
      <c r="R4243">
        <v>1</v>
      </c>
      <c r="S4243">
        <v>2</v>
      </c>
      <c r="T4243" t="s">
        <v>3750</v>
      </c>
      <c r="U4243" t="s">
        <v>3633</v>
      </c>
      <c r="V4243">
        <v>2</v>
      </c>
      <c r="W4243">
        <v>3</v>
      </c>
      <c r="Y4243">
        <v>1</v>
      </c>
      <c r="Z4243">
        <v>1</v>
      </c>
      <c r="AA4243" s="13" t="s">
        <v>3767</v>
      </c>
      <c r="AB4243" s="11" t="s">
        <v>1834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5">
      <c r="A4244" s="3" t="s">
        <v>2472</v>
      </c>
      <c r="B4244" t="s">
        <v>3550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140</v>
      </c>
      <c r="P4244">
        <v>90</v>
      </c>
      <c r="Q4244" s="3" t="s">
        <v>3768</v>
      </c>
      <c r="R4244">
        <v>1</v>
      </c>
      <c r="S4244">
        <v>2</v>
      </c>
      <c r="T4244" t="s">
        <v>3750</v>
      </c>
      <c r="U4244" t="s">
        <v>3633</v>
      </c>
      <c r="V4244">
        <v>2</v>
      </c>
      <c r="W4244">
        <v>6</v>
      </c>
      <c r="Y4244">
        <v>2</v>
      </c>
      <c r="Z4244">
        <v>5</v>
      </c>
      <c r="AC4244">
        <v>0</v>
      </c>
      <c r="AD4244">
        <v>0</v>
      </c>
      <c r="AE4244">
        <v>1</v>
      </c>
      <c r="AF4244">
        <v>0</v>
      </c>
      <c r="AG4244">
        <v>0</v>
      </c>
    </row>
    <row r="4245" spans="1:33" x14ac:dyDescent="0.25">
      <c r="A4245" s="3" t="s">
        <v>2472</v>
      </c>
      <c r="B4245" t="s">
        <v>3550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100</v>
      </c>
      <c r="P4245">
        <v>70</v>
      </c>
      <c r="Q4245" s="3" t="s">
        <v>3769</v>
      </c>
      <c r="R4245">
        <v>1</v>
      </c>
      <c r="S4245">
        <v>2</v>
      </c>
      <c r="T4245" t="s">
        <v>3750</v>
      </c>
      <c r="U4245" t="s">
        <v>3633</v>
      </c>
      <c r="V4245">
        <v>2</v>
      </c>
      <c r="W4245">
        <v>3</v>
      </c>
      <c r="Y4245">
        <v>2</v>
      </c>
      <c r="Z4245">
        <v>1</v>
      </c>
      <c r="AC4245">
        <v>0</v>
      </c>
      <c r="AD4245">
        <v>0</v>
      </c>
      <c r="AE4245">
        <v>1</v>
      </c>
      <c r="AF4245">
        <v>0</v>
      </c>
      <c r="AG4245">
        <v>0</v>
      </c>
    </row>
    <row r="4246" spans="1:33" x14ac:dyDescent="0.25">
      <c r="A4246" s="3" t="s">
        <v>3770</v>
      </c>
      <c r="B4246" t="s">
        <v>3550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100</v>
      </c>
      <c r="P4246">
        <v>90</v>
      </c>
      <c r="Q4246" s="3" t="s">
        <v>2935</v>
      </c>
      <c r="R4246">
        <v>1</v>
      </c>
      <c r="S4246">
        <v>2</v>
      </c>
      <c r="T4246" t="s">
        <v>3750</v>
      </c>
      <c r="U4246" t="s">
        <v>3671</v>
      </c>
      <c r="V4246">
        <v>2</v>
      </c>
      <c r="W4246">
        <v>1</v>
      </c>
      <c r="Y4246">
        <v>1</v>
      </c>
      <c r="Z4246">
        <v>5</v>
      </c>
      <c r="AC4246">
        <v>0</v>
      </c>
      <c r="AD4246">
        <v>0</v>
      </c>
      <c r="AE4246">
        <v>1</v>
      </c>
      <c r="AF4246">
        <v>0</v>
      </c>
      <c r="AG4246">
        <v>1</v>
      </c>
    </row>
    <row r="4247" spans="1:33" x14ac:dyDescent="0.25">
      <c r="A4247" s="3" t="s">
        <v>3770</v>
      </c>
      <c r="B4247" t="s">
        <v>3550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Q4247" s="3">
        <v>21043</v>
      </c>
      <c r="R4247">
        <v>2</v>
      </c>
      <c r="S4247">
        <v>2</v>
      </c>
      <c r="T4247" t="s">
        <v>3771</v>
      </c>
      <c r="U4247" t="s">
        <v>3671</v>
      </c>
      <c r="V4247">
        <v>2</v>
      </c>
      <c r="W4247">
        <v>1</v>
      </c>
      <c r="Y4247">
        <v>1</v>
      </c>
      <c r="Z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 s="3" t="s">
        <v>3770</v>
      </c>
      <c r="B4248" t="s">
        <v>3550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Q4248" s="3">
        <v>24415</v>
      </c>
      <c r="R4248">
        <v>1</v>
      </c>
      <c r="S4248">
        <v>1</v>
      </c>
      <c r="T4248" t="s">
        <v>3771</v>
      </c>
      <c r="U4248" t="s">
        <v>3671</v>
      </c>
      <c r="V4248">
        <v>2</v>
      </c>
      <c r="W4248">
        <v>3</v>
      </c>
      <c r="Y4248">
        <v>4</v>
      </c>
      <c r="Z4248">
        <v>1</v>
      </c>
      <c r="AB4248" s="11" t="s">
        <v>1893</v>
      </c>
      <c r="AC4248">
        <v>0</v>
      </c>
      <c r="AD4248">
        <v>0</v>
      </c>
      <c r="AE4248">
        <v>1</v>
      </c>
      <c r="AF4248">
        <v>0</v>
      </c>
      <c r="AG4248">
        <v>0</v>
      </c>
    </row>
    <row r="4249" spans="1:33" x14ac:dyDescent="0.25">
      <c r="A4249" s="3" t="s">
        <v>3770</v>
      </c>
      <c r="B4249" t="s">
        <v>3550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Q4249" s="3" t="s">
        <v>3772</v>
      </c>
      <c r="R4249">
        <v>2</v>
      </c>
      <c r="S4249">
        <v>2</v>
      </c>
      <c r="T4249" t="s">
        <v>3773</v>
      </c>
      <c r="U4249" t="s">
        <v>3671</v>
      </c>
      <c r="V4249">
        <v>2</v>
      </c>
      <c r="W4249">
        <v>5</v>
      </c>
      <c r="Y4249">
        <v>2</v>
      </c>
      <c r="Z4249">
        <v>1</v>
      </c>
      <c r="AB4249" s="11" t="s">
        <v>1816</v>
      </c>
      <c r="AC4249">
        <v>0</v>
      </c>
      <c r="AD4249">
        <v>0</v>
      </c>
      <c r="AE4249">
        <v>1</v>
      </c>
      <c r="AF4249">
        <v>0</v>
      </c>
      <c r="AG4249">
        <v>1</v>
      </c>
    </row>
    <row r="4250" spans="1:33" x14ac:dyDescent="0.25">
      <c r="A4250" s="3" t="s">
        <v>3770</v>
      </c>
      <c r="B4250" t="s">
        <v>3550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Q4250" s="3" t="s">
        <v>3774</v>
      </c>
      <c r="R4250">
        <v>1</v>
      </c>
      <c r="S4250">
        <v>2</v>
      </c>
      <c r="T4250" t="s">
        <v>3773</v>
      </c>
      <c r="U4250" t="s">
        <v>3671</v>
      </c>
      <c r="V4250">
        <v>2</v>
      </c>
      <c r="W4250">
        <v>3</v>
      </c>
      <c r="Y4250">
        <v>2</v>
      </c>
      <c r="Z4250">
        <v>5</v>
      </c>
      <c r="AC4250">
        <v>0</v>
      </c>
      <c r="AD4250">
        <v>0</v>
      </c>
      <c r="AE4250">
        <v>1</v>
      </c>
      <c r="AF4250">
        <v>0</v>
      </c>
      <c r="AG4250">
        <v>0</v>
      </c>
    </row>
    <row r="4251" spans="1:33" x14ac:dyDescent="0.25">
      <c r="A4251" s="3" t="s">
        <v>3770</v>
      </c>
      <c r="B4251" t="s">
        <v>3550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130</v>
      </c>
      <c r="P4251">
        <v>80</v>
      </c>
      <c r="Q4251" s="3" t="s">
        <v>3775</v>
      </c>
      <c r="R4251">
        <v>1</v>
      </c>
      <c r="S4251">
        <v>2</v>
      </c>
      <c r="T4251" t="s">
        <v>3773</v>
      </c>
      <c r="U4251" t="s">
        <v>3671</v>
      </c>
      <c r="V4251">
        <v>2</v>
      </c>
      <c r="W4251">
        <v>3</v>
      </c>
      <c r="Y4251">
        <v>2</v>
      </c>
      <c r="Z4251">
        <v>5</v>
      </c>
      <c r="AC4251">
        <v>0</v>
      </c>
      <c r="AD4251">
        <v>0</v>
      </c>
      <c r="AE4251">
        <v>1</v>
      </c>
      <c r="AF4251">
        <v>0</v>
      </c>
      <c r="AG4251">
        <v>1</v>
      </c>
    </row>
    <row r="4252" spans="1:33" x14ac:dyDescent="0.25">
      <c r="A4252" s="3" t="s">
        <v>3770</v>
      </c>
      <c r="B4252" t="s">
        <v>3550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Q4252" s="3">
        <v>33212</v>
      </c>
      <c r="R4252">
        <v>2</v>
      </c>
      <c r="S4252">
        <v>2</v>
      </c>
      <c r="T4252" t="s">
        <v>3773</v>
      </c>
      <c r="U4252" t="s">
        <v>3671</v>
      </c>
      <c r="V4252">
        <v>2</v>
      </c>
      <c r="W4252">
        <v>3</v>
      </c>
      <c r="Y4252">
        <v>2</v>
      </c>
      <c r="Z4252">
        <v>1</v>
      </c>
      <c r="AA4252" s="13" t="s">
        <v>3776</v>
      </c>
      <c r="AB4252" s="11" t="s">
        <v>3732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25">
      <c r="A4253" s="3" t="s">
        <v>3770</v>
      </c>
      <c r="B4253" t="s">
        <v>3550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110</v>
      </c>
      <c r="P4253">
        <v>80</v>
      </c>
      <c r="Q4253" s="3" t="s">
        <v>3777</v>
      </c>
      <c r="R4253">
        <v>1</v>
      </c>
      <c r="S4253">
        <v>2</v>
      </c>
      <c r="T4253" t="s">
        <v>3778</v>
      </c>
      <c r="U4253" t="s">
        <v>3633</v>
      </c>
      <c r="V4253">
        <v>2</v>
      </c>
      <c r="W4253">
        <v>3</v>
      </c>
      <c r="Y4253">
        <v>2</v>
      </c>
      <c r="Z4253">
        <v>1</v>
      </c>
      <c r="AC4253">
        <v>0</v>
      </c>
      <c r="AD4253">
        <v>0</v>
      </c>
      <c r="AE4253">
        <v>1</v>
      </c>
      <c r="AF4253">
        <v>0</v>
      </c>
      <c r="AG4253">
        <v>0</v>
      </c>
    </row>
    <row r="4254" spans="1:33" x14ac:dyDescent="0.25">
      <c r="A4254" s="3" t="s">
        <v>3770</v>
      </c>
      <c r="B4254" t="s">
        <v>3550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160</v>
      </c>
      <c r="P4254">
        <v>100</v>
      </c>
      <c r="Q4254" s="3" t="s">
        <v>3779</v>
      </c>
      <c r="R4254">
        <v>1</v>
      </c>
      <c r="S4254">
        <v>2</v>
      </c>
      <c r="T4254" t="s">
        <v>3778</v>
      </c>
      <c r="U4254" t="s">
        <v>1873</v>
      </c>
      <c r="V4254">
        <v>2</v>
      </c>
      <c r="W4254">
        <v>2</v>
      </c>
      <c r="Y4254">
        <v>2</v>
      </c>
      <c r="Z4254">
        <v>1</v>
      </c>
      <c r="AA4254" s="13" t="s">
        <v>3780</v>
      </c>
      <c r="AB4254" s="11" t="s">
        <v>1817</v>
      </c>
      <c r="AC4254">
        <v>1</v>
      </c>
      <c r="AD4254">
        <v>1</v>
      </c>
      <c r="AE4254">
        <v>1</v>
      </c>
      <c r="AF4254">
        <v>0</v>
      </c>
      <c r="AG4254">
        <v>1</v>
      </c>
    </row>
    <row r="4255" spans="1:33" x14ac:dyDescent="0.25">
      <c r="A4255" s="3" t="s">
        <v>3770</v>
      </c>
      <c r="B4255" t="s">
        <v>3550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Q4255" s="3" t="s">
        <v>3781</v>
      </c>
      <c r="R4255">
        <v>1</v>
      </c>
      <c r="S4255">
        <v>2</v>
      </c>
      <c r="T4255" t="s">
        <v>3778</v>
      </c>
      <c r="U4255" t="s">
        <v>3633</v>
      </c>
      <c r="V4255">
        <v>2</v>
      </c>
      <c r="W4255">
        <v>3</v>
      </c>
      <c r="Y4255">
        <v>2</v>
      </c>
      <c r="Z4255">
        <v>5</v>
      </c>
      <c r="AC4255">
        <v>0</v>
      </c>
      <c r="AD4255">
        <v>0</v>
      </c>
      <c r="AE4255">
        <v>1</v>
      </c>
      <c r="AF4255">
        <v>0</v>
      </c>
      <c r="AG4255">
        <v>0</v>
      </c>
    </row>
    <row r="4256" spans="1:33" x14ac:dyDescent="0.25">
      <c r="A4256" s="3" t="s">
        <v>3770</v>
      </c>
      <c r="B4256" t="s">
        <v>3550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110</v>
      </c>
      <c r="P4256">
        <v>70</v>
      </c>
      <c r="Q4256" s="3" t="s">
        <v>3782</v>
      </c>
      <c r="R4256">
        <v>2</v>
      </c>
      <c r="S4256">
        <v>2</v>
      </c>
      <c r="T4256" t="s">
        <v>3778</v>
      </c>
      <c r="U4256" t="s">
        <v>3633</v>
      </c>
      <c r="V4256">
        <v>2</v>
      </c>
      <c r="W4256">
        <v>3</v>
      </c>
      <c r="Y4256">
        <v>2</v>
      </c>
      <c r="Z4256">
        <v>1</v>
      </c>
      <c r="AA4256" s="13" t="s">
        <v>3783</v>
      </c>
      <c r="AB4256" s="11" t="s">
        <v>3784</v>
      </c>
      <c r="AC4256">
        <v>0</v>
      </c>
      <c r="AD4256">
        <v>0</v>
      </c>
      <c r="AE4256">
        <v>1</v>
      </c>
      <c r="AF4256">
        <v>0</v>
      </c>
      <c r="AG4256">
        <v>0</v>
      </c>
    </row>
    <row r="4257" spans="1:33" x14ac:dyDescent="0.25">
      <c r="A4257" s="3" t="s">
        <v>3770</v>
      </c>
      <c r="B4257" t="s">
        <v>3550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170</v>
      </c>
      <c r="P4257">
        <v>100</v>
      </c>
      <c r="Q4257" s="3" t="s">
        <v>3785</v>
      </c>
      <c r="R4257">
        <v>1</v>
      </c>
      <c r="S4257">
        <v>1</v>
      </c>
      <c r="T4257" t="s">
        <v>3778</v>
      </c>
      <c r="U4257" t="s">
        <v>3633</v>
      </c>
      <c r="V4257">
        <v>2</v>
      </c>
      <c r="W4257">
        <v>3</v>
      </c>
      <c r="Y4257">
        <v>3</v>
      </c>
      <c r="Z4257">
        <v>3</v>
      </c>
      <c r="AC4257">
        <v>0</v>
      </c>
      <c r="AD4257">
        <v>0</v>
      </c>
      <c r="AE4257">
        <v>1</v>
      </c>
      <c r="AF4257">
        <v>0</v>
      </c>
      <c r="AG4257">
        <v>1</v>
      </c>
    </row>
    <row r="4258" spans="1:33" x14ac:dyDescent="0.25">
      <c r="A4258" s="3" t="s">
        <v>3770</v>
      </c>
      <c r="B4258" t="s">
        <v>3550</v>
      </c>
      <c r="C4258">
        <v>0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Q4258" s="3" t="s">
        <v>3786</v>
      </c>
      <c r="R4258">
        <v>2</v>
      </c>
      <c r="S4258">
        <v>1</v>
      </c>
      <c r="T4258" t="s">
        <v>3778</v>
      </c>
      <c r="U4258" t="s">
        <v>3633</v>
      </c>
      <c r="V4258">
        <v>2</v>
      </c>
      <c r="W4258">
        <v>3</v>
      </c>
      <c r="Y4258">
        <v>4</v>
      </c>
      <c r="Z4258">
        <v>1</v>
      </c>
      <c r="AB4258" s="11" t="s">
        <v>3787</v>
      </c>
      <c r="AC4258">
        <v>0</v>
      </c>
      <c r="AD4258">
        <v>0</v>
      </c>
      <c r="AE4258">
        <v>1</v>
      </c>
      <c r="AF4258">
        <v>0</v>
      </c>
      <c r="AG4258">
        <v>0</v>
      </c>
    </row>
    <row r="4259" spans="1:33" x14ac:dyDescent="0.25">
      <c r="A4259" s="3" t="s">
        <v>3770</v>
      </c>
      <c r="B4259" t="s">
        <v>3550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140</v>
      </c>
      <c r="P4259">
        <v>80</v>
      </c>
      <c r="Q4259" s="3" t="s">
        <v>2935</v>
      </c>
      <c r="R4259">
        <v>1</v>
      </c>
      <c r="S4259">
        <v>2</v>
      </c>
      <c r="T4259" t="s">
        <v>3778</v>
      </c>
      <c r="U4259" t="s">
        <v>1328</v>
      </c>
      <c r="V4259">
        <v>2</v>
      </c>
      <c r="W4259">
        <v>1</v>
      </c>
      <c r="Y4259">
        <v>2</v>
      </c>
      <c r="Z4259">
        <v>5</v>
      </c>
      <c r="AC4259">
        <v>0</v>
      </c>
      <c r="AD4259">
        <v>1</v>
      </c>
      <c r="AE4259">
        <v>1</v>
      </c>
      <c r="AF4259">
        <v>0</v>
      </c>
      <c r="AG4259">
        <v>1</v>
      </c>
    </row>
    <row r="4260" spans="1:33" x14ac:dyDescent="0.25">
      <c r="A4260" s="3" t="s">
        <v>3770</v>
      </c>
      <c r="B4260" t="s">
        <v>3550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Q4260" s="3" t="s">
        <v>3788</v>
      </c>
      <c r="R4260">
        <v>2</v>
      </c>
      <c r="S4260">
        <v>2</v>
      </c>
      <c r="T4260" t="s">
        <v>3778</v>
      </c>
      <c r="U4260" t="s">
        <v>3633</v>
      </c>
      <c r="V4260">
        <v>2</v>
      </c>
      <c r="W4260">
        <v>3</v>
      </c>
      <c r="Y4260">
        <v>2</v>
      </c>
      <c r="Z4260">
        <v>1</v>
      </c>
      <c r="AC4260">
        <v>0</v>
      </c>
      <c r="AD4260">
        <v>0</v>
      </c>
      <c r="AE4260">
        <v>1</v>
      </c>
      <c r="AF4260">
        <v>0</v>
      </c>
      <c r="AG4260">
        <v>0</v>
      </c>
    </row>
    <row r="4261" spans="1:33" x14ac:dyDescent="0.25">
      <c r="A4261" s="3" t="s">
        <v>3770</v>
      </c>
      <c r="B4261" t="s">
        <v>3550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Q4261" s="3">
        <v>22681</v>
      </c>
      <c r="R4261">
        <v>1</v>
      </c>
      <c r="S4261">
        <v>2</v>
      </c>
      <c r="T4261" t="s">
        <v>3778</v>
      </c>
      <c r="U4261" t="s">
        <v>3633</v>
      </c>
      <c r="V4261">
        <v>2</v>
      </c>
      <c r="W4261">
        <v>4</v>
      </c>
      <c r="Y4261">
        <v>2</v>
      </c>
      <c r="Z4261">
        <v>1</v>
      </c>
      <c r="AA4261" s="13" t="s">
        <v>3780</v>
      </c>
      <c r="AB4261" s="11" t="s">
        <v>1105</v>
      </c>
      <c r="AC4261">
        <v>0</v>
      </c>
      <c r="AD4261">
        <v>0</v>
      </c>
      <c r="AE4261">
        <v>1</v>
      </c>
      <c r="AF4261">
        <v>0</v>
      </c>
      <c r="AG4261">
        <v>1</v>
      </c>
    </row>
    <row r="4262" spans="1:33" x14ac:dyDescent="0.25">
      <c r="A4262" s="3" t="s">
        <v>3770</v>
      </c>
      <c r="B4262" t="s">
        <v>3550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Q4262" s="3">
        <v>29473</v>
      </c>
      <c r="R4262">
        <v>1</v>
      </c>
      <c r="S4262">
        <v>2</v>
      </c>
      <c r="T4262" t="s">
        <v>3778</v>
      </c>
      <c r="U4262" t="s">
        <v>3633</v>
      </c>
      <c r="V4262">
        <v>2</v>
      </c>
      <c r="W4262">
        <v>3</v>
      </c>
      <c r="Y4262">
        <v>2</v>
      </c>
      <c r="Z4262">
        <v>1</v>
      </c>
      <c r="AB4262" s="11" t="s">
        <v>1816</v>
      </c>
      <c r="AC4262">
        <v>0</v>
      </c>
      <c r="AD4262">
        <v>0</v>
      </c>
      <c r="AE4262">
        <v>1</v>
      </c>
      <c r="AF4262">
        <v>0</v>
      </c>
      <c r="AG4262">
        <v>0</v>
      </c>
    </row>
    <row r="4263" spans="1:33" x14ac:dyDescent="0.25">
      <c r="A4263" s="3" t="s">
        <v>3770</v>
      </c>
      <c r="B4263" t="s">
        <v>3550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190</v>
      </c>
      <c r="P4263">
        <v>130</v>
      </c>
      <c r="Q4263" s="3">
        <v>21711</v>
      </c>
      <c r="R4263">
        <v>1</v>
      </c>
      <c r="S4263">
        <v>2</v>
      </c>
      <c r="T4263" t="s">
        <v>3778</v>
      </c>
      <c r="U4263" t="s">
        <v>3789</v>
      </c>
      <c r="V4263">
        <v>2</v>
      </c>
      <c r="W4263">
        <v>3</v>
      </c>
      <c r="Y4263">
        <v>2</v>
      </c>
      <c r="Z4263">
        <v>1</v>
      </c>
      <c r="AA4263" s="13" t="s">
        <v>3790</v>
      </c>
      <c r="AB4263" s="11" t="s">
        <v>2260</v>
      </c>
      <c r="AC4263">
        <v>0</v>
      </c>
      <c r="AD4263">
        <v>0</v>
      </c>
      <c r="AE4263">
        <v>1</v>
      </c>
      <c r="AF4263">
        <v>0</v>
      </c>
      <c r="AG4263">
        <v>1</v>
      </c>
    </row>
    <row r="4264" spans="1:33" x14ac:dyDescent="0.25">
      <c r="A4264" s="3" t="s">
        <v>3770</v>
      </c>
      <c r="B4264" t="s">
        <v>3550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130</v>
      </c>
      <c r="P4264">
        <v>70</v>
      </c>
      <c r="Q4264" s="3">
        <v>22657</v>
      </c>
      <c r="R4264">
        <v>1</v>
      </c>
      <c r="S4264">
        <v>2</v>
      </c>
      <c r="T4264" t="s">
        <v>3778</v>
      </c>
      <c r="U4264" t="s">
        <v>3633</v>
      </c>
      <c r="V4264">
        <v>2</v>
      </c>
      <c r="W4264">
        <v>1</v>
      </c>
      <c r="Y4264">
        <v>2</v>
      </c>
      <c r="Z4264">
        <v>5</v>
      </c>
      <c r="AC4264">
        <v>0</v>
      </c>
      <c r="AD4264">
        <v>0</v>
      </c>
      <c r="AE4264">
        <v>1</v>
      </c>
      <c r="AF4264">
        <v>0</v>
      </c>
      <c r="AG4264">
        <v>0</v>
      </c>
    </row>
    <row r="4265" spans="1:33" x14ac:dyDescent="0.25">
      <c r="A4265" s="3" t="s">
        <v>3770</v>
      </c>
      <c r="B4265" t="s">
        <v>3550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Q4265" s="3" t="s">
        <v>3791</v>
      </c>
      <c r="R4265">
        <v>1</v>
      </c>
      <c r="S4265">
        <v>2</v>
      </c>
      <c r="T4265" t="s">
        <v>3778</v>
      </c>
      <c r="U4265" t="s">
        <v>3633</v>
      </c>
      <c r="V4265">
        <v>2</v>
      </c>
      <c r="W4265">
        <v>3</v>
      </c>
      <c r="Y4265">
        <v>2</v>
      </c>
      <c r="Z4265">
        <v>1</v>
      </c>
      <c r="AA4265" s="13" t="s">
        <v>3792</v>
      </c>
      <c r="AB4265" s="11" t="s">
        <v>3707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5">
      <c r="A4266" s="3" t="s">
        <v>3770</v>
      </c>
      <c r="B4266" t="s">
        <v>3550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120</v>
      </c>
      <c r="P4266">
        <v>80</v>
      </c>
      <c r="Q4266" s="3">
        <v>27914</v>
      </c>
      <c r="R4266">
        <v>1</v>
      </c>
      <c r="S4266">
        <v>2</v>
      </c>
      <c r="T4266" t="s">
        <v>3778</v>
      </c>
      <c r="U4266" t="s">
        <v>3633</v>
      </c>
      <c r="V4266">
        <v>2</v>
      </c>
      <c r="W4266">
        <v>1</v>
      </c>
      <c r="Y4266">
        <v>2</v>
      </c>
      <c r="Z4266">
        <v>5</v>
      </c>
      <c r="AC4266">
        <v>0</v>
      </c>
      <c r="AD4266">
        <v>1</v>
      </c>
      <c r="AE4266">
        <v>1</v>
      </c>
      <c r="AF4266">
        <v>1</v>
      </c>
      <c r="AG4266">
        <v>0</v>
      </c>
    </row>
    <row r="4267" spans="1:33" x14ac:dyDescent="0.25">
      <c r="A4267" s="3" t="s">
        <v>3770</v>
      </c>
      <c r="B4267" t="s">
        <v>3550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Q4267" s="3">
        <v>23468</v>
      </c>
      <c r="R4267">
        <v>1</v>
      </c>
      <c r="S4267">
        <v>2</v>
      </c>
      <c r="T4267" t="s">
        <v>3778</v>
      </c>
      <c r="U4267" t="s">
        <v>3633</v>
      </c>
      <c r="V4267">
        <v>2</v>
      </c>
      <c r="W4267">
        <v>3</v>
      </c>
      <c r="Y4267">
        <v>2</v>
      </c>
      <c r="Z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5">
      <c r="A4268" s="3" t="s">
        <v>3770</v>
      </c>
      <c r="B4268" t="s">
        <v>3550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90</v>
      </c>
      <c r="P4268">
        <v>60</v>
      </c>
      <c r="Q4268" s="3" t="s">
        <v>3793</v>
      </c>
      <c r="R4268">
        <v>1</v>
      </c>
      <c r="S4268">
        <v>2</v>
      </c>
      <c r="T4268" t="s">
        <v>3778</v>
      </c>
      <c r="U4268" t="s">
        <v>3633</v>
      </c>
      <c r="V4268">
        <v>2</v>
      </c>
      <c r="W4268">
        <v>1</v>
      </c>
      <c r="Y4268">
        <v>2</v>
      </c>
      <c r="Z4268">
        <v>5</v>
      </c>
      <c r="AC4268">
        <v>0</v>
      </c>
      <c r="AD4268">
        <v>0</v>
      </c>
      <c r="AE4268">
        <v>1</v>
      </c>
      <c r="AF4268">
        <v>0</v>
      </c>
      <c r="AG4268">
        <v>0</v>
      </c>
    </row>
    <row r="4269" spans="1:33" x14ac:dyDescent="0.25">
      <c r="A4269" s="3" t="s">
        <v>3770</v>
      </c>
      <c r="B4269" t="s">
        <v>3550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Q4269" t="s">
        <v>3794</v>
      </c>
      <c r="R4269">
        <v>2</v>
      </c>
      <c r="S4269">
        <v>3</v>
      </c>
      <c r="T4269" t="s">
        <v>3778</v>
      </c>
      <c r="U4269" t="s">
        <v>3633</v>
      </c>
      <c r="V4269">
        <v>2</v>
      </c>
      <c r="W4269">
        <v>3</v>
      </c>
      <c r="Y4269">
        <v>2</v>
      </c>
      <c r="Z4269">
        <v>1</v>
      </c>
      <c r="AC4269">
        <v>0</v>
      </c>
      <c r="AD4269">
        <v>0</v>
      </c>
      <c r="AE4269">
        <v>1</v>
      </c>
      <c r="AF4269">
        <v>0</v>
      </c>
      <c r="AG42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E677"/>
  <sheetViews>
    <sheetView tabSelected="1" workbookViewId="0">
      <selection activeCell="JD655" sqref="JD655"/>
    </sheetView>
  </sheetViews>
  <sheetFormatPr defaultColWidth="11" defaultRowHeight="15.75" x14ac:dyDescent="0.25"/>
  <cols>
    <col min="1" max="1" width="15.875" style="29" bestFit="1" customWidth="1"/>
    <col min="2" max="2" width="16.375" style="29" bestFit="1" customWidth="1"/>
    <col min="3" max="3" width="11.875" style="47" bestFit="1" customWidth="1"/>
    <col min="4" max="4" width="12.125" style="70" bestFit="1" customWidth="1"/>
    <col min="5" max="5" width="12.125" style="70" customWidth="1"/>
    <col min="6" max="6" width="12.125" style="27" customWidth="1"/>
    <col min="7" max="18" width="4.625" customWidth="1"/>
    <col min="22" max="23" width="4.875" bestFit="1" customWidth="1"/>
    <col min="26" max="27" width="4.875" bestFit="1" customWidth="1"/>
    <col min="29" max="30" width="4.875" bestFit="1" customWidth="1"/>
    <col min="32" max="32" width="13.375" style="16" bestFit="1" customWidth="1"/>
    <col min="33" max="37" width="6.5" bestFit="1" customWidth="1"/>
    <col min="38" max="38" width="5" style="5" bestFit="1" customWidth="1"/>
    <col min="39" max="73" width="5" bestFit="1" customWidth="1"/>
    <col min="74" max="74" width="3.125" bestFit="1" customWidth="1"/>
    <col min="75" max="75" width="3.875" bestFit="1" customWidth="1"/>
    <col min="76" max="76" width="3.125" bestFit="1" customWidth="1"/>
    <col min="77" max="77" width="3" style="5" bestFit="1" customWidth="1"/>
    <col min="78" max="81" width="3" bestFit="1" customWidth="1"/>
    <col min="82" max="82" width="3.375" style="5" bestFit="1" customWidth="1"/>
    <col min="83" max="89" width="3.375" bestFit="1" customWidth="1"/>
    <col min="90" max="90" width="3.375" style="18" bestFit="1" customWidth="1"/>
    <col min="91" max="91" width="3.125" style="5" bestFit="1" customWidth="1"/>
    <col min="92" max="93" width="3.125" bestFit="1" customWidth="1"/>
    <col min="94" max="94" width="4.625" bestFit="1" customWidth="1"/>
    <col min="95" max="100" width="3.125" bestFit="1" customWidth="1"/>
    <col min="101" max="101" width="4.125" style="18" bestFit="1" customWidth="1"/>
    <col min="102" max="102" width="3.125" style="5" bestFit="1" customWidth="1"/>
    <col min="103" max="109" width="3.125" bestFit="1" customWidth="1"/>
    <col min="110" max="110" width="3.125" style="18" bestFit="1" customWidth="1"/>
    <col min="111" max="111" width="3.375" style="5" bestFit="1" customWidth="1"/>
    <col min="112" max="114" width="3.375" bestFit="1" customWidth="1"/>
    <col min="115" max="115" width="4.875" bestFit="1" customWidth="1"/>
    <col min="116" max="120" width="3.375" bestFit="1" customWidth="1"/>
    <col min="121" max="121" width="4.375" bestFit="1" customWidth="1"/>
    <col min="122" max="122" width="4.375" style="18" bestFit="1" customWidth="1"/>
    <col min="123" max="123" width="3" style="5" bestFit="1" customWidth="1"/>
    <col min="124" max="129" width="3" bestFit="1" customWidth="1"/>
    <col min="130" max="130" width="4.625" bestFit="1" customWidth="1"/>
    <col min="131" max="132" width="3" bestFit="1" customWidth="1"/>
    <col min="133" max="133" width="4.125" bestFit="1" customWidth="1"/>
    <col min="134" max="134" width="4.125" style="18" bestFit="1" customWidth="1"/>
    <col min="135" max="135" width="3" style="5" bestFit="1" customWidth="1"/>
    <col min="136" max="141" width="3" bestFit="1" customWidth="1"/>
    <col min="142" max="142" width="3" style="18" bestFit="1" customWidth="1"/>
    <col min="143" max="143" width="3.375" style="5" bestFit="1" customWidth="1"/>
    <col min="144" max="149" width="3.375" bestFit="1" customWidth="1"/>
    <col min="150" max="150" width="4.875" bestFit="1" customWidth="1"/>
    <col min="151" max="151" width="5" bestFit="1" customWidth="1"/>
    <col min="152" max="152" width="3.375" bestFit="1" customWidth="1"/>
    <col min="153" max="153" width="4.375" bestFit="1" customWidth="1"/>
    <col min="154" max="154" width="4.375" style="18" bestFit="1" customWidth="1"/>
    <col min="155" max="155" width="3.375" style="5" bestFit="1" customWidth="1"/>
    <col min="156" max="156" width="3.375" bestFit="1" customWidth="1"/>
    <col min="157" max="157" width="4.875" bestFit="1" customWidth="1"/>
    <col min="158" max="158" width="5" bestFit="1" customWidth="1"/>
    <col min="159" max="159" width="4.625" bestFit="1" customWidth="1"/>
    <col min="160" max="165" width="3.375" bestFit="1" customWidth="1"/>
    <col min="166" max="166" width="4.875" bestFit="1" customWidth="1"/>
    <col min="167" max="167" width="5" bestFit="1" customWidth="1"/>
    <col min="168" max="168" width="4.375" style="18" bestFit="1" customWidth="1"/>
    <col min="169" max="169" width="3.625" style="5" customWidth="1"/>
    <col min="170" max="170" width="2.875" bestFit="1" customWidth="1"/>
    <col min="171" max="172" width="4.125" bestFit="1" customWidth="1"/>
    <col min="173" max="178" width="2.625" bestFit="1" customWidth="1"/>
    <col min="179" max="179" width="3.625" bestFit="1" customWidth="1"/>
    <col min="180" max="180" width="3.625" style="18" bestFit="1" customWidth="1"/>
    <col min="181" max="181" width="2.875" style="5" bestFit="1" customWidth="1"/>
    <col min="182" max="189" width="2.875" bestFit="1" customWidth="1"/>
    <col min="190" max="190" width="4.375" bestFit="1" customWidth="1"/>
    <col min="191" max="192" width="3.875" bestFit="1" customWidth="1"/>
    <col min="193" max="193" width="3.875" style="18" bestFit="1" customWidth="1"/>
    <col min="194" max="194" width="3.125" style="5" bestFit="1" customWidth="1"/>
    <col min="195" max="195" width="3.125" bestFit="1" customWidth="1"/>
    <col min="196" max="196" width="4.625" bestFit="1" customWidth="1"/>
    <col min="197" max="197" width="4.875" bestFit="1" customWidth="1"/>
    <col min="198" max="199" width="3.125" bestFit="1" customWidth="1"/>
    <col min="200" max="200" width="4.625" bestFit="1" customWidth="1"/>
    <col min="201" max="203" width="3.125" bestFit="1" customWidth="1"/>
    <col min="204" max="204" width="3.125" style="18" bestFit="1" customWidth="1"/>
    <col min="205" max="205" width="3" style="5" bestFit="1" customWidth="1"/>
    <col min="206" max="211" width="3" bestFit="1" customWidth="1"/>
    <col min="212" max="212" width="3" style="18" bestFit="1" customWidth="1"/>
    <col min="213" max="213" width="3.875" style="5" bestFit="1" customWidth="1"/>
    <col min="214" max="214" width="3.875" bestFit="1" customWidth="1"/>
    <col min="215" max="215" width="27.875" customWidth="1"/>
    <col min="216" max="221" width="3.875" bestFit="1" customWidth="1"/>
    <col min="222" max="222" width="3.375" style="5" bestFit="1" customWidth="1"/>
    <col min="223" max="230" width="3.375" bestFit="1" customWidth="1"/>
    <col min="231" max="231" width="4.5" style="5" customWidth="1"/>
    <col min="232" max="233" width="4.5" bestFit="1" customWidth="1"/>
    <col min="234" max="234" width="3.375" style="7" bestFit="1" customWidth="1"/>
    <col min="235" max="235" width="4.125" style="7" bestFit="1" customWidth="1"/>
    <col min="236" max="236" width="3.125" style="7" bestFit="1" customWidth="1"/>
    <col min="237" max="237" width="4.375" style="7" bestFit="1" customWidth="1"/>
    <col min="238" max="238" width="4.125" style="7" bestFit="1" customWidth="1"/>
    <col min="239" max="239" width="3" style="7" bestFit="1" customWidth="1"/>
    <col min="240" max="241" width="4.375" style="7" bestFit="1" customWidth="1"/>
    <col min="242" max="242" width="3.625" style="7" bestFit="1" customWidth="1"/>
    <col min="243" max="243" width="3.875" style="7" bestFit="1" customWidth="1"/>
    <col min="244" max="244" width="3.125" style="7" bestFit="1" customWidth="1"/>
    <col min="245" max="245" width="3" style="7" bestFit="1" customWidth="1"/>
    <col min="246" max="246" width="3.875" style="7" bestFit="1" customWidth="1"/>
    <col min="247" max="247" width="3.375" style="7" bestFit="1" customWidth="1"/>
    <col min="248" max="255" width="3.125" bestFit="1" customWidth="1"/>
    <col min="256" max="256" width="4.125" bestFit="1" customWidth="1"/>
    <col min="257" max="257" width="3.125" bestFit="1" customWidth="1"/>
    <col min="258" max="260" width="4.125" bestFit="1" customWidth="1"/>
    <col min="261" max="261" width="10.875" style="9"/>
  </cols>
  <sheetData>
    <row r="1" spans="1:264" s="1" customFormat="1" ht="16.5" thickBot="1" x14ac:dyDescent="0.3">
      <c r="A1" s="80" t="s">
        <v>1</v>
      </c>
      <c r="B1" s="80" t="s">
        <v>35</v>
      </c>
      <c r="C1" s="46" t="s">
        <v>36</v>
      </c>
      <c r="D1" s="1" t="s">
        <v>0</v>
      </c>
      <c r="E1" s="1" t="s">
        <v>33</v>
      </c>
      <c r="F1" s="81" t="s">
        <v>34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5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4" t="s">
        <v>32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247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4" t="s">
        <v>74</v>
      </c>
      <c r="BY1" s="1" t="s">
        <v>2</v>
      </c>
      <c r="BZ1" s="1" t="s">
        <v>3</v>
      </c>
      <c r="CA1" s="1" t="s">
        <v>4</v>
      </c>
      <c r="CB1" s="1" t="s">
        <v>5</v>
      </c>
      <c r="CC1" s="4" t="s">
        <v>6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7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7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7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7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7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7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7" t="s">
        <v>147</v>
      </c>
      <c r="EY1" s="1" t="s">
        <v>148</v>
      </c>
      <c r="EZ1" s="1" t="s">
        <v>149</v>
      </c>
      <c r="FA1" s="1" t="s">
        <v>151</v>
      </c>
      <c r="FB1" s="1" t="s">
        <v>152</v>
      </c>
      <c r="FC1" s="1" t="s">
        <v>153</v>
      </c>
      <c r="FD1" s="1" t="s">
        <v>150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7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7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  <c r="GI1" s="1" t="s">
        <v>184</v>
      </c>
      <c r="GJ1" s="1" t="s">
        <v>185</v>
      </c>
      <c r="GK1" s="17" t="s">
        <v>186</v>
      </c>
      <c r="GL1" s="1" t="s">
        <v>187</v>
      </c>
      <c r="GM1" s="1" t="s">
        <v>188</v>
      </c>
      <c r="GN1" s="1" t="s">
        <v>189</v>
      </c>
      <c r="GO1" s="1" t="s">
        <v>190</v>
      </c>
      <c r="GP1" s="1" t="s">
        <v>191</v>
      </c>
      <c r="GQ1" s="1" t="s">
        <v>192</v>
      </c>
      <c r="GR1" s="1" t="s">
        <v>193</v>
      </c>
      <c r="GS1" s="1" t="s">
        <v>194</v>
      </c>
      <c r="GT1" s="1" t="s">
        <v>195</v>
      </c>
      <c r="GU1" s="1" t="s">
        <v>196</v>
      </c>
      <c r="GV1" s="17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7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4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4" t="s">
        <v>223</v>
      </c>
      <c r="HW1" s="1" t="s">
        <v>224</v>
      </c>
      <c r="HX1" s="1" t="s">
        <v>225</v>
      </c>
      <c r="HY1" s="1" t="s">
        <v>226</v>
      </c>
      <c r="HZ1" s="6" t="s">
        <v>83</v>
      </c>
      <c r="IA1" s="6" t="s">
        <v>94</v>
      </c>
      <c r="IB1" s="6" t="s">
        <v>103</v>
      </c>
      <c r="IC1" s="6" t="s">
        <v>115</v>
      </c>
      <c r="ID1" s="6" t="s">
        <v>127</v>
      </c>
      <c r="IE1" s="6" t="s">
        <v>135</v>
      </c>
      <c r="IF1" s="6" t="s">
        <v>147</v>
      </c>
      <c r="IG1" s="6" t="s">
        <v>161</v>
      </c>
      <c r="IH1" s="6" t="s">
        <v>173</v>
      </c>
      <c r="II1" s="6" t="s">
        <v>186</v>
      </c>
      <c r="IJ1" s="6" t="s">
        <v>197</v>
      </c>
      <c r="IK1" s="6" t="s">
        <v>205</v>
      </c>
      <c r="IL1" s="6" t="s">
        <v>214</v>
      </c>
      <c r="IM1" s="6" t="s">
        <v>223</v>
      </c>
      <c r="IN1" s="1" t="s">
        <v>227</v>
      </c>
      <c r="IO1" s="1" t="s">
        <v>228</v>
      </c>
      <c r="IP1" s="1" t="s">
        <v>229</v>
      </c>
      <c r="IQ1" s="1" t="s">
        <v>230</v>
      </c>
      <c r="IR1" s="1" t="s">
        <v>231</v>
      </c>
      <c r="IS1" s="1" t="s">
        <v>232</v>
      </c>
      <c r="IT1" s="1" t="s">
        <v>233</v>
      </c>
      <c r="IU1" s="1" t="s">
        <v>234</v>
      </c>
      <c r="IV1" s="1" t="s">
        <v>235</v>
      </c>
      <c r="IW1" s="1" t="s">
        <v>236</v>
      </c>
      <c r="IX1" s="1" t="s">
        <v>237</v>
      </c>
      <c r="IY1" s="1" t="s">
        <v>238</v>
      </c>
      <c r="IZ1" s="1" t="s">
        <v>239</v>
      </c>
      <c r="JA1" s="8" t="s">
        <v>240</v>
      </c>
      <c r="JB1" s="1" t="s">
        <v>1325</v>
      </c>
      <c r="JC1" s="1" t="s">
        <v>1249</v>
      </c>
      <c r="JD1" s="1" t="s">
        <v>2408</v>
      </c>
    </row>
    <row r="2" spans="1:264" ht="16.5" thickTop="1" x14ac:dyDescent="0.25">
      <c r="A2" s="3">
        <v>42711</v>
      </c>
      <c r="B2" s="3">
        <v>42893</v>
      </c>
      <c r="C2" s="13" t="s">
        <v>821</v>
      </c>
      <c r="D2" t="s">
        <v>75</v>
      </c>
      <c r="E2">
        <v>1</v>
      </c>
      <c r="F2">
        <v>2080069</v>
      </c>
      <c r="G2">
        <v>0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120</v>
      </c>
      <c r="T2">
        <v>70</v>
      </c>
      <c r="U2" s="38">
        <v>28101</v>
      </c>
      <c r="V2">
        <v>1</v>
      </c>
      <c r="W2">
        <v>2</v>
      </c>
      <c r="X2" t="s">
        <v>242</v>
      </c>
      <c r="Y2" t="s">
        <v>822</v>
      </c>
      <c r="Z2">
        <v>2</v>
      </c>
      <c r="AA2">
        <v>2</v>
      </c>
      <c r="AC2">
        <v>2</v>
      </c>
      <c r="AD2">
        <v>5</v>
      </c>
      <c r="AG2">
        <v>0</v>
      </c>
      <c r="AH2">
        <v>1</v>
      </c>
      <c r="AI2">
        <v>1</v>
      </c>
      <c r="AJ2">
        <v>0</v>
      </c>
      <c r="AK2">
        <v>0</v>
      </c>
      <c r="AL2" s="5">
        <v>0</v>
      </c>
      <c r="AM2" s="39">
        <v>0</v>
      </c>
      <c r="AN2" s="39">
        <v>1</v>
      </c>
      <c r="AO2" s="39">
        <v>0</v>
      </c>
      <c r="AP2" s="39">
        <v>0</v>
      </c>
      <c r="AQ2" s="39">
        <v>2</v>
      </c>
      <c r="AR2" s="39">
        <v>0</v>
      </c>
      <c r="AS2" s="39">
        <v>0</v>
      </c>
      <c r="AT2" s="39">
        <v>0</v>
      </c>
      <c r="AU2" s="39">
        <v>1</v>
      </c>
      <c r="AV2" s="39">
        <v>0</v>
      </c>
      <c r="AW2" s="39">
        <v>0</v>
      </c>
      <c r="AX2" s="39">
        <v>0</v>
      </c>
      <c r="AY2" s="39">
        <v>0</v>
      </c>
      <c r="AZ2" s="39">
        <v>0</v>
      </c>
      <c r="BA2">
        <v>0</v>
      </c>
      <c r="BB2">
        <v>2</v>
      </c>
      <c r="BC2">
        <v>1</v>
      </c>
      <c r="BD2">
        <v>0</v>
      </c>
      <c r="BE2">
        <v>2</v>
      </c>
      <c r="BF2">
        <v>1</v>
      </c>
      <c r="BG2">
        <v>2</v>
      </c>
      <c r="BH2">
        <v>1</v>
      </c>
      <c r="BI2">
        <v>1</v>
      </c>
      <c r="BN2">
        <v>0</v>
      </c>
      <c r="BO2">
        <v>0</v>
      </c>
      <c r="BP2">
        <v>1</v>
      </c>
      <c r="BQ2">
        <v>0</v>
      </c>
      <c r="BR2">
        <v>1</v>
      </c>
      <c r="BS2">
        <v>0</v>
      </c>
      <c r="BT2">
        <v>0</v>
      </c>
      <c r="BU2">
        <v>0</v>
      </c>
      <c r="BV2">
        <v>6</v>
      </c>
      <c r="BY2" s="5">
        <v>1</v>
      </c>
      <c r="BZ2" s="39">
        <v>1</v>
      </c>
      <c r="CA2" s="39">
        <v>1</v>
      </c>
      <c r="CB2" s="39">
        <v>1</v>
      </c>
      <c r="CC2" s="39">
        <v>1</v>
      </c>
      <c r="CD2" s="5">
        <v>2</v>
      </c>
      <c r="CE2" s="39">
        <v>1</v>
      </c>
      <c r="CF2" s="39">
        <v>2</v>
      </c>
      <c r="CL2" s="18">
        <v>0</v>
      </c>
      <c r="CM2" s="5">
        <v>1</v>
      </c>
      <c r="CN2">
        <v>2</v>
      </c>
      <c r="CW2" s="18">
        <v>0</v>
      </c>
      <c r="CX2" s="5">
        <v>2</v>
      </c>
      <c r="CY2">
        <v>1</v>
      </c>
      <c r="DF2" s="18">
        <v>0</v>
      </c>
      <c r="DG2" s="5">
        <v>1</v>
      </c>
      <c r="DH2">
        <v>2</v>
      </c>
      <c r="DR2" s="18">
        <v>0</v>
      </c>
      <c r="DS2" s="5">
        <v>2</v>
      </c>
      <c r="DT2">
        <v>1</v>
      </c>
      <c r="DU2">
        <v>3</v>
      </c>
      <c r="ED2" s="18">
        <v>0</v>
      </c>
      <c r="EE2" s="5">
        <v>2</v>
      </c>
      <c r="EF2">
        <v>2</v>
      </c>
      <c r="EL2" s="18">
        <v>0</v>
      </c>
      <c r="EM2" s="5">
        <v>1</v>
      </c>
      <c r="EN2">
        <v>1</v>
      </c>
      <c r="EO2">
        <v>1</v>
      </c>
      <c r="EP2">
        <v>2</v>
      </c>
      <c r="ER2">
        <v>1</v>
      </c>
      <c r="EX2" s="18">
        <v>0</v>
      </c>
      <c r="EY2" s="5">
        <v>3</v>
      </c>
      <c r="EZ2">
        <v>3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L2" s="18">
        <v>0</v>
      </c>
      <c r="FM2" s="5">
        <v>2</v>
      </c>
      <c r="FN2">
        <v>2</v>
      </c>
      <c r="FX2" s="18">
        <v>0</v>
      </c>
      <c r="FY2" s="5">
        <v>1</v>
      </c>
      <c r="FZ2">
        <v>2</v>
      </c>
      <c r="GA2">
        <v>2</v>
      </c>
      <c r="GB2">
        <v>3</v>
      </c>
      <c r="GK2" s="18">
        <v>0</v>
      </c>
      <c r="GL2" s="5">
        <v>2</v>
      </c>
      <c r="GM2">
        <v>2</v>
      </c>
      <c r="GV2" s="18">
        <v>0</v>
      </c>
      <c r="HD2" s="18">
        <v>0</v>
      </c>
      <c r="HE2" s="5">
        <v>2</v>
      </c>
      <c r="HM2">
        <v>0</v>
      </c>
      <c r="HN2" s="5">
        <v>2</v>
      </c>
      <c r="HV2">
        <v>0</v>
      </c>
      <c r="HW2" s="5">
        <v>2</v>
      </c>
      <c r="HY2">
        <v>2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7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37">
        <v>0</v>
      </c>
      <c r="IO2" s="37">
        <v>0</v>
      </c>
      <c r="IP2" s="37">
        <v>0</v>
      </c>
      <c r="IQ2" s="37">
        <v>0</v>
      </c>
      <c r="IR2" s="37">
        <v>0</v>
      </c>
      <c r="IS2" s="37">
        <v>0</v>
      </c>
      <c r="IT2" s="37">
        <v>0</v>
      </c>
      <c r="IU2" s="37">
        <v>0</v>
      </c>
      <c r="IV2" s="37">
        <v>0</v>
      </c>
      <c r="IW2" s="37">
        <v>0</v>
      </c>
      <c r="IX2" s="37">
        <v>0</v>
      </c>
      <c r="IY2" s="37">
        <v>0</v>
      </c>
      <c r="IZ2" s="37">
        <v>0</v>
      </c>
      <c r="JB2">
        <f>SUM(G2:R2)</f>
        <v>6</v>
      </c>
      <c r="JC2">
        <f>SUM(HZ2:IM2)</f>
        <v>0</v>
      </c>
      <c r="JD2">
        <f>SUM(IN2:IZ2)</f>
        <v>0</v>
      </c>
    </row>
    <row r="3" spans="1:264" x14ac:dyDescent="0.25">
      <c r="A3" s="3">
        <v>42711</v>
      </c>
      <c r="B3" s="3">
        <v>42893</v>
      </c>
      <c r="C3" s="13" t="s">
        <v>823</v>
      </c>
      <c r="D3" t="s">
        <v>75</v>
      </c>
      <c r="E3">
        <v>2</v>
      </c>
      <c r="F3">
        <v>1010070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120</v>
      </c>
      <c r="T3">
        <v>80</v>
      </c>
      <c r="U3" s="38">
        <v>35366</v>
      </c>
      <c r="V3">
        <v>1</v>
      </c>
      <c r="W3">
        <v>2</v>
      </c>
      <c r="X3" t="s">
        <v>242</v>
      </c>
      <c r="Y3" t="s">
        <v>822</v>
      </c>
      <c r="Z3">
        <v>2</v>
      </c>
      <c r="AA3">
        <v>2</v>
      </c>
      <c r="AC3">
        <v>4</v>
      </c>
      <c r="AD3">
        <v>1</v>
      </c>
      <c r="AE3" t="s">
        <v>683</v>
      </c>
      <c r="AF3" s="16">
        <v>900000</v>
      </c>
      <c r="AG3">
        <v>0</v>
      </c>
      <c r="AH3">
        <v>0</v>
      </c>
      <c r="AI3">
        <v>0</v>
      </c>
      <c r="AJ3">
        <v>0</v>
      </c>
      <c r="AK3">
        <v>0</v>
      </c>
      <c r="AL3" s="5">
        <v>1</v>
      </c>
      <c r="AM3" s="39">
        <v>0</v>
      </c>
      <c r="AN3" s="39">
        <v>0</v>
      </c>
      <c r="AO3" s="39">
        <v>0</v>
      </c>
      <c r="AP3" s="39">
        <v>1</v>
      </c>
      <c r="AQ3" s="39">
        <v>1</v>
      </c>
      <c r="AR3" s="39">
        <v>0</v>
      </c>
      <c r="AS3" s="39">
        <v>0</v>
      </c>
      <c r="AT3" s="39">
        <v>1</v>
      </c>
      <c r="AU3" s="39">
        <v>1</v>
      </c>
      <c r="AV3" s="39">
        <v>0</v>
      </c>
      <c r="AW3" s="39">
        <v>1</v>
      </c>
      <c r="AX3" s="39">
        <v>1</v>
      </c>
      <c r="AY3" s="39">
        <v>1</v>
      </c>
      <c r="AZ3" s="39">
        <v>0</v>
      </c>
      <c r="BA3" s="39">
        <v>1</v>
      </c>
      <c r="BB3" s="39">
        <v>1</v>
      </c>
      <c r="BC3" s="39">
        <v>1</v>
      </c>
      <c r="BD3" s="39">
        <v>0</v>
      </c>
      <c r="BE3" s="39">
        <v>1</v>
      </c>
      <c r="BF3" s="39">
        <v>1</v>
      </c>
      <c r="BG3" s="39">
        <v>1</v>
      </c>
      <c r="BH3" s="39">
        <v>1</v>
      </c>
      <c r="BI3" s="39">
        <v>0</v>
      </c>
      <c r="BJ3" s="39">
        <v>1</v>
      </c>
      <c r="BK3" s="39">
        <v>1</v>
      </c>
      <c r="BL3" s="39">
        <v>1</v>
      </c>
      <c r="BM3" s="39">
        <v>0</v>
      </c>
      <c r="BN3" s="39">
        <v>1</v>
      </c>
      <c r="BO3" s="39">
        <v>0</v>
      </c>
      <c r="BP3" s="39">
        <v>0</v>
      </c>
      <c r="BQ3" s="39">
        <v>1</v>
      </c>
      <c r="BR3" s="39">
        <v>2</v>
      </c>
      <c r="BS3" s="39">
        <v>2</v>
      </c>
      <c r="BT3" s="39">
        <v>1</v>
      </c>
      <c r="BU3" s="39">
        <v>2</v>
      </c>
      <c r="BX3">
        <v>4</v>
      </c>
      <c r="BY3" s="5">
        <v>1</v>
      </c>
      <c r="BZ3" s="39">
        <v>1</v>
      </c>
      <c r="CA3" s="39">
        <v>1</v>
      </c>
      <c r="CB3" s="39">
        <v>2</v>
      </c>
      <c r="CC3" s="39">
        <v>2</v>
      </c>
      <c r="CD3" s="5">
        <v>2</v>
      </c>
      <c r="CE3" s="39">
        <v>1</v>
      </c>
      <c r="CF3" s="39">
        <v>1</v>
      </c>
      <c r="CG3" s="39">
        <v>3</v>
      </c>
      <c r="CL3" s="18">
        <v>0</v>
      </c>
      <c r="CM3" s="5">
        <v>1</v>
      </c>
      <c r="CO3">
        <v>1</v>
      </c>
      <c r="CP3">
        <v>4</v>
      </c>
      <c r="CQ3">
        <v>3</v>
      </c>
      <c r="CW3" s="18">
        <v>0</v>
      </c>
      <c r="CX3" s="5">
        <v>2</v>
      </c>
      <c r="CY3">
        <v>2</v>
      </c>
      <c r="DF3" s="18">
        <v>0</v>
      </c>
      <c r="DG3" s="5">
        <v>2</v>
      </c>
      <c r="DH3">
        <v>2</v>
      </c>
      <c r="DR3" s="18">
        <v>0</v>
      </c>
      <c r="DS3" s="5">
        <v>2</v>
      </c>
      <c r="DT3">
        <v>2</v>
      </c>
      <c r="ED3" s="18">
        <v>0</v>
      </c>
      <c r="EE3" s="5">
        <v>2</v>
      </c>
      <c r="EF3">
        <v>2</v>
      </c>
      <c r="EL3" s="18">
        <v>0</v>
      </c>
      <c r="EM3" s="5">
        <v>1</v>
      </c>
      <c r="EN3">
        <v>1</v>
      </c>
      <c r="EP3">
        <v>2</v>
      </c>
      <c r="EX3" s="18">
        <v>0</v>
      </c>
      <c r="EY3" s="5">
        <v>2</v>
      </c>
      <c r="EZ3">
        <v>3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L3" s="18">
        <v>0</v>
      </c>
      <c r="FM3" s="5">
        <v>2</v>
      </c>
      <c r="FN3">
        <v>2</v>
      </c>
      <c r="FX3" s="18">
        <v>0</v>
      </c>
      <c r="FY3" s="5">
        <v>2</v>
      </c>
      <c r="FZ3">
        <v>2</v>
      </c>
      <c r="GA3">
        <v>2</v>
      </c>
      <c r="GK3" s="18">
        <v>0</v>
      </c>
      <c r="GM3">
        <v>2</v>
      </c>
      <c r="HD3" s="18">
        <v>0</v>
      </c>
      <c r="HE3" s="5">
        <v>2</v>
      </c>
      <c r="HM3">
        <v>0</v>
      </c>
      <c r="HN3" s="5">
        <v>2</v>
      </c>
      <c r="HV3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37">
        <v>0</v>
      </c>
      <c r="IO3" s="37">
        <v>0</v>
      </c>
      <c r="IP3" s="37">
        <v>0</v>
      </c>
      <c r="IQ3" s="37">
        <v>0</v>
      </c>
      <c r="IR3" s="37">
        <v>0</v>
      </c>
      <c r="IS3" s="37">
        <v>0</v>
      </c>
      <c r="IT3" s="37">
        <v>0</v>
      </c>
      <c r="IU3" s="37">
        <v>0</v>
      </c>
      <c r="IV3" s="37">
        <v>0</v>
      </c>
      <c r="IW3" s="37">
        <v>0</v>
      </c>
      <c r="IX3" s="37">
        <v>0</v>
      </c>
      <c r="IY3" s="37">
        <v>0</v>
      </c>
      <c r="IZ3" s="37">
        <v>0</v>
      </c>
      <c r="JB3">
        <f t="shared" ref="JB3:JB66" si="0">SUM(G3:R3)</f>
        <v>2</v>
      </c>
      <c r="JC3">
        <f t="shared" ref="JC3:JC66" si="1">SUM(HZ3:IM3)</f>
        <v>0</v>
      </c>
      <c r="JD3">
        <f t="shared" ref="JD3:JD66" si="2">SUM(IN3:IZ3)</f>
        <v>0</v>
      </c>
    </row>
    <row r="4" spans="1:264" x14ac:dyDescent="0.25">
      <c r="A4" s="3">
        <v>42711</v>
      </c>
      <c r="B4" s="3">
        <v>42893</v>
      </c>
      <c r="C4" s="13" t="s">
        <v>824</v>
      </c>
      <c r="D4" t="s">
        <v>75</v>
      </c>
      <c r="E4">
        <v>3</v>
      </c>
      <c r="F4">
        <v>1130133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110</v>
      </c>
      <c r="T4">
        <v>70</v>
      </c>
      <c r="U4" s="38">
        <v>33022</v>
      </c>
      <c r="V4">
        <v>1</v>
      </c>
      <c r="W4">
        <v>2</v>
      </c>
      <c r="X4" t="s">
        <v>242</v>
      </c>
      <c r="Y4" t="s">
        <v>822</v>
      </c>
      <c r="Z4">
        <v>2</v>
      </c>
      <c r="AA4">
        <v>3</v>
      </c>
      <c r="AC4">
        <v>2</v>
      </c>
      <c r="AD4">
        <v>5</v>
      </c>
      <c r="AG4">
        <v>0</v>
      </c>
      <c r="AH4">
        <v>0</v>
      </c>
      <c r="AI4">
        <v>1</v>
      </c>
      <c r="AJ4">
        <v>0</v>
      </c>
      <c r="AK4">
        <v>0</v>
      </c>
      <c r="AL4" s="5">
        <v>2</v>
      </c>
      <c r="AM4" s="39">
        <v>2</v>
      </c>
      <c r="AN4" s="39">
        <v>2</v>
      </c>
      <c r="AO4" s="39">
        <v>2</v>
      </c>
      <c r="AP4" s="39">
        <v>1</v>
      </c>
      <c r="AQ4" s="39">
        <v>1</v>
      </c>
      <c r="AR4" s="39">
        <v>2</v>
      </c>
      <c r="AS4" s="39">
        <v>2</v>
      </c>
      <c r="AT4" s="39">
        <v>1</v>
      </c>
      <c r="AU4" s="39">
        <v>0</v>
      </c>
      <c r="AV4" s="39">
        <v>3</v>
      </c>
      <c r="AW4" s="39">
        <v>0</v>
      </c>
      <c r="AX4" s="39">
        <v>0</v>
      </c>
      <c r="AY4" s="39">
        <v>1</v>
      </c>
      <c r="AZ4" s="39">
        <v>2</v>
      </c>
      <c r="BA4" s="39">
        <v>2</v>
      </c>
      <c r="BB4" s="39">
        <v>0</v>
      </c>
      <c r="BC4" s="39">
        <v>0</v>
      </c>
      <c r="BD4" s="39">
        <v>2</v>
      </c>
      <c r="BE4" s="39">
        <v>1</v>
      </c>
      <c r="BF4" s="39">
        <v>0</v>
      </c>
      <c r="BG4" s="39">
        <v>0</v>
      </c>
      <c r="BH4" s="39">
        <v>0</v>
      </c>
      <c r="BI4" s="39">
        <v>1</v>
      </c>
      <c r="BN4">
        <v>0</v>
      </c>
      <c r="BO4">
        <v>0</v>
      </c>
      <c r="BP4">
        <v>1</v>
      </c>
      <c r="BQ4">
        <v>1</v>
      </c>
      <c r="BR4">
        <v>2</v>
      </c>
      <c r="BS4">
        <v>1</v>
      </c>
      <c r="BT4">
        <v>2</v>
      </c>
      <c r="BU4">
        <v>2</v>
      </c>
      <c r="BV4">
        <v>5</v>
      </c>
      <c r="BW4">
        <v>3</v>
      </c>
      <c r="BX4">
        <v>3</v>
      </c>
      <c r="BY4" s="5">
        <v>1</v>
      </c>
      <c r="BZ4" s="39">
        <v>1</v>
      </c>
      <c r="CA4" s="39">
        <v>1</v>
      </c>
      <c r="CB4" s="39">
        <v>2</v>
      </c>
      <c r="CC4" s="39">
        <v>1</v>
      </c>
      <c r="CD4" s="5">
        <v>2</v>
      </c>
      <c r="CE4" s="39">
        <v>2</v>
      </c>
      <c r="CL4" s="18">
        <v>0</v>
      </c>
      <c r="CM4" s="5">
        <v>1</v>
      </c>
      <c r="CN4">
        <v>2</v>
      </c>
      <c r="CW4" s="18">
        <v>0</v>
      </c>
      <c r="CX4" s="5">
        <v>2</v>
      </c>
      <c r="CY4">
        <v>2</v>
      </c>
      <c r="DF4" s="18">
        <v>0</v>
      </c>
      <c r="DG4" s="5">
        <v>2</v>
      </c>
      <c r="DH4">
        <v>2</v>
      </c>
      <c r="DR4" s="18">
        <v>0</v>
      </c>
      <c r="DS4" s="5">
        <v>2</v>
      </c>
      <c r="DT4">
        <v>2</v>
      </c>
      <c r="ED4" s="18">
        <v>0</v>
      </c>
      <c r="EE4" s="5">
        <v>2</v>
      </c>
      <c r="EL4" s="18">
        <v>0</v>
      </c>
      <c r="EM4" s="5">
        <v>2</v>
      </c>
      <c r="EN4">
        <v>1</v>
      </c>
      <c r="EX4" s="18">
        <v>0</v>
      </c>
      <c r="FL4" s="18">
        <v>0</v>
      </c>
      <c r="FM4" s="5">
        <v>2</v>
      </c>
      <c r="FN4">
        <v>2</v>
      </c>
      <c r="FX4" s="18">
        <v>0</v>
      </c>
      <c r="FY4" s="5">
        <v>2</v>
      </c>
      <c r="FZ4">
        <v>1</v>
      </c>
      <c r="GA4">
        <v>2</v>
      </c>
      <c r="GK4" s="18">
        <v>0</v>
      </c>
      <c r="GL4" s="5">
        <v>2</v>
      </c>
      <c r="GM4">
        <v>2</v>
      </c>
      <c r="GV4" s="18">
        <v>0</v>
      </c>
      <c r="HD4" s="18">
        <v>0</v>
      </c>
      <c r="HE4" s="5">
        <v>2</v>
      </c>
      <c r="HM4">
        <v>0</v>
      </c>
      <c r="HN4" s="5">
        <v>2</v>
      </c>
      <c r="HV4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37">
        <v>0</v>
      </c>
      <c r="IO4" s="37">
        <v>0</v>
      </c>
      <c r="IP4" s="37">
        <v>0</v>
      </c>
      <c r="IQ4" s="37">
        <v>0</v>
      </c>
      <c r="IR4" s="37">
        <v>0</v>
      </c>
      <c r="IS4" s="37">
        <v>0</v>
      </c>
      <c r="IT4" s="37">
        <v>0</v>
      </c>
      <c r="IU4" s="37">
        <v>0</v>
      </c>
      <c r="IV4" s="37">
        <v>0</v>
      </c>
      <c r="IW4" s="37">
        <v>0</v>
      </c>
      <c r="IX4" s="37">
        <v>0</v>
      </c>
      <c r="IY4" s="37">
        <v>0</v>
      </c>
      <c r="IZ4" s="37">
        <v>0</v>
      </c>
      <c r="JB4">
        <f t="shared" si="0"/>
        <v>0</v>
      </c>
      <c r="JC4">
        <f t="shared" si="1"/>
        <v>0</v>
      </c>
      <c r="JD4">
        <f t="shared" si="2"/>
        <v>0</v>
      </c>
    </row>
    <row r="5" spans="1:264" x14ac:dyDescent="0.25">
      <c r="A5" s="3">
        <v>42711</v>
      </c>
      <c r="B5" s="3">
        <v>42893</v>
      </c>
      <c r="C5" s="13" t="s">
        <v>825</v>
      </c>
      <c r="D5" t="s">
        <v>75</v>
      </c>
      <c r="E5">
        <v>4</v>
      </c>
      <c r="F5">
        <v>1020072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110</v>
      </c>
      <c r="T5">
        <v>70</v>
      </c>
      <c r="U5" s="38">
        <v>31113</v>
      </c>
      <c r="V5">
        <v>1</v>
      </c>
      <c r="W5">
        <v>2</v>
      </c>
      <c r="X5" t="s">
        <v>242</v>
      </c>
      <c r="Y5" t="s">
        <v>826</v>
      </c>
      <c r="Z5">
        <v>2</v>
      </c>
      <c r="AA5">
        <v>3</v>
      </c>
      <c r="AC5">
        <v>2</v>
      </c>
      <c r="AD5">
        <v>5</v>
      </c>
      <c r="AG5">
        <v>0</v>
      </c>
      <c r="AH5">
        <v>0</v>
      </c>
      <c r="AI5">
        <v>1</v>
      </c>
      <c r="AJ5">
        <v>0</v>
      </c>
      <c r="AK5">
        <v>0</v>
      </c>
      <c r="AL5" s="5">
        <v>2</v>
      </c>
      <c r="AM5" s="39">
        <v>2</v>
      </c>
      <c r="AN5" s="39">
        <v>1</v>
      </c>
      <c r="AO5" s="39">
        <v>2</v>
      </c>
      <c r="AP5" s="39">
        <v>2</v>
      </c>
      <c r="AQ5" s="39">
        <v>1</v>
      </c>
      <c r="AR5" s="39">
        <v>2</v>
      </c>
      <c r="AS5" s="39">
        <v>1</v>
      </c>
      <c r="AT5" s="39">
        <v>1</v>
      </c>
      <c r="AU5" s="39">
        <v>1</v>
      </c>
      <c r="AV5" s="39">
        <v>2</v>
      </c>
      <c r="AW5" s="39">
        <v>1</v>
      </c>
      <c r="AX5" s="39">
        <v>1</v>
      </c>
      <c r="AY5" s="39">
        <v>3</v>
      </c>
      <c r="AZ5" s="39">
        <v>2</v>
      </c>
      <c r="BA5" s="39">
        <v>2</v>
      </c>
      <c r="BB5" s="39">
        <v>1</v>
      </c>
      <c r="BC5" s="39">
        <v>1</v>
      </c>
      <c r="BD5" s="39">
        <v>2</v>
      </c>
      <c r="BE5" s="39">
        <v>2</v>
      </c>
      <c r="BF5" s="39">
        <v>2</v>
      </c>
      <c r="BG5" s="39">
        <v>2</v>
      </c>
      <c r="BH5" s="39">
        <v>2</v>
      </c>
      <c r="BI5" s="39">
        <v>3</v>
      </c>
      <c r="BN5">
        <v>2</v>
      </c>
      <c r="BO5">
        <v>2</v>
      </c>
      <c r="BP5">
        <v>2</v>
      </c>
      <c r="BQ5">
        <v>2</v>
      </c>
      <c r="BR5">
        <v>4</v>
      </c>
      <c r="BS5">
        <v>2</v>
      </c>
      <c r="BT5">
        <v>2</v>
      </c>
      <c r="BU5">
        <v>2</v>
      </c>
      <c r="BV5">
        <v>14</v>
      </c>
      <c r="BW5">
        <v>7</v>
      </c>
      <c r="BX5">
        <v>14</v>
      </c>
      <c r="BY5" s="5">
        <v>1</v>
      </c>
      <c r="BZ5" s="39">
        <v>1</v>
      </c>
      <c r="CA5" s="39">
        <v>1</v>
      </c>
      <c r="CB5" s="39">
        <v>1</v>
      </c>
      <c r="CC5" s="39">
        <v>2</v>
      </c>
      <c r="CD5" s="5">
        <v>2</v>
      </c>
      <c r="CE5" s="39">
        <v>2</v>
      </c>
      <c r="CL5" s="18">
        <v>0</v>
      </c>
      <c r="CM5" s="5">
        <v>2</v>
      </c>
      <c r="CN5">
        <v>2</v>
      </c>
      <c r="CW5" s="18">
        <v>0</v>
      </c>
      <c r="CX5" s="5">
        <v>2</v>
      </c>
      <c r="CY5">
        <v>2</v>
      </c>
      <c r="CZ5">
        <v>2</v>
      </c>
      <c r="DF5" s="18">
        <v>0</v>
      </c>
      <c r="DG5" s="5">
        <v>1</v>
      </c>
      <c r="DH5">
        <v>2</v>
      </c>
      <c r="DR5" s="18">
        <v>0</v>
      </c>
      <c r="DS5" s="5">
        <v>1</v>
      </c>
      <c r="DT5">
        <v>2</v>
      </c>
      <c r="ED5" s="18">
        <v>0</v>
      </c>
      <c r="EE5" s="5">
        <v>2</v>
      </c>
      <c r="EF5">
        <v>1</v>
      </c>
      <c r="EL5" s="18">
        <v>0</v>
      </c>
      <c r="EM5" s="5">
        <v>2</v>
      </c>
      <c r="EN5">
        <v>1</v>
      </c>
      <c r="EO5">
        <v>3</v>
      </c>
      <c r="EX5" s="18">
        <v>0</v>
      </c>
      <c r="FL5" s="18">
        <v>0</v>
      </c>
      <c r="FM5" s="5">
        <v>2</v>
      </c>
      <c r="FN5">
        <v>2</v>
      </c>
      <c r="FX5" s="18">
        <v>0</v>
      </c>
      <c r="FY5" s="5">
        <v>2</v>
      </c>
      <c r="FZ5">
        <v>2</v>
      </c>
      <c r="GA5">
        <v>2</v>
      </c>
      <c r="GB5">
        <v>3</v>
      </c>
      <c r="GK5" s="18">
        <v>0</v>
      </c>
      <c r="GL5" s="5">
        <v>2</v>
      </c>
      <c r="GM5">
        <v>2</v>
      </c>
      <c r="GV5" s="18">
        <v>0</v>
      </c>
      <c r="GW5" s="5">
        <v>1</v>
      </c>
      <c r="HD5" s="18">
        <v>0</v>
      </c>
      <c r="HE5" s="5">
        <v>2</v>
      </c>
      <c r="HM5">
        <v>0</v>
      </c>
      <c r="HN5" s="5">
        <v>2</v>
      </c>
      <c r="HV5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37">
        <v>0</v>
      </c>
      <c r="IO5" s="37">
        <v>0</v>
      </c>
      <c r="IP5" s="37">
        <v>0</v>
      </c>
      <c r="IQ5" s="37">
        <v>0</v>
      </c>
      <c r="IR5" s="37">
        <v>0</v>
      </c>
      <c r="IS5" s="37">
        <v>0</v>
      </c>
      <c r="IT5" s="37">
        <v>0</v>
      </c>
      <c r="IU5" s="37">
        <v>0</v>
      </c>
      <c r="IV5" s="37">
        <v>0</v>
      </c>
      <c r="IW5" s="37">
        <v>0</v>
      </c>
      <c r="IX5" s="37">
        <v>0</v>
      </c>
      <c r="IY5" s="37">
        <v>0</v>
      </c>
      <c r="IZ5" s="37">
        <v>0</v>
      </c>
      <c r="JB5">
        <f t="shared" si="0"/>
        <v>0</v>
      </c>
      <c r="JC5">
        <f t="shared" si="1"/>
        <v>0</v>
      </c>
      <c r="JD5">
        <f t="shared" si="2"/>
        <v>0</v>
      </c>
    </row>
    <row r="6" spans="1:264" x14ac:dyDescent="0.25">
      <c r="A6" s="3">
        <v>42712</v>
      </c>
      <c r="B6" s="3">
        <v>42894</v>
      </c>
      <c r="C6" s="13" t="s">
        <v>827</v>
      </c>
      <c r="D6" t="s">
        <v>75</v>
      </c>
      <c r="E6">
        <v>5</v>
      </c>
      <c r="F6">
        <v>2110078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120</v>
      </c>
      <c r="T6">
        <v>80</v>
      </c>
      <c r="U6" s="38">
        <v>25897</v>
      </c>
      <c r="V6">
        <v>1</v>
      </c>
      <c r="W6">
        <v>2</v>
      </c>
      <c r="X6" t="s">
        <v>242</v>
      </c>
      <c r="Y6" t="s">
        <v>822</v>
      </c>
      <c r="Z6">
        <v>2</v>
      </c>
      <c r="AA6">
        <v>1</v>
      </c>
      <c r="AC6">
        <v>2</v>
      </c>
      <c r="AD6">
        <v>1</v>
      </c>
      <c r="AE6" t="s">
        <v>828</v>
      </c>
      <c r="AF6" s="16">
        <v>300000</v>
      </c>
      <c r="AG6">
        <v>0</v>
      </c>
      <c r="AH6">
        <v>1</v>
      </c>
      <c r="AI6">
        <v>1</v>
      </c>
      <c r="AJ6">
        <v>1</v>
      </c>
      <c r="AK6">
        <v>0</v>
      </c>
      <c r="AL6" s="5">
        <v>0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0</v>
      </c>
      <c r="AS6" s="39">
        <v>0</v>
      </c>
      <c r="AT6" s="39">
        <v>0</v>
      </c>
      <c r="AU6" s="39">
        <v>0</v>
      </c>
      <c r="AV6" s="39">
        <v>1</v>
      </c>
      <c r="AW6" s="39">
        <v>0</v>
      </c>
      <c r="AX6" s="39">
        <v>0</v>
      </c>
      <c r="AY6" s="39">
        <v>0</v>
      </c>
      <c r="AZ6" s="39">
        <v>0</v>
      </c>
      <c r="BA6" s="39">
        <v>2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H6" s="39">
        <v>0</v>
      </c>
      <c r="BI6" s="39">
        <v>1</v>
      </c>
      <c r="BJ6" s="39">
        <v>0</v>
      </c>
      <c r="BK6" s="39">
        <v>0</v>
      </c>
      <c r="BL6" s="39">
        <v>0</v>
      </c>
      <c r="BM6" s="39">
        <v>1</v>
      </c>
      <c r="BN6" s="39">
        <v>0</v>
      </c>
      <c r="BO6" s="39">
        <v>0</v>
      </c>
      <c r="BP6" s="39">
        <v>0</v>
      </c>
      <c r="BQ6" s="39">
        <v>1</v>
      </c>
      <c r="BR6" s="39">
        <v>2</v>
      </c>
      <c r="BS6" s="39">
        <v>0</v>
      </c>
      <c r="BT6" s="39">
        <v>2</v>
      </c>
      <c r="BU6" s="39">
        <v>0</v>
      </c>
      <c r="BV6" s="39">
        <v>2</v>
      </c>
      <c r="BY6" s="5">
        <v>1</v>
      </c>
      <c r="BZ6" s="39">
        <v>1</v>
      </c>
      <c r="CA6" s="39">
        <v>1</v>
      </c>
      <c r="CB6" s="39">
        <v>1</v>
      </c>
      <c r="CC6" s="39">
        <v>2</v>
      </c>
      <c r="CD6" s="5">
        <v>1</v>
      </c>
      <c r="CF6">
        <v>2</v>
      </c>
      <c r="CL6" s="18">
        <v>0</v>
      </c>
      <c r="CM6" s="5">
        <v>1</v>
      </c>
      <c r="CN6">
        <v>2</v>
      </c>
      <c r="CQ6">
        <v>3</v>
      </c>
      <c r="CW6" s="18">
        <v>0</v>
      </c>
      <c r="CX6" s="5">
        <v>2</v>
      </c>
      <c r="CY6">
        <v>2</v>
      </c>
      <c r="CZ6">
        <v>2</v>
      </c>
      <c r="DF6" s="18">
        <v>0</v>
      </c>
      <c r="DG6" s="5">
        <v>2</v>
      </c>
      <c r="DH6">
        <v>2</v>
      </c>
      <c r="DR6" s="18">
        <v>0</v>
      </c>
      <c r="DS6" s="5">
        <v>2</v>
      </c>
      <c r="DT6">
        <v>2</v>
      </c>
      <c r="ED6" s="18">
        <v>0</v>
      </c>
      <c r="EE6" s="5">
        <v>1</v>
      </c>
      <c r="EG6">
        <v>3</v>
      </c>
      <c r="EL6" s="18">
        <v>0</v>
      </c>
      <c r="EM6" s="5">
        <v>2</v>
      </c>
      <c r="EN6">
        <v>1</v>
      </c>
      <c r="EO6">
        <v>3</v>
      </c>
      <c r="EX6" s="18">
        <v>0</v>
      </c>
      <c r="FL6" s="18">
        <v>0</v>
      </c>
      <c r="FM6" s="5">
        <v>2</v>
      </c>
      <c r="FN6">
        <v>2</v>
      </c>
      <c r="FX6" s="18">
        <v>0</v>
      </c>
      <c r="FY6" s="5">
        <v>1</v>
      </c>
      <c r="GA6">
        <v>2</v>
      </c>
      <c r="GB6">
        <v>3</v>
      </c>
      <c r="GK6" s="18">
        <v>0</v>
      </c>
      <c r="GM6">
        <v>2</v>
      </c>
      <c r="GV6" s="18">
        <v>0</v>
      </c>
      <c r="GW6" s="5">
        <v>2</v>
      </c>
      <c r="HD6" s="18">
        <v>0</v>
      </c>
      <c r="HE6" s="5">
        <v>2</v>
      </c>
      <c r="HM6">
        <v>0</v>
      </c>
      <c r="HN6" s="5">
        <v>2</v>
      </c>
      <c r="HV6">
        <v>0</v>
      </c>
      <c r="HW6" s="5">
        <v>2</v>
      </c>
      <c r="HY6">
        <v>2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37">
        <v>0</v>
      </c>
      <c r="IO6" s="37">
        <v>0</v>
      </c>
      <c r="IP6" s="37">
        <v>0</v>
      </c>
      <c r="IQ6" s="37">
        <v>1</v>
      </c>
      <c r="IR6" s="37">
        <v>2</v>
      </c>
      <c r="IS6" s="37">
        <v>1</v>
      </c>
      <c r="IT6" s="37">
        <v>0</v>
      </c>
      <c r="IU6" s="37">
        <v>0</v>
      </c>
      <c r="IV6" s="37">
        <v>0</v>
      </c>
      <c r="IW6" s="37">
        <v>0</v>
      </c>
      <c r="IX6" s="37">
        <v>0</v>
      </c>
      <c r="IY6" s="37">
        <v>0</v>
      </c>
      <c r="IZ6" s="37">
        <v>0</v>
      </c>
      <c r="JA6"/>
      <c r="JB6">
        <f t="shared" si="0"/>
        <v>7</v>
      </c>
      <c r="JC6">
        <f t="shared" si="1"/>
        <v>0</v>
      </c>
      <c r="JD6">
        <f t="shared" si="2"/>
        <v>4</v>
      </c>
    </row>
    <row r="7" spans="1:264" x14ac:dyDescent="0.25">
      <c r="A7" s="3">
        <v>42712</v>
      </c>
      <c r="B7" s="3">
        <v>42894</v>
      </c>
      <c r="C7" s="13" t="s">
        <v>829</v>
      </c>
      <c r="D7" t="s">
        <v>75</v>
      </c>
      <c r="E7">
        <v>6</v>
      </c>
      <c r="F7">
        <v>2130001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130</v>
      </c>
      <c r="T7">
        <v>80</v>
      </c>
      <c r="U7" s="38">
        <v>15706</v>
      </c>
      <c r="V7">
        <v>1</v>
      </c>
      <c r="W7">
        <v>5</v>
      </c>
      <c r="X7" t="s">
        <v>242</v>
      </c>
      <c r="Y7" t="s">
        <v>822</v>
      </c>
      <c r="Z7">
        <v>2</v>
      </c>
      <c r="AA7">
        <v>6</v>
      </c>
      <c r="AC7">
        <v>3</v>
      </c>
      <c r="AD7">
        <v>5</v>
      </c>
      <c r="AG7">
        <v>0</v>
      </c>
      <c r="AH7">
        <v>1</v>
      </c>
      <c r="AI7">
        <v>1</v>
      </c>
      <c r="AJ7">
        <v>0</v>
      </c>
      <c r="AK7">
        <v>0</v>
      </c>
      <c r="AL7" s="5">
        <v>0</v>
      </c>
      <c r="AM7" s="39">
        <v>0</v>
      </c>
      <c r="AN7" s="39">
        <v>0</v>
      </c>
      <c r="AO7" s="39">
        <v>0</v>
      </c>
      <c r="AP7" s="39">
        <v>0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H7" s="39">
        <v>0</v>
      </c>
      <c r="BI7" s="39">
        <v>2</v>
      </c>
      <c r="BN7" s="39">
        <v>0</v>
      </c>
      <c r="BO7" s="39">
        <v>0</v>
      </c>
      <c r="BP7" s="39">
        <v>0</v>
      </c>
      <c r="BQ7" s="39">
        <v>1</v>
      </c>
      <c r="BR7" s="39">
        <v>0</v>
      </c>
      <c r="BS7" s="39">
        <v>0</v>
      </c>
      <c r="BT7" s="39">
        <v>0</v>
      </c>
      <c r="BU7" s="39">
        <v>0</v>
      </c>
      <c r="BY7" s="5">
        <v>1</v>
      </c>
      <c r="BZ7" s="39">
        <v>1</v>
      </c>
      <c r="CA7" s="39">
        <v>1</v>
      </c>
      <c r="CB7" s="39">
        <v>2</v>
      </c>
      <c r="CC7" s="39">
        <v>2</v>
      </c>
      <c r="CD7" s="5">
        <v>2</v>
      </c>
      <c r="CE7" s="39">
        <v>2</v>
      </c>
      <c r="CL7" s="18">
        <v>0</v>
      </c>
      <c r="CM7" s="5">
        <v>2</v>
      </c>
      <c r="CN7">
        <v>2</v>
      </c>
      <c r="CW7" s="18">
        <v>0</v>
      </c>
      <c r="CX7" s="5">
        <v>2</v>
      </c>
      <c r="CY7">
        <v>2</v>
      </c>
      <c r="CZ7">
        <v>2</v>
      </c>
      <c r="DF7" s="18">
        <v>0</v>
      </c>
      <c r="DG7" s="5">
        <v>2</v>
      </c>
      <c r="DH7">
        <v>2</v>
      </c>
      <c r="DR7" s="18">
        <v>0</v>
      </c>
      <c r="DS7" s="5">
        <v>2</v>
      </c>
      <c r="DT7">
        <v>2</v>
      </c>
      <c r="ED7" s="18">
        <v>0</v>
      </c>
      <c r="EE7" s="5">
        <v>2</v>
      </c>
      <c r="EF7">
        <v>2</v>
      </c>
      <c r="EL7" s="18">
        <v>0</v>
      </c>
      <c r="EM7" s="5">
        <v>2</v>
      </c>
      <c r="EN7">
        <v>1</v>
      </c>
      <c r="EO7">
        <v>3</v>
      </c>
      <c r="EX7" s="18">
        <v>0</v>
      </c>
      <c r="FL7" s="18">
        <v>0</v>
      </c>
      <c r="FM7" s="5">
        <v>2</v>
      </c>
      <c r="FN7">
        <v>2</v>
      </c>
      <c r="FX7" s="18">
        <v>0</v>
      </c>
      <c r="FY7" s="5">
        <v>2</v>
      </c>
      <c r="FZ7">
        <v>2</v>
      </c>
      <c r="GA7">
        <v>2</v>
      </c>
      <c r="GB7">
        <v>3</v>
      </c>
      <c r="GK7" s="18">
        <v>0</v>
      </c>
      <c r="GL7" s="5">
        <v>2</v>
      </c>
      <c r="GM7">
        <v>2</v>
      </c>
      <c r="GV7" s="18">
        <v>0</v>
      </c>
      <c r="GW7" s="5">
        <v>2</v>
      </c>
      <c r="HD7" s="18">
        <v>0</v>
      </c>
      <c r="HE7" s="5">
        <v>2</v>
      </c>
      <c r="HM7">
        <v>0</v>
      </c>
      <c r="HN7" s="5">
        <v>2</v>
      </c>
      <c r="HV7">
        <v>0</v>
      </c>
      <c r="HW7" s="5">
        <v>2</v>
      </c>
      <c r="HY7">
        <v>2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37">
        <v>0</v>
      </c>
      <c r="IO7" s="37">
        <v>0</v>
      </c>
      <c r="IP7" s="37">
        <v>0</v>
      </c>
      <c r="IQ7" s="37">
        <v>0</v>
      </c>
      <c r="IR7" s="37">
        <v>0</v>
      </c>
      <c r="IS7" s="37">
        <v>0</v>
      </c>
      <c r="IT7" s="37">
        <v>0</v>
      </c>
      <c r="IU7" s="37">
        <v>0</v>
      </c>
      <c r="IV7" s="37">
        <v>0</v>
      </c>
      <c r="IW7" s="37">
        <v>0</v>
      </c>
      <c r="IX7" s="37">
        <v>0</v>
      </c>
      <c r="IY7" s="37">
        <v>0</v>
      </c>
      <c r="IZ7" s="37">
        <v>0</v>
      </c>
      <c r="JA7"/>
      <c r="JB7">
        <f t="shared" si="0"/>
        <v>0</v>
      </c>
      <c r="JC7">
        <f t="shared" si="1"/>
        <v>0</v>
      </c>
      <c r="JD7">
        <f t="shared" si="2"/>
        <v>0</v>
      </c>
    </row>
    <row r="8" spans="1:264" x14ac:dyDescent="0.25">
      <c r="A8" s="3">
        <v>42712</v>
      </c>
      <c r="B8" s="3">
        <v>42894</v>
      </c>
      <c r="C8" s="13" t="s">
        <v>830</v>
      </c>
      <c r="D8" t="s">
        <v>75</v>
      </c>
      <c r="E8">
        <v>7</v>
      </c>
      <c r="F8">
        <v>1110009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120</v>
      </c>
      <c r="T8">
        <v>70</v>
      </c>
      <c r="U8" s="38">
        <v>30655</v>
      </c>
      <c r="V8">
        <v>2</v>
      </c>
      <c r="W8">
        <v>2</v>
      </c>
      <c r="X8" t="s">
        <v>242</v>
      </c>
      <c r="Y8" t="s">
        <v>822</v>
      </c>
      <c r="Z8">
        <v>2</v>
      </c>
      <c r="AA8">
        <v>3</v>
      </c>
      <c r="AC8">
        <v>4</v>
      </c>
      <c r="AD8">
        <v>1</v>
      </c>
      <c r="AE8" t="s">
        <v>683</v>
      </c>
      <c r="AF8" s="16">
        <v>1300000</v>
      </c>
      <c r="AG8">
        <v>0</v>
      </c>
      <c r="AH8">
        <v>0</v>
      </c>
      <c r="AI8">
        <v>1</v>
      </c>
      <c r="AJ8">
        <v>0</v>
      </c>
      <c r="AK8">
        <v>0</v>
      </c>
      <c r="AL8" s="5">
        <v>1</v>
      </c>
      <c r="AM8" s="39">
        <v>2</v>
      </c>
      <c r="AN8" s="39">
        <v>1</v>
      </c>
      <c r="AO8" s="39">
        <v>0</v>
      </c>
      <c r="AP8" s="39">
        <v>2</v>
      </c>
      <c r="AQ8" s="39">
        <v>1</v>
      </c>
      <c r="AR8" s="39">
        <v>1</v>
      </c>
      <c r="AS8" s="39">
        <v>1</v>
      </c>
      <c r="AT8" s="39">
        <v>0</v>
      </c>
      <c r="AU8" s="39">
        <v>0</v>
      </c>
      <c r="AV8" s="39">
        <v>1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1</v>
      </c>
      <c r="BC8" s="39">
        <v>0</v>
      </c>
      <c r="BD8" s="39">
        <v>3</v>
      </c>
      <c r="BE8" s="39">
        <v>0</v>
      </c>
      <c r="BF8" s="39">
        <v>0</v>
      </c>
      <c r="BG8" s="39">
        <v>0</v>
      </c>
      <c r="BH8" s="39">
        <v>2</v>
      </c>
      <c r="BI8" s="39">
        <v>1</v>
      </c>
      <c r="BJ8" s="39">
        <v>2</v>
      </c>
      <c r="BK8" s="39">
        <v>1</v>
      </c>
      <c r="BL8" s="39">
        <v>1</v>
      </c>
      <c r="BM8" s="39">
        <v>1</v>
      </c>
      <c r="BN8" s="39">
        <v>2</v>
      </c>
      <c r="BO8" s="39">
        <v>2</v>
      </c>
      <c r="BP8" s="39">
        <v>2</v>
      </c>
      <c r="BQ8" s="39">
        <v>1</v>
      </c>
      <c r="BR8" s="39">
        <v>2</v>
      </c>
      <c r="BS8" s="39">
        <v>2</v>
      </c>
      <c r="BT8" s="39">
        <v>1</v>
      </c>
      <c r="BU8" s="39">
        <v>3</v>
      </c>
      <c r="BW8">
        <v>2</v>
      </c>
      <c r="BX8">
        <v>4</v>
      </c>
      <c r="BY8" s="5">
        <v>1</v>
      </c>
      <c r="BZ8" s="39">
        <v>1</v>
      </c>
      <c r="CA8" s="39">
        <v>1</v>
      </c>
      <c r="CB8" s="39">
        <v>2</v>
      </c>
      <c r="CC8" s="39">
        <v>2</v>
      </c>
      <c r="CD8" s="5">
        <v>2</v>
      </c>
      <c r="CE8" s="39">
        <v>1</v>
      </c>
      <c r="CF8" s="39">
        <v>2</v>
      </c>
      <c r="CL8" s="18">
        <v>0</v>
      </c>
      <c r="CM8" s="5">
        <v>1</v>
      </c>
      <c r="CO8">
        <v>1</v>
      </c>
      <c r="CP8">
        <v>4</v>
      </c>
      <c r="CQ8">
        <v>2</v>
      </c>
      <c r="CR8">
        <v>2</v>
      </c>
      <c r="CS8">
        <v>1</v>
      </c>
      <c r="CT8">
        <v>2</v>
      </c>
      <c r="CU8">
        <v>1</v>
      </c>
      <c r="CV8">
        <v>1</v>
      </c>
      <c r="CW8" s="18">
        <v>2</v>
      </c>
      <c r="CX8" s="5">
        <v>1</v>
      </c>
      <c r="CY8" s="39">
        <v>2</v>
      </c>
      <c r="CZ8" s="39">
        <v>1</v>
      </c>
      <c r="DA8" s="39">
        <v>1</v>
      </c>
      <c r="DB8" s="39">
        <v>2</v>
      </c>
      <c r="DC8" s="39">
        <v>2</v>
      </c>
      <c r="DD8" s="39">
        <v>1</v>
      </c>
      <c r="DE8" s="39">
        <v>4</v>
      </c>
      <c r="DF8" s="18">
        <v>2</v>
      </c>
      <c r="DG8" s="5">
        <v>2</v>
      </c>
      <c r="DH8" s="39">
        <v>2</v>
      </c>
      <c r="DR8" s="18">
        <v>0</v>
      </c>
      <c r="DS8" s="5">
        <v>2</v>
      </c>
      <c r="DT8">
        <v>2</v>
      </c>
      <c r="ED8" s="18">
        <v>0</v>
      </c>
      <c r="EE8" s="5">
        <v>2</v>
      </c>
      <c r="EF8">
        <v>2</v>
      </c>
      <c r="EL8" s="18">
        <v>0</v>
      </c>
      <c r="EM8" s="5">
        <v>1</v>
      </c>
      <c r="EN8">
        <v>1</v>
      </c>
      <c r="EO8">
        <v>1</v>
      </c>
      <c r="EP8">
        <v>1</v>
      </c>
      <c r="EQ8">
        <v>2</v>
      </c>
      <c r="ER8">
        <v>1</v>
      </c>
      <c r="EX8" s="18">
        <v>0</v>
      </c>
      <c r="EY8" s="5">
        <v>3</v>
      </c>
      <c r="EZ8">
        <v>3</v>
      </c>
      <c r="FA8">
        <v>1</v>
      </c>
      <c r="FB8">
        <v>1</v>
      </c>
      <c r="FC8">
        <v>1</v>
      </c>
      <c r="FD8">
        <v>2</v>
      </c>
      <c r="FE8">
        <v>2</v>
      </c>
      <c r="FF8">
        <v>2</v>
      </c>
      <c r="FG8">
        <v>2</v>
      </c>
      <c r="FL8" s="18">
        <v>0</v>
      </c>
      <c r="FM8" s="5">
        <v>2</v>
      </c>
      <c r="FN8">
        <v>2</v>
      </c>
      <c r="FX8" s="18">
        <v>0</v>
      </c>
      <c r="FY8" s="5">
        <v>1</v>
      </c>
      <c r="FZ8">
        <v>2</v>
      </c>
      <c r="GA8">
        <v>3</v>
      </c>
      <c r="GB8">
        <v>3</v>
      </c>
      <c r="GK8" s="18">
        <v>0</v>
      </c>
      <c r="GL8" s="5">
        <v>2</v>
      </c>
      <c r="GM8">
        <v>2</v>
      </c>
      <c r="GV8" s="18">
        <v>0</v>
      </c>
      <c r="GW8" s="5">
        <v>2</v>
      </c>
      <c r="HD8" s="18">
        <v>0</v>
      </c>
      <c r="HE8" s="5">
        <v>1</v>
      </c>
      <c r="HF8">
        <v>2</v>
      </c>
      <c r="HG8" t="s">
        <v>831</v>
      </c>
      <c r="HH8">
        <v>2</v>
      </c>
      <c r="HI8">
        <v>2</v>
      </c>
      <c r="HJ8" t="s">
        <v>832</v>
      </c>
      <c r="HK8">
        <v>3</v>
      </c>
      <c r="HL8">
        <v>5</v>
      </c>
      <c r="HM8">
        <v>0</v>
      </c>
      <c r="HN8" s="5">
        <v>2</v>
      </c>
      <c r="HV8">
        <v>0</v>
      </c>
      <c r="HW8" s="5">
        <v>2</v>
      </c>
      <c r="HY8">
        <v>2</v>
      </c>
      <c r="HZ8" s="7">
        <v>0</v>
      </c>
      <c r="IA8" s="7">
        <v>2</v>
      </c>
      <c r="IB8" s="7">
        <v>2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37">
        <v>0</v>
      </c>
      <c r="IO8" s="37">
        <v>0</v>
      </c>
      <c r="IP8" s="37">
        <v>0</v>
      </c>
      <c r="IQ8" s="37">
        <v>0</v>
      </c>
      <c r="IR8" s="37">
        <v>0</v>
      </c>
      <c r="IS8" s="37">
        <v>0</v>
      </c>
      <c r="IT8" s="37">
        <v>0</v>
      </c>
      <c r="IU8" s="37">
        <v>0</v>
      </c>
      <c r="IV8" s="37">
        <v>0</v>
      </c>
      <c r="IW8" s="37">
        <v>0</v>
      </c>
      <c r="IX8" s="37">
        <v>0</v>
      </c>
      <c r="IY8" s="37">
        <v>0</v>
      </c>
      <c r="IZ8" s="37">
        <v>0</v>
      </c>
      <c r="JA8"/>
      <c r="JB8">
        <f t="shared" si="0"/>
        <v>0</v>
      </c>
      <c r="JC8">
        <f t="shared" si="1"/>
        <v>4</v>
      </c>
      <c r="JD8">
        <f t="shared" si="2"/>
        <v>0</v>
      </c>
    </row>
    <row r="9" spans="1:264" x14ac:dyDescent="0.25">
      <c r="A9" s="3">
        <v>42712</v>
      </c>
      <c r="B9" s="3">
        <v>42894</v>
      </c>
      <c r="C9" s="13" t="s">
        <v>833</v>
      </c>
      <c r="D9" t="s">
        <v>75</v>
      </c>
      <c r="E9">
        <v>8</v>
      </c>
      <c r="F9">
        <v>4070030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110</v>
      </c>
      <c r="T9">
        <v>70</v>
      </c>
      <c r="U9" s="38">
        <v>26808</v>
      </c>
      <c r="V9">
        <v>1</v>
      </c>
      <c r="W9">
        <v>2</v>
      </c>
      <c r="X9" t="s">
        <v>242</v>
      </c>
      <c r="Y9" t="s">
        <v>822</v>
      </c>
      <c r="Z9">
        <v>2</v>
      </c>
      <c r="AA9">
        <v>2</v>
      </c>
      <c r="AC9">
        <v>2</v>
      </c>
      <c r="AD9">
        <v>3</v>
      </c>
      <c r="AG9">
        <v>0</v>
      </c>
      <c r="AH9">
        <v>1</v>
      </c>
      <c r="AI9">
        <v>0</v>
      </c>
      <c r="AJ9">
        <v>0</v>
      </c>
      <c r="AK9">
        <v>0</v>
      </c>
      <c r="AL9" s="5">
        <v>0</v>
      </c>
      <c r="AM9" s="39">
        <v>1</v>
      </c>
      <c r="AN9" s="39">
        <v>2</v>
      </c>
      <c r="AO9" s="39">
        <v>1</v>
      </c>
      <c r="AP9" s="39">
        <v>2</v>
      </c>
      <c r="AQ9" s="39">
        <v>0</v>
      </c>
      <c r="AR9" s="39">
        <v>2</v>
      </c>
      <c r="AS9" s="39">
        <v>1</v>
      </c>
      <c r="AT9" s="39">
        <v>1</v>
      </c>
      <c r="AU9" s="39">
        <v>1</v>
      </c>
      <c r="AV9" s="39">
        <v>3</v>
      </c>
      <c r="AW9" s="39">
        <v>1</v>
      </c>
      <c r="AX9" s="39">
        <v>1</v>
      </c>
      <c r="AY9" s="39">
        <v>1</v>
      </c>
      <c r="AZ9" s="39">
        <v>0</v>
      </c>
      <c r="BA9" s="39">
        <v>0</v>
      </c>
      <c r="BB9" s="39">
        <v>2</v>
      </c>
      <c r="BC9" s="39">
        <v>2</v>
      </c>
      <c r="BD9" s="39">
        <v>0</v>
      </c>
      <c r="BE9" s="39">
        <v>0</v>
      </c>
      <c r="BF9" s="39">
        <v>1</v>
      </c>
      <c r="BG9" s="39">
        <v>1</v>
      </c>
      <c r="BH9" s="39">
        <v>1</v>
      </c>
      <c r="BI9" s="39">
        <v>1</v>
      </c>
      <c r="BN9" s="39">
        <v>0</v>
      </c>
      <c r="BO9" s="39">
        <v>2</v>
      </c>
      <c r="BP9" s="39">
        <v>1</v>
      </c>
      <c r="BQ9" s="39">
        <v>3</v>
      </c>
      <c r="BR9" s="39">
        <v>2</v>
      </c>
      <c r="BS9" s="39">
        <v>1</v>
      </c>
      <c r="BT9" s="39">
        <v>3</v>
      </c>
      <c r="BU9" s="39">
        <v>2</v>
      </c>
      <c r="BV9" s="39">
        <v>15</v>
      </c>
      <c r="BW9" s="39">
        <v>15</v>
      </c>
      <c r="BX9" s="39">
        <v>15</v>
      </c>
      <c r="BY9" s="5">
        <v>1</v>
      </c>
      <c r="BZ9" s="39">
        <v>1</v>
      </c>
      <c r="CA9" s="39">
        <v>2</v>
      </c>
      <c r="CB9" s="39">
        <v>2</v>
      </c>
      <c r="CC9" s="39">
        <v>1</v>
      </c>
      <c r="CD9" s="5">
        <v>1</v>
      </c>
      <c r="CF9">
        <v>2</v>
      </c>
      <c r="CL9" s="18">
        <v>0</v>
      </c>
      <c r="CM9" s="5">
        <v>2</v>
      </c>
      <c r="CN9">
        <v>2</v>
      </c>
      <c r="CW9" s="18">
        <v>0</v>
      </c>
      <c r="CX9" s="5">
        <v>1</v>
      </c>
      <c r="CY9" s="39">
        <v>2</v>
      </c>
      <c r="CZ9" s="39">
        <v>1</v>
      </c>
      <c r="DA9" s="39">
        <v>3</v>
      </c>
      <c r="DF9" s="18">
        <v>0</v>
      </c>
      <c r="DG9" s="5">
        <v>2</v>
      </c>
      <c r="DH9" s="39">
        <v>2</v>
      </c>
      <c r="DR9" s="18">
        <v>0</v>
      </c>
      <c r="DS9" s="5">
        <v>2</v>
      </c>
      <c r="DT9">
        <v>2</v>
      </c>
      <c r="ED9" s="18">
        <v>0</v>
      </c>
      <c r="EE9" s="5">
        <v>1</v>
      </c>
      <c r="EG9">
        <v>2</v>
      </c>
      <c r="EH9">
        <v>2</v>
      </c>
      <c r="EI9">
        <v>2</v>
      </c>
      <c r="EJ9">
        <v>2</v>
      </c>
      <c r="EK9">
        <v>5</v>
      </c>
      <c r="EL9" s="18">
        <v>0</v>
      </c>
      <c r="EM9" s="5">
        <v>2</v>
      </c>
      <c r="EN9" s="39">
        <v>1</v>
      </c>
      <c r="EO9" s="39">
        <v>3</v>
      </c>
      <c r="EX9" s="18">
        <v>0</v>
      </c>
      <c r="FL9" s="18">
        <v>0</v>
      </c>
      <c r="FM9" s="5">
        <v>1</v>
      </c>
      <c r="FO9">
        <v>6</v>
      </c>
      <c r="FQ9">
        <v>1</v>
      </c>
      <c r="FR9">
        <v>1</v>
      </c>
      <c r="FX9" s="18">
        <v>0</v>
      </c>
      <c r="FY9" s="5">
        <v>2</v>
      </c>
      <c r="FZ9">
        <v>2</v>
      </c>
      <c r="GA9">
        <v>2</v>
      </c>
      <c r="GB9">
        <v>3</v>
      </c>
      <c r="GK9" s="18">
        <v>0</v>
      </c>
      <c r="GL9" s="5">
        <v>2</v>
      </c>
      <c r="GM9">
        <v>2</v>
      </c>
      <c r="GV9" s="18">
        <v>0</v>
      </c>
      <c r="GW9" s="5">
        <v>2</v>
      </c>
      <c r="HD9" s="18">
        <v>0</v>
      </c>
      <c r="HE9" s="5">
        <v>2</v>
      </c>
      <c r="HM9">
        <v>0</v>
      </c>
      <c r="HN9" s="5">
        <v>2</v>
      </c>
      <c r="HV9">
        <v>0</v>
      </c>
      <c r="HW9" s="5">
        <v>2</v>
      </c>
      <c r="HY9">
        <v>2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37">
        <v>0</v>
      </c>
      <c r="IO9" s="37">
        <v>0</v>
      </c>
      <c r="IP9" s="37">
        <v>0</v>
      </c>
      <c r="IQ9" s="37">
        <v>0</v>
      </c>
      <c r="IR9" s="37">
        <v>0</v>
      </c>
      <c r="IS9" s="37">
        <v>0</v>
      </c>
      <c r="IT9" s="37">
        <v>0</v>
      </c>
      <c r="IU9" s="37">
        <v>0</v>
      </c>
      <c r="IV9" s="37">
        <v>0</v>
      </c>
      <c r="IW9" s="37">
        <v>1</v>
      </c>
      <c r="IX9" s="37">
        <v>0</v>
      </c>
      <c r="IY9" s="37">
        <v>0</v>
      </c>
      <c r="IZ9" s="37">
        <v>0</v>
      </c>
      <c r="JA9"/>
      <c r="JB9">
        <f t="shared" si="0"/>
        <v>4</v>
      </c>
      <c r="JC9">
        <f t="shared" si="1"/>
        <v>0</v>
      </c>
      <c r="JD9">
        <f t="shared" si="2"/>
        <v>1</v>
      </c>
    </row>
    <row r="10" spans="1:264" x14ac:dyDescent="0.25">
      <c r="A10" s="3">
        <v>42712</v>
      </c>
      <c r="B10" s="3">
        <v>42894</v>
      </c>
      <c r="C10" s="13" t="s">
        <v>834</v>
      </c>
      <c r="D10" t="s">
        <v>75</v>
      </c>
      <c r="E10">
        <v>9</v>
      </c>
      <c r="F10">
        <v>4020003</v>
      </c>
      <c r="G10">
        <v>0</v>
      </c>
      <c r="H10">
        <v>1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140</v>
      </c>
      <c r="T10">
        <v>90</v>
      </c>
      <c r="U10" s="38">
        <v>18993</v>
      </c>
      <c r="V10">
        <v>2</v>
      </c>
      <c r="W10">
        <v>2</v>
      </c>
      <c r="X10" t="s">
        <v>242</v>
      </c>
      <c r="Y10" t="s">
        <v>822</v>
      </c>
      <c r="Z10">
        <v>2</v>
      </c>
      <c r="AA10">
        <v>1</v>
      </c>
      <c r="AC10">
        <v>2</v>
      </c>
      <c r="AD10">
        <v>1</v>
      </c>
      <c r="AE10" t="s">
        <v>338</v>
      </c>
      <c r="AG10">
        <v>0</v>
      </c>
      <c r="AH10">
        <v>0</v>
      </c>
      <c r="AI10">
        <v>1</v>
      </c>
      <c r="AJ10">
        <v>0</v>
      </c>
      <c r="AK10">
        <v>1</v>
      </c>
      <c r="AL10" s="5">
        <v>0</v>
      </c>
      <c r="AM10" s="39">
        <v>0</v>
      </c>
      <c r="AN10" s="39">
        <v>0</v>
      </c>
      <c r="AO10" s="39">
        <v>1</v>
      </c>
      <c r="AP10" s="39">
        <v>0</v>
      </c>
      <c r="AQ10" s="39">
        <v>0</v>
      </c>
      <c r="AR10" s="39">
        <v>0</v>
      </c>
      <c r="AS10" s="39">
        <v>1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0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H10" s="39">
        <v>0</v>
      </c>
      <c r="BI10" s="39">
        <v>0</v>
      </c>
      <c r="BJ10" s="39">
        <v>0</v>
      </c>
      <c r="BK10" s="39">
        <v>0</v>
      </c>
      <c r="BL10" s="39">
        <v>0</v>
      </c>
      <c r="BM10" s="39">
        <v>0</v>
      </c>
      <c r="BN10" s="39">
        <v>0</v>
      </c>
      <c r="BO10" s="39">
        <v>0</v>
      </c>
      <c r="BP10" s="39">
        <v>0</v>
      </c>
      <c r="BQ10" s="39">
        <v>0</v>
      </c>
      <c r="BR10" s="39">
        <v>1</v>
      </c>
      <c r="BS10" s="39">
        <v>1</v>
      </c>
      <c r="BT10" s="39">
        <v>0</v>
      </c>
      <c r="BU10" s="39">
        <v>0</v>
      </c>
      <c r="BY10" s="5">
        <v>1</v>
      </c>
      <c r="BZ10" s="39">
        <v>1</v>
      </c>
      <c r="CA10" s="39">
        <v>1</v>
      </c>
      <c r="CB10" s="39">
        <v>1</v>
      </c>
      <c r="CC10" s="39">
        <v>2</v>
      </c>
      <c r="CD10" s="5">
        <v>1</v>
      </c>
      <c r="CF10">
        <v>2</v>
      </c>
      <c r="CL10" s="18">
        <v>0</v>
      </c>
      <c r="CM10" s="5">
        <v>2</v>
      </c>
      <c r="CN10">
        <v>2</v>
      </c>
      <c r="CW10" s="18">
        <v>0</v>
      </c>
      <c r="CX10" s="5">
        <v>2</v>
      </c>
      <c r="CY10" s="39">
        <v>1</v>
      </c>
      <c r="CZ10" s="39">
        <v>1</v>
      </c>
      <c r="DA10" s="39">
        <v>2</v>
      </c>
      <c r="DB10" s="39">
        <v>2</v>
      </c>
      <c r="DC10" s="39">
        <v>2</v>
      </c>
      <c r="DD10" s="39">
        <v>2</v>
      </c>
      <c r="DE10" s="39">
        <v>5</v>
      </c>
      <c r="DF10" s="18">
        <v>0</v>
      </c>
      <c r="DG10" s="5">
        <v>2</v>
      </c>
      <c r="DH10" s="39">
        <v>2</v>
      </c>
      <c r="DR10" s="18">
        <v>0</v>
      </c>
      <c r="DS10" s="5">
        <v>1</v>
      </c>
      <c r="DU10">
        <v>2</v>
      </c>
      <c r="DV10" t="s">
        <v>835</v>
      </c>
      <c r="DW10">
        <v>2</v>
      </c>
      <c r="DX10">
        <v>2</v>
      </c>
      <c r="DY10">
        <v>2</v>
      </c>
      <c r="EC10">
        <v>5</v>
      </c>
      <c r="ED10" s="18">
        <v>0</v>
      </c>
      <c r="EE10" s="5">
        <v>2</v>
      </c>
      <c r="EF10" s="39">
        <v>2</v>
      </c>
      <c r="EL10" s="18">
        <v>0</v>
      </c>
      <c r="EM10" s="5">
        <v>1</v>
      </c>
      <c r="EN10" s="39">
        <v>1</v>
      </c>
      <c r="EO10" s="39">
        <v>1</v>
      </c>
      <c r="EP10" s="39">
        <v>2</v>
      </c>
      <c r="ER10">
        <v>1</v>
      </c>
      <c r="EX10" s="18">
        <v>0</v>
      </c>
      <c r="FL10" s="18">
        <v>0</v>
      </c>
      <c r="FM10" s="5">
        <v>2</v>
      </c>
      <c r="FN10">
        <v>2</v>
      </c>
      <c r="FX10" s="18">
        <v>0</v>
      </c>
      <c r="FY10" s="5">
        <v>2</v>
      </c>
      <c r="FZ10">
        <v>2</v>
      </c>
      <c r="GA10">
        <v>2</v>
      </c>
      <c r="GB10">
        <v>3</v>
      </c>
      <c r="GK10" s="18">
        <v>0</v>
      </c>
      <c r="GL10" s="5">
        <v>2</v>
      </c>
      <c r="GM10">
        <v>2</v>
      </c>
      <c r="GV10" s="18">
        <v>0</v>
      </c>
      <c r="GW10" s="5">
        <v>2</v>
      </c>
      <c r="HD10" s="18">
        <v>0</v>
      </c>
      <c r="HE10" s="5">
        <v>2</v>
      </c>
      <c r="HM10">
        <v>0</v>
      </c>
      <c r="HN10" s="5">
        <v>2</v>
      </c>
      <c r="HV10">
        <v>0</v>
      </c>
      <c r="HW10" s="5">
        <v>2</v>
      </c>
      <c r="HY10">
        <v>2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37">
        <v>0</v>
      </c>
      <c r="IO10" s="37">
        <v>0</v>
      </c>
      <c r="IP10" s="37">
        <v>0</v>
      </c>
      <c r="IQ10" s="37">
        <v>0</v>
      </c>
      <c r="IR10" s="37">
        <v>0</v>
      </c>
      <c r="IS10" s="37">
        <v>0</v>
      </c>
      <c r="IT10" s="37">
        <v>0</v>
      </c>
      <c r="IU10" s="37">
        <v>0</v>
      </c>
      <c r="IV10" s="37">
        <v>0</v>
      </c>
      <c r="IW10" s="37">
        <v>0</v>
      </c>
      <c r="IX10" s="37">
        <v>0</v>
      </c>
      <c r="IY10" s="37">
        <v>0</v>
      </c>
      <c r="IZ10" s="37">
        <v>0</v>
      </c>
      <c r="JA10"/>
      <c r="JB10">
        <f t="shared" si="0"/>
        <v>5</v>
      </c>
      <c r="JC10">
        <f t="shared" si="1"/>
        <v>0</v>
      </c>
      <c r="JD10">
        <f t="shared" si="2"/>
        <v>0</v>
      </c>
    </row>
    <row r="11" spans="1:264" x14ac:dyDescent="0.25">
      <c r="A11" s="3">
        <v>42712</v>
      </c>
      <c r="B11" s="3">
        <v>42894</v>
      </c>
      <c r="C11" s="13" t="s">
        <v>836</v>
      </c>
      <c r="D11" t="s">
        <v>75</v>
      </c>
      <c r="E11">
        <v>10</v>
      </c>
      <c r="F11">
        <v>2020121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120</v>
      </c>
      <c r="T11">
        <v>80</v>
      </c>
      <c r="U11" s="38">
        <v>29898</v>
      </c>
      <c r="V11">
        <v>1</v>
      </c>
      <c r="W11">
        <v>2</v>
      </c>
      <c r="X11" t="s">
        <v>242</v>
      </c>
      <c r="Y11" t="s">
        <v>822</v>
      </c>
      <c r="Z11">
        <v>1</v>
      </c>
      <c r="AA11">
        <v>3</v>
      </c>
      <c r="AC11">
        <v>2</v>
      </c>
      <c r="AD11">
        <v>1</v>
      </c>
      <c r="AE11" t="s">
        <v>338</v>
      </c>
      <c r="AF11" s="16">
        <v>350000</v>
      </c>
      <c r="AG11">
        <v>0</v>
      </c>
      <c r="AH11">
        <v>0</v>
      </c>
      <c r="AI11">
        <v>1</v>
      </c>
      <c r="AJ11">
        <v>0</v>
      </c>
      <c r="AK11">
        <v>0</v>
      </c>
      <c r="AL11" s="5">
        <v>2</v>
      </c>
      <c r="AM11" s="39">
        <v>2</v>
      </c>
      <c r="AN11" s="39">
        <v>3</v>
      </c>
      <c r="AO11" s="39">
        <v>1</v>
      </c>
      <c r="AP11" s="39">
        <v>2</v>
      </c>
      <c r="AQ11" s="39">
        <v>1</v>
      </c>
      <c r="AR11" s="39">
        <v>1</v>
      </c>
      <c r="AS11" s="39">
        <v>1</v>
      </c>
      <c r="AT11" s="39">
        <v>1</v>
      </c>
      <c r="AU11" s="39">
        <v>1</v>
      </c>
      <c r="AV11" s="39">
        <v>1</v>
      </c>
      <c r="AW11" s="39">
        <v>1</v>
      </c>
      <c r="AX11" s="39">
        <v>1</v>
      </c>
      <c r="AY11" s="39">
        <v>1</v>
      </c>
      <c r="AZ11" s="39">
        <v>0</v>
      </c>
      <c r="BA11" s="39">
        <v>2</v>
      </c>
      <c r="BB11" s="39">
        <v>2</v>
      </c>
      <c r="BC11" s="39">
        <v>2</v>
      </c>
      <c r="BD11" s="39">
        <v>1</v>
      </c>
      <c r="BE11" s="39">
        <v>1</v>
      </c>
      <c r="BF11" s="39">
        <v>1</v>
      </c>
      <c r="BG11" s="39">
        <v>1</v>
      </c>
      <c r="BH11" s="39">
        <v>3</v>
      </c>
      <c r="BI11" s="39">
        <v>3</v>
      </c>
      <c r="BJ11" s="39">
        <v>0</v>
      </c>
      <c r="BK11" s="39">
        <v>0</v>
      </c>
      <c r="BL11" s="39">
        <v>0</v>
      </c>
      <c r="BM11" s="39">
        <v>0</v>
      </c>
      <c r="BN11" s="39">
        <v>1</v>
      </c>
      <c r="BO11" s="39">
        <v>3</v>
      </c>
      <c r="BP11" s="39">
        <v>3</v>
      </c>
      <c r="BQ11" s="39">
        <v>3</v>
      </c>
      <c r="BR11" s="39">
        <v>3</v>
      </c>
      <c r="BS11" s="39">
        <v>3</v>
      </c>
      <c r="BT11" s="39">
        <v>3</v>
      </c>
      <c r="BU11" s="39">
        <v>3</v>
      </c>
      <c r="BV11" s="39">
        <v>4</v>
      </c>
      <c r="BW11" s="39">
        <v>2</v>
      </c>
      <c r="BY11" s="5">
        <v>2</v>
      </c>
      <c r="BZ11" s="39">
        <v>1</v>
      </c>
      <c r="CA11" s="39">
        <v>1</v>
      </c>
      <c r="CB11" s="39">
        <v>3</v>
      </c>
      <c r="CC11" s="39">
        <v>2</v>
      </c>
      <c r="CD11" s="5">
        <v>2</v>
      </c>
      <c r="CE11" s="39">
        <v>2</v>
      </c>
      <c r="CL11" s="18">
        <v>0</v>
      </c>
      <c r="CM11" s="5">
        <v>1</v>
      </c>
      <c r="CO11">
        <v>1</v>
      </c>
      <c r="CP11">
        <v>7</v>
      </c>
      <c r="CQ11">
        <v>3</v>
      </c>
      <c r="CW11" s="18">
        <v>0</v>
      </c>
      <c r="CX11" s="5">
        <v>2</v>
      </c>
      <c r="CY11" s="39">
        <v>2</v>
      </c>
      <c r="CZ11" s="39">
        <v>2</v>
      </c>
      <c r="DF11" s="18">
        <v>0</v>
      </c>
      <c r="DG11" s="5">
        <v>2</v>
      </c>
      <c r="DH11" s="39">
        <v>2</v>
      </c>
      <c r="DR11" s="18">
        <v>0</v>
      </c>
      <c r="DS11" s="5">
        <v>1</v>
      </c>
      <c r="DU11">
        <v>3</v>
      </c>
      <c r="ED11" s="18">
        <v>0</v>
      </c>
      <c r="EE11" s="5">
        <v>2</v>
      </c>
      <c r="EF11" s="39">
        <v>2</v>
      </c>
      <c r="EL11" s="18">
        <v>0</v>
      </c>
      <c r="EM11" s="5">
        <v>2</v>
      </c>
      <c r="EN11" s="39">
        <v>1</v>
      </c>
      <c r="EO11" s="39">
        <v>3</v>
      </c>
      <c r="EX11" s="18">
        <v>0</v>
      </c>
      <c r="FL11" s="18">
        <v>0</v>
      </c>
      <c r="FM11" s="5">
        <v>2</v>
      </c>
      <c r="FN11">
        <v>2</v>
      </c>
      <c r="FX11" s="18">
        <v>0</v>
      </c>
      <c r="FY11" s="5">
        <v>2</v>
      </c>
      <c r="FZ11">
        <v>2</v>
      </c>
      <c r="GA11">
        <v>2</v>
      </c>
      <c r="GB11">
        <v>3</v>
      </c>
      <c r="GK11" s="18">
        <v>0</v>
      </c>
      <c r="GL11" s="5">
        <v>2</v>
      </c>
      <c r="GM11">
        <v>2</v>
      </c>
      <c r="GV11" s="18">
        <v>0</v>
      </c>
      <c r="GW11" s="5">
        <v>2</v>
      </c>
      <c r="HD11" s="18">
        <v>0</v>
      </c>
      <c r="HE11" s="5">
        <v>2</v>
      </c>
      <c r="HM11">
        <v>0</v>
      </c>
      <c r="HN11" s="5">
        <v>2</v>
      </c>
      <c r="HV11">
        <v>0</v>
      </c>
      <c r="HW11" s="5">
        <v>2</v>
      </c>
      <c r="HY11">
        <v>2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37">
        <v>0</v>
      </c>
      <c r="IO11" s="37">
        <v>0</v>
      </c>
      <c r="IP11" s="37">
        <v>0</v>
      </c>
      <c r="IQ11" s="37">
        <v>0</v>
      </c>
      <c r="IR11" s="37">
        <v>0</v>
      </c>
      <c r="IS11" s="37">
        <v>0</v>
      </c>
      <c r="IT11" s="37">
        <v>0</v>
      </c>
      <c r="IU11" s="37">
        <v>0</v>
      </c>
      <c r="IV11" s="37">
        <v>0</v>
      </c>
      <c r="IW11" s="37">
        <v>0</v>
      </c>
      <c r="IX11" s="37">
        <v>0</v>
      </c>
      <c r="IY11" s="37">
        <v>0</v>
      </c>
      <c r="IZ11" s="37">
        <v>0</v>
      </c>
      <c r="JA11"/>
      <c r="JB11">
        <f t="shared" si="0"/>
        <v>0</v>
      </c>
      <c r="JC11">
        <f t="shared" si="1"/>
        <v>0</v>
      </c>
      <c r="JD11">
        <f t="shared" si="2"/>
        <v>0</v>
      </c>
    </row>
    <row r="12" spans="1:264" x14ac:dyDescent="0.25">
      <c r="A12" s="3">
        <v>42712</v>
      </c>
      <c r="B12" s="3">
        <v>42894</v>
      </c>
      <c r="C12" s="13" t="s">
        <v>837</v>
      </c>
      <c r="D12" t="s">
        <v>75</v>
      </c>
      <c r="E12">
        <v>11</v>
      </c>
      <c r="F12">
        <v>1060044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120</v>
      </c>
      <c r="T12">
        <v>80</v>
      </c>
      <c r="U12" s="38">
        <v>35211</v>
      </c>
      <c r="V12">
        <v>1</v>
      </c>
      <c r="W12">
        <v>2</v>
      </c>
      <c r="X12" t="s">
        <v>242</v>
      </c>
      <c r="Y12" t="s">
        <v>838</v>
      </c>
      <c r="Z12">
        <v>1</v>
      </c>
      <c r="AA12">
        <v>3</v>
      </c>
      <c r="AC12">
        <v>2</v>
      </c>
      <c r="AD12">
        <v>5</v>
      </c>
      <c r="AG12">
        <v>0</v>
      </c>
      <c r="AH12">
        <v>0</v>
      </c>
      <c r="AI12">
        <v>0</v>
      </c>
      <c r="AJ12">
        <v>0</v>
      </c>
      <c r="AK12">
        <v>0</v>
      </c>
      <c r="AL12" s="5">
        <v>2</v>
      </c>
      <c r="AM12" s="39">
        <v>2</v>
      </c>
      <c r="AN12" s="39">
        <v>1</v>
      </c>
      <c r="AO12" s="39">
        <v>1</v>
      </c>
      <c r="AP12" s="39">
        <v>1</v>
      </c>
      <c r="AQ12" s="39">
        <v>2</v>
      </c>
      <c r="AR12" s="39">
        <v>3</v>
      </c>
      <c r="AS12" s="39">
        <v>2</v>
      </c>
      <c r="AT12" s="39">
        <v>1</v>
      </c>
      <c r="AU12" s="39">
        <v>1</v>
      </c>
      <c r="AV12" s="39">
        <v>1</v>
      </c>
      <c r="AW12" s="39">
        <v>1</v>
      </c>
      <c r="AX12" s="39">
        <v>1</v>
      </c>
      <c r="AY12" s="39">
        <v>1</v>
      </c>
      <c r="AZ12" s="39">
        <v>2</v>
      </c>
      <c r="BA12" s="39">
        <v>2</v>
      </c>
      <c r="BB12" s="39">
        <v>2</v>
      </c>
      <c r="BC12" s="39">
        <v>1</v>
      </c>
      <c r="BD12" s="39">
        <v>1</v>
      </c>
      <c r="BE12" s="39">
        <v>1</v>
      </c>
      <c r="BF12" s="39">
        <v>1</v>
      </c>
      <c r="BG12" s="39">
        <v>1</v>
      </c>
      <c r="BH12" s="39">
        <v>1</v>
      </c>
      <c r="BI12" s="39">
        <v>2</v>
      </c>
      <c r="BN12" s="39">
        <v>1</v>
      </c>
      <c r="BO12" s="39">
        <v>2</v>
      </c>
      <c r="BP12" s="39">
        <v>2</v>
      </c>
      <c r="BQ12" s="39">
        <v>1</v>
      </c>
      <c r="BR12" s="39">
        <v>2</v>
      </c>
      <c r="BS12" s="39">
        <v>2</v>
      </c>
      <c r="BT12" s="39">
        <v>2</v>
      </c>
      <c r="BU12" s="39">
        <v>1</v>
      </c>
      <c r="BV12" s="39">
        <v>14</v>
      </c>
      <c r="BW12" s="39">
        <v>14</v>
      </c>
      <c r="BX12" s="39">
        <v>14</v>
      </c>
      <c r="BY12" s="5">
        <v>1</v>
      </c>
      <c r="BZ12" s="39">
        <v>1</v>
      </c>
      <c r="CA12" s="39">
        <v>1</v>
      </c>
      <c r="CB12" s="39">
        <v>2</v>
      </c>
      <c r="CC12" s="39">
        <v>1</v>
      </c>
      <c r="CD12" s="5">
        <v>2</v>
      </c>
      <c r="CE12" s="39">
        <v>1</v>
      </c>
      <c r="CF12" s="39">
        <v>2</v>
      </c>
      <c r="CL12" s="18">
        <v>0</v>
      </c>
      <c r="CM12" s="5">
        <v>2</v>
      </c>
      <c r="CN12">
        <v>2</v>
      </c>
      <c r="CW12" s="18">
        <v>0</v>
      </c>
      <c r="CX12" s="5">
        <v>1</v>
      </c>
      <c r="CY12" s="39">
        <v>1</v>
      </c>
      <c r="CZ12" s="39">
        <v>1</v>
      </c>
      <c r="DA12" s="39">
        <v>2</v>
      </c>
      <c r="DB12" s="39">
        <v>2</v>
      </c>
      <c r="DC12" s="39">
        <v>2</v>
      </c>
      <c r="DD12" s="39">
        <v>2</v>
      </c>
      <c r="DE12" s="39">
        <v>1</v>
      </c>
      <c r="DF12" s="18">
        <v>0</v>
      </c>
      <c r="DG12" s="5">
        <v>2</v>
      </c>
      <c r="DH12" s="39">
        <v>2</v>
      </c>
      <c r="DR12" s="18">
        <v>0</v>
      </c>
      <c r="DS12" s="5">
        <v>2</v>
      </c>
      <c r="DT12">
        <v>2</v>
      </c>
      <c r="ED12" s="18">
        <v>0</v>
      </c>
      <c r="EE12" s="5">
        <v>2</v>
      </c>
      <c r="EF12" s="39">
        <v>2</v>
      </c>
      <c r="EL12" s="18">
        <v>0</v>
      </c>
      <c r="EM12" s="5">
        <v>2</v>
      </c>
      <c r="EN12" s="39">
        <v>2</v>
      </c>
      <c r="EO12" s="39">
        <v>3</v>
      </c>
      <c r="EX12" s="18">
        <v>0</v>
      </c>
      <c r="FL12" s="18">
        <v>0</v>
      </c>
      <c r="FM12" s="5">
        <v>2</v>
      </c>
      <c r="FN12">
        <v>2</v>
      </c>
      <c r="FX12" s="18">
        <v>0</v>
      </c>
      <c r="FY12" s="5">
        <v>2</v>
      </c>
      <c r="FZ12">
        <v>2</v>
      </c>
      <c r="GA12">
        <v>2</v>
      </c>
      <c r="GB12">
        <v>3</v>
      </c>
      <c r="GK12" s="18">
        <v>0</v>
      </c>
      <c r="GL12" s="5">
        <v>2</v>
      </c>
      <c r="GM12">
        <v>2</v>
      </c>
      <c r="GV12" s="18">
        <v>0</v>
      </c>
      <c r="GW12" s="5">
        <v>2</v>
      </c>
      <c r="HD12" s="18">
        <v>0</v>
      </c>
      <c r="HE12" s="5">
        <v>2</v>
      </c>
      <c r="HM12">
        <v>0</v>
      </c>
      <c r="HN12" s="5">
        <v>2</v>
      </c>
      <c r="HV12">
        <v>0</v>
      </c>
      <c r="HW12" s="5">
        <v>2</v>
      </c>
      <c r="HY12">
        <v>2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37">
        <v>0</v>
      </c>
      <c r="IO12" s="37">
        <v>0</v>
      </c>
      <c r="IP12" s="37">
        <v>0</v>
      </c>
      <c r="IQ12" s="37">
        <v>0</v>
      </c>
      <c r="IR12" s="37">
        <v>0</v>
      </c>
      <c r="IS12" s="37">
        <v>0</v>
      </c>
      <c r="IT12" s="37">
        <v>0</v>
      </c>
      <c r="IU12" s="37">
        <v>0</v>
      </c>
      <c r="IV12" s="37">
        <v>0</v>
      </c>
      <c r="IW12" s="37">
        <v>0</v>
      </c>
      <c r="IX12" s="37">
        <v>0</v>
      </c>
      <c r="IY12" s="37">
        <v>0</v>
      </c>
      <c r="IZ12" s="37">
        <v>0</v>
      </c>
      <c r="JA12"/>
      <c r="JB12">
        <f t="shared" si="0"/>
        <v>0</v>
      </c>
      <c r="JC12">
        <f t="shared" si="1"/>
        <v>0</v>
      </c>
      <c r="JD12">
        <f t="shared" si="2"/>
        <v>0</v>
      </c>
    </row>
    <row r="13" spans="1:264" x14ac:dyDescent="0.25">
      <c r="A13" s="3">
        <v>42712</v>
      </c>
      <c r="B13" s="3">
        <v>42894</v>
      </c>
      <c r="C13" s="13" t="s">
        <v>839</v>
      </c>
      <c r="D13" t="s">
        <v>75</v>
      </c>
      <c r="E13">
        <v>12</v>
      </c>
      <c r="F13">
        <v>1080066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130</v>
      </c>
      <c r="T13">
        <v>90</v>
      </c>
      <c r="U13" s="38">
        <v>26798</v>
      </c>
      <c r="V13">
        <v>1</v>
      </c>
      <c r="W13">
        <v>2</v>
      </c>
      <c r="X13" t="s">
        <v>242</v>
      </c>
      <c r="Y13" t="s">
        <v>822</v>
      </c>
      <c r="Z13">
        <v>2</v>
      </c>
      <c r="AA13">
        <v>3</v>
      </c>
      <c r="AC13">
        <v>4</v>
      </c>
      <c r="AD13">
        <v>5</v>
      </c>
      <c r="AG13">
        <v>0</v>
      </c>
      <c r="AH13">
        <v>0</v>
      </c>
      <c r="AI13">
        <v>1</v>
      </c>
      <c r="AJ13">
        <v>0</v>
      </c>
      <c r="AK13">
        <v>1</v>
      </c>
      <c r="AL13" s="5">
        <v>2</v>
      </c>
      <c r="AM13" s="39">
        <v>2</v>
      </c>
      <c r="AN13" s="39">
        <v>2</v>
      </c>
      <c r="AO13" s="39">
        <v>2</v>
      </c>
      <c r="AP13" s="39">
        <v>2</v>
      </c>
      <c r="AQ13" s="39">
        <v>2</v>
      </c>
      <c r="AR13" s="39">
        <v>3</v>
      </c>
      <c r="AS13" s="39">
        <v>2</v>
      </c>
      <c r="AT13" s="39">
        <v>2</v>
      </c>
      <c r="AU13" s="39">
        <v>2</v>
      </c>
      <c r="AV13" s="39">
        <v>3</v>
      </c>
      <c r="AW13" s="39">
        <v>1</v>
      </c>
      <c r="AX13" s="39">
        <v>1</v>
      </c>
      <c r="AY13" s="39">
        <v>1</v>
      </c>
      <c r="AZ13" s="39">
        <v>2</v>
      </c>
      <c r="BA13" s="39">
        <v>2</v>
      </c>
      <c r="BB13" s="39">
        <v>1</v>
      </c>
      <c r="BC13" s="39">
        <v>1</v>
      </c>
      <c r="BD13" s="39">
        <v>2</v>
      </c>
      <c r="BE13" s="39">
        <v>2</v>
      </c>
      <c r="BF13" s="39">
        <v>2</v>
      </c>
      <c r="BG13" s="39">
        <v>2</v>
      </c>
      <c r="BH13" s="39">
        <v>2</v>
      </c>
      <c r="BI13" s="39">
        <v>2</v>
      </c>
      <c r="BN13" s="39">
        <v>2</v>
      </c>
      <c r="BO13" s="39">
        <v>2</v>
      </c>
      <c r="BP13" s="39">
        <v>2</v>
      </c>
      <c r="BQ13" s="39">
        <v>2</v>
      </c>
      <c r="BR13" s="39">
        <v>2</v>
      </c>
      <c r="BS13" s="39">
        <v>2</v>
      </c>
      <c r="BT13" s="39">
        <v>2</v>
      </c>
      <c r="BU13" s="39">
        <v>2</v>
      </c>
      <c r="BV13" s="39">
        <v>5</v>
      </c>
      <c r="BX13" s="39">
        <v>4</v>
      </c>
      <c r="BY13" s="5">
        <v>1</v>
      </c>
      <c r="BZ13" s="39">
        <v>1</v>
      </c>
      <c r="CA13" s="39">
        <v>1</v>
      </c>
      <c r="CB13" s="39">
        <v>2</v>
      </c>
      <c r="CC13" s="39">
        <v>2</v>
      </c>
      <c r="CD13" s="5">
        <v>1</v>
      </c>
      <c r="CF13" s="39">
        <v>2</v>
      </c>
      <c r="CL13" s="18">
        <v>0</v>
      </c>
      <c r="CM13" s="5">
        <v>1</v>
      </c>
      <c r="CO13">
        <v>1</v>
      </c>
      <c r="CP13">
        <v>3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4</v>
      </c>
      <c r="CW13" s="18">
        <v>0</v>
      </c>
      <c r="CX13" s="5">
        <v>2</v>
      </c>
      <c r="CY13" s="39">
        <v>2</v>
      </c>
      <c r="CZ13" s="39">
        <v>2</v>
      </c>
      <c r="DF13" s="18">
        <v>0</v>
      </c>
      <c r="DG13" s="5">
        <v>2</v>
      </c>
      <c r="DH13" s="39">
        <v>1</v>
      </c>
      <c r="DI13" s="39">
        <v>3</v>
      </c>
      <c r="DR13" s="18">
        <v>0</v>
      </c>
      <c r="DS13" s="5">
        <v>2</v>
      </c>
      <c r="DT13">
        <v>2</v>
      </c>
      <c r="ED13" s="18">
        <v>0</v>
      </c>
      <c r="EE13" s="5">
        <v>2</v>
      </c>
      <c r="EF13" s="39">
        <v>2</v>
      </c>
      <c r="EL13" s="18">
        <v>0</v>
      </c>
      <c r="EM13" s="5">
        <v>2</v>
      </c>
      <c r="EN13" s="39">
        <v>1</v>
      </c>
      <c r="EO13" s="39">
        <v>3</v>
      </c>
      <c r="EX13" s="18">
        <v>0</v>
      </c>
      <c r="FL13" s="18">
        <v>0</v>
      </c>
      <c r="FM13" s="5">
        <v>2</v>
      </c>
      <c r="FN13">
        <v>2</v>
      </c>
      <c r="FX13" s="18">
        <v>0</v>
      </c>
      <c r="FY13" s="5">
        <v>2</v>
      </c>
      <c r="FZ13">
        <v>2</v>
      </c>
      <c r="GA13">
        <v>2</v>
      </c>
      <c r="GB13">
        <v>3</v>
      </c>
      <c r="GK13" s="18">
        <v>0</v>
      </c>
      <c r="GL13" s="5">
        <v>2</v>
      </c>
      <c r="GM13">
        <v>2</v>
      </c>
      <c r="GV13" s="18">
        <v>0</v>
      </c>
      <c r="GW13" s="5">
        <v>2</v>
      </c>
      <c r="HD13" s="18">
        <v>0</v>
      </c>
      <c r="HE13" s="5">
        <v>2</v>
      </c>
      <c r="HM13">
        <v>0</v>
      </c>
      <c r="HN13" s="5">
        <v>2</v>
      </c>
      <c r="HV13">
        <v>0</v>
      </c>
      <c r="HW13" s="5">
        <v>2</v>
      </c>
      <c r="HY13">
        <v>2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37">
        <v>0</v>
      </c>
      <c r="IO13" s="37">
        <v>0</v>
      </c>
      <c r="IP13" s="37">
        <v>0</v>
      </c>
      <c r="IQ13" s="37">
        <v>0</v>
      </c>
      <c r="IR13" s="37">
        <v>0</v>
      </c>
      <c r="IS13" s="37">
        <v>0</v>
      </c>
      <c r="IT13" s="37">
        <v>0</v>
      </c>
      <c r="IU13" s="37">
        <v>0</v>
      </c>
      <c r="IV13" s="37">
        <v>0</v>
      </c>
      <c r="IW13" s="37">
        <v>0</v>
      </c>
      <c r="IX13" s="37">
        <v>0</v>
      </c>
      <c r="IY13" s="37">
        <v>0</v>
      </c>
      <c r="IZ13" s="37">
        <v>0</v>
      </c>
      <c r="JA13"/>
      <c r="JB13">
        <f t="shared" si="0"/>
        <v>3</v>
      </c>
      <c r="JC13">
        <f t="shared" si="1"/>
        <v>0</v>
      </c>
      <c r="JD13">
        <f t="shared" si="2"/>
        <v>0</v>
      </c>
    </row>
    <row r="14" spans="1:264" x14ac:dyDescent="0.25">
      <c r="A14" s="3">
        <v>42713</v>
      </c>
      <c r="B14" s="3">
        <v>42895</v>
      </c>
      <c r="C14" s="13" t="s">
        <v>840</v>
      </c>
      <c r="D14" t="s">
        <v>75</v>
      </c>
      <c r="E14">
        <v>13</v>
      </c>
      <c r="F14">
        <v>3080232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100</v>
      </c>
      <c r="T14">
        <v>70</v>
      </c>
      <c r="U14" s="38">
        <v>35665</v>
      </c>
      <c r="V14">
        <v>2</v>
      </c>
      <c r="W14">
        <v>1</v>
      </c>
      <c r="X14" t="s">
        <v>242</v>
      </c>
      <c r="Y14" t="s">
        <v>822</v>
      </c>
      <c r="Z14">
        <v>2</v>
      </c>
      <c r="AA14">
        <v>3</v>
      </c>
      <c r="AC14">
        <v>4</v>
      </c>
      <c r="AD14">
        <v>1</v>
      </c>
      <c r="AE14" t="s">
        <v>338</v>
      </c>
      <c r="AF14" s="16">
        <v>1450000</v>
      </c>
      <c r="AG14">
        <v>0</v>
      </c>
      <c r="AH14">
        <v>0</v>
      </c>
      <c r="AI14">
        <v>1</v>
      </c>
      <c r="AJ14">
        <v>0</v>
      </c>
      <c r="AK14">
        <v>0</v>
      </c>
      <c r="AL14" s="5">
        <v>1</v>
      </c>
      <c r="AM14" s="39">
        <v>2</v>
      </c>
      <c r="AN14" s="39">
        <v>2</v>
      </c>
      <c r="AO14" s="39">
        <v>1</v>
      </c>
      <c r="AP14" s="39">
        <v>1</v>
      </c>
      <c r="AQ14" s="39">
        <v>1</v>
      </c>
      <c r="AR14" s="39">
        <v>1</v>
      </c>
      <c r="AS14" s="39">
        <v>2</v>
      </c>
      <c r="AT14" s="39">
        <v>2</v>
      </c>
      <c r="AU14" s="39">
        <v>1</v>
      </c>
      <c r="AV14" s="39">
        <v>1</v>
      </c>
      <c r="AW14" s="39">
        <v>1</v>
      </c>
      <c r="AX14" s="39">
        <v>1</v>
      </c>
      <c r="AY14" s="39">
        <v>1</v>
      </c>
      <c r="AZ14" s="39">
        <v>1</v>
      </c>
      <c r="BA14" s="39">
        <v>2</v>
      </c>
      <c r="BB14" s="39">
        <v>1</v>
      </c>
      <c r="BC14" s="39">
        <v>1</v>
      </c>
      <c r="BD14" s="39">
        <v>2</v>
      </c>
      <c r="BE14" s="39">
        <v>1</v>
      </c>
      <c r="BF14" s="39">
        <v>1</v>
      </c>
      <c r="BG14" s="39">
        <v>2</v>
      </c>
      <c r="BH14" s="39">
        <v>1</v>
      </c>
      <c r="BI14" s="39">
        <v>2</v>
      </c>
      <c r="BJ14" s="39">
        <v>1</v>
      </c>
      <c r="BK14" s="39">
        <v>1</v>
      </c>
      <c r="BL14" s="39">
        <v>1</v>
      </c>
      <c r="BM14" s="39">
        <v>2</v>
      </c>
      <c r="BN14" s="39">
        <v>2</v>
      </c>
      <c r="BO14" s="39">
        <v>2</v>
      </c>
      <c r="BP14" s="39">
        <v>2</v>
      </c>
      <c r="BQ14" s="39">
        <v>2</v>
      </c>
      <c r="BR14" s="39">
        <v>2</v>
      </c>
      <c r="BS14" s="39">
        <v>2</v>
      </c>
      <c r="BT14" s="39">
        <v>2</v>
      </c>
      <c r="BU14" s="39">
        <v>1</v>
      </c>
      <c r="BV14" s="39">
        <v>3</v>
      </c>
      <c r="BW14" s="39">
        <v>2</v>
      </c>
      <c r="BX14" s="39">
        <v>2</v>
      </c>
      <c r="BY14" s="5">
        <v>1</v>
      </c>
      <c r="BZ14" s="39">
        <v>1</v>
      </c>
      <c r="CA14" s="39">
        <v>1</v>
      </c>
      <c r="CB14" s="39">
        <v>1</v>
      </c>
      <c r="CC14" s="39">
        <v>2</v>
      </c>
      <c r="CD14" s="5">
        <v>2</v>
      </c>
      <c r="CE14" s="39">
        <v>2</v>
      </c>
      <c r="CL14" s="18">
        <v>0</v>
      </c>
      <c r="CM14" s="5">
        <v>1</v>
      </c>
      <c r="CO14">
        <v>1</v>
      </c>
      <c r="CP14">
        <v>4</v>
      </c>
      <c r="CQ14">
        <v>2</v>
      </c>
      <c r="CR14">
        <v>1</v>
      </c>
      <c r="CS14">
        <v>2</v>
      </c>
      <c r="CT14">
        <v>2</v>
      </c>
      <c r="CU14">
        <v>2</v>
      </c>
      <c r="CV14">
        <v>2</v>
      </c>
      <c r="CW14" s="18">
        <v>1</v>
      </c>
      <c r="CX14" s="5">
        <v>2</v>
      </c>
      <c r="CY14" s="39">
        <v>2</v>
      </c>
      <c r="CZ14" s="39">
        <v>2</v>
      </c>
      <c r="DF14" s="18">
        <v>0</v>
      </c>
      <c r="DG14" s="5">
        <v>2</v>
      </c>
      <c r="DH14" s="39">
        <v>2</v>
      </c>
      <c r="DR14" s="18">
        <v>0</v>
      </c>
      <c r="DS14" s="5">
        <v>1</v>
      </c>
      <c r="DU14">
        <v>2</v>
      </c>
      <c r="DV14" t="s">
        <v>841</v>
      </c>
      <c r="DW14">
        <v>2</v>
      </c>
      <c r="DX14">
        <v>1</v>
      </c>
      <c r="DY14">
        <v>2</v>
      </c>
      <c r="EC14">
        <v>2</v>
      </c>
      <c r="ED14" s="18">
        <v>1</v>
      </c>
      <c r="EE14" s="5">
        <v>2</v>
      </c>
      <c r="EF14" s="39">
        <v>2</v>
      </c>
      <c r="EL14" s="18">
        <v>0</v>
      </c>
      <c r="EM14" s="5">
        <v>2</v>
      </c>
      <c r="EN14" s="39">
        <v>2</v>
      </c>
      <c r="EO14" s="39">
        <v>3</v>
      </c>
      <c r="EX14" s="18">
        <v>0</v>
      </c>
      <c r="FL14" s="18">
        <v>0</v>
      </c>
      <c r="FM14" s="5">
        <v>2</v>
      </c>
      <c r="FN14">
        <v>2</v>
      </c>
      <c r="FX14" s="18">
        <v>0</v>
      </c>
      <c r="FY14" s="5">
        <v>2</v>
      </c>
      <c r="FZ14">
        <v>2</v>
      </c>
      <c r="GA14">
        <v>2</v>
      </c>
      <c r="GB14">
        <v>3</v>
      </c>
      <c r="GK14" s="18">
        <v>0</v>
      </c>
      <c r="GL14" s="5">
        <v>2</v>
      </c>
      <c r="GM14">
        <v>2</v>
      </c>
      <c r="GV14" s="18">
        <v>0</v>
      </c>
      <c r="GW14" s="5">
        <v>2</v>
      </c>
      <c r="HD14" s="18">
        <v>0</v>
      </c>
      <c r="HE14" s="5">
        <v>2</v>
      </c>
      <c r="HM14">
        <v>0</v>
      </c>
      <c r="HN14" s="5">
        <v>1</v>
      </c>
      <c r="HO14">
        <v>2</v>
      </c>
      <c r="HV14">
        <v>0</v>
      </c>
      <c r="HW14" s="5">
        <v>1</v>
      </c>
      <c r="HZ14" s="7">
        <v>0</v>
      </c>
      <c r="IA14" s="7">
        <v>1</v>
      </c>
      <c r="IB14" s="7">
        <v>0</v>
      </c>
      <c r="IC14" s="7">
        <v>0</v>
      </c>
      <c r="ID14" s="7">
        <v>1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37">
        <v>0</v>
      </c>
      <c r="IO14" s="37">
        <v>0</v>
      </c>
      <c r="IP14" s="37">
        <v>0</v>
      </c>
      <c r="IQ14" s="37">
        <v>0</v>
      </c>
      <c r="IR14" s="37">
        <v>0</v>
      </c>
      <c r="IS14" s="37">
        <v>0</v>
      </c>
      <c r="IT14" s="37">
        <v>0</v>
      </c>
      <c r="IU14" s="37">
        <v>0</v>
      </c>
      <c r="IV14" s="37">
        <v>0</v>
      </c>
      <c r="IW14" s="37">
        <v>0</v>
      </c>
      <c r="IX14" s="37">
        <v>1</v>
      </c>
      <c r="IY14" s="37">
        <v>0</v>
      </c>
      <c r="IZ14" s="37">
        <v>1</v>
      </c>
      <c r="JB14">
        <f t="shared" si="0"/>
        <v>2</v>
      </c>
      <c r="JC14">
        <f t="shared" si="1"/>
        <v>2</v>
      </c>
      <c r="JD14">
        <f t="shared" si="2"/>
        <v>2</v>
      </c>
    </row>
    <row r="15" spans="1:264" x14ac:dyDescent="0.25">
      <c r="A15" s="3">
        <v>42713</v>
      </c>
      <c r="B15" s="3">
        <v>42895</v>
      </c>
      <c r="C15" s="13" t="s">
        <v>842</v>
      </c>
      <c r="D15" t="s">
        <v>75</v>
      </c>
      <c r="E15">
        <v>14</v>
      </c>
      <c r="F15">
        <v>5080001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110</v>
      </c>
      <c r="T15">
        <v>80</v>
      </c>
      <c r="U15" s="38">
        <v>34654</v>
      </c>
      <c r="V15">
        <v>1</v>
      </c>
      <c r="W15">
        <v>1</v>
      </c>
      <c r="X15" t="s">
        <v>242</v>
      </c>
      <c r="Y15" t="s">
        <v>822</v>
      </c>
      <c r="Z15">
        <v>2</v>
      </c>
      <c r="AA15">
        <v>3</v>
      </c>
      <c r="AC15">
        <v>4</v>
      </c>
      <c r="AD15">
        <v>4</v>
      </c>
      <c r="AG15">
        <v>1</v>
      </c>
      <c r="AH15">
        <v>1</v>
      </c>
      <c r="AI15">
        <v>1</v>
      </c>
      <c r="AJ15">
        <v>0</v>
      </c>
      <c r="AK15">
        <v>0</v>
      </c>
      <c r="AL15" s="5">
        <v>0</v>
      </c>
      <c r="AM15" s="39">
        <v>0</v>
      </c>
      <c r="AN15" s="39">
        <v>1</v>
      </c>
      <c r="AO15" s="39">
        <v>0</v>
      </c>
      <c r="AP15" s="39">
        <v>0</v>
      </c>
      <c r="AQ15" s="39">
        <v>0</v>
      </c>
      <c r="AR15" s="39">
        <v>1</v>
      </c>
      <c r="AS15" s="39">
        <v>1</v>
      </c>
      <c r="AT15" s="39">
        <v>0</v>
      </c>
      <c r="AU15" s="39">
        <v>1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H15" s="39">
        <v>0</v>
      </c>
      <c r="BI15" s="39">
        <v>1</v>
      </c>
      <c r="BJ15" s="39">
        <v>1</v>
      </c>
      <c r="BK15" s="39">
        <v>2</v>
      </c>
      <c r="BL15" s="39">
        <v>2</v>
      </c>
      <c r="BM15" s="39">
        <v>2</v>
      </c>
      <c r="BN15" s="39">
        <v>0</v>
      </c>
      <c r="BO15" s="39">
        <v>1</v>
      </c>
      <c r="BP15" s="39">
        <v>1</v>
      </c>
      <c r="BQ15" s="39">
        <v>1</v>
      </c>
      <c r="BR15" s="39">
        <v>2</v>
      </c>
      <c r="BS15" s="39">
        <v>1</v>
      </c>
      <c r="BT15" s="39">
        <v>1</v>
      </c>
      <c r="BU15" s="39">
        <v>0</v>
      </c>
      <c r="BV15" s="39">
        <v>7</v>
      </c>
      <c r="BY15" s="5">
        <v>1</v>
      </c>
      <c r="BZ15" s="39">
        <v>1</v>
      </c>
      <c r="CA15" s="39">
        <v>1</v>
      </c>
      <c r="CB15" s="39">
        <v>1</v>
      </c>
      <c r="CC15" s="39">
        <v>1</v>
      </c>
      <c r="CD15" s="5">
        <v>1</v>
      </c>
      <c r="CF15">
        <v>2</v>
      </c>
      <c r="CL15" s="18">
        <v>0</v>
      </c>
      <c r="CM15" s="5">
        <v>1</v>
      </c>
      <c r="CO15">
        <v>1</v>
      </c>
      <c r="CP15">
        <v>7</v>
      </c>
      <c r="CQ15">
        <v>3</v>
      </c>
      <c r="CW15" s="18">
        <v>0</v>
      </c>
      <c r="CX15" s="5">
        <v>1</v>
      </c>
      <c r="CY15" s="39">
        <v>1</v>
      </c>
      <c r="CZ15" s="39">
        <v>1</v>
      </c>
      <c r="DA15" s="39">
        <v>2</v>
      </c>
      <c r="DB15" s="39">
        <v>2</v>
      </c>
      <c r="DC15" s="39">
        <v>2</v>
      </c>
      <c r="DD15" s="39">
        <v>2</v>
      </c>
      <c r="DE15" s="39">
        <v>1</v>
      </c>
      <c r="DF15" s="18">
        <v>0</v>
      </c>
      <c r="DG15" s="5">
        <v>2</v>
      </c>
      <c r="DH15" s="39">
        <v>2</v>
      </c>
      <c r="DR15" s="18">
        <v>0</v>
      </c>
      <c r="DS15" s="5">
        <v>2</v>
      </c>
      <c r="DT15">
        <v>2</v>
      </c>
      <c r="ED15" s="18">
        <v>0</v>
      </c>
      <c r="EE15" s="5">
        <v>2</v>
      </c>
      <c r="EF15" s="39">
        <v>2</v>
      </c>
      <c r="EL15" s="18">
        <v>0</v>
      </c>
      <c r="EM15" s="5">
        <v>2</v>
      </c>
      <c r="EN15" s="39">
        <v>2</v>
      </c>
      <c r="EO15" s="39">
        <v>2</v>
      </c>
      <c r="EQ15">
        <v>2</v>
      </c>
      <c r="ER15">
        <v>1</v>
      </c>
      <c r="EX15" s="18">
        <v>0</v>
      </c>
      <c r="FL15" s="18">
        <v>0</v>
      </c>
      <c r="FM15" s="5">
        <v>2</v>
      </c>
      <c r="FN15">
        <v>2</v>
      </c>
      <c r="FX15" s="18">
        <v>0</v>
      </c>
      <c r="FY15" s="5">
        <v>2</v>
      </c>
      <c r="FZ15">
        <v>2</v>
      </c>
      <c r="GA15">
        <v>2</v>
      </c>
      <c r="GB15">
        <v>3</v>
      </c>
      <c r="GK15" s="18">
        <v>0</v>
      </c>
      <c r="GL15" s="5">
        <v>2</v>
      </c>
      <c r="GM15">
        <v>2</v>
      </c>
      <c r="GV15" s="18">
        <v>0</v>
      </c>
      <c r="GW15" s="5">
        <v>2</v>
      </c>
      <c r="HD15" s="18">
        <v>0</v>
      </c>
      <c r="HE15" s="5">
        <v>2</v>
      </c>
      <c r="HM15">
        <v>0</v>
      </c>
      <c r="HN15" s="5">
        <v>2</v>
      </c>
      <c r="HV15">
        <v>0</v>
      </c>
      <c r="HW15" s="5">
        <v>1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37">
        <v>0</v>
      </c>
      <c r="IO15" s="37">
        <v>0</v>
      </c>
      <c r="IP15" s="37">
        <v>0</v>
      </c>
      <c r="IQ15" s="37">
        <v>0</v>
      </c>
      <c r="IR15" s="37">
        <v>0</v>
      </c>
      <c r="IS15" s="37">
        <v>0</v>
      </c>
      <c r="IT15" s="37">
        <v>0</v>
      </c>
      <c r="IU15" s="37">
        <v>0</v>
      </c>
      <c r="IV15" s="37">
        <v>0</v>
      </c>
      <c r="IW15" s="37">
        <v>0</v>
      </c>
      <c r="IX15" s="37">
        <v>0</v>
      </c>
      <c r="IY15" s="37">
        <v>0</v>
      </c>
      <c r="IZ15" s="37">
        <v>0</v>
      </c>
      <c r="JB15">
        <f t="shared" si="0"/>
        <v>0</v>
      </c>
      <c r="JC15">
        <f t="shared" si="1"/>
        <v>0</v>
      </c>
      <c r="JD15">
        <f t="shared" si="2"/>
        <v>0</v>
      </c>
    </row>
    <row r="16" spans="1:264" x14ac:dyDescent="0.25">
      <c r="A16" s="3">
        <v>42714</v>
      </c>
      <c r="B16" s="3">
        <v>42896</v>
      </c>
      <c r="C16" s="13" t="s">
        <v>843</v>
      </c>
      <c r="D16" t="s">
        <v>75</v>
      </c>
      <c r="E16">
        <v>15</v>
      </c>
      <c r="F16">
        <v>1030035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110</v>
      </c>
      <c r="T16">
        <v>70</v>
      </c>
      <c r="U16" s="38">
        <v>29193</v>
      </c>
      <c r="V16">
        <v>1</v>
      </c>
      <c r="W16">
        <v>2</v>
      </c>
      <c r="X16" t="s">
        <v>242</v>
      </c>
      <c r="Y16" t="s">
        <v>822</v>
      </c>
      <c r="Z16">
        <v>2</v>
      </c>
      <c r="AA16">
        <v>3</v>
      </c>
      <c r="AC16">
        <v>2</v>
      </c>
      <c r="AD16">
        <v>1</v>
      </c>
      <c r="AE16" t="s">
        <v>683</v>
      </c>
      <c r="AF16" s="16">
        <v>1350000</v>
      </c>
      <c r="AG16">
        <v>0</v>
      </c>
      <c r="AH16">
        <v>0</v>
      </c>
      <c r="AI16">
        <v>1</v>
      </c>
      <c r="AJ16">
        <v>0</v>
      </c>
      <c r="AK16">
        <v>0</v>
      </c>
      <c r="AL16" s="5">
        <v>0</v>
      </c>
      <c r="AM16" s="39">
        <v>1</v>
      </c>
      <c r="AN16" s="39">
        <v>1</v>
      </c>
      <c r="AO16" s="39">
        <v>2</v>
      </c>
      <c r="AP16" s="39">
        <v>2</v>
      </c>
      <c r="AQ16" s="39">
        <v>2</v>
      </c>
      <c r="AR16" s="39">
        <v>2</v>
      </c>
      <c r="AS16" s="39">
        <v>1</v>
      </c>
      <c r="AT16" s="39">
        <v>1</v>
      </c>
      <c r="AU16" s="39">
        <v>1</v>
      </c>
      <c r="AV16" s="39">
        <v>1</v>
      </c>
      <c r="AW16" s="39">
        <v>0</v>
      </c>
      <c r="AX16" s="39">
        <v>0</v>
      </c>
      <c r="AY16" s="39">
        <v>0</v>
      </c>
      <c r="AZ16" s="39">
        <v>0</v>
      </c>
      <c r="BA16" s="39">
        <v>1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1</v>
      </c>
      <c r="BJ16" s="39">
        <v>0</v>
      </c>
      <c r="BK16" s="39">
        <v>0</v>
      </c>
      <c r="BL16" s="39">
        <v>0</v>
      </c>
      <c r="BM16" s="39">
        <v>0</v>
      </c>
      <c r="BN16" s="39">
        <v>1</v>
      </c>
      <c r="BO16" s="39">
        <v>0</v>
      </c>
      <c r="BP16" s="39">
        <v>1</v>
      </c>
      <c r="BQ16" s="39">
        <v>1</v>
      </c>
      <c r="BR16" s="39">
        <v>1</v>
      </c>
      <c r="BS16" s="39">
        <v>1</v>
      </c>
      <c r="BT16" s="39">
        <v>1</v>
      </c>
      <c r="BU16" s="39">
        <v>1</v>
      </c>
      <c r="BV16" s="39">
        <v>7</v>
      </c>
      <c r="BW16" s="39">
        <v>1</v>
      </c>
      <c r="BX16" s="39">
        <v>7</v>
      </c>
      <c r="BY16" s="5">
        <v>1</v>
      </c>
      <c r="BZ16" s="39">
        <v>1</v>
      </c>
      <c r="CA16" s="39">
        <v>1</v>
      </c>
      <c r="CB16" s="39">
        <v>1</v>
      </c>
      <c r="CC16" s="39">
        <v>2</v>
      </c>
      <c r="CD16" s="5">
        <v>2</v>
      </c>
      <c r="CE16" s="39">
        <v>2</v>
      </c>
      <c r="CL16" s="18">
        <v>0</v>
      </c>
      <c r="CM16" s="5">
        <v>1</v>
      </c>
      <c r="CO16">
        <v>1</v>
      </c>
      <c r="CP16">
        <v>4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 s="18">
        <v>0</v>
      </c>
      <c r="CX16" s="5">
        <v>2</v>
      </c>
      <c r="CY16" s="39">
        <v>2</v>
      </c>
      <c r="CZ16" s="39">
        <v>2</v>
      </c>
      <c r="DF16" s="18">
        <v>0</v>
      </c>
      <c r="DG16" s="5">
        <v>2</v>
      </c>
      <c r="DH16" s="39">
        <v>2</v>
      </c>
      <c r="DR16" s="18">
        <v>0</v>
      </c>
      <c r="DS16" s="5">
        <v>1</v>
      </c>
      <c r="DT16">
        <v>2</v>
      </c>
      <c r="DU16">
        <v>2</v>
      </c>
      <c r="DV16" t="s">
        <v>844</v>
      </c>
      <c r="DW16">
        <v>2</v>
      </c>
      <c r="DX16">
        <v>2</v>
      </c>
      <c r="DY16">
        <v>2</v>
      </c>
      <c r="EC16">
        <v>2</v>
      </c>
      <c r="ED16" s="18">
        <v>0</v>
      </c>
      <c r="EE16" s="5">
        <v>2</v>
      </c>
      <c r="EF16" s="39">
        <v>2</v>
      </c>
      <c r="EL16" s="18">
        <v>0</v>
      </c>
      <c r="EM16" s="5">
        <v>2</v>
      </c>
      <c r="EN16" s="39">
        <v>2</v>
      </c>
      <c r="EO16" s="39">
        <v>3</v>
      </c>
      <c r="EX16" s="18">
        <v>0</v>
      </c>
      <c r="FL16" s="18">
        <v>0</v>
      </c>
      <c r="FM16" s="5">
        <v>2</v>
      </c>
      <c r="FN16">
        <v>2</v>
      </c>
      <c r="FX16" s="18">
        <v>0</v>
      </c>
      <c r="FY16" s="5">
        <v>2</v>
      </c>
      <c r="FZ16">
        <v>2</v>
      </c>
      <c r="GA16">
        <v>2</v>
      </c>
      <c r="GB16">
        <v>3</v>
      </c>
      <c r="GK16" s="18">
        <v>0</v>
      </c>
      <c r="GL16" s="5">
        <v>2</v>
      </c>
      <c r="GM16">
        <v>2</v>
      </c>
      <c r="GV16" s="18">
        <v>0</v>
      </c>
      <c r="GW16" s="5">
        <v>2</v>
      </c>
      <c r="HD16" s="18">
        <v>0</v>
      </c>
      <c r="HE16" s="5">
        <v>2</v>
      </c>
      <c r="HM16">
        <v>0</v>
      </c>
      <c r="HN16" s="5">
        <v>2</v>
      </c>
      <c r="HV16">
        <v>0</v>
      </c>
      <c r="HW16" s="5">
        <v>1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37">
        <v>0</v>
      </c>
      <c r="IO16" s="37">
        <v>0</v>
      </c>
      <c r="IP16" s="37">
        <v>0</v>
      </c>
      <c r="IQ16" s="37">
        <v>0</v>
      </c>
      <c r="IR16" s="37">
        <v>0</v>
      </c>
      <c r="IS16" s="37">
        <v>0</v>
      </c>
      <c r="IT16" s="37">
        <v>0</v>
      </c>
      <c r="IU16" s="37">
        <v>0</v>
      </c>
      <c r="IV16" s="37">
        <v>0</v>
      </c>
      <c r="IW16" s="37">
        <v>0</v>
      </c>
      <c r="IX16" s="37">
        <v>0</v>
      </c>
      <c r="IY16" s="37">
        <v>0</v>
      </c>
      <c r="IZ16" s="37">
        <v>0</v>
      </c>
      <c r="JB16">
        <f t="shared" si="0"/>
        <v>0</v>
      </c>
      <c r="JC16">
        <f t="shared" si="1"/>
        <v>0</v>
      </c>
      <c r="JD16">
        <f t="shared" si="2"/>
        <v>0</v>
      </c>
    </row>
    <row r="17" spans="1:264" x14ac:dyDescent="0.25">
      <c r="A17" s="3">
        <v>42714</v>
      </c>
      <c r="B17" s="3">
        <v>42896</v>
      </c>
      <c r="C17" s="13" t="s">
        <v>845</v>
      </c>
      <c r="D17" t="s">
        <v>75</v>
      </c>
      <c r="E17">
        <v>16</v>
      </c>
      <c r="F17">
        <v>1160156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120</v>
      </c>
      <c r="T17">
        <v>70</v>
      </c>
      <c r="U17" s="38">
        <v>30244</v>
      </c>
      <c r="V17">
        <v>2</v>
      </c>
      <c r="W17">
        <v>2</v>
      </c>
      <c r="X17" t="s">
        <v>242</v>
      </c>
      <c r="Y17" t="s">
        <v>822</v>
      </c>
      <c r="Z17">
        <v>2</v>
      </c>
      <c r="AA17">
        <v>3</v>
      </c>
      <c r="AC17">
        <v>2</v>
      </c>
      <c r="AD17">
        <v>1</v>
      </c>
      <c r="AE17" t="s">
        <v>683</v>
      </c>
      <c r="AF17" s="16">
        <v>900000</v>
      </c>
      <c r="AG17">
        <v>1</v>
      </c>
      <c r="AH17">
        <v>1</v>
      </c>
      <c r="AI17">
        <v>1</v>
      </c>
      <c r="AJ17">
        <v>0</v>
      </c>
      <c r="AK17">
        <v>0</v>
      </c>
      <c r="AL17" s="5">
        <v>0</v>
      </c>
      <c r="AM17" s="39">
        <v>0</v>
      </c>
      <c r="AN17" s="39">
        <v>0</v>
      </c>
      <c r="AO17" s="39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39">
        <v>1</v>
      </c>
      <c r="BK17" s="39">
        <v>1</v>
      </c>
      <c r="BL17" s="39">
        <v>1</v>
      </c>
      <c r="BM17" s="39">
        <v>1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39">
        <v>0</v>
      </c>
      <c r="BT17" s="39">
        <v>0</v>
      </c>
      <c r="BU17" s="39">
        <v>0</v>
      </c>
      <c r="BV17" s="39">
        <v>14</v>
      </c>
      <c r="BY17" s="5">
        <v>1</v>
      </c>
      <c r="BZ17" s="39">
        <v>1</v>
      </c>
      <c r="CA17" s="39">
        <v>1</v>
      </c>
      <c r="CB17" s="39">
        <v>1</v>
      </c>
      <c r="CC17" s="39">
        <v>1</v>
      </c>
      <c r="CD17" s="5">
        <v>1</v>
      </c>
      <c r="CF17">
        <v>2</v>
      </c>
      <c r="CL17" s="18">
        <v>0</v>
      </c>
      <c r="CM17" s="5">
        <v>1</v>
      </c>
      <c r="CO17">
        <v>1</v>
      </c>
      <c r="CP17">
        <v>3</v>
      </c>
      <c r="CQ17">
        <v>1</v>
      </c>
      <c r="CR17">
        <v>1</v>
      </c>
      <c r="CS17">
        <v>2</v>
      </c>
      <c r="CT17">
        <v>2</v>
      </c>
      <c r="CU17">
        <v>2</v>
      </c>
      <c r="CV17">
        <v>2</v>
      </c>
      <c r="CW17" s="18">
        <v>2</v>
      </c>
      <c r="CX17" s="5">
        <v>2</v>
      </c>
      <c r="CY17" s="39">
        <v>2</v>
      </c>
      <c r="CZ17" s="39">
        <v>2</v>
      </c>
      <c r="DF17" s="18">
        <v>0</v>
      </c>
      <c r="DG17" s="5">
        <v>2</v>
      </c>
      <c r="DH17" s="39">
        <v>2</v>
      </c>
      <c r="DR17" s="18">
        <v>0</v>
      </c>
      <c r="DS17" s="5">
        <v>2</v>
      </c>
      <c r="DT17">
        <v>2</v>
      </c>
      <c r="ED17" s="18">
        <v>0</v>
      </c>
      <c r="EE17" s="5">
        <v>1</v>
      </c>
      <c r="EG17">
        <v>2</v>
      </c>
      <c r="EH17">
        <v>2</v>
      </c>
      <c r="EI17">
        <v>2</v>
      </c>
      <c r="EJ17">
        <v>2</v>
      </c>
      <c r="EK17">
        <v>2</v>
      </c>
      <c r="EL17" s="18">
        <v>0</v>
      </c>
      <c r="EM17" s="5">
        <v>2</v>
      </c>
      <c r="EN17" s="39">
        <v>1</v>
      </c>
      <c r="EO17" s="39">
        <v>3</v>
      </c>
      <c r="EX17" s="18">
        <v>0</v>
      </c>
      <c r="FL17" s="18">
        <v>0</v>
      </c>
      <c r="FM17" s="5">
        <v>2</v>
      </c>
      <c r="FN17">
        <v>2</v>
      </c>
      <c r="FX17" s="18">
        <v>0</v>
      </c>
      <c r="FY17" s="5">
        <v>2</v>
      </c>
      <c r="FZ17">
        <v>2</v>
      </c>
      <c r="GA17">
        <v>2</v>
      </c>
      <c r="GB17">
        <v>3</v>
      </c>
      <c r="GK17" s="18">
        <v>0</v>
      </c>
      <c r="GL17" s="5">
        <v>2</v>
      </c>
      <c r="GM17">
        <v>2</v>
      </c>
      <c r="GV17" s="18">
        <v>0</v>
      </c>
      <c r="GW17" s="5">
        <v>2</v>
      </c>
      <c r="HD17" s="18">
        <v>0</v>
      </c>
      <c r="HE17" s="5">
        <v>2</v>
      </c>
      <c r="HM17">
        <v>0</v>
      </c>
      <c r="HN17" s="5">
        <v>2</v>
      </c>
      <c r="HV17">
        <v>0</v>
      </c>
      <c r="HW17" s="5">
        <v>1</v>
      </c>
      <c r="HZ17" s="7">
        <v>0</v>
      </c>
      <c r="IA17" s="7">
        <v>2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37">
        <v>0</v>
      </c>
      <c r="IO17" s="37">
        <v>0</v>
      </c>
      <c r="IP17" s="37">
        <v>0</v>
      </c>
      <c r="IQ17" s="37">
        <v>0</v>
      </c>
      <c r="IR17" s="37">
        <v>0</v>
      </c>
      <c r="IS17" s="37">
        <v>0</v>
      </c>
      <c r="IT17" s="37">
        <v>0</v>
      </c>
      <c r="IU17" s="37">
        <v>0</v>
      </c>
      <c r="IV17" s="37">
        <v>0</v>
      </c>
      <c r="IW17" s="37">
        <v>0</v>
      </c>
      <c r="IX17" s="37">
        <v>0</v>
      </c>
      <c r="IY17" s="37">
        <v>0</v>
      </c>
      <c r="IZ17" s="37">
        <v>0</v>
      </c>
      <c r="JB17">
        <f t="shared" si="0"/>
        <v>0</v>
      </c>
      <c r="JC17">
        <f t="shared" si="1"/>
        <v>2</v>
      </c>
      <c r="JD17">
        <f t="shared" si="2"/>
        <v>0</v>
      </c>
    </row>
    <row r="18" spans="1:264" x14ac:dyDescent="0.25">
      <c r="A18" s="3">
        <v>42714</v>
      </c>
      <c r="B18" s="3">
        <v>42896</v>
      </c>
      <c r="C18" s="13" t="s">
        <v>846</v>
      </c>
      <c r="D18" t="s">
        <v>75</v>
      </c>
      <c r="E18">
        <v>17</v>
      </c>
      <c r="F18">
        <v>40101188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100</v>
      </c>
      <c r="T18">
        <v>70</v>
      </c>
      <c r="U18" s="38">
        <v>29327</v>
      </c>
      <c r="V18">
        <v>2</v>
      </c>
      <c r="W18">
        <v>2</v>
      </c>
      <c r="X18" t="s">
        <v>242</v>
      </c>
      <c r="Y18" t="s">
        <v>847</v>
      </c>
      <c r="Z18">
        <v>2</v>
      </c>
      <c r="AA18">
        <v>5</v>
      </c>
      <c r="AC18">
        <v>2</v>
      </c>
      <c r="AD18">
        <v>1</v>
      </c>
      <c r="AE18" t="s">
        <v>848</v>
      </c>
      <c r="AF18" s="16">
        <v>2500000</v>
      </c>
      <c r="AG18">
        <v>0</v>
      </c>
      <c r="AH18">
        <v>0</v>
      </c>
      <c r="AI18">
        <v>1</v>
      </c>
      <c r="AJ18">
        <v>0</v>
      </c>
      <c r="AK18">
        <v>0</v>
      </c>
      <c r="AL18" s="5">
        <v>0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0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H18" s="39">
        <v>0</v>
      </c>
      <c r="BI18" s="39">
        <v>0</v>
      </c>
      <c r="BJ18" s="39">
        <v>0</v>
      </c>
      <c r="BK18" s="39">
        <v>1</v>
      </c>
      <c r="BL18" s="39">
        <v>1</v>
      </c>
      <c r="BM18" s="39">
        <v>1</v>
      </c>
      <c r="BN18" s="39">
        <v>0</v>
      </c>
      <c r="BO18" s="39">
        <v>0</v>
      </c>
      <c r="BP18" s="39">
        <v>0</v>
      </c>
      <c r="BQ18" s="39">
        <v>0</v>
      </c>
      <c r="BR18" s="39">
        <v>0</v>
      </c>
      <c r="BS18" s="39">
        <v>0</v>
      </c>
      <c r="BT18" s="39">
        <v>0</v>
      </c>
      <c r="BU18" s="39">
        <v>0</v>
      </c>
      <c r="BY18" s="5">
        <v>1</v>
      </c>
      <c r="BZ18" s="39">
        <v>1</v>
      </c>
      <c r="CA18" s="39">
        <v>1</v>
      </c>
      <c r="CB18" s="39">
        <v>1</v>
      </c>
      <c r="CC18" s="39">
        <v>1</v>
      </c>
      <c r="CD18" s="5">
        <v>1</v>
      </c>
      <c r="CF18">
        <v>2</v>
      </c>
      <c r="CL18" s="18">
        <v>0</v>
      </c>
      <c r="CM18" s="5">
        <v>2</v>
      </c>
      <c r="CN18">
        <v>2</v>
      </c>
      <c r="CW18" s="18">
        <v>0</v>
      </c>
      <c r="CX18" s="5">
        <v>2</v>
      </c>
      <c r="CY18" s="39">
        <v>2</v>
      </c>
      <c r="CZ18" s="39">
        <v>2</v>
      </c>
      <c r="DF18" s="18">
        <v>0</v>
      </c>
      <c r="DG18" s="5">
        <v>2</v>
      </c>
      <c r="DH18" s="39">
        <v>2</v>
      </c>
      <c r="DR18" s="18">
        <v>0</v>
      </c>
      <c r="DS18" s="5">
        <v>2</v>
      </c>
      <c r="DT18">
        <v>2</v>
      </c>
      <c r="ED18" s="18">
        <v>0</v>
      </c>
      <c r="EE18" s="5">
        <v>2</v>
      </c>
      <c r="EF18">
        <v>2</v>
      </c>
      <c r="EL18" s="18">
        <v>0</v>
      </c>
      <c r="EM18" s="5">
        <v>2</v>
      </c>
      <c r="EN18" s="39">
        <v>1</v>
      </c>
      <c r="EO18" s="39">
        <v>3</v>
      </c>
      <c r="EX18" s="18">
        <v>0</v>
      </c>
      <c r="FL18" s="18">
        <v>0</v>
      </c>
      <c r="FM18" s="5">
        <v>2</v>
      </c>
      <c r="FN18">
        <v>2</v>
      </c>
      <c r="FX18" s="18">
        <v>0</v>
      </c>
      <c r="FY18" s="5">
        <v>2</v>
      </c>
      <c r="FZ18">
        <v>2</v>
      </c>
      <c r="GA18">
        <v>2</v>
      </c>
      <c r="GB18">
        <v>3</v>
      </c>
      <c r="GK18" s="18">
        <v>0</v>
      </c>
      <c r="GL18" s="5">
        <v>2</v>
      </c>
      <c r="GM18">
        <v>2</v>
      </c>
      <c r="GV18" s="18">
        <v>0</v>
      </c>
      <c r="GW18" s="5">
        <v>2</v>
      </c>
      <c r="HD18" s="18">
        <v>0</v>
      </c>
      <c r="HE18" s="5">
        <v>2</v>
      </c>
      <c r="HM18">
        <v>0</v>
      </c>
      <c r="HN18" s="5">
        <v>2</v>
      </c>
      <c r="HV18">
        <v>0</v>
      </c>
      <c r="HW18" s="5">
        <v>1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37">
        <v>0</v>
      </c>
      <c r="IO18" s="37">
        <v>0</v>
      </c>
      <c r="IP18" s="37">
        <v>0</v>
      </c>
      <c r="IQ18" s="37">
        <v>0</v>
      </c>
      <c r="IR18" s="37">
        <v>0</v>
      </c>
      <c r="IS18" s="37">
        <v>0</v>
      </c>
      <c r="IT18" s="37">
        <v>0</v>
      </c>
      <c r="IU18" s="37">
        <v>0</v>
      </c>
      <c r="IV18" s="37">
        <v>0</v>
      </c>
      <c r="IW18" s="37">
        <v>0</v>
      </c>
      <c r="IX18" s="37">
        <v>0</v>
      </c>
      <c r="IY18" s="37">
        <v>0</v>
      </c>
      <c r="IZ18" s="37">
        <v>0</v>
      </c>
      <c r="JB18">
        <f t="shared" si="0"/>
        <v>0</v>
      </c>
      <c r="JC18">
        <f t="shared" si="1"/>
        <v>0</v>
      </c>
      <c r="JD18">
        <f t="shared" si="2"/>
        <v>0</v>
      </c>
    </row>
    <row r="19" spans="1:264" x14ac:dyDescent="0.25">
      <c r="A19" s="3">
        <v>42714</v>
      </c>
      <c r="B19" s="3">
        <v>42896</v>
      </c>
      <c r="C19" s="13" t="s">
        <v>849</v>
      </c>
      <c r="D19" t="s">
        <v>75</v>
      </c>
      <c r="E19">
        <v>18</v>
      </c>
      <c r="F19">
        <v>3020055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120</v>
      </c>
      <c r="T19">
        <v>80</v>
      </c>
      <c r="U19" s="38">
        <v>30682</v>
      </c>
      <c r="V19">
        <v>2</v>
      </c>
      <c r="W19">
        <v>1</v>
      </c>
      <c r="X19" t="s">
        <v>242</v>
      </c>
      <c r="Y19" t="s">
        <v>822</v>
      </c>
      <c r="Z19">
        <v>2</v>
      </c>
      <c r="AA19">
        <v>5</v>
      </c>
      <c r="AC19">
        <v>4</v>
      </c>
      <c r="AD19">
        <v>1</v>
      </c>
      <c r="AE19" t="s">
        <v>683</v>
      </c>
      <c r="AF19" s="16">
        <v>700000</v>
      </c>
      <c r="AG19">
        <v>0</v>
      </c>
      <c r="AH19">
        <v>0</v>
      </c>
      <c r="AI19">
        <v>0</v>
      </c>
      <c r="AJ19">
        <v>0</v>
      </c>
      <c r="AK19">
        <v>0</v>
      </c>
      <c r="AL19" s="5">
        <v>0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0</v>
      </c>
      <c r="AZ19" s="39">
        <v>0</v>
      </c>
      <c r="BA19" s="39">
        <v>1</v>
      </c>
      <c r="BB19" s="39">
        <v>1</v>
      </c>
      <c r="BC19" s="39">
        <v>1</v>
      </c>
      <c r="BD19" s="39">
        <v>1</v>
      </c>
      <c r="BE19" s="39">
        <v>1</v>
      </c>
      <c r="BF19" s="39">
        <v>1</v>
      </c>
      <c r="BG19" s="39">
        <v>1</v>
      </c>
      <c r="BH19" s="39">
        <v>1</v>
      </c>
      <c r="BI19" s="39">
        <v>1</v>
      </c>
      <c r="BJ19" s="39">
        <v>1</v>
      </c>
      <c r="BK19" s="39">
        <v>1</v>
      </c>
      <c r="BL19" s="39">
        <v>1</v>
      </c>
      <c r="BM19" s="39">
        <v>1</v>
      </c>
      <c r="BN19" s="39">
        <v>1</v>
      </c>
      <c r="BO19" s="39">
        <v>1</v>
      </c>
      <c r="BP19" s="39">
        <v>0</v>
      </c>
      <c r="BQ19" s="39">
        <v>2</v>
      </c>
      <c r="BR19" s="39">
        <v>2</v>
      </c>
      <c r="BS19" s="39">
        <v>1</v>
      </c>
      <c r="BT19" s="39">
        <v>2</v>
      </c>
      <c r="BU19" s="39">
        <v>1</v>
      </c>
      <c r="BV19" s="39">
        <v>1</v>
      </c>
      <c r="BW19" s="39">
        <v>7</v>
      </c>
      <c r="BX19" s="39">
        <v>7</v>
      </c>
      <c r="BY19" s="5">
        <v>1</v>
      </c>
      <c r="BZ19" s="39">
        <v>1</v>
      </c>
      <c r="CA19" s="39">
        <v>1</v>
      </c>
      <c r="CB19" s="39">
        <v>1</v>
      </c>
      <c r="CC19" s="39">
        <v>1</v>
      </c>
      <c r="CD19" s="5">
        <v>1</v>
      </c>
      <c r="CF19">
        <v>2</v>
      </c>
      <c r="CL19" s="18">
        <v>0</v>
      </c>
      <c r="CM19" s="5">
        <v>1</v>
      </c>
      <c r="CO19">
        <v>1</v>
      </c>
      <c r="CP19">
        <v>3</v>
      </c>
      <c r="CQ19">
        <v>1</v>
      </c>
      <c r="CR19">
        <v>2</v>
      </c>
      <c r="CS19">
        <v>2</v>
      </c>
      <c r="CT19">
        <v>1</v>
      </c>
      <c r="CV19">
        <v>1</v>
      </c>
      <c r="CW19" s="18">
        <v>2</v>
      </c>
      <c r="CX19" s="5">
        <v>2</v>
      </c>
      <c r="CY19" s="39">
        <v>2</v>
      </c>
      <c r="CZ19" s="39">
        <v>2</v>
      </c>
      <c r="DF19" s="18">
        <v>0</v>
      </c>
      <c r="DG19" s="5">
        <v>2</v>
      </c>
      <c r="DH19" s="39">
        <v>2</v>
      </c>
      <c r="DR19" s="18">
        <v>0</v>
      </c>
      <c r="DS19" s="5">
        <v>2</v>
      </c>
      <c r="DT19">
        <v>2</v>
      </c>
      <c r="ED19" s="18">
        <v>0</v>
      </c>
      <c r="EE19" s="5">
        <v>2</v>
      </c>
      <c r="EF19">
        <v>2</v>
      </c>
      <c r="EL19" s="18">
        <v>0</v>
      </c>
      <c r="EM19" s="5">
        <v>2</v>
      </c>
      <c r="EN19" s="39">
        <v>2</v>
      </c>
      <c r="EO19" s="39">
        <v>2</v>
      </c>
      <c r="EQ19">
        <v>2</v>
      </c>
      <c r="ER19">
        <v>1</v>
      </c>
      <c r="EX19" s="18">
        <v>0</v>
      </c>
      <c r="FL19" s="18">
        <v>0</v>
      </c>
      <c r="FM19" s="5">
        <v>2</v>
      </c>
      <c r="FN19">
        <v>2</v>
      </c>
      <c r="FX19" s="18">
        <v>0</v>
      </c>
      <c r="FY19" s="5">
        <v>2</v>
      </c>
      <c r="FZ19">
        <v>2</v>
      </c>
      <c r="GA19">
        <v>2</v>
      </c>
      <c r="GB19">
        <v>3</v>
      </c>
      <c r="GK19" s="18">
        <v>0</v>
      </c>
      <c r="GL19" s="5">
        <v>2</v>
      </c>
      <c r="GM19">
        <v>2</v>
      </c>
      <c r="GV19" s="18">
        <v>0</v>
      </c>
      <c r="GW19" s="5">
        <v>2</v>
      </c>
      <c r="HD19" s="18">
        <v>0</v>
      </c>
      <c r="HE19" s="5">
        <v>2</v>
      </c>
      <c r="HM19">
        <v>0</v>
      </c>
      <c r="HN19" s="5">
        <v>2</v>
      </c>
      <c r="HV19">
        <v>0</v>
      </c>
      <c r="HW19" s="5">
        <v>2</v>
      </c>
      <c r="HY19">
        <v>2</v>
      </c>
      <c r="HZ19" s="7">
        <v>0</v>
      </c>
      <c r="IA19" s="7">
        <v>2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37">
        <v>0</v>
      </c>
      <c r="IO19" s="37">
        <v>0</v>
      </c>
      <c r="IP19" s="37">
        <v>0</v>
      </c>
      <c r="IQ19" s="37">
        <v>0</v>
      </c>
      <c r="IR19" s="37">
        <v>0</v>
      </c>
      <c r="IS19" s="37">
        <v>0</v>
      </c>
      <c r="IT19" s="37">
        <v>0</v>
      </c>
      <c r="IU19" s="37">
        <v>0</v>
      </c>
      <c r="IV19" s="37">
        <v>0</v>
      </c>
      <c r="IW19" s="37">
        <v>0</v>
      </c>
      <c r="IX19" s="37">
        <v>0</v>
      </c>
      <c r="IY19" s="37">
        <v>0</v>
      </c>
      <c r="IZ19" s="37">
        <v>0</v>
      </c>
      <c r="JB19">
        <f t="shared" si="0"/>
        <v>0</v>
      </c>
      <c r="JC19">
        <f t="shared" si="1"/>
        <v>2</v>
      </c>
      <c r="JD19">
        <f t="shared" si="2"/>
        <v>0</v>
      </c>
    </row>
    <row r="20" spans="1:264" x14ac:dyDescent="0.25">
      <c r="A20" s="3">
        <v>42714</v>
      </c>
      <c r="B20" s="3">
        <v>42896</v>
      </c>
      <c r="C20" s="13" t="s">
        <v>850</v>
      </c>
      <c r="D20" t="s">
        <v>75</v>
      </c>
      <c r="E20">
        <v>19</v>
      </c>
      <c r="F20">
        <v>3050002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150</v>
      </c>
      <c r="T20">
        <v>90</v>
      </c>
      <c r="U20" s="38">
        <v>27634</v>
      </c>
      <c r="V20">
        <v>1</v>
      </c>
      <c r="W20">
        <v>2</v>
      </c>
      <c r="X20" t="s">
        <v>242</v>
      </c>
      <c r="Y20" t="s">
        <v>822</v>
      </c>
      <c r="Z20">
        <v>2</v>
      </c>
      <c r="AA20">
        <v>2</v>
      </c>
      <c r="AC20">
        <v>2</v>
      </c>
      <c r="AD20">
        <v>3</v>
      </c>
      <c r="AG20">
        <v>0</v>
      </c>
      <c r="AH20">
        <v>1</v>
      </c>
      <c r="AI20">
        <v>1</v>
      </c>
      <c r="AJ20">
        <v>0</v>
      </c>
      <c r="AK20">
        <v>1</v>
      </c>
      <c r="AL20" s="5">
        <v>2</v>
      </c>
      <c r="AM20" s="39">
        <v>2</v>
      </c>
      <c r="AN20" s="39">
        <v>1</v>
      </c>
      <c r="AO20" s="39">
        <v>2</v>
      </c>
      <c r="AP20" s="39">
        <v>0</v>
      </c>
      <c r="AQ20" s="39">
        <v>0</v>
      </c>
      <c r="AR20" s="39">
        <v>1</v>
      </c>
      <c r="AS20" s="39">
        <v>1</v>
      </c>
      <c r="AT20" s="39">
        <v>0</v>
      </c>
      <c r="AU20" s="39">
        <v>0</v>
      </c>
      <c r="AV20" s="39">
        <v>2</v>
      </c>
      <c r="AW20" s="39">
        <v>0</v>
      </c>
      <c r="AX20" s="39">
        <v>0</v>
      </c>
      <c r="AY20" s="39">
        <v>0</v>
      </c>
      <c r="AZ20" s="39">
        <v>0</v>
      </c>
      <c r="BA20" s="39">
        <v>0</v>
      </c>
      <c r="BB20" s="39">
        <v>0</v>
      </c>
      <c r="BC20" s="39">
        <v>0</v>
      </c>
      <c r="BD20" s="39">
        <v>0</v>
      </c>
      <c r="BE20" s="39">
        <v>0</v>
      </c>
      <c r="BF20" s="39">
        <v>0</v>
      </c>
      <c r="BG20" s="39">
        <v>0</v>
      </c>
      <c r="BH20" s="39">
        <v>0</v>
      </c>
      <c r="BI20" s="39">
        <v>0</v>
      </c>
      <c r="BN20" s="39">
        <v>0</v>
      </c>
      <c r="BO20" s="39">
        <v>0</v>
      </c>
      <c r="BP20" s="39">
        <v>0</v>
      </c>
      <c r="BQ20" s="39">
        <v>0</v>
      </c>
      <c r="BR20" s="39">
        <v>0</v>
      </c>
      <c r="BS20" s="39">
        <v>0</v>
      </c>
      <c r="BT20" s="39">
        <v>0</v>
      </c>
      <c r="BU20" s="39">
        <v>0</v>
      </c>
      <c r="BV20" s="39">
        <v>30</v>
      </c>
      <c r="BW20" s="39">
        <v>15</v>
      </c>
      <c r="BX20" s="39">
        <v>15</v>
      </c>
      <c r="BY20" s="5">
        <v>1</v>
      </c>
      <c r="BZ20" s="39">
        <v>1</v>
      </c>
      <c r="CA20" s="39">
        <v>1</v>
      </c>
      <c r="CB20" s="39">
        <v>1</v>
      </c>
      <c r="CC20" s="39">
        <v>1</v>
      </c>
      <c r="CD20" s="5">
        <v>2</v>
      </c>
      <c r="CE20" s="39">
        <v>2</v>
      </c>
      <c r="CL20" s="18">
        <v>0</v>
      </c>
      <c r="CM20" s="5">
        <v>1</v>
      </c>
      <c r="CO20">
        <v>1</v>
      </c>
      <c r="CP20">
        <v>4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1</v>
      </c>
      <c r="CW20" s="18">
        <v>0</v>
      </c>
      <c r="CX20" s="5">
        <v>2</v>
      </c>
      <c r="CY20" s="39">
        <v>2</v>
      </c>
      <c r="CZ20" s="39">
        <v>2</v>
      </c>
      <c r="DF20" s="18">
        <v>0</v>
      </c>
      <c r="DG20" s="5">
        <v>1</v>
      </c>
      <c r="DI20">
        <v>3</v>
      </c>
      <c r="DR20" s="18">
        <v>0</v>
      </c>
      <c r="DS20" s="5">
        <v>1</v>
      </c>
      <c r="DU20">
        <v>2</v>
      </c>
      <c r="DV20" t="s">
        <v>851</v>
      </c>
      <c r="DW20">
        <v>2</v>
      </c>
      <c r="DX20">
        <v>2</v>
      </c>
      <c r="DY20">
        <v>2</v>
      </c>
      <c r="EC20">
        <v>1</v>
      </c>
      <c r="ED20" s="18">
        <v>0</v>
      </c>
      <c r="EE20" s="5">
        <v>2</v>
      </c>
      <c r="EF20" s="39">
        <v>1</v>
      </c>
      <c r="EL20" s="18">
        <v>0</v>
      </c>
      <c r="EM20" s="5">
        <v>1</v>
      </c>
      <c r="EN20" s="39">
        <v>2</v>
      </c>
      <c r="EO20" s="39">
        <v>1</v>
      </c>
      <c r="EP20" s="39">
        <v>1</v>
      </c>
      <c r="EQ20" s="39">
        <v>2</v>
      </c>
      <c r="ER20" s="39">
        <v>1</v>
      </c>
      <c r="EX20" s="18">
        <v>0</v>
      </c>
      <c r="EY20" s="5">
        <v>1</v>
      </c>
      <c r="FL20" s="18">
        <v>0</v>
      </c>
      <c r="FM20" s="5">
        <v>2</v>
      </c>
      <c r="FN20">
        <v>2</v>
      </c>
      <c r="FX20" s="18">
        <v>0</v>
      </c>
      <c r="FY20" s="5">
        <v>2</v>
      </c>
      <c r="FZ20">
        <v>2</v>
      </c>
      <c r="GA20">
        <v>2</v>
      </c>
      <c r="GB20">
        <v>3</v>
      </c>
      <c r="GK20" s="18">
        <v>0</v>
      </c>
      <c r="GL20" s="5">
        <v>2</v>
      </c>
      <c r="GM20">
        <v>2</v>
      </c>
      <c r="GV20" s="18">
        <v>0</v>
      </c>
      <c r="GW20" s="5">
        <v>2</v>
      </c>
      <c r="HD20" s="18">
        <v>0</v>
      </c>
      <c r="HE20" s="5">
        <v>2</v>
      </c>
      <c r="HM20">
        <v>0</v>
      </c>
      <c r="HN20" s="5">
        <v>2</v>
      </c>
      <c r="HV20">
        <v>0</v>
      </c>
      <c r="HW20" s="5">
        <v>1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37">
        <v>0</v>
      </c>
      <c r="IO20" s="37">
        <v>0</v>
      </c>
      <c r="IP20" s="37">
        <v>0</v>
      </c>
      <c r="IQ20" s="37">
        <v>0</v>
      </c>
      <c r="IR20" s="37">
        <v>0</v>
      </c>
      <c r="IS20" s="37">
        <v>0</v>
      </c>
      <c r="IT20" s="37">
        <v>0</v>
      </c>
      <c r="IU20" s="37">
        <v>0</v>
      </c>
      <c r="IV20" s="37">
        <v>0</v>
      </c>
      <c r="IW20" s="37">
        <v>0</v>
      </c>
      <c r="IX20" s="37">
        <v>0</v>
      </c>
      <c r="IY20" s="37">
        <v>0</v>
      </c>
      <c r="IZ20" s="37">
        <v>0</v>
      </c>
      <c r="JB20">
        <f t="shared" si="0"/>
        <v>2</v>
      </c>
      <c r="JC20">
        <f t="shared" si="1"/>
        <v>0</v>
      </c>
      <c r="JD20">
        <f t="shared" si="2"/>
        <v>0</v>
      </c>
    </row>
    <row r="21" spans="1:264" x14ac:dyDescent="0.25">
      <c r="A21" s="3">
        <v>42714</v>
      </c>
      <c r="B21" s="3">
        <v>42896</v>
      </c>
      <c r="C21" s="13" t="s">
        <v>852</v>
      </c>
      <c r="D21" t="s">
        <v>75</v>
      </c>
      <c r="E21">
        <v>20</v>
      </c>
      <c r="F21">
        <v>1100125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110</v>
      </c>
      <c r="T21">
        <v>80</v>
      </c>
      <c r="U21" s="38">
        <v>27377</v>
      </c>
      <c r="V21">
        <v>1</v>
      </c>
      <c r="W21">
        <v>2</v>
      </c>
      <c r="X21" t="s">
        <v>242</v>
      </c>
      <c r="Y21" t="s">
        <v>853</v>
      </c>
      <c r="Z21">
        <v>2</v>
      </c>
      <c r="AA21">
        <v>3</v>
      </c>
      <c r="AC21">
        <v>4</v>
      </c>
      <c r="AD21">
        <v>1</v>
      </c>
      <c r="AE21" t="s">
        <v>503</v>
      </c>
      <c r="AF21" s="16">
        <v>1450000</v>
      </c>
      <c r="AG21">
        <v>0</v>
      </c>
      <c r="AH21">
        <v>1</v>
      </c>
      <c r="AI21">
        <v>1</v>
      </c>
      <c r="AJ21">
        <v>0</v>
      </c>
      <c r="AK21">
        <v>0</v>
      </c>
      <c r="AL21" s="5">
        <v>0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1</v>
      </c>
      <c r="AW21" s="39">
        <v>0</v>
      </c>
      <c r="AX21" s="39">
        <v>2</v>
      </c>
      <c r="AY21" s="39">
        <v>0</v>
      </c>
      <c r="AZ21" s="39">
        <v>0</v>
      </c>
      <c r="BA21" s="39">
        <v>0</v>
      </c>
      <c r="BB21" s="39">
        <v>0</v>
      </c>
      <c r="BC21" s="39">
        <v>0</v>
      </c>
      <c r="BD21" s="39">
        <v>0</v>
      </c>
      <c r="BE21" s="39">
        <v>0</v>
      </c>
      <c r="BF21" s="39">
        <v>0</v>
      </c>
      <c r="BG21" s="39">
        <v>0</v>
      </c>
      <c r="BH21" s="39">
        <v>0</v>
      </c>
      <c r="BI21" s="39">
        <v>2</v>
      </c>
      <c r="BJ21" s="39">
        <v>0</v>
      </c>
      <c r="BK21" s="39">
        <v>0</v>
      </c>
      <c r="BL21" s="39">
        <v>0</v>
      </c>
      <c r="BM21" s="39">
        <v>2</v>
      </c>
      <c r="BN21" s="39">
        <v>0</v>
      </c>
      <c r="BO21" s="39">
        <v>0</v>
      </c>
      <c r="BP21" s="39">
        <v>0</v>
      </c>
      <c r="BQ21" s="39">
        <v>0</v>
      </c>
      <c r="BR21" s="39">
        <v>1</v>
      </c>
      <c r="BS21" s="39">
        <v>0</v>
      </c>
      <c r="BT21" s="39">
        <v>0</v>
      </c>
      <c r="BU21" s="39">
        <v>0</v>
      </c>
      <c r="BY21" s="5">
        <v>1</v>
      </c>
      <c r="BZ21" s="39">
        <v>1</v>
      </c>
      <c r="CA21" s="39">
        <v>1</v>
      </c>
      <c r="CB21" s="39">
        <v>2</v>
      </c>
      <c r="CC21" s="39">
        <v>1</v>
      </c>
      <c r="CD21" s="5">
        <v>1</v>
      </c>
      <c r="CF21">
        <v>2</v>
      </c>
      <c r="CL21" s="18">
        <v>0</v>
      </c>
      <c r="CM21" s="5">
        <v>1</v>
      </c>
      <c r="CO21">
        <v>1</v>
      </c>
      <c r="CP21">
        <v>3</v>
      </c>
      <c r="CQ21">
        <v>2</v>
      </c>
      <c r="CR21">
        <v>2</v>
      </c>
      <c r="CS21">
        <v>1</v>
      </c>
      <c r="CT21">
        <v>2</v>
      </c>
      <c r="CU21">
        <v>2</v>
      </c>
      <c r="CV21">
        <v>1</v>
      </c>
      <c r="CW21" s="18">
        <v>1</v>
      </c>
      <c r="CX21" s="5">
        <v>2</v>
      </c>
      <c r="CY21" s="39">
        <v>2</v>
      </c>
      <c r="CZ21" s="39">
        <v>2</v>
      </c>
      <c r="DF21" s="18">
        <v>0</v>
      </c>
      <c r="DG21" s="5">
        <v>2</v>
      </c>
      <c r="DH21">
        <v>2</v>
      </c>
      <c r="DR21" s="18">
        <v>0</v>
      </c>
      <c r="DS21" s="5">
        <v>2</v>
      </c>
      <c r="DT21">
        <v>2</v>
      </c>
      <c r="ED21" s="18">
        <v>0</v>
      </c>
      <c r="EE21" s="5">
        <v>1</v>
      </c>
      <c r="EG21">
        <v>2</v>
      </c>
      <c r="EH21">
        <v>2</v>
      </c>
      <c r="EI21">
        <v>2</v>
      </c>
      <c r="EJ21">
        <v>2</v>
      </c>
      <c r="EK21">
        <v>1</v>
      </c>
      <c r="EL21" s="18">
        <v>0</v>
      </c>
      <c r="EM21" s="5">
        <v>1</v>
      </c>
      <c r="EN21" s="39">
        <v>2</v>
      </c>
      <c r="EO21" s="39">
        <v>1</v>
      </c>
      <c r="EP21" s="39">
        <v>1</v>
      </c>
      <c r="EQ21" s="39">
        <v>1</v>
      </c>
      <c r="ER21" s="39">
        <v>2</v>
      </c>
      <c r="ES21" s="39">
        <v>2</v>
      </c>
      <c r="ET21" s="39">
        <v>6</v>
      </c>
      <c r="EU21" s="39">
        <v>6</v>
      </c>
      <c r="EV21" s="39">
        <v>2</v>
      </c>
      <c r="EW21" s="39">
        <v>2</v>
      </c>
      <c r="EX21" s="18">
        <v>0</v>
      </c>
      <c r="EY21" s="5">
        <v>2</v>
      </c>
      <c r="EZ21" s="39">
        <v>2</v>
      </c>
      <c r="FL21" s="18">
        <v>0</v>
      </c>
      <c r="FM21" s="5">
        <v>2</v>
      </c>
      <c r="FN21">
        <v>1</v>
      </c>
      <c r="FO21">
        <v>2</v>
      </c>
      <c r="FX21" s="18">
        <v>0</v>
      </c>
      <c r="FY21" s="5">
        <v>2</v>
      </c>
      <c r="FZ21">
        <v>1</v>
      </c>
      <c r="GA21">
        <v>2</v>
      </c>
      <c r="GB21">
        <v>3</v>
      </c>
      <c r="GK21" s="18">
        <v>0</v>
      </c>
      <c r="GL21" s="5">
        <v>2</v>
      </c>
      <c r="GM21">
        <v>2</v>
      </c>
      <c r="GV21" s="18">
        <v>0</v>
      </c>
      <c r="GW21" s="5">
        <v>2</v>
      </c>
      <c r="HD21" s="18">
        <v>0</v>
      </c>
      <c r="HE21" s="5">
        <v>2</v>
      </c>
      <c r="HM21">
        <v>0</v>
      </c>
      <c r="HN21" s="5">
        <v>2</v>
      </c>
      <c r="HV21">
        <v>0</v>
      </c>
      <c r="HW21" s="5">
        <v>1</v>
      </c>
      <c r="HZ21" s="7">
        <v>0</v>
      </c>
      <c r="IA21" s="7">
        <v>1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37">
        <v>0</v>
      </c>
      <c r="IO21" s="37">
        <v>0</v>
      </c>
      <c r="IP21" s="37">
        <v>0</v>
      </c>
      <c r="IQ21" s="37">
        <v>0</v>
      </c>
      <c r="IR21" s="37">
        <v>0</v>
      </c>
      <c r="IS21" s="37">
        <v>0</v>
      </c>
      <c r="IT21" s="37">
        <v>0</v>
      </c>
      <c r="IU21" s="37">
        <v>0</v>
      </c>
      <c r="IV21" s="37">
        <v>0</v>
      </c>
      <c r="IW21" s="37">
        <v>0</v>
      </c>
      <c r="IX21" s="37">
        <v>0</v>
      </c>
      <c r="IY21" s="37">
        <v>0</v>
      </c>
      <c r="IZ21" s="37">
        <v>0</v>
      </c>
      <c r="JB21">
        <f t="shared" si="0"/>
        <v>0</v>
      </c>
      <c r="JC21">
        <f t="shared" si="1"/>
        <v>1</v>
      </c>
      <c r="JD21">
        <f t="shared" si="2"/>
        <v>0</v>
      </c>
    </row>
    <row r="22" spans="1:264" x14ac:dyDescent="0.25">
      <c r="A22" s="3">
        <v>42714</v>
      </c>
      <c r="B22" s="3">
        <v>42896</v>
      </c>
      <c r="C22" s="13" t="s">
        <v>854</v>
      </c>
      <c r="D22" t="s">
        <v>75</v>
      </c>
      <c r="E22">
        <v>21</v>
      </c>
      <c r="F22">
        <v>3090180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110</v>
      </c>
      <c r="T22">
        <v>70</v>
      </c>
      <c r="U22" s="38">
        <v>28208</v>
      </c>
      <c r="V22">
        <v>1</v>
      </c>
      <c r="W22">
        <v>2</v>
      </c>
      <c r="X22" t="s">
        <v>242</v>
      </c>
      <c r="Y22" t="s">
        <v>822</v>
      </c>
      <c r="Z22">
        <v>2</v>
      </c>
      <c r="AA22">
        <v>2</v>
      </c>
      <c r="AC22">
        <v>2</v>
      </c>
      <c r="AD22">
        <v>1</v>
      </c>
      <c r="AE22" t="s">
        <v>358</v>
      </c>
      <c r="AF22" s="16" t="s">
        <v>855</v>
      </c>
      <c r="AG22">
        <v>0</v>
      </c>
      <c r="AH22">
        <v>0</v>
      </c>
      <c r="AI22">
        <v>1</v>
      </c>
      <c r="AJ22">
        <v>0</v>
      </c>
      <c r="AK22">
        <v>0</v>
      </c>
      <c r="AL22" s="5">
        <v>0</v>
      </c>
      <c r="AM22" s="39">
        <v>0</v>
      </c>
      <c r="AN22" s="39">
        <v>0</v>
      </c>
      <c r="AO22" s="39">
        <v>0</v>
      </c>
      <c r="AP22" s="39">
        <v>0</v>
      </c>
      <c r="AQ22" s="39">
        <v>0</v>
      </c>
      <c r="AR22" s="39">
        <v>0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0</v>
      </c>
      <c r="BA22" s="39">
        <v>0</v>
      </c>
      <c r="BB22" s="39">
        <v>0</v>
      </c>
      <c r="BC22" s="39">
        <v>0</v>
      </c>
      <c r="BD22" s="39">
        <v>0</v>
      </c>
      <c r="BE22" s="39">
        <v>0</v>
      </c>
      <c r="BF22" s="39">
        <v>0</v>
      </c>
      <c r="BG22" s="39">
        <v>0</v>
      </c>
      <c r="BH22" s="39">
        <v>0</v>
      </c>
      <c r="BI22" s="39">
        <v>0</v>
      </c>
      <c r="BJ22" s="39">
        <v>0</v>
      </c>
      <c r="BK22" s="39">
        <v>0</v>
      </c>
      <c r="BL22" s="39">
        <v>0</v>
      </c>
      <c r="BM22" s="39">
        <v>0</v>
      </c>
      <c r="BN22" s="39">
        <v>0</v>
      </c>
      <c r="BO22" s="39">
        <v>0</v>
      </c>
      <c r="BP22" s="39">
        <v>0</v>
      </c>
      <c r="BQ22" s="39">
        <v>0</v>
      </c>
      <c r="BR22" s="39">
        <v>0</v>
      </c>
      <c r="BS22" s="39">
        <v>0</v>
      </c>
      <c r="BT22" s="39">
        <v>0</v>
      </c>
      <c r="BU22" s="39">
        <v>0</v>
      </c>
      <c r="BY22" s="5">
        <v>1</v>
      </c>
      <c r="BZ22" s="39">
        <v>1</v>
      </c>
      <c r="CA22" s="39">
        <v>1</v>
      </c>
      <c r="CB22" s="39">
        <v>1</v>
      </c>
      <c r="CC22" s="39">
        <v>1</v>
      </c>
      <c r="CD22" s="5">
        <v>2</v>
      </c>
      <c r="CE22" s="39">
        <v>1</v>
      </c>
      <c r="CF22" s="39">
        <v>2</v>
      </c>
      <c r="CL22" s="18">
        <v>0</v>
      </c>
      <c r="CM22" s="5">
        <v>1</v>
      </c>
      <c r="CO22">
        <v>1</v>
      </c>
      <c r="CP22">
        <v>4</v>
      </c>
      <c r="CQ22">
        <v>1</v>
      </c>
      <c r="CR22">
        <v>1</v>
      </c>
      <c r="CS22">
        <v>2</v>
      </c>
      <c r="CT22">
        <v>2</v>
      </c>
      <c r="CU22">
        <v>2</v>
      </c>
      <c r="CV22">
        <v>2</v>
      </c>
      <c r="CW22" s="18">
        <v>2</v>
      </c>
      <c r="CX22" s="5">
        <v>2</v>
      </c>
      <c r="CY22" s="39">
        <v>1</v>
      </c>
      <c r="CZ22" s="39">
        <v>1</v>
      </c>
      <c r="DA22" s="39">
        <v>1</v>
      </c>
      <c r="DB22" s="39">
        <v>2</v>
      </c>
      <c r="DC22" s="39">
        <v>2</v>
      </c>
      <c r="DD22" s="39">
        <v>2</v>
      </c>
      <c r="DE22" s="39">
        <v>1</v>
      </c>
      <c r="DF22" s="18">
        <v>1</v>
      </c>
      <c r="DG22" s="5">
        <v>2</v>
      </c>
      <c r="DH22" s="39">
        <v>2</v>
      </c>
      <c r="DR22" s="18">
        <v>0</v>
      </c>
      <c r="DS22" s="5">
        <v>1</v>
      </c>
      <c r="DU22">
        <v>2</v>
      </c>
      <c r="DV22" t="s">
        <v>856</v>
      </c>
      <c r="DW22">
        <v>2</v>
      </c>
      <c r="DX22">
        <v>2</v>
      </c>
      <c r="DY22">
        <v>2</v>
      </c>
      <c r="EC22">
        <v>1</v>
      </c>
      <c r="ED22" s="18">
        <v>0</v>
      </c>
      <c r="EE22" s="5">
        <v>2</v>
      </c>
      <c r="EF22" s="39">
        <v>2</v>
      </c>
      <c r="EL22" s="18">
        <v>0</v>
      </c>
      <c r="EM22" s="5">
        <v>2</v>
      </c>
      <c r="EN22" s="39">
        <v>1</v>
      </c>
      <c r="EO22" s="39">
        <v>3</v>
      </c>
      <c r="EX22" s="18">
        <v>0</v>
      </c>
      <c r="FL22" s="18">
        <v>0</v>
      </c>
      <c r="FM22" s="5">
        <v>2</v>
      </c>
      <c r="FN22">
        <v>2</v>
      </c>
      <c r="FX22" s="18">
        <v>0</v>
      </c>
      <c r="FY22" s="5">
        <v>2</v>
      </c>
      <c r="FZ22">
        <v>2</v>
      </c>
      <c r="GA22">
        <v>2</v>
      </c>
      <c r="GB22">
        <v>3</v>
      </c>
      <c r="GK22" s="18">
        <v>0</v>
      </c>
      <c r="GL22" s="5">
        <v>2</v>
      </c>
      <c r="GM22">
        <v>2</v>
      </c>
      <c r="GV22" s="18">
        <v>0</v>
      </c>
      <c r="GW22" s="5">
        <v>2</v>
      </c>
      <c r="HD22" s="18">
        <v>0</v>
      </c>
      <c r="HE22" s="5">
        <v>2</v>
      </c>
      <c r="HM22">
        <v>0</v>
      </c>
      <c r="HN22" s="5">
        <v>2</v>
      </c>
      <c r="HV22">
        <v>0</v>
      </c>
      <c r="HW22" s="5">
        <v>2</v>
      </c>
      <c r="HY22">
        <v>2</v>
      </c>
      <c r="HZ22" s="7">
        <v>0</v>
      </c>
      <c r="IA22" s="7">
        <v>2</v>
      </c>
      <c r="IB22" s="7">
        <v>1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37">
        <v>0</v>
      </c>
      <c r="IO22" s="37">
        <v>0</v>
      </c>
      <c r="IP22" s="37">
        <v>0</v>
      </c>
      <c r="IQ22" s="37">
        <v>0</v>
      </c>
      <c r="IR22" s="37">
        <v>0</v>
      </c>
      <c r="IS22" s="37">
        <v>0</v>
      </c>
      <c r="IT22" s="37">
        <v>0</v>
      </c>
      <c r="IU22" s="37">
        <v>0</v>
      </c>
      <c r="IV22" s="37">
        <v>0</v>
      </c>
      <c r="IW22" s="37">
        <v>0</v>
      </c>
      <c r="IX22" s="37">
        <v>0</v>
      </c>
      <c r="IY22" s="37">
        <v>0</v>
      </c>
      <c r="IZ22" s="37">
        <v>0</v>
      </c>
      <c r="JB22">
        <f t="shared" si="0"/>
        <v>0</v>
      </c>
      <c r="JC22">
        <f t="shared" si="1"/>
        <v>3</v>
      </c>
      <c r="JD22">
        <f t="shared" si="2"/>
        <v>0</v>
      </c>
    </row>
    <row r="23" spans="1:264" x14ac:dyDescent="0.25">
      <c r="A23" s="3">
        <v>42714</v>
      </c>
      <c r="B23" s="3">
        <v>42896</v>
      </c>
      <c r="C23" s="13" t="s">
        <v>857</v>
      </c>
      <c r="D23" t="s">
        <v>75</v>
      </c>
      <c r="E23">
        <v>22</v>
      </c>
      <c r="F23">
        <v>4010008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120</v>
      </c>
      <c r="T23">
        <v>90</v>
      </c>
      <c r="U23" s="38">
        <v>23166</v>
      </c>
      <c r="V23">
        <v>2</v>
      </c>
      <c r="W23">
        <v>2</v>
      </c>
      <c r="X23" t="s">
        <v>242</v>
      </c>
      <c r="Y23" t="s">
        <v>822</v>
      </c>
      <c r="Z23">
        <v>2</v>
      </c>
      <c r="AA23">
        <v>2</v>
      </c>
      <c r="AC23">
        <v>2</v>
      </c>
      <c r="AD23">
        <v>1</v>
      </c>
      <c r="AE23" t="s">
        <v>338</v>
      </c>
      <c r="AF23" s="16">
        <v>500000</v>
      </c>
      <c r="AG23">
        <v>0</v>
      </c>
      <c r="AH23">
        <v>0</v>
      </c>
      <c r="AI23">
        <v>0</v>
      </c>
      <c r="AJ23">
        <v>0</v>
      </c>
      <c r="AK23">
        <v>0</v>
      </c>
      <c r="AL23" s="5">
        <v>0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0</v>
      </c>
      <c r="BF23" s="39">
        <v>0</v>
      </c>
      <c r="BG23" s="39">
        <v>0</v>
      </c>
      <c r="BH23" s="39">
        <v>0</v>
      </c>
      <c r="BI23" s="39">
        <v>0</v>
      </c>
      <c r="BJ23" s="39">
        <v>0</v>
      </c>
      <c r="BK23" s="39">
        <v>0</v>
      </c>
      <c r="BL23" s="39">
        <v>0</v>
      </c>
      <c r="BM23" s="39">
        <v>0</v>
      </c>
      <c r="BN23" s="39">
        <v>0</v>
      </c>
      <c r="BO23" s="39">
        <v>0</v>
      </c>
      <c r="BP23" s="39">
        <v>0</v>
      </c>
      <c r="BQ23" s="39">
        <v>0</v>
      </c>
      <c r="BR23" s="39">
        <v>0</v>
      </c>
      <c r="BS23" s="39">
        <v>1</v>
      </c>
      <c r="BT23" s="39">
        <v>1</v>
      </c>
      <c r="BU23" s="39">
        <v>0</v>
      </c>
      <c r="BY23" s="5">
        <v>1</v>
      </c>
      <c r="BZ23" s="39">
        <v>1</v>
      </c>
      <c r="CA23" s="39">
        <v>1</v>
      </c>
      <c r="CB23" s="39">
        <v>1</v>
      </c>
      <c r="CC23" s="39">
        <v>1</v>
      </c>
      <c r="CD23" s="5">
        <v>1</v>
      </c>
      <c r="CF23" s="39">
        <v>1</v>
      </c>
      <c r="CG23" s="39">
        <v>2</v>
      </c>
      <c r="CH23" s="39">
        <v>1</v>
      </c>
      <c r="CI23" s="39">
        <v>2</v>
      </c>
      <c r="CJ23" s="39">
        <v>2</v>
      </c>
      <c r="CK23" s="39">
        <v>2</v>
      </c>
      <c r="CL23" s="18">
        <v>1</v>
      </c>
      <c r="CM23" s="5">
        <v>1</v>
      </c>
      <c r="CO23">
        <v>1</v>
      </c>
      <c r="CP23">
        <v>4</v>
      </c>
      <c r="CQ23">
        <v>3</v>
      </c>
      <c r="CW23" s="18">
        <v>0</v>
      </c>
      <c r="CX23" s="5">
        <v>2</v>
      </c>
      <c r="CY23" s="39">
        <v>2</v>
      </c>
      <c r="CZ23" s="39">
        <v>2</v>
      </c>
      <c r="DF23" s="18">
        <v>0</v>
      </c>
      <c r="DG23" s="5">
        <v>2</v>
      </c>
      <c r="DH23" s="39">
        <v>2</v>
      </c>
      <c r="DR23" s="18">
        <v>0</v>
      </c>
      <c r="DS23" s="5">
        <v>2</v>
      </c>
      <c r="DT23">
        <v>2</v>
      </c>
      <c r="ED23" s="18">
        <v>0</v>
      </c>
      <c r="EE23" s="5">
        <v>2</v>
      </c>
      <c r="EF23" s="39">
        <v>2</v>
      </c>
      <c r="EL23" s="18">
        <v>0</v>
      </c>
      <c r="EM23" s="5">
        <v>2</v>
      </c>
      <c r="EN23" s="39">
        <v>2</v>
      </c>
      <c r="EO23" s="39">
        <v>3</v>
      </c>
      <c r="EX23" s="18">
        <v>0</v>
      </c>
      <c r="FL23" s="18">
        <v>0</v>
      </c>
      <c r="FM23" s="5">
        <v>2</v>
      </c>
      <c r="FN23">
        <v>2</v>
      </c>
      <c r="FX23" s="18">
        <v>0</v>
      </c>
      <c r="FY23" s="5">
        <v>2</v>
      </c>
      <c r="FZ23">
        <v>2</v>
      </c>
      <c r="GA23">
        <v>2</v>
      </c>
      <c r="GB23">
        <v>3</v>
      </c>
      <c r="GK23" s="18">
        <v>0</v>
      </c>
      <c r="GL23" s="5">
        <v>2</v>
      </c>
      <c r="GM23">
        <v>2</v>
      </c>
      <c r="GV23" s="18">
        <v>0</v>
      </c>
      <c r="GW23" s="5">
        <v>2</v>
      </c>
      <c r="HD23" s="18">
        <v>0</v>
      </c>
      <c r="HE23" s="5">
        <v>1</v>
      </c>
      <c r="HF23">
        <v>3</v>
      </c>
      <c r="HM23">
        <v>0</v>
      </c>
      <c r="HN23" s="5">
        <v>2</v>
      </c>
      <c r="HV23">
        <v>0</v>
      </c>
      <c r="HW23" s="5">
        <v>1</v>
      </c>
      <c r="HZ23" s="7">
        <v>1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37">
        <v>0</v>
      </c>
      <c r="IO23" s="37">
        <v>0</v>
      </c>
      <c r="IP23" s="37">
        <v>0</v>
      </c>
      <c r="IQ23" s="37">
        <v>0</v>
      </c>
      <c r="IR23" s="37">
        <v>0</v>
      </c>
      <c r="IS23" s="37">
        <v>0</v>
      </c>
      <c r="IT23" s="37">
        <v>0</v>
      </c>
      <c r="IU23" s="37">
        <v>0</v>
      </c>
      <c r="IV23" s="37">
        <v>0</v>
      </c>
      <c r="IW23" s="37">
        <v>0</v>
      </c>
      <c r="IX23" s="37">
        <v>0</v>
      </c>
      <c r="IY23" s="37">
        <v>0</v>
      </c>
      <c r="IZ23" s="37">
        <v>0</v>
      </c>
      <c r="JB23">
        <f t="shared" si="0"/>
        <v>0</v>
      </c>
      <c r="JC23">
        <f t="shared" si="1"/>
        <v>1</v>
      </c>
      <c r="JD23">
        <f t="shared" si="2"/>
        <v>0</v>
      </c>
    </row>
    <row r="24" spans="1:264" x14ac:dyDescent="0.25">
      <c r="A24" s="3">
        <v>42714</v>
      </c>
      <c r="B24" s="3">
        <v>42896</v>
      </c>
      <c r="C24" s="13" t="s">
        <v>858</v>
      </c>
      <c r="D24" t="s">
        <v>75</v>
      </c>
      <c r="E24">
        <v>23</v>
      </c>
      <c r="F24">
        <v>4060146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130</v>
      </c>
      <c r="T24">
        <v>80</v>
      </c>
      <c r="U24" s="38">
        <v>20007</v>
      </c>
      <c r="V24">
        <v>1</v>
      </c>
      <c r="W24">
        <v>5</v>
      </c>
      <c r="X24" t="s">
        <v>242</v>
      </c>
      <c r="Y24" t="s">
        <v>822</v>
      </c>
      <c r="Z24">
        <v>2</v>
      </c>
      <c r="AA24">
        <v>1</v>
      </c>
      <c r="AC24">
        <v>1</v>
      </c>
      <c r="AD24">
        <v>5</v>
      </c>
      <c r="AG24">
        <v>0</v>
      </c>
      <c r="AH24">
        <v>1</v>
      </c>
      <c r="AI24">
        <v>1</v>
      </c>
      <c r="AJ24">
        <v>0</v>
      </c>
      <c r="AK24">
        <v>1</v>
      </c>
      <c r="AL24" s="5">
        <v>0</v>
      </c>
      <c r="AM24" s="39">
        <v>0</v>
      </c>
      <c r="AN24" s="39">
        <v>1</v>
      </c>
      <c r="AO24" s="39">
        <v>2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1</v>
      </c>
      <c r="AW24" s="39">
        <v>0</v>
      </c>
      <c r="AX24" s="39">
        <v>0</v>
      </c>
      <c r="AY24" s="39">
        <v>0</v>
      </c>
      <c r="AZ24" s="39">
        <v>0</v>
      </c>
      <c r="BA24" s="39">
        <v>1</v>
      </c>
      <c r="BB24" s="39">
        <v>0</v>
      </c>
      <c r="BC24" s="39">
        <v>0</v>
      </c>
      <c r="BD24" s="39">
        <v>0</v>
      </c>
      <c r="BE24" s="39">
        <v>0</v>
      </c>
      <c r="BF24" s="39">
        <v>1</v>
      </c>
      <c r="BG24" s="39">
        <v>0</v>
      </c>
      <c r="BH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39">
        <v>0</v>
      </c>
      <c r="BT24" s="39">
        <v>0</v>
      </c>
      <c r="BU24" s="39">
        <v>0</v>
      </c>
      <c r="BY24" s="5">
        <v>1</v>
      </c>
      <c r="BZ24" s="39">
        <v>1</v>
      </c>
      <c r="CA24" s="39">
        <v>1</v>
      </c>
      <c r="CB24" s="39">
        <v>2</v>
      </c>
      <c r="CC24" s="39">
        <v>1</v>
      </c>
      <c r="CD24" s="5">
        <v>1</v>
      </c>
      <c r="CF24" s="39">
        <v>2</v>
      </c>
      <c r="CL24" s="18">
        <v>0</v>
      </c>
      <c r="CM24" s="5">
        <v>1</v>
      </c>
      <c r="CO24">
        <v>1</v>
      </c>
      <c r="CP24">
        <v>3</v>
      </c>
      <c r="CQ24">
        <v>3</v>
      </c>
      <c r="CW24" s="18">
        <v>0</v>
      </c>
      <c r="CX24" s="5">
        <v>2</v>
      </c>
      <c r="CY24" s="39">
        <v>1</v>
      </c>
      <c r="CZ24" s="39">
        <v>1</v>
      </c>
      <c r="DA24" s="39">
        <v>3</v>
      </c>
      <c r="DF24" s="18">
        <v>0</v>
      </c>
      <c r="DG24" s="5">
        <v>1</v>
      </c>
      <c r="DI24">
        <v>3</v>
      </c>
      <c r="DR24" s="18">
        <v>0</v>
      </c>
      <c r="DS24" s="5">
        <v>2</v>
      </c>
      <c r="DT24">
        <v>2</v>
      </c>
      <c r="ED24" s="18">
        <v>0</v>
      </c>
      <c r="EE24" s="5">
        <v>2</v>
      </c>
      <c r="EF24" s="39">
        <v>2</v>
      </c>
      <c r="EL24" s="18">
        <v>0</v>
      </c>
      <c r="EM24" s="5">
        <v>2</v>
      </c>
      <c r="EN24" s="39">
        <v>1</v>
      </c>
      <c r="EO24" s="39">
        <v>3</v>
      </c>
      <c r="EX24" s="18">
        <v>0</v>
      </c>
      <c r="FL24" s="18">
        <v>0</v>
      </c>
      <c r="FM24" s="5">
        <v>2</v>
      </c>
      <c r="FN24">
        <v>2</v>
      </c>
      <c r="FX24" s="18">
        <v>0</v>
      </c>
      <c r="FY24" s="5">
        <v>1</v>
      </c>
      <c r="GA24">
        <v>2</v>
      </c>
      <c r="GB24">
        <v>2</v>
      </c>
      <c r="GE24">
        <v>3</v>
      </c>
      <c r="GK24" s="18">
        <v>0</v>
      </c>
      <c r="GL24" s="5" t="s">
        <v>859</v>
      </c>
      <c r="GM24">
        <v>2</v>
      </c>
      <c r="GV24" s="18">
        <v>0</v>
      </c>
      <c r="GW24" s="5">
        <v>2</v>
      </c>
      <c r="HD24" s="18">
        <v>0</v>
      </c>
      <c r="HE24" s="5">
        <v>1</v>
      </c>
      <c r="HF24">
        <v>3</v>
      </c>
      <c r="HM24">
        <v>0</v>
      </c>
      <c r="HN24" s="5">
        <v>2</v>
      </c>
      <c r="HV24">
        <v>0</v>
      </c>
      <c r="HW24" s="5">
        <v>1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37">
        <v>0</v>
      </c>
      <c r="IO24" s="37">
        <v>0</v>
      </c>
      <c r="IP24" s="37">
        <v>0</v>
      </c>
      <c r="IQ24" s="37">
        <v>0</v>
      </c>
      <c r="IR24" s="37">
        <v>0</v>
      </c>
      <c r="IS24" s="37">
        <v>0</v>
      </c>
      <c r="IT24" s="37">
        <v>0</v>
      </c>
      <c r="IU24" s="37">
        <v>0</v>
      </c>
      <c r="IV24" s="37">
        <v>0</v>
      </c>
      <c r="IW24" s="37">
        <v>0</v>
      </c>
      <c r="IX24" s="37">
        <v>0</v>
      </c>
      <c r="IY24" s="37">
        <v>0</v>
      </c>
      <c r="IZ24" s="37">
        <v>0</v>
      </c>
      <c r="JB24">
        <f t="shared" si="0"/>
        <v>0</v>
      </c>
      <c r="JC24">
        <f t="shared" si="1"/>
        <v>0</v>
      </c>
      <c r="JD24">
        <f t="shared" si="2"/>
        <v>0</v>
      </c>
    </row>
    <row r="25" spans="1:264" x14ac:dyDescent="0.25">
      <c r="A25" s="3">
        <v>42714</v>
      </c>
      <c r="B25" s="3">
        <v>42896</v>
      </c>
      <c r="C25" s="13" t="s">
        <v>860</v>
      </c>
      <c r="D25" t="s">
        <v>75</v>
      </c>
      <c r="E25">
        <v>24</v>
      </c>
      <c r="F25">
        <v>5110002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120</v>
      </c>
      <c r="T25">
        <v>80</v>
      </c>
      <c r="U25" s="38">
        <v>23671</v>
      </c>
      <c r="V25">
        <v>1</v>
      </c>
      <c r="W25">
        <v>2</v>
      </c>
      <c r="X25" t="s">
        <v>242</v>
      </c>
      <c r="Y25" t="s">
        <v>822</v>
      </c>
      <c r="Z25">
        <v>2</v>
      </c>
      <c r="AA25">
        <v>2</v>
      </c>
      <c r="AC25">
        <v>2</v>
      </c>
      <c r="AD25">
        <v>1</v>
      </c>
      <c r="AE25" t="s">
        <v>338</v>
      </c>
      <c r="AF25" s="16">
        <v>300000</v>
      </c>
      <c r="AG25">
        <v>1</v>
      </c>
      <c r="AH25">
        <v>1</v>
      </c>
      <c r="AI25">
        <v>1</v>
      </c>
      <c r="AJ25">
        <v>0</v>
      </c>
      <c r="AK25">
        <v>1</v>
      </c>
      <c r="AL25" s="5">
        <v>0</v>
      </c>
      <c r="AM25" s="39">
        <v>0</v>
      </c>
      <c r="AN25" s="39">
        <v>0</v>
      </c>
      <c r="AO25" s="39">
        <v>1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39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2</v>
      </c>
      <c r="BR25" s="39">
        <v>2</v>
      </c>
      <c r="BS25" s="39">
        <v>0</v>
      </c>
      <c r="BT25" s="39">
        <v>2</v>
      </c>
      <c r="BU25" s="39">
        <v>0</v>
      </c>
      <c r="BV25">
        <v>15</v>
      </c>
      <c r="BW25" s="50"/>
      <c r="BX25">
        <v>7</v>
      </c>
      <c r="BY25" s="5">
        <v>1</v>
      </c>
      <c r="BZ25" s="39">
        <v>1</v>
      </c>
      <c r="CA25" s="39">
        <v>1</v>
      </c>
      <c r="CB25" s="39">
        <v>3</v>
      </c>
      <c r="CC25" s="39">
        <v>3</v>
      </c>
      <c r="CD25" s="5">
        <v>1</v>
      </c>
      <c r="CF25" s="39">
        <v>1</v>
      </c>
      <c r="CG25" s="39">
        <v>1</v>
      </c>
      <c r="CH25" s="39">
        <v>1</v>
      </c>
      <c r="CI25" s="39">
        <v>1</v>
      </c>
      <c r="CJ25" s="39">
        <v>1</v>
      </c>
      <c r="CK25" s="39">
        <v>1</v>
      </c>
      <c r="CL25" s="18">
        <v>4</v>
      </c>
      <c r="CM25" s="5">
        <v>1</v>
      </c>
      <c r="CO25">
        <v>1</v>
      </c>
      <c r="CP25">
        <v>3.5</v>
      </c>
      <c r="CQ25">
        <v>1</v>
      </c>
      <c r="CR25">
        <v>1</v>
      </c>
      <c r="CS25">
        <v>1</v>
      </c>
      <c r="CT25">
        <v>1</v>
      </c>
      <c r="CV25">
        <v>1</v>
      </c>
      <c r="CW25" s="18">
        <v>4</v>
      </c>
      <c r="CX25" s="5">
        <v>1</v>
      </c>
      <c r="CY25" s="39">
        <v>1</v>
      </c>
      <c r="CZ25" s="39">
        <v>1</v>
      </c>
      <c r="DA25" s="39">
        <v>1</v>
      </c>
      <c r="DB25" s="39">
        <v>1</v>
      </c>
      <c r="DC25" s="39">
        <v>1</v>
      </c>
      <c r="DD25" s="39">
        <v>1</v>
      </c>
      <c r="DE25" s="39">
        <v>4</v>
      </c>
      <c r="DF25" s="18">
        <v>4</v>
      </c>
      <c r="DG25" s="5">
        <v>1</v>
      </c>
      <c r="DI25">
        <v>1</v>
      </c>
      <c r="DJ25">
        <v>1</v>
      </c>
      <c r="DK25">
        <v>5</v>
      </c>
      <c r="DL25">
        <v>2</v>
      </c>
      <c r="DN25">
        <v>1</v>
      </c>
      <c r="DQ25">
        <v>5</v>
      </c>
      <c r="DR25" s="18">
        <v>3</v>
      </c>
      <c r="DS25" s="5">
        <v>1</v>
      </c>
      <c r="DU25">
        <v>1</v>
      </c>
      <c r="DV25" t="s">
        <v>861</v>
      </c>
      <c r="DW25">
        <v>1</v>
      </c>
      <c r="DX25">
        <v>2</v>
      </c>
      <c r="DY25">
        <v>1</v>
      </c>
      <c r="DZ25">
        <v>1</v>
      </c>
      <c r="EA25">
        <v>2</v>
      </c>
      <c r="EC25">
        <v>4</v>
      </c>
      <c r="ED25" s="18">
        <v>2</v>
      </c>
      <c r="EE25" s="5">
        <v>1</v>
      </c>
      <c r="EG25">
        <v>1</v>
      </c>
      <c r="EH25">
        <v>1</v>
      </c>
      <c r="EI25">
        <v>1</v>
      </c>
      <c r="EJ25">
        <v>2</v>
      </c>
      <c r="EK25">
        <v>5</v>
      </c>
      <c r="EL25" s="18">
        <v>3</v>
      </c>
      <c r="EM25" s="5">
        <v>1</v>
      </c>
      <c r="EN25" s="39">
        <v>1</v>
      </c>
      <c r="EO25" s="39">
        <v>1</v>
      </c>
      <c r="EP25" s="39">
        <v>1</v>
      </c>
      <c r="EQ25" s="39">
        <v>2</v>
      </c>
      <c r="ER25" s="39">
        <v>1</v>
      </c>
      <c r="ES25" s="39">
        <v>1</v>
      </c>
      <c r="ET25" t="s">
        <v>862</v>
      </c>
      <c r="EU25">
        <v>6</v>
      </c>
      <c r="EV25">
        <v>2</v>
      </c>
      <c r="EW25">
        <v>1</v>
      </c>
      <c r="EX25" s="18">
        <v>2</v>
      </c>
      <c r="EY25" s="5">
        <v>3</v>
      </c>
      <c r="EZ25" s="39">
        <v>2</v>
      </c>
      <c r="FA25" s="39">
        <v>1</v>
      </c>
      <c r="FB25" s="39">
        <v>1</v>
      </c>
      <c r="FC25" s="39">
        <v>2</v>
      </c>
      <c r="FD25" s="39">
        <v>1</v>
      </c>
      <c r="FE25" s="39">
        <v>1</v>
      </c>
      <c r="FF25" s="39">
        <v>1</v>
      </c>
      <c r="FG25" s="39">
        <v>1</v>
      </c>
      <c r="FH25" s="39">
        <v>1</v>
      </c>
      <c r="FI25" s="39">
        <v>1</v>
      </c>
      <c r="FJ25" s="39">
        <v>1</v>
      </c>
      <c r="FL25" s="18">
        <v>5</v>
      </c>
      <c r="FM25" s="5">
        <v>1</v>
      </c>
      <c r="FO25" t="s">
        <v>862</v>
      </c>
      <c r="FP25">
        <v>5.6</v>
      </c>
      <c r="FQ25">
        <v>1</v>
      </c>
      <c r="FR25">
        <v>2</v>
      </c>
      <c r="FS25">
        <v>1</v>
      </c>
      <c r="FT25">
        <v>1</v>
      </c>
      <c r="FU25">
        <v>1</v>
      </c>
      <c r="FV25">
        <v>1</v>
      </c>
      <c r="FW25">
        <v>4</v>
      </c>
      <c r="FX25" s="18">
        <v>4</v>
      </c>
      <c r="FY25" s="5">
        <v>1</v>
      </c>
      <c r="GA25">
        <v>2</v>
      </c>
      <c r="GB25">
        <v>1</v>
      </c>
      <c r="GC25">
        <v>2</v>
      </c>
      <c r="GD25">
        <v>1</v>
      </c>
      <c r="GF25">
        <v>1</v>
      </c>
      <c r="GG25">
        <v>1</v>
      </c>
      <c r="GH25" t="s">
        <v>354</v>
      </c>
      <c r="GI25">
        <v>1</v>
      </c>
      <c r="GJ25">
        <v>4</v>
      </c>
      <c r="GK25" s="18">
        <v>4</v>
      </c>
      <c r="GL25" s="5">
        <v>2</v>
      </c>
      <c r="GM25" s="39">
        <v>2</v>
      </c>
      <c r="GV25" s="18">
        <v>0</v>
      </c>
      <c r="GW25" s="5">
        <v>1</v>
      </c>
      <c r="GX25">
        <v>1</v>
      </c>
      <c r="GY25">
        <v>1</v>
      </c>
      <c r="GZ25">
        <v>1</v>
      </c>
      <c r="HA25">
        <v>2</v>
      </c>
      <c r="HB25">
        <v>1</v>
      </c>
      <c r="HC25">
        <v>2</v>
      </c>
      <c r="HD25" s="18">
        <v>3</v>
      </c>
      <c r="HE25" s="5">
        <v>1</v>
      </c>
      <c r="HF25" s="39">
        <v>1</v>
      </c>
      <c r="HG25" t="s">
        <v>863</v>
      </c>
      <c r="HH25">
        <v>1</v>
      </c>
      <c r="HI25">
        <v>1</v>
      </c>
      <c r="HJ25" t="s">
        <v>864</v>
      </c>
      <c r="HK25">
        <v>1</v>
      </c>
      <c r="HL25">
        <v>5</v>
      </c>
      <c r="HM25">
        <v>3</v>
      </c>
      <c r="HN25" s="5">
        <v>1</v>
      </c>
      <c r="HO25" s="39">
        <v>2</v>
      </c>
      <c r="HV25">
        <v>0</v>
      </c>
      <c r="HW25" s="5">
        <v>1</v>
      </c>
      <c r="HX25">
        <v>2</v>
      </c>
      <c r="HZ25" s="7">
        <v>4</v>
      </c>
      <c r="IA25" s="7">
        <v>4</v>
      </c>
      <c r="IB25" s="7">
        <v>4</v>
      </c>
      <c r="IC25" s="7">
        <v>3</v>
      </c>
      <c r="ID25" s="7">
        <v>2</v>
      </c>
      <c r="IE25" s="7">
        <v>3</v>
      </c>
      <c r="IF25" s="7">
        <v>2</v>
      </c>
      <c r="IG25" s="7">
        <v>5</v>
      </c>
      <c r="IH25" s="7">
        <v>4</v>
      </c>
      <c r="II25" s="7">
        <v>4</v>
      </c>
      <c r="IJ25" s="7">
        <v>0</v>
      </c>
      <c r="IK25" s="7">
        <v>3</v>
      </c>
      <c r="IL25" s="7">
        <v>3</v>
      </c>
      <c r="IM25" s="7">
        <v>0</v>
      </c>
      <c r="IN25" s="37">
        <v>3</v>
      </c>
      <c r="IO25" s="37">
        <v>0</v>
      </c>
      <c r="IP25" s="37">
        <v>0</v>
      </c>
      <c r="IQ25" s="37">
        <v>2</v>
      </c>
      <c r="IR25" s="37">
        <v>0</v>
      </c>
      <c r="IS25" s="37">
        <v>0</v>
      </c>
      <c r="IT25" s="37">
        <v>4</v>
      </c>
      <c r="IU25" s="37"/>
      <c r="IV25" s="37"/>
      <c r="IW25" s="37">
        <v>3</v>
      </c>
      <c r="IX25" s="37">
        <v>3</v>
      </c>
      <c r="IY25" s="37">
        <v>3</v>
      </c>
      <c r="IZ25" s="37">
        <v>4</v>
      </c>
      <c r="JA25" s="9" t="s">
        <v>865</v>
      </c>
      <c r="JB25">
        <f t="shared" si="0"/>
        <v>6</v>
      </c>
      <c r="JC25">
        <f t="shared" si="1"/>
        <v>41</v>
      </c>
      <c r="JD25">
        <f t="shared" si="2"/>
        <v>22</v>
      </c>
    </row>
    <row r="26" spans="1:264" x14ac:dyDescent="0.25">
      <c r="A26" s="3">
        <v>42717</v>
      </c>
      <c r="B26" s="3">
        <v>42899</v>
      </c>
      <c r="C26" s="13" t="s">
        <v>866</v>
      </c>
      <c r="D26" t="s">
        <v>75</v>
      </c>
      <c r="E26">
        <v>25</v>
      </c>
      <c r="F26">
        <v>5010151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100</v>
      </c>
      <c r="T26">
        <v>70</v>
      </c>
      <c r="U26" s="38">
        <v>33807</v>
      </c>
      <c r="V26">
        <v>1</v>
      </c>
      <c r="W26">
        <v>4</v>
      </c>
      <c r="X26" t="s">
        <v>242</v>
      </c>
      <c r="Y26" t="s">
        <v>867</v>
      </c>
      <c r="Z26">
        <v>2</v>
      </c>
      <c r="AA26">
        <v>3</v>
      </c>
      <c r="AC26">
        <v>4</v>
      </c>
      <c r="AD26">
        <v>1</v>
      </c>
      <c r="AE26" t="s">
        <v>868</v>
      </c>
      <c r="AF26" s="16">
        <v>1450000</v>
      </c>
      <c r="AG26">
        <v>0</v>
      </c>
      <c r="AH26">
        <v>0</v>
      </c>
      <c r="AI26">
        <v>1</v>
      </c>
      <c r="AJ26">
        <v>0</v>
      </c>
      <c r="AK26">
        <v>0</v>
      </c>
      <c r="AL26" s="5">
        <v>2</v>
      </c>
      <c r="AM26" s="39">
        <v>1</v>
      </c>
      <c r="AN26" s="39">
        <v>2</v>
      </c>
      <c r="AO26" s="39">
        <v>1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39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1</v>
      </c>
      <c r="BS26" s="39">
        <v>1</v>
      </c>
      <c r="BT26" s="39">
        <v>0</v>
      </c>
      <c r="BU26" s="39">
        <v>0</v>
      </c>
      <c r="BV26" s="39">
        <v>3</v>
      </c>
      <c r="BW26" s="39"/>
      <c r="BY26" s="5">
        <v>1</v>
      </c>
      <c r="BZ26" s="39">
        <v>1</v>
      </c>
      <c r="CA26" s="39">
        <v>1</v>
      </c>
      <c r="CB26" s="39">
        <v>1</v>
      </c>
      <c r="CC26" s="39">
        <v>1</v>
      </c>
      <c r="CD26" s="5">
        <v>1</v>
      </c>
      <c r="CF26" s="39">
        <v>1</v>
      </c>
      <c r="CG26" s="39">
        <v>1</v>
      </c>
      <c r="CH26" s="39">
        <v>1</v>
      </c>
      <c r="CI26" s="39">
        <v>1</v>
      </c>
      <c r="CJ26" s="39">
        <v>1</v>
      </c>
      <c r="CK26" s="39">
        <v>4</v>
      </c>
      <c r="CL26" s="18">
        <v>4</v>
      </c>
      <c r="CM26" s="5">
        <v>1</v>
      </c>
      <c r="CO26">
        <v>1</v>
      </c>
      <c r="CP26">
        <v>4</v>
      </c>
      <c r="CQ26">
        <v>2</v>
      </c>
      <c r="CR26">
        <v>1</v>
      </c>
      <c r="CS26">
        <v>1</v>
      </c>
      <c r="CT26">
        <v>1</v>
      </c>
      <c r="CV26">
        <v>2</v>
      </c>
      <c r="CW26" s="18">
        <v>3</v>
      </c>
      <c r="CX26" s="5">
        <v>1</v>
      </c>
      <c r="CY26" s="39">
        <v>2</v>
      </c>
      <c r="CZ26" s="39">
        <v>1</v>
      </c>
      <c r="DA26" s="39">
        <v>1</v>
      </c>
      <c r="DB26" s="39">
        <v>2</v>
      </c>
      <c r="DC26" s="39">
        <v>2</v>
      </c>
      <c r="DD26" s="39">
        <v>1</v>
      </c>
      <c r="DE26" s="39">
        <v>2</v>
      </c>
      <c r="DF26" s="18">
        <v>1</v>
      </c>
      <c r="DG26" s="5">
        <v>1</v>
      </c>
      <c r="DI26">
        <v>1</v>
      </c>
      <c r="DJ26">
        <v>2</v>
      </c>
      <c r="DL26">
        <v>2</v>
      </c>
      <c r="DN26">
        <v>1</v>
      </c>
      <c r="DQ26">
        <v>1</v>
      </c>
      <c r="DR26" s="18">
        <v>3</v>
      </c>
      <c r="DS26" s="5">
        <v>2</v>
      </c>
      <c r="DT26" s="39">
        <v>2</v>
      </c>
      <c r="ED26" s="18">
        <v>0</v>
      </c>
      <c r="EE26" s="5">
        <v>1</v>
      </c>
      <c r="EG26">
        <v>1</v>
      </c>
      <c r="EH26">
        <v>1</v>
      </c>
      <c r="EI26">
        <v>2</v>
      </c>
      <c r="EJ26">
        <v>2</v>
      </c>
      <c r="EK26">
        <v>2</v>
      </c>
      <c r="EL26" s="18">
        <v>2</v>
      </c>
      <c r="EM26" s="5">
        <v>2</v>
      </c>
      <c r="EN26" s="39">
        <v>1</v>
      </c>
      <c r="EO26" s="39">
        <v>3</v>
      </c>
      <c r="EX26" s="18">
        <v>0</v>
      </c>
      <c r="FL26" s="18">
        <v>0</v>
      </c>
      <c r="FM26" s="5">
        <v>1</v>
      </c>
      <c r="FO26">
        <v>2</v>
      </c>
      <c r="FP26">
        <v>2</v>
      </c>
      <c r="FQ26">
        <v>2</v>
      </c>
      <c r="FS26">
        <v>1</v>
      </c>
      <c r="FT26">
        <v>1</v>
      </c>
      <c r="FU26">
        <v>1</v>
      </c>
      <c r="FV26">
        <v>1</v>
      </c>
      <c r="FW26">
        <v>2</v>
      </c>
      <c r="FX26" s="18">
        <v>4</v>
      </c>
      <c r="FY26" s="5">
        <v>1</v>
      </c>
      <c r="GA26">
        <v>2</v>
      </c>
      <c r="GB26">
        <v>2</v>
      </c>
      <c r="GE26">
        <v>1</v>
      </c>
      <c r="GF26">
        <v>1</v>
      </c>
      <c r="GG26">
        <v>1</v>
      </c>
      <c r="GH26" t="s">
        <v>869</v>
      </c>
      <c r="GI26">
        <v>1</v>
      </c>
      <c r="GJ26">
        <v>2</v>
      </c>
      <c r="GK26" s="18">
        <v>4</v>
      </c>
      <c r="GL26" s="5">
        <v>2</v>
      </c>
      <c r="GM26" s="39">
        <v>2</v>
      </c>
      <c r="GV26" s="18">
        <v>0</v>
      </c>
      <c r="GW26" s="5">
        <v>2</v>
      </c>
      <c r="HD26" s="18">
        <v>0</v>
      </c>
      <c r="HE26" s="5">
        <v>2</v>
      </c>
      <c r="HM26">
        <v>0</v>
      </c>
      <c r="HN26" s="5">
        <v>2</v>
      </c>
      <c r="HV26">
        <v>0</v>
      </c>
      <c r="HW26" s="5">
        <v>1</v>
      </c>
      <c r="HX26">
        <v>2</v>
      </c>
      <c r="HZ26" s="7">
        <v>4</v>
      </c>
      <c r="IA26" s="7">
        <v>3</v>
      </c>
      <c r="IB26" s="7">
        <v>1</v>
      </c>
      <c r="IC26" s="7">
        <v>3</v>
      </c>
      <c r="ID26" s="7">
        <v>0</v>
      </c>
      <c r="IE26" s="7">
        <v>2</v>
      </c>
      <c r="IF26" s="7">
        <v>0</v>
      </c>
      <c r="IG26" s="7">
        <v>0</v>
      </c>
      <c r="IH26" s="7">
        <v>4</v>
      </c>
      <c r="II26" s="7">
        <v>4</v>
      </c>
      <c r="IJ26" s="7">
        <v>0</v>
      </c>
      <c r="IK26" s="7">
        <v>0</v>
      </c>
      <c r="IL26" s="7">
        <v>0</v>
      </c>
      <c r="IM26" s="7">
        <v>0</v>
      </c>
      <c r="IN26" s="37">
        <v>0</v>
      </c>
      <c r="IO26" s="37">
        <v>0</v>
      </c>
      <c r="IP26" s="37">
        <v>0</v>
      </c>
      <c r="IQ26" s="37">
        <v>0</v>
      </c>
      <c r="IR26" s="37">
        <v>3</v>
      </c>
      <c r="IS26" s="37">
        <v>0</v>
      </c>
      <c r="IT26" s="37">
        <v>1</v>
      </c>
      <c r="IU26" s="37">
        <v>0</v>
      </c>
      <c r="IV26" s="37">
        <v>0</v>
      </c>
      <c r="IW26" s="37">
        <v>1</v>
      </c>
      <c r="IX26" s="37">
        <v>1</v>
      </c>
      <c r="IY26" s="37">
        <v>0</v>
      </c>
      <c r="IZ26" s="37">
        <v>0</v>
      </c>
      <c r="JA26" s="9" t="s">
        <v>870</v>
      </c>
      <c r="JB26">
        <f t="shared" si="0"/>
        <v>5</v>
      </c>
      <c r="JC26">
        <f t="shared" si="1"/>
        <v>21</v>
      </c>
      <c r="JD26">
        <f t="shared" si="2"/>
        <v>6</v>
      </c>
    </row>
    <row r="27" spans="1:264" x14ac:dyDescent="0.25">
      <c r="A27" s="3">
        <v>42717</v>
      </c>
      <c r="B27" s="3">
        <v>42899</v>
      </c>
      <c r="C27" s="13" t="s">
        <v>871</v>
      </c>
      <c r="D27" t="s">
        <v>75</v>
      </c>
      <c r="E27">
        <v>26</v>
      </c>
      <c r="F27">
        <v>4040133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120</v>
      </c>
      <c r="T27">
        <v>70</v>
      </c>
      <c r="U27" s="38">
        <v>31668</v>
      </c>
      <c r="V27">
        <v>1</v>
      </c>
      <c r="W27">
        <v>4</v>
      </c>
      <c r="X27" t="s">
        <v>242</v>
      </c>
      <c r="Y27" t="s">
        <v>822</v>
      </c>
      <c r="Z27">
        <v>2</v>
      </c>
      <c r="AA27">
        <v>2</v>
      </c>
      <c r="AC27">
        <v>4</v>
      </c>
      <c r="AD27">
        <v>1</v>
      </c>
      <c r="AE27" t="s">
        <v>872</v>
      </c>
      <c r="AF27" s="16">
        <v>300000</v>
      </c>
      <c r="AG27">
        <v>0</v>
      </c>
      <c r="AH27">
        <v>0</v>
      </c>
      <c r="AI27">
        <v>0</v>
      </c>
      <c r="AJ27">
        <v>0</v>
      </c>
      <c r="AK27">
        <v>0</v>
      </c>
      <c r="AL27" s="5">
        <v>2</v>
      </c>
      <c r="AM27" s="39">
        <v>1</v>
      </c>
      <c r="AN27" s="39">
        <v>3</v>
      </c>
      <c r="AO27" s="39">
        <v>2</v>
      </c>
      <c r="AP27" s="39">
        <v>1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39">
        <v>0</v>
      </c>
      <c r="BK27" s="39">
        <v>0</v>
      </c>
      <c r="BL27" s="39">
        <v>0</v>
      </c>
      <c r="BM27" s="39">
        <v>0</v>
      </c>
      <c r="BN27" s="39">
        <v>1</v>
      </c>
      <c r="BO27" s="39">
        <v>2</v>
      </c>
      <c r="BP27" s="39">
        <v>2</v>
      </c>
      <c r="BQ27" s="39">
        <v>2</v>
      </c>
      <c r="BR27" s="39">
        <v>2</v>
      </c>
      <c r="BS27" s="39">
        <v>3</v>
      </c>
      <c r="BT27" s="39">
        <v>2</v>
      </c>
      <c r="BU27" s="39">
        <v>2</v>
      </c>
      <c r="BV27" s="39">
        <v>30</v>
      </c>
      <c r="BW27" s="39">
        <v>30</v>
      </c>
      <c r="BX27" s="39">
        <v>30</v>
      </c>
      <c r="BY27" s="5">
        <v>1</v>
      </c>
      <c r="BZ27" s="39">
        <v>1</v>
      </c>
      <c r="CA27" s="39">
        <v>1</v>
      </c>
      <c r="CB27" s="39">
        <v>3</v>
      </c>
      <c r="CC27" s="39">
        <v>3</v>
      </c>
      <c r="CD27" s="5">
        <v>1</v>
      </c>
      <c r="CF27" s="39">
        <v>1</v>
      </c>
      <c r="CG27" s="39">
        <v>1</v>
      </c>
      <c r="CH27" s="39">
        <v>1</v>
      </c>
      <c r="CI27" s="39">
        <v>1</v>
      </c>
      <c r="CJ27" s="39">
        <v>1</v>
      </c>
      <c r="CK27" s="39">
        <v>2</v>
      </c>
      <c r="CL27" s="18">
        <v>4</v>
      </c>
      <c r="CM27" s="5">
        <v>1</v>
      </c>
      <c r="CO27">
        <v>1</v>
      </c>
      <c r="CP27">
        <v>3.5</v>
      </c>
      <c r="CQ27">
        <v>1</v>
      </c>
      <c r="CR27">
        <v>1</v>
      </c>
      <c r="CS27">
        <v>1</v>
      </c>
      <c r="CT27">
        <v>1</v>
      </c>
      <c r="CV27">
        <v>2</v>
      </c>
      <c r="CW27" s="18">
        <v>4</v>
      </c>
      <c r="CX27" s="5">
        <v>1</v>
      </c>
      <c r="CY27" s="39">
        <v>1</v>
      </c>
      <c r="CZ27" s="39">
        <v>1</v>
      </c>
      <c r="DA27" s="39">
        <v>1</v>
      </c>
      <c r="DB27" s="39">
        <v>1</v>
      </c>
      <c r="DC27" s="39">
        <v>1</v>
      </c>
      <c r="DD27" s="39">
        <v>2</v>
      </c>
      <c r="DE27" s="39">
        <v>2</v>
      </c>
      <c r="DF27" s="18">
        <v>3</v>
      </c>
      <c r="DG27" s="5">
        <v>1</v>
      </c>
      <c r="DH27" s="39">
        <v>2</v>
      </c>
      <c r="DR27" s="18">
        <v>0</v>
      </c>
      <c r="DS27" s="5">
        <v>2</v>
      </c>
      <c r="DT27" s="39">
        <v>1</v>
      </c>
      <c r="DU27" s="39">
        <v>1</v>
      </c>
      <c r="DV27" t="s">
        <v>873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3</v>
      </c>
      <c r="ED27" s="18">
        <v>5</v>
      </c>
      <c r="EE27" s="5">
        <v>1</v>
      </c>
      <c r="EF27" s="39">
        <v>1</v>
      </c>
      <c r="EG27" s="39">
        <v>1</v>
      </c>
      <c r="EH27" s="39">
        <v>1</v>
      </c>
      <c r="EI27" s="39">
        <v>1</v>
      </c>
      <c r="EJ27" s="39">
        <v>1</v>
      </c>
      <c r="EK27" s="39">
        <v>2</v>
      </c>
      <c r="EL27" s="18">
        <v>4</v>
      </c>
      <c r="EM27" s="5">
        <v>1</v>
      </c>
      <c r="EN27" s="39">
        <v>2</v>
      </c>
      <c r="EO27" s="39">
        <v>1</v>
      </c>
      <c r="EP27" s="39">
        <v>1</v>
      </c>
      <c r="EQ27" s="39">
        <v>1</v>
      </c>
      <c r="ER27" s="39">
        <v>1</v>
      </c>
      <c r="ES27" s="39">
        <v>1</v>
      </c>
      <c r="ET27" s="39">
        <v>5.6</v>
      </c>
      <c r="EU27" s="39">
        <v>6</v>
      </c>
      <c r="EV27" s="39">
        <v>1</v>
      </c>
      <c r="EW27" s="39">
        <v>2</v>
      </c>
      <c r="EX27" s="18">
        <v>4</v>
      </c>
      <c r="EY27" s="5">
        <v>3</v>
      </c>
      <c r="EZ27" s="39">
        <v>4</v>
      </c>
      <c r="FA27" s="39">
        <v>1</v>
      </c>
      <c r="FB27" s="39">
        <v>1</v>
      </c>
      <c r="FC27" s="39">
        <v>1</v>
      </c>
      <c r="FD27" s="39">
        <v>1</v>
      </c>
      <c r="FE27" s="39">
        <v>1</v>
      </c>
      <c r="FF27" s="39">
        <v>1</v>
      </c>
      <c r="FG27" s="39">
        <v>1</v>
      </c>
      <c r="FH27" s="39">
        <v>1</v>
      </c>
      <c r="FI27" s="39">
        <v>1</v>
      </c>
      <c r="FJ27" s="39">
        <v>3</v>
      </c>
      <c r="FL27" s="18">
        <v>5</v>
      </c>
      <c r="FM27" s="5">
        <v>1</v>
      </c>
      <c r="FO27" t="s">
        <v>862</v>
      </c>
      <c r="FP27">
        <v>6</v>
      </c>
      <c r="FQ27">
        <v>1</v>
      </c>
      <c r="FR27">
        <v>2</v>
      </c>
      <c r="FS27">
        <v>1</v>
      </c>
      <c r="FT27">
        <v>1</v>
      </c>
      <c r="FU27">
        <v>1</v>
      </c>
      <c r="FV27">
        <v>1</v>
      </c>
      <c r="FW27">
        <v>2</v>
      </c>
      <c r="FX27" s="18">
        <v>4</v>
      </c>
      <c r="FY27" s="5">
        <v>1</v>
      </c>
      <c r="GA27">
        <v>2</v>
      </c>
      <c r="GB27">
        <v>1</v>
      </c>
      <c r="GC27">
        <v>2</v>
      </c>
      <c r="GD27">
        <v>1</v>
      </c>
      <c r="GE27">
        <v>1</v>
      </c>
      <c r="GF27">
        <v>1</v>
      </c>
      <c r="GG27">
        <v>1</v>
      </c>
      <c r="GH27" t="s">
        <v>874</v>
      </c>
      <c r="GI27">
        <v>1</v>
      </c>
      <c r="GJ27">
        <v>2</v>
      </c>
      <c r="GK27" s="18">
        <v>5</v>
      </c>
      <c r="GL27" s="5">
        <v>2</v>
      </c>
      <c r="GM27" s="39">
        <v>2</v>
      </c>
      <c r="GV27" s="18">
        <v>0</v>
      </c>
      <c r="GW27" s="5">
        <v>1</v>
      </c>
      <c r="GX27">
        <v>2</v>
      </c>
      <c r="GY27">
        <v>1</v>
      </c>
      <c r="GZ27">
        <v>1</v>
      </c>
      <c r="HA27">
        <v>2</v>
      </c>
      <c r="HC27">
        <v>2</v>
      </c>
      <c r="HD27" s="18">
        <v>4</v>
      </c>
      <c r="HE27" s="5">
        <v>2</v>
      </c>
      <c r="HM27">
        <v>0</v>
      </c>
      <c r="HN27" s="5">
        <v>2</v>
      </c>
      <c r="HV27">
        <v>0</v>
      </c>
      <c r="HW27" s="5">
        <v>1</v>
      </c>
      <c r="HX27">
        <v>2</v>
      </c>
      <c r="HZ27" s="7">
        <v>4</v>
      </c>
      <c r="IA27" s="7">
        <v>4</v>
      </c>
      <c r="IB27" s="7">
        <v>3</v>
      </c>
      <c r="IC27" s="7">
        <v>0</v>
      </c>
      <c r="ID27" s="7">
        <v>5</v>
      </c>
      <c r="IE27" s="7">
        <v>4</v>
      </c>
      <c r="IF27" s="7">
        <v>4</v>
      </c>
      <c r="IG27" s="7">
        <v>5</v>
      </c>
      <c r="IH27" s="7">
        <v>4</v>
      </c>
      <c r="II27" s="7">
        <v>5</v>
      </c>
      <c r="IJ27" s="7">
        <v>0</v>
      </c>
      <c r="IK27" s="7">
        <v>4</v>
      </c>
      <c r="IL27" s="7">
        <v>0</v>
      </c>
      <c r="IM27" s="7">
        <v>0</v>
      </c>
      <c r="IN27" s="37">
        <v>3</v>
      </c>
      <c r="IO27" s="37">
        <v>3</v>
      </c>
      <c r="IP27" s="37">
        <v>3</v>
      </c>
      <c r="IQ27" s="37">
        <v>1</v>
      </c>
      <c r="IR27" s="37">
        <v>0</v>
      </c>
      <c r="IS27" s="37">
        <v>0</v>
      </c>
      <c r="IT27" s="37">
        <v>4</v>
      </c>
      <c r="IU27" s="37">
        <v>0</v>
      </c>
      <c r="IV27" s="37">
        <v>0</v>
      </c>
      <c r="IW27" s="37">
        <v>4</v>
      </c>
      <c r="IX27" s="37">
        <v>3</v>
      </c>
      <c r="IY27" s="37">
        <v>2</v>
      </c>
      <c r="IZ27" s="37">
        <v>2</v>
      </c>
      <c r="JA27" s="9" t="s">
        <v>875</v>
      </c>
      <c r="JB27">
        <f t="shared" si="0"/>
        <v>7</v>
      </c>
      <c r="JC27">
        <f t="shared" si="1"/>
        <v>42</v>
      </c>
      <c r="JD27">
        <f t="shared" si="2"/>
        <v>25</v>
      </c>
    </row>
    <row r="28" spans="1:264" x14ac:dyDescent="0.25">
      <c r="A28" s="3">
        <v>42717</v>
      </c>
      <c r="B28" s="3">
        <v>42899</v>
      </c>
      <c r="C28" s="13" t="s">
        <v>876</v>
      </c>
      <c r="D28" t="s">
        <v>75</v>
      </c>
      <c r="E28">
        <v>27</v>
      </c>
      <c r="F28">
        <v>3070067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150</v>
      </c>
      <c r="T28">
        <v>90</v>
      </c>
      <c r="U28" s="38">
        <v>28618</v>
      </c>
      <c r="V28">
        <v>2</v>
      </c>
      <c r="W28">
        <v>2</v>
      </c>
      <c r="X28" t="s">
        <v>242</v>
      </c>
      <c r="Y28" t="s">
        <v>822</v>
      </c>
      <c r="Z28">
        <v>2</v>
      </c>
      <c r="AA28">
        <v>3</v>
      </c>
      <c r="AC28">
        <v>2</v>
      </c>
      <c r="AD28">
        <v>5</v>
      </c>
      <c r="AG28">
        <v>0</v>
      </c>
      <c r="AH28">
        <v>0</v>
      </c>
      <c r="AI28">
        <v>1</v>
      </c>
      <c r="AJ28">
        <v>0</v>
      </c>
      <c r="AK28">
        <v>1</v>
      </c>
      <c r="AL28" s="5">
        <v>0</v>
      </c>
      <c r="AM28" s="39">
        <v>1</v>
      </c>
      <c r="AN28" s="39">
        <v>0</v>
      </c>
      <c r="AO28" s="39">
        <v>1</v>
      </c>
      <c r="AP28" s="39">
        <v>0</v>
      </c>
      <c r="AQ28" s="39">
        <v>0</v>
      </c>
      <c r="AR28" s="39">
        <v>0</v>
      </c>
      <c r="AS28" s="39">
        <v>0</v>
      </c>
      <c r="AT28" s="39">
        <v>0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H28" s="39">
        <v>0</v>
      </c>
      <c r="BI28" s="39">
        <v>0</v>
      </c>
      <c r="BN28" s="39">
        <v>0</v>
      </c>
      <c r="BO28" s="39">
        <v>0</v>
      </c>
      <c r="BP28" s="39">
        <v>0</v>
      </c>
      <c r="BQ28" s="39">
        <v>0</v>
      </c>
      <c r="BR28" s="39">
        <v>0</v>
      </c>
      <c r="BS28" s="39">
        <v>0</v>
      </c>
      <c r="BT28" s="39">
        <v>0</v>
      </c>
      <c r="BU28" s="39">
        <v>0</v>
      </c>
      <c r="BY28" s="5">
        <v>1</v>
      </c>
      <c r="BZ28" s="39">
        <v>1</v>
      </c>
      <c r="CA28" s="39">
        <v>1</v>
      </c>
      <c r="CB28" s="39">
        <v>1</v>
      </c>
      <c r="CC28" s="39">
        <v>1</v>
      </c>
      <c r="CD28" s="5">
        <v>1</v>
      </c>
      <c r="CF28" s="39">
        <v>1</v>
      </c>
      <c r="CG28" s="39">
        <v>2</v>
      </c>
      <c r="CH28" s="39">
        <v>2</v>
      </c>
      <c r="CI28" s="39">
        <v>2</v>
      </c>
      <c r="CJ28" s="39">
        <v>2</v>
      </c>
      <c r="CK28" s="39">
        <v>2</v>
      </c>
      <c r="CL28" s="18">
        <v>0</v>
      </c>
      <c r="CM28" s="5">
        <v>2</v>
      </c>
      <c r="CN28" s="39">
        <v>2</v>
      </c>
      <c r="CW28" s="18">
        <v>0</v>
      </c>
      <c r="CX28" s="5">
        <v>2</v>
      </c>
      <c r="CY28" s="39">
        <v>2</v>
      </c>
      <c r="CZ28" s="39">
        <v>2</v>
      </c>
      <c r="DF28" s="18">
        <v>0</v>
      </c>
      <c r="DG28" s="5">
        <v>2</v>
      </c>
      <c r="DH28">
        <v>2</v>
      </c>
      <c r="DR28" s="18">
        <v>0</v>
      </c>
      <c r="DS28" s="5">
        <v>2</v>
      </c>
      <c r="DT28" s="39">
        <v>2</v>
      </c>
      <c r="ED28" s="18">
        <v>0</v>
      </c>
      <c r="EE28" s="5">
        <v>2</v>
      </c>
      <c r="EF28" s="39">
        <v>2</v>
      </c>
      <c r="EL28" s="18">
        <v>0</v>
      </c>
      <c r="EM28" s="5">
        <v>2</v>
      </c>
      <c r="EN28" s="39">
        <v>1</v>
      </c>
      <c r="EO28" s="39">
        <v>3</v>
      </c>
      <c r="EX28" s="18">
        <v>0</v>
      </c>
      <c r="FL28" s="18">
        <v>0</v>
      </c>
      <c r="FM28" s="5">
        <v>2</v>
      </c>
      <c r="FN28">
        <v>2</v>
      </c>
      <c r="FX28" s="18">
        <v>0</v>
      </c>
      <c r="FY28" s="5">
        <v>2</v>
      </c>
      <c r="FZ28">
        <v>2</v>
      </c>
      <c r="GA28">
        <v>2</v>
      </c>
      <c r="GB28">
        <v>3</v>
      </c>
      <c r="GK28" s="18">
        <v>0</v>
      </c>
      <c r="GL28" s="5">
        <v>2</v>
      </c>
      <c r="GM28" s="39">
        <v>2</v>
      </c>
      <c r="GV28" s="18">
        <v>0</v>
      </c>
      <c r="GW28" s="5">
        <v>2</v>
      </c>
      <c r="HD28" s="18">
        <v>0</v>
      </c>
      <c r="HE28" s="5">
        <v>2</v>
      </c>
      <c r="HM28">
        <v>0</v>
      </c>
      <c r="HN28" s="5">
        <v>2</v>
      </c>
      <c r="HV28">
        <v>0</v>
      </c>
      <c r="HW28" s="5">
        <v>1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7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37">
        <v>0</v>
      </c>
      <c r="IO28" s="37">
        <v>0</v>
      </c>
      <c r="IP28" s="37">
        <v>0</v>
      </c>
      <c r="IQ28" s="37">
        <v>0</v>
      </c>
      <c r="IR28" s="37">
        <v>0</v>
      </c>
      <c r="IS28" s="37">
        <v>0</v>
      </c>
      <c r="IT28" s="37">
        <v>0</v>
      </c>
      <c r="IU28" s="37">
        <v>0</v>
      </c>
      <c r="IV28" s="37">
        <v>0</v>
      </c>
      <c r="IW28" s="37">
        <v>0</v>
      </c>
      <c r="IX28" s="37">
        <v>0</v>
      </c>
      <c r="IY28" s="37">
        <v>0</v>
      </c>
      <c r="IZ28" s="37">
        <v>0</v>
      </c>
      <c r="JB28">
        <f t="shared" si="0"/>
        <v>1</v>
      </c>
      <c r="JC28">
        <f t="shared" si="1"/>
        <v>0</v>
      </c>
      <c r="JD28">
        <f t="shared" si="2"/>
        <v>0</v>
      </c>
    </row>
    <row r="29" spans="1:264" x14ac:dyDescent="0.25">
      <c r="A29" s="3">
        <v>42717</v>
      </c>
      <c r="B29" s="3">
        <v>42899</v>
      </c>
      <c r="C29" s="13" t="s">
        <v>877</v>
      </c>
      <c r="D29" t="s">
        <v>75</v>
      </c>
      <c r="E29">
        <v>28</v>
      </c>
      <c r="F29"/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90</v>
      </c>
      <c r="T29">
        <v>60</v>
      </c>
      <c r="U29" s="38">
        <v>25703</v>
      </c>
      <c r="V29">
        <v>1</v>
      </c>
      <c r="W29">
        <v>2</v>
      </c>
      <c r="X29" t="s">
        <v>242</v>
      </c>
      <c r="Y29" t="s">
        <v>822</v>
      </c>
      <c r="Z29">
        <v>2</v>
      </c>
      <c r="AA29">
        <v>2</v>
      </c>
      <c r="AC29">
        <v>2</v>
      </c>
      <c r="AD29">
        <v>5</v>
      </c>
      <c r="AG29">
        <v>0</v>
      </c>
      <c r="AH29">
        <v>0</v>
      </c>
      <c r="AI29">
        <v>1</v>
      </c>
      <c r="AJ29">
        <v>0</v>
      </c>
      <c r="AK29">
        <v>0</v>
      </c>
      <c r="AL29" s="5">
        <v>0</v>
      </c>
      <c r="AM29" s="39">
        <v>0</v>
      </c>
      <c r="AN29" s="39">
        <v>0</v>
      </c>
      <c r="AO29" s="39">
        <v>0</v>
      </c>
      <c r="AP29" s="39">
        <v>0</v>
      </c>
      <c r="AQ29" s="39">
        <v>0</v>
      </c>
      <c r="AR29" s="39">
        <v>0</v>
      </c>
      <c r="AS29" s="39">
        <v>0</v>
      </c>
      <c r="AT29" s="39">
        <v>0</v>
      </c>
      <c r="AU29" s="39">
        <v>0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0</v>
      </c>
      <c r="BG29" s="39">
        <v>0</v>
      </c>
      <c r="BH29" s="39">
        <v>0</v>
      </c>
      <c r="BI29" s="39">
        <v>0</v>
      </c>
      <c r="BJ29" s="39">
        <v>0</v>
      </c>
      <c r="BK29" s="39">
        <v>0</v>
      </c>
      <c r="BL29" s="39">
        <v>0</v>
      </c>
      <c r="BM29" s="39">
        <v>0</v>
      </c>
      <c r="BN29" s="39">
        <v>0</v>
      </c>
      <c r="BO29" s="39">
        <v>0</v>
      </c>
      <c r="BP29" s="39">
        <v>0</v>
      </c>
      <c r="BQ29" s="39">
        <v>0</v>
      </c>
      <c r="BR29" s="39">
        <v>0</v>
      </c>
      <c r="BS29" s="39">
        <v>0</v>
      </c>
      <c r="BT29" s="39">
        <v>0</v>
      </c>
      <c r="BU29" s="39">
        <v>0</v>
      </c>
      <c r="BY29" s="5">
        <v>1</v>
      </c>
      <c r="BZ29" s="39">
        <v>1</v>
      </c>
      <c r="CA29" s="39">
        <v>1</v>
      </c>
      <c r="CB29" s="39">
        <v>1</v>
      </c>
      <c r="CC29" s="39">
        <v>1</v>
      </c>
      <c r="CD29" s="5">
        <v>2</v>
      </c>
      <c r="CE29" s="39">
        <v>2</v>
      </c>
      <c r="CL29" s="18">
        <v>0</v>
      </c>
      <c r="CM29" s="5">
        <v>2</v>
      </c>
      <c r="CN29">
        <v>2</v>
      </c>
      <c r="CW29" s="18">
        <v>0</v>
      </c>
      <c r="CX29" s="5">
        <v>2</v>
      </c>
      <c r="CY29" s="39">
        <v>2</v>
      </c>
      <c r="CZ29" s="39">
        <v>2</v>
      </c>
      <c r="DF29" s="18">
        <v>0</v>
      </c>
      <c r="DG29" s="5">
        <v>2</v>
      </c>
      <c r="DH29">
        <v>2</v>
      </c>
      <c r="DR29" s="18">
        <v>0</v>
      </c>
      <c r="DS29" s="5">
        <v>2</v>
      </c>
      <c r="DT29" s="39">
        <v>2</v>
      </c>
      <c r="ED29" s="18">
        <v>0</v>
      </c>
      <c r="EE29" s="5">
        <v>2</v>
      </c>
      <c r="EF29" s="39">
        <v>2</v>
      </c>
      <c r="EL29" s="18">
        <v>0</v>
      </c>
      <c r="EM29" s="5">
        <v>2</v>
      </c>
      <c r="EN29" s="39">
        <v>1</v>
      </c>
      <c r="EO29" s="39">
        <v>3</v>
      </c>
      <c r="EX29" s="18">
        <v>0</v>
      </c>
      <c r="FL29" s="18">
        <v>0</v>
      </c>
      <c r="FM29" s="5">
        <v>2</v>
      </c>
      <c r="FN29">
        <v>2</v>
      </c>
      <c r="FX29" s="18">
        <v>0</v>
      </c>
      <c r="FY29" s="5">
        <v>2</v>
      </c>
      <c r="FZ29">
        <v>2</v>
      </c>
      <c r="GA29">
        <v>2</v>
      </c>
      <c r="GB29">
        <v>3</v>
      </c>
      <c r="GK29" s="18">
        <v>0</v>
      </c>
      <c r="GL29" s="5">
        <v>2</v>
      </c>
      <c r="GM29" s="39">
        <v>2</v>
      </c>
      <c r="GV29" s="18">
        <v>0</v>
      </c>
      <c r="GW29" s="5">
        <v>2</v>
      </c>
      <c r="HD29" s="18">
        <v>0</v>
      </c>
      <c r="HE29" s="5">
        <v>2</v>
      </c>
      <c r="HM29">
        <v>0</v>
      </c>
      <c r="HN29" s="5">
        <v>2</v>
      </c>
      <c r="HV29">
        <v>0</v>
      </c>
      <c r="HW29" s="5">
        <v>1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37">
        <v>0</v>
      </c>
      <c r="IO29" s="37">
        <v>0</v>
      </c>
      <c r="IP29" s="37">
        <v>0</v>
      </c>
      <c r="IQ29" s="37">
        <v>0</v>
      </c>
      <c r="IR29" s="37">
        <v>0</v>
      </c>
      <c r="IS29" s="37">
        <v>0</v>
      </c>
      <c r="IT29" s="37">
        <v>0</v>
      </c>
      <c r="IU29" s="37">
        <v>0</v>
      </c>
      <c r="IV29" s="37">
        <v>0</v>
      </c>
      <c r="IW29" s="37">
        <v>0</v>
      </c>
      <c r="IX29" s="37">
        <v>0</v>
      </c>
      <c r="IY29" s="37">
        <v>0</v>
      </c>
      <c r="IZ29" s="37">
        <v>0</v>
      </c>
      <c r="JB29">
        <f t="shared" si="0"/>
        <v>2</v>
      </c>
      <c r="JC29">
        <f t="shared" si="1"/>
        <v>0</v>
      </c>
      <c r="JD29">
        <f t="shared" si="2"/>
        <v>0</v>
      </c>
    </row>
    <row r="30" spans="1:264" x14ac:dyDescent="0.25">
      <c r="A30" s="3">
        <v>42717</v>
      </c>
      <c r="B30" s="3">
        <v>42899</v>
      </c>
      <c r="C30" s="13" t="s">
        <v>878</v>
      </c>
      <c r="D30" t="s">
        <v>75</v>
      </c>
      <c r="E30">
        <v>29</v>
      </c>
      <c r="F30">
        <v>3030001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150</v>
      </c>
      <c r="T30">
        <v>90</v>
      </c>
      <c r="U30" s="38">
        <v>23996</v>
      </c>
      <c r="V30">
        <v>1</v>
      </c>
      <c r="W30">
        <v>2</v>
      </c>
      <c r="X30" t="s">
        <v>242</v>
      </c>
      <c r="Y30" t="s">
        <v>879</v>
      </c>
      <c r="Z30">
        <v>2</v>
      </c>
      <c r="AA30">
        <v>2</v>
      </c>
      <c r="AC30">
        <v>2</v>
      </c>
      <c r="AD30">
        <v>5</v>
      </c>
      <c r="AG30">
        <v>1</v>
      </c>
      <c r="AH30">
        <v>1</v>
      </c>
      <c r="AI30">
        <v>1</v>
      </c>
      <c r="AJ30">
        <v>0</v>
      </c>
      <c r="AK30">
        <v>1</v>
      </c>
      <c r="AL30" s="5">
        <v>1</v>
      </c>
      <c r="AM30" s="39">
        <v>2</v>
      </c>
      <c r="AN30" s="39">
        <v>1</v>
      </c>
      <c r="AO30" s="39">
        <v>1</v>
      </c>
      <c r="AP30" s="39">
        <v>0</v>
      </c>
      <c r="AQ30" s="39">
        <v>0</v>
      </c>
      <c r="AR30" s="39">
        <v>1</v>
      </c>
      <c r="AS30" s="39">
        <v>1</v>
      </c>
      <c r="AT30" s="39">
        <v>1</v>
      </c>
      <c r="AU30" s="39">
        <v>1</v>
      </c>
      <c r="AV30" s="39">
        <v>1</v>
      </c>
      <c r="AW30" s="39">
        <v>0</v>
      </c>
      <c r="AX30" s="39">
        <v>0</v>
      </c>
      <c r="AY30" s="39">
        <v>0</v>
      </c>
      <c r="AZ30" s="39">
        <v>0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N30" s="39">
        <v>0</v>
      </c>
      <c r="BO30" s="39">
        <v>0</v>
      </c>
      <c r="BP30" s="39">
        <v>0</v>
      </c>
      <c r="BQ30" s="39">
        <v>1</v>
      </c>
      <c r="BR30" s="39">
        <v>1</v>
      </c>
      <c r="BS30" s="39">
        <v>0</v>
      </c>
      <c r="BT30" s="39">
        <v>1</v>
      </c>
      <c r="BU30" s="39">
        <v>1</v>
      </c>
      <c r="BV30" s="39">
        <v>10</v>
      </c>
      <c r="BY30" s="5">
        <v>1</v>
      </c>
      <c r="BZ30" s="39">
        <v>1</v>
      </c>
      <c r="CA30" s="39">
        <v>1</v>
      </c>
      <c r="CB30" s="39">
        <v>1</v>
      </c>
      <c r="CC30" s="39">
        <v>1</v>
      </c>
      <c r="CD30" s="5">
        <v>1</v>
      </c>
      <c r="CF30">
        <v>2</v>
      </c>
      <c r="CL30" s="18">
        <v>0</v>
      </c>
      <c r="CM30" s="5">
        <v>1</v>
      </c>
      <c r="CO30">
        <v>1</v>
      </c>
      <c r="CP30">
        <v>3.4</v>
      </c>
      <c r="CQ30">
        <v>1</v>
      </c>
      <c r="CR30">
        <v>2</v>
      </c>
      <c r="CS30">
        <v>2</v>
      </c>
      <c r="CT30">
        <v>2</v>
      </c>
      <c r="CU30">
        <v>2</v>
      </c>
      <c r="CV30">
        <v>1</v>
      </c>
      <c r="CW30" s="18">
        <v>1</v>
      </c>
      <c r="CX30" s="5">
        <v>2</v>
      </c>
      <c r="CY30" s="39">
        <v>2</v>
      </c>
      <c r="CZ30" s="39">
        <v>2</v>
      </c>
      <c r="DF30" s="18">
        <v>0</v>
      </c>
      <c r="DG30" s="5">
        <v>2</v>
      </c>
      <c r="DH30">
        <v>2</v>
      </c>
      <c r="DR30" s="18">
        <v>0</v>
      </c>
      <c r="DS30" s="5">
        <v>1</v>
      </c>
      <c r="DU30">
        <v>2</v>
      </c>
      <c r="DV30" t="s">
        <v>880</v>
      </c>
      <c r="DW30">
        <v>2</v>
      </c>
      <c r="DX30">
        <v>2</v>
      </c>
      <c r="DY30">
        <v>2</v>
      </c>
      <c r="EC30">
        <v>1</v>
      </c>
      <c r="ED30" s="18">
        <v>0</v>
      </c>
      <c r="EE30" s="5">
        <v>1</v>
      </c>
      <c r="EG30">
        <v>2</v>
      </c>
      <c r="EH30">
        <v>2</v>
      </c>
      <c r="EI30">
        <v>2</v>
      </c>
      <c r="EJ30">
        <v>2</v>
      </c>
      <c r="EK30">
        <v>2</v>
      </c>
      <c r="EL30" s="18">
        <v>0</v>
      </c>
      <c r="EM30" s="5">
        <v>2</v>
      </c>
      <c r="EN30" s="39">
        <v>1</v>
      </c>
      <c r="EO30" s="39">
        <v>3</v>
      </c>
      <c r="EX30" s="18">
        <v>0</v>
      </c>
      <c r="FL30" s="18">
        <v>0</v>
      </c>
      <c r="FM30" s="5">
        <v>2</v>
      </c>
      <c r="FN30">
        <v>1</v>
      </c>
      <c r="FO30">
        <v>6</v>
      </c>
      <c r="FP30">
        <v>6</v>
      </c>
      <c r="FQ30">
        <v>1</v>
      </c>
      <c r="FR30">
        <v>1</v>
      </c>
      <c r="FX30" s="18">
        <v>0</v>
      </c>
      <c r="FY30" s="5">
        <v>1</v>
      </c>
      <c r="GA30">
        <v>2</v>
      </c>
      <c r="GB30">
        <v>2</v>
      </c>
      <c r="GE30">
        <v>2</v>
      </c>
      <c r="GF30">
        <v>2</v>
      </c>
      <c r="GG30">
        <v>2</v>
      </c>
      <c r="GI30">
        <v>2</v>
      </c>
      <c r="GJ30">
        <v>4</v>
      </c>
      <c r="GK30" s="18">
        <v>0</v>
      </c>
      <c r="GL30" s="5">
        <v>2</v>
      </c>
      <c r="GM30" s="39">
        <v>2</v>
      </c>
      <c r="GV30" s="18">
        <v>0</v>
      </c>
      <c r="GW30" s="5">
        <v>2</v>
      </c>
      <c r="HD30" s="18">
        <v>0</v>
      </c>
      <c r="HE30" s="5">
        <v>2</v>
      </c>
      <c r="HM30">
        <v>0</v>
      </c>
      <c r="HN30" s="5">
        <v>2</v>
      </c>
      <c r="HV30">
        <v>0</v>
      </c>
      <c r="HW30" s="5">
        <v>1</v>
      </c>
      <c r="HZ30" s="7">
        <v>0</v>
      </c>
      <c r="IA30" s="7">
        <v>1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37">
        <v>0</v>
      </c>
      <c r="IO30" s="37">
        <v>0</v>
      </c>
      <c r="IP30" s="37">
        <v>0</v>
      </c>
      <c r="IQ30" s="37">
        <v>0</v>
      </c>
      <c r="IR30" s="37">
        <v>0</v>
      </c>
      <c r="IS30" s="37">
        <v>0</v>
      </c>
      <c r="IT30" s="37">
        <v>0</v>
      </c>
      <c r="IU30" s="37">
        <v>0</v>
      </c>
      <c r="IV30" s="37">
        <v>0</v>
      </c>
      <c r="IW30" s="37">
        <v>0</v>
      </c>
      <c r="IX30" s="37">
        <v>0</v>
      </c>
      <c r="IY30" s="37">
        <v>0</v>
      </c>
      <c r="IZ30" s="37">
        <v>0</v>
      </c>
      <c r="JB30">
        <f t="shared" si="0"/>
        <v>0</v>
      </c>
      <c r="JC30">
        <f t="shared" si="1"/>
        <v>1</v>
      </c>
      <c r="JD30">
        <f t="shared" si="2"/>
        <v>0</v>
      </c>
    </row>
    <row r="31" spans="1:264" x14ac:dyDescent="0.25">
      <c r="A31" s="3">
        <v>42717</v>
      </c>
      <c r="B31" s="3">
        <v>42899</v>
      </c>
      <c r="C31" s="13" t="s">
        <v>881</v>
      </c>
      <c r="D31" t="s">
        <v>75</v>
      </c>
      <c r="E31">
        <v>30</v>
      </c>
      <c r="F31">
        <v>2010033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120</v>
      </c>
      <c r="T31">
        <v>80</v>
      </c>
      <c r="U31" s="38">
        <v>35102</v>
      </c>
      <c r="V31">
        <v>1</v>
      </c>
      <c r="W31">
        <v>1</v>
      </c>
      <c r="X31" t="s">
        <v>242</v>
      </c>
      <c r="Y31" t="s">
        <v>822</v>
      </c>
      <c r="Z31">
        <v>2</v>
      </c>
      <c r="AA31">
        <v>3</v>
      </c>
      <c r="AC31">
        <v>4</v>
      </c>
      <c r="AD31">
        <v>1</v>
      </c>
      <c r="AE31" t="s">
        <v>882</v>
      </c>
      <c r="AF31" s="16">
        <v>1200000</v>
      </c>
      <c r="AG31">
        <v>1</v>
      </c>
      <c r="AH31">
        <v>0</v>
      </c>
      <c r="AI31">
        <v>0</v>
      </c>
      <c r="AJ31">
        <v>0</v>
      </c>
      <c r="AK31">
        <v>0</v>
      </c>
      <c r="AL31" s="5">
        <v>0</v>
      </c>
      <c r="AM31" s="39">
        <v>1</v>
      </c>
      <c r="AN31" s="39">
        <v>1</v>
      </c>
      <c r="AO31" s="39">
        <v>0</v>
      </c>
      <c r="AP31" s="39">
        <v>0</v>
      </c>
      <c r="AQ31" s="39">
        <v>1</v>
      </c>
      <c r="AR31" s="39">
        <v>0</v>
      </c>
      <c r="AS31" s="39">
        <v>0</v>
      </c>
      <c r="AT31" s="39">
        <v>0</v>
      </c>
      <c r="AU31" s="39">
        <v>0</v>
      </c>
      <c r="AV31" s="39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39">
        <v>0</v>
      </c>
      <c r="BK31" s="39">
        <v>0</v>
      </c>
      <c r="BL31" s="39">
        <v>0</v>
      </c>
      <c r="BM31" s="39">
        <v>0</v>
      </c>
      <c r="BN31" s="39">
        <v>2</v>
      </c>
      <c r="BO31" s="39">
        <v>0</v>
      </c>
      <c r="BP31" s="39">
        <v>0</v>
      </c>
      <c r="BQ31" s="39">
        <v>2</v>
      </c>
      <c r="BR31" s="39">
        <v>2</v>
      </c>
      <c r="BS31" s="39">
        <v>1</v>
      </c>
      <c r="BT31" s="39">
        <v>0</v>
      </c>
      <c r="BU31" s="39">
        <v>0</v>
      </c>
      <c r="BW31">
        <v>14</v>
      </c>
      <c r="BY31" s="5">
        <v>1</v>
      </c>
      <c r="BZ31" s="39">
        <v>1</v>
      </c>
      <c r="CA31" s="39">
        <v>1</v>
      </c>
      <c r="CB31" s="39">
        <v>1</v>
      </c>
      <c r="CC31" s="39">
        <v>1</v>
      </c>
      <c r="CD31" s="5">
        <v>2</v>
      </c>
      <c r="CE31" s="39">
        <v>2</v>
      </c>
      <c r="CL31" s="18">
        <v>0</v>
      </c>
      <c r="CM31" s="5">
        <v>2</v>
      </c>
      <c r="CN31">
        <v>2</v>
      </c>
      <c r="CW31" s="18">
        <v>0</v>
      </c>
      <c r="CX31" s="5">
        <v>2</v>
      </c>
      <c r="CY31" s="39">
        <v>2</v>
      </c>
      <c r="CZ31" s="39">
        <v>2</v>
      </c>
      <c r="DF31" s="18">
        <v>0</v>
      </c>
      <c r="DG31" s="5">
        <v>2</v>
      </c>
      <c r="DH31">
        <v>2</v>
      </c>
      <c r="DR31" s="18">
        <v>0</v>
      </c>
      <c r="DS31" s="5">
        <v>1</v>
      </c>
      <c r="DU31">
        <v>2</v>
      </c>
      <c r="DV31" t="s">
        <v>883</v>
      </c>
      <c r="DW31">
        <v>4</v>
      </c>
      <c r="DX31">
        <v>4</v>
      </c>
      <c r="DY31">
        <v>4</v>
      </c>
      <c r="EC31">
        <v>1</v>
      </c>
      <c r="ED31" s="18">
        <v>0</v>
      </c>
      <c r="EE31" s="5">
        <v>1</v>
      </c>
      <c r="EG31">
        <v>2</v>
      </c>
      <c r="EH31">
        <v>2</v>
      </c>
      <c r="EI31">
        <v>3</v>
      </c>
      <c r="EJ31">
        <v>2</v>
      </c>
      <c r="EK31">
        <v>2</v>
      </c>
      <c r="EL31" s="18">
        <v>0</v>
      </c>
      <c r="EM31" s="5">
        <v>2</v>
      </c>
      <c r="EN31" s="39">
        <v>1</v>
      </c>
      <c r="EO31" s="39">
        <v>3</v>
      </c>
      <c r="EX31" s="18">
        <v>0</v>
      </c>
      <c r="FL31" s="18">
        <v>0</v>
      </c>
      <c r="FM31" s="5">
        <v>2</v>
      </c>
      <c r="FN31">
        <v>2</v>
      </c>
      <c r="FX31" s="18">
        <v>0</v>
      </c>
      <c r="FY31" s="5">
        <v>2</v>
      </c>
      <c r="FZ31">
        <v>2</v>
      </c>
      <c r="GA31">
        <v>2</v>
      </c>
      <c r="GB31">
        <v>3</v>
      </c>
      <c r="GK31" s="18">
        <v>0</v>
      </c>
      <c r="GL31" s="5">
        <v>2</v>
      </c>
      <c r="GM31" s="39">
        <v>2</v>
      </c>
      <c r="GV31" s="18">
        <v>0</v>
      </c>
      <c r="GW31" s="5">
        <v>1</v>
      </c>
      <c r="HD31" s="18">
        <v>0</v>
      </c>
      <c r="HE31" s="5">
        <v>2</v>
      </c>
      <c r="HM31">
        <v>0</v>
      </c>
      <c r="HN31" s="5">
        <v>2</v>
      </c>
      <c r="HV31">
        <v>0</v>
      </c>
      <c r="HW31" s="5">
        <v>1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37">
        <v>0</v>
      </c>
      <c r="IO31" s="37">
        <v>0</v>
      </c>
      <c r="IP31" s="37">
        <v>0</v>
      </c>
      <c r="IQ31" s="37">
        <v>0</v>
      </c>
      <c r="IR31" s="37">
        <v>0</v>
      </c>
      <c r="IS31" s="37">
        <v>0</v>
      </c>
      <c r="IT31" s="37">
        <v>0</v>
      </c>
      <c r="IU31" s="37">
        <v>0</v>
      </c>
      <c r="IV31" s="37">
        <v>0</v>
      </c>
      <c r="IW31" s="37">
        <v>0</v>
      </c>
      <c r="IX31" s="37">
        <v>0</v>
      </c>
      <c r="IY31" s="37">
        <v>0</v>
      </c>
      <c r="IZ31" s="37">
        <v>0</v>
      </c>
      <c r="JB31">
        <f t="shared" si="0"/>
        <v>0</v>
      </c>
      <c r="JC31">
        <f t="shared" si="1"/>
        <v>0</v>
      </c>
      <c r="JD31">
        <f t="shared" si="2"/>
        <v>0</v>
      </c>
    </row>
    <row r="32" spans="1:264" x14ac:dyDescent="0.25">
      <c r="A32" s="3">
        <v>42718</v>
      </c>
      <c r="B32" s="3">
        <v>42900</v>
      </c>
      <c r="C32" s="13" t="s">
        <v>1363</v>
      </c>
      <c r="D32" t="s">
        <v>75</v>
      </c>
      <c r="E32">
        <v>31</v>
      </c>
      <c r="F32">
        <v>3020049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160</v>
      </c>
      <c r="T32">
        <v>80</v>
      </c>
      <c r="U32" s="38">
        <v>19937</v>
      </c>
      <c r="V32">
        <v>1</v>
      </c>
      <c r="W32">
        <v>2</v>
      </c>
      <c r="X32" t="s">
        <v>242</v>
      </c>
      <c r="Y32" t="s">
        <v>822</v>
      </c>
      <c r="Z32">
        <v>2</v>
      </c>
      <c r="AA32">
        <v>1</v>
      </c>
      <c r="AC32">
        <v>2</v>
      </c>
      <c r="AD32">
        <v>5</v>
      </c>
      <c r="AG32">
        <v>0</v>
      </c>
      <c r="AH32">
        <v>1</v>
      </c>
      <c r="AI32">
        <v>1</v>
      </c>
      <c r="AJ32">
        <v>0</v>
      </c>
      <c r="AK32">
        <v>1</v>
      </c>
      <c r="AL32" s="5">
        <v>1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0</v>
      </c>
      <c r="AV32" s="39">
        <v>3</v>
      </c>
      <c r="AW32" s="39">
        <v>0</v>
      </c>
      <c r="AX32" s="39">
        <v>0</v>
      </c>
      <c r="AY32" s="39">
        <v>0</v>
      </c>
      <c r="AZ32" s="39">
        <v>0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0</v>
      </c>
      <c r="BG32" s="39">
        <v>0</v>
      </c>
      <c r="BH32" s="39">
        <v>0</v>
      </c>
      <c r="BI32" s="39">
        <v>2</v>
      </c>
      <c r="BN32" s="39">
        <v>0</v>
      </c>
      <c r="BO32" s="39">
        <v>0</v>
      </c>
      <c r="BP32" s="39">
        <v>0</v>
      </c>
      <c r="BQ32" s="39">
        <v>2</v>
      </c>
      <c r="BR32" s="39">
        <v>2</v>
      </c>
      <c r="BS32" s="39">
        <v>2</v>
      </c>
      <c r="BT32" s="39">
        <v>0</v>
      </c>
      <c r="BU32" s="39">
        <v>0</v>
      </c>
      <c r="BY32" s="5">
        <v>1</v>
      </c>
      <c r="BZ32" s="39">
        <v>1</v>
      </c>
      <c r="CA32" s="39">
        <v>1</v>
      </c>
      <c r="CB32" s="39">
        <v>1</v>
      </c>
      <c r="CC32" s="39">
        <v>2</v>
      </c>
      <c r="CD32" s="5">
        <v>2</v>
      </c>
      <c r="CE32" s="39">
        <v>2</v>
      </c>
      <c r="CL32" s="18">
        <v>0</v>
      </c>
      <c r="CM32" s="5">
        <v>1</v>
      </c>
      <c r="CO32">
        <v>1</v>
      </c>
      <c r="CP32">
        <v>3.4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3</v>
      </c>
      <c r="CW32" s="18">
        <v>0</v>
      </c>
      <c r="CX32" s="5">
        <v>2</v>
      </c>
      <c r="CY32" s="39">
        <v>2</v>
      </c>
      <c r="CZ32" s="39">
        <v>2</v>
      </c>
      <c r="DF32" s="18">
        <v>0</v>
      </c>
      <c r="DG32" s="5">
        <v>2</v>
      </c>
      <c r="DH32">
        <v>2</v>
      </c>
      <c r="DR32" s="18">
        <v>0</v>
      </c>
      <c r="DS32" s="5">
        <v>2</v>
      </c>
      <c r="DT32">
        <v>2</v>
      </c>
      <c r="ED32" s="18">
        <v>0</v>
      </c>
      <c r="EE32" s="5">
        <v>1</v>
      </c>
      <c r="EG32">
        <v>1</v>
      </c>
      <c r="EH32">
        <v>1</v>
      </c>
      <c r="EI32">
        <v>3</v>
      </c>
      <c r="EJ32">
        <v>2</v>
      </c>
      <c r="EK32">
        <v>3</v>
      </c>
      <c r="EL32" s="18">
        <v>2</v>
      </c>
      <c r="EM32" s="5">
        <v>2</v>
      </c>
      <c r="EN32" s="39">
        <v>1</v>
      </c>
      <c r="EO32" s="39">
        <v>3</v>
      </c>
      <c r="EX32" s="18">
        <v>0</v>
      </c>
      <c r="FL32" s="18">
        <v>0</v>
      </c>
      <c r="FM32" s="5">
        <v>2</v>
      </c>
      <c r="FN32">
        <v>1</v>
      </c>
      <c r="FO32">
        <v>6</v>
      </c>
      <c r="FP32">
        <v>6</v>
      </c>
      <c r="FQ32">
        <v>1</v>
      </c>
      <c r="FR32">
        <v>1</v>
      </c>
      <c r="FX32" s="18">
        <v>0</v>
      </c>
      <c r="FY32" s="5">
        <v>2</v>
      </c>
      <c r="FZ32">
        <v>2</v>
      </c>
      <c r="GA32">
        <v>2</v>
      </c>
      <c r="GB32">
        <v>3</v>
      </c>
      <c r="GK32" s="18">
        <v>0</v>
      </c>
      <c r="GL32" s="5">
        <v>2</v>
      </c>
      <c r="GM32" s="39">
        <v>2</v>
      </c>
      <c r="GV32" s="18">
        <v>0</v>
      </c>
      <c r="GW32" s="5">
        <v>2</v>
      </c>
      <c r="HD32" s="18">
        <v>0</v>
      </c>
      <c r="HE32" s="5">
        <v>2</v>
      </c>
      <c r="HM32">
        <v>0</v>
      </c>
      <c r="HN32" s="5">
        <v>2</v>
      </c>
      <c r="HV32">
        <v>0</v>
      </c>
      <c r="HW32" s="5">
        <v>2</v>
      </c>
      <c r="HY32">
        <v>2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2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37">
        <v>0</v>
      </c>
      <c r="IO32" s="37">
        <v>0</v>
      </c>
      <c r="IP32" s="37">
        <v>0</v>
      </c>
      <c r="IQ32" s="37">
        <v>0</v>
      </c>
      <c r="IR32" s="37">
        <v>0</v>
      </c>
      <c r="IS32" s="37">
        <v>0</v>
      </c>
      <c r="IT32" s="37">
        <v>0</v>
      </c>
      <c r="IU32" s="37">
        <v>0</v>
      </c>
      <c r="IV32" s="37">
        <v>0</v>
      </c>
      <c r="IW32" s="37">
        <v>0</v>
      </c>
      <c r="IX32" s="37">
        <v>0</v>
      </c>
      <c r="IY32" s="37">
        <v>0</v>
      </c>
      <c r="IZ32" s="37">
        <v>0</v>
      </c>
      <c r="JB32">
        <f t="shared" si="0"/>
        <v>4</v>
      </c>
      <c r="JC32">
        <f t="shared" si="1"/>
        <v>2</v>
      </c>
      <c r="JD32">
        <f t="shared" si="2"/>
        <v>0</v>
      </c>
    </row>
    <row r="33" spans="1:264" x14ac:dyDescent="0.25">
      <c r="A33" s="3">
        <v>42718</v>
      </c>
      <c r="B33" s="3">
        <v>42900</v>
      </c>
      <c r="C33" s="13" t="s">
        <v>1364</v>
      </c>
      <c r="D33" t="s">
        <v>75</v>
      </c>
      <c r="E33">
        <v>32</v>
      </c>
      <c r="F33">
        <v>1090030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130</v>
      </c>
      <c r="T33">
        <v>90</v>
      </c>
      <c r="U33" s="38">
        <v>25698</v>
      </c>
      <c r="V33">
        <v>1</v>
      </c>
      <c r="W33">
        <v>2</v>
      </c>
      <c r="X33" t="s">
        <v>242</v>
      </c>
      <c r="Y33" t="s">
        <v>822</v>
      </c>
      <c r="Z33">
        <v>2</v>
      </c>
      <c r="AA33">
        <v>2</v>
      </c>
      <c r="AC33">
        <v>2</v>
      </c>
      <c r="AD33">
        <v>5</v>
      </c>
      <c r="AE33" t="s">
        <v>338</v>
      </c>
      <c r="AF33" s="16">
        <v>600000</v>
      </c>
      <c r="AG33">
        <v>1</v>
      </c>
      <c r="AH33">
        <v>1</v>
      </c>
      <c r="AI33">
        <v>1</v>
      </c>
      <c r="AJ33">
        <v>0</v>
      </c>
      <c r="AK33">
        <v>0</v>
      </c>
      <c r="AL33" s="5">
        <v>2</v>
      </c>
      <c r="AM33" s="39">
        <v>2</v>
      </c>
      <c r="AN33" s="39">
        <v>1</v>
      </c>
      <c r="AO33" s="39">
        <v>1</v>
      </c>
      <c r="AP33" s="39">
        <v>1</v>
      </c>
      <c r="AQ33" s="39">
        <v>1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0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H33" s="39">
        <v>0</v>
      </c>
      <c r="BI33" s="39">
        <v>0</v>
      </c>
      <c r="BN33" s="39">
        <v>0</v>
      </c>
      <c r="BO33" s="39">
        <v>0</v>
      </c>
      <c r="BP33" s="39">
        <v>0</v>
      </c>
      <c r="BQ33" s="39">
        <v>2</v>
      </c>
      <c r="BR33" s="39">
        <v>0</v>
      </c>
      <c r="BS33" s="39">
        <v>0</v>
      </c>
      <c r="BT33" s="39">
        <v>0</v>
      </c>
      <c r="BU33" s="39">
        <v>0</v>
      </c>
      <c r="BV33" s="39">
        <v>30</v>
      </c>
      <c r="BY33" s="5">
        <v>1</v>
      </c>
      <c r="BZ33" s="39">
        <v>1</v>
      </c>
      <c r="CA33" s="39">
        <v>1</v>
      </c>
      <c r="CB33" s="39">
        <v>1</v>
      </c>
      <c r="CC33" s="39">
        <v>1</v>
      </c>
      <c r="CD33" s="5">
        <v>1</v>
      </c>
      <c r="CF33">
        <v>1</v>
      </c>
      <c r="CG33">
        <v>2</v>
      </c>
      <c r="CH33">
        <v>1</v>
      </c>
      <c r="CI33">
        <v>2</v>
      </c>
      <c r="CJ33">
        <v>2</v>
      </c>
      <c r="CK33">
        <v>1</v>
      </c>
      <c r="CL33" s="18">
        <v>1</v>
      </c>
      <c r="CM33" s="5">
        <v>1</v>
      </c>
      <c r="CO33">
        <v>1</v>
      </c>
      <c r="CP33" t="s">
        <v>316</v>
      </c>
      <c r="CQ33">
        <v>1</v>
      </c>
      <c r="CR33">
        <v>1</v>
      </c>
      <c r="CS33">
        <v>1</v>
      </c>
      <c r="CT33">
        <v>1</v>
      </c>
      <c r="CV33">
        <v>1</v>
      </c>
      <c r="CW33" s="18">
        <v>4</v>
      </c>
      <c r="CX33" s="5">
        <v>2</v>
      </c>
      <c r="CY33" s="39">
        <v>2</v>
      </c>
      <c r="CZ33" s="39">
        <v>2</v>
      </c>
      <c r="DF33" s="18">
        <v>0</v>
      </c>
      <c r="DG33" s="5">
        <v>1</v>
      </c>
      <c r="DI33">
        <v>1</v>
      </c>
      <c r="DJ33">
        <v>1</v>
      </c>
      <c r="DK33">
        <v>5.7</v>
      </c>
      <c r="DL33">
        <v>1</v>
      </c>
      <c r="DR33" s="18">
        <v>1</v>
      </c>
      <c r="DS33" s="5">
        <v>2</v>
      </c>
      <c r="DT33">
        <v>2</v>
      </c>
      <c r="ED33" s="18">
        <v>0</v>
      </c>
      <c r="EE33" s="5">
        <v>1</v>
      </c>
      <c r="EG33">
        <v>1</v>
      </c>
      <c r="EH33">
        <v>2</v>
      </c>
      <c r="EI33">
        <v>2</v>
      </c>
      <c r="EJ33">
        <v>2</v>
      </c>
      <c r="EK33">
        <v>5</v>
      </c>
      <c r="EL33" s="18">
        <v>1</v>
      </c>
      <c r="EM33" s="5">
        <v>2</v>
      </c>
      <c r="EN33" s="39">
        <v>1</v>
      </c>
      <c r="EO33" s="39">
        <v>3</v>
      </c>
      <c r="EX33" s="18">
        <v>0</v>
      </c>
      <c r="FL33" s="18">
        <v>0</v>
      </c>
      <c r="FM33" s="5">
        <v>2</v>
      </c>
      <c r="FN33">
        <v>1</v>
      </c>
      <c r="FO33" t="s">
        <v>1274</v>
      </c>
      <c r="FP33">
        <v>5.6</v>
      </c>
      <c r="FR33">
        <v>2</v>
      </c>
      <c r="FS33">
        <v>1</v>
      </c>
      <c r="FT33">
        <v>2</v>
      </c>
      <c r="FU33">
        <v>2</v>
      </c>
      <c r="FV33">
        <v>1</v>
      </c>
      <c r="FW33">
        <v>5</v>
      </c>
      <c r="FX33" s="18">
        <v>2</v>
      </c>
      <c r="FY33" s="5">
        <v>1</v>
      </c>
      <c r="GA33">
        <v>2</v>
      </c>
      <c r="GB33">
        <v>2</v>
      </c>
      <c r="GE33">
        <v>1</v>
      </c>
      <c r="GF33">
        <v>1</v>
      </c>
      <c r="GG33">
        <v>1</v>
      </c>
      <c r="GH33" t="s">
        <v>869</v>
      </c>
      <c r="GI33">
        <v>1</v>
      </c>
      <c r="GJ33">
        <v>1</v>
      </c>
      <c r="GK33" s="18">
        <v>3</v>
      </c>
      <c r="GL33" s="5">
        <v>2</v>
      </c>
      <c r="GM33" s="39">
        <v>2</v>
      </c>
      <c r="GV33" s="18">
        <v>0</v>
      </c>
      <c r="GW33" s="5">
        <v>2</v>
      </c>
      <c r="HD33" s="18">
        <v>0</v>
      </c>
      <c r="HE33" s="5">
        <v>2</v>
      </c>
      <c r="HM33">
        <v>0</v>
      </c>
      <c r="HN33" s="5">
        <v>2</v>
      </c>
      <c r="HV33">
        <v>0</v>
      </c>
      <c r="HW33" s="5">
        <v>2</v>
      </c>
      <c r="HY33">
        <v>2</v>
      </c>
      <c r="HZ33" s="7">
        <v>1</v>
      </c>
      <c r="IA33" s="7">
        <v>4</v>
      </c>
      <c r="IB33" s="7">
        <v>0</v>
      </c>
      <c r="IC33" s="7">
        <v>1</v>
      </c>
      <c r="ID33" s="7">
        <v>0</v>
      </c>
      <c r="IE33" s="7">
        <v>1</v>
      </c>
      <c r="IF33" s="7">
        <v>0</v>
      </c>
      <c r="IG33" s="7">
        <v>0</v>
      </c>
      <c r="IH33" s="7">
        <v>2</v>
      </c>
      <c r="II33" s="7">
        <v>3</v>
      </c>
      <c r="IJ33" s="7">
        <v>0</v>
      </c>
      <c r="IK33" s="7">
        <v>0</v>
      </c>
      <c r="IL33" s="7">
        <v>0</v>
      </c>
      <c r="IM33" s="7">
        <v>0</v>
      </c>
      <c r="IN33" s="37">
        <v>0</v>
      </c>
      <c r="IO33" s="37">
        <v>0</v>
      </c>
      <c r="IP33" s="37">
        <v>0</v>
      </c>
      <c r="IQ33" s="37">
        <v>0</v>
      </c>
      <c r="IR33" s="37">
        <v>1</v>
      </c>
      <c r="IS33" s="37">
        <v>0</v>
      </c>
      <c r="IT33" s="37">
        <v>0</v>
      </c>
      <c r="IU33" s="37">
        <v>0</v>
      </c>
      <c r="IV33" s="37">
        <v>0</v>
      </c>
      <c r="IW33" s="37">
        <v>0</v>
      </c>
      <c r="IX33" s="37">
        <v>0</v>
      </c>
      <c r="IY33" s="37">
        <v>0</v>
      </c>
      <c r="IZ33" s="37">
        <v>2</v>
      </c>
      <c r="JA33" s="9" t="s">
        <v>1365</v>
      </c>
      <c r="JB33">
        <f t="shared" si="0"/>
        <v>2</v>
      </c>
      <c r="JC33">
        <f t="shared" si="1"/>
        <v>12</v>
      </c>
      <c r="JD33">
        <f t="shared" si="2"/>
        <v>3</v>
      </c>
    </row>
    <row r="34" spans="1:264" x14ac:dyDescent="0.25">
      <c r="A34" s="3">
        <v>42718</v>
      </c>
      <c r="B34" s="3">
        <v>42900</v>
      </c>
      <c r="C34" s="13" t="s">
        <v>1366</v>
      </c>
      <c r="D34" t="s">
        <v>75</v>
      </c>
      <c r="E34">
        <v>33</v>
      </c>
      <c r="F34">
        <v>4040294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90</v>
      </c>
      <c r="T34">
        <v>60</v>
      </c>
      <c r="U34" s="38">
        <v>32618</v>
      </c>
      <c r="V34">
        <v>2</v>
      </c>
      <c r="W34">
        <v>1</v>
      </c>
      <c r="X34" t="s">
        <v>242</v>
      </c>
      <c r="Y34" t="s">
        <v>822</v>
      </c>
      <c r="Z34">
        <v>2</v>
      </c>
      <c r="AA34">
        <v>2</v>
      </c>
      <c r="AC34">
        <v>4</v>
      </c>
      <c r="AD34">
        <v>1</v>
      </c>
      <c r="AE34" t="s">
        <v>683</v>
      </c>
      <c r="AF34" s="16">
        <v>750000</v>
      </c>
      <c r="AG34">
        <v>0</v>
      </c>
      <c r="AH34">
        <v>0</v>
      </c>
      <c r="AI34">
        <v>0</v>
      </c>
      <c r="AJ34">
        <v>0</v>
      </c>
      <c r="AK34">
        <v>0</v>
      </c>
      <c r="AL34" s="5">
        <v>1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1</v>
      </c>
      <c r="BB34" s="39">
        <v>0</v>
      </c>
      <c r="BC34" s="39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39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39">
        <v>0</v>
      </c>
      <c r="BT34" s="39">
        <v>0</v>
      </c>
      <c r="BU34" s="39">
        <v>0</v>
      </c>
      <c r="BY34" s="5">
        <v>1</v>
      </c>
      <c r="BZ34" s="39">
        <v>1</v>
      </c>
      <c r="CA34" s="39">
        <v>1</v>
      </c>
      <c r="CB34" s="39">
        <v>1</v>
      </c>
      <c r="CC34" s="39">
        <v>1</v>
      </c>
      <c r="CD34" s="5">
        <v>2</v>
      </c>
      <c r="CE34" s="39">
        <v>1</v>
      </c>
      <c r="CF34" s="39">
        <v>1</v>
      </c>
      <c r="CG34" s="39">
        <v>2</v>
      </c>
      <c r="CH34" s="39">
        <v>1</v>
      </c>
      <c r="CI34" s="39">
        <v>2</v>
      </c>
      <c r="CJ34" s="39">
        <v>2</v>
      </c>
      <c r="CK34" s="39">
        <v>1</v>
      </c>
      <c r="CL34" s="18">
        <v>1</v>
      </c>
      <c r="CM34" s="5">
        <v>1</v>
      </c>
      <c r="CO34">
        <v>1</v>
      </c>
      <c r="CP34">
        <v>1.4</v>
      </c>
      <c r="CQ34">
        <v>2</v>
      </c>
      <c r="CR34">
        <v>1</v>
      </c>
      <c r="CS34">
        <v>1</v>
      </c>
      <c r="CT34">
        <v>2</v>
      </c>
      <c r="CU34">
        <v>2</v>
      </c>
      <c r="CV34">
        <v>2</v>
      </c>
      <c r="CW34" s="18">
        <v>2</v>
      </c>
      <c r="CX34" s="5">
        <v>2</v>
      </c>
      <c r="CY34" s="39">
        <v>2</v>
      </c>
      <c r="CZ34" s="39">
        <v>2</v>
      </c>
      <c r="DF34" s="18">
        <v>0</v>
      </c>
      <c r="DG34" s="5">
        <v>1</v>
      </c>
      <c r="DI34">
        <v>2</v>
      </c>
      <c r="DJ34">
        <v>1</v>
      </c>
      <c r="DK34">
        <v>7</v>
      </c>
      <c r="DR34" s="18">
        <v>0</v>
      </c>
      <c r="DS34" s="5">
        <v>2</v>
      </c>
      <c r="DT34">
        <v>2</v>
      </c>
      <c r="ED34" s="18">
        <v>0</v>
      </c>
      <c r="EE34" s="5">
        <v>2</v>
      </c>
      <c r="EF34">
        <v>2</v>
      </c>
      <c r="EL34" s="18">
        <v>0</v>
      </c>
      <c r="EM34" s="5">
        <v>2</v>
      </c>
      <c r="EN34" s="39">
        <v>2</v>
      </c>
      <c r="EO34" s="39">
        <v>3</v>
      </c>
      <c r="EX34" s="18">
        <v>0</v>
      </c>
      <c r="FL34" s="18">
        <v>0</v>
      </c>
      <c r="FM34" s="5">
        <v>2</v>
      </c>
      <c r="FN34">
        <v>2</v>
      </c>
      <c r="FX34" s="18">
        <v>0</v>
      </c>
      <c r="FY34" s="5">
        <v>2</v>
      </c>
      <c r="FZ34">
        <v>1</v>
      </c>
      <c r="GA34">
        <v>2</v>
      </c>
      <c r="GB34">
        <v>2</v>
      </c>
      <c r="GE34">
        <v>3</v>
      </c>
      <c r="GK34" s="18">
        <v>0</v>
      </c>
      <c r="GL34" s="5">
        <v>2</v>
      </c>
      <c r="GM34" s="39">
        <v>2</v>
      </c>
      <c r="GV34" s="18">
        <v>0</v>
      </c>
      <c r="GW34" s="5">
        <v>1</v>
      </c>
      <c r="HD34" s="18">
        <v>0</v>
      </c>
      <c r="HE34" s="5">
        <v>2</v>
      </c>
      <c r="HM34">
        <v>0</v>
      </c>
      <c r="HN34" s="5">
        <v>2</v>
      </c>
      <c r="HV34">
        <v>0</v>
      </c>
      <c r="HW34" s="5">
        <v>2</v>
      </c>
      <c r="HY34">
        <v>2</v>
      </c>
      <c r="HZ34" s="7">
        <v>1</v>
      </c>
      <c r="IA34" s="7">
        <v>2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37">
        <v>0</v>
      </c>
      <c r="IO34" s="37">
        <v>0</v>
      </c>
      <c r="IP34" s="37">
        <v>0</v>
      </c>
      <c r="IQ34" s="37">
        <v>0</v>
      </c>
      <c r="IR34" s="37">
        <v>0</v>
      </c>
      <c r="IS34" s="37">
        <v>0</v>
      </c>
      <c r="IT34" s="37">
        <v>0</v>
      </c>
      <c r="IU34" s="37">
        <v>0</v>
      </c>
      <c r="IV34" s="37">
        <v>0</v>
      </c>
      <c r="IW34" s="37">
        <v>0</v>
      </c>
      <c r="IX34" s="37">
        <v>0</v>
      </c>
      <c r="IY34" s="37">
        <v>0</v>
      </c>
      <c r="IZ34" s="37">
        <v>0</v>
      </c>
      <c r="JB34">
        <f t="shared" si="0"/>
        <v>5</v>
      </c>
      <c r="JC34">
        <f t="shared" si="1"/>
        <v>3</v>
      </c>
      <c r="JD34">
        <f t="shared" si="2"/>
        <v>0</v>
      </c>
    </row>
    <row r="35" spans="1:264" x14ac:dyDescent="0.25">
      <c r="A35" s="3">
        <v>42718</v>
      </c>
      <c r="B35" s="3">
        <v>42900</v>
      </c>
      <c r="C35" s="13" t="s">
        <v>1367</v>
      </c>
      <c r="D35" t="s">
        <v>75</v>
      </c>
      <c r="E35">
        <v>34</v>
      </c>
      <c r="F35">
        <v>3100024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110</v>
      </c>
      <c r="T35">
        <v>70</v>
      </c>
      <c r="U35" s="38">
        <v>23264</v>
      </c>
      <c r="V35">
        <v>2</v>
      </c>
      <c r="W35">
        <v>2</v>
      </c>
      <c r="X35" t="s">
        <v>242</v>
      </c>
      <c r="Y35" t="s">
        <v>1368</v>
      </c>
      <c r="Z35">
        <v>2</v>
      </c>
      <c r="AA35">
        <v>2</v>
      </c>
      <c r="AC35">
        <v>2</v>
      </c>
      <c r="AD35">
        <v>1</v>
      </c>
      <c r="AE35" t="s">
        <v>1369</v>
      </c>
      <c r="AF35" s="16">
        <v>2000000</v>
      </c>
      <c r="AG35">
        <v>0</v>
      </c>
      <c r="AH35">
        <v>1</v>
      </c>
      <c r="AI35">
        <v>1</v>
      </c>
      <c r="AJ35">
        <v>0</v>
      </c>
      <c r="AK35">
        <v>0</v>
      </c>
      <c r="AL35" s="5">
        <v>0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39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39">
        <v>0</v>
      </c>
      <c r="BT35" s="39">
        <v>0</v>
      </c>
      <c r="BU35" s="39">
        <v>0</v>
      </c>
      <c r="BY35" s="5">
        <v>1</v>
      </c>
      <c r="BZ35" s="39">
        <v>1</v>
      </c>
      <c r="CA35" s="39">
        <v>1</v>
      </c>
      <c r="CB35" s="39">
        <v>1</v>
      </c>
      <c r="CC35" s="39">
        <v>1</v>
      </c>
      <c r="CD35" s="5">
        <v>2</v>
      </c>
      <c r="CE35" s="39">
        <v>2</v>
      </c>
      <c r="CL35" s="18">
        <v>0</v>
      </c>
      <c r="CM35" s="5">
        <v>2</v>
      </c>
      <c r="CN35">
        <v>2</v>
      </c>
      <c r="CW35" s="18">
        <v>0</v>
      </c>
      <c r="CX35" s="5">
        <v>2</v>
      </c>
      <c r="CY35" s="39">
        <v>2</v>
      </c>
      <c r="CZ35" s="39">
        <v>2</v>
      </c>
      <c r="DF35" s="18">
        <v>0</v>
      </c>
      <c r="DG35" s="5">
        <v>2</v>
      </c>
      <c r="DH35">
        <v>2</v>
      </c>
      <c r="DR35" s="18">
        <v>0</v>
      </c>
      <c r="DS35" s="5">
        <v>2</v>
      </c>
      <c r="DT35">
        <v>2</v>
      </c>
      <c r="ED35" s="18">
        <v>0</v>
      </c>
      <c r="EE35" s="5">
        <v>2</v>
      </c>
      <c r="EF35">
        <v>2</v>
      </c>
      <c r="EL35" s="18">
        <v>0</v>
      </c>
      <c r="EM35" s="5">
        <v>2</v>
      </c>
      <c r="EN35" s="39">
        <v>1</v>
      </c>
      <c r="EO35" s="39">
        <v>3</v>
      </c>
      <c r="EX35" s="18">
        <v>0</v>
      </c>
      <c r="FL35" s="18">
        <v>0</v>
      </c>
      <c r="FM35" s="5">
        <v>2</v>
      </c>
      <c r="FN35">
        <v>1</v>
      </c>
      <c r="FO35">
        <v>6</v>
      </c>
      <c r="FP35">
        <v>6</v>
      </c>
      <c r="FQ35">
        <v>1</v>
      </c>
      <c r="FR35">
        <v>1</v>
      </c>
      <c r="FX35" s="18">
        <v>0</v>
      </c>
      <c r="FY35" s="5">
        <v>2</v>
      </c>
      <c r="FZ35">
        <v>2</v>
      </c>
      <c r="GA35">
        <v>2</v>
      </c>
      <c r="GB35">
        <v>3</v>
      </c>
      <c r="GK35" s="18">
        <v>0</v>
      </c>
      <c r="GL35" s="5">
        <v>2</v>
      </c>
      <c r="GM35" s="39">
        <v>2</v>
      </c>
      <c r="GV35" s="18">
        <v>0</v>
      </c>
      <c r="GW35" s="5">
        <v>2</v>
      </c>
      <c r="HD35" s="18">
        <v>0</v>
      </c>
      <c r="HE35" s="5">
        <v>2</v>
      </c>
      <c r="HM35">
        <v>0</v>
      </c>
      <c r="HN35" s="5">
        <v>2</v>
      </c>
      <c r="HV35">
        <v>0</v>
      </c>
      <c r="HW35" s="5">
        <v>1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37">
        <v>0</v>
      </c>
      <c r="IO35" s="37">
        <v>0</v>
      </c>
      <c r="IP35" s="37">
        <v>0</v>
      </c>
      <c r="IQ35" s="37">
        <v>0</v>
      </c>
      <c r="IR35" s="37">
        <v>0</v>
      </c>
      <c r="IS35" s="37">
        <v>0</v>
      </c>
      <c r="IT35" s="37">
        <v>0</v>
      </c>
      <c r="IU35" s="37">
        <v>0</v>
      </c>
      <c r="IV35" s="37">
        <v>0</v>
      </c>
      <c r="IW35" s="37">
        <v>0</v>
      </c>
      <c r="IX35" s="37">
        <v>0</v>
      </c>
      <c r="IY35" s="37">
        <v>0</v>
      </c>
      <c r="IZ35" s="37">
        <v>0</v>
      </c>
      <c r="JB35">
        <f t="shared" si="0"/>
        <v>0</v>
      </c>
      <c r="JC35">
        <f t="shared" si="1"/>
        <v>0</v>
      </c>
      <c r="JD35">
        <f t="shared" si="2"/>
        <v>0</v>
      </c>
    </row>
    <row r="36" spans="1:264" x14ac:dyDescent="0.25">
      <c r="A36" s="3">
        <v>42711</v>
      </c>
      <c r="B36" s="3">
        <v>42893</v>
      </c>
      <c r="C36" s="13" t="s">
        <v>1202</v>
      </c>
      <c r="D36" t="s">
        <v>76</v>
      </c>
      <c r="E36">
        <v>1</v>
      </c>
      <c r="F36">
        <v>5110020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110</v>
      </c>
      <c r="T36">
        <v>80</v>
      </c>
      <c r="U36" s="38">
        <v>17781</v>
      </c>
      <c r="V36">
        <v>1</v>
      </c>
      <c r="W36">
        <v>5</v>
      </c>
      <c r="X36" t="s">
        <v>242</v>
      </c>
      <c r="Y36" t="s">
        <v>499</v>
      </c>
      <c r="Z36">
        <v>3</v>
      </c>
      <c r="AA36">
        <v>3</v>
      </c>
      <c r="AC36">
        <v>3</v>
      </c>
      <c r="AD36">
        <v>6</v>
      </c>
      <c r="AE36" t="s">
        <v>1203</v>
      </c>
      <c r="AF36" s="16">
        <v>4700000</v>
      </c>
      <c r="AG36">
        <v>0</v>
      </c>
      <c r="AH36">
        <v>0</v>
      </c>
      <c r="AI36">
        <v>1</v>
      </c>
      <c r="AJ36">
        <v>0</v>
      </c>
      <c r="AK36">
        <v>0</v>
      </c>
      <c r="AL36" s="5">
        <v>0</v>
      </c>
      <c r="AM36" s="39">
        <v>0</v>
      </c>
      <c r="AN36" s="39">
        <v>0</v>
      </c>
      <c r="AO36" s="39">
        <v>1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0</v>
      </c>
      <c r="BF36" s="39">
        <v>0</v>
      </c>
      <c r="BG36" s="39">
        <v>0</v>
      </c>
      <c r="BH36" s="39">
        <v>0</v>
      </c>
      <c r="BI36" s="39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s="5">
        <v>1</v>
      </c>
      <c r="BZ36" s="39">
        <v>1</v>
      </c>
      <c r="CA36" s="39">
        <v>1</v>
      </c>
      <c r="CB36" s="39">
        <v>2</v>
      </c>
      <c r="CC36" s="39">
        <v>1</v>
      </c>
      <c r="CD36" s="5">
        <v>1</v>
      </c>
      <c r="CE36" s="39">
        <v>1</v>
      </c>
      <c r="CF36" s="39">
        <v>2</v>
      </c>
      <c r="CL36" s="18">
        <v>0</v>
      </c>
      <c r="CM36" s="5">
        <v>2</v>
      </c>
      <c r="CN36">
        <v>2</v>
      </c>
      <c r="CW36" s="18">
        <v>0</v>
      </c>
      <c r="CX36" s="5">
        <v>2</v>
      </c>
      <c r="CY36">
        <v>2</v>
      </c>
      <c r="CZ36">
        <v>2</v>
      </c>
      <c r="DF36" s="18">
        <v>0</v>
      </c>
      <c r="DG36" s="5">
        <v>2</v>
      </c>
      <c r="DH36">
        <v>2</v>
      </c>
      <c r="DR36" s="18">
        <v>0</v>
      </c>
      <c r="DS36" s="5">
        <v>2</v>
      </c>
      <c r="DT36">
        <v>2</v>
      </c>
      <c r="ED36" s="18">
        <v>0</v>
      </c>
      <c r="EE36" s="5">
        <v>2</v>
      </c>
      <c r="EF36">
        <v>2</v>
      </c>
      <c r="EL36" s="18">
        <v>0</v>
      </c>
      <c r="EM36" s="5">
        <v>2</v>
      </c>
      <c r="EN36">
        <v>1</v>
      </c>
      <c r="EO36">
        <v>1</v>
      </c>
      <c r="EP36">
        <v>2</v>
      </c>
      <c r="EX36" s="18">
        <v>0</v>
      </c>
      <c r="FL36" s="18">
        <v>0</v>
      </c>
      <c r="FM36" s="5">
        <v>2</v>
      </c>
      <c r="FN36">
        <v>2</v>
      </c>
      <c r="FX36" s="18">
        <v>0</v>
      </c>
      <c r="FY36" s="5">
        <v>2</v>
      </c>
      <c r="FZ36">
        <v>2</v>
      </c>
      <c r="GA36">
        <v>2</v>
      </c>
      <c r="GB36">
        <v>3</v>
      </c>
      <c r="GK36" s="18">
        <v>0</v>
      </c>
      <c r="GL36" s="5">
        <v>2</v>
      </c>
      <c r="GM36">
        <v>2</v>
      </c>
      <c r="GV36" s="18">
        <v>0</v>
      </c>
      <c r="HD36" s="18">
        <v>0</v>
      </c>
      <c r="HE36" s="5">
        <v>2</v>
      </c>
      <c r="HM36">
        <v>0</v>
      </c>
      <c r="HN36" s="5">
        <v>2</v>
      </c>
      <c r="HV36">
        <v>0</v>
      </c>
      <c r="HW36" s="5">
        <v>2</v>
      </c>
      <c r="HY36">
        <v>2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37">
        <v>0</v>
      </c>
      <c r="IO36" s="37">
        <v>0</v>
      </c>
      <c r="IP36" s="37">
        <v>0</v>
      </c>
      <c r="IQ36" s="37">
        <v>0</v>
      </c>
      <c r="IR36" s="37">
        <v>0</v>
      </c>
      <c r="IS36" s="37">
        <v>0</v>
      </c>
      <c r="IT36" s="37">
        <v>0</v>
      </c>
      <c r="IU36" s="37">
        <v>0</v>
      </c>
      <c r="IV36" s="37"/>
      <c r="IW36" s="37">
        <v>0</v>
      </c>
      <c r="IX36" s="37">
        <v>0</v>
      </c>
      <c r="IY36" s="37">
        <v>0</v>
      </c>
      <c r="IZ36" s="37">
        <v>0</v>
      </c>
      <c r="JB36">
        <f t="shared" si="0"/>
        <v>0</v>
      </c>
      <c r="JC36">
        <f t="shared" si="1"/>
        <v>0</v>
      </c>
      <c r="JD36">
        <f t="shared" si="2"/>
        <v>0</v>
      </c>
    </row>
    <row r="37" spans="1:264" x14ac:dyDescent="0.25">
      <c r="A37" s="3">
        <v>42711</v>
      </c>
      <c r="B37" s="3">
        <v>42893</v>
      </c>
      <c r="C37" s="13" t="s">
        <v>1204</v>
      </c>
      <c r="D37" t="s">
        <v>76</v>
      </c>
      <c r="E37">
        <v>2</v>
      </c>
      <c r="F37">
        <v>5040015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  <c r="Q37">
        <v>1</v>
      </c>
      <c r="R37">
        <v>1</v>
      </c>
      <c r="S37">
        <v>130</v>
      </c>
      <c r="T37">
        <v>90</v>
      </c>
      <c r="U37" s="38">
        <v>30233</v>
      </c>
      <c r="V37">
        <v>1</v>
      </c>
      <c r="W37">
        <v>2</v>
      </c>
      <c r="X37" t="s">
        <v>242</v>
      </c>
      <c r="Y37" t="s">
        <v>499</v>
      </c>
      <c r="Z37">
        <v>2</v>
      </c>
      <c r="AA37">
        <v>3</v>
      </c>
      <c r="AB37" s="37" t="s">
        <v>1205</v>
      </c>
      <c r="AC37">
        <v>2</v>
      </c>
      <c r="AD37">
        <v>5</v>
      </c>
      <c r="AG37">
        <v>0</v>
      </c>
      <c r="AH37">
        <v>0</v>
      </c>
      <c r="AI37">
        <v>1</v>
      </c>
      <c r="AJ37">
        <v>0</v>
      </c>
      <c r="AK37">
        <v>0</v>
      </c>
      <c r="AL37" s="5">
        <v>2</v>
      </c>
      <c r="AM37">
        <v>3</v>
      </c>
      <c r="AN37">
        <v>3</v>
      </c>
      <c r="AO37">
        <v>3</v>
      </c>
      <c r="AP37">
        <v>2</v>
      </c>
      <c r="AQ37">
        <v>2</v>
      </c>
      <c r="AR37">
        <v>2</v>
      </c>
      <c r="AS37">
        <v>3</v>
      </c>
      <c r="AT37">
        <v>1</v>
      </c>
      <c r="AU37">
        <v>2</v>
      </c>
      <c r="AV37">
        <v>3</v>
      </c>
      <c r="AW37">
        <v>0</v>
      </c>
      <c r="AX37">
        <v>0</v>
      </c>
      <c r="AY37">
        <v>3</v>
      </c>
      <c r="AZ37">
        <v>3</v>
      </c>
      <c r="BA37">
        <v>2</v>
      </c>
      <c r="BB37">
        <v>2</v>
      </c>
      <c r="BC37">
        <v>3</v>
      </c>
      <c r="BD37">
        <v>2</v>
      </c>
      <c r="BE37">
        <v>2</v>
      </c>
      <c r="BF37">
        <v>2</v>
      </c>
      <c r="BG37">
        <v>3</v>
      </c>
      <c r="BH37">
        <v>3</v>
      </c>
      <c r="BN37">
        <v>2</v>
      </c>
      <c r="BO37">
        <v>3</v>
      </c>
      <c r="BP37">
        <v>2</v>
      </c>
      <c r="BQ37">
        <v>0</v>
      </c>
      <c r="BR37">
        <v>3</v>
      </c>
      <c r="BS37">
        <v>3</v>
      </c>
      <c r="BT37">
        <v>3</v>
      </c>
      <c r="BU37">
        <v>2</v>
      </c>
      <c r="BV37">
        <v>5</v>
      </c>
      <c r="BW37">
        <v>2</v>
      </c>
      <c r="BX37">
        <v>7</v>
      </c>
      <c r="BY37" s="5">
        <v>1</v>
      </c>
      <c r="BZ37" s="39">
        <v>1</v>
      </c>
      <c r="CA37" s="39">
        <v>2</v>
      </c>
      <c r="CB37" s="39">
        <v>2</v>
      </c>
      <c r="CC37" s="39">
        <v>3</v>
      </c>
      <c r="CD37" s="5">
        <v>1</v>
      </c>
      <c r="CE37" s="39">
        <v>1</v>
      </c>
      <c r="CF37" s="39">
        <v>1</v>
      </c>
      <c r="CG37" s="39">
        <v>1</v>
      </c>
      <c r="CH37" s="39">
        <v>1</v>
      </c>
      <c r="CI37" s="39">
        <v>1</v>
      </c>
      <c r="CJ37" s="39">
        <v>2</v>
      </c>
      <c r="CK37" s="39">
        <v>2</v>
      </c>
      <c r="CL37" s="18">
        <v>3</v>
      </c>
      <c r="CM37" s="5">
        <v>1</v>
      </c>
      <c r="CN37" s="39">
        <v>1</v>
      </c>
      <c r="CO37" s="39">
        <v>1</v>
      </c>
      <c r="CP37" s="39">
        <v>3</v>
      </c>
      <c r="CQ37" s="39">
        <v>2</v>
      </c>
      <c r="CR37" s="39">
        <v>1</v>
      </c>
      <c r="CS37" s="39">
        <v>1</v>
      </c>
      <c r="CT37" s="39">
        <v>1</v>
      </c>
      <c r="CU37" s="39">
        <v>2</v>
      </c>
      <c r="CV37" s="39">
        <v>1</v>
      </c>
      <c r="CW37" s="18">
        <v>3</v>
      </c>
      <c r="CX37" s="5">
        <v>1</v>
      </c>
      <c r="CY37" s="39">
        <v>1</v>
      </c>
      <c r="CZ37" s="39">
        <v>1</v>
      </c>
      <c r="DA37" s="39">
        <v>1</v>
      </c>
      <c r="DB37" s="39">
        <v>1</v>
      </c>
      <c r="DC37" s="39">
        <v>1</v>
      </c>
      <c r="DD37" s="39">
        <v>2</v>
      </c>
      <c r="DE37" s="39">
        <v>1</v>
      </c>
      <c r="DF37" s="18">
        <v>3</v>
      </c>
      <c r="DG37" s="5">
        <v>1</v>
      </c>
      <c r="DH37" s="39">
        <v>1</v>
      </c>
      <c r="DI37" s="39">
        <v>2</v>
      </c>
      <c r="DJ37" s="39">
        <v>1</v>
      </c>
      <c r="DK37" s="39">
        <v>3</v>
      </c>
      <c r="DL37" s="39">
        <v>2</v>
      </c>
      <c r="DM37" s="39">
        <v>2</v>
      </c>
      <c r="DN37" s="39">
        <v>1</v>
      </c>
      <c r="DO37" s="39">
        <v>2</v>
      </c>
      <c r="DP37" s="39">
        <v>2</v>
      </c>
      <c r="DQ37" s="39">
        <v>2</v>
      </c>
      <c r="DR37" s="18">
        <v>4</v>
      </c>
      <c r="DS37" s="5">
        <v>1</v>
      </c>
      <c r="DT37" s="39">
        <v>1</v>
      </c>
      <c r="DU37" s="39">
        <v>1</v>
      </c>
      <c r="DW37">
        <v>2</v>
      </c>
      <c r="DX37">
        <v>1</v>
      </c>
      <c r="DY37">
        <v>1</v>
      </c>
      <c r="DZ37">
        <v>2</v>
      </c>
      <c r="EA37">
        <v>1</v>
      </c>
      <c r="EB37">
        <v>1</v>
      </c>
      <c r="EC37">
        <v>2</v>
      </c>
      <c r="ED37" s="18">
        <v>4</v>
      </c>
      <c r="EE37" s="5">
        <v>1</v>
      </c>
      <c r="EF37" s="39">
        <v>1</v>
      </c>
      <c r="EG37" s="39">
        <v>1</v>
      </c>
      <c r="EH37" s="39">
        <v>1</v>
      </c>
      <c r="EI37" s="39">
        <v>1</v>
      </c>
      <c r="EJ37" s="39">
        <v>2</v>
      </c>
      <c r="EK37" s="39">
        <v>2</v>
      </c>
      <c r="EL37" s="18">
        <v>3</v>
      </c>
      <c r="EM37" s="5">
        <v>1</v>
      </c>
      <c r="EN37" s="39">
        <v>1</v>
      </c>
      <c r="EO37" s="39">
        <v>1</v>
      </c>
      <c r="EP37" s="39">
        <v>1</v>
      </c>
      <c r="EQ37" s="39">
        <v>2</v>
      </c>
      <c r="ER37" s="39">
        <v>1</v>
      </c>
      <c r="ES37" s="39">
        <v>1</v>
      </c>
      <c r="ET37" s="39">
        <v>6</v>
      </c>
      <c r="EU37" s="39">
        <v>6</v>
      </c>
      <c r="EX37" s="18">
        <v>4</v>
      </c>
      <c r="EY37" s="5">
        <v>3</v>
      </c>
      <c r="EZ37">
        <v>2</v>
      </c>
      <c r="FA37">
        <v>2</v>
      </c>
      <c r="FB37">
        <v>1</v>
      </c>
      <c r="FC37">
        <v>2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3</v>
      </c>
      <c r="FJ37">
        <v>3</v>
      </c>
      <c r="FL37" s="18">
        <v>3</v>
      </c>
      <c r="FM37" s="5">
        <v>1</v>
      </c>
      <c r="FN37" s="39">
        <v>1</v>
      </c>
      <c r="FO37" s="39">
        <v>6</v>
      </c>
      <c r="FP37" s="39">
        <v>6</v>
      </c>
      <c r="FQ37" s="39">
        <v>1</v>
      </c>
      <c r="FR37" s="39">
        <v>2</v>
      </c>
      <c r="FS37" s="39">
        <v>1</v>
      </c>
      <c r="FT37" s="39">
        <v>1</v>
      </c>
      <c r="FU37" s="39">
        <v>2</v>
      </c>
      <c r="FV37" s="39">
        <v>2</v>
      </c>
      <c r="FW37" s="39">
        <v>2</v>
      </c>
      <c r="FX37" s="18">
        <v>2</v>
      </c>
      <c r="FY37" s="5">
        <v>1</v>
      </c>
      <c r="FZ37" s="39">
        <v>1</v>
      </c>
      <c r="GA37" s="39">
        <v>2</v>
      </c>
      <c r="GB37" s="39">
        <v>1</v>
      </c>
      <c r="GE37">
        <v>1</v>
      </c>
      <c r="GF37">
        <v>1</v>
      </c>
      <c r="GG37">
        <v>1</v>
      </c>
      <c r="GH37">
        <v>1</v>
      </c>
      <c r="GI37">
        <v>2</v>
      </c>
      <c r="GJ37">
        <v>2</v>
      </c>
      <c r="GK37" s="18">
        <v>2</v>
      </c>
      <c r="GL37" s="5">
        <v>2</v>
      </c>
      <c r="GM37" s="39">
        <v>2</v>
      </c>
      <c r="GV37" s="18">
        <v>0</v>
      </c>
      <c r="GW37" s="5">
        <v>1</v>
      </c>
      <c r="GX37">
        <v>2</v>
      </c>
      <c r="GY37">
        <v>1</v>
      </c>
      <c r="GZ37">
        <v>1</v>
      </c>
      <c r="HA37">
        <v>1</v>
      </c>
      <c r="HB37">
        <v>2</v>
      </c>
      <c r="HC37">
        <v>2</v>
      </c>
      <c r="HD37" s="18">
        <v>4</v>
      </c>
      <c r="HE37" s="5">
        <v>2</v>
      </c>
      <c r="HM37">
        <v>0</v>
      </c>
      <c r="HN37" s="5">
        <v>1</v>
      </c>
      <c r="HO37">
        <v>1</v>
      </c>
      <c r="HQ37">
        <v>1</v>
      </c>
      <c r="HR37">
        <v>1</v>
      </c>
      <c r="HS37">
        <v>1</v>
      </c>
      <c r="HT37">
        <v>2</v>
      </c>
      <c r="HU37">
        <v>1</v>
      </c>
      <c r="HV37">
        <v>3</v>
      </c>
      <c r="HW37" s="5">
        <v>1</v>
      </c>
      <c r="HX37" s="39">
        <v>2</v>
      </c>
      <c r="HY37" s="39">
        <v>1</v>
      </c>
      <c r="HZ37" s="7">
        <v>3</v>
      </c>
      <c r="IA37" s="7">
        <v>3</v>
      </c>
      <c r="IB37" s="7">
        <v>3</v>
      </c>
      <c r="IC37" s="7">
        <v>4</v>
      </c>
      <c r="ID37" s="7">
        <v>4</v>
      </c>
      <c r="IE37" s="7">
        <v>3</v>
      </c>
      <c r="IF37" s="7">
        <v>4</v>
      </c>
      <c r="IG37" s="7">
        <v>3</v>
      </c>
      <c r="IH37" s="7">
        <v>2</v>
      </c>
      <c r="II37" s="7">
        <v>2</v>
      </c>
      <c r="IJ37" s="7">
        <v>0</v>
      </c>
      <c r="IK37" s="7">
        <v>4</v>
      </c>
      <c r="IL37" s="7">
        <v>0</v>
      </c>
      <c r="IM37" s="7">
        <v>3</v>
      </c>
      <c r="IN37" s="37">
        <v>1</v>
      </c>
      <c r="IO37" s="37">
        <v>1</v>
      </c>
      <c r="IP37" s="37">
        <v>0</v>
      </c>
      <c r="IQ37" s="37">
        <v>1</v>
      </c>
      <c r="IR37" s="37">
        <v>0</v>
      </c>
      <c r="IS37" s="37">
        <v>0</v>
      </c>
      <c r="IT37" s="37">
        <v>2</v>
      </c>
      <c r="IU37" s="37">
        <v>2</v>
      </c>
      <c r="IV37" s="37" t="s">
        <v>1206</v>
      </c>
      <c r="IW37" s="37">
        <v>0</v>
      </c>
      <c r="IX37" s="37">
        <v>1</v>
      </c>
      <c r="IY37" s="37">
        <v>0</v>
      </c>
      <c r="IZ37" s="37">
        <v>1</v>
      </c>
      <c r="JA37" s="9" t="s">
        <v>1205</v>
      </c>
      <c r="JB37">
        <f t="shared" si="0"/>
        <v>8</v>
      </c>
      <c r="JC37">
        <f t="shared" si="1"/>
        <v>38</v>
      </c>
      <c r="JD37">
        <f t="shared" si="2"/>
        <v>9</v>
      </c>
    </row>
    <row r="38" spans="1:264" x14ac:dyDescent="0.25">
      <c r="A38" s="3">
        <v>42711</v>
      </c>
      <c r="B38" s="3">
        <v>42893</v>
      </c>
      <c r="C38" s="13" t="s">
        <v>1207</v>
      </c>
      <c r="D38" t="s">
        <v>76</v>
      </c>
      <c r="E38">
        <v>3</v>
      </c>
      <c r="F38">
        <v>10005637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110</v>
      </c>
      <c r="T38">
        <v>80</v>
      </c>
      <c r="U38" s="38">
        <v>32714</v>
      </c>
      <c r="V38">
        <v>1</v>
      </c>
      <c r="W38">
        <v>2</v>
      </c>
      <c r="X38" t="s">
        <v>242</v>
      </c>
      <c r="Y38" t="s">
        <v>306</v>
      </c>
      <c r="Z38">
        <v>1</v>
      </c>
      <c r="AA38">
        <v>3</v>
      </c>
      <c r="AC38">
        <v>2</v>
      </c>
      <c r="AD38">
        <v>1</v>
      </c>
      <c r="AE38" t="s">
        <v>1208</v>
      </c>
      <c r="AG38">
        <v>0</v>
      </c>
      <c r="AH38">
        <v>0</v>
      </c>
      <c r="AI38">
        <v>0</v>
      </c>
      <c r="AJ38">
        <v>0</v>
      </c>
      <c r="AK38">
        <v>0</v>
      </c>
      <c r="AL38" s="5">
        <v>1</v>
      </c>
      <c r="AM38" s="39">
        <v>1</v>
      </c>
      <c r="AN38" s="39">
        <v>2</v>
      </c>
      <c r="AO38" s="39">
        <v>1</v>
      </c>
      <c r="AP38" s="39">
        <v>1</v>
      </c>
      <c r="AQ38" s="39">
        <v>1</v>
      </c>
      <c r="AR38" s="39">
        <v>1</v>
      </c>
      <c r="AS38" s="39">
        <v>1</v>
      </c>
      <c r="AT38" s="39">
        <v>2</v>
      </c>
      <c r="AU38" s="39">
        <v>2</v>
      </c>
      <c r="AV38" s="39">
        <v>1</v>
      </c>
      <c r="AW38" s="39">
        <v>1</v>
      </c>
      <c r="AX38" s="39">
        <v>1</v>
      </c>
      <c r="AY38" s="39">
        <v>1</v>
      </c>
      <c r="AZ38" s="39">
        <v>0</v>
      </c>
      <c r="BA38" s="39">
        <v>0</v>
      </c>
      <c r="BB38" s="39">
        <v>2</v>
      </c>
      <c r="BC38" s="39">
        <v>2</v>
      </c>
      <c r="BD38" s="39">
        <v>1</v>
      </c>
      <c r="BE38" s="39">
        <v>2</v>
      </c>
      <c r="BF38" s="39">
        <v>1</v>
      </c>
      <c r="BG38" s="39">
        <v>1</v>
      </c>
      <c r="BH38" s="39">
        <v>2</v>
      </c>
      <c r="BI38" s="39">
        <v>1</v>
      </c>
      <c r="BJ38" s="39">
        <v>1</v>
      </c>
      <c r="BK38" s="39">
        <v>1</v>
      </c>
      <c r="BL38" s="39">
        <v>2</v>
      </c>
      <c r="BM38" s="39">
        <v>2</v>
      </c>
      <c r="BN38" s="39">
        <v>2</v>
      </c>
      <c r="BO38" s="39">
        <v>2</v>
      </c>
      <c r="BP38" s="39">
        <v>2</v>
      </c>
      <c r="BQ38" s="39">
        <v>2</v>
      </c>
      <c r="BR38" s="39">
        <v>2</v>
      </c>
      <c r="BS38" s="39">
        <v>2</v>
      </c>
      <c r="BT38" s="39">
        <v>1</v>
      </c>
      <c r="BU38" s="39">
        <v>2</v>
      </c>
      <c r="BV38" s="39">
        <v>3</v>
      </c>
      <c r="BW38" s="39">
        <v>0</v>
      </c>
      <c r="BX38" s="39">
        <v>0</v>
      </c>
      <c r="BY38" s="5">
        <v>1</v>
      </c>
      <c r="BZ38" s="39">
        <v>1</v>
      </c>
      <c r="CA38" s="39">
        <v>1</v>
      </c>
      <c r="CB38" s="39">
        <v>1</v>
      </c>
      <c r="CC38" s="39">
        <v>2</v>
      </c>
      <c r="CD38" s="5">
        <v>2</v>
      </c>
      <c r="CE38" s="39">
        <v>2</v>
      </c>
      <c r="CL38" s="18">
        <v>0</v>
      </c>
      <c r="CM38" s="5">
        <v>2</v>
      </c>
      <c r="CN38">
        <v>2</v>
      </c>
      <c r="CW38" s="18">
        <v>0</v>
      </c>
      <c r="CX38" s="5">
        <v>2</v>
      </c>
      <c r="CY38">
        <v>2</v>
      </c>
      <c r="DF38" s="18">
        <v>0</v>
      </c>
      <c r="DG38" s="5">
        <v>2</v>
      </c>
      <c r="DH38">
        <v>2</v>
      </c>
      <c r="DR38" s="18">
        <v>0</v>
      </c>
      <c r="DS38" s="5">
        <v>2</v>
      </c>
      <c r="DT38">
        <v>2</v>
      </c>
      <c r="ED38" s="18">
        <v>0</v>
      </c>
      <c r="EE38" s="5">
        <v>1</v>
      </c>
      <c r="EF38">
        <v>2</v>
      </c>
      <c r="EL38" s="18">
        <v>0</v>
      </c>
      <c r="EM38" s="5">
        <v>2</v>
      </c>
      <c r="EN38">
        <v>2</v>
      </c>
      <c r="EX38" s="18">
        <v>0</v>
      </c>
      <c r="FL38" s="18">
        <v>0</v>
      </c>
      <c r="FM38" s="5">
        <v>2</v>
      </c>
      <c r="FN38">
        <v>2</v>
      </c>
      <c r="FY38" s="5">
        <v>2</v>
      </c>
      <c r="FZ38">
        <v>2</v>
      </c>
      <c r="GA38">
        <v>2</v>
      </c>
      <c r="GB38">
        <v>3</v>
      </c>
      <c r="GK38" s="18">
        <v>0</v>
      </c>
      <c r="GL38" s="5">
        <v>2</v>
      </c>
      <c r="GM38">
        <v>2</v>
      </c>
      <c r="GV38" s="18">
        <v>0</v>
      </c>
      <c r="GW38" s="5">
        <v>2</v>
      </c>
      <c r="GX38">
        <v>3</v>
      </c>
      <c r="HD38" s="18">
        <v>0</v>
      </c>
      <c r="HE38" s="5">
        <v>2</v>
      </c>
      <c r="HM38">
        <v>0</v>
      </c>
      <c r="HN38" s="5">
        <v>2</v>
      </c>
      <c r="HV38">
        <v>0</v>
      </c>
      <c r="HW38" s="5">
        <v>2</v>
      </c>
      <c r="HY38">
        <v>2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7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37">
        <v>0</v>
      </c>
      <c r="IO38" s="37">
        <v>0</v>
      </c>
      <c r="IP38" s="37">
        <v>0</v>
      </c>
      <c r="IQ38" s="37">
        <v>0</v>
      </c>
      <c r="IR38" s="37">
        <v>0</v>
      </c>
      <c r="IS38" s="37">
        <v>0</v>
      </c>
      <c r="IT38" s="37">
        <v>0</v>
      </c>
      <c r="IU38" s="37">
        <v>0</v>
      </c>
      <c r="IV38" s="37"/>
      <c r="IW38" s="37">
        <v>0</v>
      </c>
      <c r="IX38" s="37">
        <v>0</v>
      </c>
      <c r="IY38" s="37">
        <v>0</v>
      </c>
      <c r="IZ38" s="37">
        <v>0</v>
      </c>
      <c r="JB38">
        <f t="shared" si="0"/>
        <v>0</v>
      </c>
      <c r="JC38">
        <f t="shared" si="1"/>
        <v>0</v>
      </c>
      <c r="JD38">
        <f t="shared" si="2"/>
        <v>0</v>
      </c>
    </row>
    <row r="39" spans="1:264" x14ac:dyDescent="0.25">
      <c r="A39" s="3">
        <v>42711</v>
      </c>
      <c r="B39" s="3">
        <v>42893</v>
      </c>
      <c r="C39" s="13" t="s">
        <v>1209</v>
      </c>
      <c r="D39" t="s">
        <v>76</v>
      </c>
      <c r="E39">
        <v>4</v>
      </c>
      <c r="F39">
        <v>20701809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140</v>
      </c>
      <c r="T39">
        <v>100</v>
      </c>
      <c r="U39" s="38">
        <v>18483</v>
      </c>
      <c r="V39">
        <v>1</v>
      </c>
      <c r="W39">
        <v>5</v>
      </c>
      <c r="X39" t="s">
        <v>242</v>
      </c>
      <c r="Y39" t="s">
        <v>499</v>
      </c>
      <c r="Z39">
        <v>2</v>
      </c>
      <c r="AA39">
        <v>6</v>
      </c>
      <c r="AC39">
        <v>3</v>
      </c>
      <c r="AD39">
        <v>3</v>
      </c>
      <c r="AE39">
        <v>3</v>
      </c>
      <c r="AG39">
        <v>0</v>
      </c>
      <c r="AH39">
        <v>1</v>
      </c>
      <c r="AI39">
        <v>1</v>
      </c>
      <c r="AJ39">
        <v>0</v>
      </c>
      <c r="AK39">
        <v>1</v>
      </c>
      <c r="AL39" s="5">
        <v>0</v>
      </c>
      <c r="AM39" s="39">
        <v>0</v>
      </c>
      <c r="AN39" s="39">
        <v>0</v>
      </c>
      <c r="AO39" s="39">
        <v>1</v>
      </c>
      <c r="AP39" s="39">
        <v>0</v>
      </c>
      <c r="AQ39" s="39">
        <v>0</v>
      </c>
      <c r="AR39" s="39">
        <v>3</v>
      </c>
      <c r="AS39" s="39">
        <v>3</v>
      </c>
      <c r="AT39" s="39">
        <v>2</v>
      </c>
      <c r="AU39" s="39">
        <v>2</v>
      </c>
      <c r="AV39" s="39">
        <v>4</v>
      </c>
      <c r="AW39" s="39">
        <v>0</v>
      </c>
      <c r="AX39" s="39">
        <v>0</v>
      </c>
      <c r="AY39" s="39">
        <v>0</v>
      </c>
      <c r="AZ39" s="39">
        <v>3</v>
      </c>
      <c r="BA39">
        <v>0</v>
      </c>
      <c r="BB39" s="39">
        <v>0</v>
      </c>
      <c r="BC39" s="39">
        <v>0</v>
      </c>
      <c r="BD39" s="39">
        <v>0</v>
      </c>
      <c r="BE39" s="39">
        <v>0</v>
      </c>
      <c r="BF39" s="39">
        <v>0</v>
      </c>
      <c r="BG39" s="39">
        <v>2</v>
      </c>
      <c r="BH39" s="39">
        <v>1</v>
      </c>
      <c r="BI39" s="39">
        <v>1</v>
      </c>
      <c r="BN39" s="39">
        <v>2</v>
      </c>
      <c r="BO39" s="39">
        <v>2</v>
      </c>
      <c r="BP39" s="39">
        <v>0</v>
      </c>
      <c r="BQ39" s="39">
        <v>0</v>
      </c>
      <c r="BR39" s="39">
        <v>0</v>
      </c>
      <c r="BS39" s="39">
        <v>1</v>
      </c>
      <c r="BT39" s="39">
        <v>2</v>
      </c>
      <c r="BU39" s="39">
        <v>1</v>
      </c>
      <c r="BV39" s="39">
        <v>0</v>
      </c>
      <c r="BW39" s="39">
        <v>4</v>
      </c>
      <c r="BX39" s="39">
        <v>4</v>
      </c>
      <c r="BY39" s="5">
        <v>2</v>
      </c>
      <c r="BZ39" s="39">
        <v>1</v>
      </c>
      <c r="CA39" s="39">
        <v>2</v>
      </c>
      <c r="CB39" s="39">
        <v>3</v>
      </c>
      <c r="CC39" s="39">
        <v>3</v>
      </c>
      <c r="CD39" s="5">
        <v>1</v>
      </c>
      <c r="CE39" s="39">
        <v>1</v>
      </c>
      <c r="CF39" s="39">
        <v>1</v>
      </c>
      <c r="CG39" s="39">
        <v>1</v>
      </c>
      <c r="CH39" s="39">
        <v>2</v>
      </c>
      <c r="CI39" s="39">
        <v>3</v>
      </c>
      <c r="CJ39" s="39">
        <v>2</v>
      </c>
      <c r="CK39" s="39">
        <v>1</v>
      </c>
      <c r="CL39" s="18">
        <v>0</v>
      </c>
      <c r="CM39" s="5">
        <v>1</v>
      </c>
      <c r="CN39" s="39">
        <v>1</v>
      </c>
      <c r="CO39" s="39">
        <v>1</v>
      </c>
      <c r="CP39" s="39">
        <v>7</v>
      </c>
      <c r="CQ39" s="39">
        <v>2</v>
      </c>
      <c r="CR39" s="39">
        <v>2</v>
      </c>
      <c r="CS39" s="39">
        <v>1</v>
      </c>
      <c r="CT39" s="39">
        <v>2</v>
      </c>
      <c r="CU39" s="39">
        <v>2</v>
      </c>
      <c r="CV39" s="39">
        <v>1</v>
      </c>
      <c r="CW39" s="18">
        <v>1</v>
      </c>
      <c r="CX39" s="5">
        <v>2</v>
      </c>
      <c r="CY39" s="39">
        <v>2</v>
      </c>
      <c r="DB39">
        <v>2</v>
      </c>
      <c r="DC39">
        <v>2</v>
      </c>
      <c r="DF39" s="18">
        <v>0</v>
      </c>
      <c r="DG39" s="5">
        <v>1</v>
      </c>
      <c r="DH39" s="39">
        <v>1</v>
      </c>
      <c r="DI39" s="39">
        <v>2</v>
      </c>
      <c r="DJ39" s="39">
        <v>2</v>
      </c>
      <c r="DL39">
        <v>1</v>
      </c>
      <c r="DO39">
        <v>3</v>
      </c>
      <c r="DP39">
        <v>2</v>
      </c>
      <c r="DQ39">
        <v>1</v>
      </c>
      <c r="DR39" s="18">
        <v>0</v>
      </c>
      <c r="DS39" s="5">
        <v>2</v>
      </c>
      <c r="DT39" s="39">
        <v>2</v>
      </c>
      <c r="ED39" s="18">
        <v>0</v>
      </c>
      <c r="EE39" s="5">
        <v>1</v>
      </c>
      <c r="EF39">
        <v>1</v>
      </c>
      <c r="EG39">
        <v>2</v>
      </c>
      <c r="EH39">
        <v>2</v>
      </c>
      <c r="EI39">
        <v>2</v>
      </c>
      <c r="EJ39">
        <v>2</v>
      </c>
      <c r="EK39">
        <v>1</v>
      </c>
      <c r="EL39" s="18">
        <v>0</v>
      </c>
      <c r="EM39" s="5">
        <v>2</v>
      </c>
      <c r="EN39" s="39">
        <v>1</v>
      </c>
      <c r="EO39" s="39">
        <v>3</v>
      </c>
      <c r="EX39" s="18">
        <v>0</v>
      </c>
      <c r="FL39" s="18">
        <v>0</v>
      </c>
      <c r="FM39" s="5">
        <v>2</v>
      </c>
      <c r="FN39">
        <v>2</v>
      </c>
      <c r="FX39" s="18">
        <v>0</v>
      </c>
      <c r="FY39" s="5">
        <v>2</v>
      </c>
      <c r="FZ39">
        <v>2</v>
      </c>
      <c r="GA39">
        <v>2</v>
      </c>
      <c r="GB39">
        <v>3</v>
      </c>
      <c r="GK39" s="18">
        <v>0</v>
      </c>
      <c r="GL39" s="5">
        <v>2</v>
      </c>
      <c r="GM39">
        <v>2</v>
      </c>
      <c r="GV39" s="18">
        <v>0</v>
      </c>
      <c r="GW39" s="5">
        <v>2</v>
      </c>
      <c r="HD39" s="18">
        <v>0</v>
      </c>
      <c r="HE39" s="5">
        <v>2</v>
      </c>
      <c r="HM39">
        <v>0</v>
      </c>
      <c r="HN39" s="5">
        <v>2</v>
      </c>
      <c r="HO39">
        <v>2</v>
      </c>
      <c r="HV39">
        <v>0</v>
      </c>
      <c r="HW39" s="5">
        <v>2</v>
      </c>
      <c r="HY39">
        <v>2</v>
      </c>
      <c r="HZ39" s="7">
        <v>0</v>
      </c>
      <c r="IA39" s="7">
        <v>1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7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37">
        <v>0</v>
      </c>
      <c r="IO39" s="37">
        <v>0</v>
      </c>
      <c r="IP39" s="37">
        <v>0</v>
      </c>
      <c r="IQ39" s="39">
        <v>1</v>
      </c>
      <c r="IR39" s="37">
        <v>0</v>
      </c>
      <c r="IS39" s="37">
        <v>0</v>
      </c>
      <c r="IT39" s="37">
        <v>0</v>
      </c>
      <c r="IU39" s="37">
        <v>0</v>
      </c>
      <c r="IV39" s="37"/>
      <c r="IW39" s="37">
        <v>0</v>
      </c>
      <c r="IX39" s="37">
        <v>0</v>
      </c>
      <c r="IY39" s="37">
        <v>0</v>
      </c>
      <c r="IZ39" s="37">
        <v>0</v>
      </c>
      <c r="JB39">
        <f t="shared" si="0"/>
        <v>4</v>
      </c>
      <c r="JC39">
        <f t="shared" si="1"/>
        <v>1</v>
      </c>
      <c r="JD39">
        <f t="shared" si="2"/>
        <v>1</v>
      </c>
    </row>
    <row r="40" spans="1:264" x14ac:dyDescent="0.25">
      <c r="A40" s="3">
        <v>42712</v>
      </c>
      <c r="B40" s="3">
        <v>42894</v>
      </c>
      <c r="C40" s="13" t="s">
        <v>1210</v>
      </c>
      <c r="D40" t="s">
        <v>76</v>
      </c>
      <c r="E40">
        <v>5</v>
      </c>
      <c r="F40">
        <v>31200470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130</v>
      </c>
      <c r="T40">
        <v>100</v>
      </c>
      <c r="U40" s="38">
        <v>21666</v>
      </c>
      <c r="V40">
        <v>2</v>
      </c>
      <c r="W40">
        <v>2</v>
      </c>
      <c r="X40" t="s">
        <v>242</v>
      </c>
      <c r="Y40" t="s">
        <v>499</v>
      </c>
      <c r="Z40">
        <v>2</v>
      </c>
      <c r="AA40">
        <v>4</v>
      </c>
      <c r="AC40">
        <v>2</v>
      </c>
      <c r="AD40">
        <v>1</v>
      </c>
      <c r="AE40" t="s">
        <v>1211</v>
      </c>
      <c r="AF40" s="16">
        <v>750000</v>
      </c>
      <c r="AG40">
        <v>0</v>
      </c>
      <c r="AH40">
        <v>0</v>
      </c>
      <c r="AI40">
        <v>1</v>
      </c>
      <c r="AJ40">
        <v>0</v>
      </c>
      <c r="AK40">
        <v>1</v>
      </c>
      <c r="AL40" s="5">
        <v>0</v>
      </c>
      <c r="AM40" s="39">
        <v>2</v>
      </c>
      <c r="AN40" s="39">
        <v>2</v>
      </c>
      <c r="AO40" s="39">
        <v>0</v>
      </c>
      <c r="AP40" s="39">
        <v>2</v>
      </c>
      <c r="AQ40" s="39">
        <v>2</v>
      </c>
      <c r="AR40" s="39">
        <v>2</v>
      </c>
      <c r="AS40" s="39">
        <v>1</v>
      </c>
      <c r="AT40" s="39">
        <v>1</v>
      </c>
      <c r="AU40" s="39">
        <v>1</v>
      </c>
      <c r="AV40" s="39">
        <v>2</v>
      </c>
      <c r="AW40" s="39">
        <v>1</v>
      </c>
      <c r="AX40" s="39">
        <v>1</v>
      </c>
      <c r="AY40" s="39">
        <v>1</v>
      </c>
      <c r="AZ40" s="39">
        <v>0</v>
      </c>
      <c r="BA40" s="39">
        <v>2</v>
      </c>
      <c r="BB40" s="39">
        <v>2</v>
      </c>
      <c r="BC40" s="39">
        <v>1</v>
      </c>
      <c r="BD40" s="39">
        <v>2</v>
      </c>
      <c r="BE40" s="39">
        <v>2</v>
      </c>
      <c r="BF40" s="39">
        <v>2</v>
      </c>
      <c r="BG40" s="39">
        <v>2</v>
      </c>
      <c r="BH40" s="39">
        <v>1</v>
      </c>
      <c r="BI40" s="39">
        <v>2</v>
      </c>
      <c r="BJ40" s="39">
        <v>2</v>
      </c>
      <c r="BK40" s="39">
        <v>2</v>
      </c>
      <c r="BL40" s="39">
        <v>2</v>
      </c>
      <c r="BM40" s="39">
        <v>2</v>
      </c>
      <c r="BN40" s="39">
        <v>2</v>
      </c>
      <c r="BO40" s="39">
        <v>2</v>
      </c>
      <c r="BP40" s="39">
        <v>1</v>
      </c>
      <c r="BQ40" s="39">
        <v>2</v>
      </c>
      <c r="BR40" s="39">
        <v>2</v>
      </c>
      <c r="BS40" s="39">
        <v>1</v>
      </c>
      <c r="BT40" s="39">
        <v>1</v>
      </c>
      <c r="BU40" s="39">
        <v>0</v>
      </c>
      <c r="BV40" s="39">
        <v>8</v>
      </c>
      <c r="BW40" s="39">
        <v>7</v>
      </c>
      <c r="BX40" s="39">
        <v>7</v>
      </c>
      <c r="BY40" s="5">
        <v>2</v>
      </c>
      <c r="BZ40" s="39">
        <v>1</v>
      </c>
      <c r="CA40" s="39">
        <v>2</v>
      </c>
      <c r="CB40" s="39">
        <v>2</v>
      </c>
      <c r="CC40" s="39">
        <v>1</v>
      </c>
      <c r="CD40" s="5">
        <v>2</v>
      </c>
      <c r="CE40" s="39">
        <v>2</v>
      </c>
      <c r="CL40" s="18">
        <v>0</v>
      </c>
      <c r="CM40" s="5">
        <v>1</v>
      </c>
      <c r="CN40" s="39">
        <v>1</v>
      </c>
      <c r="CO40" s="39">
        <v>1</v>
      </c>
      <c r="CP40" s="39">
        <v>1</v>
      </c>
      <c r="CQ40" s="39">
        <v>3</v>
      </c>
      <c r="CW40" s="18">
        <v>0</v>
      </c>
      <c r="CX40" s="5">
        <v>2</v>
      </c>
      <c r="CY40" s="39">
        <v>2</v>
      </c>
      <c r="CZ40" s="39">
        <v>2</v>
      </c>
      <c r="DF40" s="18">
        <v>0</v>
      </c>
      <c r="DG40" s="5">
        <v>2</v>
      </c>
      <c r="DH40" s="39">
        <v>2</v>
      </c>
      <c r="DR40" s="18">
        <v>0</v>
      </c>
      <c r="DS40" s="5">
        <v>1</v>
      </c>
      <c r="DT40" s="39">
        <v>1</v>
      </c>
      <c r="DU40" s="39">
        <v>2</v>
      </c>
      <c r="DV40" t="s">
        <v>1212</v>
      </c>
      <c r="DW40">
        <v>2</v>
      </c>
      <c r="DX40">
        <v>2</v>
      </c>
      <c r="DY40">
        <v>2</v>
      </c>
      <c r="EC40">
        <v>1</v>
      </c>
      <c r="ED40" s="18">
        <v>0</v>
      </c>
      <c r="EE40" s="5">
        <v>2</v>
      </c>
      <c r="EF40" s="39">
        <v>2</v>
      </c>
      <c r="EL40" s="18">
        <v>0</v>
      </c>
      <c r="EM40" s="5">
        <v>1</v>
      </c>
      <c r="EN40" s="39">
        <v>2</v>
      </c>
      <c r="EO40" s="39">
        <v>1</v>
      </c>
      <c r="EP40" s="39">
        <v>1</v>
      </c>
      <c r="EQ40" s="39">
        <v>2</v>
      </c>
      <c r="ER40" s="39">
        <v>3</v>
      </c>
      <c r="ES40" s="39">
        <v>2</v>
      </c>
      <c r="ET40" s="39">
        <v>11</v>
      </c>
      <c r="EU40" s="39">
        <v>11</v>
      </c>
      <c r="EV40" s="39">
        <v>2</v>
      </c>
      <c r="EW40" s="39">
        <v>2</v>
      </c>
      <c r="EX40" s="18">
        <v>0</v>
      </c>
      <c r="FL40" s="18">
        <v>0</v>
      </c>
      <c r="FM40" s="5">
        <v>2</v>
      </c>
      <c r="FN40">
        <v>2</v>
      </c>
      <c r="FX40" s="18">
        <v>0</v>
      </c>
      <c r="FY40" s="5">
        <v>2</v>
      </c>
      <c r="FZ40">
        <v>2</v>
      </c>
      <c r="GA40">
        <v>2</v>
      </c>
      <c r="GB40">
        <v>3</v>
      </c>
      <c r="GK40" s="18">
        <v>0</v>
      </c>
      <c r="GL40" s="5">
        <v>2</v>
      </c>
      <c r="GM40">
        <v>2</v>
      </c>
      <c r="GV40" s="18">
        <v>0</v>
      </c>
      <c r="GW40" s="5">
        <v>2</v>
      </c>
      <c r="HD40" s="18">
        <v>0</v>
      </c>
      <c r="HE40" s="5">
        <v>2</v>
      </c>
      <c r="HM40">
        <v>0</v>
      </c>
      <c r="HN40" s="5">
        <v>2</v>
      </c>
      <c r="HV40">
        <v>0</v>
      </c>
      <c r="HW40" s="5">
        <v>2</v>
      </c>
      <c r="HY40">
        <v>2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37">
        <v>0</v>
      </c>
      <c r="IO40" s="37">
        <v>0</v>
      </c>
      <c r="IP40" s="37">
        <v>0</v>
      </c>
      <c r="IQ40" s="37">
        <v>0</v>
      </c>
      <c r="IR40" s="37">
        <v>0</v>
      </c>
      <c r="IS40" s="37">
        <v>0</v>
      </c>
      <c r="IT40" s="37">
        <v>0</v>
      </c>
      <c r="IU40" s="37">
        <v>0</v>
      </c>
      <c r="IV40" s="37"/>
      <c r="IW40" s="37">
        <v>0</v>
      </c>
      <c r="IX40" s="37">
        <v>0</v>
      </c>
      <c r="IY40" s="37">
        <v>0</v>
      </c>
      <c r="IZ40" s="37">
        <v>1</v>
      </c>
      <c r="JB40">
        <f t="shared" si="0"/>
        <v>0</v>
      </c>
      <c r="JC40">
        <f t="shared" si="1"/>
        <v>0</v>
      </c>
      <c r="JD40">
        <f t="shared" si="2"/>
        <v>1</v>
      </c>
    </row>
    <row r="41" spans="1:264" x14ac:dyDescent="0.25">
      <c r="A41" s="3">
        <v>42712</v>
      </c>
      <c r="B41" s="3">
        <v>42894</v>
      </c>
      <c r="C41" s="13" t="s">
        <v>1213</v>
      </c>
      <c r="D41" t="s">
        <v>76</v>
      </c>
      <c r="E41">
        <v>6</v>
      </c>
      <c r="F41">
        <v>4100017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150</v>
      </c>
      <c r="T41">
        <v>100</v>
      </c>
      <c r="U41" s="38">
        <v>16169</v>
      </c>
      <c r="V41">
        <v>2</v>
      </c>
      <c r="W41">
        <v>5</v>
      </c>
      <c r="X41" t="s">
        <v>242</v>
      </c>
      <c r="Y41" t="s">
        <v>499</v>
      </c>
      <c r="Z41">
        <v>3</v>
      </c>
      <c r="AA41">
        <v>3</v>
      </c>
      <c r="AC41">
        <v>3</v>
      </c>
      <c r="AD41">
        <v>6</v>
      </c>
      <c r="AE41" t="s">
        <v>585</v>
      </c>
      <c r="AF41" s="16">
        <v>1000000</v>
      </c>
      <c r="AG41">
        <v>0</v>
      </c>
      <c r="AH41">
        <v>1</v>
      </c>
      <c r="AI41">
        <v>1</v>
      </c>
      <c r="AJ41">
        <v>0</v>
      </c>
      <c r="AK41">
        <v>1</v>
      </c>
      <c r="AL41" s="5">
        <v>0</v>
      </c>
      <c r="AM41" s="39">
        <v>1</v>
      </c>
      <c r="AN41" s="39">
        <v>1</v>
      </c>
      <c r="AO41" s="39">
        <v>1</v>
      </c>
      <c r="AP41" s="39">
        <v>1</v>
      </c>
      <c r="AQ41" s="39">
        <v>0</v>
      </c>
      <c r="AR41" s="39">
        <v>0</v>
      </c>
      <c r="AS41" s="39">
        <v>1</v>
      </c>
      <c r="AT41" s="39">
        <v>0</v>
      </c>
      <c r="AU41" s="39">
        <v>0</v>
      </c>
      <c r="AV41" s="39">
        <v>0</v>
      </c>
      <c r="AW41" s="39">
        <v>0</v>
      </c>
      <c r="AX41" s="39">
        <v>0</v>
      </c>
      <c r="AY41" s="39">
        <v>0</v>
      </c>
      <c r="AZ41" s="39">
        <v>0</v>
      </c>
      <c r="BA41" s="39">
        <v>0</v>
      </c>
      <c r="BB41" s="39">
        <v>0</v>
      </c>
      <c r="BC41" s="39">
        <v>0</v>
      </c>
      <c r="BD41" s="39">
        <v>0</v>
      </c>
      <c r="BE41" s="39">
        <v>0</v>
      </c>
      <c r="BF41" s="39">
        <v>0</v>
      </c>
      <c r="BG41" s="39">
        <v>0</v>
      </c>
      <c r="BH41" s="39">
        <v>0</v>
      </c>
      <c r="BI41" s="39">
        <v>1</v>
      </c>
      <c r="BN41" s="39">
        <v>0</v>
      </c>
      <c r="BO41" s="39">
        <v>0</v>
      </c>
      <c r="BP41" s="39">
        <v>0</v>
      </c>
      <c r="BQ41" s="39">
        <v>1</v>
      </c>
      <c r="BR41" s="39">
        <v>0</v>
      </c>
      <c r="BS41" s="39">
        <v>0</v>
      </c>
      <c r="BT41" s="39">
        <v>1</v>
      </c>
      <c r="BU41" s="39">
        <v>0</v>
      </c>
      <c r="BV41" s="39">
        <v>0</v>
      </c>
      <c r="BW41" s="39">
        <v>0</v>
      </c>
      <c r="BX41" s="39">
        <v>0</v>
      </c>
      <c r="BY41" s="5">
        <v>1</v>
      </c>
      <c r="BZ41" s="39">
        <v>1</v>
      </c>
      <c r="CA41" s="39">
        <v>1</v>
      </c>
      <c r="CB41" s="39">
        <v>2</v>
      </c>
      <c r="CC41" s="39">
        <v>1</v>
      </c>
      <c r="CD41" s="5">
        <v>1</v>
      </c>
      <c r="CE41" s="39">
        <v>1</v>
      </c>
      <c r="CF41" s="39">
        <v>2</v>
      </c>
      <c r="CL41" s="18">
        <v>0</v>
      </c>
      <c r="CM41" s="5">
        <v>1</v>
      </c>
      <c r="CN41" s="39">
        <v>1</v>
      </c>
      <c r="CW41" s="18">
        <v>0</v>
      </c>
      <c r="CX41" s="5">
        <v>1</v>
      </c>
      <c r="CY41" s="39">
        <v>1</v>
      </c>
      <c r="CZ41" s="39">
        <v>1</v>
      </c>
      <c r="DA41" s="39">
        <v>1</v>
      </c>
      <c r="DB41" s="39">
        <v>2</v>
      </c>
      <c r="DC41" s="39">
        <v>1</v>
      </c>
      <c r="DD41" s="39">
        <v>1</v>
      </c>
      <c r="DE41" s="39">
        <v>2</v>
      </c>
      <c r="DF41" s="18">
        <v>2</v>
      </c>
      <c r="DG41" s="5">
        <v>2</v>
      </c>
      <c r="DH41" s="39">
        <v>2</v>
      </c>
      <c r="DR41" s="18">
        <v>0</v>
      </c>
      <c r="DS41" s="5">
        <v>2</v>
      </c>
      <c r="DT41" s="39">
        <v>2</v>
      </c>
      <c r="ED41" s="18">
        <v>0</v>
      </c>
      <c r="EE41" s="5">
        <v>2</v>
      </c>
      <c r="EF41" s="39">
        <v>2</v>
      </c>
      <c r="EL41" s="18">
        <v>0</v>
      </c>
      <c r="EM41" s="5">
        <v>2</v>
      </c>
      <c r="EN41" s="39">
        <v>1</v>
      </c>
      <c r="EO41" s="39">
        <v>3</v>
      </c>
      <c r="EX41" s="18">
        <v>0</v>
      </c>
      <c r="FL41" s="18">
        <v>0</v>
      </c>
      <c r="FM41" s="5">
        <v>2</v>
      </c>
      <c r="FN41">
        <v>2</v>
      </c>
      <c r="FX41" s="18">
        <v>0</v>
      </c>
      <c r="FY41" s="5">
        <v>2</v>
      </c>
      <c r="FZ41">
        <v>2</v>
      </c>
      <c r="GA41">
        <v>2</v>
      </c>
      <c r="GB41">
        <v>3</v>
      </c>
      <c r="GK41" s="18">
        <v>0</v>
      </c>
      <c r="GL41" s="5">
        <v>2</v>
      </c>
      <c r="GM41">
        <v>2</v>
      </c>
      <c r="GV41" s="18">
        <v>0</v>
      </c>
      <c r="GW41" s="5">
        <v>2</v>
      </c>
      <c r="HD41" s="18">
        <v>0</v>
      </c>
      <c r="HE41" s="5">
        <v>2</v>
      </c>
      <c r="HM41">
        <v>0</v>
      </c>
      <c r="HN41" s="5">
        <v>2</v>
      </c>
      <c r="HV41">
        <v>0</v>
      </c>
      <c r="HW41" s="5">
        <v>2</v>
      </c>
      <c r="HY41">
        <v>2</v>
      </c>
      <c r="HZ41" s="7">
        <v>0</v>
      </c>
      <c r="IA41" s="7">
        <v>0</v>
      </c>
      <c r="IB41" s="7">
        <v>2</v>
      </c>
      <c r="IC41" s="7">
        <v>0</v>
      </c>
      <c r="ID41" s="7">
        <v>0</v>
      </c>
      <c r="IE41" s="7">
        <v>0</v>
      </c>
      <c r="IF41" s="7">
        <v>0</v>
      </c>
      <c r="IG41" s="7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37">
        <v>0</v>
      </c>
      <c r="IO41" s="37">
        <v>0</v>
      </c>
      <c r="IP41" s="37">
        <v>0</v>
      </c>
      <c r="IQ41" s="37">
        <v>0</v>
      </c>
      <c r="IR41" s="37">
        <v>0</v>
      </c>
      <c r="IS41" s="37">
        <v>0</v>
      </c>
      <c r="IT41" s="37">
        <v>0</v>
      </c>
      <c r="IU41" s="37">
        <v>0</v>
      </c>
      <c r="IV41" s="37"/>
      <c r="IW41" s="37">
        <v>0</v>
      </c>
      <c r="IX41" s="37">
        <v>0</v>
      </c>
      <c r="IY41" s="37">
        <v>0</v>
      </c>
      <c r="IZ41" s="37">
        <v>0</v>
      </c>
      <c r="JB41">
        <f t="shared" si="0"/>
        <v>1</v>
      </c>
      <c r="JC41">
        <f t="shared" si="1"/>
        <v>2</v>
      </c>
      <c r="JD41">
        <f t="shared" si="2"/>
        <v>0</v>
      </c>
    </row>
    <row r="42" spans="1:264" x14ac:dyDescent="0.25">
      <c r="A42" s="3">
        <v>42712</v>
      </c>
      <c r="B42" s="3">
        <v>42894</v>
      </c>
      <c r="C42" s="13" t="s">
        <v>1214</v>
      </c>
      <c r="D42" t="s">
        <v>76</v>
      </c>
      <c r="E42">
        <v>7</v>
      </c>
      <c r="F42">
        <v>2100039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100</v>
      </c>
      <c r="T42">
        <v>80</v>
      </c>
      <c r="U42" s="38">
        <v>24929</v>
      </c>
      <c r="V42">
        <v>1</v>
      </c>
      <c r="W42">
        <v>2</v>
      </c>
      <c r="X42" t="s">
        <v>242</v>
      </c>
      <c r="Y42" t="s">
        <v>499</v>
      </c>
      <c r="Z42">
        <v>2</v>
      </c>
      <c r="AA42">
        <v>3</v>
      </c>
      <c r="AB42" t="s">
        <v>245</v>
      </c>
      <c r="AC42">
        <v>2</v>
      </c>
      <c r="AD42">
        <v>1</v>
      </c>
      <c r="AE42" t="s">
        <v>1215</v>
      </c>
      <c r="AF42" s="16">
        <v>400000</v>
      </c>
      <c r="AG42">
        <v>0</v>
      </c>
      <c r="AH42">
        <v>1</v>
      </c>
      <c r="AI42">
        <v>1</v>
      </c>
      <c r="AJ42">
        <v>0</v>
      </c>
      <c r="AK42">
        <v>0</v>
      </c>
      <c r="AL42" s="5">
        <v>1</v>
      </c>
      <c r="AM42" s="39">
        <v>1</v>
      </c>
      <c r="AN42" s="39">
        <v>0</v>
      </c>
      <c r="AO42" s="39">
        <v>0</v>
      </c>
      <c r="AP42" s="39">
        <v>1</v>
      </c>
      <c r="AQ42" s="39">
        <v>0</v>
      </c>
      <c r="AR42" s="39">
        <v>0</v>
      </c>
      <c r="AS42" s="39">
        <v>0</v>
      </c>
      <c r="AT42" s="39">
        <v>0</v>
      </c>
      <c r="AU42" s="39">
        <v>0</v>
      </c>
      <c r="AV42" s="39">
        <v>0</v>
      </c>
      <c r="AW42" s="39">
        <v>0</v>
      </c>
      <c r="AX42" s="39">
        <v>0</v>
      </c>
      <c r="AY42" s="39">
        <v>0</v>
      </c>
      <c r="AZ42" s="39">
        <v>0</v>
      </c>
      <c r="BA42" s="39">
        <v>1</v>
      </c>
      <c r="BB42" s="39">
        <v>1</v>
      </c>
      <c r="BC42" s="39">
        <v>0</v>
      </c>
      <c r="BD42" s="39">
        <v>0</v>
      </c>
      <c r="BE42" s="39">
        <v>0</v>
      </c>
      <c r="BF42" s="39">
        <v>0</v>
      </c>
      <c r="BG42" s="39">
        <v>0</v>
      </c>
      <c r="BH42" s="39">
        <v>0</v>
      </c>
      <c r="BI42" s="39">
        <v>0</v>
      </c>
      <c r="BJ42" s="39">
        <v>0</v>
      </c>
      <c r="BK42" s="39">
        <v>0</v>
      </c>
      <c r="BL42" s="39">
        <v>0</v>
      </c>
      <c r="BM42" s="39">
        <v>0</v>
      </c>
      <c r="BN42" s="39">
        <v>0</v>
      </c>
      <c r="BO42" s="39">
        <v>0</v>
      </c>
      <c r="BP42" s="39">
        <v>0</v>
      </c>
      <c r="BQ42" s="39">
        <v>0</v>
      </c>
      <c r="BR42" s="39">
        <v>2</v>
      </c>
      <c r="BS42" s="39">
        <v>1</v>
      </c>
      <c r="BT42" s="39">
        <v>1</v>
      </c>
      <c r="BU42" s="39">
        <v>0</v>
      </c>
      <c r="BV42" s="39">
        <v>0</v>
      </c>
      <c r="BW42" s="39">
        <v>0</v>
      </c>
      <c r="BX42" s="39">
        <v>0</v>
      </c>
      <c r="BY42" s="5">
        <v>1</v>
      </c>
      <c r="BZ42" s="39">
        <v>1</v>
      </c>
      <c r="CA42" s="39">
        <v>1</v>
      </c>
      <c r="CB42" s="39">
        <v>2</v>
      </c>
      <c r="CC42" s="39">
        <v>2</v>
      </c>
      <c r="CD42" s="5">
        <v>2</v>
      </c>
      <c r="CE42" s="39">
        <v>1</v>
      </c>
      <c r="CF42" s="39">
        <v>2</v>
      </c>
      <c r="CL42" s="18">
        <v>0</v>
      </c>
      <c r="CM42" s="5">
        <v>1</v>
      </c>
      <c r="CN42" s="39">
        <v>1</v>
      </c>
      <c r="CO42" s="39">
        <v>1</v>
      </c>
      <c r="CP42" s="39">
        <v>4</v>
      </c>
      <c r="CQ42" s="39">
        <v>2</v>
      </c>
      <c r="CR42" s="39">
        <v>2</v>
      </c>
      <c r="CS42" s="39">
        <v>2</v>
      </c>
      <c r="CT42" s="39">
        <v>1</v>
      </c>
      <c r="CV42">
        <v>1</v>
      </c>
      <c r="CW42" s="18">
        <v>1</v>
      </c>
      <c r="CX42" s="5">
        <v>2</v>
      </c>
      <c r="CY42" s="39">
        <v>1</v>
      </c>
      <c r="CZ42" s="39">
        <v>1</v>
      </c>
      <c r="DA42" s="39">
        <v>2</v>
      </c>
      <c r="DB42" s="39">
        <v>2</v>
      </c>
      <c r="DC42" s="39">
        <v>2</v>
      </c>
      <c r="DD42" s="39">
        <v>2</v>
      </c>
      <c r="DE42" s="39">
        <v>1</v>
      </c>
      <c r="DF42" s="18">
        <v>0</v>
      </c>
      <c r="DG42" s="5">
        <v>1</v>
      </c>
      <c r="DH42" s="39">
        <v>2</v>
      </c>
      <c r="DR42" s="18">
        <v>0</v>
      </c>
      <c r="DS42" s="5">
        <v>2</v>
      </c>
      <c r="DT42" s="39">
        <v>2</v>
      </c>
      <c r="ED42" s="18">
        <v>0</v>
      </c>
      <c r="EE42" s="5">
        <v>1</v>
      </c>
      <c r="EG42">
        <v>2</v>
      </c>
      <c r="EH42">
        <v>1</v>
      </c>
      <c r="EI42">
        <v>1</v>
      </c>
      <c r="EJ42">
        <v>2</v>
      </c>
      <c r="EK42">
        <v>5</v>
      </c>
      <c r="EL42" s="18">
        <v>2</v>
      </c>
      <c r="EM42" s="5">
        <v>1</v>
      </c>
      <c r="EN42" s="39">
        <v>1</v>
      </c>
      <c r="EO42" s="39">
        <v>1</v>
      </c>
      <c r="EP42" s="39">
        <v>1</v>
      </c>
      <c r="EQ42" s="39">
        <v>2</v>
      </c>
      <c r="ER42" s="39">
        <v>1</v>
      </c>
      <c r="ES42" s="39">
        <v>2</v>
      </c>
      <c r="ET42" t="s">
        <v>1216</v>
      </c>
      <c r="EU42">
        <v>6</v>
      </c>
      <c r="EV42">
        <v>2</v>
      </c>
      <c r="EW42">
        <v>1</v>
      </c>
      <c r="EX42" s="18">
        <v>1</v>
      </c>
      <c r="EY42" s="5">
        <v>3</v>
      </c>
      <c r="EZ42" s="39">
        <v>2</v>
      </c>
      <c r="FA42" s="39">
        <v>2</v>
      </c>
      <c r="FB42" s="39">
        <v>1</v>
      </c>
      <c r="FC42" s="39">
        <v>2</v>
      </c>
      <c r="FD42" s="39">
        <v>1</v>
      </c>
      <c r="FE42" s="39">
        <v>1</v>
      </c>
      <c r="FF42" s="39">
        <v>1</v>
      </c>
      <c r="FG42" s="39">
        <v>1</v>
      </c>
      <c r="FH42" s="39">
        <v>1</v>
      </c>
      <c r="FI42" s="39">
        <v>3</v>
      </c>
      <c r="FJ42" s="39">
        <v>3</v>
      </c>
      <c r="FL42" s="18">
        <v>4</v>
      </c>
      <c r="FM42" s="5">
        <v>1</v>
      </c>
      <c r="FO42" t="s">
        <v>322</v>
      </c>
      <c r="FP42">
        <v>1</v>
      </c>
      <c r="FQ42">
        <v>2</v>
      </c>
      <c r="FR42">
        <v>2</v>
      </c>
      <c r="FS42">
        <v>1</v>
      </c>
      <c r="FT42">
        <v>1</v>
      </c>
      <c r="FU42">
        <v>3</v>
      </c>
      <c r="FV42">
        <v>1</v>
      </c>
      <c r="FW42">
        <v>5</v>
      </c>
      <c r="FX42" s="18">
        <v>2</v>
      </c>
      <c r="FY42" s="5">
        <v>2</v>
      </c>
      <c r="FZ42" s="39">
        <v>2</v>
      </c>
      <c r="GA42" s="39">
        <v>1</v>
      </c>
      <c r="GB42" s="39">
        <v>3</v>
      </c>
      <c r="GK42" s="18">
        <v>0</v>
      </c>
      <c r="GL42" s="5">
        <v>1</v>
      </c>
      <c r="GM42">
        <v>1</v>
      </c>
      <c r="GO42">
        <v>5</v>
      </c>
      <c r="GP42">
        <v>3</v>
      </c>
      <c r="GS42">
        <v>1</v>
      </c>
      <c r="GT42">
        <v>1</v>
      </c>
      <c r="GV42" s="18">
        <v>1</v>
      </c>
      <c r="GW42" s="5">
        <v>2</v>
      </c>
      <c r="HD42" s="18">
        <v>0</v>
      </c>
      <c r="HE42" s="5">
        <v>1</v>
      </c>
      <c r="HF42">
        <v>2</v>
      </c>
      <c r="HG42" t="s">
        <v>1217</v>
      </c>
      <c r="HH42">
        <v>2</v>
      </c>
      <c r="HI42">
        <v>2</v>
      </c>
      <c r="HJ42" t="s">
        <v>864</v>
      </c>
      <c r="HK42">
        <v>2</v>
      </c>
      <c r="HL42">
        <v>5</v>
      </c>
      <c r="HM42">
        <v>0</v>
      </c>
      <c r="HN42" s="5">
        <v>2</v>
      </c>
      <c r="HV42">
        <v>0</v>
      </c>
      <c r="HW42" s="5">
        <v>2</v>
      </c>
      <c r="HY42">
        <v>1</v>
      </c>
      <c r="HZ42" s="7">
        <v>0</v>
      </c>
      <c r="IA42" s="7">
        <v>1</v>
      </c>
      <c r="IB42" s="7">
        <v>0</v>
      </c>
      <c r="IC42" s="7">
        <v>0</v>
      </c>
      <c r="ID42" s="7">
        <v>0</v>
      </c>
      <c r="IE42" s="7">
        <v>2</v>
      </c>
      <c r="IF42" s="7">
        <v>1</v>
      </c>
      <c r="IG42" s="7">
        <v>4</v>
      </c>
      <c r="IH42" s="7">
        <v>2</v>
      </c>
      <c r="II42" s="7">
        <v>0</v>
      </c>
      <c r="IJ42" s="7">
        <v>1</v>
      </c>
      <c r="IK42" s="7">
        <v>0</v>
      </c>
      <c r="IL42" s="7">
        <v>0</v>
      </c>
      <c r="IM42" s="7">
        <v>0</v>
      </c>
      <c r="IN42" s="37">
        <v>0</v>
      </c>
      <c r="IO42" s="37">
        <v>0</v>
      </c>
      <c r="IP42" s="37">
        <v>0</v>
      </c>
      <c r="IQ42" s="37">
        <v>0</v>
      </c>
      <c r="IR42" s="37">
        <v>0</v>
      </c>
      <c r="IS42" s="37">
        <v>0</v>
      </c>
      <c r="IT42" s="37">
        <v>2</v>
      </c>
      <c r="IU42" s="37">
        <v>2</v>
      </c>
      <c r="IV42" s="37" t="s">
        <v>1218</v>
      </c>
      <c r="IW42" s="37">
        <v>0</v>
      </c>
      <c r="IX42" s="37">
        <v>1</v>
      </c>
      <c r="IY42" s="37">
        <v>0</v>
      </c>
      <c r="IZ42" s="37">
        <v>1</v>
      </c>
      <c r="JA42" s="9" t="s">
        <v>245</v>
      </c>
      <c r="JB42">
        <f t="shared" si="0"/>
        <v>2</v>
      </c>
      <c r="JC42">
        <f t="shared" si="1"/>
        <v>11</v>
      </c>
      <c r="JD42">
        <f t="shared" si="2"/>
        <v>6</v>
      </c>
    </row>
    <row r="43" spans="1:264" x14ac:dyDescent="0.25">
      <c r="A43" s="3">
        <v>42712</v>
      </c>
      <c r="B43" s="3">
        <v>42894</v>
      </c>
      <c r="C43" s="13" t="s">
        <v>1219</v>
      </c>
      <c r="D43" t="s">
        <v>76</v>
      </c>
      <c r="E43">
        <v>8</v>
      </c>
      <c r="F43">
        <v>2010255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100</v>
      </c>
      <c r="T43">
        <v>80</v>
      </c>
      <c r="U43" s="38">
        <v>35628</v>
      </c>
      <c r="V43">
        <v>1</v>
      </c>
      <c r="W43">
        <v>1</v>
      </c>
      <c r="X43" t="s">
        <v>242</v>
      </c>
      <c r="Y43" t="s">
        <v>499</v>
      </c>
      <c r="Z43">
        <v>2</v>
      </c>
      <c r="AA43">
        <v>3</v>
      </c>
      <c r="AC43">
        <v>4</v>
      </c>
      <c r="AD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 s="5">
        <v>0</v>
      </c>
      <c r="AM43" s="39">
        <v>0</v>
      </c>
      <c r="AN43" s="39">
        <v>0</v>
      </c>
      <c r="AO43" s="39">
        <v>1</v>
      </c>
      <c r="AP43" s="39">
        <v>0</v>
      </c>
      <c r="AQ43" s="39">
        <v>0</v>
      </c>
      <c r="AR43" s="39">
        <v>2</v>
      </c>
      <c r="AS43" s="39">
        <v>1</v>
      </c>
      <c r="AT43" s="39">
        <v>0</v>
      </c>
      <c r="AU43" s="39">
        <v>0</v>
      </c>
      <c r="AV43" s="39">
        <v>2</v>
      </c>
      <c r="AW43" s="39">
        <v>0</v>
      </c>
      <c r="AX43" s="39">
        <v>0</v>
      </c>
      <c r="AY43" s="39">
        <v>0</v>
      </c>
      <c r="AZ43" s="39">
        <v>2</v>
      </c>
      <c r="BA43" s="39">
        <v>0</v>
      </c>
      <c r="BB43" s="39">
        <v>0</v>
      </c>
      <c r="BC43" s="39">
        <v>0</v>
      </c>
      <c r="BD43" s="39">
        <v>0</v>
      </c>
      <c r="BE43" s="39">
        <v>0</v>
      </c>
      <c r="BF43" s="39">
        <v>1</v>
      </c>
      <c r="BG43" s="39">
        <v>1</v>
      </c>
      <c r="BH43" s="39">
        <v>1</v>
      </c>
      <c r="BI43" s="39">
        <v>1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9">
        <v>1</v>
      </c>
      <c r="BP43" s="39">
        <v>1</v>
      </c>
      <c r="BQ43" s="39">
        <v>2</v>
      </c>
      <c r="BR43" s="39">
        <v>2</v>
      </c>
      <c r="BS43" s="39">
        <v>2</v>
      </c>
      <c r="BT43" s="39">
        <v>2</v>
      </c>
      <c r="BU43" s="39">
        <v>2</v>
      </c>
      <c r="BV43" s="39">
        <v>10</v>
      </c>
      <c r="BW43" s="39">
        <v>10</v>
      </c>
      <c r="BX43" s="39">
        <v>10</v>
      </c>
      <c r="BY43" s="5">
        <v>1</v>
      </c>
      <c r="BZ43" s="39">
        <v>1</v>
      </c>
      <c r="CA43" s="39">
        <v>2</v>
      </c>
      <c r="CB43" s="39">
        <v>2</v>
      </c>
      <c r="CC43" s="39">
        <v>2</v>
      </c>
      <c r="CD43" s="5">
        <v>1</v>
      </c>
      <c r="CE43" s="39">
        <v>1</v>
      </c>
      <c r="CF43" s="39">
        <v>2</v>
      </c>
      <c r="CL43" s="18">
        <v>0</v>
      </c>
      <c r="CM43" s="5">
        <v>1</v>
      </c>
      <c r="CN43" s="39">
        <v>1</v>
      </c>
      <c r="CO43" s="39">
        <v>1</v>
      </c>
      <c r="CP43" s="39">
        <v>7</v>
      </c>
      <c r="CQ43" s="39">
        <v>1</v>
      </c>
      <c r="CR43" s="39">
        <v>1</v>
      </c>
      <c r="CS43" s="39">
        <v>2</v>
      </c>
      <c r="CT43" s="39">
        <v>1</v>
      </c>
      <c r="CV43">
        <v>1</v>
      </c>
      <c r="CW43" s="18">
        <v>3</v>
      </c>
      <c r="CX43" s="5">
        <v>1</v>
      </c>
      <c r="CY43" s="39">
        <v>2</v>
      </c>
      <c r="CZ43" s="39">
        <v>1</v>
      </c>
      <c r="DA43" s="39">
        <v>2</v>
      </c>
      <c r="DB43" s="39">
        <v>2</v>
      </c>
      <c r="DC43" s="39">
        <v>2</v>
      </c>
      <c r="DE43">
        <v>2</v>
      </c>
      <c r="DF43" s="18">
        <v>0</v>
      </c>
      <c r="DG43" s="5">
        <v>1</v>
      </c>
      <c r="DH43" s="39">
        <v>1</v>
      </c>
      <c r="DI43" s="39">
        <v>3</v>
      </c>
      <c r="DR43" s="18">
        <v>0</v>
      </c>
      <c r="DS43" s="5">
        <v>1</v>
      </c>
      <c r="DT43" s="39">
        <v>1</v>
      </c>
      <c r="DU43" s="39">
        <v>1</v>
      </c>
      <c r="DV43" t="s">
        <v>1220</v>
      </c>
      <c r="DW43">
        <v>2</v>
      </c>
      <c r="DX43">
        <v>1</v>
      </c>
      <c r="DY43">
        <v>2</v>
      </c>
      <c r="EC43">
        <v>1</v>
      </c>
      <c r="ED43" s="18">
        <v>2</v>
      </c>
      <c r="EE43" s="5">
        <v>1</v>
      </c>
      <c r="EG43">
        <v>1</v>
      </c>
      <c r="EH43">
        <v>2</v>
      </c>
      <c r="EI43">
        <v>3</v>
      </c>
      <c r="EJ43">
        <v>2</v>
      </c>
      <c r="EK43">
        <v>2</v>
      </c>
      <c r="EL43" s="18">
        <v>1</v>
      </c>
      <c r="EM43" s="5">
        <v>1</v>
      </c>
      <c r="EN43" s="39">
        <v>2</v>
      </c>
      <c r="EO43" s="39">
        <v>1</v>
      </c>
      <c r="EP43" s="39">
        <v>1</v>
      </c>
      <c r="EQ43" s="39">
        <v>2</v>
      </c>
      <c r="ER43" s="39">
        <v>2</v>
      </c>
      <c r="ES43" s="39">
        <v>2</v>
      </c>
      <c r="ET43" s="39">
        <v>1</v>
      </c>
      <c r="EU43" s="39">
        <v>1</v>
      </c>
      <c r="EV43" s="39">
        <v>2</v>
      </c>
      <c r="EW43" s="39">
        <v>2</v>
      </c>
      <c r="EX43" s="18">
        <v>0</v>
      </c>
      <c r="EY43" s="5">
        <v>2</v>
      </c>
      <c r="EZ43" s="39">
        <v>2</v>
      </c>
      <c r="FA43" s="39">
        <v>2</v>
      </c>
      <c r="FB43" s="39">
        <v>2</v>
      </c>
      <c r="FC43" s="39">
        <v>1</v>
      </c>
      <c r="FD43" s="39">
        <v>1</v>
      </c>
      <c r="FE43" s="39">
        <v>2</v>
      </c>
      <c r="FF43" s="39">
        <v>2</v>
      </c>
      <c r="FG43" s="39">
        <v>1</v>
      </c>
      <c r="FH43" s="39">
        <v>1</v>
      </c>
      <c r="FI43" s="39">
        <v>3</v>
      </c>
      <c r="FL43" s="18">
        <v>2</v>
      </c>
      <c r="FM43" s="5">
        <v>1</v>
      </c>
      <c r="FN43" s="39">
        <v>1</v>
      </c>
      <c r="FO43" t="s">
        <v>324</v>
      </c>
      <c r="FP43">
        <v>1</v>
      </c>
      <c r="FQ43">
        <v>1</v>
      </c>
      <c r="FR43">
        <v>2</v>
      </c>
      <c r="FS43">
        <v>1</v>
      </c>
      <c r="FT43">
        <v>2</v>
      </c>
      <c r="FU43">
        <v>3</v>
      </c>
      <c r="FV43">
        <v>2</v>
      </c>
      <c r="FW43">
        <v>3</v>
      </c>
      <c r="FX43" s="18">
        <v>1</v>
      </c>
      <c r="FY43" s="5">
        <v>1</v>
      </c>
      <c r="FZ43" s="39">
        <v>2</v>
      </c>
      <c r="GA43" s="39">
        <v>2</v>
      </c>
      <c r="GB43" s="39">
        <v>2</v>
      </c>
      <c r="GE43">
        <v>1</v>
      </c>
      <c r="GF43">
        <v>2</v>
      </c>
      <c r="GG43">
        <v>1</v>
      </c>
      <c r="GH43">
        <v>1</v>
      </c>
      <c r="GI43">
        <v>1</v>
      </c>
      <c r="GJ43">
        <v>1</v>
      </c>
      <c r="GK43" s="18">
        <v>3</v>
      </c>
      <c r="GL43" s="5">
        <v>1</v>
      </c>
      <c r="GN43">
        <v>5</v>
      </c>
      <c r="GP43">
        <v>2</v>
      </c>
      <c r="GQ43">
        <v>1</v>
      </c>
      <c r="GR43">
        <v>1</v>
      </c>
      <c r="GS43">
        <v>2</v>
      </c>
      <c r="GT43">
        <v>3</v>
      </c>
      <c r="GU43">
        <v>1</v>
      </c>
      <c r="GV43" s="18">
        <v>0</v>
      </c>
      <c r="GW43" s="5">
        <v>1</v>
      </c>
      <c r="GX43" s="39">
        <v>3</v>
      </c>
      <c r="HD43" s="18">
        <v>0</v>
      </c>
      <c r="HE43" s="5">
        <v>2</v>
      </c>
      <c r="HM43">
        <v>0</v>
      </c>
      <c r="HN43" s="5">
        <v>1</v>
      </c>
      <c r="HO43">
        <v>2</v>
      </c>
      <c r="HV43">
        <v>0</v>
      </c>
      <c r="HW43" s="5">
        <v>1</v>
      </c>
      <c r="HX43">
        <v>2</v>
      </c>
      <c r="HY43">
        <v>1</v>
      </c>
      <c r="HZ43" s="7">
        <v>0</v>
      </c>
      <c r="IA43" s="7">
        <v>3</v>
      </c>
      <c r="IB43" s="7">
        <v>0</v>
      </c>
      <c r="IC43" s="7">
        <v>0</v>
      </c>
      <c r="ID43" s="7">
        <v>2</v>
      </c>
      <c r="IE43" s="7">
        <v>1</v>
      </c>
      <c r="IF43" s="7">
        <v>0</v>
      </c>
      <c r="IG43" s="7">
        <v>2</v>
      </c>
      <c r="IH43" s="7">
        <v>1</v>
      </c>
      <c r="II43" s="7">
        <v>3</v>
      </c>
      <c r="IJ43" s="7">
        <v>0</v>
      </c>
      <c r="IK43" s="7">
        <v>0</v>
      </c>
      <c r="IL43" s="7">
        <v>0</v>
      </c>
      <c r="IM43" s="7">
        <v>0</v>
      </c>
      <c r="IN43" s="37">
        <v>0</v>
      </c>
      <c r="IO43" s="37">
        <v>0</v>
      </c>
      <c r="IP43" s="37">
        <v>0</v>
      </c>
      <c r="IQ43" s="37">
        <v>0</v>
      </c>
      <c r="IR43" s="37">
        <v>1</v>
      </c>
      <c r="IS43" s="37">
        <v>0</v>
      </c>
      <c r="IT43" s="37">
        <v>0</v>
      </c>
      <c r="IU43" s="37">
        <v>1</v>
      </c>
      <c r="IV43" s="37" t="s">
        <v>258</v>
      </c>
      <c r="IW43" s="37">
        <v>0</v>
      </c>
      <c r="IX43" s="37">
        <v>0</v>
      </c>
      <c r="IY43" s="37">
        <v>0</v>
      </c>
      <c r="IZ43" s="37">
        <v>0</v>
      </c>
      <c r="JB43">
        <f t="shared" si="0"/>
        <v>2</v>
      </c>
      <c r="JC43">
        <f t="shared" si="1"/>
        <v>12</v>
      </c>
      <c r="JD43">
        <f t="shared" si="2"/>
        <v>2</v>
      </c>
    </row>
    <row r="44" spans="1:264" x14ac:dyDescent="0.25">
      <c r="A44" s="3">
        <v>42712</v>
      </c>
      <c r="B44" s="3">
        <v>42894</v>
      </c>
      <c r="C44" s="13" t="s">
        <v>1221</v>
      </c>
      <c r="D44" t="s">
        <v>76</v>
      </c>
      <c r="E44">
        <v>9</v>
      </c>
      <c r="F44">
        <v>100048332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110</v>
      </c>
      <c r="T44">
        <v>80</v>
      </c>
      <c r="U44" s="38">
        <v>34816</v>
      </c>
      <c r="V44">
        <v>1</v>
      </c>
      <c r="W44">
        <v>1</v>
      </c>
      <c r="X44" t="s">
        <v>242</v>
      </c>
      <c r="Y44" t="s">
        <v>499</v>
      </c>
      <c r="Z44">
        <v>1</v>
      </c>
      <c r="AA44">
        <v>3</v>
      </c>
      <c r="AB44" t="s">
        <v>1222</v>
      </c>
      <c r="AC44">
        <v>4</v>
      </c>
      <c r="AD44">
        <v>1</v>
      </c>
      <c r="AE44" t="s">
        <v>457</v>
      </c>
      <c r="AF44" s="16">
        <v>1300000</v>
      </c>
      <c r="AG44">
        <v>0</v>
      </c>
      <c r="AH44">
        <v>0</v>
      </c>
      <c r="AI44">
        <v>0</v>
      </c>
      <c r="AJ44">
        <v>0</v>
      </c>
      <c r="AK44">
        <v>0</v>
      </c>
      <c r="AL44" s="5">
        <v>2</v>
      </c>
      <c r="AM44" s="39">
        <v>2</v>
      </c>
      <c r="AN44" s="39">
        <v>2</v>
      </c>
      <c r="AO44" s="39">
        <v>2</v>
      </c>
      <c r="AP44" s="39">
        <v>2</v>
      </c>
      <c r="AQ44" s="39">
        <v>2</v>
      </c>
      <c r="AR44" s="39">
        <v>2</v>
      </c>
      <c r="AS44" s="39">
        <v>2</v>
      </c>
      <c r="AT44" s="39">
        <v>1</v>
      </c>
      <c r="AU44" s="39">
        <v>1</v>
      </c>
      <c r="AV44" s="39">
        <v>2</v>
      </c>
      <c r="AW44" s="39">
        <v>1</v>
      </c>
      <c r="AX44" s="39">
        <v>1</v>
      </c>
      <c r="AY44" s="39">
        <v>2</v>
      </c>
      <c r="AZ44" s="39">
        <v>3</v>
      </c>
      <c r="BA44" s="39">
        <v>2</v>
      </c>
      <c r="BB44" s="39">
        <v>1</v>
      </c>
      <c r="BC44" s="39">
        <v>1</v>
      </c>
      <c r="BD44" s="39">
        <v>2</v>
      </c>
      <c r="BE44" s="39">
        <v>2</v>
      </c>
      <c r="BF44" s="39">
        <v>2</v>
      </c>
      <c r="BG44" s="39">
        <v>1</v>
      </c>
      <c r="BH44" s="39">
        <v>1</v>
      </c>
      <c r="BI44" s="39">
        <v>2</v>
      </c>
      <c r="BJ44" s="39">
        <v>2</v>
      </c>
      <c r="BK44" s="39">
        <v>2</v>
      </c>
      <c r="BL44" s="39">
        <v>2</v>
      </c>
      <c r="BM44" s="39">
        <v>2</v>
      </c>
      <c r="BN44" s="39">
        <v>2</v>
      </c>
      <c r="BO44" s="39">
        <v>2</v>
      </c>
      <c r="BP44" s="39">
        <v>2</v>
      </c>
      <c r="BQ44" s="39">
        <v>2</v>
      </c>
      <c r="BR44" s="39">
        <v>3</v>
      </c>
      <c r="BS44" s="39">
        <v>2</v>
      </c>
      <c r="BT44" s="39">
        <v>2</v>
      </c>
      <c r="BU44" s="39">
        <v>2</v>
      </c>
      <c r="BV44" s="39">
        <v>3</v>
      </c>
      <c r="BW44" s="39">
        <v>7</v>
      </c>
      <c r="BX44" s="39">
        <v>5</v>
      </c>
      <c r="BY44" s="5">
        <v>1</v>
      </c>
      <c r="BZ44" s="39">
        <v>1</v>
      </c>
      <c r="CA44" s="39">
        <v>2</v>
      </c>
      <c r="CB44" s="39">
        <v>2</v>
      </c>
      <c r="CC44" s="39">
        <v>2</v>
      </c>
      <c r="CD44" s="5">
        <v>1</v>
      </c>
      <c r="CE44" s="39">
        <v>1</v>
      </c>
      <c r="CF44" s="39">
        <v>1</v>
      </c>
      <c r="CG44" s="39">
        <v>2</v>
      </c>
      <c r="CH44" s="39">
        <v>2</v>
      </c>
      <c r="CI44" s="39">
        <v>1</v>
      </c>
      <c r="CJ44" s="39">
        <v>1</v>
      </c>
      <c r="CK44" s="39">
        <v>1</v>
      </c>
      <c r="CL44" s="18">
        <v>2</v>
      </c>
      <c r="CM44" s="5">
        <v>1</v>
      </c>
      <c r="CN44" s="39">
        <v>1</v>
      </c>
      <c r="CO44" s="39">
        <v>1</v>
      </c>
      <c r="CP44" s="39">
        <v>4</v>
      </c>
      <c r="CQ44" s="39">
        <v>1</v>
      </c>
      <c r="CR44" s="39">
        <v>2</v>
      </c>
      <c r="CS44" s="39">
        <v>1</v>
      </c>
      <c r="CT44" s="39">
        <v>1</v>
      </c>
      <c r="CU44" s="39">
        <v>1</v>
      </c>
      <c r="CV44" s="39">
        <v>1</v>
      </c>
      <c r="CW44" s="18">
        <v>4</v>
      </c>
      <c r="CX44" s="5">
        <v>1</v>
      </c>
      <c r="CY44" s="39">
        <v>1</v>
      </c>
      <c r="CZ44" s="39">
        <v>1</v>
      </c>
      <c r="DA44" s="39">
        <v>1</v>
      </c>
      <c r="DB44" s="39">
        <v>1</v>
      </c>
      <c r="DC44" s="39">
        <v>2</v>
      </c>
      <c r="DD44" s="39">
        <v>2</v>
      </c>
      <c r="DE44" s="39">
        <v>1</v>
      </c>
      <c r="DF44" s="18">
        <v>2</v>
      </c>
      <c r="DG44" s="5">
        <v>1</v>
      </c>
      <c r="DH44" s="39">
        <v>1</v>
      </c>
      <c r="DI44" s="39">
        <v>2</v>
      </c>
      <c r="DJ44" s="39">
        <v>1</v>
      </c>
      <c r="DK44" s="39">
        <v>2</v>
      </c>
      <c r="DL44" s="39">
        <v>3</v>
      </c>
      <c r="DM44" s="39"/>
      <c r="DR44" s="18">
        <v>0</v>
      </c>
      <c r="DS44" s="5">
        <v>1</v>
      </c>
      <c r="DU44">
        <v>1</v>
      </c>
      <c r="DV44" t="s">
        <v>1223</v>
      </c>
      <c r="DW44">
        <v>2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4</v>
      </c>
      <c r="ED44" s="18">
        <v>4</v>
      </c>
      <c r="EE44" s="5">
        <v>1</v>
      </c>
      <c r="EF44" s="39">
        <v>1</v>
      </c>
      <c r="EG44" s="39">
        <v>1</v>
      </c>
      <c r="EH44" s="39">
        <v>1</v>
      </c>
      <c r="EI44" s="39">
        <v>1</v>
      </c>
      <c r="EJ44" s="39">
        <v>2</v>
      </c>
      <c r="EK44" s="39">
        <v>2</v>
      </c>
      <c r="EL44" s="18">
        <v>3</v>
      </c>
      <c r="EM44" s="5">
        <v>1</v>
      </c>
      <c r="EN44" s="39">
        <v>1</v>
      </c>
      <c r="EO44" s="39">
        <v>1</v>
      </c>
      <c r="EP44" s="39">
        <v>2</v>
      </c>
      <c r="EQ44" s="39">
        <v>2</v>
      </c>
      <c r="ES44" s="39">
        <v>2</v>
      </c>
      <c r="ET44" s="39">
        <v>8</v>
      </c>
      <c r="EU44" s="39">
        <v>8</v>
      </c>
      <c r="EV44" s="39">
        <v>2</v>
      </c>
      <c r="EW44" s="39">
        <v>1</v>
      </c>
      <c r="EX44" s="18">
        <v>0</v>
      </c>
      <c r="FL44" s="18">
        <v>0</v>
      </c>
      <c r="FM44" s="5">
        <v>1</v>
      </c>
      <c r="FN44" s="39">
        <v>1</v>
      </c>
      <c r="FO44" s="39">
        <v>6</v>
      </c>
      <c r="FP44" s="39">
        <v>6</v>
      </c>
      <c r="FQ44" s="39">
        <v>1</v>
      </c>
      <c r="FR44" s="39">
        <v>1</v>
      </c>
      <c r="FX44" s="18">
        <v>0</v>
      </c>
      <c r="FY44" s="5">
        <v>1</v>
      </c>
      <c r="FZ44" s="39">
        <v>2</v>
      </c>
      <c r="GA44" s="39">
        <v>2</v>
      </c>
      <c r="GB44" s="39">
        <v>2</v>
      </c>
      <c r="GC44" s="39">
        <v>2</v>
      </c>
      <c r="GD44" s="39">
        <v>2</v>
      </c>
      <c r="GE44" s="39">
        <v>2</v>
      </c>
      <c r="GF44" s="39">
        <v>2</v>
      </c>
      <c r="GG44" s="39">
        <v>2</v>
      </c>
      <c r="GI44">
        <v>2</v>
      </c>
      <c r="GJ44">
        <v>1</v>
      </c>
      <c r="GK44" s="18">
        <v>0</v>
      </c>
      <c r="GL44" s="5">
        <v>2</v>
      </c>
      <c r="GM44" s="39">
        <v>2</v>
      </c>
      <c r="GV44" s="18">
        <v>0</v>
      </c>
      <c r="GW44" s="5">
        <v>2</v>
      </c>
      <c r="HD44" s="18">
        <v>0</v>
      </c>
      <c r="HE44" s="5">
        <v>2</v>
      </c>
      <c r="HM44">
        <v>0</v>
      </c>
      <c r="HN44" s="5">
        <v>2</v>
      </c>
      <c r="HV44">
        <v>0</v>
      </c>
      <c r="HW44" s="5">
        <v>1</v>
      </c>
      <c r="HX44">
        <v>1</v>
      </c>
      <c r="HZ44" s="7">
        <v>2</v>
      </c>
      <c r="IA44" s="7">
        <v>4</v>
      </c>
      <c r="IB44" s="7">
        <v>2</v>
      </c>
      <c r="IC44" s="7">
        <v>0</v>
      </c>
      <c r="ID44" s="7">
        <v>4</v>
      </c>
      <c r="IE44" s="7">
        <v>3</v>
      </c>
      <c r="IF44" s="7">
        <v>0</v>
      </c>
      <c r="IG44" s="7">
        <v>2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37">
        <v>0</v>
      </c>
      <c r="IO44" s="37">
        <v>0</v>
      </c>
      <c r="IP44" s="37">
        <v>0</v>
      </c>
      <c r="IQ44" s="37">
        <v>0</v>
      </c>
      <c r="IR44" s="37">
        <v>1</v>
      </c>
      <c r="IS44" s="37">
        <v>0</v>
      </c>
      <c r="IT44" s="37">
        <v>1</v>
      </c>
      <c r="IU44" s="37">
        <v>1</v>
      </c>
      <c r="IV44" s="37" t="s">
        <v>258</v>
      </c>
      <c r="IW44" s="37">
        <v>0</v>
      </c>
      <c r="IX44" s="37">
        <v>0</v>
      </c>
      <c r="IY44" s="37">
        <v>0</v>
      </c>
      <c r="IZ44" s="37">
        <v>1</v>
      </c>
      <c r="JA44" s="9" t="s">
        <v>1222</v>
      </c>
      <c r="JB44">
        <f t="shared" si="0"/>
        <v>0</v>
      </c>
      <c r="JC44">
        <f t="shared" si="1"/>
        <v>17</v>
      </c>
      <c r="JD44">
        <f t="shared" si="2"/>
        <v>4</v>
      </c>
    </row>
    <row r="45" spans="1:264" x14ac:dyDescent="0.25">
      <c r="A45" s="3">
        <v>42713</v>
      </c>
      <c r="B45" s="3">
        <v>42895</v>
      </c>
      <c r="C45" s="13" t="s">
        <v>1224</v>
      </c>
      <c r="D45" t="s">
        <v>76</v>
      </c>
      <c r="E45">
        <v>10</v>
      </c>
      <c r="F45">
        <v>40201402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120</v>
      </c>
      <c r="T45">
        <v>90</v>
      </c>
      <c r="U45" s="38">
        <v>31745</v>
      </c>
      <c r="V45">
        <v>1</v>
      </c>
      <c r="W45">
        <v>2</v>
      </c>
      <c r="X45" t="s">
        <v>242</v>
      </c>
      <c r="Y45" t="s">
        <v>499</v>
      </c>
      <c r="Z45">
        <v>2</v>
      </c>
      <c r="AA45">
        <v>3</v>
      </c>
      <c r="AC45">
        <v>4</v>
      </c>
      <c r="AD45">
        <v>1</v>
      </c>
      <c r="AE45" t="s">
        <v>1225</v>
      </c>
      <c r="AF45" s="16">
        <v>700000</v>
      </c>
      <c r="AG45">
        <v>0</v>
      </c>
      <c r="AH45">
        <v>0</v>
      </c>
      <c r="AI45">
        <v>1</v>
      </c>
      <c r="AJ45">
        <v>0</v>
      </c>
      <c r="AK45">
        <v>0</v>
      </c>
      <c r="AL45" s="5">
        <v>0</v>
      </c>
      <c r="AN45" s="39">
        <v>1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1</v>
      </c>
      <c r="BR45" s="39">
        <v>1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5">
        <v>1</v>
      </c>
      <c r="BZ45" s="39">
        <v>1</v>
      </c>
      <c r="CA45" s="39">
        <v>1</v>
      </c>
      <c r="CB45" s="39">
        <v>1</v>
      </c>
      <c r="CC45" s="39">
        <v>1</v>
      </c>
      <c r="CD45" s="5">
        <v>2</v>
      </c>
      <c r="CE45" s="39">
        <v>2</v>
      </c>
      <c r="CL45" s="18">
        <v>0</v>
      </c>
      <c r="CM45" s="5">
        <v>1</v>
      </c>
      <c r="CO45" s="39">
        <v>1</v>
      </c>
      <c r="CP45" s="39">
        <v>7</v>
      </c>
      <c r="CQ45" s="39">
        <v>2</v>
      </c>
      <c r="CR45" s="39">
        <v>1</v>
      </c>
      <c r="CS45" s="39">
        <v>1</v>
      </c>
      <c r="CT45" s="39">
        <v>1</v>
      </c>
      <c r="CV45" s="39">
        <v>1</v>
      </c>
      <c r="CW45" s="18">
        <v>3</v>
      </c>
      <c r="CX45" s="5">
        <v>2</v>
      </c>
      <c r="CY45" s="39">
        <v>1</v>
      </c>
      <c r="CZ45" s="39">
        <v>1</v>
      </c>
      <c r="DA45" s="39">
        <v>3</v>
      </c>
      <c r="DF45" s="18">
        <v>0</v>
      </c>
      <c r="DG45" s="5">
        <v>2</v>
      </c>
      <c r="DH45" s="39">
        <v>2</v>
      </c>
      <c r="DR45" s="18">
        <v>0</v>
      </c>
      <c r="DS45" s="5">
        <v>2</v>
      </c>
      <c r="DT45">
        <v>2</v>
      </c>
      <c r="ED45" s="18">
        <v>0</v>
      </c>
      <c r="EE45" s="5">
        <v>1</v>
      </c>
      <c r="EG45" s="39">
        <v>1</v>
      </c>
      <c r="EH45" s="39">
        <v>1</v>
      </c>
      <c r="EI45" s="39">
        <v>3</v>
      </c>
      <c r="EJ45" s="39">
        <v>2</v>
      </c>
      <c r="EK45" s="39">
        <v>2</v>
      </c>
      <c r="EL45" s="18">
        <v>2</v>
      </c>
      <c r="EM45" s="5">
        <v>2</v>
      </c>
      <c r="EN45" s="39">
        <v>2</v>
      </c>
      <c r="EX45" s="18">
        <v>0</v>
      </c>
      <c r="FL45" s="18">
        <v>0</v>
      </c>
      <c r="FM45" s="5">
        <v>2</v>
      </c>
      <c r="FN45" s="39">
        <v>2</v>
      </c>
      <c r="FX45" s="18">
        <v>0</v>
      </c>
      <c r="FY45" s="5">
        <v>2</v>
      </c>
      <c r="FZ45" s="39">
        <v>2</v>
      </c>
      <c r="GA45" s="39">
        <v>2</v>
      </c>
      <c r="GB45" s="39">
        <v>3</v>
      </c>
      <c r="GK45" s="18">
        <v>0</v>
      </c>
      <c r="GL45" s="5">
        <v>2</v>
      </c>
      <c r="GM45" s="39">
        <v>2</v>
      </c>
      <c r="GV45" s="18">
        <v>0</v>
      </c>
      <c r="GW45" s="5">
        <v>2</v>
      </c>
      <c r="HD45" s="18">
        <v>0</v>
      </c>
      <c r="HE45" s="5">
        <v>2</v>
      </c>
      <c r="HM45">
        <v>0</v>
      </c>
      <c r="HN45" s="5">
        <v>2</v>
      </c>
      <c r="HV45">
        <v>0</v>
      </c>
      <c r="HW45" s="5">
        <v>2</v>
      </c>
      <c r="HY45">
        <v>2</v>
      </c>
      <c r="HZ45" s="7">
        <v>0</v>
      </c>
      <c r="IA45" s="7">
        <v>3</v>
      </c>
      <c r="IB45" s="7">
        <v>0</v>
      </c>
      <c r="IC45" s="7">
        <v>0</v>
      </c>
      <c r="ID45" s="7">
        <v>0</v>
      </c>
      <c r="IE45" s="7">
        <v>2</v>
      </c>
      <c r="IF45" s="7">
        <v>0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37">
        <v>0</v>
      </c>
      <c r="IO45" s="37">
        <v>0</v>
      </c>
      <c r="IP45" s="37">
        <v>0</v>
      </c>
      <c r="IQ45" s="37">
        <v>0</v>
      </c>
      <c r="IR45" s="37">
        <v>0</v>
      </c>
      <c r="IS45" s="37">
        <v>0</v>
      </c>
      <c r="IT45" s="37">
        <v>0</v>
      </c>
      <c r="IU45" s="37">
        <v>0</v>
      </c>
      <c r="IV45" s="37"/>
      <c r="IW45" s="37">
        <v>0</v>
      </c>
      <c r="IX45" s="37">
        <v>1</v>
      </c>
      <c r="IY45" s="37">
        <v>0</v>
      </c>
      <c r="IZ45" s="37">
        <v>0</v>
      </c>
      <c r="JB45">
        <f t="shared" si="0"/>
        <v>0</v>
      </c>
      <c r="JC45">
        <f t="shared" si="1"/>
        <v>5</v>
      </c>
      <c r="JD45">
        <f t="shared" si="2"/>
        <v>1</v>
      </c>
    </row>
    <row r="46" spans="1:264" x14ac:dyDescent="0.25">
      <c r="A46" s="3">
        <v>42713</v>
      </c>
      <c r="B46" s="3">
        <v>42895</v>
      </c>
      <c r="C46" s="13" t="s">
        <v>1226</v>
      </c>
      <c r="D46" t="s">
        <v>76</v>
      </c>
      <c r="E46">
        <v>11</v>
      </c>
      <c r="F46">
        <v>41000670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110</v>
      </c>
      <c r="T46">
        <v>90</v>
      </c>
      <c r="U46" s="38">
        <v>18275</v>
      </c>
      <c r="V46">
        <v>2</v>
      </c>
      <c r="W46">
        <v>5</v>
      </c>
      <c r="X46" t="s">
        <v>242</v>
      </c>
      <c r="Y46" t="s">
        <v>499</v>
      </c>
      <c r="Z46">
        <v>3</v>
      </c>
      <c r="AA46">
        <v>1</v>
      </c>
      <c r="AC46">
        <v>3</v>
      </c>
      <c r="AD46">
        <v>3</v>
      </c>
      <c r="AG46">
        <v>0</v>
      </c>
      <c r="AH46">
        <v>0</v>
      </c>
      <c r="AI46">
        <v>1</v>
      </c>
      <c r="AJ46">
        <v>0</v>
      </c>
      <c r="AK46">
        <v>0</v>
      </c>
      <c r="AL46" s="5">
        <v>0</v>
      </c>
      <c r="AM46" s="39">
        <v>0</v>
      </c>
      <c r="AN46" s="39">
        <v>1</v>
      </c>
      <c r="AO46" s="39">
        <v>1</v>
      </c>
      <c r="AP46" s="39">
        <v>0</v>
      </c>
      <c r="AQ46" s="39">
        <v>0</v>
      </c>
      <c r="AR46" s="39">
        <v>2</v>
      </c>
      <c r="AS46" s="39">
        <v>0</v>
      </c>
      <c r="AT46" s="39">
        <v>0</v>
      </c>
      <c r="AU46" s="39">
        <v>0</v>
      </c>
      <c r="AV46" s="39">
        <v>2</v>
      </c>
      <c r="AW46" s="39">
        <v>0</v>
      </c>
      <c r="AX46" s="39">
        <v>0</v>
      </c>
      <c r="AY46" s="39">
        <v>0</v>
      </c>
      <c r="AZ46" s="39">
        <v>1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N46" s="39">
        <v>0</v>
      </c>
      <c r="BO46" s="39">
        <v>0</v>
      </c>
      <c r="BP46" s="39">
        <v>0</v>
      </c>
      <c r="BQ46" s="39">
        <v>1</v>
      </c>
      <c r="BR46" s="39">
        <v>0</v>
      </c>
      <c r="BS46" s="39">
        <v>1</v>
      </c>
      <c r="BT46" s="39">
        <v>0</v>
      </c>
      <c r="BU46" s="39">
        <v>0</v>
      </c>
      <c r="BV46" s="39">
        <v>7</v>
      </c>
      <c r="BW46" s="39">
        <v>0</v>
      </c>
      <c r="BX46" s="39">
        <v>0</v>
      </c>
      <c r="BY46" s="5">
        <v>2</v>
      </c>
      <c r="BZ46" s="39">
        <v>1</v>
      </c>
      <c r="CA46" s="39">
        <v>1</v>
      </c>
      <c r="CB46" s="39">
        <v>2</v>
      </c>
      <c r="CC46" s="39">
        <v>2</v>
      </c>
      <c r="CD46" s="5">
        <v>1</v>
      </c>
      <c r="CF46">
        <v>1</v>
      </c>
      <c r="CG46">
        <v>2</v>
      </c>
      <c r="CH46">
        <v>2</v>
      </c>
      <c r="CI46">
        <v>2</v>
      </c>
      <c r="CJ46">
        <v>2</v>
      </c>
      <c r="CK46">
        <v>1</v>
      </c>
      <c r="CL46" s="18">
        <v>0</v>
      </c>
      <c r="CM46" s="5">
        <v>2</v>
      </c>
      <c r="CN46" s="39">
        <v>2</v>
      </c>
      <c r="CW46" s="18">
        <v>0</v>
      </c>
      <c r="CX46" s="5">
        <v>2</v>
      </c>
      <c r="CY46" s="39">
        <v>2</v>
      </c>
      <c r="DF46" s="18">
        <v>0</v>
      </c>
      <c r="DG46" s="5">
        <v>1</v>
      </c>
      <c r="DI46">
        <v>2</v>
      </c>
      <c r="DJ46">
        <v>1</v>
      </c>
      <c r="DK46">
        <v>3</v>
      </c>
      <c r="DR46" s="18">
        <v>0</v>
      </c>
      <c r="DS46" s="5">
        <v>2</v>
      </c>
      <c r="DT46">
        <v>2</v>
      </c>
      <c r="ED46" s="18">
        <v>0</v>
      </c>
      <c r="EE46" s="5">
        <v>2</v>
      </c>
      <c r="EF46">
        <v>2</v>
      </c>
      <c r="EL46" s="18">
        <v>0</v>
      </c>
      <c r="EM46" s="5">
        <v>2</v>
      </c>
      <c r="EN46" s="39">
        <v>1</v>
      </c>
      <c r="EX46" s="18">
        <v>0</v>
      </c>
      <c r="FL46" s="18">
        <v>0</v>
      </c>
      <c r="FM46" s="5">
        <v>2</v>
      </c>
      <c r="FN46" s="39">
        <v>1</v>
      </c>
      <c r="FO46" s="39">
        <v>1</v>
      </c>
      <c r="FP46" s="39">
        <v>1</v>
      </c>
      <c r="FR46">
        <v>2</v>
      </c>
      <c r="FS46">
        <v>2</v>
      </c>
      <c r="FT46">
        <v>2</v>
      </c>
      <c r="FU46">
        <v>3</v>
      </c>
      <c r="FV46">
        <v>2</v>
      </c>
      <c r="FW46">
        <v>1</v>
      </c>
      <c r="FX46" s="18">
        <v>0</v>
      </c>
      <c r="FY46" s="5">
        <v>2</v>
      </c>
      <c r="FZ46" s="39">
        <v>1</v>
      </c>
      <c r="GA46" s="39">
        <v>2</v>
      </c>
      <c r="GE46">
        <v>2</v>
      </c>
      <c r="GF46">
        <v>3</v>
      </c>
      <c r="GG46">
        <v>2</v>
      </c>
      <c r="GI46">
        <v>2</v>
      </c>
      <c r="GJ46">
        <v>1</v>
      </c>
      <c r="GK46" s="18">
        <v>0</v>
      </c>
      <c r="GL46" s="5">
        <v>2</v>
      </c>
      <c r="GM46" s="39">
        <v>2</v>
      </c>
      <c r="GN46" s="39"/>
      <c r="GV46" s="18">
        <v>0</v>
      </c>
      <c r="GW46" s="5">
        <v>2</v>
      </c>
      <c r="HD46" s="18">
        <v>0</v>
      </c>
      <c r="HE46" s="5">
        <v>2</v>
      </c>
      <c r="HM46">
        <v>0</v>
      </c>
      <c r="HN46" s="5">
        <v>2</v>
      </c>
      <c r="HV46">
        <v>0</v>
      </c>
      <c r="HW46" s="5">
        <v>2</v>
      </c>
      <c r="HY46">
        <v>2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7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37">
        <v>0</v>
      </c>
      <c r="IO46" s="37">
        <v>0</v>
      </c>
      <c r="IP46" s="37">
        <v>0</v>
      </c>
      <c r="IQ46" s="37">
        <v>0</v>
      </c>
      <c r="IR46" s="37">
        <v>0</v>
      </c>
      <c r="IS46" s="37">
        <v>0</v>
      </c>
      <c r="IT46" s="37">
        <v>0</v>
      </c>
      <c r="IU46" s="37">
        <v>0</v>
      </c>
      <c r="IV46" s="37"/>
      <c r="IW46" s="37">
        <v>0</v>
      </c>
      <c r="IX46" s="37">
        <v>0</v>
      </c>
      <c r="IY46" s="37">
        <v>0</v>
      </c>
      <c r="IZ46" s="37">
        <v>0</v>
      </c>
      <c r="JB46">
        <f t="shared" si="0"/>
        <v>4</v>
      </c>
      <c r="JC46">
        <f t="shared" si="1"/>
        <v>0</v>
      </c>
      <c r="JD46">
        <f t="shared" si="2"/>
        <v>0</v>
      </c>
    </row>
    <row r="47" spans="1:264" x14ac:dyDescent="0.25">
      <c r="A47" s="3">
        <v>42713</v>
      </c>
      <c r="B47" s="3">
        <v>42895</v>
      </c>
      <c r="C47" s="13" t="s">
        <v>1227</v>
      </c>
      <c r="D47" t="s">
        <v>76</v>
      </c>
      <c r="E47">
        <v>12</v>
      </c>
      <c r="F47">
        <v>4120053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140</v>
      </c>
      <c r="T47">
        <v>100</v>
      </c>
      <c r="U47" s="38">
        <v>17167</v>
      </c>
      <c r="V47">
        <v>1</v>
      </c>
      <c r="W47">
        <v>2</v>
      </c>
      <c r="X47" t="s">
        <v>242</v>
      </c>
      <c r="Y47" t="s">
        <v>243</v>
      </c>
      <c r="Z47">
        <v>3</v>
      </c>
      <c r="AA47">
        <v>6</v>
      </c>
      <c r="AC47">
        <v>2</v>
      </c>
      <c r="AD47">
        <v>5</v>
      </c>
      <c r="AG47">
        <v>0</v>
      </c>
      <c r="AH47">
        <v>1</v>
      </c>
      <c r="AI47">
        <v>1</v>
      </c>
      <c r="AJ47">
        <v>0</v>
      </c>
      <c r="AK47">
        <v>1</v>
      </c>
      <c r="AL47" s="5">
        <v>1</v>
      </c>
      <c r="AM47" s="39">
        <v>0</v>
      </c>
      <c r="AN47" s="39">
        <v>1</v>
      </c>
      <c r="AO47" s="39">
        <v>3</v>
      </c>
      <c r="AP47" s="39">
        <v>2</v>
      </c>
      <c r="AQ47" s="39">
        <v>0</v>
      </c>
      <c r="AR47" s="39">
        <v>2</v>
      </c>
      <c r="AS47" s="39">
        <v>1</v>
      </c>
      <c r="AT47" s="39">
        <v>0</v>
      </c>
      <c r="AU47" s="39">
        <v>0</v>
      </c>
      <c r="AV47" s="39">
        <v>1</v>
      </c>
      <c r="AW47" s="39">
        <v>0</v>
      </c>
      <c r="AX47" s="39">
        <v>0</v>
      </c>
      <c r="AY47" s="39">
        <v>1</v>
      </c>
      <c r="AZ47" s="39">
        <v>1</v>
      </c>
      <c r="BA47" s="39">
        <v>1</v>
      </c>
      <c r="BB47" s="39">
        <v>1</v>
      </c>
      <c r="BC47" s="39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1</v>
      </c>
      <c r="BN47" s="39">
        <v>0</v>
      </c>
      <c r="BO47" s="39">
        <v>1</v>
      </c>
      <c r="BP47" s="39">
        <v>1</v>
      </c>
      <c r="BQ47" s="39">
        <v>0</v>
      </c>
      <c r="BR47" s="39">
        <v>1</v>
      </c>
      <c r="BS47" s="39">
        <v>1</v>
      </c>
      <c r="BT47" s="39">
        <v>1</v>
      </c>
      <c r="BU47" s="39">
        <v>0</v>
      </c>
      <c r="BV47" s="39">
        <v>7</v>
      </c>
      <c r="BW47" s="39">
        <v>0</v>
      </c>
      <c r="BX47" s="39">
        <v>7</v>
      </c>
      <c r="BY47" s="5">
        <v>2</v>
      </c>
      <c r="BZ47" s="39">
        <v>1</v>
      </c>
      <c r="CA47" s="39">
        <v>1</v>
      </c>
      <c r="CB47" s="39">
        <v>2</v>
      </c>
      <c r="CC47" s="39">
        <v>1</v>
      </c>
      <c r="CD47" s="5">
        <v>1</v>
      </c>
      <c r="CE47" s="39">
        <v>1</v>
      </c>
      <c r="CF47" s="39">
        <v>2</v>
      </c>
      <c r="CL47" s="18">
        <v>0</v>
      </c>
      <c r="CM47" s="5">
        <v>1</v>
      </c>
      <c r="CO47">
        <v>1</v>
      </c>
      <c r="CP47" t="s">
        <v>1228</v>
      </c>
      <c r="CQ47">
        <v>1</v>
      </c>
      <c r="CR47">
        <v>1</v>
      </c>
      <c r="CS47">
        <v>1</v>
      </c>
      <c r="CT47">
        <v>2</v>
      </c>
      <c r="CU47">
        <v>2</v>
      </c>
      <c r="CV47">
        <v>2</v>
      </c>
      <c r="CW47" s="18">
        <v>3</v>
      </c>
      <c r="CX47" s="5">
        <v>1</v>
      </c>
      <c r="CY47" s="39">
        <v>1</v>
      </c>
      <c r="CZ47" s="39">
        <v>1</v>
      </c>
      <c r="DA47" s="39">
        <v>1</v>
      </c>
      <c r="DB47" s="39">
        <v>2</v>
      </c>
      <c r="DC47" s="39">
        <v>2</v>
      </c>
      <c r="DD47" s="39">
        <v>1</v>
      </c>
      <c r="DE47" s="39">
        <v>3</v>
      </c>
      <c r="DF47" s="18">
        <v>2</v>
      </c>
      <c r="DG47" s="5">
        <v>1</v>
      </c>
      <c r="DI47">
        <v>2</v>
      </c>
      <c r="DJ47">
        <v>1</v>
      </c>
      <c r="DK47">
        <v>3</v>
      </c>
      <c r="DR47" s="18">
        <v>0</v>
      </c>
      <c r="DS47" s="5">
        <v>2</v>
      </c>
      <c r="DT47">
        <v>2</v>
      </c>
      <c r="ED47" s="18">
        <v>0</v>
      </c>
      <c r="EE47" s="5">
        <v>1</v>
      </c>
      <c r="EG47">
        <v>2</v>
      </c>
      <c r="EH47">
        <v>2</v>
      </c>
      <c r="EI47">
        <v>2</v>
      </c>
      <c r="EJ47">
        <v>2</v>
      </c>
      <c r="EK47">
        <v>1</v>
      </c>
      <c r="EL47" s="18">
        <v>0</v>
      </c>
      <c r="EM47" s="5">
        <v>2</v>
      </c>
      <c r="EN47" s="39">
        <v>1</v>
      </c>
      <c r="EX47" s="18">
        <v>0</v>
      </c>
      <c r="FL47" s="18">
        <v>0</v>
      </c>
      <c r="FM47" s="5">
        <v>2</v>
      </c>
      <c r="FN47" s="39">
        <v>1</v>
      </c>
      <c r="FO47" t="s">
        <v>353</v>
      </c>
      <c r="FP47" s="39">
        <v>6</v>
      </c>
      <c r="FQ47" s="39">
        <v>1</v>
      </c>
      <c r="FR47" s="39">
        <v>2</v>
      </c>
      <c r="FS47" s="39">
        <v>2</v>
      </c>
      <c r="FT47" s="39">
        <v>2</v>
      </c>
      <c r="FU47" s="39">
        <v>3</v>
      </c>
      <c r="FV47" s="39">
        <v>2</v>
      </c>
      <c r="FW47" s="39">
        <v>2</v>
      </c>
      <c r="FX47" s="18">
        <v>0</v>
      </c>
      <c r="FY47" s="5">
        <v>2</v>
      </c>
      <c r="FZ47" s="39">
        <v>1</v>
      </c>
      <c r="GA47" s="39">
        <v>2</v>
      </c>
      <c r="GE47">
        <v>2</v>
      </c>
      <c r="GF47">
        <v>2</v>
      </c>
      <c r="GG47">
        <v>1</v>
      </c>
      <c r="GH47" t="s">
        <v>361</v>
      </c>
      <c r="GI47">
        <v>2</v>
      </c>
      <c r="GJ47">
        <v>1</v>
      </c>
      <c r="GK47" s="18">
        <v>0</v>
      </c>
      <c r="GL47" s="5">
        <v>2</v>
      </c>
      <c r="GM47" s="39">
        <v>2</v>
      </c>
      <c r="GV47" s="18">
        <v>0</v>
      </c>
      <c r="GW47" s="5">
        <v>2</v>
      </c>
      <c r="HD47" s="18">
        <v>0</v>
      </c>
      <c r="HE47" s="5">
        <v>2</v>
      </c>
      <c r="HM47">
        <v>0</v>
      </c>
      <c r="HN47" s="5">
        <v>2</v>
      </c>
      <c r="HV47">
        <v>0</v>
      </c>
      <c r="HW47" s="5">
        <v>0</v>
      </c>
      <c r="HY47">
        <v>2</v>
      </c>
      <c r="HZ47" s="7">
        <v>0</v>
      </c>
      <c r="IA47" s="7">
        <v>3</v>
      </c>
      <c r="IB47" s="7">
        <v>2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37">
        <v>0</v>
      </c>
      <c r="IO47" s="37">
        <v>0</v>
      </c>
      <c r="IP47" s="37">
        <v>0</v>
      </c>
      <c r="IQ47" s="37">
        <v>0</v>
      </c>
      <c r="IR47" s="37">
        <v>0</v>
      </c>
      <c r="IS47" s="37">
        <v>0</v>
      </c>
      <c r="IT47" s="37">
        <v>0</v>
      </c>
      <c r="IU47" s="37">
        <v>0</v>
      </c>
      <c r="IV47" s="37"/>
      <c r="IW47" s="37">
        <v>0</v>
      </c>
      <c r="IX47" s="37">
        <v>0</v>
      </c>
      <c r="IY47" s="37">
        <v>0</v>
      </c>
      <c r="IZ47" s="37">
        <v>0</v>
      </c>
      <c r="JB47">
        <f t="shared" si="0"/>
        <v>3</v>
      </c>
      <c r="JC47">
        <f t="shared" si="1"/>
        <v>5</v>
      </c>
      <c r="JD47">
        <f t="shared" si="2"/>
        <v>0</v>
      </c>
    </row>
    <row r="48" spans="1:264" x14ac:dyDescent="0.25">
      <c r="A48" s="3">
        <v>42714</v>
      </c>
      <c r="B48" s="3">
        <v>43075</v>
      </c>
      <c r="C48" s="13" t="s">
        <v>1229</v>
      </c>
      <c r="D48" t="s">
        <v>76</v>
      </c>
      <c r="E48">
        <v>13</v>
      </c>
      <c r="F48">
        <v>100064096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90</v>
      </c>
      <c r="T48">
        <v>60</v>
      </c>
      <c r="U48" s="38">
        <v>21987</v>
      </c>
      <c r="V48">
        <v>1</v>
      </c>
      <c r="W48">
        <v>2</v>
      </c>
      <c r="X48" t="s">
        <v>242</v>
      </c>
      <c r="Y48" t="s">
        <v>499</v>
      </c>
      <c r="Z48">
        <v>2</v>
      </c>
      <c r="AA48">
        <v>1</v>
      </c>
      <c r="AC48">
        <v>2</v>
      </c>
      <c r="AD48">
        <v>5</v>
      </c>
      <c r="AG48">
        <v>0</v>
      </c>
      <c r="AH48">
        <v>0</v>
      </c>
      <c r="AI48">
        <v>0</v>
      </c>
      <c r="AJ48">
        <v>0</v>
      </c>
      <c r="AK48">
        <v>0</v>
      </c>
      <c r="AL48" s="5">
        <v>1</v>
      </c>
      <c r="AM48" s="39">
        <v>0</v>
      </c>
      <c r="AN48" s="39">
        <v>0</v>
      </c>
      <c r="AO48" s="39">
        <v>0</v>
      </c>
      <c r="AP48" s="39">
        <v>0</v>
      </c>
      <c r="AQ48" s="39">
        <v>0</v>
      </c>
      <c r="AR48" s="39">
        <v>1</v>
      </c>
      <c r="AS48" s="39">
        <v>0</v>
      </c>
      <c r="AT48" s="39">
        <v>0</v>
      </c>
      <c r="AU48" s="39">
        <v>0</v>
      </c>
      <c r="AV48" s="39">
        <v>0</v>
      </c>
      <c r="AW48" s="39">
        <v>0</v>
      </c>
      <c r="AX48" s="39">
        <v>0</v>
      </c>
      <c r="AY48" s="39">
        <v>0</v>
      </c>
      <c r="AZ48" s="39">
        <v>0</v>
      </c>
      <c r="BA48" s="39">
        <v>1</v>
      </c>
      <c r="BB48" s="39">
        <v>1</v>
      </c>
      <c r="BC48" s="39">
        <v>0</v>
      </c>
      <c r="BD48" s="39">
        <v>0</v>
      </c>
      <c r="BE48" s="39">
        <v>0</v>
      </c>
      <c r="BF48" s="39">
        <v>0</v>
      </c>
      <c r="BG48" s="39">
        <v>0</v>
      </c>
      <c r="BH48" s="39">
        <v>0</v>
      </c>
      <c r="BI48" s="39">
        <v>0</v>
      </c>
      <c r="BN48" s="39">
        <v>1</v>
      </c>
      <c r="BO48" s="39">
        <v>1</v>
      </c>
      <c r="BP48" s="39">
        <v>1</v>
      </c>
      <c r="BQ48" s="39">
        <v>0</v>
      </c>
      <c r="BR48" s="39">
        <v>1</v>
      </c>
      <c r="BS48" s="39">
        <v>1</v>
      </c>
      <c r="BT48" s="39">
        <v>1</v>
      </c>
      <c r="BU48" s="39">
        <v>1</v>
      </c>
      <c r="BV48" s="39">
        <v>3</v>
      </c>
      <c r="BW48" s="39">
        <v>2</v>
      </c>
      <c r="BX48" s="39">
        <v>2</v>
      </c>
      <c r="BY48" s="5">
        <v>1</v>
      </c>
      <c r="BZ48" s="39">
        <v>1</v>
      </c>
      <c r="CA48" s="39">
        <v>1</v>
      </c>
      <c r="CB48" s="39">
        <v>1</v>
      </c>
      <c r="CC48" s="39">
        <v>1</v>
      </c>
      <c r="CD48" s="5">
        <v>1</v>
      </c>
      <c r="CE48" s="39">
        <v>1</v>
      </c>
      <c r="CF48" s="39">
        <v>2</v>
      </c>
      <c r="CL48" s="18">
        <v>0</v>
      </c>
      <c r="CM48" s="5">
        <v>1</v>
      </c>
      <c r="CN48">
        <v>1</v>
      </c>
      <c r="CO48">
        <v>1</v>
      </c>
      <c r="CP48">
        <v>4</v>
      </c>
      <c r="CQ48">
        <v>1</v>
      </c>
      <c r="CR48">
        <v>2</v>
      </c>
      <c r="CS48">
        <v>2</v>
      </c>
      <c r="CT48">
        <v>2</v>
      </c>
      <c r="CU48">
        <v>2</v>
      </c>
      <c r="CV48">
        <v>1</v>
      </c>
      <c r="CW48" s="18">
        <v>1</v>
      </c>
      <c r="CX48" s="5">
        <v>2</v>
      </c>
      <c r="CY48" s="39">
        <v>2</v>
      </c>
      <c r="DF48" s="18">
        <v>0</v>
      </c>
      <c r="DG48" s="5">
        <v>2</v>
      </c>
      <c r="DH48">
        <v>2</v>
      </c>
      <c r="DR48" s="18">
        <v>0</v>
      </c>
      <c r="DS48" s="5">
        <v>2</v>
      </c>
      <c r="DT48">
        <v>2</v>
      </c>
      <c r="ED48" s="18">
        <v>0</v>
      </c>
      <c r="EE48" s="5">
        <v>1</v>
      </c>
      <c r="EG48">
        <v>2</v>
      </c>
      <c r="EH48">
        <v>2</v>
      </c>
      <c r="EI48">
        <v>3</v>
      </c>
      <c r="EJ48">
        <v>2</v>
      </c>
      <c r="EK48">
        <v>1</v>
      </c>
      <c r="EL48" s="18">
        <v>0</v>
      </c>
      <c r="EM48" s="5">
        <v>2</v>
      </c>
      <c r="EN48" s="39">
        <v>1</v>
      </c>
      <c r="EX48" s="18">
        <v>0</v>
      </c>
      <c r="FL48" s="18">
        <v>0</v>
      </c>
      <c r="FM48" s="5">
        <v>2</v>
      </c>
      <c r="FN48" s="39">
        <v>1</v>
      </c>
      <c r="FO48" s="39">
        <v>8</v>
      </c>
      <c r="FP48" s="39">
        <v>8</v>
      </c>
      <c r="FR48" s="39">
        <v>2</v>
      </c>
      <c r="FS48" s="39">
        <v>1</v>
      </c>
      <c r="FT48" s="39">
        <v>2</v>
      </c>
      <c r="FU48" s="39">
        <v>3</v>
      </c>
      <c r="FV48" s="39">
        <v>2</v>
      </c>
      <c r="FW48" s="39">
        <v>2</v>
      </c>
      <c r="FX48" s="18">
        <v>1</v>
      </c>
      <c r="FY48" s="5">
        <v>2</v>
      </c>
      <c r="FZ48" s="39">
        <v>2</v>
      </c>
      <c r="GA48" s="39">
        <v>2</v>
      </c>
      <c r="GK48" s="18">
        <v>0</v>
      </c>
      <c r="GL48" s="5">
        <v>2</v>
      </c>
      <c r="GM48" s="39">
        <v>2</v>
      </c>
      <c r="GV48" s="18">
        <v>0</v>
      </c>
      <c r="GW48" s="5">
        <v>2</v>
      </c>
      <c r="HD48" s="18">
        <v>0</v>
      </c>
      <c r="HE48" s="5">
        <v>2</v>
      </c>
      <c r="HM48">
        <v>0</v>
      </c>
      <c r="HN48" s="5">
        <v>2</v>
      </c>
      <c r="HV48">
        <v>0</v>
      </c>
      <c r="HW48" s="5">
        <v>2</v>
      </c>
      <c r="HY48">
        <v>2</v>
      </c>
      <c r="HZ48" s="7">
        <v>0</v>
      </c>
      <c r="IA48" s="7">
        <v>1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1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37">
        <v>0</v>
      </c>
      <c r="IO48" s="37">
        <v>0</v>
      </c>
      <c r="IP48" s="37">
        <v>0</v>
      </c>
      <c r="IQ48" s="37">
        <v>0</v>
      </c>
      <c r="IR48" s="37">
        <v>0</v>
      </c>
      <c r="IS48" s="37">
        <v>0</v>
      </c>
      <c r="IT48" s="37">
        <v>0</v>
      </c>
      <c r="IU48" s="37">
        <v>0</v>
      </c>
      <c r="IV48" s="37"/>
      <c r="IW48" s="37">
        <v>0</v>
      </c>
      <c r="IX48" s="37">
        <v>0</v>
      </c>
      <c r="IY48" s="37">
        <v>0</v>
      </c>
      <c r="IZ48" s="37">
        <v>0</v>
      </c>
      <c r="JB48">
        <f t="shared" si="0"/>
        <v>0</v>
      </c>
      <c r="JC48">
        <f t="shared" si="1"/>
        <v>2</v>
      </c>
      <c r="JD48">
        <f t="shared" si="2"/>
        <v>0</v>
      </c>
    </row>
    <row r="49" spans="1:264" x14ac:dyDescent="0.25">
      <c r="A49" s="3">
        <v>42714</v>
      </c>
      <c r="B49" s="3">
        <v>43075</v>
      </c>
      <c r="C49" s="13" t="s">
        <v>1230</v>
      </c>
      <c r="D49" t="s">
        <v>76</v>
      </c>
      <c r="E49">
        <v>14</v>
      </c>
      <c r="F49">
        <v>11000991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170</v>
      </c>
      <c r="T49">
        <v>90</v>
      </c>
      <c r="U49" s="38">
        <v>18983</v>
      </c>
      <c r="V49">
        <v>1</v>
      </c>
      <c r="W49">
        <v>2</v>
      </c>
      <c r="X49" t="s">
        <v>242</v>
      </c>
      <c r="Y49" t="s">
        <v>499</v>
      </c>
      <c r="Z49">
        <v>2</v>
      </c>
      <c r="AA49">
        <v>1</v>
      </c>
      <c r="AC49">
        <v>2</v>
      </c>
      <c r="AD49">
        <v>3</v>
      </c>
      <c r="AG49">
        <v>0</v>
      </c>
      <c r="AH49">
        <v>0</v>
      </c>
      <c r="AI49">
        <v>1</v>
      </c>
      <c r="AJ49">
        <v>0</v>
      </c>
      <c r="AK49">
        <v>1</v>
      </c>
      <c r="AL49" s="5">
        <v>0</v>
      </c>
      <c r="AM49" s="39">
        <v>0</v>
      </c>
      <c r="AN49" s="39">
        <v>0</v>
      </c>
      <c r="AO49" s="39">
        <v>1</v>
      </c>
      <c r="AP49" s="39">
        <v>1</v>
      </c>
      <c r="AQ49" s="39">
        <v>0</v>
      </c>
      <c r="AR49" s="39">
        <v>1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1</v>
      </c>
      <c r="AZ49" s="39">
        <v>0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N49" s="39">
        <v>2</v>
      </c>
      <c r="BO49" s="39">
        <v>1</v>
      </c>
      <c r="BP49" s="39">
        <v>0</v>
      </c>
      <c r="BQ49" s="39">
        <v>1</v>
      </c>
      <c r="BR49" s="39">
        <v>1</v>
      </c>
      <c r="BS49" s="39">
        <v>1</v>
      </c>
      <c r="BT49" s="39">
        <v>1</v>
      </c>
      <c r="BU49" s="39">
        <v>1</v>
      </c>
      <c r="BV49" s="39">
        <v>3</v>
      </c>
      <c r="BW49" s="39">
        <v>0</v>
      </c>
      <c r="BX49" s="39">
        <v>0</v>
      </c>
      <c r="BY49" s="5">
        <v>1</v>
      </c>
      <c r="BZ49" s="39">
        <v>1</v>
      </c>
      <c r="CA49" s="39">
        <v>1</v>
      </c>
      <c r="CB49" s="39">
        <v>1</v>
      </c>
      <c r="CC49" s="39">
        <v>1</v>
      </c>
      <c r="CD49" s="5">
        <v>2</v>
      </c>
      <c r="CE49" s="39">
        <v>1</v>
      </c>
      <c r="CF49" s="39">
        <v>2</v>
      </c>
      <c r="CL49" s="18">
        <v>0</v>
      </c>
      <c r="CM49" s="5">
        <v>1</v>
      </c>
      <c r="CO49">
        <v>1</v>
      </c>
      <c r="CP49">
        <v>3</v>
      </c>
      <c r="CQ49">
        <v>1</v>
      </c>
      <c r="CR49">
        <v>1</v>
      </c>
      <c r="CS49">
        <v>2</v>
      </c>
      <c r="CT49">
        <v>2</v>
      </c>
      <c r="CU49">
        <v>2</v>
      </c>
      <c r="CV49">
        <v>1</v>
      </c>
      <c r="CW49" s="18">
        <v>2</v>
      </c>
      <c r="CX49" s="5">
        <v>2</v>
      </c>
      <c r="CY49" s="39">
        <v>2</v>
      </c>
      <c r="DF49" s="18">
        <v>0</v>
      </c>
      <c r="DG49" s="5">
        <v>1</v>
      </c>
      <c r="DI49">
        <v>2</v>
      </c>
      <c r="DJ49">
        <v>1</v>
      </c>
      <c r="DK49">
        <v>3</v>
      </c>
      <c r="DR49" s="18">
        <v>0</v>
      </c>
      <c r="DS49" s="5">
        <v>2</v>
      </c>
      <c r="DT49">
        <v>2</v>
      </c>
      <c r="ED49" s="18">
        <v>0</v>
      </c>
      <c r="EE49" s="5">
        <v>2</v>
      </c>
      <c r="EF49">
        <v>2</v>
      </c>
      <c r="EL49" s="18">
        <v>0</v>
      </c>
      <c r="EM49" s="5">
        <v>2</v>
      </c>
      <c r="EN49" s="39">
        <v>1</v>
      </c>
      <c r="EX49" s="18">
        <v>0</v>
      </c>
      <c r="FL49" s="18">
        <v>0</v>
      </c>
      <c r="FM49" s="5">
        <v>2</v>
      </c>
      <c r="FN49" s="39">
        <v>2</v>
      </c>
      <c r="FX49" s="18">
        <v>0</v>
      </c>
      <c r="FY49" s="5">
        <v>2</v>
      </c>
      <c r="FZ49" s="39">
        <v>1</v>
      </c>
      <c r="GA49" s="39">
        <v>2</v>
      </c>
      <c r="GE49">
        <v>2</v>
      </c>
      <c r="GF49">
        <v>2</v>
      </c>
      <c r="GG49">
        <v>1</v>
      </c>
      <c r="GH49" t="s">
        <v>361</v>
      </c>
      <c r="GI49">
        <v>2</v>
      </c>
      <c r="GJ49">
        <v>1</v>
      </c>
      <c r="GK49" s="18">
        <v>0</v>
      </c>
      <c r="GL49" s="5">
        <v>2</v>
      </c>
      <c r="GM49" s="39">
        <v>2</v>
      </c>
      <c r="GV49" s="18">
        <v>0</v>
      </c>
      <c r="GW49" s="5">
        <v>2</v>
      </c>
      <c r="HD49" s="18">
        <v>0</v>
      </c>
      <c r="HE49" s="5">
        <v>2</v>
      </c>
      <c r="HM49">
        <v>0</v>
      </c>
      <c r="HN49" s="5">
        <v>2</v>
      </c>
      <c r="HV49">
        <v>0</v>
      </c>
      <c r="HW49" s="5">
        <v>2</v>
      </c>
      <c r="HY49">
        <v>2</v>
      </c>
      <c r="HZ49" s="7">
        <v>0</v>
      </c>
      <c r="IA49" s="7">
        <v>2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7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37">
        <v>0</v>
      </c>
      <c r="IO49" s="37">
        <v>0</v>
      </c>
      <c r="IP49" s="37">
        <v>0</v>
      </c>
      <c r="IQ49" s="37">
        <v>0</v>
      </c>
      <c r="IR49" s="37">
        <v>0</v>
      </c>
      <c r="IS49" s="37">
        <v>0</v>
      </c>
      <c r="IT49" s="37">
        <v>0</v>
      </c>
      <c r="IU49" s="37">
        <v>0</v>
      </c>
      <c r="IV49" s="37"/>
      <c r="IW49" s="37">
        <v>0</v>
      </c>
      <c r="IX49" s="37">
        <v>0</v>
      </c>
      <c r="IY49" s="37">
        <v>0</v>
      </c>
      <c r="IZ49" s="37">
        <v>0</v>
      </c>
      <c r="JB49">
        <f t="shared" si="0"/>
        <v>0</v>
      </c>
      <c r="JC49">
        <f t="shared" si="1"/>
        <v>2</v>
      </c>
      <c r="JD49">
        <f t="shared" si="2"/>
        <v>0</v>
      </c>
    </row>
    <row r="50" spans="1:264" x14ac:dyDescent="0.25">
      <c r="A50" s="3">
        <v>42714</v>
      </c>
      <c r="B50" s="3">
        <v>43075</v>
      </c>
      <c r="C50" s="13"/>
      <c r="D50" t="s">
        <v>76</v>
      </c>
      <c r="E50">
        <v>15</v>
      </c>
      <c r="F50">
        <v>12002066</v>
      </c>
      <c r="G50">
        <v>1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>
        <v>180</v>
      </c>
      <c r="T50">
        <v>110</v>
      </c>
      <c r="U50" s="38">
        <v>16777</v>
      </c>
      <c r="V50">
        <v>1</v>
      </c>
      <c r="W50">
        <v>5</v>
      </c>
      <c r="X50" t="s">
        <v>242</v>
      </c>
      <c r="Y50" t="s">
        <v>499</v>
      </c>
      <c r="Z50">
        <v>3</v>
      </c>
      <c r="AA50">
        <v>6</v>
      </c>
      <c r="AC50">
        <v>3</v>
      </c>
      <c r="AD50">
        <v>5</v>
      </c>
      <c r="AG50">
        <v>0</v>
      </c>
      <c r="AH50">
        <v>0</v>
      </c>
      <c r="AI50">
        <v>0</v>
      </c>
      <c r="AJ50">
        <v>0</v>
      </c>
      <c r="AK50">
        <v>1</v>
      </c>
      <c r="AL50" s="5">
        <v>2</v>
      </c>
      <c r="AM50" s="39">
        <v>2</v>
      </c>
      <c r="AN50" s="39">
        <v>2</v>
      </c>
      <c r="AO50" s="39">
        <v>1</v>
      </c>
      <c r="AP50" s="39">
        <v>0</v>
      </c>
      <c r="AQ50" s="39">
        <v>0</v>
      </c>
      <c r="AR50" s="39">
        <v>2</v>
      </c>
      <c r="AS50" s="39">
        <v>1</v>
      </c>
      <c r="AT50" s="39">
        <v>1</v>
      </c>
      <c r="AU50" s="39">
        <v>1</v>
      </c>
      <c r="AV50" s="39">
        <v>2</v>
      </c>
      <c r="AW50" s="39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0</v>
      </c>
      <c r="BG50" s="39">
        <v>0</v>
      </c>
      <c r="BH50" s="39">
        <v>0</v>
      </c>
      <c r="BI50" s="39">
        <v>1</v>
      </c>
      <c r="BN50" s="39">
        <v>0</v>
      </c>
      <c r="BO50" s="39">
        <v>0</v>
      </c>
      <c r="BP50" s="39">
        <v>0</v>
      </c>
      <c r="BQ50" s="39">
        <v>1</v>
      </c>
      <c r="BR50" s="39">
        <v>1</v>
      </c>
      <c r="BS50" s="39">
        <v>0</v>
      </c>
      <c r="BT50" s="39">
        <v>0</v>
      </c>
      <c r="BU50" s="39">
        <v>2</v>
      </c>
      <c r="BV50" s="39">
        <v>10</v>
      </c>
      <c r="BW50" s="39">
        <v>0</v>
      </c>
      <c r="BX50" s="39">
        <v>0</v>
      </c>
      <c r="BY50" s="5">
        <v>2</v>
      </c>
      <c r="BZ50" s="39">
        <v>1</v>
      </c>
      <c r="CA50" s="39">
        <v>1</v>
      </c>
      <c r="CB50" s="39">
        <v>2</v>
      </c>
      <c r="CC50" s="39">
        <v>2</v>
      </c>
      <c r="CD50" s="5">
        <v>2</v>
      </c>
      <c r="CE50" s="39">
        <v>1</v>
      </c>
      <c r="CF50" s="39">
        <v>1</v>
      </c>
      <c r="CG50" s="39">
        <v>2</v>
      </c>
      <c r="CH50" s="39">
        <v>1</v>
      </c>
      <c r="CI50" s="39">
        <v>2</v>
      </c>
      <c r="CJ50" s="39">
        <v>1</v>
      </c>
      <c r="CK50" s="39">
        <v>5</v>
      </c>
      <c r="CL50" s="18">
        <v>2</v>
      </c>
      <c r="CM50" s="5">
        <v>2</v>
      </c>
      <c r="CN50" s="39">
        <v>2</v>
      </c>
      <c r="CW50" s="18">
        <v>0</v>
      </c>
      <c r="CX50" s="5">
        <v>2</v>
      </c>
      <c r="CY50" s="39">
        <v>1</v>
      </c>
      <c r="CZ50" s="39">
        <v>1</v>
      </c>
      <c r="DA50" s="39">
        <v>1</v>
      </c>
      <c r="DD50">
        <v>1</v>
      </c>
      <c r="DE50">
        <v>2</v>
      </c>
      <c r="DF50" s="18">
        <v>1</v>
      </c>
      <c r="DG50" s="5">
        <v>1</v>
      </c>
      <c r="DH50" s="39">
        <v>1</v>
      </c>
      <c r="DI50" s="39">
        <v>1</v>
      </c>
      <c r="DJ50" s="39">
        <v>1</v>
      </c>
      <c r="DK50" s="39">
        <v>5</v>
      </c>
      <c r="DR50" s="18">
        <v>1</v>
      </c>
      <c r="DS50" s="5">
        <v>2</v>
      </c>
      <c r="DT50">
        <v>2</v>
      </c>
      <c r="ED50" s="18">
        <v>0</v>
      </c>
      <c r="EE50" s="5">
        <v>2</v>
      </c>
      <c r="EL50" s="18">
        <v>0</v>
      </c>
      <c r="EM50" s="5">
        <v>1</v>
      </c>
      <c r="EN50" s="39">
        <v>1</v>
      </c>
      <c r="EO50" s="39">
        <v>1</v>
      </c>
      <c r="EP50" s="39">
        <v>1</v>
      </c>
      <c r="ES50">
        <v>1</v>
      </c>
      <c r="ET50">
        <v>1</v>
      </c>
      <c r="EU50">
        <v>1</v>
      </c>
      <c r="EV50">
        <v>2</v>
      </c>
      <c r="EW50">
        <v>4</v>
      </c>
      <c r="EX50" s="18">
        <v>2</v>
      </c>
      <c r="EY50" s="5">
        <v>3</v>
      </c>
      <c r="EZ50" s="39">
        <v>4</v>
      </c>
      <c r="FA50" s="39">
        <v>2</v>
      </c>
      <c r="FB50" s="39">
        <v>2</v>
      </c>
      <c r="FC50" s="39">
        <v>2</v>
      </c>
      <c r="FD50" s="39">
        <v>1</v>
      </c>
      <c r="FE50" s="39">
        <v>1</v>
      </c>
      <c r="FF50" s="39">
        <v>1</v>
      </c>
      <c r="FH50">
        <v>1</v>
      </c>
      <c r="FI50">
        <v>3</v>
      </c>
      <c r="FL50" s="18">
        <v>4</v>
      </c>
      <c r="FM50" s="5">
        <v>1</v>
      </c>
      <c r="FN50" s="39">
        <v>1</v>
      </c>
      <c r="FO50" t="s">
        <v>324</v>
      </c>
      <c r="FP50">
        <v>1</v>
      </c>
      <c r="FQ50">
        <v>1</v>
      </c>
      <c r="FR50">
        <v>2</v>
      </c>
      <c r="FS50">
        <v>1</v>
      </c>
      <c r="FT50">
        <v>2</v>
      </c>
      <c r="FU50">
        <v>2</v>
      </c>
      <c r="FV50">
        <v>1</v>
      </c>
      <c r="FW50">
        <v>4</v>
      </c>
      <c r="FX50" s="18">
        <v>2</v>
      </c>
      <c r="FY50" s="5">
        <v>2</v>
      </c>
      <c r="FZ50" s="39">
        <v>2</v>
      </c>
      <c r="GA50" s="39">
        <v>2</v>
      </c>
      <c r="GK50" s="18">
        <v>0</v>
      </c>
      <c r="GL50" s="5">
        <v>2</v>
      </c>
      <c r="GM50" s="39">
        <v>2</v>
      </c>
      <c r="GV50" s="18">
        <v>0</v>
      </c>
      <c r="GW50" s="5">
        <v>2</v>
      </c>
      <c r="HD50" s="18">
        <v>0</v>
      </c>
      <c r="HE50" s="5">
        <v>2</v>
      </c>
      <c r="HM50">
        <v>0</v>
      </c>
      <c r="HN50" s="5">
        <v>2</v>
      </c>
      <c r="HV50">
        <v>0</v>
      </c>
      <c r="HW50" s="5">
        <v>1</v>
      </c>
      <c r="HX50">
        <v>1</v>
      </c>
      <c r="HZ50" s="7">
        <v>2</v>
      </c>
      <c r="IA50" s="7">
        <v>0</v>
      </c>
      <c r="IB50" s="7">
        <v>1</v>
      </c>
      <c r="IC50" s="7">
        <v>1</v>
      </c>
      <c r="ID50" s="7">
        <v>0</v>
      </c>
      <c r="IE50" s="7">
        <v>0</v>
      </c>
      <c r="IF50" s="7">
        <v>2</v>
      </c>
      <c r="IG50" s="7">
        <v>4</v>
      </c>
      <c r="IH50" s="7">
        <v>2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37">
        <v>0</v>
      </c>
      <c r="IO50" s="37">
        <v>0</v>
      </c>
      <c r="IP50" s="37">
        <v>0</v>
      </c>
      <c r="IQ50" s="37">
        <v>1</v>
      </c>
      <c r="IR50" s="37">
        <v>1</v>
      </c>
      <c r="IS50" s="37">
        <v>0</v>
      </c>
      <c r="IT50" s="37">
        <v>1</v>
      </c>
      <c r="IU50" s="37">
        <v>0</v>
      </c>
      <c r="IV50" s="37"/>
      <c r="IW50" s="37">
        <v>0</v>
      </c>
      <c r="IX50" s="37">
        <v>0</v>
      </c>
      <c r="IY50" s="37">
        <v>0</v>
      </c>
      <c r="IZ50" s="37">
        <v>0</v>
      </c>
      <c r="JB50">
        <f t="shared" si="0"/>
        <v>9</v>
      </c>
      <c r="JC50">
        <f t="shared" si="1"/>
        <v>12</v>
      </c>
      <c r="JD50">
        <f t="shared" si="2"/>
        <v>3</v>
      </c>
    </row>
    <row r="51" spans="1:264" x14ac:dyDescent="0.25">
      <c r="A51" s="3">
        <v>42714</v>
      </c>
      <c r="B51" s="3">
        <v>43075</v>
      </c>
      <c r="C51" s="13" t="s">
        <v>1231</v>
      </c>
      <c r="D51" t="s">
        <v>76</v>
      </c>
      <c r="E51">
        <v>16</v>
      </c>
      <c r="F51">
        <v>4096235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120</v>
      </c>
      <c r="T51">
        <v>90</v>
      </c>
      <c r="U51" s="38">
        <v>27658</v>
      </c>
      <c r="V51">
        <v>1</v>
      </c>
      <c r="W51">
        <v>4</v>
      </c>
      <c r="X51" t="s">
        <v>730</v>
      </c>
      <c r="Y51" t="s">
        <v>1232</v>
      </c>
      <c r="Z51">
        <v>1</v>
      </c>
      <c r="AA51">
        <v>3</v>
      </c>
      <c r="AC51">
        <v>4</v>
      </c>
      <c r="AD51">
        <v>1</v>
      </c>
      <c r="AE51" t="s">
        <v>1233</v>
      </c>
      <c r="AG51">
        <v>0</v>
      </c>
      <c r="AH51">
        <v>0</v>
      </c>
      <c r="AI51">
        <v>0</v>
      </c>
      <c r="AJ51">
        <v>0</v>
      </c>
      <c r="AK51">
        <v>0</v>
      </c>
      <c r="AL51" s="5">
        <v>0</v>
      </c>
      <c r="AM51" s="39">
        <v>1</v>
      </c>
      <c r="AN51" s="39">
        <v>1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1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3</v>
      </c>
      <c r="BX51" s="39">
        <v>0</v>
      </c>
      <c r="BY51" s="5">
        <v>1</v>
      </c>
      <c r="BZ51" s="39">
        <v>1</v>
      </c>
      <c r="CA51" s="39">
        <v>1</v>
      </c>
      <c r="CB51" s="39">
        <v>1</v>
      </c>
      <c r="CC51" s="39">
        <v>1</v>
      </c>
      <c r="CD51" s="5">
        <v>2</v>
      </c>
      <c r="CE51" s="39">
        <v>2</v>
      </c>
      <c r="CL51" s="18">
        <v>0</v>
      </c>
      <c r="CM51" s="5">
        <v>2</v>
      </c>
      <c r="CN51" s="39">
        <v>2</v>
      </c>
      <c r="CW51" s="18">
        <v>0</v>
      </c>
      <c r="CX51" s="5">
        <v>2</v>
      </c>
      <c r="CY51" s="39">
        <v>2</v>
      </c>
      <c r="DF51" s="18">
        <v>0</v>
      </c>
      <c r="DG51" s="5">
        <v>1</v>
      </c>
      <c r="DI51" s="39">
        <v>2</v>
      </c>
      <c r="DJ51" s="39">
        <v>1</v>
      </c>
      <c r="DK51" s="39">
        <v>5</v>
      </c>
      <c r="DM51">
        <v>3</v>
      </c>
      <c r="DN51">
        <v>2</v>
      </c>
      <c r="DQ51">
        <v>1</v>
      </c>
      <c r="DR51" s="18">
        <v>0</v>
      </c>
      <c r="DS51" s="5">
        <v>1</v>
      </c>
      <c r="DT51" s="39">
        <v>1</v>
      </c>
      <c r="DU51" s="39">
        <v>2</v>
      </c>
      <c r="DV51" t="s">
        <v>1234</v>
      </c>
      <c r="DW51">
        <v>2</v>
      </c>
      <c r="DX51">
        <v>2</v>
      </c>
      <c r="DY51">
        <v>2</v>
      </c>
      <c r="EC51">
        <v>5</v>
      </c>
      <c r="ED51" s="18">
        <v>0</v>
      </c>
      <c r="EE51" s="5">
        <v>2</v>
      </c>
      <c r="EL51" s="18">
        <v>0</v>
      </c>
      <c r="EM51" s="5">
        <v>2</v>
      </c>
      <c r="EN51" s="39">
        <v>2</v>
      </c>
      <c r="EX51" s="18">
        <v>0</v>
      </c>
      <c r="FL51" s="18">
        <v>0</v>
      </c>
      <c r="FM51" s="5">
        <v>2</v>
      </c>
      <c r="FN51" s="39">
        <v>2</v>
      </c>
      <c r="FX51" s="18">
        <v>0</v>
      </c>
      <c r="FY51" s="5">
        <v>2</v>
      </c>
      <c r="FZ51" s="39">
        <v>2</v>
      </c>
      <c r="GA51" s="39">
        <v>2</v>
      </c>
      <c r="GK51" s="18">
        <v>0</v>
      </c>
      <c r="GL51" s="5">
        <v>2</v>
      </c>
      <c r="GM51" s="39">
        <v>2</v>
      </c>
      <c r="GV51" s="18">
        <v>0</v>
      </c>
      <c r="GW51" s="5">
        <v>2</v>
      </c>
      <c r="HD51" s="18">
        <v>0</v>
      </c>
      <c r="HE51" s="5">
        <v>2</v>
      </c>
      <c r="HM51">
        <v>0</v>
      </c>
      <c r="HN51" s="5">
        <v>2</v>
      </c>
      <c r="HV51">
        <v>0</v>
      </c>
      <c r="HW51" s="5">
        <v>2</v>
      </c>
      <c r="HY51">
        <v>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37">
        <v>0</v>
      </c>
      <c r="IO51" s="37">
        <v>0</v>
      </c>
      <c r="IP51" s="37">
        <v>0</v>
      </c>
      <c r="IQ51" s="37">
        <v>0</v>
      </c>
      <c r="IR51" s="37">
        <v>0</v>
      </c>
      <c r="IS51" s="37">
        <v>0</v>
      </c>
      <c r="IT51" s="37">
        <v>0</v>
      </c>
      <c r="IU51" s="37">
        <v>0</v>
      </c>
      <c r="IV51" s="37"/>
      <c r="IW51" s="37">
        <v>0</v>
      </c>
      <c r="IX51" s="37">
        <v>0</v>
      </c>
      <c r="IY51" s="37">
        <v>0</v>
      </c>
      <c r="IZ51" s="37">
        <v>0</v>
      </c>
      <c r="JB51">
        <f t="shared" si="0"/>
        <v>1</v>
      </c>
      <c r="JC51">
        <f t="shared" si="1"/>
        <v>0</v>
      </c>
      <c r="JD51">
        <f t="shared" si="2"/>
        <v>0</v>
      </c>
    </row>
    <row r="52" spans="1:264" x14ac:dyDescent="0.25">
      <c r="A52" s="3">
        <v>42714</v>
      </c>
      <c r="B52" s="3">
        <v>43075</v>
      </c>
      <c r="C52" s="13" t="s">
        <v>1235</v>
      </c>
      <c r="D52" t="s">
        <v>76</v>
      </c>
      <c r="E52">
        <v>17</v>
      </c>
      <c r="F52">
        <v>4010179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120</v>
      </c>
      <c r="T52">
        <v>90</v>
      </c>
      <c r="U52" s="38">
        <v>25461</v>
      </c>
      <c r="V52">
        <v>2</v>
      </c>
      <c r="W52">
        <v>2</v>
      </c>
      <c r="X52" t="s">
        <v>242</v>
      </c>
      <c r="Y52" t="s">
        <v>499</v>
      </c>
      <c r="Z52">
        <v>2</v>
      </c>
      <c r="AA52">
        <v>3</v>
      </c>
      <c r="AC52">
        <v>2</v>
      </c>
      <c r="AD52">
        <v>1</v>
      </c>
      <c r="AE52" t="s">
        <v>256</v>
      </c>
      <c r="AG52">
        <v>0</v>
      </c>
      <c r="AH52">
        <v>0</v>
      </c>
      <c r="AI52">
        <v>1</v>
      </c>
      <c r="AJ52">
        <v>0</v>
      </c>
      <c r="AK52">
        <v>0</v>
      </c>
      <c r="AL52" s="5">
        <v>0</v>
      </c>
      <c r="AM52" s="39">
        <v>1</v>
      </c>
      <c r="AN52" s="39">
        <v>0</v>
      </c>
      <c r="AO52" s="39">
        <v>0</v>
      </c>
      <c r="AP52" s="39">
        <v>0</v>
      </c>
      <c r="AQ52" s="39">
        <v>0</v>
      </c>
      <c r="AR52" s="39">
        <v>0</v>
      </c>
      <c r="AS52" s="39">
        <v>0</v>
      </c>
      <c r="AT52" s="39">
        <v>0</v>
      </c>
      <c r="AU52" s="39">
        <v>0</v>
      </c>
      <c r="AV52" s="39">
        <v>0</v>
      </c>
      <c r="AW52" s="39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 s="39">
        <v>0</v>
      </c>
      <c r="BD52" s="39">
        <v>0</v>
      </c>
      <c r="BE52" s="39">
        <v>0</v>
      </c>
      <c r="BF52" s="39">
        <v>0</v>
      </c>
      <c r="BG52" s="39">
        <v>0</v>
      </c>
      <c r="BH52" s="39">
        <v>0</v>
      </c>
      <c r="BI52" s="39">
        <v>1</v>
      </c>
      <c r="BJ52" s="39">
        <v>0</v>
      </c>
      <c r="BK52" s="39">
        <v>0</v>
      </c>
      <c r="BL52" s="39">
        <v>0</v>
      </c>
      <c r="BM52" s="39">
        <v>1</v>
      </c>
      <c r="BN52" s="39">
        <v>0</v>
      </c>
      <c r="BO52" s="39">
        <v>1</v>
      </c>
      <c r="BP52" s="39">
        <v>0</v>
      </c>
      <c r="BQ52" s="39">
        <v>1</v>
      </c>
      <c r="BR52" s="39">
        <v>0</v>
      </c>
      <c r="BS52" s="39">
        <v>0</v>
      </c>
      <c r="BT52" s="39">
        <v>1</v>
      </c>
      <c r="BU52" s="39">
        <v>1</v>
      </c>
      <c r="BV52" s="39">
        <v>0</v>
      </c>
      <c r="BW52" s="39">
        <v>3</v>
      </c>
      <c r="BX52" s="39">
        <v>0</v>
      </c>
      <c r="BY52" s="5">
        <v>1</v>
      </c>
      <c r="BZ52" s="39">
        <v>1</v>
      </c>
      <c r="CA52" s="39">
        <v>1</v>
      </c>
      <c r="CB52" s="39">
        <v>1</v>
      </c>
      <c r="CC52" s="39">
        <v>1</v>
      </c>
      <c r="CD52" s="5">
        <v>2</v>
      </c>
      <c r="CE52" s="39">
        <v>1</v>
      </c>
      <c r="CF52" s="39">
        <v>2</v>
      </c>
      <c r="CL52" s="18">
        <v>0</v>
      </c>
      <c r="CM52" s="5">
        <v>2</v>
      </c>
      <c r="CN52" s="39">
        <v>2</v>
      </c>
      <c r="CW52" s="18">
        <v>0</v>
      </c>
      <c r="CX52" s="5">
        <v>2</v>
      </c>
      <c r="CY52" s="39">
        <v>2</v>
      </c>
      <c r="DF52" s="18">
        <v>0</v>
      </c>
      <c r="DG52" s="5">
        <v>2</v>
      </c>
      <c r="DH52">
        <v>2</v>
      </c>
      <c r="DR52" s="18">
        <v>0</v>
      </c>
      <c r="DS52" s="5">
        <v>2</v>
      </c>
      <c r="DT52" s="39">
        <v>2</v>
      </c>
      <c r="ED52" s="18">
        <v>0</v>
      </c>
      <c r="EE52" s="5">
        <v>2</v>
      </c>
      <c r="EF52">
        <v>2</v>
      </c>
      <c r="EL52" s="18">
        <v>0</v>
      </c>
      <c r="EM52" s="5">
        <v>2</v>
      </c>
      <c r="EN52" s="39">
        <v>2</v>
      </c>
      <c r="EO52" s="39">
        <v>3</v>
      </c>
      <c r="EX52" s="18">
        <v>0</v>
      </c>
      <c r="EY52" s="5">
        <v>2</v>
      </c>
      <c r="EZ52">
        <v>2</v>
      </c>
      <c r="FL52" s="18">
        <v>0</v>
      </c>
      <c r="FM52" s="5">
        <v>2</v>
      </c>
      <c r="FN52" s="39">
        <v>2</v>
      </c>
      <c r="FO52" s="39"/>
      <c r="FX52" s="18">
        <v>0</v>
      </c>
      <c r="FY52" s="5">
        <v>2</v>
      </c>
      <c r="FZ52" s="39">
        <v>2</v>
      </c>
      <c r="GA52" s="39">
        <v>2</v>
      </c>
      <c r="GK52" s="18">
        <v>0</v>
      </c>
      <c r="GL52" s="5">
        <v>2</v>
      </c>
      <c r="GM52" s="39">
        <v>2</v>
      </c>
      <c r="GV52" s="18">
        <v>0</v>
      </c>
      <c r="GW52" s="5">
        <v>2</v>
      </c>
      <c r="HD52" s="18">
        <v>0</v>
      </c>
      <c r="HE52" s="5">
        <v>2</v>
      </c>
      <c r="HM52">
        <v>0</v>
      </c>
      <c r="HN52" s="5">
        <v>2</v>
      </c>
      <c r="HV52">
        <v>0</v>
      </c>
      <c r="HW52" s="5">
        <v>2</v>
      </c>
      <c r="HY52">
        <v>1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37">
        <v>0</v>
      </c>
      <c r="IO52" s="37">
        <v>0</v>
      </c>
      <c r="IP52" s="37">
        <v>0</v>
      </c>
      <c r="IQ52" s="37">
        <v>0</v>
      </c>
      <c r="IR52" s="37">
        <v>0</v>
      </c>
      <c r="IS52" s="37">
        <v>0</v>
      </c>
      <c r="IT52" s="37">
        <v>0</v>
      </c>
      <c r="IU52" s="37">
        <v>0</v>
      </c>
      <c r="IV52" s="37"/>
      <c r="IW52" s="37">
        <v>0</v>
      </c>
      <c r="IX52" s="37">
        <v>0</v>
      </c>
      <c r="IY52" s="37">
        <v>0</v>
      </c>
      <c r="IZ52" s="37">
        <v>0</v>
      </c>
      <c r="JB52">
        <f t="shared" si="0"/>
        <v>0</v>
      </c>
      <c r="JC52">
        <f t="shared" si="1"/>
        <v>0</v>
      </c>
      <c r="JD52">
        <f t="shared" si="2"/>
        <v>0</v>
      </c>
    </row>
    <row r="53" spans="1:264" x14ac:dyDescent="0.25">
      <c r="A53" s="3">
        <v>42714</v>
      </c>
      <c r="B53" s="3">
        <v>43075</v>
      </c>
      <c r="C53" s="13" t="s">
        <v>1236</v>
      </c>
      <c r="D53" t="s">
        <v>76</v>
      </c>
      <c r="E53">
        <v>18</v>
      </c>
      <c r="F53">
        <v>4030021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100</v>
      </c>
      <c r="T53">
        <v>70</v>
      </c>
      <c r="U53" s="38">
        <v>26944</v>
      </c>
      <c r="V53">
        <v>1</v>
      </c>
      <c r="W53">
        <v>2</v>
      </c>
      <c r="X53" t="s">
        <v>242</v>
      </c>
      <c r="Y53" t="s">
        <v>499</v>
      </c>
      <c r="Z53">
        <v>2</v>
      </c>
      <c r="AA53">
        <v>1</v>
      </c>
      <c r="AC53">
        <v>2</v>
      </c>
      <c r="AD53">
        <v>5</v>
      </c>
      <c r="AG53">
        <v>0</v>
      </c>
      <c r="AH53">
        <v>0</v>
      </c>
      <c r="AI53">
        <v>1</v>
      </c>
      <c r="AJ53">
        <v>0</v>
      </c>
      <c r="AK53">
        <v>0</v>
      </c>
      <c r="AL53" s="5">
        <v>1</v>
      </c>
      <c r="AM53" s="39">
        <v>0</v>
      </c>
      <c r="AN53" s="39">
        <v>1</v>
      </c>
      <c r="AO53" s="39">
        <v>1</v>
      </c>
      <c r="AP53" s="39">
        <v>0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0</v>
      </c>
      <c r="BI53" s="39">
        <v>0</v>
      </c>
      <c r="BN53" s="39">
        <v>2</v>
      </c>
      <c r="BO53" s="39">
        <v>1</v>
      </c>
      <c r="BP53" s="39">
        <v>0</v>
      </c>
      <c r="BQ53" s="39">
        <v>0</v>
      </c>
      <c r="BR53" s="39">
        <v>0</v>
      </c>
      <c r="BS53" s="39">
        <v>0</v>
      </c>
      <c r="BT53" s="39">
        <v>1</v>
      </c>
      <c r="BU53" s="39">
        <v>1</v>
      </c>
      <c r="BV53" s="39">
        <v>3</v>
      </c>
      <c r="BW53" s="39">
        <v>2</v>
      </c>
      <c r="BX53" s="39">
        <v>0</v>
      </c>
      <c r="BY53" s="5">
        <v>1</v>
      </c>
      <c r="BZ53" s="39">
        <v>1</v>
      </c>
      <c r="CA53" s="39">
        <v>1</v>
      </c>
      <c r="CB53" s="39">
        <v>1</v>
      </c>
      <c r="CC53" s="39">
        <v>1</v>
      </c>
      <c r="CD53" s="5">
        <v>2</v>
      </c>
      <c r="CE53" s="39">
        <v>1</v>
      </c>
      <c r="CF53" s="39">
        <v>2</v>
      </c>
      <c r="CL53" s="18">
        <v>0</v>
      </c>
      <c r="CM53" s="5">
        <v>1</v>
      </c>
      <c r="CN53" s="39">
        <v>1</v>
      </c>
      <c r="CO53" s="39">
        <v>1</v>
      </c>
      <c r="CP53" t="s">
        <v>368</v>
      </c>
      <c r="CQ53">
        <v>2</v>
      </c>
      <c r="CR53">
        <v>1</v>
      </c>
      <c r="CS53">
        <v>1</v>
      </c>
      <c r="CT53">
        <v>1</v>
      </c>
      <c r="CV53">
        <v>1</v>
      </c>
      <c r="CW53" s="18">
        <v>3</v>
      </c>
      <c r="CX53" s="5">
        <v>2</v>
      </c>
      <c r="CY53" s="39">
        <v>2</v>
      </c>
      <c r="CZ53" s="39">
        <v>2</v>
      </c>
      <c r="DF53" s="18">
        <v>0</v>
      </c>
      <c r="DG53" s="5">
        <v>1</v>
      </c>
      <c r="DI53">
        <v>1</v>
      </c>
      <c r="DJ53">
        <v>1</v>
      </c>
      <c r="DK53">
        <v>9</v>
      </c>
      <c r="DR53" s="18">
        <v>1</v>
      </c>
      <c r="DS53" s="5">
        <v>2</v>
      </c>
      <c r="DT53" s="39">
        <v>2</v>
      </c>
      <c r="ED53" s="18">
        <v>0</v>
      </c>
      <c r="EE53" s="5">
        <v>1</v>
      </c>
      <c r="EG53">
        <v>2</v>
      </c>
      <c r="EH53">
        <v>2</v>
      </c>
      <c r="EI53">
        <v>2</v>
      </c>
      <c r="EJ53">
        <v>2</v>
      </c>
      <c r="EK53">
        <v>1</v>
      </c>
      <c r="EL53" s="18">
        <v>0</v>
      </c>
      <c r="EM53" s="5">
        <v>2</v>
      </c>
      <c r="EN53" s="39">
        <v>1</v>
      </c>
      <c r="EX53" s="18">
        <v>0</v>
      </c>
      <c r="FL53" s="18">
        <v>0</v>
      </c>
      <c r="FM53" s="5">
        <v>2</v>
      </c>
      <c r="FN53" s="39">
        <v>1</v>
      </c>
      <c r="FO53" t="s">
        <v>1237</v>
      </c>
      <c r="FP53">
        <v>5</v>
      </c>
      <c r="FQ53">
        <v>2</v>
      </c>
      <c r="FS53">
        <v>1</v>
      </c>
      <c r="FT53">
        <v>2</v>
      </c>
      <c r="FU53">
        <v>2</v>
      </c>
      <c r="FV53">
        <v>2</v>
      </c>
      <c r="FW53">
        <v>1</v>
      </c>
      <c r="FX53" s="18">
        <v>1</v>
      </c>
      <c r="FY53" s="5">
        <v>2</v>
      </c>
      <c r="FZ53" s="39">
        <v>1</v>
      </c>
      <c r="GA53" s="39">
        <v>2</v>
      </c>
      <c r="GB53" s="39">
        <v>2</v>
      </c>
      <c r="GE53">
        <v>2</v>
      </c>
      <c r="GF53">
        <v>2</v>
      </c>
      <c r="GG53">
        <v>1</v>
      </c>
      <c r="GH53" t="s">
        <v>361</v>
      </c>
      <c r="GI53">
        <v>2</v>
      </c>
      <c r="GJ53">
        <v>1</v>
      </c>
      <c r="GK53" s="18">
        <v>0</v>
      </c>
      <c r="GL53" s="5">
        <v>2</v>
      </c>
      <c r="GM53" s="39">
        <v>2</v>
      </c>
      <c r="GV53" s="18">
        <v>0</v>
      </c>
      <c r="GW53" s="5">
        <v>2</v>
      </c>
      <c r="HD53" s="18">
        <v>0</v>
      </c>
      <c r="HE53" s="5">
        <v>2</v>
      </c>
      <c r="HM53">
        <v>0</v>
      </c>
      <c r="HN53" s="5">
        <v>2</v>
      </c>
      <c r="HV53">
        <v>0</v>
      </c>
      <c r="HW53" s="5">
        <v>2</v>
      </c>
      <c r="HY53">
        <v>2</v>
      </c>
      <c r="HZ53" s="7">
        <v>0</v>
      </c>
      <c r="IA53" s="7">
        <v>3</v>
      </c>
      <c r="IB53" s="7">
        <v>0</v>
      </c>
      <c r="IC53" s="7">
        <v>1</v>
      </c>
      <c r="ID53" s="7">
        <v>0</v>
      </c>
      <c r="IE53" s="7">
        <v>0</v>
      </c>
      <c r="IF53" s="7">
        <v>0</v>
      </c>
      <c r="IG53" s="7">
        <v>0</v>
      </c>
      <c r="IH53" s="7">
        <v>1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37">
        <v>0</v>
      </c>
      <c r="IO53" s="37">
        <v>0</v>
      </c>
      <c r="IP53" s="37">
        <v>0</v>
      </c>
      <c r="IQ53" s="37">
        <v>0</v>
      </c>
      <c r="IR53" s="37">
        <v>0</v>
      </c>
      <c r="IS53" s="37">
        <v>0</v>
      </c>
      <c r="IT53" s="37">
        <v>0</v>
      </c>
      <c r="IU53" s="37">
        <v>1</v>
      </c>
      <c r="IV53" s="37" t="s">
        <v>258</v>
      </c>
      <c r="IW53" s="37">
        <v>0</v>
      </c>
      <c r="IX53" s="37">
        <v>0</v>
      </c>
      <c r="IY53" s="37">
        <v>0</v>
      </c>
      <c r="IZ53" s="37">
        <v>0</v>
      </c>
      <c r="JB53">
        <f t="shared" si="0"/>
        <v>0</v>
      </c>
      <c r="JC53">
        <f t="shared" si="1"/>
        <v>5</v>
      </c>
      <c r="JD53">
        <f t="shared" si="2"/>
        <v>1</v>
      </c>
    </row>
    <row r="54" spans="1:264" x14ac:dyDescent="0.25">
      <c r="A54" s="3">
        <v>42714</v>
      </c>
      <c r="B54" s="3">
        <v>43075</v>
      </c>
      <c r="C54" s="13"/>
      <c r="D54" t="s">
        <v>76</v>
      </c>
      <c r="E54">
        <v>19</v>
      </c>
      <c r="F54">
        <v>21000950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140</v>
      </c>
      <c r="T54">
        <v>100</v>
      </c>
      <c r="U54" s="38">
        <v>14589</v>
      </c>
      <c r="V54">
        <v>2</v>
      </c>
      <c r="W54">
        <v>2</v>
      </c>
      <c r="X54" t="s">
        <v>242</v>
      </c>
      <c r="Y54" t="s">
        <v>499</v>
      </c>
      <c r="Z54">
        <v>2</v>
      </c>
      <c r="AA54">
        <v>6</v>
      </c>
      <c r="AC54">
        <v>2</v>
      </c>
      <c r="AD54">
        <v>1</v>
      </c>
      <c r="AE54" t="s">
        <v>672</v>
      </c>
      <c r="AG54">
        <v>0</v>
      </c>
      <c r="AH54">
        <v>0</v>
      </c>
      <c r="AI54">
        <v>1</v>
      </c>
      <c r="AJ54">
        <v>0</v>
      </c>
      <c r="AK54">
        <v>1</v>
      </c>
      <c r="AL54" s="5">
        <v>0</v>
      </c>
      <c r="AM54" s="39">
        <v>2</v>
      </c>
      <c r="AN54" s="39">
        <v>1</v>
      </c>
      <c r="AO54" s="39">
        <v>0</v>
      </c>
      <c r="AP54" s="39">
        <v>1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1</v>
      </c>
      <c r="BB54" s="39">
        <v>2</v>
      </c>
      <c r="BC54" s="39">
        <v>1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1</v>
      </c>
      <c r="BJ54" s="39">
        <v>0</v>
      </c>
      <c r="BK54" s="39">
        <v>0</v>
      </c>
      <c r="BL54" s="39">
        <v>0</v>
      </c>
      <c r="BM54" s="39">
        <v>1</v>
      </c>
      <c r="BN54" s="39">
        <v>1</v>
      </c>
      <c r="BO54" s="39">
        <v>2</v>
      </c>
      <c r="BP54" s="39">
        <v>0</v>
      </c>
      <c r="BQ54" s="39">
        <v>2</v>
      </c>
      <c r="BR54" s="39">
        <v>0</v>
      </c>
      <c r="BS54" s="39">
        <v>0</v>
      </c>
      <c r="BT54" s="39">
        <v>0</v>
      </c>
      <c r="BU54" s="39">
        <v>0</v>
      </c>
      <c r="BV54" s="39">
        <v>7</v>
      </c>
      <c r="BW54" s="39">
        <v>5</v>
      </c>
      <c r="BX54" s="39">
        <v>0</v>
      </c>
      <c r="BY54" s="5">
        <v>1</v>
      </c>
      <c r="BZ54" s="39">
        <v>1</v>
      </c>
      <c r="CA54" s="39">
        <v>1</v>
      </c>
      <c r="CB54" s="39">
        <v>2</v>
      </c>
      <c r="CC54" s="39">
        <v>1</v>
      </c>
      <c r="CD54" s="5">
        <v>1</v>
      </c>
      <c r="CF54" s="39">
        <v>2</v>
      </c>
      <c r="CL54" s="18">
        <v>0</v>
      </c>
      <c r="CM54" s="5">
        <v>2</v>
      </c>
      <c r="CN54" s="39">
        <v>2</v>
      </c>
      <c r="CW54" s="18">
        <v>0</v>
      </c>
      <c r="CX54" s="5">
        <v>2</v>
      </c>
      <c r="CY54" s="39">
        <v>1</v>
      </c>
      <c r="DA54">
        <v>2</v>
      </c>
      <c r="DF54" s="18">
        <v>0</v>
      </c>
      <c r="DG54" s="5">
        <v>2</v>
      </c>
      <c r="DH54">
        <v>2</v>
      </c>
      <c r="DR54" s="18">
        <v>0</v>
      </c>
      <c r="DS54" s="5">
        <v>1</v>
      </c>
      <c r="DT54" s="39">
        <v>1</v>
      </c>
      <c r="DU54" s="39">
        <v>1</v>
      </c>
      <c r="DV54" t="s">
        <v>1238</v>
      </c>
      <c r="DW54">
        <v>1</v>
      </c>
      <c r="DX54">
        <v>2</v>
      </c>
      <c r="DY54">
        <v>2</v>
      </c>
      <c r="EC54">
        <v>2</v>
      </c>
      <c r="ED54" s="18">
        <v>1</v>
      </c>
      <c r="EE54" s="5">
        <v>2</v>
      </c>
      <c r="EL54" s="18">
        <v>0</v>
      </c>
      <c r="EM54" s="5">
        <v>2</v>
      </c>
      <c r="EN54" s="39">
        <v>2</v>
      </c>
      <c r="EX54" s="18">
        <v>0</v>
      </c>
      <c r="FL54" s="18">
        <v>0</v>
      </c>
      <c r="FM54" s="5">
        <v>2</v>
      </c>
      <c r="FN54" s="39">
        <v>2</v>
      </c>
      <c r="FX54" s="18">
        <v>0</v>
      </c>
      <c r="FY54" s="5">
        <v>2</v>
      </c>
      <c r="FZ54" s="39">
        <v>2</v>
      </c>
      <c r="GA54" s="39">
        <v>2</v>
      </c>
      <c r="GK54" s="18">
        <v>0</v>
      </c>
      <c r="GL54" s="5">
        <v>2</v>
      </c>
      <c r="GM54" s="39">
        <v>2</v>
      </c>
      <c r="GV54" s="18">
        <v>0</v>
      </c>
      <c r="GW54" s="5">
        <v>2</v>
      </c>
      <c r="HD54" s="18">
        <v>0</v>
      </c>
      <c r="HE54" s="5">
        <v>2</v>
      </c>
      <c r="HM54">
        <v>0</v>
      </c>
      <c r="HN54" s="5">
        <v>2</v>
      </c>
      <c r="HV54">
        <v>0</v>
      </c>
      <c r="HW54" s="5">
        <v>2</v>
      </c>
      <c r="HY54">
        <v>1</v>
      </c>
      <c r="HZ54" s="7">
        <v>0</v>
      </c>
      <c r="IA54" s="7">
        <v>0</v>
      </c>
      <c r="IB54" s="7">
        <v>0</v>
      </c>
      <c r="IC54" s="7">
        <v>0</v>
      </c>
      <c r="ID54" s="7">
        <v>1</v>
      </c>
      <c r="IE54" s="7">
        <v>0</v>
      </c>
      <c r="IF54" s="7">
        <v>0</v>
      </c>
      <c r="IG54" s="7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37">
        <v>0</v>
      </c>
      <c r="IO54" s="37">
        <v>0</v>
      </c>
      <c r="IP54" s="37">
        <v>0</v>
      </c>
      <c r="IQ54" s="37">
        <v>0</v>
      </c>
      <c r="IR54" s="37">
        <v>0</v>
      </c>
      <c r="IS54" s="37">
        <v>0</v>
      </c>
      <c r="IT54" s="37">
        <v>0</v>
      </c>
      <c r="IU54" s="37">
        <v>0</v>
      </c>
      <c r="IV54" s="37"/>
      <c r="IW54" s="37">
        <v>0</v>
      </c>
      <c r="IX54" s="37">
        <v>0</v>
      </c>
      <c r="IY54" s="37">
        <v>0</v>
      </c>
      <c r="IZ54" s="37">
        <v>0</v>
      </c>
      <c r="JB54">
        <f t="shared" si="0"/>
        <v>1</v>
      </c>
      <c r="JC54">
        <f t="shared" si="1"/>
        <v>1</v>
      </c>
      <c r="JD54">
        <f t="shared" si="2"/>
        <v>0</v>
      </c>
    </row>
    <row r="55" spans="1:264" x14ac:dyDescent="0.25">
      <c r="A55" s="3">
        <v>42717</v>
      </c>
      <c r="B55" s="3">
        <v>42899</v>
      </c>
      <c r="C55" s="13" t="s">
        <v>1239</v>
      </c>
      <c r="D55" t="s">
        <v>76</v>
      </c>
      <c r="E55">
        <v>20</v>
      </c>
      <c r="F55">
        <v>2130017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100</v>
      </c>
      <c r="T55">
        <v>70</v>
      </c>
      <c r="U55" s="38">
        <v>35788</v>
      </c>
      <c r="V55">
        <v>1</v>
      </c>
      <c r="W55">
        <v>1</v>
      </c>
      <c r="X55" t="s">
        <v>242</v>
      </c>
      <c r="Y55" t="s">
        <v>499</v>
      </c>
      <c r="Z55">
        <v>1</v>
      </c>
      <c r="AA55">
        <v>3</v>
      </c>
      <c r="AC55">
        <v>1</v>
      </c>
      <c r="AD55">
        <v>1</v>
      </c>
      <c r="AE55" t="s">
        <v>1240</v>
      </c>
      <c r="AG55">
        <v>0</v>
      </c>
      <c r="AH55">
        <v>0</v>
      </c>
      <c r="AI55">
        <v>0</v>
      </c>
      <c r="AJ55">
        <v>0</v>
      </c>
      <c r="AK55">
        <v>0</v>
      </c>
      <c r="AL55" s="5">
        <v>0</v>
      </c>
      <c r="AM55" s="39">
        <v>0</v>
      </c>
      <c r="AN55" s="5">
        <v>0</v>
      </c>
      <c r="AO55" s="39">
        <v>0</v>
      </c>
      <c r="AP55" s="5">
        <v>0</v>
      </c>
      <c r="AQ55" s="39">
        <v>0</v>
      </c>
      <c r="AR55" s="5">
        <v>0</v>
      </c>
      <c r="AS55" s="39">
        <v>0</v>
      </c>
      <c r="AT55" s="5">
        <v>0</v>
      </c>
      <c r="AU55" s="39">
        <v>0</v>
      </c>
      <c r="AV55" s="5">
        <v>0</v>
      </c>
      <c r="AW55" s="39">
        <v>0</v>
      </c>
      <c r="AX55" s="5">
        <v>0</v>
      </c>
      <c r="AY55" s="39">
        <v>0</v>
      </c>
      <c r="AZ55" s="5">
        <v>0</v>
      </c>
      <c r="BA55" s="39">
        <v>0</v>
      </c>
      <c r="BB55" s="5">
        <v>0</v>
      </c>
      <c r="BC55" s="39">
        <v>0</v>
      </c>
      <c r="BD55" s="5">
        <v>0</v>
      </c>
      <c r="BE55" s="39">
        <v>0</v>
      </c>
      <c r="BF55" s="5">
        <v>0</v>
      </c>
      <c r="BG55" s="39">
        <v>0</v>
      </c>
      <c r="BH55" s="5">
        <v>0</v>
      </c>
      <c r="BI55" s="39">
        <v>0</v>
      </c>
      <c r="BJ55" s="5">
        <v>0</v>
      </c>
      <c r="BK55" s="39">
        <v>0</v>
      </c>
      <c r="BL55" s="5">
        <v>0</v>
      </c>
      <c r="BM55" s="39">
        <v>0</v>
      </c>
      <c r="BN55" s="5">
        <v>0</v>
      </c>
      <c r="BO55" s="39">
        <v>0</v>
      </c>
      <c r="BP55" s="5">
        <v>0</v>
      </c>
      <c r="BQ55" s="39">
        <v>0</v>
      </c>
      <c r="BR55" s="5">
        <v>0</v>
      </c>
      <c r="BS55" s="39">
        <v>0</v>
      </c>
      <c r="BT55" s="5">
        <v>0</v>
      </c>
      <c r="BU55" s="39">
        <v>0</v>
      </c>
      <c r="BV55" s="39">
        <v>0</v>
      </c>
      <c r="BW55" s="39">
        <v>3</v>
      </c>
      <c r="BX55" s="39">
        <v>0</v>
      </c>
      <c r="BY55" s="5">
        <v>1</v>
      </c>
      <c r="BZ55" s="39">
        <v>1</v>
      </c>
      <c r="CA55" s="39">
        <v>1</v>
      </c>
      <c r="CB55" s="39">
        <v>2</v>
      </c>
      <c r="CC55" s="39">
        <v>1</v>
      </c>
      <c r="CD55" s="5">
        <v>1</v>
      </c>
      <c r="CF55" s="39">
        <v>1</v>
      </c>
      <c r="CL55" s="18">
        <v>0</v>
      </c>
      <c r="CM55" s="5">
        <v>1</v>
      </c>
      <c r="CO55">
        <v>1</v>
      </c>
      <c r="CP55">
        <v>4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1</v>
      </c>
      <c r="CW55" s="18">
        <v>0</v>
      </c>
      <c r="CX55" s="5">
        <v>2</v>
      </c>
      <c r="CY55" s="39">
        <v>2</v>
      </c>
      <c r="DF55" s="18">
        <v>0</v>
      </c>
      <c r="DG55" s="5">
        <v>2</v>
      </c>
      <c r="DH55">
        <v>2</v>
      </c>
      <c r="DR55" s="18">
        <v>0</v>
      </c>
      <c r="DS55" s="5">
        <v>1</v>
      </c>
      <c r="DT55" s="39">
        <v>2</v>
      </c>
      <c r="ED55" s="18">
        <v>0</v>
      </c>
      <c r="EE55" s="5">
        <v>1</v>
      </c>
      <c r="EG55">
        <v>2</v>
      </c>
      <c r="EH55">
        <v>2</v>
      </c>
      <c r="EI55">
        <v>3</v>
      </c>
      <c r="EJ55">
        <v>2</v>
      </c>
      <c r="EK55">
        <v>1</v>
      </c>
      <c r="EL55" s="18">
        <v>0</v>
      </c>
      <c r="EM55" s="5">
        <v>2</v>
      </c>
      <c r="EN55" s="39">
        <v>2</v>
      </c>
      <c r="EX55" s="18">
        <v>0</v>
      </c>
      <c r="FL55" s="18">
        <v>0</v>
      </c>
      <c r="FM55" s="5">
        <v>2</v>
      </c>
      <c r="FN55" s="39">
        <v>2</v>
      </c>
      <c r="FX55" s="18">
        <v>0</v>
      </c>
      <c r="FY55" s="5">
        <v>2</v>
      </c>
      <c r="FZ55" s="39">
        <v>2</v>
      </c>
      <c r="GA55" s="39">
        <v>2</v>
      </c>
      <c r="GK55" s="18">
        <v>0</v>
      </c>
      <c r="GL55" s="5">
        <v>2</v>
      </c>
      <c r="GM55" s="39">
        <v>2</v>
      </c>
      <c r="GV55" s="18">
        <v>0</v>
      </c>
      <c r="GW55" s="5">
        <v>2</v>
      </c>
      <c r="HD55" s="18">
        <v>0</v>
      </c>
      <c r="HE55" s="5">
        <v>2</v>
      </c>
      <c r="HM55">
        <v>0</v>
      </c>
      <c r="HN55" s="5">
        <v>2</v>
      </c>
      <c r="HV55">
        <v>0</v>
      </c>
      <c r="HW55" s="5">
        <v>2</v>
      </c>
      <c r="HY55">
        <v>2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7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37">
        <v>0</v>
      </c>
      <c r="IO55" s="37">
        <v>0</v>
      </c>
      <c r="IP55" s="37">
        <v>0</v>
      </c>
      <c r="IQ55" s="37">
        <v>0</v>
      </c>
      <c r="IR55" s="37">
        <v>0</v>
      </c>
      <c r="IS55" s="37">
        <v>0</v>
      </c>
      <c r="IT55" s="37">
        <v>0</v>
      </c>
      <c r="IU55" s="37">
        <v>0</v>
      </c>
      <c r="IV55" s="37"/>
      <c r="IW55" s="37">
        <v>0</v>
      </c>
      <c r="IX55" s="37">
        <v>0</v>
      </c>
      <c r="IY55" s="37">
        <v>0</v>
      </c>
      <c r="IZ55" s="37">
        <v>0</v>
      </c>
      <c r="JB55">
        <f t="shared" si="0"/>
        <v>0</v>
      </c>
      <c r="JC55">
        <f t="shared" si="1"/>
        <v>0</v>
      </c>
      <c r="JD55">
        <f t="shared" si="2"/>
        <v>0</v>
      </c>
    </row>
    <row r="56" spans="1:264" x14ac:dyDescent="0.25">
      <c r="A56" s="3">
        <v>42717</v>
      </c>
      <c r="B56" s="3">
        <v>42899</v>
      </c>
      <c r="C56" s="13" t="s">
        <v>1241</v>
      </c>
      <c r="D56" t="s">
        <v>76</v>
      </c>
      <c r="E56">
        <v>21</v>
      </c>
      <c r="F56">
        <v>5040036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110</v>
      </c>
      <c r="T56">
        <v>80</v>
      </c>
      <c r="U56" s="38">
        <v>35142</v>
      </c>
      <c r="V56">
        <v>1</v>
      </c>
      <c r="W56">
        <v>1</v>
      </c>
      <c r="X56" t="s">
        <v>242</v>
      </c>
      <c r="Y56" t="s">
        <v>499</v>
      </c>
      <c r="Z56">
        <v>2</v>
      </c>
      <c r="AA56">
        <v>6</v>
      </c>
      <c r="AC56">
        <v>4</v>
      </c>
      <c r="AD56">
        <v>1</v>
      </c>
      <c r="AF56" s="16">
        <v>700000</v>
      </c>
      <c r="AG56">
        <v>0</v>
      </c>
      <c r="AH56">
        <v>0</v>
      </c>
      <c r="AI56">
        <v>1</v>
      </c>
      <c r="AJ56">
        <v>0</v>
      </c>
      <c r="AK56">
        <v>0</v>
      </c>
      <c r="AL56" s="5">
        <v>0</v>
      </c>
      <c r="AM56" s="39">
        <v>0</v>
      </c>
      <c r="AN56" s="5">
        <v>0</v>
      </c>
      <c r="AO56" s="39">
        <v>0</v>
      </c>
      <c r="AP56" s="5">
        <v>0</v>
      </c>
      <c r="AQ56" s="39">
        <v>0</v>
      </c>
      <c r="AR56" s="5">
        <v>0</v>
      </c>
      <c r="AS56" s="39">
        <v>0</v>
      </c>
      <c r="AT56" s="5">
        <v>0</v>
      </c>
      <c r="AU56" s="39">
        <v>0</v>
      </c>
      <c r="AV56" s="5">
        <v>0</v>
      </c>
      <c r="AW56" s="39">
        <v>0</v>
      </c>
      <c r="AX56" s="5">
        <v>0</v>
      </c>
      <c r="AY56" s="39">
        <v>0</v>
      </c>
      <c r="AZ56" s="5">
        <v>0</v>
      </c>
      <c r="BA56" s="39">
        <v>0</v>
      </c>
      <c r="BB56" s="5">
        <v>0</v>
      </c>
      <c r="BC56" s="39">
        <v>0</v>
      </c>
      <c r="BD56" s="5">
        <v>0</v>
      </c>
      <c r="BE56" s="39">
        <v>0</v>
      </c>
      <c r="BF56" s="5">
        <v>0</v>
      </c>
      <c r="BG56" s="39">
        <v>0</v>
      </c>
      <c r="BH56" s="5">
        <v>0</v>
      </c>
      <c r="BI56" s="39">
        <v>0</v>
      </c>
      <c r="BN56" s="39">
        <v>1</v>
      </c>
      <c r="BO56" s="39">
        <v>0</v>
      </c>
      <c r="BP56" s="39">
        <v>0</v>
      </c>
      <c r="BQ56" s="39">
        <v>0</v>
      </c>
      <c r="BR56" s="39">
        <v>1</v>
      </c>
      <c r="BS56" s="39">
        <v>1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5">
        <v>1</v>
      </c>
      <c r="BZ56" s="39">
        <v>1</v>
      </c>
      <c r="CA56" s="39">
        <v>1</v>
      </c>
      <c r="CB56" s="39">
        <v>2</v>
      </c>
      <c r="CC56" s="39">
        <v>1</v>
      </c>
      <c r="CD56" s="5">
        <v>2</v>
      </c>
      <c r="CE56" s="39">
        <v>2</v>
      </c>
      <c r="CL56" s="18">
        <v>0</v>
      </c>
      <c r="CM56" s="5">
        <v>2</v>
      </c>
      <c r="CN56">
        <v>2</v>
      </c>
      <c r="CW56" s="18">
        <v>0</v>
      </c>
      <c r="CX56" s="5">
        <v>2</v>
      </c>
      <c r="CY56" s="39">
        <v>2</v>
      </c>
      <c r="CZ56" s="39">
        <v>2</v>
      </c>
      <c r="DF56" s="18">
        <v>0</v>
      </c>
      <c r="DG56" s="5">
        <v>2</v>
      </c>
      <c r="DH56">
        <v>2</v>
      </c>
      <c r="DR56" s="18">
        <v>0</v>
      </c>
      <c r="DS56" s="5">
        <v>2</v>
      </c>
      <c r="DT56" s="39">
        <v>2</v>
      </c>
      <c r="ED56" s="18">
        <v>0</v>
      </c>
      <c r="EE56" s="5">
        <v>2</v>
      </c>
      <c r="EL56" s="18">
        <v>0</v>
      </c>
      <c r="EM56" s="5">
        <v>2</v>
      </c>
      <c r="EN56" s="39">
        <v>1</v>
      </c>
      <c r="EX56" s="18">
        <v>0</v>
      </c>
      <c r="FL56" s="18">
        <v>0</v>
      </c>
      <c r="FM56" s="5">
        <v>2</v>
      </c>
      <c r="FN56" s="39">
        <v>2</v>
      </c>
      <c r="FX56" s="18">
        <v>0</v>
      </c>
      <c r="FY56" s="5">
        <v>2</v>
      </c>
      <c r="FZ56" s="39">
        <v>2</v>
      </c>
      <c r="GA56" s="39">
        <v>2</v>
      </c>
      <c r="GK56" s="18">
        <v>0</v>
      </c>
      <c r="GL56" s="5">
        <v>2</v>
      </c>
      <c r="GM56" s="39">
        <v>2</v>
      </c>
      <c r="GV56" s="18">
        <v>0</v>
      </c>
      <c r="GW56" s="5">
        <v>2</v>
      </c>
      <c r="HD56" s="18">
        <v>0</v>
      </c>
      <c r="HE56" s="5">
        <v>2</v>
      </c>
      <c r="HM56">
        <v>0</v>
      </c>
      <c r="HN56" s="5">
        <v>2</v>
      </c>
      <c r="HV56">
        <v>0</v>
      </c>
      <c r="HW56" s="5">
        <v>2</v>
      </c>
      <c r="HY56">
        <v>2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37">
        <v>0</v>
      </c>
      <c r="IO56" s="37">
        <v>0</v>
      </c>
      <c r="IP56" s="37">
        <v>0</v>
      </c>
      <c r="IQ56" s="37">
        <v>0</v>
      </c>
      <c r="IR56" s="37">
        <v>0</v>
      </c>
      <c r="IS56" s="37">
        <v>0</v>
      </c>
      <c r="IT56" s="37">
        <v>0</v>
      </c>
      <c r="IU56" s="37">
        <v>0</v>
      </c>
      <c r="IV56" s="37"/>
      <c r="IW56" s="37">
        <v>0</v>
      </c>
      <c r="IX56" s="37">
        <v>0</v>
      </c>
      <c r="IY56" s="37">
        <v>0</v>
      </c>
      <c r="IZ56" s="37">
        <v>0</v>
      </c>
      <c r="JB56">
        <f t="shared" si="0"/>
        <v>0</v>
      </c>
      <c r="JC56">
        <f t="shared" si="1"/>
        <v>0</v>
      </c>
      <c r="JD56">
        <f t="shared" si="2"/>
        <v>0</v>
      </c>
    </row>
    <row r="57" spans="1:264" x14ac:dyDescent="0.25">
      <c r="A57" s="3">
        <v>42717</v>
      </c>
      <c r="B57" s="3">
        <v>42899</v>
      </c>
      <c r="C57" s="13" t="s">
        <v>1242</v>
      </c>
      <c r="D57" t="s">
        <v>76</v>
      </c>
      <c r="E57">
        <v>22</v>
      </c>
      <c r="F57">
        <v>10005878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110</v>
      </c>
      <c r="T57">
        <v>80</v>
      </c>
      <c r="U57" s="38">
        <v>34744</v>
      </c>
      <c r="V57">
        <v>1</v>
      </c>
      <c r="W57">
        <v>2</v>
      </c>
      <c r="X57" t="s">
        <v>242</v>
      </c>
      <c r="Y57" t="s">
        <v>499</v>
      </c>
      <c r="Z57">
        <v>3</v>
      </c>
      <c r="AA57">
        <v>2</v>
      </c>
      <c r="AC57">
        <v>2</v>
      </c>
      <c r="AD57">
        <v>5</v>
      </c>
      <c r="AG57">
        <v>0</v>
      </c>
      <c r="AH57">
        <v>0</v>
      </c>
      <c r="AI57">
        <v>1</v>
      </c>
      <c r="AJ57">
        <v>0</v>
      </c>
      <c r="AK57">
        <v>0</v>
      </c>
      <c r="AL57" s="5">
        <v>0</v>
      </c>
      <c r="AM57" s="39">
        <v>1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0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0</v>
      </c>
      <c r="BR57" s="39">
        <v>1</v>
      </c>
      <c r="BS57" s="39">
        <v>0</v>
      </c>
      <c r="BT57" s="39">
        <v>0</v>
      </c>
      <c r="BU57" s="39">
        <v>0</v>
      </c>
      <c r="BV57" s="39">
        <v>3</v>
      </c>
      <c r="BW57" s="39">
        <v>7</v>
      </c>
      <c r="BX57" s="39">
        <v>0</v>
      </c>
      <c r="BY57" s="5">
        <v>1</v>
      </c>
      <c r="BZ57" s="39">
        <v>1</v>
      </c>
      <c r="CA57" s="39">
        <v>1</v>
      </c>
      <c r="CB57" s="39">
        <v>2</v>
      </c>
      <c r="CC57" s="39">
        <v>1</v>
      </c>
      <c r="CD57" s="5">
        <v>1</v>
      </c>
      <c r="CF57">
        <v>2</v>
      </c>
      <c r="CL57" s="18">
        <v>0</v>
      </c>
      <c r="CM57" s="5">
        <v>2</v>
      </c>
      <c r="CN57">
        <v>2</v>
      </c>
      <c r="CW57" s="18">
        <v>0</v>
      </c>
      <c r="CX57" s="5">
        <v>2</v>
      </c>
      <c r="CY57" s="39">
        <v>1</v>
      </c>
      <c r="CZ57" s="39">
        <v>1</v>
      </c>
      <c r="DA57" s="39">
        <v>2</v>
      </c>
      <c r="DD57">
        <v>2</v>
      </c>
      <c r="DE57">
        <v>1</v>
      </c>
      <c r="DF57" s="18">
        <v>0</v>
      </c>
      <c r="DG57" s="5">
        <v>2</v>
      </c>
      <c r="DH57" s="39">
        <v>2</v>
      </c>
      <c r="DR57" s="18">
        <v>0</v>
      </c>
      <c r="DS57" s="5">
        <v>2</v>
      </c>
      <c r="DT57" s="39">
        <v>2</v>
      </c>
      <c r="ED57" s="18">
        <v>0</v>
      </c>
      <c r="EE57" s="5">
        <v>1</v>
      </c>
      <c r="EG57">
        <v>2</v>
      </c>
      <c r="EH57">
        <v>2</v>
      </c>
      <c r="EI57">
        <v>3</v>
      </c>
      <c r="EJ57">
        <v>2</v>
      </c>
      <c r="EK57">
        <v>1</v>
      </c>
      <c r="EL57" s="18">
        <v>0</v>
      </c>
      <c r="EM57" s="5">
        <v>2</v>
      </c>
      <c r="EN57" s="39">
        <v>1</v>
      </c>
      <c r="EX57" s="18">
        <v>0</v>
      </c>
      <c r="FL57" s="18">
        <v>0</v>
      </c>
      <c r="FM57" s="5">
        <v>2</v>
      </c>
      <c r="FN57" s="39">
        <v>2</v>
      </c>
      <c r="FX57" s="18">
        <v>0</v>
      </c>
      <c r="FY57" s="5">
        <v>2</v>
      </c>
      <c r="FZ57" s="39">
        <v>2</v>
      </c>
      <c r="GA57" s="39">
        <v>2</v>
      </c>
      <c r="GK57" s="18">
        <v>0</v>
      </c>
      <c r="GL57" s="5">
        <v>2</v>
      </c>
      <c r="GM57" s="39">
        <v>2</v>
      </c>
      <c r="GV57" s="18">
        <v>0</v>
      </c>
      <c r="GW57" s="5">
        <v>2</v>
      </c>
      <c r="HD57" s="18">
        <v>0</v>
      </c>
      <c r="HE57" s="5">
        <v>2</v>
      </c>
      <c r="HM57">
        <v>0</v>
      </c>
      <c r="HN57" s="5">
        <v>2</v>
      </c>
      <c r="HV57">
        <v>0</v>
      </c>
      <c r="HW57" s="5">
        <v>2</v>
      </c>
      <c r="HY57">
        <v>2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37">
        <v>0</v>
      </c>
      <c r="IO57" s="37">
        <v>0</v>
      </c>
      <c r="IP57" s="37">
        <v>0</v>
      </c>
      <c r="IQ57" s="37">
        <v>0</v>
      </c>
      <c r="IR57" s="37">
        <v>0</v>
      </c>
      <c r="IS57" s="37">
        <v>0</v>
      </c>
      <c r="IT57" s="37">
        <v>0</v>
      </c>
      <c r="IU57" s="37">
        <v>0</v>
      </c>
      <c r="IV57" s="37"/>
      <c r="IW57" s="37">
        <v>0</v>
      </c>
      <c r="IX57" s="37">
        <v>0</v>
      </c>
      <c r="IY57" s="37">
        <v>0</v>
      </c>
      <c r="IZ57" s="37">
        <v>0</v>
      </c>
      <c r="JB57">
        <f t="shared" si="0"/>
        <v>3</v>
      </c>
      <c r="JC57">
        <f t="shared" si="1"/>
        <v>0</v>
      </c>
      <c r="JD57">
        <f t="shared" si="2"/>
        <v>0</v>
      </c>
    </row>
    <row r="58" spans="1:264" x14ac:dyDescent="0.25">
      <c r="A58" s="3">
        <v>42717</v>
      </c>
      <c r="B58" s="3">
        <v>42899</v>
      </c>
      <c r="C58" s="13" t="s">
        <v>1243</v>
      </c>
      <c r="D58" t="s">
        <v>76</v>
      </c>
      <c r="E58">
        <v>23</v>
      </c>
      <c r="F58">
        <v>3040007</v>
      </c>
      <c r="G58">
        <v>0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130</v>
      </c>
      <c r="T58">
        <v>90</v>
      </c>
      <c r="U58" s="38">
        <v>22968</v>
      </c>
      <c r="V58">
        <v>1</v>
      </c>
      <c r="W58">
        <v>2</v>
      </c>
      <c r="X58" t="s">
        <v>242</v>
      </c>
      <c r="Y58" t="s">
        <v>499</v>
      </c>
      <c r="Z58">
        <v>2</v>
      </c>
      <c r="AA58">
        <v>1</v>
      </c>
      <c r="AB58" s="37" t="s">
        <v>721</v>
      </c>
      <c r="AC58">
        <v>2</v>
      </c>
      <c r="AD58">
        <v>1</v>
      </c>
      <c r="AE58" t="s">
        <v>256</v>
      </c>
      <c r="AG58">
        <v>0</v>
      </c>
      <c r="AH58">
        <v>1</v>
      </c>
      <c r="AI58">
        <v>1</v>
      </c>
      <c r="AJ58">
        <v>0</v>
      </c>
      <c r="AK58">
        <v>0</v>
      </c>
      <c r="AL58" s="5">
        <v>0</v>
      </c>
      <c r="AM58" s="39">
        <v>0</v>
      </c>
      <c r="AN58" s="39">
        <v>1</v>
      </c>
      <c r="AO58" s="39">
        <v>0</v>
      </c>
      <c r="AP58" s="39">
        <v>0</v>
      </c>
      <c r="AQ58" s="39">
        <v>0</v>
      </c>
      <c r="AR58" s="39">
        <v>1</v>
      </c>
      <c r="AS58" s="39">
        <v>0</v>
      </c>
      <c r="AT58" s="39">
        <v>0</v>
      </c>
      <c r="AU58" s="39">
        <v>1</v>
      </c>
      <c r="AV58" s="39">
        <v>2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39">
        <v>0</v>
      </c>
      <c r="BF58" s="39">
        <v>0</v>
      </c>
      <c r="BG58" s="39">
        <v>0</v>
      </c>
      <c r="BH58" s="39">
        <v>0</v>
      </c>
      <c r="BI58" s="39">
        <v>0</v>
      </c>
      <c r="BJ58" s="39">
        <v>1</v>
      </c>
      <c r="BK58" s="39">
        <v>0</v>
      </c>
      <c r="BL58" s="39">
        <v>0</v>
      </c>
      <c r="BM58" s="39">
        <v>2</v>
      </c>
      <c r="BN58" s="39">
        <v>0</v>
      </c>
      <c r="BO58" s="39">
        <v>0</v>
      </c>
      <c r="BP58" s="39">
        <v>0</v>
      </c>
      <c r="BQ58" s="39">
        <v>1</v>
      </c>
      <c r="BR58" s="39">
        <v>2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7</v>
      </c>
      <c r="BY58" s="5">
        <v>2</v>
      </c>
      <c r="BZ58" s="39">
        <v>1</v>
      </c>
      <c r="CA58" s="39">
        <v>1</v>
      </c>
      <c r="CB58" s="39">
        <v>2</v>
      </c>
      <c r="CC58" s="39">
        <v>1</v>
      </c>
      <c r="CD58" s="5">
        <v>1</v>
      </c>
      <c r="CF58">
        <v>2</v>
      </c>
      <c r="CL58" s="18">
        <v>0</v>
      </c>
      <c r="CM58" s="5">
        <v>2</v>
      </c>
      <c r="CN58">
        <v>2</v>
      </c>
      <c r="CW58" s="18">
        <v>0</v>
      </c>
      <c r="CX58" s="5">
        <v>2</v>
      </c>
      <c r="CY58" s="39">
        <v>2</v>
      </c>
      <c r="DF58" s="18">
        <v>0</v>
      </c>
      <c r="DG58" s="5">
        <v>1</v>
      </c>
      <c r="DI58">
        <v>1</v>
      </c>
      <c r="DJ58">
        <v>1</v>
      </c>
      <c r="DK58">
        <v>5</v>
      </c>
      <c r="DL58">
        <v>2</v>
      </c>
      <c r="DM58">
        <v>2</v>
      </c>
      <c r="DN58">
        <v>1</v>
      </c>
      <c r="DQ58">
        <v>3</v>
      </c>
      <c r="DR58" s="18">
        <v>3</v>
      </c>
      <c r="DS58" s="5">
        <v>2</v>
      </c>
      <c r="DT58" s="39">
        <v>2</v>
      </c>
      <c r="ED58" s="18">
        <v>0</v>
      </c>
      <c r="EE58" s="5">
        <v>1</v>
      </c>
      <c r="EF58">
        <v>1</v>
      </c>
      <c r="EG58">
        <v>1</v>
      </c>
      <c r="EH58">
        <v>2</v>
      </c>
      <c r="EI58">
        <v>2</v>
      </c>
      <c r="EJ58">
        <v>2</v>
      </c>
      <c r="EL58" s="18">
        <v>1</v>
      </c>
      <c r="EM58" s="5">
        <v>1</v>
      </c>
      <c r="EN58" s="39">
        <v>1</v>
      </c>
      <c r="EO58" s="39">
        <v>1</v>
      </c>
      <c r="EP58">
        <v>1</v>
      </c>
      <c r="EQ58">
        <v>2</v>
      </c>
      <c r="ER58">
        <v>3</v>
      </c>
      <c r="ES58">
        <v>2</v>
      </c>
      <c r="ET58" t="s">
        <v>324</v>
      </c>
      <c r="EU58">
        <v>1</v>
      </c>
      <c r="EV58">
        <v>2</v>
      </c>
      <c r="EW58">
        <v>1</v>
      </c>
      <c r="EX58" s="18">
        <v>0</v>
      </c>
      <c r="FL58" s="18">
        <v>0</v>
      </c>
      <c r="FM58" s="5">
        <v>1</v>
      </c>
      <c r="FN58" s="39">
        <v>1</v>
      </c>
      <c r="FO58" t="s">
        <v>353</v>
      </c>
      <c r="FP58">
        <v>5</v>
      </c>
      <c r="FX58" s="18">
        <v>0</v>
      </c>
      <c r="FY58" s="5">
        <v>2</v>
      </c>
      <c r="FZ58" s="39">
        <v>2</v>
      </c>
      <c r="GA58" s="39">
        <v>2</v>
      </c>
      <c r="GK58" s="18">
        <v>0</v>
      </c>
      <c r="GL58" s="5">
        <v>2</v>
      </c>
      <c r="GM58" s="39">
        <v>2</v>
      </c>
      <c r="GV58" s="18">
        <v>0</v>
      </c>
      <c r="GW58" s="5">
        <v>2</v>
      </c>
      <c r="HD58" s="18">
        <v>0</v>
      </c>
      <c r="HE58" s="5">
        <v>2</v>
      </c>
      <c r="HM58">
        <v>0</v>
      </c>
      <c r="HN58" s="5">
        <v>2</v>
      </c>
      <c r="HV58">
        <v>0</v>
      </c>
      <c r="HW58" s="5">
        <v>2</v>
      </c>
      <c r="HY58">
        <v>2</v>
      </c>
      <c r="HZ58" s="7">
        <v>0</v>
      </c>
      <c r="IA58" s="7">
        <v>0</v>
      </c>
      <c r="IB58" s="7">
        <v>0</v>
      </c>
      <c r="IC58" s="7">
        <v>3</v>
      </c>
      <c r="ID58" s="7">
        <v>0</v>
      </c>
      <c r="IE58" s="7">
        <v>1</v>
      </c>
      <c r="IF58" s="7">
        <v>0</v>
      </c>
      <c r="IG58" s="7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37">
        <v>0</v>
      </c>
      <c r="IO58" s="37">
        <v>0</v>
      </c>
      <c r="IP58" s="37">
        <v>0</v>
      </c>
      <c r="IQ58" s="37">
        <v>0</v>
      </c>
      <c r="IR58" s="37">
        <v>0</v>
      </c>
      <c r="IS58" s="37">
        <v>0</v>
      </c>
      <c r="IT58" s="37">
        <v>0</v>
      </c>
      <c r="IU58" s="37">
        <v>0</v>
      </c>
      <c r="IV58" s="37"/>
      <c r="IW58" s="37">
        <v>0</v>
      </c>
      <c r="IX58" s="37">
        <v>1</v>
      </c>
      <c r="IY58" s="37">
        <v>0</v>
      </c>
      <c r="IZ58" s="37">
        <v>0</v>
      </c>
      <c r="JA58" s="9" t="s">
        <v>721</v>
      </c>
      <c r="JB58">
        <f t="shared" si="0"/>
        <v>6</v>
      </c>
      <c r="JC58">
        <f t="shared" si="1"/>
        <v>4</v>
      </c>
      <c r="JD58">
        <f t="shared" si="2"/>
        <v>1</v>
      </c>
    </row>
    <row r="59" spans="1:264" x14ac:dyDescent="0.25">
      <c r="A59" s="3">
        <v>42717</v>
      </c>
      <c r="B59" s="3">
        <v>42899</v>
      </c>
      <c r="C59" s="13" t="s">
        <v>1244</v>
      </c>
      <c r="D59" t="s">
        <v>76</v>
      </c>
      <c r="E59">
        <v>24</v>
      </c>
      <c r="F59">
        <v>10005168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120</v>
      </c>
      <c r="T59">
        <v>90</v>
      </c>
      <c r="U59" s="38">
        <v>34047</v>
      </c>
      <c r="V59">
        <v>1</v>
      </c>
      <c r="W59">
        <v>2</v>
      </c>
      <c r="X59" t="s">
        <v>242</v>
      </c>
      <c r="Y59" t="s">
        <v>499</v>
      </c>
      <c r="Z59">
        <v>2</v>
      </c>
      <c r="AA59">
        <v>3</v>
      </c>
      <c r="AC59">
        <v>2</v>
      </c>
      <c r="AD59">
        <v>1</v>
      </c>
      <c r="AE59" t="s">
        <v>1225</v>
      </c>
      <c r="AF59" s="16">
        <v>1000000</v>
      </c>
      <c r="AG59">
        <v>0</v>
      </c>
      <c r="AH59">
        <v>0</v>
      </c>
      <c r="AI59">
        <v>0</v>
      </c>
      <c r="AJ59">
        <v>0</v>
      </c>
      <c r="AK59">
        <v>0</v>
      </c>
      <c r="AL59" s="5">
        <v>1</v>
      </c>
      <c r="AM59" s="39">
        <v>0</v>
      </c>
      <c r="AN59" s="39">
        <v>1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0</v>
      </c>
      <c r="BW59" s="39">
        <v>2</v>
      </c>
      <c r="BX59" s="39">
        <v>2</v>
      </c>
      <c r="BY59" s="5">
        <v>1</v>
      </c>
      <c r="BZ59" s="39">
        <v>1</v>
      </c>
      <c r="CA59" s="39">
        <v>1</v>
      </c>
      <c r="CB59" s="39">
        <v>2</v>
      </c>
      <c r="CC59" s="39">
        <v>2</v>
      </c>
      <c r="CD59" s="5">
        <v>1</v>
      </c>
      <c r="CF59">
        <v>1</v>
      </c>
      <c r="CG59">
        <v>2</v>
      </c>
      <c r="CH59">
        <v>2</v>
      </c>
      <c r="CI59">
        <v>1</v>
      </c>
      <c r="CJ59">
        <v>2</v>
      </c>
      <c r="CK59">
        <v>1</v>
      </c>
      <c r="CL59" s="18">
        <v>1</v>
      </c>
      <c r="CM59" s="5">
        <v>2</v>
      </c>
      <c r="CN59" s="39">
        <v>2</v>
      </c>
      <c r="CW59" s="18">
        <v>0</v>
      </c>
      <c r="CX59" s="5">
        <v>2</v>
      </c>
      <c r="CY59" s="39">
        <v>2</v>
      </c>
      <c r="DF59" s="18">
        <v>0</v>
      </c>
      <c r="DG59" s="5">
        <v>1</v>
      </c>
      <c r="DI59">
        <v>2</v>
      </c>
      <c r="DJ59">
        <v>1</v>
      </c>
      <c r="DK59" t="s">
        <v>361</v>
      </c>
      <c r="DM59">
        <v>1</v>
      </c>
      <c r="DN59">
        <v>2</v>
      </c>
      <c r="DR59" s="18">
        <v>1</v>
      </c>
      <c r="DS59" s="5">
        <v>2</v>
      </c>
      <c r="DT59" s="39">
        <v>2</v>
      </c>
      <c r="ED59" s="18">
        <v>0</v>
      </c>
      <c r="EE59" s="5">
        <v>2</v>
      </c>
      <c r="EG59">
        <v>3</v>
      </c>
      <c r="EL59" s="18">
        <v>0</v>
      </c>
      <c r="EM59" s="5">
        <v>1</v>
      </c>
      <c r="EN59" s="39">
        <v>1</v>
      </c>
      <c r="EP59">
        <v>1</v>
      </c>
      <c r="ER59">
        <v>2</v>
      </c>
      <c r="EX59" s="18">
        <v>0</v>
      </c>
      <c r="FL59" s="18">
        <v>0</v>
      </c>
      <c r="FM59" s="5">
        <v>2</v>
      </c>
      <c r="FN59" s="39">
        <v>2</v>
      </c>
      <c r="FX59" s="18">
        <v>0</v>
      </c>
      <c r="FY59" s="5">
        <v>2</v>
      </c>
      <c r="FZ59" s="39">
        <v>2</v>
      </c>
      <c r="GA59" s="39">
        <v>2</v>
      </c>
      <c r="GK59" s="18">
        <v>0</v>
      </c>
      <c r="GL59" s="5">
        <v>2</v>
      </c>
      <c r="GM59" s="39">
        <v>2</v>
      </c>
      <c r="GV59" s="18">
        <v>0</v>
      </c>
      <c r="GW59" s="5">
        <v>2</v>
      </c>
      <c r="HD59" s="18">
        <v>0</v>
      </c>
      <c r="HE59" s="5">
        <v>2</v>
      </c>
      <c r="HM59">
        <v>0</v>
      </c>
      <c r="HN59" s="5">
        <v>2</v>
      </c>
      <c r="HV59">
        <v>0</v>
      </c>
      <c r="HW59" s="5">
        <v>1</v>
      </c>
      <c r="HX59">
        <v>1</v>
      </c>
      <c r="HZ59" s="7">
        <v>1</v>
      </c>
      <c r="IA59" s="7">
        <v>0</v>
      </c>
      <c r="IB59" s="7">
        <v>0</v>
      </c>
      <c r="IC59" s="7">
        <v>1</v>
      </c>
      <c r="ID59" s="7">
        <v>0</v>
      </c>
      <c r="IE59" s="7">
        <v>0</v>
      </c>
      <c r="IF59" s="7">
        <v>0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37">
        <v>0</v>
      </c>
      <c r="IO59" s="37">
        <v>0</v>
      </c>
      <c r="IP59" s="37">
        <v>0</v>
      </c>
      <c r="IQ59" s="37">
        <v>0</v>
      </c>
      <c r="IR59" s="37">
        <v>0</v>
      </c>
      <c r="IS59" s="37">
        <v>0</v>
      </c>
      <c r="IT59" s="37">
        <v>0</v>
      </c>
      <c r="IU59" s="37">
        <v>0</v>
      </c>
      <c r="IV59" s="37"/>
      <c r="IW59" s="37">
        <v>0</v>
      </c>
      <c r="IX59" s="37">
        <v>0</v>
      </c>
      <c r="IY59" s="37">
        <v>0</v>
      </c>
      <c r="IZ59" s="37">
        <v>0</v>
      </c>
      <c r="JB59">
        <f t="shared" si="0"/>
        <v>4</v>
      </c>
      <c r="JC59">
        <f t="shared" si="1"/>
        <v>2</v>
      </c>
      <c r="JD59">
        <f t="shared" si="2"/>
        <v>0</v>
      </c>
    </row>
    <row r="60" spans="1:264" x14ac:dyDescent="0.25">
      <c r="A60" s="3">
        <v>42717</v>
      </c>
      <c r="B60" s="3">
        <v>42899</v>
      </c>
      <c r="C60" s="13" t="s">
        <v>1245</v>
      </c>
      <c r="D60" t="s">
        <v>76</v>
      </c>
      <c r="E60">
        <v>25</v>
      </c>
      <c r="F60">
        <v>3110037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150</v>
      </c>
      <c r="T60">
        <v>100</v>
      </c>
      <c r="U60" s="38">
        <v>17898</v>
      </c>
      <c r="V60">
        <v>1</v>
      </c>
      <c r="W60">
        <v>2</v>
      </c>
      <c r="X60" t="s">
        <v>242</v>
      </c>
      <c r="Y60" t="s">
        <v>499</v>
      </c>
      <c r="Z60">
        <v>2</v>
      </c>
      <c r="AA60">
        <v>1</v>
      </c>
      <c r="AC60">
        <v>2</v>
      </c>
      <c r="AD60">
        <v>5</v>
      </c>
      <c r="AG60">
        <v>0</v>
      </c>
      <c r="AH60">
        <v>1</v>
      </c>
      <c r="AI60">
        <v>1</v>
      </c>
      <c r="AJ60">
        <v>0</v>
      </c>
      <c r="AK60">
        <v>1</v>
      </c>
      <c r="AL60" s="5">
        <v>2</v>
      </c>
      <c r="AM60" s="39">
        <v>2</v>
      </c>
      <c r="AN60" s="39">
        <v>1</v>
      </c>
      <c r="AO60" s="39">
        <v>2</v>
      </c>
      <c r="AP60" s="39">
        <v>0</v>
      </c>
      <c r="AQ60" s="39">
        <v>0</v>
      </c>
      <c r="AR60" s="39">
        <v>1</v>
      </c>
      <c r="AS60" s="39">
        <v>0</v>
      </c>
      <c r="AT60" s="39">
        <v>0</v>
      </c>
      <c r="AU60" s="39">
        <v>1</v>
      </c>
      <c r="AV60" s="39">
        <v>3</v>
      </c>
      <c r="AW60" s="39">
        <v>0</v>
      </c>
      <c r="AX60" s="39">
        <v>0</v>
      </c>
      <c r="AY60" s="39">
        <v>0</v>
      </c>
      <c r="AZ60" s="39">
        <v>1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1</v>
      </c>
      <c r="BG60" s="39">
        <v>1</v>
      </c>
      <c r="BH60" s="39">
        <v>1</v>
      </c>
      <c r="BI60" s="39">
        <v>1</v>
      </c>
      <c r="BN60" s="39">
        <v>1</v>
      </c>
      <c r="BO60" s="39">
        <v>0</v>
      </c>
      <c r="BP60" s="39">
        <v>0</v>
      </c>
      <c r="BQ60" s="39">
        <v>2</v>
      </c>
      <c r="BR60" s="39">
        <v>1</v>
      </c>
      <c r="BS60" s="39">
        <v>1</v>
      </c>
      <c r="BT60" s="39">
        <v>1</v>
      </c>
      <c r="BU60" s="39">
        <v>1</v>
      </c>
      <c r="BV60" s="39">
        <v>7</v>
      </c>
      <c r="BW60" s="39">
        <v>7</v>
      </c>
      <c r="BX60" s="39">
        <v>0</v>
      </c>
      <c r="BY60" s="5">
        <v>2</v>
      </c>
      <c r="BZ60" s="39">
        <v>1</v>
      </c>
      <c r="CA60" s="39">
        <v>1</v>
      </c>
      <c r="CB60" s="39">
        <v>2</v>
      </c>
      <c r="CC60" s="39">
        <v>2</v>
      </c>
      <c r="CD60" s="5">
        <v>1</v>
      </c>
      <c r="CF60">
        <v>2</v>
      </c>
      <c r="CL60" s="18">
        <v>0</v>
      </c>
      <c r="CM60" s="5">
        <v>1</v>
      </c>
      <c r="CO60">
        <v>1</v>
      </c>
      <c r="CP60">
        <v>3</v>
      </c>
      <c r="CQ60">
        <v>2</v>
      </c>
      <c r="CR60">
        <v>1</v>
      </c>
      <c r="CS60">
        <v>1</v>
      </c>
      <c r="CT60">
        <v>2</v>
      </c>
      <c r="CU60">
        <v>2</v>
      </c>
      <c r="CV60">
        <v>2</v>
      </c>
      <c r="CW60" s="18">
        <v>2</v>
      </c>
      <c r="CX60" s="5">
        <v>1</v>
      </c>
      <c r="CY60" s="39">
        <v>1</v>
      </c>
      <c r="CZ60" s="39">
        <v>1</v>
      </c>
      <c r="DA60" s="39">
        <v>1</v>
      </c>
      <c r="DB60" s="39">
        <v>2</v>
      </c>
      <c r="DC60" s="39">
        <v>2</v>
      </c>
      <c r="DD60" s="39">
        <v>1</v>
      </c>
      <c r="DE60" s="39">
        <v>4</v>
      </c>
      <c r="DF60" s="18">
        <v>2</v>
      </c>
      <c r="DG60" s="5">
        <v>1</v>
      </c>
      <c r="DH60" s="39"/>
      <c r="DI60" s="39">
        <v>2</v>
      </c>
      <c r="DJ60" s="39">
        <v>2</v>
      </c>
      <c r="DL60">
        <v>3</v>
      </c>
      <c r="DM60">
        <v>2</v>
      </c>
      <c r="DN60">
        <v>1</v>
      </c>
      <c r="DQ60">
        <v>4</v>
      </c>
      <c r="DR60" s="18">
        <v>0</v>
      </c>
      <c r="DS60" s="5">
        <v>2</v>
      </c>
      <c r="DT60" s="39">
        <v>2</v>
      </c>
      <c r="ED60" s="18">
        <v>0</v>
      </c>
      <c r="EE60" s="5">
        <v>1</v>
      </c>
      <c r="EG60">
        <v>1</v>
      </c>
      <c r="EH60">
        <v>2</v>
      </c>
      <c r="EI60">
        <v>2</v>
      </c>
      <c r="EJ60">
        <v>2</v>
      </c>
      <c r="EK60">
        <v>5</v>
      </c>
      <c r="EL60" s="18">
        <v>1</v>
      </c>
      <c r="EM60" s="5">
        <v>1</v>
      </c>
      <c r="EN60" s="39">
        <v>1</v>
      </c>
      <c r="EO60" s="39">
        <v>1</v>
      </c>
      <c r="EP60" s="39">
        <v>1</v>
      </c>
      <c r="ER60">
        <v>2</v>
      </c>
      <c r="ES60">
        <v>2</v>
      </c>
      <c r="ET60" t="s">
        <v>324</v>
      </c>
      <c r="EU60">
        <v>1</v>
      </c>
      <c r="EV60">
        <v>2</v>
      </c>
      <c r="EW60">
        <v>5</v>
      </c>
      <c r="EX60" s="18">
        <v>0</v>
      </c>
      <c r="FL60" s="18">
        <v>0</v>
      </c>
      <c r="FM60" s="5">
        <v>1</v>
      </c>
      <c r="FO60" t="s">
        <v>324</v>
      </c>
      <c r="FP60">
        <v>1</v>
      </c>
      <c r="FQ60">
        <v>2</v>
      </c>
      <c r="FS60">
        <v>1</v>
      </c>
      <c r="FT60">
        <v>2</v>
      </c>
      <c r="FU60">
        <v>1</v>
      </c>
      <c r="FV60">
        <v>1</v>
      </c>
      <c r="FW60">
        <v>5</v>
      </c>
      <c r="FX60" s="18">
        <v>3</v>
      </c>
      <c r="FY60" s="5">
        <v>2</v>
      </c>
      <c r="FZ60" s="39">
        <v>2</v>
      </c>
      <c r="GA60" s="39">
        <v>2</v>
      </c>
      <c r="GK60" s="18">
        <v>0</v>
      </c>
      <c r="GL60" s="5">
        <v>2</v>
      </c>
      <c r="GM60" s="39">
        <v>2</v>
      </c>
      <c r="GV60" s="18">
        <v>0</v>
      </c>
      <c r="GW60" s="5">
        <v>2</v>
      </c>
      <c r="HD60" s="18">
        <v>0</v>
      </c>
      <c r="HE60" s="5">
        <v>2</v>
      </c>
      <c r="HM60">
        <v>0</v>
      </c>
      <c r="HN60" s="5">
        <v>2</v>
      </c>
      <c r="HV60">
        <v>0</v>
      </c>
      <c r="HW60" s="5">
        <v>1</v>
      </c>
      <c r="HX60">
        <v>2</v>
      </c>
      <c r="HZ60" s="7">
        <v>0</v>
      </c>
      <c r="IA60" s="7">
        <v>2</v>
      </c>
      <c r="IB60" s="7">
        <v>2</v>
      </c>
      <c r="IC60" s="7">
        <v>0</v>
      </c>
      <c r="ID60" s="7">
        <v>0</v>
      </c>
      <c r="IE60" s="7">
        <v>1</v>
      </c>
      <c r="IF60" s="7">
        <v>0</v>
      </c>
      <c r="IG60" s="7">
        <v>0</v>
      </c>
      <c r="IH60" s="7">
        <v>3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37">
        <v>0</v>
      </c>
      <c r="IO60" s="37">
        <v>0</v>
      </c>
      <c r="IP60" s="37">
        <v>0</v>
      </c>
      <c r="IQ60" s="37">
        <v>0</v>
      </c>
      <c r="IR60" s="37">
        <v>0</v>
      </c>
      <c r="IS60" s="37">
        <v>0</v>
      </c>
      <c r="IT60" s="37">
        <v>0</v>
      </c>
      <c r="IU60" s="37">
        <v>0</v>
      </c>
      <c r="IV60" s="37"/>
      <c r="IW60" s="37">
        <v>0</v>
      </c>
      <c r="IX60" s="37">
        <v>1</v>
      </c>
      <c r="IY60" s="37">
        <v>0</v>
      </c>
      <c r="IZ60" s="37">
        <v>1</v>
      </c>
      <c r="JB60">
        <f t="shared" si="0"/>
        <v>5</v>
      </c>
      <c r="JC60">
        <f t="shared" si="1"/>
        <v>8</v>
      </c>
      <c r="JD60">
        <f t="shared" si="2"/>
        <v>2</v>
      </c>
    </row>
    <row r="61" spans="1:264" x14ac:dyDescent="0.25">
      <c r="A61" s="3">
        <v>42717</v>
      </c>
      <c r="B61" s="3">
        <v>42899</v>
      </c>
      <c r="C61" s="13" t="s">
        <v>1246</v>
      </c>
      <c r="D61" t="s">
        <v>76</v>
      </c>
      <c r="E61">
        <v>26</v>
      </c>
      <c r="F61">
        <v>4080436</v>
      </c>
      <c r="G61">
        <v>1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120</v>
      </c>
      <c r="T61">
        <v>80</v>
      </c>
      <c r="U61" s="38">
        <v>31208</v>
      </c>
      <c r="V61">
        <v>2</v>
      </c>
      <c r="W61">
        <v>2</v>
      </c>
      <c r="X61" t="s">
        <v>242</v>
      </c>
      <c r="Y61" t="s">
        <v>306</v>
      </c>
      <c r="Z61">
        <v>2</v>
      </c>
      <c r="AA61">
        <v>3</v>
      </c>
      <c r="AC61">
        <v>4</v>
      </c>
      <c r="AD61">
        <v>5</v>
      </c>
      <c r="AG61">
        <v>0</v>
      </c>
      <c r="AH61">
        <v>0</v>
      </c>
      <c r="AI61">
        <v>1</v>
      </c>
      <c r="AJ61">
        <v>0</v>
      </c>
      <c r="AK61">
        <v>0</v>
      </c>
      <c r="AL61" s="5">
        <v>0</v>
      </c>
      <c r="AM61" s="39">
        <v>0</v>
      </c>
      <c r="AN61" s="5">
        <v>0</v>
      </c>
      <c r="AO61" s="39">
        <v>0</v>
      </c>
      <c r="AP61" s="5">
        <v>0</v>
      </c>
      <c r="AQ61" s="39">
        <v>0</v>
      </c>
      <c r="AR61" s="5">
        <v>0</v>
      </c>
      <c r="AS61" s="39">
        <v>0</v>
      </c>
      <c r="AT61" s="5">
        <v>0</v>
      </c>
      <c r="AU61" s="39">
        <v>0</v>
      </c>
      <c r="AV61" s="5">
        <v>0</v>
      </c>
      <c r="AW61" s="39">
        <v>0</v>
      </c>
      <c r="AX61" s="5">
        <v>0</v>
      </c>
      <c r="AY61" s="39">
        <v>0</v>
      </c>
      <c r="AZ61" s="5">
        <v>0</v>
      </c>
      <c r="BA61" s="39">
        <v>1</v>
      </c>
      <c r="BB61" s="5">
        <v>0</v>
      </c>
      <c r="BC61" s="39">
        <v>0</v>
      </c>
      <c r="BD61" s="5">
        <v>0</v>
      </c>
      <c r="BE61" s="39">
        <v>0</v>
      </c>
      <c r="BF61" s="5">
        <v>0</v>
      </c>
      <c r="BG61" s="39">
        <v>0</v>
      </c>
      <c r="BH61" s="5">
        <v>0</v>
      </c>
      <c r="BI61" s="39">
        <v>0</v>
      </c>
      <c r="BJ61" s="5">
        <v>0</v>
      </c>
      <c r="BK61" s="5">
        <v>0</v>
      </c>
      <c r="BL61" s="39">
        <v>1</v>
      </c>
      <c r="BM61" s="39">
        <v>1</v>
      </c>
      <c r="BN61" s="39">
        <v>1</v>
      </c>
      <c r="BO61" s="39">
        <v>1</v>
      </c>
      <c r="BP61" s="39">
        <v>0</v>
      </c>
      <c r="BQ61" s="39">
        <v>0</v>
      </c>
      <c r="BR61" s="39">
        <v>0</v>
      </c>
      <c r="BS61" s="39">
        <v>1</v>
      </c>
      <c r="BT61" s="39">
        <v>1</v>
      </c>
      <c r="BU61" s="39">
        <v>2</v>
      </c>
      <c r="BV61" s="39">
        <v>0</v>
      </c>
      <c r="BW61" s="39">
        <v>0</v>
      </c>
      <c r="BX61" s="39">
        <v>0</v>
      </c>
      <c r="BY61" s="5">
        <v>1</v>
      </c>
      <c r="BZ61" s="39">
        <v>1</v>
      </c>
      <c r="CA61" s="39">
        <v>1</v>
      </c>
      <c r="CB61" s="39">
        <v>1</v>
      </c>
      <c r="CC61" s="39">
        <v>1</v>
      </c>
      <c r="CD61" s="5">
        <v>1</v>
      </c>
      <c r="CE61" s="39">
        <v>1</v>
      </c>
      <c r="CF61" s="39">
        <v>1</v>
      </c>
      <c r="CG61" s="39">
        <v>2</v>
      </c>
      <c r="CH61" s="39">
        <v>2</v>
      </c>
      <c r="CI61" s="39">
        <v>2</v>
      </c>
      <c r="CJ61" s="39">
        <v>2</v>
      </c>
      <c r="CK61" s="39">
        <v>2</v>
      </c>
      <c r="CL61" s="18">
        <v>0</v>
      </c>
      <c r="CM61" s="5">
        <v>1</v>
      </c>
      <c r="CN61" s="39">
        <v>1</v>
      </c>
      <c r="CO61" s="39">
        <v>1</v>
      </c>
      <c r="CP61" t="s">
        <v>368</v>
      </c>
      <c r="CQ61">
        <v>1</v>
      </c>
      <c r="CR61">
        <v>1</v>
      </c>
      <c r="CS61">
        <v>1</v>
      </c>
      <c r="CT61">
        <v>2</v>
      </c>
      <c r="CU61">
        <v>2</v>
      </c>
      <c r="CW61" s="18">
        <v>3</v>
      </c>
      <c r="CX61" s="5">
        <v>2</v>
      </c>
      <c r="CY61" s="39">
        <v>2</v>
      </c>
      <c r="CZ61" s="39">
        <v>2</v>
      </c>
      <c r="DF61" s="18">
        <v>0</v>
      </c>
      <c r="DG61" s="5">
        <v>2</v>
      </c>
      <c r="DH61">
        <v>2</v>
      </c>
      <c r="DR61" s="18">
        <v>0</v>
      </c>
      <c r="DS61" s="5">
        <v>2</v>
      </c>
      <c r="DT61" s="39">
        <v>2</v>
      </c>
      <c r="ED61" s="18">
        <v>0</v>
      </c>
      <c r="EE61" s="5">
        <v>1</v>
      </c>
      <c r="EG61">
        <v>1</v>
      </c>
      <c r="EH61">
        <v>2</v>
      </c>
      <c r="EI61">
        <v>2</v>
      </c>
      <c r="EJ61">
        <v>2</v>
      </c>
      <c r="EL61" s="18">
        <v>1</v>
      </c>
      <c r="EM61" s="5">
        <v>2</v>
      </c>
      <c r="EN61" s="39">
        <v>1</v>
      </c>
      <c r="EX61" s="18">
        <v>0</v>
      </c>
      <c r="FL61" s="18">
        <v>0</v>
      </c>
      <c r="FM61" s="5">
        <v>1</v>
      </c>
      <c r="FN61">
        <v>1</v>
      </c>
      <c r="FO61" t="s">
        <v>334</v>
      </c>
      <c r="FP61">
        <v>5</v>
      </c>
      <c r="FQ61">
        <v>1</v>
      </c>
      <c r="FR61">
        <v>2</v>
      </c>
      <c r="FS61">
        <v>1</v>
      </c>
      <c r="FT61">
        <v>2</v>
      </c>
      <c r="FU61">
        <v>3</v>
      </c>
      <c r="FV61">
        <v>2</v>
      </c>
      <c r="FW61">
        <v>3</v>
      </c>
      <c r="FX61" s="18">
        <v>1</v>
      </c>
      <c r="FY61" s="5">
        <v>2</v>
      </c>
      <c r="FZ61" s="39">
        <v>2</v>
      </c>
      <c r="GA61" s="39">
        <v>2</v>
      </c>
      <c r="GK61" s="18">
        <v>0</v>
      </c>
      <c r="GL61" s="5">
        <v>2</v>
      </c>
      <c r="GM61" s="39">
        <v>2</v>
      </c>
      <c r="GV61" s="18">
        <v>0</v>
      </c>
      <c r="GW61" s="5">
        <v>2</v>
      </c>
      <c r="HD61" s="18">
        <v>0</v>
      </c>
      <c r="HE61" s="5">
        <v>2</v>
      </c>
      <c r="HM61">
        <v>0</v>
      </c>
      <c r="HN61" s="5">
        <v>2</v>
      </c>
      <c r="HV61">
        <v>0</v>
      </c>
      <c r="HW61" s="5">
        <v>2</v>
      </c>
      <c r="HY61">
        <v>1</v>
      </c>
      <c r="HZ61" s="7">
        <v>0</v>
      </c>
      <c r="IA61" s="7">
        <v>3</v>
      </c>
      <c r="IB61" s="7">
        <v>0</v>
      </c>
      <c r="IC61" s="7">
        <v>0</v>
      </c>
      <c r="ID61" s="7">
        <v>0</v>
      </c>
      <c r="IE61" s="7">
        <v>1</v>
      </c>
      <c r="IF61" s="7">
        <v>0</v>
      </c>
      <c r="IG61" s="7">
        <v>0</v>
      </c>
      <c r="IH61" s="7">
        <v>1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37">
        <v>0</v>
      </c>
      <c r="IO61" s="37">
        <v>0</v>
      </c>
      <c r="IP61" s="37">
        <v>0</v>
      </c>
      <c r="IQ61" s="37">
        <v>0</v>
      </c>
      <c r="IR61" s="37">
        <v>0</v>
      </c>
      <c r="IS61" s="37">
        <v>0</v>
      </c>
      <c r="IT61" s="37">
        <v>0</v>
      </c>
      <c r="IU61" s="37">
        <v>0</v>
      </c>
      <c r="IV61" s="37"/>
      <c r="IW61" s="37">
        <v>0</v>
      </c>
      <c r="IX61" s="37">
        <v>0</v>
      </c>
      <c r="IY61" s="37">
        <v>0</v>
      </c>
      <c r="IZ61" s="37">
        <v>1</v>
      </c>
      <c r="JB61">
        <f t="shared" si="0"/>
        <v>3</v>
      </c>
      <c r="JC61">
        <f t="shared" si="1"/>
        <v>5</v>
      </c>
      <c r="JD61">
        <f t="shared" si="2"/>
        <v>1</v>
      </c>
    </row>
    <row r="62" spans="1:264" x14ac:dyDescent="0.25">
      <c r="A62" s="3">
        <v>42717</v>
      </c>
      <c r="B62" s="3">
        <v>42899</v>
      </c>
      <c r="C62" s="13" t="s">
        <v>1247</v>
      </c>
      <c r="D62" t="s">
        <v>76</v>
      </c>
      <c r="E62">
        <v>27</v>
      </c>
      <c r="F62">
        <v>205003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120</v>
      </c>
      <c r="T62">
        <v>90</v>
      </c>
      <c r="U62" s="38">
        <v>29131</v>
      </c>
      <c r="V62">
        <v>2</v>
      </c>
      <c r="W62">
        <v>2</v>
      </c>
      <c r="X62" t="s">
        <v>242</v>
      </c>
      <c r="Y62" t="s">
        <v>499</v>
      </c>
      <c r="Z62">
        <v>2</v>
      </c>
      <c r="AA62">
        <v>3</v>
      </c>
      <c r="AC62">
        <v>2</v>
      </c>
      <c r="AD62">
        <v>5</v>
      </c>
      <c r="AG62">
        <v>0</v>
      </c>
      <c r="AH62">
        <v>0</v>
      </c>
      <c r="AI62">
        <v>0</v>
      </c>
      <c r="AJ62">
        <v>0</v>
      </c>
      <c r="AK62">
        <v>0</v>
      </c>
      <c r="AL62" s="5">
        <v>0</v>
      </c>
      <c r="AM62" s="39">
        <v>0</v>
      </c>
      <c r="AN62" s="5">
        <v>0</v>
      </c>
      <c r="AO62" s="39">
        <v>0</v>
      </c>
      <c r="AP62" s="5">
        <v>0</v>
      </c>
      <c r="AQ62" s="39">
        <v>1</v>
      </c>
      <c r="AR62" s="5">
        <v>0</v>
      </c>
      <c r="AS62" s="39">
        <v>0</v>
      </c>
      <c r="AT62" s="5">
        <v>0</v>
      </c>
      <c r="AU62" s="39">
        <v>0</v>
      </c>
      <c r="AV62" s="5">
        <v>0</v>
      </c>
      <c r="AW62" s="39">
        <v>0</v>
      </c>
      <c r="AX62" s="5">
        <v>0</v>
      </c>
      <c r="AY62" s="39">
        <v>0</v>
      </c>
      <c r="AZ62" s="5">
        <v>0</v>
      </c>
      <c r="BA62" s="39">
        <v>1</v>
      </c>
      <c r="BB62" s="39">
        <v>1</v>
      </c>
      <c r="BC62" s="39">
        <v>0</v>
      </c>
      <c r="BD62" s="39">
        <v>1</v>
      </c>
      <c r="BE62" s="39">
        <v>1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0</v>
      </c>
      <c r="BP62" s="39">
        <v>0</v>
      </c>
      <c r="BQ62" s="39">
        <v>0</v>
      </c>
      <c r="BR62" s="39">
        <v>1</v>
      </c>
      <c r="BS62" s="39">
        <v>1</v>
      </c>
      <c r="BT62" s="39">
        <v>0</v>
      </c>
      <c r="BU62" s="39">
        <v>0</v>
      </c>
      <c r="BV62" s="39">
        <v>0</v>
      </c>
      <c r="BW62" s="39">
        <v>2</v>
      </c>
      <c r="BX62" s="39">
        <v>2</v>
      </c>
      <c r="BY62" s="5">
        <v>1</v>
      </c>
      <c r="BZ62" s="39">
        <v>1</v>
      </c>
      <c r="CA62" s="39">
        <v>1</v>
      </c>
      <c r="CB62" s="39">
        <v>2</v>
      </c>
      <c r="CC62" s="39">
        <v>1</v>
      </c>
      <c r="CD62" s="5">
        <v>1</v>
      </c>
      <c r="CE62" s="39">
        <v>1</v>
      </c>
      <c r="CF62" s="39">
        <v>1</v>
      </c>
      <c r="CG62" s="39">
        <v>2</v>
      </c>
      <c r="CH62" s="39">
        <v>1</v>
      </c>
      <c r="CI62" s="39">
        <v>1</v>
      </c>
      <c r="CJ62" s="39">
        <v>1</v>
      </c>
      <c r="CK62" s="39">
        <v>1</v>
      </c>
      <c r="CL62" s="18">
        <v>3</v>
      </c>
      <c r="CM62" s="5">
        <v>2</v>
      </c>
      <c r="CN62" s="39">
        <v>2</v>
      </c>
      <c r="CW62" s="18">
        <v>0</v>
      </c>
      <c r="CX62" s="5">
        <v>2</v>
      </c>
      <c r="CY62" s="39">
        <v>2</v>
      </c>
      <c r="CZ62" s="39">
        <v>2</v>
      </c>
      <c r="DF62" s="18">
        <v>0</v>
      </c>
      <c r="DG62" s="5">
        <v>2</v>
      </c>
      <c r="DH62">
        <v>2</v>
      </c>
      <c r="DR62" s="18">
        <v>0</v>
      </c>
      <c r="DS62" s="5">
        <v>2</v>
      </c>
      <c r="DT62" s="39">
        <v>2</v>
      </c>
      <c r="ED62" s="18">
        <v>0</v>
      </c>
      <c r="EE62" s="5">
        <v>2</v>
      </c>
      <c r="EF62">
        <v>2</v>
      </c>
      <c r="EL62" s="18">
        <v>0</v>
      </c>
      <c r="EM62" s="5">
        <v>2</v>
      </c>
      <c r="EN62" s="39">
        <v>1</v>
      </c>
      <c r="EX62" s="18">
        <v>0</v>
      </c>
      <c r="FL62" s="18">
        <v>0</v>
      </c>
      <c r="FM62" s="5">
        <v>2</v>
      </c>
      <c r="FN62">
        <v>2</v>
      </c>
      <c r="FX62" s="18">
        <v>0</v>
      </c>
      <c r="FY62" s="5">
        <v>2</v>
      </c>
      <c r="FZ62" s="39">
        <v>2</v>
      </c>
      <c r="GA62" s="39">
        <v>2</v>
      </c>
      <c r="GK62" s="18">
        <v>0</v>
      </c>
      <c r="GL62" s="5">
        <v>2</v>
      </c>
      <c r="GM62" s="39">
        <v>2</v>
      </c>
      <c r="GV62" s="18">
        <v>0</v>
      </c>
      <c r="GW62" s="5">
        <v>2</v>
      </c>
      <c r="HD62" s="18">
        <v>0</v>
      </c>
      <c r="HE62" s="5">
        <v>2</v>
      </c>
      <c r="HM62">
        <v>0</v>
      </c>
      <c r="HN62" s="5">
        <v>2</v>
      </c>
      <c r="HV62">
        <v>0</v>
      </c>
      <c r="HW62" s="5">
        <v>1</v>
      </c>
      <c r="HX62">
        <v>1</v>
      </c>
      <c r="HZ62" s="7">
        <v>3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37">
        <v>0</v>
      </c>
      <c r="IO62" s="37">
        <v>0</v>
      </c>
      <c r="IP62" s="37">
        <v>0</v>
      </c>
      <c r="IQ62" s="37">
        <v>0</v>
      </c>
      <c r="IR62" s="37">
        <v>0</v>
      </c>
      <c r="IS62" s="37">
        <v>0</v>
      </c>
      <c r="IT62" s="37">
        <v>0</v>
      </c>
      <c r="IU62" s="37">
        <v>0</v>
      </c>
      <c r="IV62" s="37"/>
      <c r="IW62" s="37">
        <v>0</v>
      </c>
      <c r="IX62" s="37">
        <v>1</v>
      </c>
      <c r="IY62" s="37">
        <v>0</v>
      </c>
      <c r="IZ62" s="37">
        <v>0</v>
      </c>
      <c r="JB62">
        <f t="shared" si="0"/>
        <v>4</v>
      </c>
      <c r="JC62">
        <f t="shared" si="1"/>
        <v>3</v>
      </c>
      <c r="JD62">
        <f t="shared" si="2"/>
        <v>1</v>
      </c>
    </row>
    <row r="63" spans="1:264" x14ac:dyDescent="0.25">
      <c r="A63" s="3">
        <v>42717</v>
      </c>
      <c r="B63" s="3">
        <v>42899</v>
      </c>
      <c r="C63" s="13" t="s">
        <v>1248</v>
      </c>
      <c r="D63" t="s">
        <v>76</v>
      </c>
      <c r="E63">
        <v>28</v>
      </c>
      <c r="F63">
        <v>5040050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110</v>
      </c>
      <c r="T63">
        <v>80</v>
      </c>
      <c r="U63" s="38">
        <v>25180</v>
      </c>
      <c r="V63">
        <v>1</v>
      </c>
      <c r="W63">
        <v>2</v>
      </c>
      <c r="X63" t="s">
        <v>242</v>
      </c>
      <c r="Y63" t="s">
        <v>499</v>
      </c>
      <c r="Z63">
        <v>2</v>
      </c>
      <c r="AA63">
        <v>1</v>
      </c>
      <c r="AC63">
        <v>2</v>
      </c>
      <c r="AD63">
        <v>5</v>
      </c>
      <c r="AG63">
        <v>0</v>
      </c>
      <c r="AH63">
        <v>0</v>
      </c>
      <c r="AI63">
        <v>0</v>
      </c>
      <c r="AJ63">
        <v>0</v>
      </c>
      <c r="AK63">
        <v>0</v>
      </c>
      <c r="AL63" s="5">
        <v>0</v>
      </c>
      <c r="AM63" s="39">
        <v>1</v>
      </c>
      <c r="AN63" s="39">
        <v>0</v>
      </c>
      <c r="AO63" s="39">
        <v>0</v>
      </c>
      <c r="AP63" s="39">
        <v>0</v>
      </c>
      <c r="AQ63" s="39">
        <v>0</v>
      </c>
      <c r="AR63" s="39">
        <v>0</v>
      </c>
      <c r="AS63" s="39">
        <v>0</v>
      </c>
      <c r="AT63" s="39">
        <v>0</v>
      </c>
      <c r="AU63" s="39">
        <v>0</v>
      </c>
      <c r="AV63" s="39">
        <v>0</v>
      </c>
      <c r="AW63" s="39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0</v>
      </c>
      <c r="BG63" s="39">
        <v>0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0</v>
      </c>
      <c r="BP63" s="39">
        <v>0</v>
      </c>
      <c r="BQ63" s="39">
        <v>0</v>
      </c>
      <c r="BR63" s="39">
        <v>0</v>
      </c>
      <c r="BS63" s="39">
        <v>0</v>
      </c>
      <c r="BT63" s="39">
        <v>0</v>
      </c>
      <c r="BU63" s="39">
        <v>0</v>
      </c>
      <c r="BV63" s="39">
        <v>0</v>
      </c>
      <c r="BW63" s="39">
        <v>2</v>
      </c>
      <c r="BX63" s="39">
        <v>0</v>
      </c>
      <c r="BY63" s="5">
        <v>1</v>
      </c>
      <c r="BZ63" s="39">
        <v>1</v>
      </c>
      <c r="CA63" s="39">
        <v>1</v>
      </c>
      <c r="CB63" s="39">
        <v>1</v>
      </c>
      <c r="CC63" s="39">
        <v>1</v>
      </c>
      <c r="CD63" s="5">
        <v>1</v>
      </c>
      <c r="CF63" s="39">
        <v>2</v>
      </c>
      <c r="CI63" s="39"/>
      <c r="CL63" s="18">
        <v>0</v>
      </c>
      <c r="CM63" s="5">
        <v>2</v>
      </c>
      <c r="CN63" s="39">
        <v>2</v>
      </c>
      <c r="CW63" s="18">
        <v>0</v>
      </c>
      <c r="CX63" s="5">
        <v>2</v>
      </c>
      <c r="CY63" s="39">
        <v>2</v>
      </c>
      <c r="DF63" s="18">
        <v>0</v>
      </c>
      <c r="DG63" s="5">
        <v>2</v>
      </c>
      <c r="DH63">
        <v>2</v>
      </c>
      <c r="DR63" s="18">
        <v>0</v>
      </c>
      <c r="DS63" s="5">
        <v>2</v>
      </c>
      <c r="DT63" s="39">
        <v>2</v>
      </c>
      <c r="ED63" s="18">
        <v>0</v>
      </c>
      <c r="EE63" s="5">
        <v>2</v>
      </c>
      <c r="EL63" s="18">
        <v>0</v>
      </c>
      <c r="EM63" s="5">
        <v>2</v>
      </c>
      <c r="EN63" s="39">
        <v>2</v>
      </c>
      <c r="EX63" s="18">
        <v>0</v>
      </c>
      <c r="FL63" s="18">
        <v>0</v>
      </c>
      <c r="FM63" s="5">
        <v>2</v>
      </c>
      <c r="FN63">
        <v>2</v>
      </c>
      <c r="FX63" s="18">
        <v>0</v>
      </c>
      <c r="FY63" s="5">
        <v>2</v>
      </c>
      <c r="FZ63" s="39">
        <v>2</v>
      </c>
      <c r="GA63" s="39">
        <v>2</v>
      </c>
      <c r="GK63" s="18">
        <v>0</v>
      </c>
      <c r="GL63" s="5">
        <v>2</v>
      </c>
      <c r="GM63" s="39">
        <v>2</v>
      </c>
      <c r="GV63" s="18">
        <v>0</v>
      </c>
      <c r="GW63" s="5">
        <v>2</v>
      </c>
      <c r="HD63" s="18">
        <v>0</v>
      </c>
      <c r="HE63" s="5">
        <v>2</v>
      </c>
      <c r="HM63">
        <v>0</v>
      </c>
      <c r="HN63" s="5">
        <v>2</v>
      </c>
      <c r="HV63">
        <v>0</v>
      </c>
      <c r="HW63" s="5">
        <v>2</v>
      </c>
      <c r="HY63">
        <v>2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37">
        <v>0</v>
      </c>
      <c r="IO63" s="37">
        <v>0</v>
      </c>
      <c r="IP63" s="37">
        <v>0</v>
      </c>
      <c r="IQ63" s="37">
        <v>0</v>
      </c>
      <c r="IR63" s="37">
        <v>0</v>
      </c>
      <c r="IS63" s="37">
        <v>0</v>
      </c>
      <c r="IT63" s="37">
        <v>0</v>
      </c>
      <c r="IU63" s="37">
        <v>0</v>
      </c>
      <c r="IV63" s="37"/>
      <c r="IW63" s="37">
        <v>0</v>
      </c>
      <c r="IX63" s="37">
        <v>0</v>
      </c>
      <c r="IY63" s="37">
        <v>0</v>
      </c>
      <c r="IZ63" s="37">
        <v>0</v>
      </c>
      <c r="JB63">
        <f t="shared" si="0"/>
        <v>0</v>
      </c>
      <c r="JC63">
        <f t="shared" si="1"/>
        <v>0</v>
      </c>
      <c r="JD63">
        <f t="shared" si="2"/>
        <v>0</v>
      </c>
    </row>
    <row r="64" spans="1:264" x14ac:dyDescent="0.25">
      <c r="A64" s="109" t="s">
        <v>1401</v>
      </c>
      <c r="B64" s="3" t="s">
        <v>1425</v>
      </c>
      <c r="C64" s="13" t="s">
        <v>1426</v>
      </c>
      <c r="D64" t="s">
        <v>76</v>
      </c>
      <c r="E64">
        <v>29</v>
      </c>
      <c r="F64">
        <v>4090055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130</v>
      </c>
      <c r="T64">
        <v>90</v>
      </c>
      <c r="U64" s="38">
        <v>26473</v>
      </c>
      <c r="V64">
        <v>2</v>
      </c>
      <c r="W64">
        <v>2</v>
      </c>
      <c r="X64" t="s">
        <v>242</v>
      </c>
      <c r="Y64" t="s">
        <v>499</v>
      </c>
      <c r="Z64">
        <v>2</v>
      </c>
      <c r="AA64">
        <v>3</v>
      </c>
      <c r="AC64">
        <v>3</v>
      </c>
      <c r="AD64">
        <v>1</v>
      </c>
      <c r="AE64" t="s">
        <v>1427</v>
      </c>
      <c r="AG64">
        <v>0</v>
      </c>
      <c r="AH64">
        <v>0</v>
      </c>
      <c r="AI64">
        <v>1</v>
      </c>
      <c r="AJ64">
        <v>0</v>
      </c>
      <c r="AK64">
        <v>0</v>
      </c>
      <c r="AL64" s="5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2</v>
      </c>
      <c r="BS64">
        <v>0</v>
      </c>
      <c r="BT64">
        <v>1</v>
      </c>
      <c r="BU64">
        <v>0</v>
      </c>
      <c r="BV64">
        <v>9</v>
      </c>
      <c r="BW64">
        <v>7</v>
      </c>
      <c r="BX64">
        <v>7</v>
      </c>
      <c r="BY64" s="5">
        <v>1</v>
      </c>
      <c r="BZ64">
        <v>1</v>
      </c>
      <c r="CA64">
        <v>1</v>
      </c>
      <c r="CB64">
        <v>2</v>
      </c>
      <c r="CC64">
        <v>1</v>
      </c>
      <c r="CD64" s="5">
        <v>1</v>
      </c>
      <c r="CF64">
        <v>1</v>
      </c>
      <c r="CG64">
        <v>2</v>
      </c>
      <c r="CH64">
        <v>1</v>
      </c>
      <c r="CI64">
        <v>2</v>
      </c>
      <c r="CJ64">
        <v>1</v>
      </c>
      <c r="CK64">
        <v>2</v>
      </c>
      <c r="CL64" s="18">
        <v>2</v>
      </c>
      <c r="CM64" s="5">
        <v>1</v>
      </c>
      <c r="CO64">
        <v>1</v>
      </c>
      <c r="CP64">
        <v>4</v>
      </c>
      <c r="CQ64">
        <v>2</v>
      </c>
      <c r="CR64">
        <v>2</v>
      </c>
      <c r="CS64">
        <v>1</v>
      </c>
      <c r="CT64">
        <v>2</v>
      </c>
      <c r="CU64">
        <v>2</v>
      </c>
      <c r="CV64">
        <v>1</v>
      </c>
      <c r="CW64" s="18">
        <v>1</v>
      </c>
      <c r="CX64" s="5">
        <v>2</v>
      </c>
      <c r="CY64">
        <v>2</v>
      </c>
      <c r="CZ64">
        <v>2</v>
      </c>
      <c r="DF64" s="18">
        <v>0</v>
      </c>
      <c r="DG64" s="5">
        <v>1</v>
      </c>
      <c r="DI64">
        <v>1</v>
      </c>
      <c r="DJ64">
        <v>1</v>
      </c>
      <c r="DK64">
        <v>5</v>
      </c>
      <c r="DM64">
        <v>1</v>
      </c>
      <c r="DN64">
        <v>1</v>
      </c>
      <c r="DQ64">
        <v>2</v>
      </c>
      <c r="DR64" s="18">
        <v>2</v>
      </c>
      <c r="DS64" s="5">
        <v>2</v>
      </c>
      <c r="DT64">
        <v>2</v>
      </c>
      <c r="ED64" s="18">
        <v>0</v>
      </c>
      <c r="EE64" s="5">
        <v>1</v>
      </c>
      <c r="EG64">
        <v>2</v>
      </c>
      <c r="EH64">
        <v>2</v>
      </c>
      <c r="EI64">
        <v>1</v>
      </c>
      <c r="EJ64">
        <v>1</v>
      </c>
      <c r="EK64">
        <v>1</v>
      </c>
      <c r="EL64" s="18">
        <v>2</v>
      </c>
      <c r="EM64" s="5">
        <v>2</v>
      </c>
      <c r="EN64">
        <v>1</v>
      </c>
      <c r="EO64">
        <v>3</v>
      </c>
      <c r="EX64" s="18">
        <v>0</v>
      </c>
      <c r="FL64" s="18">
        <v>0</v>
      </c>
      <c r="FM64" s="5">
        <v>1</v>
      </c>
      <c r="FN64">
        <v>1</v>
      </c>
      <c r="FO64" t="s">
        <v>353</v>
      </c>
      <c r="FP64">
        <v>5</v>
      </c>
      <c r="FQ64">
        <v>1</v>
      </c>
      <c r="FR64">
        <v>2</v>
      </c>
      <c r="FS64">
        <v>1</v>
      </c>
      <c r="FT64">
        <v>1</v>
      </c>
      <c r="FU64">
        <v>2</v>
      </c>
      <c r="FV64">
        <v>2</v>
      </c>
      <c r="FW64">
        <v>2</v>
      </c>
      <c r="FX64" s="18">
        <v>2</v>
      </c>
      <c r="FY64" s="5">
        <v>2</v>
      </c>
      <c r="FZ64">
        <v>2</v>
      </c>
      <c r="GA64">
        <v>2</v>
      </c>
      <c r="GB64">
        <v>3</v>
      </c>
      <c r="GK64" s="18">
        <v>0</v>
      </c>
      <c r="GL64" s="5">
        <v>2</v>
      </c>
      <c r="GM64">
        <v>2</v>
      </c>
      <c r="GV64" s="18">
        <v>0</v>
      </c>
      <c r="GW64" s="5">
        <v>2</v>
      </c>
      <c r="HD64" s="18">
        <v>0</v>
      </c>
      <c r="HE64" s="5">
        <v>2</v>
      </c>
      <c r="HM64">
        <v>0</v>
      </c>
      <c r="HN64" s="5">
        <v>2</v>
      </c>
      <c r="HV64">
        <v>0</v>
      </c>
      <c r="HW64" s="5">
        <v>1</v>
      </c>
      <c r="HX64">
        <v>2</v>
      </c>
      <c r="HZ64" s="7">
        <v>2</v>
      </c>
      <c r="IA64" s="7">
        <v>1</v>
      </c>
      <c r="IB64" s="7">
        <v>0</v>
      </c>
      <c r="IC64" s="7">
        <v>2</v>
      </c>
      <c r="ID64" s="7">
        <v>0</v>
      </c>
      <c r="IE64" s="7">
        <v>2</v>
      </c>
      <c r="IF64" s="7">
        <v>0</v>
      </c>
      <c r="IG64" s="7">
        <v>0</v>
      </c>
      <c r="IH64" s="7">
        <v>2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37">
        <v>0</v>
      </c>
      <c r="IO64" s="37">
        <v>0</v>
      </c>
      <c r="IP64" s="37">
        <v>0</v>
      </c>
      <c r="IQ64" s="37">
        <v>0</v>
      </c>
      <c r="IR64" s="37">
        <v>0</v>
      </c>
      <c r="IS64" s="37">
        <v>0</v>
      </c>
      <c r="IT64" s="37">
        <v>0</v>
      </c>
      <c r="IU64" s="37">
        <v>0</v>
      </c>
      <c r="IV64" s="37"/>
      <c r="IW64" s="37">
        <v>0</v>
      </c>
      <c r="IX64" s="37">
        <v>0</v>
      </c>
      <c r="IY64" s="37">
        <v>0</v>
      </c>
      <c r="IZ64" s="37">
        <v>0</v>
      </c>
      <c r="JB64">
        <f t="shared" si="0"/>
        <v>2</v>
      </c>
      <c r="JC64">
        <f t="shared" si="1"/>
        <v>9</v>
      </c>
      <c r="JD64">
        <f t="shared" si="2"/>
        <v>0</v>
      </c>
    </row>
    <row r="65" spans="1:264" x14ac:dyDescent="0.25">
      <c r="A65" s="3" t="s">
        <v>1401</v>
      </c>
      <c r="B65" s="3" t="s">
        <v>1425</v>
      </c>
      <c r="C65" s="13" t="s">
        <v>1428</v>
      </c>
      <c r="D65" t="s">
        <v>76</v>
      </c>
      <c r="E65">
        <v>30</v>
      </c>
      <c r="F65">
        <v>10006160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140</v>
      </c>
      <c r="T65">
        <v>100</v>
      </c>
      <c r="U65" s="38">
        <v>22079</v>
      </c>
      <c r="V65">
        <v>2</v>
      </c>
      <c r="W65">
        <v>2</v>
      </c>
      <c r="X65" t="s">
        <v>242</v>
      </c>
      <c r="Y65" t="s">
        <v>499</v>
      </c>
      <c r="Z65">
        <v>1</v>
      </c>
      <c r="AA65">
        <v>3</v>
      </c>
      <c r="AC65">
        <v>2</v>
      </c>
      <c r="AD65">
        <v>1</v>
      </c>
      <c r="AE65" t="s">
        <v>1233</v>
      </c>
      <c r="AG65">
        <v>0</v>
      </c>
      <c r="AH65">
        <v>0</v>
      </c>
      <c r="AI65">
        <v>1</v>
      </c>
      <c r="AJ65">
        <v>0</v>
      </c>
      <c r="AK65">
        <v>0</v>
      </c>
      <c r="AL65" s="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 s="5">
        <v>1</v>
      </c>
      <c r="BZ65">
        <v>1</v>
      </c>
      <c r="CA65">
        <v>1</v>
      </c>
      <c r="CB65">
        <v>1</v>
      </c>
      <c r="CC65">
        <v>1</v>
      </c>
      <c r="CD65" s="5">
        <v>1</v>
      </c>
      <c r="CF65">
        <v>2</v>
      </c>
      <c r="CL65" s="18">
        <v>0</v>
      </c>
      <c r="CM65" s="5">
        <v>2</v>
      </c>
      <c r="CN65">
        <v>2</v>
      </c>
      <c r="CW65" s="18">
        <v>0</v>
      </c>
      <c r="CX65" s="5">
        <v>2</v>
      </c>
      <c r="CY65">
        <v>2</v>
      </c>
      <c r="CZ65">
        <v>2</v>
      </c>
      <c r="DF65" s="18">
        <v>0</v>
      </c>
      <c r="DG65" s="5">
        <v>2</v>
      </c>
      <c r="DH65">
        <v>2</v>
      </c>
      <c r="DR65" s="18">
        <v>0</v>
      </c>
      <c r="DS65" s="5">
        <v>2</v>
      </c>
      <c r="DT65">
        <v>2</v>
      </c>
      <c r="ED65" s="18">
        <v>0</v>
      </c>
      <c r="EE65" s="5">
        <v>2</v>
      </c>
      <c r="EL65" s="18">
        <v>0</v>
      </c>
      <c r="EM65" s="5">
        <v>2</v>
      </c>
      <c r="EN65">
        <v>1</v>
      </c>
      <c r="EO65">
        <v>3</v>
      </c>
      <c r="EX65" s="18">
        <v>0</v>
      </c>
      <c r="EY65" s="5">
        <v>1</v>
      </c>
      <c r="EZ65">
        <v>1</v>
      </c>
      <c r="FA65">
        <v>6</v>
      </c>
      <c r="FB65">
        <v>6</v>
      </c>
      <c r="FC65">
        <v>1</v>
      </c>
      <c r="FD65">
        <v>1</v>
      </c>
      <c r="FL65" s="18">
        <v>0</v>
      </c>
      <c r="FM65" s="5">
        <v>2</v>
      </c>
      <c r="FN65">
        <v>2</v>
      </c>
      <c r="FO65">
        <v>2</v>
      </c>
      <c r="FP65">
        <v>3</v>
      </c>
      <c r="FX65" s="18">
        <v>0</v>
      </c>
      <c r="FY65" s="5">
        <v>2</v>
      </c>
      <c r="FZ65">
        <v>2</v>
      </c>
      <c r="GK65" s="18">
        <v>0</v>
      </c>
      <c r="GL65" s="5">
        <v>2</v>
      </c>
      <c r="GM65">
        <v>2</v>
      </c>
      <c r="GV65" s="18">
        <v>0</v>
      </c>
      <c r="GW65" s="5">
        <v>2</v>
      </c>
      <c r="HD65" s="18">
        <v>0</v>
      </c>
      <c r="HE65" s="5">
        <v>2</v>
      </c>
      <c r="HM65">
        <v>0</v>
      </c>
      <c r="HN65" s="5">
        <v>2</v>
      </c>
      <c r="HV65">
        <v>0</v>
      </c>
      <c r="HW65" s="5">
        <v>2</v>
      </c>
      <c r="HY65">
        <v>2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7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37">
        <v>0</v>
      </c>
      <c r="IO65" s="37">
        <v>0</v>
      </c>
      <c r="IP65" s="37">
        <v>0</v>
      </c>
      <c r="IQ65" s="37">
        <v>0</v>
      </c>
      <c r="IR65" s="37">
        <v>0</v>
      </c>
      <c r="IS65" s="37">
        <v>0</v>
      </c>
      <c r="IT65" s="37">
        <v>0</v>
      </c>
      <c r="IU65" s="37">
        <v>0</v>
      </c>
      <c r="IV65" s="37"/>
      <c r="IW65" s="37">
        <v>0</v>
      </c>
      <c r="IX65" s="37">
        <v>0</v>
      </c>
      <c r="IY65" s="37">
        <v>0</v>
      </c>
      <c r="IZ65" s="37">
        <v>0</v>
      </c>
      <c r="JB65">
        <f t="shared" si="0"/>
        <v>0</v>
      </c>
      <c r="JC65">
        <f t="shared" si="1"/>
        <v>0</v>
      </c>
      <c r="JD65">
        <f t="shared" si="2"/>
        <v>0</v>
      </c>
    </row>
    <row r="66" spans="1:264" x14ac:dyDescent="0.25">
      <c r="A66" s="3" t="s">
        <v>1401</v>
      </c>
      <c r="B66" s="3" t="s">
        <v>1425</v>
      </c>
      <c r="C66" s="13" t="s">
        <v>1429</v>
      </c>
      <c r="D66" t="s">
        <v>76</v>
      </c>
      <c r="E66">
        <v>31</v>
      </c>
      <c r="F66">
        <v>4070001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110</v>
      </c>
      <c r="T66">
        <v>70</v>
      </c>
      <c r="U66" s="38">
        <v>36504</v>
      </c>
      <c r="V66">
        <v>1</v>
      </c>
      <c r="W66">
        <v>1</v>
      </c>
      <c r="X66" t="s">
        <v>242</v>
      </c>
      <c r="Y66" t="s">
        <v>499</v>
      </c>
      <c r="Z66">
        <v>2</v>
      </c>
      <c r="AA66">
        <v>2</v>
      </c>
      <c r="AC66">
        <v>4</v>
      </c>
      <c r="AD66">
        <v>4</v>
      </c>
      <c r="AG66">
        <v>0</v>
      </c>
      <c r="AH66">
        <v>0</v>
      </c>
      <c r="AI66">
        <v>0</v>
      </c>
      <c r="AJ66">
        <v>0</v>
      </c>
      <c r="AK66">
        <v>0</v>
      </c>
      <c r="AL66" s="5">
        <v>0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3</v>
      </c>
      <c r="BW66">
        <v>0</v>
      </c>
      <c r="BX66">
        <v>1</v>
      </c>
      <c r="BY66" s="5">
        <v>1</v>
      </c>
      <c r="BZ66">
        <v>1</v>
      </c>
      <c r="CA66">
        <v>1</v>
      </c>
      <c r="CB66">
        <v>2</v>
      </c>
      <c r="CC66">
        <v>2</v>
      </c>
      <c r="CD66" s="5">
        <v>2</v>
      </c>
      <c r="CE66">
        <v>2</v>
      </c>
      <c r="CL66" s="18">
        <v>0</v>
      </c>
      <c r="CM66" s="5">
        <v>2</v>
      </c>
      <c r="CN66">
        <v>2</v>
      </c>
      <c r="CW66" s="18">
        <v>0</v>
      </c>
      <c r="CX66" s="5">
        <v>2</v>
      </c>
      <c r="CY66">
        <v>2</v>
      </c>
      <c r="CZ66">
        <v>2</v>
      </c>
      <c r="DF66" s="18">
        <v>0</v>
      </c>
      <c r="DG66" s="5">
        <v>2</v>
      </c>
      <c r="DH66">
        <v>2</v>
      </c>
      <c r="DR66" s="18">
        <v>0</v>
      </c>
      <c r="DS66" s="5">
        <v>2</v>
      </c>
      <c r="DT66">
        <v>2</v>
      </c>
      <c r="ED66" s="18">
        <v>0</v>
      </c>
      <c r="EE66" s="5">
        <v>2</v>
      </c>
      <c r="EL66" s="18">
        <v>0</v>
      </c>
      <c r="EM66" s="5">
        <v>2</v>
      </c>
      <c r="EN66">
        <v>2</v>
      </c>
      <c r="EO66">
        <v>3</v>
      </c>
      <c r="EX66" s="18">
        <v>0</v>
      </c>
      <c r="EY66" s="5">
        <v>2</v>
      </c>
      <c r="EZ66">
        <v>2</v>
      </c>
      <c r="FL66" s="18">
        <v>0</v>
      </c>
      <c r="FM66" s="5">
        <v>2</v>
      </c>
      <c r="FN66">
        <v>2</v>
      </c>
      <c r="FO66">
        <v>2</v>
      </c>
      <c r="FP66">
        <v>3</v>
      </c>
      <c r="FX66" s="18">
        <v>0</v>
      </c>
      <c r="FY66" s="5">
        <v>2</v>
      </c>
      <c r="FZ66">
        <v>2</v>
      </c>
      <c r="GK66" s="18">
        <v>0</v>
      </c>
      <c r="GL66" s="5">
        <v>2</v>
      </c>
      <c r="GV66" s="18">
        <v>0</v>
      </c>
      <c r="GW66" s="5">
        <v>2</v>
      </c>
      <c r="HD66" s="18">
        <v>0</v>
      </c>
      <c r="HE66" s="5">
        <v>2</v>
      </c>
      <c r="HM66">
        <v>0</v>
      </c>
      <c r="HN66" s="5">
        <v>2</v>
      </c>
      <c r="HV66">
        <v>0</v>
      </c>
      <c r="HW66" s="5">
        <v>2</v>
      </c>
      <c r="HY66">
        <v>2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7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37">
        <v>0</v>
      </c>
      <c r="IO66" s="37">
        <v>0</v>
      </c>
      <c r="IP66" s="37">
        <v>0</v>
      </c>
      <c r="IQ66" s="37">
        <v>0</v>
      </c>
      <c r="IR66" s="37">
        <v>0</v>
      </c>
      <c r="IS66" s="37">
        <v>0</v>
      </c>
      <c r="IT66" s="37">
        <v>0</v>
      </c>
      <c r="IU66" s="37">
        <v>0</v>
      </c>
      <c r="IV66" s="37"/>
      <c r="IW66" s="37">
        <v>0</v>
      </c>
      <c r="IX66" s="37">
        <v>0</v>
      </c>
      <c r="IY66" s="37">
        <v>0</v>
      </c>
      <c r="IZ66" s="37">
        <v>0</v>
      </c>
      <c r="JB66">
        <f t="shared" si="0"/>
        <v>0</v>
      </c>
      <c r="JC66">
        <f t="shared" si="1"/>
        <v>0</v>
      </c>
      <c r="JD66">
        <f t="shared" si="2"/>
        <v>0</v>
      </c>
    </row>
    <row r="67" spans="1:264" x14ac:dyDescent="0.25">
      <c r="A67" s="3" t="s">
        <v>1401</v>
      </c>
      <c r="B67" s="3" t="s">
        <v>1425</v>
      </c>
      <c r="C67" s="13" t="s">
        <v>1430</v>
      </c>
      <c r="D67" t="s">
        <v>76</v>
      </c>
      <c r="E67">
        <v>32</v>
      </c>
      <c r="F67">
        <v>4090183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130</v>
      </c>
      <c r="T67">
        <v>80</v>
      </c>
      <c r="U67" s="38">
        <v>24115</v>
      </c>
      <c r="V67">
        <v>1</v>
      </c>
      <c r="W67">
        <v>2</v>
      </c>
      <c r="X67" t="s">
        <v>242</v>
      </c>
      <c r="Y67" t="s">
        <v>499</v>
      </c>
      <c r="Z67">
        <v>2</v>
      </c>
      <c r="AA67">
        <v>3</v>
      </c>
      <c r="AC67">
        <v>2</v>
      </c>
      <c r="AD67">
        <v>5</v>
      </c>
      <c r="AG67">
        <v>0</v>
      </c>
      <c r="AH67">
        <v>1</v>
      </c>
      <c r="AI67">
        <v>1</v>
      </c>
      <c r="AJ67">
        <v>1</v>
      </c>
      <c r="AK67">
        <v>1</v>
      </c>
      <c r="AL67" s="5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 s="5">
        <v>1</v>
      </c>
      <c r="BZ67">
        <v>1</v>
      </c>
      <c r="CA67">
        <v>1</v>
      </c>
      <c r="CB67">
        <v>1</v>
      </c>
      <c r="CC67">
        <v>1</v>
      </c>
      <c r="CD67" s="5">
        <v>2</v>
      </c>
      <c r="CE67">
        <v>1</v>
      </c>
      <c r="CF67">
        <v>2</v>
      </c>
      <c r="CL67" s="18">
        <v>0</v>
      </c>
      <c r="CM67" s="5">
        <v>2</v>
      </c>
      <c r="CN67">
        <v>1</v>
      </c>
      <c r="CO67">
        <v>1</v>
      </c>
      <c r="CP67">
        <v>3</v>
      </c>
      <c r="CQ67">
        <v>2</v>
      </c>
      <c r="CR67">
        <v>2</v>
      </c>
      <c r="CS67">
        <v>1</v>
      </c>
      <c r="CT67">
        <v>2</v>
      </c>
      <c r="CU67">
        <v>2</v>
      </c>
      <c r="CV67">
        <v>2</v>
      </c>
      <c r="CW67" s="18">
        <v>1</v>
      </c>
      <c r="CX67" s="5">
        <v>2</v>
      </c>
      <c r="CY67">
        <v>2</v>
      </c>
      <c r="CZ67">
        <v>2</v>
      </c>
      <c r="DF67" s="18">
        <v>0</v>
      </c>
      <c r="DG67" s="5">
        <v>2</v>
      </c>
      <c r="DH67">
        <v>2</v>
      </c>
      <c r="DR67" s="18">
        <v>0</v>
      </c>
      <c r="DS67" s="5">
        <v>2</v>
      </c>
      <c r="DT67">
        <v>2</v>
      </c>
      <c r="ED67" s="18">
        <v>0</v>
      </c>
      <c r="EE67" s="5">
        <v>2</v>
      </c>
      <c r="EL67" s="18">
        <v>0</v>
      </c>
      <c r="EM67" s="5">
        <v>2</v>
      </c>
      <c r="EN67">
        <v>1</v>
      </c>
      <c r="EO67">
        <v>3</v>
      </c>
      <c r="EX67" s="18">
        <v>0</v>
      </c>
      <c r="FL67" s="18">
        <v>0</v>
      </c>
      <c r="FM67" s="5">
        <v>2</v>
      </c>
      <c r="FN67">
        <v>2</v>
      </c>
      <c r="FX67" s="18">
        <v>0</v>
      </c>
      <c r="FY67" s="5">
        <v>2</v>
      </c>
      <c r="FZ67">
        <v>2</v>
      </c>
      <c r="GA67">
        <v>2</v>
      </c>
      <c r="GB67">
        <v>3</v>
      </c>
      <c r="GK67" s="18">
        <v>0</v>
      </c>
      <c r="GL67" s="5">
        <v>2</v>
      </c>
      <c r="GM67">
        <v>2</v>
      </c>
      <c r="GV67" s="18">
        <v>0</v>
      </c>
      <c r="GW67" s="5">
        <v>2</v>
      </c>
      <c r="HD67" s="18">
        <v>0</v>
      </c>
      <c r="HE67" s="5">
        <v>2</v>
      </c>
      <c r="HM67">
        <v>0</v>
      </c>
      <c r="HN67" s="5">
        <v>2</v>
      </c>
      <c r="HV67">
        <v>0</v>
      </c>
      <c r="HW67" s="5">
        <v>2</v>
      </c>
      <c r="HY67">
        <v>2</v>
      </c>
      <c r="HZ67" s="7">
        <v>0</v>
      </c>
      <c r="IA67" s="7">
        <v>1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7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37">
        <v>0</v>
      </c>
      <c r="IO67" s="37">
        <v>0</v>
      </c>
      <c r="IP67" s="37">
        <v>0</v>
      </c>
      <c r="IQ67" s="37">
        <v>0</v>
      </c>
      <c r="IR67" s="37">
        <v>0</v>
      </c>
      <c r="IS67" s="37">
        <v>0</v>
      </c>
      <c r="IT67" s="37">
        <v>0</v>
      </c>
      <c r="IU67" s="37">
        <v>0</v>
      </c>
      <c r="IV67" s="37"/>
      <c r="IW67" s="37">
        <v>0</v>
      </c>
      <c r="IX67" s="37">
        <v>0</v>
      </c>
      <c r="IY67" s="37">
        <v>0</v>
      </c>
      <c r="IZ67" s="37">
        <v>0</v>
      </c>
      <c r="JB67">
        <f t="shared" ref="JB67:JB130" si="3">SUM(G67:R67)</f>
        <v>0</v>
      </c>
      <c r="JC67">
        <f t="shared" ref="JC67:JC130" si="4">SUM(HZ67:IM67)</f>
        <v>1</v>
      </c>
      <c r="JD67">
        <f t="shared" ref="JD67:JD130" si="5">SUM(IN67:IZ67)</f>
        <v>0</v>
      </c>
    </row>
    <row r="68" spans="1:264" x14ac:dyDescent="0.25">
      <c r="A68" s="3" t="s">
        <v>1401</v>
      </c>
      <c r="B68" s="3" t="s">
        <v>1425</v>
      </c>
      <c r="C68" s="13" t="s">
        <v>1431</v>
      </c>
      <c r="D68" t="s">
        <v>76</v>
      </c>
      <c r="E68">
        <v>33</v>
      </c>
      <c r="F68">
        <v>5050164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100</v>
      </c>
      <c r="T68">
        <v>70</v>
      </c>
      <c r="U68" s="38">
        <v>28043</v>
      </c>
      <c r="V68">
        <v>2</v>
      </c>
      <c r="W68">
        <v>2</v>
      </c>
      <c r="X68" t="s">
        <v>242</v>
      </c>
      <c r="Y68" t="s">
        <v>243</v>
      </c>
      <c r="Z68">
        <v>2</v>
      </c>
      <c r="AA68">
        <v>2</v>
      </c>
      <c r="AC68">
        <v>2</v>
      </c>
      <c r="AD68">
        <v>1</v>
      </c>
      <c r="AE68" t="s">
        <v>1432</v>
      </c>
      <c r="AG68">
        <v>0</v>
      </c>
      <c r="AH68">
        <v>1</v>
      </c>
      <c r="AI68">
        <v>1</v>
      </c>
      <c r="AJ68">
        <v>0</v>
      </c>
      <c r="AK68">
        <v>0</v>
      </c>
      <c r="AL68" s="5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2</v>
      </c>
      <c r="BG68">
        <v>1</v>
      </c>
      <c r="BH68">
        <v>1</v>
      </c>
      <c r="BI68">
        <v>1</v>
      </c>
      <c r="BJ68">
        <v>2</v>
      </c>
      <c r="BK68">
        <v>2</v>
      </c>
      <c r="BL68">
        <v>2</v>
      </c>
      <c r="BM68">
        <v>2</v>
      </c>
      <c r="BN68">
        <v>1</v>
      </c>
      <c r="BO68">
        <v>0</v>
      </c>
      <c r="BP68">
        <v>1</v>
      </c>
      <c r="BQ68">
        <v>2</v>
      </c>
      <c r="BR68">
        <v>2</v>
      </c>
      <c r="BS68">
        <v>2</v>
      </c>
      <c r="BT68">
        <v>1</v>
      </c>
      <c r="BU68">
        <v>0</v>
      </c>
      <c r="BV68">
        <v>10</v>
      </c>
      <c r="BW68">
        <v>10</v>
      </c>
      <c r="BX68">
        <v>10</v>
      </c>
      <c r="BY68" s="5">
        <v>1</v>
      </c>
      <c r="BZ68">
        <v>1</v>
      </c>
      <c r="CA68">
        <v>2</v>
      </c>
      <c r="CB68">
        <v>2</v>
      </c>
      <c r="CC68">
        <v>2</v>
      </c>
      <c r="CD68" s="5">
        <v>1</v>
      </c>
      <c r="CF68">
        <v>1</v>
      </c>
      <c r="CG68">
        <v>1</v>
      </c>
      <c r="CH68">
        <v>1</v>
      </c>
      <c r="CI68">
        <v>1</v>
      </c>
      <c r="CJ68">
        <v>2</v>
      </c>
      <c r="CK68">
        <v>3</v>
      </c>
      <c r="CL68" s="18">
        <v>3</v>
      </c>
      <c r="CM68" s="5">
        <v>1</v>
      </c>
      <c r="CO68">
        <v>1</v>
      </c>
      <c r="CP68" t="s">
        <v>1433</v>
      </c>
      <c r="CQ68">
        <v>1</v>
      </c>
      <c r="CR68">
        <v>1</v>
      </c>
      <c r="CS68">
        <v>1</v>
      </c>
      <c r="CT68">
        <v>2</v>
      </c>
      <c r="CU68">
        <v>2</v>
      </c>
      <c r="CV68">
        <v>2</v>
      </c>
      <c r="CW68" s="18">
        <v>3</v>
      </c>
      <c r="CX68" s="5">
        <v>1</v>
      </c>
      <c r="CY68">
        <v>1</v>
      </c>
      <c r="CZ68">
        <v>1</v>
      </c>
      <c r="DA68">
        <v>2</v>
      </c>
      <c r="DB68">
        <v>2</v>
      </c>
      <c r="DC68">
        <v>2</v>
      </c>
      <c r="DD68">
        <v>1</v>
      </c>
      <c r="DE68">
        <v>2</v>
      </c>
      <c r="DF68" s="18">
        <v>1</v>
      </c>
      <c r="DG68" s="5">
        <v>1</v>
      </c>
      <c r="DI68">
        <v>1</v>
      </c>
      <c r="DJ68">
        <v>1</v>
      </c>
      <c r="DK68" t="s">
        <v>361</v>
      </c>
      <c r="DL68">
        <v>2</v>
      </c>
      <c r="DM68">
        <v>1</v>
      </c>
      <c r="DN68">
        <v>1</v>
      </c>
      <c r="DQ68">
        <v>3</v>
      </c>
      <c r="DR68" s="18">
        <v>4</v>
      </c>
      <c r="DS68" s="5">
        <v>1</v>
      </c>
      <c r="DU68">
        <v>2</v>
      </c>
      <c r="DV68" t="s">
        <v>1434</v>
      </c>
      <c r="DW68">
        <v>2</v>
      </c>
      <c r="DX68">
        <v>2</v>
      </c>
      <c r="DY68">
        <v>2</v>
      </c>
      <c r="EC68">
        <v>2</v>
      </c>
      <c r="ED68" s="18">
        <v>0</v>
      </c>
      <c r="EE68" s="5">
        <v>1</v>
      </c>
      <c r="EG68">
        <v>1</v>
      </c>
      <c r="EH68">
        <v>2</v>
      </c>
      <c r="EI68">
        <v>1</v>
      </c>
      <c r="EJ68">
        <v>2</v>
      </c>
      <c r="EK68">
        <v>2</v>
      </c>
      <c r="EL68" s="18">
        <v>2</v>
      </c>
      <c r="EM68" s="5">
        <v>2</v>
      </c>
      <c r="EN68">
        <v>1</v>
      </c>
      <c r="EO68">
        <v>3</v>
      </c>
      <c r="EX68" s="18">
        <v>0</v>
      </c>
      <c r="FL68" s="18">
        <v>0</v>
      </c>
      <c r="FM68" s="5">
        <v>1</v>
      </c>
      <c r="FO68" t="s">
        <v>1435</v>
      </c>
      <c r="FP68">
        <v>6</v>
      </c>
      <c r="FQ68">
        <v>1</v>
      </c>
      <c r="FR68">
        <v>2</v>
      </c>
      <c r="FS68">
        <v>1</v>
      </c>
      <c r="FT68">
        <v>2</v>
      </c>
      <c r="FU68">
        <v>1</v>
      </c>
      <c r="FV68">
        <v>2</v>
      </c>
      <c r="FW68">
        <v>3</v>
      </c>
      <c r="FX68" s="18">
        <v>2</v>
      </c>
      <c r="FY68" s="5">
        <v>2</v>
      </c>
      <c r="FZ68">
        <v>2</v>
      </c>
      <c r="GA68">
        <v>2</v>
      </c>
      <c r="GB68">
        <v>3</v>
      </c>
      <c r="GK68" s="18">
        <v>0</v>
      </c>
      <c r="GL68" s="5">
        <v>2</v>
      </c>
      <c r="GM68">
        <v>2</v>
      </c>
      <c r="GV68" s="18">
        <v>0</v>
      </c>
      <c r="GW68" s="5">
        <v>2</v>
      </c>
      <c r="HD68" s="18">
        <v>0</v>
      </c>
      <c r="HE68" s="5">
        <v>2</v>
      </c>
      <c r="HM68">
        <v>0</v>
      </c>
      <c r="HN68" s="5">
        <v>2</v>
      </c>
      <c r="HV68">
        <v>0</v>
      </c>
      <c r="HW68" s="5">
        <v>1</v>
      </c>
      <c r="HX68">
        <v>2</v>
      </c>
      <c r="HZ68" s="7">
        <v>3</v>
      </c>
      <c r="IA68" s="7">
        <v>3</v>
      </c>
      <c r="IB68" s="7">
        <v>1</v>
      </c>
      <c r="IC68" s="7">
        <v>4</v>
      </c>
      <c r="ID68" s="7">
        <v>0</v>
      </c>
      <c r="IE68" s="7">
        <v>2</v>
      </c>
      <c r="IF68" s="7">
        <v>0</v>
      </c>
      <c r="IG68" s="7">
        <v>0</v>
      </c>
      <c r="IH68" s="7">
        <v>2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37">
        <v>0</v>
      </c>
      <c r="IO68" s="37">
        <v>0</v>
      </c>
      <c r="IP68" s="37">
        <v>0</v>
      </c>
      <c r="IQ68" s="37">
        <v>0</v>
      </c>
      <c r="IR68" s="37">
        <v>0</v>
      </c>
      <c r="IS68" s="37">
        <v>0</v>
      </c>
      <c r="IT68" s="37">
        <v>0</v>
      </c>
      <c r="IU68" s="37">
        <v>0</v>
      </c>
      <c r="IV68" s="37"/>
      <c r="IW68" s="37">
        <v>0</v>
      </c>
      <c r="IX68" s="37">
        <v>1</v>
      </c>
      <c r="IY68" s="37">
        <v>0</v>
      </c>
      <c r="IZ68" s="37">
        <v>1</v>
      </c>
      <c r="JB68">
        <f t="shared" si="3"/>
        <v>4</v>
      </c>
      <c r="JC68">
        <f t="shared" si="4"/>
        <v>15</v>
      </c>
      <c r="JD68">
        <f t="shared" si="5"/>
        <v>2</v>
      </c>
    </row>
    <row r="69" spans="1:264" x14ac:dyDescent="0.25">
      <c r="A69" s="3" t="s">
        <v>1401</v>
      </c>
      <c r="B69" s="3" t="s">
        <v>1425</v>
      </c>
      <c r="C69" s="13" t="s">
        <v>1436</v>
      </c>
      <c r="D69" t="s">
        <v>76</v>
      </c>
      <c r="E69">
        <v>34</v>
      </c>
      <c r="F69">
        <v>3190238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110</v>
      </c>
      <c r="T69">
        <v>80</v>
      </c>
      <c r="U69" s="38">
        <v>33334</v>
      </c>
      <c r="V69">
        <v>1</v>
      </c>
      <c r="W69">
        <v>2</v>
      </c>
      <c r="X69" t="s">
        <v>242</v>
      </c>
      <c r="Y69" t="s">
        <v>499</v>
      </c>
      <c r="Z69">
        <v>1</v>
      </c>
      <c r="AA69">
        <v>3</v>
      </c>
      <c r="AC69">
        <v>2</v>
      </c>
      <c r="AD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 s="5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4</v>
      </c>
      <c r="BW69">
        <v>0</v>
      </c>
      <c r="BX69">
        <v>0</v>
      </c>
      <c r="BY69" s="5">
        <v>1</v>
      </c>
      <c r="BZ69">
        <v>1</v>
      </c>
      <c r="CA69">
        <v>1</v>
      </c>
      <c r="CB69">
        <v>1</v>
      </c>
      <c r="CC69">
        <v>1</v>
      </c>
      <c r="CD69" s="5">
        <v>2</v>
      </c>
      <c r="CE69">
        <v>1</v>
      </c>
      <c r="CF69">
        <v>2</v>
      </c>
      <c r="CL69" s="18">
        <v>0</v>
      </c>
      <c r="CM69" s="5">
        <v>2</v>
      </c>
      <c r="CN69">
        <v>2</v>
      </c>
      <c r="CW69" s="18">
        <v>0</v>
      </c>
      <c r="CX69" s="5">
        <v>2</v>
      </c>
      <c r="CY69">
        <v>2</v>
      </c>
      <c r="CZ69">
        <v>2</v>
      </c>
      <c r="DF69" s="18">
        <v>0</v>
      </c>
      <c r="DG69" s="5">
        <v>2</v>
      </c>
      <c r="DH69">
        <v>2</v>
      </c>
      <c r="DR69" s="18">
        <v>0</v>
      </c>
      <c r="DS69" s="5">
        <v>2</v>
      </c>
      <c r="DT69">
        <v>2</v>
      </c>
      <c r="ED69" s="18">
        <v>0</v>
      </c>
      <c r="EE69" s="5">
        <v>2</v>
      </c>
      <c r="EF69">
        <v>2</v>
      </c>
      <c r="EL69" s="18">
        <v>0</v>
      </c>
      <c r="EM69" s="5">
        <v>2</v>
      </c>
      <c r="EN69">
        <v>1</v>
      </c>
      <c r="EO69">
        <v>3</v>
      </c>
      <c r="EX69" s="18">
        <v>0</v>
      </c>
      <c r="FL69" s="18">
        <v>0</v>
      </c>
      <c r="FM69" s="5">
        <v>2</v>
      </c>
      <c r="FN69">
        <v>1</v>
      </c>
      <c r="FX69" s="18">
        <v>0</v>
      </c>
      <c r="FY69" s="5">
        <v>2</v>
      </c>
      <c r="FZ69">
        <v>2</v>
      </c>
      <c r="GA69">
        <v>2</v>
      </c>
      <c r="GB69">
        <v>3</v>
      </c>
      <c r="GK69" s="18">
        <v>0</v>
      </c>
      <c r="GL69" s="5">
        <v>2</v>
      </c>
      <c r="GM69">
        <v>2</v>
      </c>
      <c r="GV69" s="18">
        <v>0</v>
      </c>
      <c r="GW69" s="5">
        <v>2</v>
      </c>
      <c r="HD69" s="18">
        <v>0</v>
      </c>
      <c r="HE69" s="5">
        <v>2</v>
      </c>
      <c r="HM69">
        <v>0</v>
      </c>
      <c r="HN69" s="5">
        <v>2</v>
      </c>
      <c r="HV69">
        <v>0</v>
      </c>
      <c r="HW69" s="5">
        <v>2</v>
      </c>
      <c r="HY69">
        <v>2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37">
        <v>0</v>
      </c>
      <c r="IO69" s="37">
        <v>0</v>
      </c>
      <c r="IP69" s="37">
        <v>0</v>
      </c>
      <c r="IQ69" s="37">
        <v>0</v>
      </c>
      <c r="IR69" s="37">
        <v>0</v>
      </c>
      <c r="IS69" s="37">
        <v>0</v>
      </c>
      <c r="IT69" s="37">
        <v>0</v>
      </c>
      <c r="IU69" s="37">
        <v>0</v>
      </c>
      <c r="IV69" s="37"/>
      <c r="IW69" s="37">
        <v>0</v>
      </c>
      <c r="IX69" s="37">
        <v>0</v>
      </c>
      <c r="IY69" s="37">
        <v>0</v>
      </c>
      <c r="IZ69" s="37">
        <v>0</v>
      </c>
      <c r="JB69">
        <f t="shared" si="3"/>
        <v>2</v>
      </c>
      <c r="JC69">
        <f t="shared" si="4"/>
        <v>0</v>
      </c>
      <c r="JD69">
        <f t="shared" si="5"/>
        <v>0</v>
      </c>
    </row>
    <row r="70" spans="1:264" x14ac:dyDescent="0.25">
      <c r="A70" s="3" t="s">
        <v>1401</v>
      </c>
      <c r="B70" s="3" t="s">
        <v>1425</v>
      </c>
      <c r="C70" s="13" t="s">
        <v>1437</v>
      </c>
      <c r="D70" t="s">
        <v>76</v>
      </c>
      <c r="E70">
        <v>35</v>
      </c>
      <c r="F70">
        <v>2080382</v>
      </c>
      <c r="G70">
        <v>1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1</v>
      </c>
      <c r="Q70">
        <v>1</v>
      </c>
      <c r="R70">
        <v>0</v>
      </c>
      <c r="S70">
        <v>120</v>
      </c>
      <c r="T70">
        <v>80</v>
      </c>
      <c r="U70" s="38">
        <v>29256</v>
      </c>
      <c r="V70">
        <v>1</v>
      </c>
      <c r="W70">
        <v>2</v>
      </c>
      <c r="X70" t="s">
        <v>242</v>
      </c>
      <c r="Y70" t="s">
        <v>306</v>
      </c>
      <c r="Z70">
        <v>1</v>
      </c>
      <c r="AA70">
        <v>5</v>
      </c>
      <c r="AB70" t="s">
        <v>1438</v>
      </c>
      <c r="AC70">
        <v>2</v>
      </c>
      <c r="AD70">
        <v>1</v>
      </c>
      <c r="AE70" t="s">
        <v>919</v>
      </c>
      <c r="AF70" s="16" t="s">
        <v>1439</v>
      </c>
      <c r="AG70">
        <v>0</v>
      </c>
      <c r="AH70">
        <v>0</v>
      </c>
      <c r="AI70">
        <v>0</v>
      </c>
      <c r="AJ70">
        <v>0</v>
      </c>
      <c r="AK70">
        <v>0</v>
      </c>
      <c r="AL70" s="5">
        <v>2</v>
      </c>
      <c r="AM70">
        <v>1</v>
      </c>
      <c r="AN70">
        <v>3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3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2</v>
      </c>
      <c r="BN70">
        <v>1</v>
      </c>
      <c r="BO70">
        <v>2</v>
      </c>
      <c r="BP70">
        <v>1</v>
      </c>
      <c r="BQ70">
        <v>2</v>
      </c>
      <c r="BR70">
        <v>3</v>
      </c>
      <c r="BS70">
        <v>1</v>
      </c>
      <c r="BT70">
        <v>1</v>
      </c>
      <c r="BU70">
        <v>2</v>
      </c>
      <c r="BV70">
        <v>15</v>
      </c>
      <c r="BW70">
        <v>8</v>
      </c>
      <c r="BX70">
        <v>10</v>
      </c>
      <c r="BY70" s="5">
        <v>1</v>
      </c>
      <c r="BZ70">
        <v>1</v>
      </c>
      <c r="CA70">
        <v>2</v>
      </c>
      <c r="CB70">
        <v>3</v>
      </c>
      <c r="CC70">
        <v>3</v>
      </c>
      <c r="CD70" s="5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4</v>
      </c>
      <c r="CL70" s="18">
        <v>4</v>
      </c>
      <c r="CM70" s="5">
        <v>1</v>
      </c>
      <c r="CN70">
        <v>1</v>
      </c>
      <c r="CO70">
        <v>1</v>
      </c>
      <c r="CP70" t="s">
        <v>874</v>
      </c>
      <c r="CQ70">
        <v>1</v>
      </c>
      <c r="CR70">
        <v>1</v>
      </c>
      <c r="CS70">
        <v>1</v>
      </c>
      <c r="CT70">
        <v>1</v>
      </c>
      <c r="CV70">
        <v>4</v>
      </c>
      <c r="CW70" s="18">
        <v>4</v>
      </c>
      <c r="CX70" s="5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</v>
      </c>
      <c r="DF70" s="18">
        <v>4</v>
      </c>
      <c r="DG70" s="5">
        <v>2</v>
      </c>
      <c r="DH70">
        <v>2</v>
      </c>
      <c r="DR70" s="18">
        <v>0</v>
      </c>
      <c r="DS70" s="5">
        <v>1</v>
      </c>
      <c r="DU70">
        <v>1</v>
      </c>
      <c r="DV70" t="s">
        <v>1440</v>
      </c>
      <c r="DW70">
        <v>2</v>
      </c>
      <c r="DX70">
        <v>1</v>
      </c>
      <c r="DY70">
        <v>1</v>
      </c>
      <c r="DZ70">
        <v>2</v>
      </c>
      <c r="EA70">
        <v>2</v>
      </c>
      <c r="EB70">
        <v>2</v>
      </c>
      <c r="EC70">
        <v>4</v>
      </c>
      <c r="ED70" s="18">
        <v>3</v>
      </c>
      <c r="EE70" s="5">
        <v>1</v>
      </c>
      <c r="EG70">
        <v>1</v>
      </c>
      <c r="EH70">
        <v>2</v>
      </c>
      <c r="EI70">
        <v>2</v>
      </c>
      <c r="EJ70">
        <v>1</v>
      </c>
      <c r="EK70">
        <v>4</v>
      </c>
      <c r="EL70" s="18">
        <v>2</v>
      </c>
      <c r="EM70" s="5">
        <v>1</v>
      </c>
      <c r="EN70">
        <v>2</v>
      </c>
      <c r="EO70">
        <v>1</v>
      </c>
      <c r="EP70">
        <v>1</v>
      </c>
      <c r="EQ70">
        <v>1</v>
      </c>
      <c r="ER70">
        <v>1</v>
      </c>
      <c r="ES70">
        <v>1</v>
      </c>
      <c r="ET70" t="s">
        <v>1441</v>
      </c>
      <c r="EU70">
        <v>2</v>
      </c>
      <c r="EV70">
        <v>1</v>
      </c>
      <c r="EW70">
        <v>4</v>
      </c>
      <c r="EX70" s="18">
        <v>4</v>
      </c>
      <c r="EY70" s="5">
        <v>2</v>
      </c>
      <c r="EZ70">
        <v>2</v>
      </c>
      <c r="FA70">
        <v>1</v>
      </c>
      <c r="FB70">
        <v>1</v>
      </c>
      <c r="FC70">
        <v>1</v>
      </c>
      <c r="FD70">
        <v>2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3</v>
      </c>
      <c r="FL70" s="18">
        <v>4</v>
      </c>
      <c r="FM70" s="5">
        <v>1</v>
      </c>
      <c r="FN70">
        <v>1</v>
      </c>
      <c r="FO70" t="s">
        <v>1441</v>
      </c>
      <c r="FP70">
        <v>2</v>
      </c>
      <c r="FQ70">
        <v>1</v>
      </c>
      <c r="FR70">
        <v>2</v>
      </c>
      <c r="FS70">
        <v>1</v>
      </c>
      <c r="FT70">
        <v>1</v>
      </c>
      <c r="FU70">
        <v>1</v>
      </c>
      <c r="FV70">
        <v>1</v>
      </c>
      <c r="FW70">
        <v>4</v>
      </c>
      <c r="FX70" s="18">
        <v>4</v>
      </c>
      <c r="FY70" s="5">
        <v>2</v>
      </c>
      <c r="FZ70">
        <v>1</v>
      </c>
      <c r="GA70">
        <v>2</v>
      </c>
      <c r="GB70">
        <v>2</v>
      </c>
      <c r="GE70">
        <v>2</v>
      </c>
      <c r="GF70">
        <v>2</v>
      </c>
      <c r="GG70">
        <v>2</v>
      </c>
      <c r="GI70">
        <v>2</v>
      </c>
      <c r="GJ70">
        <v>4</v>
      </c>
      <c r="GK70" s="18">
        <v>0</v>
      </c>
      <c r="GL70" s="5">
        <v>2</v>
      </c>
      <c r="GM70">
        <v>2</v>
      </c>
      <c r="GV70" s="18">
        <v>0</v>
      </c>
      <c r="GW70" s="5">
        <v>2</v>
      </c>
      <c r="HD70" s="18">
        <v>0</v>
      </c>
      <c r="HE70" s="5">
        <v>2</v>
      </c>
      <c r="HM70">
        <v>0</v>
      </c>
      <c r="HN70" s="5">
        <v>2</v>
      </c>
      <c r="HV70">
        <v>0</v>
      </c>
      <c r="HW70" s="5">
        <v>1</v>
      </c>
      <c r="HX70">
        <v>2</v>
      </c>
      <c r="HZ70" s="7">
        <v>4</v>
      </c>
      <c r="IA70" s="7">
        <v>4</v>
      </c>
      <c r="IB70" s="7">
        <v>4</v>
      </c>
      <c r="IC70" s="7">
        <v>0</v>
      </c>
      <c r="ID70" s="7">
        <v>3</v>
      </c>
      <c r="IE70" s="7">
        <v>2</v>
      </c>
      <c r="IF70" s="7">
        <v>4</v>
      </c>
      <c r="IG70" s="7">
        <v>4</v>
      </c>
      <c r="IH70" s="7">
        <v>4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37">
        <v>0</v>
      </c>
      <c r="IO70" s="37">
        <v>0</v>
      </c>
      <c r="IP70" s="37">
        <v>0</v>
      </c>
      <c r="IQ70" s="37">
        <v>0</v>
      </c>
      <c r="IR70" s="37">
        <v>0</v>
      </c>
      <c r="IS70" s="37">
        <v>0</v>
      </c>
      <c r="IT70" s="37">
        <v>0</v>
      </c>
      <c r="IU70" s="37">
        <v>0</v>
      </c>
      <c r="IV70" s="37"/>
      <c r="IW70" s="37">
        <v>1</v>
      </c>
      <c r="IX70" s="37">
        <v>1</v>
      </c>
      <c r="IY70" s="37">
        <v>0</v>
      </c>
      <c r="IZ70" s="37">
        <v>1</v>
      </c>
      <c r="JA70" s="9" t="s">
        <v>1438</v>
      </c>
      <c r="JB70">
        <f t="shared" si="3"/>
        <v>6</v>
      </c>
      <c r="JC70">
        <f t="shared" si="4"/>
        <v>29</v>
      </c>
      <c r="JD70">
        <f t="shared" si="5"/>
        <v>3</v>
      </c>
    </row>
    <row r="71" spans="1:264" x14ac:dyDescent="0.25">
      <c r="A71" s="3" t="s">
        <v>1415</v>
      </c>
      <c r="B71" s="3" t="s">
        <v>1442</v>
      </c>
      <c r="C71" s="13" t="s">
        <v>1443</v>
      </c>
      <c r="D71" t="s">
        <v>76</v>
      </c>
      <c r="E71">
        <v>36</v>
      </c>
      <c r="F71">
        <v>3140079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120</v>
      </c>
      <c r="T71">
        <v>80</v>
      </c>
      <c r="U71" s="38">
        <v>24107</v>
      </c>
      <c r="V71">
        <v>1</v>
      </c>
      <c r="W71">
        <v>2</v>
      </c>
      <c r="X71" t="s">
        <v>242</v>
      </c>
      <c r="Y71" t="s">
        <v>499</v>
      </c>
      <c r="Z71">
        <v>2</v>
      </c>
      <c r="AA71">
        <v>1</v>
      </c>
      <c r="AC71">
        <v>2</v>
      </c>
      <c r="AD71">
        <v>3</v>
      </c>
      <c r="AG71">
        <v>1</v>
      </c>
      <c r="AH71">
        <v>1</v>
      </c>
      <c r="AI71">
        <v>1</v>
      </c>
      <c r="AJ71">
        <v>0</v>
      </c>
      <c r="AK71">
        <v>0</v>
      </c>
      <c r="AL71" s="5">
        <v>1</v>
      </c>
      <c r="AM71">
        <v>2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N71">
        <v>0</v>
      </c>
      <c r="BO71">
        <v>0</v>
      </c>
      <c r="BP71">
        <v>0</v>
      </c>
      <c r="BQ71">
        <v>1</v>
      </c>
      <c r="BR71">
        <v>2</v>
      </c>
      <c r="BS71">
        <v>0</v>
      </c>
      <c r="BT71">
        <v>0</v>
      </c>
      <c r="BU71">
        <v>1</v>
      </c>
      <c r="BV71">
        <v>3</v>
      </c>
      <c r="BW71">
        <v>3</v>
      </c>
      <c r="BX71">
        <v>3</v>
      </c>
      <c r="BY71" s="5">
        <v>1</v>
      </c>
      <c r="BZ71">
        <v>1</v>
      </c>
      <c r="CA71">
        <v>1</v>
      </c>
      <c r="CB71">
        <v>2</v>
      </c>
      <c r="CC71">
        <v>2</v>
      </c>
      <c r="CD71" s="5">
        <v>2</v>
      </c>
      <c r="CE71">
        <v>1</v>
      </c>
      <c r="CF71">
        <v>1</v>
      </c>
      <c r="CG71">
        <v>3</v>
      </c>
      <c r="CL71" s="18">
        <v>0</v>
      </c>
      <c r="CM71" s="5">
        <v>1</v>
      </c>
      <c r="CN71">
        <v>1</v>
      </c>
      <c r="CO71">
        <v>1</v>
      </c>
      <c r="CP71">
        <v>4</v>
      </c>
      <c r="CQ71">
        <v>2</v>
      </c>
      <c r="CR71">
        <v>1</v>
      </c>
      <c r="CS71">
        <v>1</v>
      </c>
      <c r="CT71">
        <v>2</v>
      </c>
      <c r="CU71">
        <v>2</v>
      </c>
      <c r="CV71">
        <v>1</v>
      </c>
      <c r="CW71" s="18">
        <v>2</v>
      </c>
      <c r="CX71" s="5">
        <v>2</v>
      </c>
      <c r="CY71">
        <v>1</v>
      </c>
      <c r="DA71">
        <v>2</v>
      </c>
      <c r="DB71">
        <v>2</v>
      </c>
      <c r="DC71">
        <v>2</v>
      </c>
      <c r="DD71">
        <v>1</v>
      </c>
      <c r="DE71">
        <v>2</v>
      </c>
      <c r="DF71" s="18">
        <v>1</v>
      </c>
      <c r="DG71" s="5">
        <v>1</v>
      </c>
      <c r="DI71">
        <v>2</v>
      </c>
      <c r="DJ71">
        <v>1</v>
      </c>
      <c r="DK71">
        <v>3</v>
      </c>
      <c r="DM71">
        <v>2</v>
      </c>
      <c r="DO71">
        <v>1</v>
      </c>
      <c r="DQ71">
        <v>1</v>
      </c>
      <c r="DR71" s="18">
        <v>0</v>
      </c>
      <c r="DS71" s="5">
        <v>2</v>
      </c>
      <c r="DT71">
        <v>2</v>
      </c>
      <c r="ED71" s="18">
        <v>0</v>
      </c>
      <c r="EE71" s="5">
        <v>2</v>
      </c>
      <c r="EF71">
        <v>2</v>
      </c>
      <c r="EL71" s="18">
        <v>0</v>
      </c>
      <c r="EM71" s="5">
        <v>2</v>
      </c>
      <c r="EN71">
        <v>1</v>
      </c>
      <c r="EO71">
        <v>3</v>
      </c>
      <c r="EX71" s="18">
        <v>0</v>
      </c>
      <c r="FL71" s="18">
        <v>0</v>
      </c>
      <c r="FM71" s="5">
        <v>2</v>
      </c>
      <c r="FN71">
        <v>2</v>
      </c>
      <c r="FX71" s="18">
        <v>0</v>
      </c>
      <c r="FY71" s="5">
        <v>2</v>
      </c>
      <c r="FZ71">
        <v>2</v>
      </c>
      <c r="GA71">
        <v>2</v>
      </c>
      <c r="GK71" s="18">
        <v>0</v>
      </c>
      <c r="GL71" s="5">
        <v>2</v>
      </c>
      <c r="GM71">
        <v>2</v>
      </c>
      <c r="GV71" s="18">
        <v>0</v>
      </c>
      <c r="GW71" s="5">
        <v>2</v>
      </c>
      <c r="HD71" s="18">
        <v>0</v>
      </c>
      <c r="HE71" s="5">
        <v>2</v>
      </c>
      <c r="HM71">
        <v>0</v>
      </c>
      <c r="HN71" s="5">
        <v>2</v>
      </c>
      <c r="HV71">
        <v>0</v>
      </c>
      <c r="HW71" s="5">
        <v>1</v>
      </c>
      <c r="HX71">
        <v>2</v>
      </c>
      <c r="HZ71" s="7">
        <v>0</v>
      </c>
      <c r="IA71" s="7">
        <v>2</v>
      </c>
      <c r="IB71" s="7">
        <v>1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37">
        <v>0</v>
      </c>
      <c r="IO71" s="37">
        <v>0</v>
      </c>
      <c r="IP71" s="37">
        <v>0</v>
      </c>
      <c r="IQ71" s="37">
        <v>0</v>
      </c>
      <c r="IR71" s="37">
        <v>0</v>
      </c>
      <c r="IS71" s="37">
        <v>0</v>
      </c>
      <c r="IT71" s="37">
        <v>0</v>
      </c>
      <c r="IU71" s="37">
        <v>0</v>
      </c>
      <c r="IV71" s="37"/>
      <c r="IW71" s="37">
        <v>0</v>
      </c>
      <c r="IX71" s="37">
        <v>0</v>
      </c>
      <c r="IY71" s="37">
        <v>0</v>
      </c>
      <c r="IZ71" s="37">
        <v>0</v>
      </c>
      <c r="JB71">
        <f t="shared" si="3"/>
        <v>3</v>
      </c>
      <c r="JC71">
        <f t="shared" si="4"/>
        <v>3</v>
      </c>
      <c r="JD71">
        <f t="shared" si="5"/>
        <v>0</v>
      </c>
    </row>
    <row r="72" spans="1:264" x14ac:dyDescent="0.25">
      <c r="A72" s="3" t="s">
        <v>1415</v>
      </c>
      <c r="B72" s="3" t="s">
        <v>1442</v>
      </c>
      <c r="C72" s="13" t="s">
        <v>1444</v>
      </c>
      <c r="D72" t="s">
        <v>76</v>
      </c>
      <c r="E72">
        <v>37</v>
      </c>
      <c r="F72">
        <v>2050051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120</v>
      </c>
      <c r="T72">
        <v>90</v>
      </c>
      <c r="U72" s="38">
        <v>29503</v>
      </c>
      <c r="V72">
        <v>1</v>
      </c>
      <c r="W72">
        <v>2</v>
      </c>
      <c r="X72" t="s">
        <v>242</v>
      </c>
      <c r="Y72" t="s">
        <v>499</v>
      </c>
      <c r="Z72">
        <v>1</v>
      </c>
      <c r="AA72">
        <v>3</v>
      </c>
      <c r="AC72">
        <v>2</v>
      </c>
      <c r="AD72">
        <v>5</v>
      </c>
      <c r="AG72">
        <v>0</v>
      </c>
      <c r="AH72">
        <v>0</v>
      </c>
      <c r="AI72">
        <v>0</v>
      </c>
      <c r="AJ72">
        <v>0</v>
      </c>
      <c r="AK72">
        <v>0</v>
      </c>
      <c r="AL72" s="5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 s="5">
        <v>1</v>
      </c>
      <c r="BZ72">
        <v>1</v>
      </c>
      <c r="CA72">
        <v>1</v>
      </c>
      <c r="CB72">
        <v>1</v>
      </c>
      <c r="CC72">
        <v>1</v>
      </c>
      <c r="CD72" s="5">
        <v>2</v>
      </c>
      <c r="CE72">
        <v>1</v>
      </c>
      <c r="CF72">
        <v>2</v>
      </c>
      <c r="CL72" s="18">
        <v>0</v>
      </c>
      <c r="CM72" s="5">
        <v>2</v>
      </c>
      <c r="CN72">
        <v>1</v>
      </c>
      <c r="CO72">
        <v>1</v>
      </c>
      <c r="CP72">
        <v>7</v>
      </c>
      <c r="CQ72">
        <v>1</v>
      </c>
      <c r="CR72">
        <v>1</v>
      </c>
      <c r="CS72">
        <v>1</v>
      </c>
      <c r="CT72">
        <v>1</v>
      </c>
      <c r="CU72">
        <v>2</v>
      </c>
      <c r="CV72">
        <v>2</v>
      </c>
      <c r="CW72" s="18">
        <v>3</v>
      </c>
      <c r="CX72" s="5">
        <v>2</v>
      </c>
      <c r="CY72">
        <v>2</v>
      </c>
      <c r="CZ72">
        <v>2</v>
      </c>
      <c r="DF72" s="18">
        <v>0</v>
      </c>
      <c r="DG72" s="5">
        <v>2</v>
      </c>
      <c r="DH72">
        <v>1</v>
      </c>
      <c r="DI72">
        <v>2</v>
      </c>
      <c r="DJ72">
        <v>1</v>
      </c>
      <c r="DK72">
        <v>9</v>
      </c>
      <c r="DO72">
        <v>1</v>
      </c>
      <c r="DP72">
        <v>2</v>
      </c>
      <c r="DQ72">
        <v>2</v>
      </c>
      <c r="DR72" s="18">
        <v>1</v>
      </c>
      <c r="DS72" s="5">
        <v>2</v>
      </c>
      <c r="DT72">
        <v>2</v>
      </c>
      <c r="ED72" s="18">
        <v>0</v>
      </c>
      <c r="EE72" s="5">
        <v>2</v>
      </c>
      <c r="EF72">
        <v>2</v>
      </c>
      <c r="EL72" s="18">
        <v>0</v>
      </c>
      <c r="EM72" s="5">
        <v>2</v>
      </c>
      <c r="EN72">
        <v>1</v>
      </c>
      <c r="EO72">
        <v>3</v>
      </c>
      <c r="EX72" s="18">
        <v>0</v>
      </c>
      <c r="FL72" s="18">
        <v>0</v>
      </c>
      <c r="FM72" s="5">
        <v>2</v>
      </c>
      <c r="FN72">
        <v>2</v>
      </c>
      <c r="FX72" s="18">
        <v>0</v>
      </c>
      <c r="FY72" s="5">
        <v>2</v>
      </c>
      <c r="FZ72">
        <v>2</v>
      </c>
      <c r="GA72">
        <v>2</v>
      </c>
      <c r="GB72">
        <v>3</v>
      </c>
      <c r="GK72" s="18">
        <v>0</v>
      </c>
      <c r="GL72" s="5">
        <v>2</v>
      </c>
      <c r="GM72">
        <v>2</v>
      </c>
      <c r="GV72" s="18">
        <v>0</v>
      </c>
      <c r="GW72" s="5">
        <v>2</v>
      </c>
      <c r="HD72" s="18">
        <v>0</v>
      </c>
      <c r="HE72" s="5">
        <v>2</v>
      </c>
      <c r="HM72">
        <v>0</v>
      </c>
      <c r="HN72" s="5">
        <v>2</v>
      </c>
      <c r="HV72">
        <v>0</v>
      </c>
      <c r="HW72" s="5">
        <v>2</v>
      </c>
      <c r="HY72">
        <v>2</v>
      </c>
      <c r="HZ72" s="7">
        <v>0</v>
      </c>
      <c r="IA72" s="7">
        <v>3</v>
      </c>
      <c r="IB72" s="7">
        <v>0</v>
      </c>
      <c r="IC72" s="7">
        <v>1</v>
      </c>
      <c r="ID72" s="7">
        <v>0</v>
      </c>
      <c r="IE72" s="7">
        <v>0</v>
      </c>
      <c r="IF72" s="7">
        <v>0</v>
      </c>
      <c r="IG72" s="7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37">
        <v>0</v>
      </c>
      <c r="IO72" s="37">
        <v>0</v>
      </c>
      <c r="IP72" s="37">
        <v>0</v>
      </c>
      <c r="IQ72" s="37">
        <v>0</v>
      </c>
      <c r="IR72" s="37">
        <v>0</v>
      </c>
      <c r="IS72" s="37">
        <v>0</v>
      </c>
      <c r="IT72" s="37">
        <v>0</v>
      </c>
      <c r="IU72" s="37">
        <v>0</v>
      </c>
      <c r="IV72" s="37"/>
      <c r="IW72" s="37">
        <v>0</v>
      </c>
      <c r="IX72" s="37">
        <v>0</v>
      </c>
      <c r="IY72" s="37">
        <v>0</v>
      </c>
      <c r="IZ72" s="37">
        <v>0</v>
      </c>
      <c r="JB72">
        <f t="shared" si="3"/>
        <v>2</v>
      </c>
      <c r="JC72">
        <f t="shared" si="4"/>
        <v>4</v>
      </c>
      <c r="JD72">
        <f t="shared" si="5"/>
        <v>0</v>
      </c>
    </row>
    <row r="73" spans="1:264" x14ac:dyDescent="0.25">
      <c r="A73" s="3" t="s">
        <v>1415</v>
      </c>
      <c r="B73" s="3" t="s">
        <v>1442</v>
      </c>
      <c r="C73" s="13" t="s">
        <v>1445</v>
      </c>
      <c r="D73" t="s">
        <v>76</v>
      </c>
      <c r="E73">
        <v>38</v>
      </c>
      <c r="F73">
        <v>2100134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100</v>
      </c>
      <c r="T73">
        <v>70</v>
      </c>
      <c r="U73" s="38">
        <v>33662</v>
      </c>
      <c r="V73">
        <v>1</v>
      </c>
      <c r="W73">
        <v>2</v>
      </c>
      <c r="X73" t="s">
        <v>242</v>
      </c>
      <c r="Y73" t="s">
        <v>499</v>
      </c>
      <c r="Z73">
        <v>2</v>
      </c>
      <c r="AA73">
        <v>3</v>
      </c>
      <c r="AC73">
        <v>4</v>
      </c>
      <c r="AD73">
        <v>5</v>
      </c>
      <c r="AG73">
        <v>0</v>
      </c>
      <c r="AH73">
        <v>0</v>
      </c>
      <c r="AI73">
        <v>0</v>
      </c>
      <c r="AJ73">
        <v>0</v>
      </c>
      <c r="AK73">
        <v>0</v>
      </c>
      <c r="AL73" s="5">
        <v>1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s="5">
        <v>1</v>
      </c>
      <c r="BZ73">
        <v>1</v>
      </c>
      <c r="CA73">
        <v>1</v>
      </c>
      <c r="CB73">
        <v>1</v>
      </c>
      <c r="CC73">
        <v>1</v>
      </c>
      <c r="CD73" s="5">
        <v>2</v>
      </c>
      <c r="CE73">
        <v>2</v>
      </c>
      <c r="CL73" s="18">
        <v>0</v>
      </c>
      <c r="CM73" s="5">
        <v>1</v>
      </c>
      <c r="CN73">
        <v>1</v>
      </c>
      <c r="CO73">
        <v>1</v>
      </c>
      <c r="CP73">
        <v>7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 s="18">
        <v>0</v>
      </c>
      <c r="CX73" s="5">
        <v>1</v>
      </c>
      <c r="CY73">
        <v>1</v>
      </c>
      <c r="DA73">
        <v>2</v>
      </c>
      <c r="DB73">
        <v>2</v>
      </c>
      <c r="DC73">
        <v>2</v>
      </c>
      <c r="DD73">
        <v>2</v>
      </c>
      <c r="DE73">
        <v>1</v>
      </c>
      <c r="DF73" s="18">
        <v>0</v>
      </c>
      <c r="DG73" s="5">
        <v>2</v>
      </c>
      <c r="DH73">
        <v>2</v>
      </c>
      <c r="DR73" s="18">
        <v>0</v>
      </c>
      <c r="DS73" s="5">
        <v>2</v>
      </c>
      <c r="DT73">
        <v>2</v>
      </c>
      <c r="ED73" s="18">
        <v>0</v>
      </c>
      <c r="EE73" s="5">
        <v>2</v>
      </c>
      <c r="EF73">
        <v>2</v>
      </c>
      <c r="EL73" s="18">
        <v>0</v>
      </c>
      <c r="EM73" s="5">
        <v>2</v>
      </c>
      <c r="EN73">
        <v>1</v>
      </c>
      <c r="EO73">
        <v>3</v>
      </c>
      <c r="EX73" s="18">
        <v>0</v>
      </c>
      <c r="FL73" s="18">
        <v>0</v>
      </c>
      <c r="FM73" s="5">
        <v>2</v>
      </c>
      <c r="FN73">
        <v>2</v>
      </c>
      <c r="FX73" s="18">
        <v>0</v>
      </c>
      <c r="FY73" s="5">
        <v>2</v>
      </c>
      <c r="FZ73">
        <v>2</v>
      </c>
      <c r="GA73">
        <v>2</v>
      </c>
      <c r="GB73">
        <v>3</v>
      </c>
      <c r="GK73" s="18">
        <v>0</v>
      </c>
      <c r="GL73" s="5">
        <v>2</v>
      </c>
      <c r="GM73">
        <v>2</v>
      </c>
      <c r="GV73" s="18">
        <v>0</v>
      </c>
      <c r="GW73" s="5">
        <v>2</v>
      </c>
      <c r="HD73" s="18">
        <v>0</v>
      </c>
      <c r="HE73" s="5">
        <v>2</v>
      </c>
      <c r="HM73">
        <v>0</v>
      </c>
      <c r="HN73" s="5">
        <v>2</v>
      </c>
      <c r="HV73">
        <v>0</v>
      </c>
      <c r="HW73" s="5">
        <v>2</v>
      </c>
      <c r="HY73">
        <v>2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37">
        <v>0</v>
      </c>
      <c r="IO73" s="37">
        <v>0</v>
      </c>
      <c r="IP73" s="37">
        <v>0</v>
      </c>
      <c r="IQ73" s="37">
        <v>0</v>
      </c>
      <c r="IR73" s="37">
        <v>0</v>
      </c>
      <c r="IS73" s="37">
        <v>0</v>
      </c>
      <c r="IT73" s="37">
        <v>0</v>
      </c>
      <c r="IU73" s="37">
        <v>0</v>
      </c>
      <c r="IV73" s="37"/>
      <c r="IW73" s="37">
        <v>0</v>
      </c>
      <c r="IX73" s="37">
        <v>0</v>
      </c>
      <c r="IY73" s="37">
        <v>0</v>
      </c>
      <c r="IZ73" s="37">
        <v>0</v>
      </c>
      <c r="JB73">
        <f t="shared" si="3"/>
        <v>2</v>
      </c>
      <c r="JC73">
        <f t="shared" si="4"/>
        <v>0</v>
      </c>
      <c r="JD73">
        <f t="shared" si="5"/>
        <v>0</v>
      </c>
    </row>
    <row r="74" spans="1:264" x14ac:dyDescent="0.25">
      <c r="A74" s="3">
        <v>42711</v>
      </c>
      <c r="B74" s="3">
        <v>42893</v>
      </c>
      <c r="C74" s="13" t="s">
        <v>712</v>
      </c>
      <c r="D74" t="s">
        <v>1250</v>
      </c>
      <c r="E74" s="37">
        <v>26</v>
      </c>
      <c r="F74" s="59" t="s">
        <v>1446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U74" s="38">
        <v>35736</v>
      </c>
      <c r="V74">
        <v>2</v>
      </c>
      <c r="W74">
        <v>1</v>
      </c>
      <c r="X74" t="s">
        <v>242</v>
      </c>
      <c r="Y74" t="s">
        <v>499</v>
      </c>
      <c r="Z74">
        <v>2</v>
      </c>
      <c r="AA74">
        <v>3</v>
      </c>
      <c r="AB74" t="s">
        <v>713</v>
      </c>
      <c r="AC74">
        <v>2</v>
      </c>
      <c r="AD74">
        <v>1</v>
      </c>
      <c r="AE74" t="s">
        <v>714</v>
      </c>
      <c r="AF74" s="16">
        <v>1500000</v>
      </c>
      <c r="AG74">
        <v>1</v>
      </c>
      <c r="AH74">
        <v>0</v>
      </c>
      <c r="AI74">
        <v>1</v>
      </c>
      <c r="AJ74">
        <v>1</v>
      </c>
      <c r="AK74">
        <v>1</v>
      </c>
      <c r="AL74" s="5">
        <v>1</v>
      </c>
      <c r="AM74" s="39">
        <v>0</v>
      </c>
      <c r="AN74" s="39">
        <v>1</v>
      </c>
      <c r="AO74" s="39">
        <v>2</v>
      </c>
      <c r="AP74" s="39">
        <v>1</v>
      </c>
      <c r="AQ74" s="39">
        <v>1</v>
      </c>
      <c r="AR74" s="39">
        <v>1</v>
      </c>
      <c r="AS74" s="39">
        <v>2</v>
      </c>
      <c r="AT74" s="39">
        <v>1</v>
      </c>
      <c r="AU74" s="39">
        <v>1</v>
      </c>
      <c r="AV74" s="39">
        <v>0</v>
      </c>
      <c r="AW74" s="39">
        <v>0</v>
      </c>
      <c r="AX74" s="39">
        <v>1</v>
      </c>
      <c r="AY74" s="39">
        <v>1</v>
      </c>
      <c r="AZ74" s="39">
        <v>1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0</v>
      </c>
      <c r="BG74" s="39">
        <v>0</v>
      </c>
      <c r="BH74" s="39">
        <v>0</v>
      </c>
      <c r="BI74" s="39">
        <v>1</v>
      </c>
      <c r="BJ74" s="39">
        <v>1</v>
      </c>
      <c r="BK74" s="39">
        <v>0</v>
      </c>
      <c r="BL74" s="39">
        <v>0</v>
      </c>
      <c r="BM74" s="39">
        <v>1</v>
      </c>
      <c r="BN74" s="39">
        <v>0</v>
      </c>
      <c r="BO74" s="39">
        <v>1</v>
      </c>
      <c r="BP74" s="39">
        <v>0</v>
      </c>
      <c r="BQ74" s="39">
        <v>1</v>
      </c>
      <c r="BR74" s="39">
        <v>4</v>
      </c>
      <c r="BS74" s="39">
        <v>1</v>
      </c>
      <c r="BT74" s="39">
        <v>0</v>
      </c>
      <c r="BU74" s="39">
        <v>2</v>
      </c>
      <c r="BV74" s="39">
        <v>0</v>
      </c>
      <c r="BW74" s="39">
        <v>10</v>
      </c>
      <c r="BX74" s="39">
        <v>4</v>
      </c>
      <c r="BY74" s="5">
        <v>2</v>
      </c>
      <c r="BZ74" s="39">
        <v>1</v>
      </c>
      <c r="CA74" s="39">
        <v>1</v>
      </c>
      <c r="CB74" s="39">
        <v>3</v>
      </c>
      <c r="CC74" s="39">
        <v>3</v>
      </c>
      <c r="CD74" s="5">
        <v>1</v>
      </c>
      <c r="CE74" s="39">
        <v>1</v>
      </c>
      <c r="CF74" s="39">
        <v>2</v>
      </c>
      <c r="CL74" s="18">
        <v>0</v>
      </c>
      <c r="CM74" s="5">
        <v>2</v>
      </c>
      <c r="CN74">
        <v>2</v>
      </c>
      <c r="CW74" s="18">
        <v>0</v>
      </c>
      <c r="CX74" s="5">
        <v>2</v>
      </c>
      <c r="CY74">
        <v>2</v>
      </c>
      <c r="DF74" s="18">
        <v>0</v>
      </c>
      <c r="DG74" s="5">
        <v>1</v>
      </c>
      <c r="DH74">
        <v>2</v>
      </c>
      <c r="DI74">
        <v>1</v>
      </c>
      <c r="DJ74">
        <v>1</v>
      </c>
      <c r="DK74">
        <v>3.5</v>
      </c>
      <c r="DL74">
        <v>2</v>
      </c>
      <c r="DN74">
        <v>2</v>
      </c>
      <c r="DQ74">
        <v>1</v>
      </c>
      <c r="DR74" s="18">
        <v>3</v>
      </c>
      <c r="DS74" s="5">
        <v>2</v>
      </c>
      <c r="DT74">
        <v>2</v>
      </c>
      <c r="ED74" s="18">
        <v>0</v>
      </c>
      <c r="EE74" s="5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 s="18">
        <v>3</v>
      </c>
      <c r="EM74" s="5">
        <v>2</v>
      </c>
      <c r="EN74">
        <v>1</v>
      </c>
      <c r="EP74">
        <v>2</v>
      </c>
      <c r="EQ74">
        <v>1</v>
      </c>
      <c r="ER74">
        <v>3</v>
      </c>
      <c r="ES74">
        <v>2</v>
      </c>
      <c r="EV74">
        <v>2</v>
      </c>
      <c r="EW74">
        <v>1</v>
      </c>
      <c r="EX74" s="18">
        <v>0</v>
      </c>
      <c r="FL74" s="18">
        <v>0</v>
      </c>
      <c r="FM74" s="5">
        <v>1</v>
      </c>
      <c r="FN74">
        <v>2</v>
      </c>
      <c r="FO74">
        <v>6</v>
      </c>
      <c r="FP74">
        <v>6</v>
      </c>
      <c r="FQ74">
        <v>1</v>
      </c>
      <c r="FR74">
        <v>1</v>
      </c>
      <c r="FX74" s="18">
        <v>0</v>
      </c>
      <c r="FY74" s="5">
        <v>2</v>
      </c>
      <c r="FZ74">
        <v>2</v>
      </c>
      <c r="GA74">
        <v>2</v>
      </c>
      <c r="GB74">
        <v>3</v>
      </c>
      <c r="GK74" s="18">
        <v>0</v>
      </c>
      <c r="GL74" s="5">
        <v>2</v>
      </c>
      <c r="GM74">
        <v>2</v>
      </c>
      <c r="GV74" s="18">
        <v>0</v>
      </c>
      <c r="GW74" s="5">
        <v>2</v>
      </c>
      <c r="HD74" s="18">
        <v>0</v>
      </c>
      <c r="HE74" s="5">
        <v>2</v>
      </c>
      <c r="HM74">
        <v>0</v>
      </c>
      <c r="HN74" s="5">
        <v>2</v>
      </c>
      <c r="HV74">
        <v>0</v>
      </c>
      <c r="HW74" s="5">
        <v>1</v>
      </c>
      <c r="HX74">
        <v>2</v>
      </c>
      <c r="HY74">
        <v>1</v>
      </c>
      <c r="HZ74" s="7">
        <v>0</v>
      </c>
      <c r="IA74" s="7">
        <v>0</v>
      </c>
      <c r="IB74" s="7">
        <v>0</v>
      </c>
      <c r="IC74" s="7">
        <v>3</v>
      </c>
      <c r="ID74" s="7">
        <v>0</v>
      </c>
      <c r="IE74" s="7">
        <v>0</v>
      </c>
      <c r="IF74" s="7">
        <v>0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37">
        <v>0</v>
      </c>
      <c r="IO74" s="37">
        <v>0</v>
      </c>
      <c r="IP74" s="37">
        <v>0</v>
      </c>
      <c r="IQ74" s="37">
        <v>0</v>
      </c>
      <c r="IR74" s="37">
        <v>1</v>
      </c>
      <c r="IS74" s="37">
        <v>0</v>
      </c>
      <c r="IT74" s="37">
        <v>2</v>
      </c>
      <c r="IU74" s="37">
        <v>0</v>
      </c>
      <c r="IV74" s="37"/>
      <c r="IW74" s="37">
        <v>0</v>
      </c>
      <c r="IX74" s="37">
        <v>1</v>
      </c>
      <c r="IY74" s="37">
        <v>0</v>
      </c>
      <c r="IZ74" s="37">
        <v>1</v>
      </c>
      <c r="JA74" t="s">
        <v>713</v>
      </c>
      <c r="JB74">
        <f t="shared" si="3"/>
        <v>1</v>
      </c>
      <c r="JC74">
        <f t="shared" si="4"/>
        <v>3</v>
      </c>
      <c r="JD74">
        <f t="shared" si="5"/>
        <v>5</v>
      </c>
    </row>
    <row r="75" spans="1:264" x14ac:dyDescent="0.25">
      <c r="A75" s="3">
        <v>42711</v>
      </c>
      <c r="B75" s="3">
        <v>42893</v>
      </c>
      <c r="C75" s="84" t="s">
        <v>715</v>
      </c>
      <c r="D75" t="s">
        <v>1250</v>
      </c>
      <c r="E75" s="26">
        <v>16</v>
      </c>
      <c r="F75" s="86" t="s">
        <v>1447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U75" s="38">
        <v>23932</v>
      </c>
      <c r="V75">
        <v>2</v>
      </c>
      <c r="W75">
        <v>2</v>
      </c>
      <c r="X75" t="s">
        <v>242</v>
      </c>
      <c r="Y75" t="s">
        <v>716</v>
      </c>
      <c r="Z75">
        <v>1</v>
      </c>
      <c r="AA75">
        <v>5</v>
      </c>
      <c r="AB75" t="s">
        <v>717</v>
      </c>
      <c r="AC75">
        <v>2</v>
      </c>
      <c r="AD75">
        <v>1</v>
      </c>
      <c r="AE75" t="s">
        <v>718</v>
      </c>
      <c r="AG75">
        <v>0</v>
      </c>
      <c r="AH75">
        <v>0</v>
      </c>
      <c r="AI75">
        <v>1</v>
      </c>
      <c r="AJ75">
        <v>0</v>
      </c>
      <c r="AK75">
        <v>0</v>
      </c>
      <c r="AL75" s="5">
        <v>0</v>
      </c>
      <c r="AM75" s="39">
        <v>0</v>
      </c>
      <c r="AN75" s="39">
        <v>0</v>
      </c>
      <c r="AO75" s="39">
        <v>0</v>
      </c>
      <c r="AP75" s="39">
        <v>0</v>
      </c>
      <c r="AQ75" s="39">
        <v>0</v>
      </c>
      <c r="AR75" s="39">
        <v>3</v>
      </c>
      <c r="AS75" s="39">
        <v>2</v>
      </c>
      <c r="AT75" s="39">
        <v>3</v>
      </c>
      <c r="AU75" s="39">
        <v>2</v>
      </c>
      <c r="AV75" s="39">
        <v>4</v>
      </c>
      <c r="AW75" s="39">
        <v>0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 s="39">
        <v>1</v>
      </c>
      <c r="BD75" s="39">
        <v>0</v>
      </c>
      <c r="BE75" s="39">
        <v>0</v>
      </c>
      <c r="BF75" s="39">
        <v>0</v>
      </c>
      <c r="BG75" s="39">
        <v>0</v>
      </c>
      <c r="BH75" s="39">
        <v>0</v>
      </c>
      <c r="BI75" s="39">
        <v>3</v>
      </c>
      <c r="BJ75" s="39">
        <v>0</v>
      </c>
      <c r="BK75" s="39">
        <v>0</v>
      </c>
      <c r="BL75" s="39">
        <v>0</v>
      </c>
      <c r="BM75" s="39">
        <v>3</v>
      </c>
      <c r="BN75" s="39">
        <v>0</v>
      </c>
      <c r="BO75" s="39">
        <v>0</v>
      </c>
      <c r="BP75" s="39">
        <v>0</v>
      </c>
      <c r="BQ75" s="39">
        <v>1</v>
      </c>
      <c r="BR75" s="39">
        <v>0</v>
      </c>
      <c r="BS75" s="39">
        <v>0</v>
      </c>
      <c r="BT75" s="39">
        <v>0</v>
      </c>
      <c r="BU75" s="39">
        <v>1</v>
      </c>
      <c r="BV75" s="39">
        <v>0</v>
      </c>
      <c r="BW75" s="39">
        <v>0</v>
      </c>
      <c r="BX75" s="39">
        <v>0</v>
      </c>
      <c r="BY75" s="5">
        <v>2</v>
      </c>
      <c r="BZ75" s="39">
        <v>1</v>
      </c>
      <c r="CA75" s="39">
        <v>1</v>
      </c>
      <c r="CB75" s="39">
        <v>2</v>
      </c>
      <c r="CC75" s="39">
        <v>1</v>
      </c>
      <c r="CD75" s="5">
        <v>1</v>
      </c>
      <c r="CE75" s="39"/>
      <c r="CF75" s="39">
        <v>2</v>
      </c>
      <c r="CL75" s="18">
        <v>0</v>
      </c>
      <c r="CM75" s="5">
        <v>1</v>
      </c>
      <c r="CO75">
        <v>1</v>
      </c>
      <c r="CP75">
        <v>3</v>
      </c>
      <c r="CQ75">
        <v>2</v>
      </c>
      <c r="CR75">
        <v>1</v>
      </c>
      <c r="CS75">
        <v>1</v>
      </c>
      <c r="CT75">
        <v>2</v>
      </c>
      <c r="CU75">
        <v>1</v>
      </c>
      <c r="CV75" s="59"/>
      <c r="CW75" s="18">
        <v>3</v>
      </c>
      <c r="CX75" s="5">
        <v>2</v>
      </c>
      <c r="CY75" s="39">
        <v>2</v>
      </c>
      <c r="DF75" s="18">
        <v>0</v>
      </c>
      <c r="DG75" s="5">
        <v>2</v>
      </c>
      <c r="DH75">
        <v>2</v>
      </c>
      <c r="DR75" s="18">
        <v>0</v>
      </c>
      <c r="DS75" s="5">
        <v>2</v>
      </c>
      <c r="DT75" s="39">
        <v>2</v>
      </c>
      <c r="ED75" s="18">
        <v>0</v>
      </c>
      <c r="EE75" s="5">
        <v>2</v>
      </c>
      <c r="EF75">
        <v>2</v>
      </c>
      <c r="EG75">
        <v>1</v>
      </c>
      <c r="EL75" s="18">
        <v>1</v>
      </c>
      <c r="EM75" s="5">
        <v>2</v>
      </c>
      <c r="EN75">
        <v>2</v>
      </c>
      <c r="EO75">
        <v>3</v>
      </c>
      <c r="EX75" s="18">
        <v>0</v>
      </c>
      <c r="FM75" s="5">
        <v>2</v>
      </c>
      <c r="FN75">
        <v>1</v>
      </c>
      <c r="FO75">
        <v>4</v>
      </c>
      <c r="FP75">
        <v>4</v>
      </c>
      <c r="FQ75">
        <v>2</v>
      </c>
      <c r="FS75">
        <v>3</v>
      </c>
      <c r="FX75" s="18">
        <v>0</v>
      </c>
      <c r="FY75" s="5">
        <v>1</v>
      </c>
      <c r="GA75">
        <v>2</v>
      </c>
      <c r="GB75">
        <v>1</v>
      </c>
      <c r="GK75" s="18">
        <v>0</v>
      </c>
      <c r="GL75" s="5">
        <v>2</v>
      </c>
      <c r="GM75">
        <v>2</v>
      </c>
      <c r="GV75" s="18">
        <v>0</v>
      </c>
      <c r="GW75" s="5">
        <v>2</v>
      </c>
      <c r="HD75" s="18">
        <v>0</v>
      </c>
      <c r="HE75" s="5">
        <v>2</v>
      </c>
      <c r="HM75">
        <v>0</v>
      </c>
      <c r="HN75" s="5">
        <v>2</v>
      </c>
      <c r="HV75">
        <v>0</v>
      </c>
      <c r="HW75" s="5">
        <v>2</v>
      </c>
      <c r="HY75">
        <v>1</v>
      </c>
      <c r="HZ75" s="7">
        <v>0</v>
      </c>
      <c r="IA75" s="7">
        <v>3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37">
        <v>0</v>
      </c>
      <c r="IO75" s="37">
        <v>0</v>
      </c>
      <c r="IP75" s="37">
        <v>0</v>
      </c>
      <c r="IQ75" s="37">
        <v>0</v>
      </c>
      <c r="IR75" s="37">
        <v>0</v>
      </c>
      <c r="IS75" s="37">
        <v>0</v>
      </c>
      <c r="IT75" s="37">
        <v>0</v>
      </c>
      <c r="IU75" s="37">
        <v>0</v>
      </c>
      <c r="IV75" s="37"/>
      <c r="IW75" s="37">
        <v>0</v>
      </c>
      <c r="IX75" s="37">
        <v>0</v>
      </c>
      <c r="IY75" s="37">
        <v>0</v>
      </c>
      <c r="IZ75" s="37">
        <v>0</v>
      </c>
      <c r="JA75" s="9" t="s">
        <v>717</v>
      </c>
      <c r="JB75">
        <f t="shared" si="3"/>
        <v>0</v>
      </c>
      <c r="JC75">
        <f t="shared" si="4"/>
        <v>3</v>
      </c>
      <c r="JD75">
        <f t="shared" si="5"/>
        <v>0</v>
      </c>
    </row>
    <row r="76" spans="1:264" x14ac:dyDescent="0.25">
      <c r="A76" s="3">
        <v>42711</v>
      </c>
      <c r="B76" s="3">
        <v>42893</v>
      </c>
      <c r="C76" s="13" t="s">
        <v>719</v>
      </c>
      <c r="D76" t="s">
        <v>1250</v>
      </c>
      <c r="E76">
        <v>11</v>
      </c>
      <c r="F76"/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140</v>
      </c>
      <c r="T76">
        <v>90</v>
      </c>
      <c r="U76" s="38" t="s">
        <v>720</v>
      </c>
      <c r="V76">
        <v>1</v>
      </c>
      <c r="W76">
        <v>2</v>
      </c>
      <c r="X76" t="s">
        <v>242</v>
      </c>
      <c r="Y76" t="s">
        <v>499</v>
      </c>
      <c r="Z76">
        <v>2</v>
      </c>
      <c r="AA76">
        <v>3</v>
      </c>
      <c r="AB76" t="s">
        <v>721</v>
      </c>
      <c r="AC76">
        <v>1</v>
      </c>
      <c r="AD76">
        <v>3</v>
      </c>
      <c r="AG76">
        <v>0</v>
      </c>
      <c r="AH76">
        <v>0</v>
      </c>
      <c r="AI76">
        <v>1</v>
      </c>
      <c r="AJ76">
        <v>0</v>
      </c>
      <c r="AK76">
        <v>1</v>
      </c>
      <c r="AL76" s="5">
        <v>0</v>
      </c>
      <c r="AM76" s="39">
        <v>0</v>
      </c>
      <c r="AN76" s="39">
        <v>1</v>
      </c>
      <c r="AO76" s="39">
        <v>0</v>
      </c>
      <c r="AP76" s="39">
        <v>0</v>
      </c>
      <c r="AQ76" s="39">
        <v>0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0</v>
      </c>
      <c r="BG76" s="39">
        <v>0</v>
      </c>
      <c r="BH76" s="39">
        <v>0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1</v>
      </c>
      <c r="BR76" s="39">
        <v>3</v>
      </c>
      <c r="BS76" s="39">
        <v>3</v>
      </c>
      <c r="BT76" s="39">
        <v>1</v>
      </c>
      <c r="BU76" s="39">
        <v>0</v>
      </c>
      <c r="BV76" s="39">
        <v>10</v>
      </c>
      <c r="BW76" s="39">
        <v>0</v>
      </c>
      <c r="BX76" s="39">
        <v>0</v>
      </c>
      <c r="BY76" s="5">
        <v>1</v>
      </c>
      <c r="BZ76" s="39">
        <v>1</v>
      </c>
      <c r="CA76" s="39">
        <v>1</v>
      </c>
      <c r="CB76" s="39">
        <v>1</v>
      </c>
      <c r="CC76" s="39">
        <v>2</v>
      </c>
      <c r="CD76" s="5">
        <v>2</v>
      </c>
      <c r="CE76" s="39">
        <v>2</v>
      </c>
      <c r="CL76" s="18">
        <v>0</v>
      </c>
      <c r="CM76" s="5">
        <v>2</v>
      </c>
      <c r="CN76">
        <v>2</v>
      </c>
      <c r="CW76" s="18">
        <v>0</v>
      </c>
      <c r="CX76" s="5">
        <v>2</v>
      </c>
      <c r="CY76">
        <v>2</v>
      </c>
      <c r="CZ76">
        <v>2</v>
      </c>
      <c r="DF76" s="18">
        <v>0</v>
      </c>
      <c r="DG76" s="5">
        <v>1</v>
      </c>
      <c r="DI76">
        <v>2</v>
      </c>
      <c r="DJ76">
        <v>1</v>
      </c>
      <c r="DK76">
        <v>5</v>
      </c>
      <c r="DL76">
        <v>2</v>
      </c>
      <c r="DM76">
        <v>1</v>
      </c>
      <c r="DN76">
        <v>1</v>
      </c>
      <c r="DQ76">
        <v>2</v>
      </c>
      <c r="DR76" s="18">
        <v>3</v>
      </c>
      <c r="DS76" s="5">
        <v>1</v>
      </c>
      <c r="DU76">
        <v>2</v>
      </c>
      <c r="DV76" t="s">
        <v>722</v>
      </c>
      <c r="DW76">
        <v>2</v>
      </c>
      <c r="DX76">
        <v>2</v>
      </c>
      <c r="DY76">
        <v>2</v>
      </c>
      <c r="EC76">
        <v>2</v>
      </c>
      <c r="ED76" s="18">
        <v>0</v>
      </c>
      <c r="EE76" s="5">
        <v>2</v>
      </c>
      <c r="EF76" s="39">
        <v>2</v>
      </c>
      <c r="EL76" s="18">
        <v>0</v>
      </c>
      <c r="EM76" s="5">
        <v>1</v>
      </c>
      <c r="EN76">
        <v>1</v>
      </c>
      <c r="EO76">
        <v>1</v>
      </c>
      <c r="EP76">
        <v>1</v>
      </c>
      <c r="ER76">
        <v>2</v>
      </c>
      <c r="ES76">
        <v>2</v>
      </c>
      <c r="ET76">
        <v>1</v>
      </c>
      <c r="EU76">
        <v>1</v>
      </c>
      <c r="EV76">
        <v>2</v>
      </c>
      <c r="EW76">
        <v>3</v>
      </c>
      <c r="EX76" s="18">
        <v>0</v>
      </c>
      <c r="EY76" s="5">
        <v>2</v>
      </c>
      <c r="EZ76" s="39">
        <v>4</v>
      </c>
      <c r="FA76" s="39">
        <v>0</v>
      </c>
      <c r="FB76" s="39">
        <v>0</v>
      </c>
      <c r="FC76" s="39">
        <v>0</v>
      </c>
      <c r="FD76" s="39">
        <v>1</v>
      </c>
      <c r="FE76" s="39">
        <v>2</v>
      </c>
      <c r="FF76" s="39">
        <v>2</v>
      </c>
      <c r="FG76" s="39">
        <v>1</v>
      </c>
      <c r="FH76" s="39">
        <v>3</v>
      </c>
      <c r="FI76" s="39">
        <v>3</v>
      </c>
      <c r="FL76" s="18">
        <v>1</v>
      </c>
      <c r="FM76" s="5">
        <v>2</v>
      </c>
      <c r="FN76" s="39">
        <v>2</v>
      </c>
      <c r="FX76" s="18">
        <v>0</v>
      </c>
      <c r="FY76" s="5">
        <v>2</v>
      </c>
      <c r="FZ76">
        <v>2</v>
      </c>
      <c r="GK76" s="18">
        <v>0</v>
      </c>
      <c r="GL76" s="5">
        <v>2</v>
      </c>
      <c r="GM76">
        <v>2</v>
      </c>
      <c r="GV76" s="18">
        <v>0</v>
      </c>
      <c r="GW76" s="5">
        <v>2</v>
      </c>
      <c r="HD76" s="18">
        <v>0</v>
      </c>
      <c r="HE76" s="5">
        <v>2</v>
      </c>
      <c r="HM76">
        <v>0</v>
      </c>
      <c r="HN76" s="5">
        <v>2</v>
      </c>
      <c r="HV76">
        <v>0</v>
      </c>
      <c r="HW76" s="5">
        <v>2</v>
      </c>
      <c r="HY76">
        <v>2</v>
      </c>
      <c r="HZ76" s="7">
        <v>0</v>
      </c>
      <c r="IA76" s="7">
        <v>0</v>
      </c>
      <c r="IB76" s="7">
        <v>0</v>
      </c>
      <c r="IC76" s="7">
        <v>3</v>
      </c>
      <c r="ID76" s="7">
        <v>0</v>
      </c>
      <c r="IE76" s="7">
        <v>0</v>
      </c>
      <c r="IF76" s="7">
        <v>0</v>
      </c>
      <c r="IG76" s="7">
        <v>1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37">
        <v>0</v>
      </c>
      <c r="IO76" s="37">
        <v>0</v>
      </c>
      <c r="IP76" s="37">
        <v>0</v>
      </c>
      <c r="IQ76" s="37">
        <v>0</v>
      </c>
      <c r="IR76" s="37">
        <v>0</v>
      </c>
      <c r="IS76" s="37">
        <v>0</v>
      </c>
      <c r="IT76" s="37">
        <v>0</v>
      </c>
      <c r="IU76" s="37">
        <v>0</v>
      </c>
      <c r="IV76" s="37"/>
      <c r="IW76" s="37">
        <v>0</v>
      </c>
      <c r="IX76" s="37">
        <v>0</v>
      </c>
      <c r="IY76" s="37">
        <v>0</v>
      </c>
      <c r="IZ76" s="37">
        <v>0</v>
      </c>
      <c r="JA76" s="9" t="s">
        <v>723</v>
      </c>
      <c r="JB76">
        <f t="shared" si="3"/>
        <v>2</v>
      </c>
      <c r="JC76">
        <f t="shared" si="4"/>
        <v>4</v>
      </c>
      <c r="JD76">
        <f t="shared" si="5"/>
        <v>0</v>
      </c>
    </row>
    <row r="77" spans="1:264" x14ac:dyDescent="0.25">
      <c r="A77" s="3">
        <v>42711</v>
      </c>
      <c r="B77" s="3">
        <v>42893</v>
      </c>
      <c r="C77" s="13" t="s">
        <v>724</v>
      </c>
      <c r="D77" t="s">
        <v>1250</v>
      </c>
      <c r="E77">
        <v>19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U77" t="s">
        <v>725</v>
      </c>
      <c r="V77">
        <v>2</v>
      </c>
      <c r="W77">
        <v>2</v>
      </c>
      <c r="X77" t="s">
        <v>242</v>
      </c>
      <c r="Y77" t="s">
        <v>499</v>
      </c>
      <c r="Z77">
        <v>2</v>
      </c>
      <c r="AA77">
        <v>3</v>
      </c>
      <c r="AC77">
        <v>1</v>
      </c>
      <c r="AD77">
        <v>3</v>
      </c>
      <c r="AF77" s="16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 s="5">
        <v>0</v>
      </c>
      <c r="AM77" s="39">
        <v>1</v>
      </c>
      <c r="AN77" s="39">
        <v>0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0</v>
      </c>
      <c r="AU77" s="39">
        <v>0</v>
      </c>
      <c r="AV77" s="39">
        <v>0</v>
      </c>
      <c r="AW77" s="39">
        <v>0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0</v>
      </c>
      <c r="BG77" s="39">
        <v>0</v>
      </c>
      <c r="BH77" s="39">
        <v>0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1</v>
      </c>
      <c r="BQ77" s="39">
        <v>0</v>
      </c>
      <c r="BR77" s="39">
        <v>0</v>
      </c>
      <c r="BS77" s="39">
        <v>0</v>
      </c>
      <c r="BT77" s="39">
        <v>1</v>
      </c>
      <c r="BU77" s="39">
        <v>0</v>
      </c>
      <c r="BV77" s="39">
        <v>0</v>
      </c>
      <c r="BW77" s="39">
        <v>0</v>
      </c>
      <c r="BX77" s="39">
        <v>0</v>
      </c>
      <c r="BY77" s="5">
        <v>1</v>
      </c>
      <c r="BZ77" s="39">
        <v>1</v>
      </c>
      <c r="CA77" s="39">
        <v>1</v>
      </c>
      <c r="CB77" s="39">
        <v>1</v>
      </c>
      <c r="CC77" s="39">
        <v>1</v>
      </c>
      <c r="CD77" s="5">
        <v>2</v>
      </c>
      <c r="CE77" s="39">
        <v>2</v>
      </c>
      <c r="CL77" s="18">
        <v>0</v>
      </c>
      <c r="CM77" s="5">
        <v>2</v>
      </c>
      <c r="CN77">
        <v>2</v>
      </c>
      <c r="CW77" s="18">
        <v>0</v>
      </c>
      <c r="CX77" s="5">
        <v>2</v>
      </c>
      <c r="CY77">
        <v>2</v>
      </c>
      <c r="DF77" s="18">
        <v>0</v>
      </c>
      <c r="DG77" s="5">
        <v>2</v>
      </c>
      <c r="DH77">
        <v>2</v>
      </c>
      <c r="DR77" s="18">
        <v>0</v>
      </c>
      <c r="DS77" s="5">
        <v>2</v>
      </c>
      <c r="DT77">
        <v>2</v>
      </c>
      <c r="ED77" s="18">
        <v>0</v>
      </c>
      <c r="EE77" s="5">
        <v>2</v>
      </c>
      <c r="EF77">
        <v>2</v>
      </c>
      <c r="EL77" s="18">
        <v>0</v>
      </c>
      <c r="EM77" s="5">
        <v>2</v>
      </c>
      <c r="EN77">
        <v>1</v>
      </c>
      <c r="EO77">
        <v>3</v>
      </c>
      <c r="EX77" s="18">
        <v>0</v>
      </c>
      <c r="FL77" s="18">
        <v>0</v>
      </c>
      <c r="FM77" s="5">
        <v>2</v>
      </c>
      <c r="FN77">
        <v>2</v>
      </c>
      <c r="FX77" s="18">
        <v>0</v>
      </c>
      <c r="FY77" s="5">
        <v>2</v>
      </c>
      <c r="FZ77">
        <v>2</v>
      </c>
      <c r="GA77">
        <v>2</v>
      </c>
      <c r="GK77" s="18">
        <v>0</v>
      </c>
      <c r="GL77" s="5">
        <v>2</v>
      </c>
      <c r="GM77">
        <v>2</v>
      </c>
      <c r="GV77" s="18">
        <v>0</v>
      </c>
      <c r="GW77" s="5">
        <v>2</v>
      </c>
      <c r="HD77" s="18">
        <v>0</v>
      </c>
      <c r="HE77" s="5">
        <v>2</v>
      </c>
      <c r="HM77">
        <v>0</v>
      </c>
      <c r="HN77" s="5">
        <v>2</v>
      </c>
      <c r="HV77">
        <v>0</v>
      </c>
      <c r="HW77" s="5">
        <v>2</v>
      </c>
      <c r="HY77">
        <v>2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37">
        <v>0</v>
      </c>
      <c r="IO77" s="37">
        <v>0</v>
      </c>
      <c r="IP77" s="37">
        <v>0</v>
      </c>
      <c r="IQ77" s="37">
        <v>0</v>
      </c>
      <c r="IR77" s="37">
        <v>0</v>
      </c>
      <c r="IS77" s="37">
        <v>0</v>
      </c>
      <c r="IT77" s="37">
        <v>0</v>
      </c>
      <c r="IU77" s="37">
        <v>0</v>
      </c>
      <c r="IV77" s="37"/>
      <c r="IW77" s="37">
        <v>0</v>
      </c>
      <c r="IX77" s="37">
        <v>0</v>
      </c>
      <c r="IY77" s="37">
        <v>0</v>
      </c>
      <c r="IZ77" s="37">
        <v>0</v>
      </c>
      <c r="JB77">
        <f t="shared" si="3"/>
        <v>0</v>
      </c>
      <c r="JC77">
        <f t="shared" si="4"/>
        <v>0</v>
      </c>
      <c r="JD77">
        <f t="shared" si="5"/>
        <v>0</v>
      </c>
    </row>
    <row r="78" spans="1:264" x14ac:dyDescent="0.25">
      <c r="A78" s="3">
        <v>42711</v>
      </c>
      <c r="B78" s="3">
        <v>42893</v>
      </c>
      <c r="C78" s="13" t="s">
        <v>726</v>
      </c>
      <c r="D78" t="s">
        <v>1250</v>
      </c>
      <c r="E78">
        <v>29</v>
      </c>
      <c r="F78"/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U78" t="s">
        <v>727</v>
      </c>
      <c r="V78">
        <v>1</v>
      </c>
      <c r="W78">
        <v>1</v>
      </c>
      <c r="X78" t="s">
        <v>242</v>
      </c>
      <c r="Y78" t="s">
        <v>306</v>
      </c>
      <c r="Z78">
        <v>2</v>
      </c>
      <c r="AA78">
        <v>3</v>
      </c>
      <c r="AC78">
        <v>4</v>
      </c>
      <c r="AD78">
        <v>1</v>
      </c>
      <c r="AE78" t="s">
        <v>386</v>
      </c>
      <c r="AF78" s="16" t="s">
        <v>728</v>
      </c>
      <c r="AG78">
        <v>0</v>
      </c>
      <c r="AH78">
        <v>1</v>
      </c>
      <c r="AI78">
        <v>1</v>
      </c>
      <c r="AJ78">
        <v>0</v>
      </c>
      <c r="AK78">
        <v>0</v>
      </c>
      <c r="AL78" s="5">
        <v>1</v>
      </c>
      <c r="AM78" s="39">
        <v>2</v>
      </c>
      <c r="AN78" s="39">
        <v>2</v>
      </c>
      <c r="AO78" s="39">
        <v>1</v>
      </c>
      <c r="AP78" s="39">
        <v>2</v>
      </c>
      <c r="AQ78" s="39">
        <v>1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1</v>
      </c>
      <c r="AX78" s="39">
        <v>1</v>
      </c>
      <c r="AY78" s="39">
        <v>1</v>
      </c>
      <c r="AZ78" s="39">
        <v>1</v>
      </c>
      <c r="BA78" s="39">
        <v>1</v>
      </c>
      <c r="BB78" s="39">
        <v>1</v>
      </c>
      <c r="BC78" s="39">
        <v>1</v>
      </c>
      <c r="BD78" s="39">
        <v>1</v>
      </c>
      <c r="BE78" s="39">
        <v>0</v>
      </c>
      <c r="BF78" s="39">
        <v>1</v>
      </c>
      <c r="BG78" s="39">
        <v>1</v>
      </c>
      <c r="BH78" s="39">
        <v>1</v>
      </c>
      <c r="BI78" s="39">
        <v>1</v>
      </c>
      <c r="BJ78" s="39">
        <v>1</v>
      </c>
      <c r="BK78" s="39">
        <v>1</v>
      </c>
      <c r="BL78">
        <v>1</v>
      </c>
      <c r="BM78">
        <v>2</v>
      </c>
      <c r="BN78">
        <v>1</v>
      </c>
      <c r="BO78">
        <v>2</v>
      </c>
      <c r="BP78">
        <v>2</v>
      </c>
      <c r="BQ78">
        <v>2</v>
      </c>
      <c r="BR78">
        <v>1</v>
      </c>
      <c r="BS78">
        <v>0</v>
      </c>
      <c r="BT78">
        <v>0</v>
      </c>
      <c r="BU78">
        <v>1</v>
      </c>
      <c r="BV78">
        <v>2</v>
      </c>
      <c r="BW78">
        <v>0</v>
      </c>
      <c r="BX78">
        <v>5</v>
      </c>
      <c r="BY78" s="5">
        <v>1</v>
      </c>
      <c r="BZ78" s="39">
        <v>1</v>
      </c>
      <c r="CA78" s="39">
        <v>1</v>
      </c>
      <c r="CB78" s="39">
        <v>1</v>
      </c>
      <c r="CC78" s="39">
        <v>1</v>
      </c>
      <c r="CD78" s="5">
        <v>2</v>
      </c>
      <c r="CE78" s="39">
        <v>2</v>
      </c>
      <c r="CL78" s="18">
        <v>0</v>
      </c>
      <c r="CM78" s="5">
        <v>2</v>
      </c>
      <c r="CN78">
        <v>2</v>
      </c>
      <c r="CW78" s="18">
        <v>0</v>
      </c>
      <c r="CX78" s="5">
        <v>2</v>
      </c>
      <c r="CY78">
        <v>2</v>
      </c>
      <c r="CZ78">
        <v>2</v>
      </c>
      <c r="DF78" s="18">
        <v>0</v>
      </c>
      <c r="DG78" s="5">
        <v>2</v>
      </c>
      <c r="DH78">
        <v>2</v>
      </c>
      <c r="DR78" s="18">
        <v>0</v>
      </c>
      <c r="DS78" s="5">
        <v>2</v>
      </c>
      <c r="DT78">
        <v>2</v>
      </c>
      <c r="ED78" s="18">
        <v>0</v>
      </c>
      <c r="EE78" s="5">
        <v>2</v>
      </c>
      <c r="EF78">
        <v>1</v>
      </c>
      <c r="EL78" s="18">
        <v>0</v>
      </c>
      <c r="EM78" s="5">
        <v>2</v>
      </c>
      <c r="EN78">
        <v>2</v>
      </c>
      <c r="EO78">
        <v>3</v>
      </c>
      <c r="EX78" s="18">
        <v>0</v>
      </c>
      <c r="FL78" s="18">
        <v>0</v>
      </c>
      <c r="FM78" s="5">
        <v>2</v>
      </c>
      <c r="FN78">
        <v>2</v>
      </c>
      <c r="FX78" s="18">
        <v>0</v>
      </c>
      <c r="FY78" s="5">
        <v>2</v>
      </c>
      <c r="FZ78">
        <v>2</v>
      </c>
      <c r="GA78">
        <v>2</v>
      </c>
      <c r="GB78">
        <v>3</v>
      </c>
      <c r="GK78" s="18">
        <v>0</v>
      </c>
      <c r="GL78" s="5">
        <v>2</v>
      </c>
      <c r="GM78">
        <v>2</v>
      </c>
      <c r="GV78" s="18">
        <v>0</v>
      </c>
      <c r="GW78" s="5">
        <v>2</v>
      </c>
      <c r="HD78" s="18">
        <v>0</v>
      </c>
      <c r="HE78" s="5">
        <v>2</v>
      </c>
      <c r="HM78">
        <v>0</v>
      </c>
      <c r="HN78" s="5">
        <v>2</v>
      </c>
      <c r="HV78">
        <v>0</v>
      </c>
      <c r="HW78" s="5">
        <v>2</v>
      </c>
      <c r="HY78">
        <v>2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7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37">
        <v>0</v>
      </c>
      <c r="IO78" s="37">
        <v>0</v>
      </c>
      <c r="IP78" s="37">
        <v>0</v>
      </c>
      <c r="IQ78" s="37">
        <v>0</v>
      </c>
      <c r="IR78" s="37">
        <v>0</v>
      </c>
      <c r="IS78" s="37">
        <v>0</v>
      </c>
      <c r="IT78" s="37">
        <v>0</v>
      </c>
      <c r="IU78" s="37">
        <v>0</v>
      </c>
      <c r="IV78" s="37"/>
      <c r="IW78" s="37">
        <v>0</v>
      </c>
      <c r="IX78" s="37">
        <v>0</v>
      </c>
      <c r="IY78" s="37">
        <v>0</v>
      </c>
      <c r="IZ78" s="37">
        <v>0</v>
      </c>
      <c r="JB78">
        <f t="shared" si="3"/>
        <v>1</v>
      </c>
      <c r="JC78">
        <f t="shared" si="4"/>
        <v>0</v>
      </c>
      <c r="JD78">
        <f t="shared" si="5"/>
        <v>0</v>
      </c>
    </row>
    <row r="79" spans="1:264" x14ac:dyDescent="0.25">
      <c r="A79" s="3">
        <v>42711</v>
      </c>
      <c r="B79" s="3">
        <v>42893</v>
      </c>
      <c r="C79" s="13" t="s">
        <v>729</v>
      </c>
      <c r="D79" t="s">
        <v>1250</v>
      </c>
      <c r="E79">
        <v>18</v>
      </c>
      <c r="F79"/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U79" s="38">
        <v>34184</v>
      </c>
      <c r="V79">
        <v>1</v>
      </c>
      <c r="W79">
        <v>2</v>
      </c>
      <c r="X79" t="s">
        <v>730</v>
      </c>
      <c r="Y79" t="s">
        <v>731</v>
      </c>
      <c r="Z79">
        <v>1</v>
      </c>
      <c r="AA79">
        <v>4</v>
      </c>
      <c r="AC79">
        <v>2</v>
      </c>
      <c r="AD79">
        <v>1</v>
      </c>
      <c r="AE79" t="s">
        <v>732</v>
      </c>
      <c r="AF79" s="16">
        <v>2000000</v>
      </c>
      <c r="AG79">
        <v>0</v>
      </c>
      <c r="AH79">
        <v>0</v>
      </c>
      <c r="AI79">
        <v>1</v>
      </c>
      <c r="AJ79">
        <v>1</v>
      </c>
      <c r="AK79">
        <v>1</v>
      </c>
      <c r="AL79" s="5">
        <v>0</v>
      </c>
      <c r="AM79" s="39">
        <v>1</v>
      </c>
      <c r="AN79" s="39">
        <v>0</v>
      </c>
      <c r="AO79" s="39">
        <v>0</v>
      </c>
      <c r="AP79" s="39">
        <v>0</v>
      </c>
      <c r="AQ79" s="39">
        <v>0</v>
      </c>
      <c r="AR79" s="39">
        <v>1</v>
      </c>
      <c r="AS79" s="39">
        <v>0</v>
      </c>
      <c r="AT79" s="39">
        <v>0</v>
      </c>
      <c r="AU79" s="39">
        <v>0</v>
      </c>
      <c r="AV79" s="39">
        <v>1</v>
      </c>
      <c r="AW79" s="39">
        <v>0</v>
      </c>
      <c r="AX79" s="39">
        <v>0</v>
      </c>
      <c r="AY79" s="39">
        <v>0</v>
      </c>
      <c r="AZ79" s="39">
        <v>1</v>
      </c>
      <c r="BA79" s="39">
        <v>1</v>
      </c>
      <c r="BB79" s="39">
        <v>0</v>
      </c>
      <c r="BC79" s="39">
        <v>0</v>
      </c>
      <c r="BD79" s="39">
        <v>3</v>
      </c>
      <c r="BE79" s="39">
        <v>0</v>
      </c>
      <c r="BF79" s="39">
        <v>0</v>
      </c>
      <c r="BG79" s="39">
        <v>0</v>
      </c>
      <c r="BH79" s="39">
        <v>0</v>
      </c>
      <c r="BI79" s="39">
        <v>1</v>
      </c>
      <c r="BJ79" s="39">
        <v>0</v>
      </c>
      <c r="BK79" s="39">
        <v>0</v>
      </c>
      <c r="BL79" s="39">
        <v>0</v>
      </c>
      <c r="BM79" s="39">
        <v>1</v>
      </c>
      <c r="BN79" s="39">
        <v>0</v>
      </c>
      <c r="BO79" s="39">
        <v>0</v>
      </c>
      <c r="BP79" s="39">
        <v>1</v>
      </c>
      <c r="BQ79" s="39">
        <v>0</v>
      </c>
      <c r="BR79" s="39">
        <v>0</v>
      </c>
      <c r="BS79" s="39">
        <v>0</v>
      </c>
      <c r="BT79" s="39">
        <v>0</v>
      </c>
      <c r="BU79" s="39">
        <v>1</v>
      </c>
      <c r="BV79" s="39">
        <v>0</v>
      </c>
      <c r="BW79" s="39">
        <v>2</v>
      </c>
      <c r="BX79" s="39">
        <v>2</v>
      </c>
      <c r="BY79" s="5">
        <v>1</v>
      </c>
      <c r="BZ79" s="39">
        <v>1</v>
      </c>
      <c r="CA79" s="39">
        <v>1</v>
      </c>
      <c r="CB79" s="39">
        <v>1</v>
      </c>
      <c r="CC79" s="39">
        <v>1</v>
      </c>
      <c r="CD79" s="5">
        <v>2</v>
      </c>
      <c r="CE79" s="39">
        <v>2</v>
      </c>
      <c r="CL79" s="18">
        <v>0</v>
      </c>
      <c r="CM79" s="5">
        <v>2</v>
      </c>
      <c r="CN79">
        <v>1</v>
      </c>
      <c r="CO79">
        <v>1</v>
      </c>
      <c r="CP79">
        <v>4</v>
      </c>
      <c r="CQ79">
        <v>2</v>
      </c>
      <c r="CR79">
        <v>2</v>
      </c>
      <c r="CS79">
        <v>2</v>
      </c>
      <c r="CT79">
        <v>1</v>
      </c>
      <c r="CV79">
        <v>1</v>
      </c>
      <c r="CW79" s="18">
        <v>1</v>
      </c>
      <c r="CX79" s="5">
        <v>2</v>
      </c>
      <c r="CY79" s="39">
        <v>1</v>
      </c>
      <c r="CZ79" s="39">
        <v>1</v>
      </c>
      <c r="DA79" s="39">
        <v>3</v>
      </c>
      <c r="DF79" s="18">
        <v>0</v>
      </c>
      <c r="DG79" s="5">
        <v>2</v>
      </c>
      <c r="DH79">
        <v>2</v>
      </c>
      <c r="DR79" s="18">
        <v>0</v>
      </c>
      <c r="DS79" s="5">
        <v>2</v>
      </c>
      <c r="DT79">
        <v>2</v>
      </c>
      <c r="ED79" s="18">
        <v>0</v>
      </c>
      <c r="EE79" s="5">
        <v>2</v>
      </c>
      <c r="EF79">
        <v>2</v>
      </c>
      <c r="EL79" s="18">
        <v>0</v>
      </c>
      <c r="EM79" s="5">
        <v>2</v>
      </c>
      <c r="EN79">
        <v>1</v>
      </c>
      <c r="EO79">
        <v>2</v>
      </c>
      <c r="EQ79">
        <v>2</v>
      </c>
      <c r="ER79">
        <v>3</v>
      </c>
      <c r="ES79">
        <v>1</v>
      </c>
      <c r="ET79">
        <v>1</v>
      </c>
      <c r="EU79">
        <v>1</v>
      </c>
      <c r="EV79">
        <v>1</v>
      </c>
      <c r="EW79">
        <v>1</v>
      </c>
      <c r="EX79" s="18">
        <v>1</v>
      </c>
      <c r="EY79" s="5">
        <v>3</v>
      </c>
      <c r="EZ79" s="39">
        <v>3</v>
      </c>
      <c r="FA79" s="39">
        <v>0</v>
      </c>
      <c r="FB79" s="39">
        <v>0</v>
      </c>
      <c r="FC79" s="39">
        <v>0</v>
      </c>
      <c r="FD79" s="39">
        <v>2</v>
      </c>
      <c r="FE79" s="39">
        <v>2</v>
      </c>
      <c r="FF79" s="39">
        <v>2</v>
      </c>
      <c r="FG79" s="39">
        <v>2</v>
      </c>
      <c r="FL79" s="18">
        <v>0</v>
      </c>
      <c r="FM79" s="5">
        <v>2</v>
      </c>
      <c r="FN79">
        <v>2</v>
      </c>
      <c r="FX79" s="18">
        <v>0</v>
      </c>
      <c r="FY79" s="5">
        <v>2</v>
      </c>
      <c r="FZ79">
        <v>2</v>
      </c>
      <c r="GK79" s="18">
        <v>0</v>
      </c>
      <c r="GL79" s="5">
        <v>2</v>
      </c>
      <c r="GM79">
        <v>2</v>
      </c>
      <c r="GV79" s="18">
        <v>0</v>
      </c>
      <c r="GW79" s="5">
        <v>2</v>
      </c>
      <c r="HD79" s="18">
        <v>0</v>
      </c>
      <c r="HE79" s="5">
        <v>2</v>
      </c>
      <c r="HM79">
        <v>0</v>
      </c>
      <c r="HN79" s="5">
        <v>2</v>
      </c>
      <c r="HV79">
        <v>0</v>
      </c>
      <c r="HW79" s="5">
        <v>2</v>
      </c>
      <c r="HY79">
        <v>2</v>
      </c>
      <c r="HZ79" s="7">
        <v>0</v>
      </c>
      <c r="IA79" s="7">
        <v>1</v>
      </c>
      <c r="IB79" s="7">
        <v>0</v>
      </c>
      <c r="IC79" s="7">
        <v>0</v>
      </c>
      <c r="ID79" s="7">
        <v>0</v>
      </c>
      <c r="IE79" s="7">
        <v>0</v>
      </c>
      <c r="IF79" s="7">
        <v>1</v>
      </c>
      <c r="IG79" s="7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39">
        <v>0</v>
      </c>
      <c r="IO79" s="39">
        <v>0</v>
      </c>
      <c r="IP79" s="39">
        <v>0</v>
      </c>
      <c r="IQ79" s="39">
        <v>0</v>
      </c>
      <c r="IR79" s="39">
        <v>0</v>
      </c>
      <c r="IS79" s="39">
        <v>0</v>
      </c>
      <c r="IT79" s="39">
        <v>0</v>
      </c>
      <c r="IU79" s="39">
        <v>0</v>
      </c>
      <c r="IV79" s="37"/>
      <c r="IW79" s="39">
        <v>0</v>
      </c>
      <c r="IX79" s="39">
        <v>0</v>
      </c>
      <c r="IY79" s="39">
        <v>1</v>
      </c>
      <c r="IZ79" s="39">
        <v>0</v>
      </c>
      <c r="JB79">
        <f t="shared" si="3"/>
        <v>1</v>
      </c>
      <c r="JC79">
        <f t="shared" si="4"/>
        <v>2</v>
      </c>
      <c r="JD79">
        <f t="shared" si="5"/>
        <v>1</v>
      </c>
    </row>
    <row r="80" spans="1:264" x14ac:dyDescent="0.25">
      <c r="A80" s="3">
        <v>42711</v>
      </c>
      <c r="B80" s="3">
        <v>42893</v>
      </c>
      <c r="C80" s="13" t="s">
        <v>819</v>
      </c>
      <c r="D80" t="s">
        <v>1250</v>
      </c>
      <c r="E80">
        <v>15</v>
      </c>
      <c r="F80" t="s">
        <v>820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U80" s="38">
        <v>18722</v>
      </c>
      <c r="V80">
        <v>1</v>
      </c>
      <c r="W80">
        <v>2</v>
      </c>
      <c r="X80" t="s">
        <v>242</v>
      </c>
      <c r="Y80" t="s">
        <v>739</v>
      </c>
      <c r="Z80">
        <v>2</v>
      </c>
      <c r="AA80">
        <v>1</v>
      </c>
      <c r="AC80">
        <v>2</v>
      </c>
      <c r="AD80">
        <v>1</v>
      </c>
      <c r="AE80" t="s">
        <v>256</v>
      </c>
      <c r="AF80" s="16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 s="5">
        <v>0</v>
      </c>
      <c r="AM80" s="39">
        <v>0</v>
      </c>
      <c r="AN80" s="39">
        <v>0</v>
      </c>
      <c r="AO80" s="39">
        <v>0</v>
      </c>
      <c r="AP80" s="39">
        <v>0</v>
      </c>
      <c r="AQ80" s="39">
        <v>0</v>
      </c>
      <c r="AR80" s="39">
        <v>1</v>
      </c>
      <c r="AS80" s="39">
        <v>1</v>
      </c>
      <c r="AT80" s="39">
        <v>0</v>
      </c>
      <c r="AU80" s="39">
        <v>0</v>
      </c>
      <c r="AV80" s="39">
        <v>0</v>
      </c>
      <c r="AW80" s="39">
        <v>0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 s="39">
        <v>0</v>
      </c>
      <c r="BD80" s="39">
        <v>0</v>
      </c>
      <c r="BE80" s="39">
        <v>0</v>
      </c>
      <c r="BF80" s="39">
        <v>0</v>
      </c>
      <c r="BG80" s="39">
        <v>0</v>
      </c>
      <c r="BH80" s="39">
        <v>0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0</v>
      </c>
      <c r="BO80" s="39">
        <v>0</v>
      </c>
      <c r="BP80" s="39">
        <v>0</v>
      </c>
      <c r="BQ80" s="39">
        <v>1</v>
      </c>
      <c r="BR80" s="39">
        <v>1</v>
      </c>
      <c r="BS80" s="39">
        <v>1</v>
      </c>
      <c r="BT80" s="39">
        <v>1</v>
      </c>
      <c r="BU80" s="39">
        <v>0</v>
      </c>
      <c r="BV80" s="39">
        <v>30</v>
      </c>
      <c r="BW80" s="39">
        <v>0</v>
      </c>
      <c r="BX80" s="39">
        <v>0</v>
      </c>
      <c r="BY80" s="5">
        <v>1</v>
      </c>
      <c r="BZ80" s="39">
        <v>1</v>
      </c>
      <c r="CA80" s="39">
        <v>1</v>
      </c>
      <c r="CB80" s="39">
        <v>2</v>
      </c>
      <c r="CC80" s="39">
        <v>1</v>
      </c>
      <c r="CD80" s="5">
        <v>1</v>
      </c>
      <c r="CE80" s="39">
        <v>1</v>
      </c>
      <c r="CF80" s="39">
        <v>1</v>
      </c>
      <c r="CG80" s="39">
        <v>2</v>
      </c>
      <c r="CH80" s="39">
        <v>1</v>
      </c>
      <c r="CI80" s="39">
        <v>2</v>
      </c>
      <c r="CJ80" s="39">
        <v>2</v>
      </c>
      <c r="CK80" s="39">
        <v>3</v>
      </c>
      <c r="CL80" s="18">
        <v>0</v>
      </c>
      <c r="CM80" s="5">
        <v>1</v>
      </c>
      <c r="CN80" s="39">
        <v>1</v>
      </c>
      <c r="CO80" s="39">
        <v>1</v>
      </c>
      <c r="CP80" s="39">
        <v>4</v>
      </c>
      <c r="CQ80" s="39">
        <v>3</v>
      </c>
      <c r="CW80" s="18">
        <v>0</v>
      </c>
      <c r="CX80" s="5">
        <v>2</v>
      </c>
      <c r="CY80" s="39">
        <v>2</v>
      </c>
      <c r="CZ80" s="39">
        <v>2</v>
      </c>
      <c r="DF80" s="18">
        <v>0</v>
      </c>
      <c r="DG80" s="5">
        <v>1</v>
      </c>
      <c r="DI80">
        <v>1</v>
      </c>
      <c r="DJ80">
        <v>1</v>
      </c>
      <c r="DK80">
        <v>9</v>
      </c>
      <c r="DL80">
        <v>2</v>
      </c>
      <c r="DM80">
        <v>1</v>
      </c>
      <c r="DN80">
        <v>2</v>
      </c>
      <c r="DQ80">
        <v>5</v>
      </c>
      <c r="DR80" s="18">
        <v>0</v>
      </c>
      <c r="DS80" s="5">
        <v>2</v>
      </c>
      <c r="DT80" s="39">
        <v>2</v>
      </c>
      <c r="ED80" s="18">
        <v>0</v>
      </c>
      <c r="EE80" s="5">
        <v>1</v>
      </c>
      <c r="EG80">
        <v>1</v>
      </c>
      <c r="EH80">
        <v>2</v>
      </c>
      <c r="EI80">
        <v>3</v>
      </c>
      <c r="EJ80">
        <v>2</v>
      </c>
      <c r="EK80">
        <v>1</v>
      </c>
      <c r="EL80" s="18">
        <v>0</v>
      </c>
      <c r="EM80" s="5">
        <v>2</v>
      </c>
      <c r="EN80" s="39">
        <v>1</v>
      </c>
      <c r="EO80" s="39">
        <v>2</v>
      </c>
      <c r="EQ80">
        <v>1</v>
      </c>
      <c r="ER80">
        <v>3</v>
      </c>
      <c r="ES80">
        <v>2</v>
      </c>
      <c r="ET80">
        <v>8</v>
      </c>
      <c r="EU80">
        <v>8</v>
      </c>
      <c r="EV80">
        <v>2</v>
      </c>
      <c r="EW80">
        <v>1</v>
      </c>
      <c r="EX80" s="18">
        <v>0</v>
      </c>
      <c r="EY80" s="5">
        <v>3</v>
      </c>
      <c r="EZ80" s="39">
        <v>3</v>
      </c>
      <c r="FA80" s="39">
        <v>0</v>
      </c>
      <c r="FB80" s="39">
        <v>0</v>
      </c>
      <c r="FC80" s="39">
        <v>0</v>
      </c>
      <c r="FD80" s="39">
        <v>2</v>
      </c>
      <c r="FE80" s="39">
        <v>2</v>
      </c>
      <c r="FF80" s="39">
        <v>2</v>
      </c>
      <c r="FG80" s="39">
        <v>2</v>
      </c>
      <c r="FL80" s="18">
        <v>0</v>
      </c>
      <c r="FM80" s="5">
        <v>2</v>
      </c>
      <c r="FN80">
        <v>1</v>
      </c>
      <c r="FO80">
        <v>5</v>
      </c>
      <c r="FP80">
        <v>5</v>
      </c>
      <c r="FQ80">
        <v>2</v>
      </c>
      <c r="FT80">
        <v>2</v>
      </c>
      <c r="FU80">
        <v>3</v>
      </c>
      <c r="FV80">
        <v>2</v>
      </c>
      <c r="FW80">
        <v>1</v>
      </c>
      <c r="FX80" s="18">
        <v>0</v>
      </c>
      <c r="FY80" s="5">
        <v>2</v>
      </c>
      <c r="FZ80" s="39">
        <v>2</v>
      </c>
      <c r="GA80" s="39">
        <v>2</v>
      </c>
      <c r="GB80" s="39">
        <v>3</v>
      </c>
      <c r="GK80" s="18">
        <v>0</v>
      </c>
      <c r="GL80" s="5">
        <v>2</v>
      </c>
      <c r="GM80">
        <v>2</v>
      </c>
      <c r="GV80" s="18">
        <v>0</v>
      </c>
      <c r="GW80" s="5">
        <v>2</v>
      </c>
      <c r="HD80" s="18">
        <v>0</v>
      </c>
      <c r="HE80" s="5">
        <v>2</v>
      </c>
      <c r="HM80">
        <v>0</v>
      </c>
      <c r="HN80" s="5">
        <v>2</v>
      </c>
      <c r="HV80">
        <v>0</v>
      </c>
      <c r="HW80" s="5">
        <v>2</v>
      </c>
      <c r="HY80">
        <v>2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39">
        <v>0</v>
      </c>
      <c r="IO80" s="39">
        <v>0</v>
      </c>
      <c r="IP80" s="39">
        <v>0</v>
      </c>
      <c r="IQ80" s="39">
        <v>0</v>
      </c>
      <c r="IR80" s="39">
        <v>1</v>
      </c>
      <c r="IS80" s="39">
        <v>0</v>
      </c>
      <c r="IT80" s="39">
        <v>0</v>
      </c>
      <c r="IU80" s="39">
        <v>0</v>
      </c>
      <c r="IV80" s="37"/>
      <c r="IW80" s="39">
        <v>0</v>
      </c>
      <c r="IX80" s="39">
        <v>0</v>
      </c>
      <c r="IY80" s="39">
        <v>0</v>
      </c>
      <c r="IZ80" s="39">
        <v>0</v>
      </c>
      <c r="JB80">
        <f t="shared" si="3"/>
        <v>0</v>
      </c>
      <c r="JC80">
        <f t="shared" si="4"/>
        <v>0</v>
      </c>
      <c r="JD80">
        <f t="shared" si="5"/>
        <v>1</v>
      </c>
    </row>
    <row r="81" spans="1:264" s="114" customFormat="1" x14ac:dyDescent="0.25">
      <c r="A81" s="112">
        <v>42711</v>
      </c>
      <c r="B81" s="112">
        <v>42893</v>
      </c>
      <c r="C81" s="113" t="s">
        <v>1448</v>
      </c>
      <c r="D81" s="114" t="s">
        <v>1250</v>
      </c>
      <c r="E81" s="114">
        <v>24</v>
      </c>
      <c r="G81" s="114">
        <v>0</v>
      </c>
      <c r="H81" s="114">
        <v>0</v>
      </c>
      <c r="I81" s="114">
        <v>0</v>
      </c>
      <c r="J81" s="114">
        <v>0</v>
      </c>
      <c r="K81" s="114">
        <v>0</v>
      </c>
      <c r="L81" s="114">
        <v>0</v>
      </c>
      <c r="M81" s="114">
        <v>0</v>
      </c>
      <c r="N81" s="114">
        <v>0</v>
      </c>
      <c r="O81" s="114">
        <v>0</v>
      </c>
      <c r="P81" s="114">
        <v>0</v>
      </c>
      <c r="Q81" s="114">
        <v>0</v>
      </c>
      <c r="R81" s="114">
        <v>0</v>
      </c>
      <c r="S81" s="114">
        <v>120</v>
      </c>
      <c r="T81" s="114">
        <v>80</v>
      </c>
      <c r="U81" s="115" t="s">
        <v>1449</v>
      </c>
      <c r="V81" s="114">
        <v>1</v>
      </c>
      <c r="W81" s="114">
        <v>1</v>
      </c>
      <c r="X81" s="114" t="s">
        <v>1450</v>
      </c>
      <c r="Y81" s="114" t="s">
        <v>1451</v>
      </c>
      <c r="Z81" s="114">
        <v>1</v>
      </c>
      <c r="AA81" s="114">
        <v>3</v>
      </c>
      <c r="AB81" s="114" t="s">
        <v>761</v>
      </c>
      <c r="AC81" s="114">
        <v>1</v>
      </c>
      <c r="AD81" s="114">
        <v>4</v>
      </c>
      <c r="AF81" s="116"/>
      <c r="AG81" s="114">
        <v>0</v>
      </c>
      <c r="AH81" s="114">
        <v>0</v>
      </c>
      <c r="AI81" s="114">
        <v>1</v>
      </c>
      <c r="AJ81" s="114">
        <v>0</v>
      </c>
      <c r="AK81" s="114">
        <v>0</v>
      </c>
      <c r="AL81" s="117">
        <v>2</v>
      </c>
      <c r="AM81" s="45">
        <v>2</v>
      </c>
      <c r="AN81" s="45">
        <v>3</v>
      </c>
      <c r="AO81" s="45">
        <v>1</v>
      </c>
      <c r="AP81" s="45">
        <v>1</v>
      </c>
      <c r="AQ81" s="45">
        <v>1</v>
      </c>
      <c r="AR81" s="45">
        <v>1</v>
      </c>
      <c r="AS81" s="45">
        <v>1</v>
      </c>
      <c r="AT81" s="45">
        <v>2</v>
      </c>
      <c r="AU81" s="45">
        <v>2</v>
      </c>
      <c r="AV81" s="45">
        <v>2</v>
      </c>
      <c r="AW81" s="45">
        <v>2</v>
      </c>
      <c r="AX81" s="45">
        <v>2</v>
      </c>
      <c r="AY81" s="45">
        <v>1</v>
      </c>
      <c r="AZ81" s="45">
        <v>0</v>
      </c>
      <c r="BA81" s="45">
        <v>1</v>
      </c>
      <c r="BB81" s="45">
        <v>1</v>
      </c>
      <c r="BC81" s="45">
        <v>1</v>
      </c>
      <c r="BD81" s="45">
        <v>1</v>
      </c>
      <c r="BE81" s="45">
        <v>0</v>
      </c>
      <c r="BF81" s="45">
        <v>1</v>
      </c>
      <c r="BG81" s="45">
        <v>1</v>
      </c>
      <c r="BH81" s="45">
        <v>1</v>
      </c>
      <c r="BI81" s="45">
        <v>1</v>
      </c>
      <c r="BJ81" s="45">
        <v>1</v>
      </c>
      <c r="BK81" s="45">
        <v>1</v>
      </c>
      <c r="BL81" s="45">
        <v>1</v>
      </c>
      <c r="BM81" s="45">
        <v>2</v>
      </c>
      <c r="BN81" s="45">
        <v>0</v>
      </c>
      <c r="BO81" s="45">
        <v>0</v>
      </c>
      <c r="BP81" s="45">
        <v>0</v>
      </c>
      <c r="BQ81" s="45">
        <v>1</v>
      </c>
      <c r="BR81" s="45">
        <v>1</v>
      </c>
      <c r="BS81" s="45">
        <v>2</v>
      </c>
      <c r="BT81" s="45">
        <v>2</v>
      </c>
      <c r="BU81" s="45">
        <v>1</v>
      </c>
      <c r="BV81" s="45">
        <v>2</v>
      </c>
      <c r="BW81" s="45">
        <v>0</v>
      </c>
      <c r="BX81" s="45">
        <v>1</v>
      </c>
      <c r="BY81" s="117">
        <v>1</v>
      </c>
      <c r="BZ81" s="45">
        <v>1</v>
      </c>
      <c r="CA81" s="45">
        <v>1</v>
      </c>
      <c r="CB81" s="45">
        <v>1</v>
      </c>
      <c r="CC81" s="45">
        <v>2</v>
      </c>
      <c r="CD81" s="117">
        <v>2</v>
      </c>
      <c r="CE81" s="45">
        <v>2</v>
      </c>
      <c r="CL81" s="114">
        <v>0</v>
      </c>
      <c r="CM81" s="117">
        <v>1</v>
      </c>
      <c r="CO81" s="114">
        <v>1</v>
      </c>
      <c r="CP81" s="114">
        <v>5</v>
      </c>
      <c r="CQ81" s="114">
        <v>2</v>
      </c>
      <c r="CR81" s="114">
        <v>1</v>
      </c>
      <c r="CS81" s="114">
        <v>1</v>
      </c>
      <c r="CU81" s="114">
        <v>1</v>
      </c>
      <c r="CW81" s="114">
        <v>2</v>
      </c>
      <c r="CX81" s="117">
        <v>1</v>
      </c>
      <c r="CY81" s="45">
        <v>1</v>
      </c>
      <c r="CZ81" s="45">
        <v>1</v>
      </c>
      <c r="DA81" s="45">
        <v>3</v>
      </c>
      <c r="DF81" s="114">
        <v>0</v>
      </c>
      <c r="DG81" s="117">
        <v>1</v>
      </c>
      <c r="DH81" s="114">
        <v>3</v>
      </c>
      <c r="DI81" s="114">
        <v>3</v>
      </c>
      <c r="DJ81" s="114">
        <v>1</v>
      </c>
      <c r="DK81" s="114">
        <v>5</v>
      </c>
      <c r="DL81" s="114">
        <v>1</v>
      </c>
      <c r="DN81" s="114">
        <v>1</v>
      </c>
      <c r="DQ81" s="114">
        <v>4</v>
      </c>
      <c r="DR81" s="114">
        <v>1</v>
      </c>
      <c r="DS81" s="117">
        <v>1</v>
      </c>
      <c r="DU81" s="114">
        <v>2</v>
      </c>
      <c r="DV81" s="114" t="s">
        <v>1452</v>
      </c>
      <c r="DW81" s="114">
        <v>1</v>
      </c>
      <c r="DX81" s="114">
        <v>1</v>
      </c>
      <c r="DY81" s="114">
        <v>2</v>
      </c>
      <c r="DZ81" s="114">
        <v>1</v>
      </c>
      <c r="EA81" s="114">
        <v>2</v>
      </c>
      <c r="EB81" s="114">
        <v>2</v>
      </c>
      <c r="EC81" s="114">
        <v>1</v>
      </c>
      <c r="ED81" s="114">
        <v>2</v>
      </c>
      <c r="EE81" s="117">
        <v>1</v>
      </c>
      <c r="EG81" s="114">
        <v>2</v>
      </c>
      <c r="EH81" s="114">
        <v>1</v>
      </c>
      <c r="EI81" s="114">
        <v>2</v>
      </c>
      <c r="EJ81" s="114">
        <v>2</v>
      </c>
      <c r="EK81" s="114">
        <v>1</v>
      </c>
      <c r="EL81" s="114">
        <v>1</v>
      </c>
      <c r="EM81" s="117">
        <v>2</v>
      </c>
      <c r="EN81" s="114">
        <v>2</v>
      </c>
      <c r="EO81" s="114">
        <v>2</v>
      </c>
      <c r="EQ81" s="114">
        <v>1</v>
      </c>
      <c r="ER81" s="114">
        <v>2</v>
      </c>
      <c r="ES81" s="114">
        <v>1</v>
      </c>
      <c r="EV81" s="114">
        <v>2</v>
      </c>
      <c r="EW81" s="114">
        <v>5</v>
      </c>
      <c r="EX81" s="114">
        <v>2</v>
      </c>
      <c r="EY81" s="117">
        <v>2</v>
      </c>
      <c r="EZ81" s="45">
        <v>4</v>
      </c>
      <c r="FA81" s="45">
        <v>1</v>
      </c>
      <c r="FB81" s="45">
        <v>0</v>
      </c>
      <c r="FC81" s="45">
        <v>0</v>
      </c>
      <c r="FD81" s="45">
        <v>1</v>
      </c>
      <c r="FE81" s="45">
        <v>0</v>
      </c>
      <c r="FF81" s="45">
        <v>0</v>
      </c>
      <c r="FG81" s="45">
        <v>1</v>
      </c>
      <c r="FH81" s="114">
        <v>3</v>
      </c>
      <c r="FL81" s="114">
        <v>1</v>
      </c>
      <c r="FM81" s="117">
        <v>1</v>
      </c>
      <c r="FN81" s="114" t="s">
        <v>1453</v>
      </c>
      <c r="FO81" s="114" t="s">
        <v>816</v>
      </c>
      <c r="FP81" s="114">
        <v>8</v>
      </c>
      <c r="FQ81" s="114">
        <v>2</v>
      </c>
      <c r="FS81" s="114">
        <v>2</v>
      </c>
      <c r="FT81" s="114">
        <v>2</v>
      </c>
      <c r="FU81" s="114">
        <v>2</v>
      </c>
      <c r="FV81" s="114">
        <v>1</v>
      </c>
      <c r="FW81" s="114">
        <v>4</v>
      </c>
      <c r="FX81" s="114">
        <v>1</v>
      </c>
      <c r="FY81" s="117">
        <v>1</v>
      </c>
      <c r="FZ81" s="114">
        <v>2</v>
      </c>
      <c r="GA81" s="114">
        <v>1</v>
      </c>
      <c r="GB81" s="114">
        <v>1</v>
      </c>
      <c r="GC81" s="114">
        <v>1</v>
      </c>
      <c r="GK81" s="114">
        <v>0</v>
      </c>
      <c r="GL81" s="117">
        <v>2</v>
      </c>
      <c r="GM81" s="114">
        <v>2</v>
      </c>
      <c r="GV81" s="114">
        <v>0</v>
      </c>
      <c r="GW81" s="117">
        <v>2</v>
      </c>
      <c r="HD81" s="114">
        <v>0</v>
      </c>
      <c r="HE81" s="117">
        <v>2</v>
      </c>
      <c r="HM81" s="114">
        <v>0</v>
      </c>
      <c r="HN81" s="117">
        <v>2</v>
      </c>
      <c r="HV81" s="114">
        <v>0</v>
      </c>
      <c r="HW81" s="117">
        <v>2</v>
      </c>
      <c r="HY81" s="114">
        <v>2</v>
      </c>
      <c r="HZ81" s="114">
        <v>0</v>
      </c>
      <c r="IA81" s="114">
        <v>2</v>
      </c>
      <c r="IB81" s="114">
        <v>0</v>
      </c>
      <c r="IC81" s="114">
        <v>1</v>
      </c>
      <c r="ID81" s="114">
        <v>2</v>
      </c>
      <c r="IE81" s="114">
        <v>1</v>
      </c>
      <c r="IF81" s="114">
        <v>2</v>
      </c>
      <c r="IG81" s="114">
        <v>1</v>
      </c>
      <c r="IH81" s="114">
        <v>1</v>
      </c>
      <c r="II81" s="114">
        <v>0</v>
      </c>
      <c r="IJ81" s="114">
        <v>0</v>
      </c>
      <c r="IK81" s="114">
        <v>0</v>
      </c>
      <c r="IL81" s="114">
        <v>0</v>
      </c>
      <c r="IM81" s="114">
        <v>0</v>
      </c>
      <c r="IN81" s="39">
        <v>1</v>
      </c>
      <c r="IO81" s="39">
        <v>0</v>
      </c>
      <c r="IP81" s="39">
        <v>0</v>
      </c>
      <c r="IQ81" s="39">
        <v>0</v>
      </c>
      <c r="IR81" s="39">
        <v>0</v>
      </c>
      <c r="IS81" s="39">
        <v>0</v>
      </c>
      <c r="IT81" s="39">
        <v>1</v>
      </c>
      <c r="IU81" s="39">
        <v>1</v>
      </c>
      <c r="IV81" s="37" t="s">
        <v>962</v>
      </c>
      <c r="IW81" s="39">
        <v>0</v>
      </c>
      <c r="IX81" s="39">
        <v>0</v>
      </c>
      <c r="IY81" s="39">
        <v>0</v>
      </c>
      <c r="IZ81" s="39">
        <v>1</v>
      </c>
      <c r="JA81" s="114" t="s">
        <v>761</v>
      </c>
      <c r="JB81">
        <f t="shared" si="3"/>
        <v>0</v>
      </c>
      <c r="JC81">
        <f t="shared" si="4"/>
        <v>10</v>
      </c>
      <c r="JD81">
        <f t="shared" si="5"/>
        <v>4</v>
      </c>
    </row>
    <row r="82" spans="1:264" s="114" customFormat="1" x14ac:dyDescent="0.25">
      <c r="A82" s="112">
        <v>42711</v>
      </c>
      <c r="B82" s="112">
        <v>42893</v>
      </c>
      <c r="C82" s="113" t="s">
        <v>1454</v>
      </c>
      <c r="D82" s="114" t="s">
        <v>1250</v>
      </c>
      <c r="E82" s="114">
        <v>21</v>
      </c>
      <c r="F82" s="114" t="s">
        <v>1455</v>
      </c>
      <c r="G82" s="114">
        <v>1</v>
      </c>
      <c r="H82" s="114">
        <v>0</v>
      </c>
      <c r="I82" s="114">
        <v>0</v>
      </c>
      <c r="J82" s="114">
        <v>0</v>
      </c>
      <c r="K82" s="114">
        <v>0</v>
      </c>
      <c r="L82" s="114">
        <v>0</v>
      </c>
      <c r="N82" s="114">
        <v>1</v>
      </c>
      <c r="O82" s="114">
        <v>0</v>
      </c>
      <c r="P82" s="114">
        <v>0</v>
      </c>
      <c r="Q82" s="114">
        <v>0</v>
      </c>
      <c r="R82" s="114">
        <v>0</v>
      </c>
      <c r="U82" s="115" t="s">
        <v>1456</v>
      </c>
      <c r="V82" s="114">
        <v>1</v>
      </c>
      <c r="W82" s="114">
        <v>2</v>
      </c>
      <c r="X82" s="114" t="s">
        <v>242</v>
      </c>
      <c r="Y82" s="114" t="s">
        <v>357</v>
      </c>
      <c r="Z82" s="114">
        <v>1</v>
      </c>
      <c r="AA82" s="114">
        <v>1</v>
      </c>
      <c r="AC82" s="114">
        <v>2</v>
      </c>
      <c r="AD82" s="114">
        <v>5</v>
      </c>
      <c r="AF82" s="116">
        <v>1500000</v>
      </c>
      <c r="AG82" s="114">
        <v>0</v>
      </c>
      <c r="AH82" s="114">
        <v>0</v>
      </c>
      <c r="AI82" s="114">
        <v>1</v>
      </c>
      <c r="AJ82" s="114">
        <v>0</v>
      </c>
      <c r="AK82" s="114">
        <v>0</v>
      </c>
      <c r="AL82" s="117">
        <v>1</v>
      </c>
      <c r="AM82" s="45">
        <v>0</v>
      </c>
      <c r="AN82" s="45">
        <v>0</v>
      </c>
      <c r="AO82" s="45">
        <v>1</v>
      </c>
      <c r="AP82" s="45">
        <v>0</v>
      </c>
      <c r="AQ82" s="45">
        <v>0</v>
      </c>
      <c r="AR82" s="45">
        <v>1</v>
      </c>
      <c r="AS82" s="45">
        <v>1</v>
      </c>
      <c r="AT82" s="45">
        <v>0</v>
      </c>
      <c r="AU82" s="45">
        <v>1</v>
      </c>
      <c r="AV82" s="45">
        <v>0</v>
      </c>
      <c r="AW82" s="45">
        <v>0</v>
      </c>
      <c r="AX82" s="45">
        <v>0</v>
      </c>
      <c r="AY82" s="45">
        <v>0</v>
      </c>
      <c r="AZ82" s="45">
        <v>0</v>
      </c>
      <c r="BA82" s="45">
        <v>0</v>
      </c>
      <c r="BB82" s="45">
        <v>0</v>
      </c>
      <c r="BC82" s="45">
        <v>0</v>
      </c>
      <c r="BD82" s="45">
        <v>0</v>
      </c>
      <c r="BE82" s="45">
        <v>0</v>
      </c>
      <c r="BF82" s="45">
        <v>1</v>
      </c>
      <c r="BG82" s="45">
        <v>1</v>
      </c>
      <c r="BH82" s="45">
        <v>0</v>
      </c>
      <c r="BI82" s="45">
        <v>0</v>
      </c>
      <c r="BJ82" s="45">
        <v>0</v>
      </c>
      <c r="BK82" s="45">
        <v>0</v>
      </c>
      <c r="BL82" s="45">
        <v>0</v>
      </c>
      <c r="BM82" s="45">
        <v>0</v>
      </c>
      <c r="BN82" s="45">
        <v>0</v>
      </c>
      <c r="BO82" s="45">
        <v>0</v>
      </c>
      <c r="BP82" s="45">
        <v>0</v>
      </c>
      <c r="BQ82" s="45">
        <v>0</v>
      </c>
      <c r="BR82" s="45">
        <v>1</v>
      </c>
      <c r="BS82" s="45">
        <v>0</v>
      </c>
      <c r="BT82" s="45">
        <v>0</v>
      </c>
      <c r="BU82" s="45">
        <v>0</v>
      </c>
      <c r="BV82" s="45">
        <v>5</v>
      </c>
      <c r="BW82" s="45">
        <v>0</v>
      </c>
      <c r="BX82" s="45">
        <v>2</v>
      </c>
      <c r="BY82" s="117">
        <v>1</v>
      </c>
      <c r="BZ82" s="45">
        <v>1</v>
      </c>
      <c r="CA82" s="45">
        <v>1</v>
      </c>
      <c r="CB82" s="45">
        <v>2</v>
      </c>
      <c r="CC82" s="45">
        <v>2</v>
      </c>
      <c r="CD82" s="117">
        <v>1</v>
      </c>
      <c r="CE82" s="45"/>
      <c r="CF82" s="114">
        <v>2</v>
      </c>
      <c r="CL82" s="114">
        <v>0</v>
      </c>
      <c r="CM82" s="117">
        <v>1</v>
      </c>
      <c r="CO82" s="114">
        <v>2</v>
      </c>
      <c r="CQ82" s="114">
        <v>1</v>
      </c>
      <c r="CR82" s="114">
        <v>2</v>
      </c>
      <c r="CS82" s="114">
        <v>1</v>
      </c>
      <c r="CT82" s="114">
        <v>2</v>
      </c>
      <c r="CU82" s="114">
        <v>2</v>
      </c>
      <c r="CV82" s="114">
        <v>2</v>
      </c>
      <c r="CW82" s="114">
        <v>2</v>
      </c>
      <c r="CX82" s="117">
        <v>1</v>
      </c>
      <c r="CY82" s="45">
        <v>1</v>
      </c>
      <c r="CZ82" s="45">
        <v>1</v>
      </c>
      <c r="DA82" s="45">
        <v>1</v>
      </c>
      <c r="DB82" s="114">
        <v>1</v>
      </c>
      <c r="DC82" s="114">
        <v>1</v>
      </c>
      <c r="DD82" s="114">
        <v>1</v>
      </c>
      <c r="DE82" s="114">
        <v>5</v>
      </c>
      <c r="DF82" s="114">
        <v>4</v>
      </c>
      <c r="DG82" s="117">
        <v>1</v>
      </c>
      <c r="DI82" s="114">
        <v>2</v>
      </c>
      <c r="DJ82" s="114">
        <v>2</v>
      </c>
      <c r="DL82" s="114">
        <v>2</v>
      </c>
      <c r="DN82" s="114">
        <v>1</v>
      </c>
      <c r="DQ82" s="114">
        <v>2</v>
      </c>
      <c r="DR82" s="114">
        <v>2</v>
      </c>
      <c r="DS82" s="117">
        <v>1</v>
      </c>
      <c r="DT82" s="114">
        <v>2</v>
      </c>
      <c r="DU82" s="114">
        <v>2</v>
      </c>
      <c r="DV82" s="114">
        <v>1</v>
      </c>
      <c r="DW82" s="114">
        <v>2</v>
      </c>
      <c r="EC82" s="114">
        <v>5</v>
      </c>
      <c r="ED82" s="114">
        <v>1</v>
      </c>
      <c r="EE82" s="117">
        <v>2</v>
      </c>
      <c r="EF82" s="114">
        <v>1</v>
      </c>
      <c r="EG82" s="114">
        <v>2</v>
      </c>
      <c r="EH82" s="114">
        <v>1</v>
      </c>
      <c r="EI82" s="114">
        <v>3</v>
      </c>
      <c r="EJ82" s="114">
        <v>2</v>
      </c>
      <c r="EK82" s="114">
        <v>2</v>
      </c>
      <c r="EL82" s="114">
        <v>1</v>
      </c>
      <c r="EM82" s="117">
        <v>1</v>
      </c>
      <c r="EN82" s="114">
        <v>2</v>
      </c>
      <c r="EO82" s="114">
        <v>1</v>
      </c>
      <c r="EP82" s="114">
        <v>1</v>
      </c>
      <c r="EQ82" s="114">
        <v>2</v>
      </c>
      <c r="ER82" s="114">
        <v>2</v>
      </c>
      <c r="ES82" s="114" t="s">
        <v>330</v>
      </c>
      <c r="ET82" s="114">
        <v>1</v>
      </c>
      <c r="EU82" s="114">
        <v>2</v>
      </c>
      <c r="EV82" s="114">
        <v>2</v>
      </c>
      <c r="EW82" s="114">
        <v>2</v>
      </c>
      <c r="EX82" s="114">
        <v>1</v>
      </c>
      <c r="EY82" s="117">
        <v>2</v>
      </c>
      <c r="EZ82" s="45">
        <v>2</v>
      </c>
      <c r="FA82" s="45">
        <v>1</v>
      </c>
      <c r="FB82" s="45">
        <v>1</v>
      </c>
      <c r="FC82" s="45">
        <v>1</v>
      </c>
      <c r="FD82" s="45">
        <v>1</v>
      </c>
      <c r="FE82" s="45">
        <v>1</v>
      </c>
      <c r="FF82" s="45">
        <v>2</v>
      </c>
      <c r="FG82" s="45">
        <v>1</v>
      </c>
      <c r="FH82" s="114">
        <v>3</v>
      </c>
      <c r="FL82" s="114">
        <v>2</v>
      </c>
      <c r="FM82" s="117">
        <v>1</v>
      </c>
      <c r="FO82" s="114" t="s">
        <v>1457</v>
      </c>
      <c r="FP82" s="114">
        <v>6</v>
      </c>
      <c r="FQ82" s="114">
        <v>1</v>
      </c>
      <c r="FR82" s="114">
        <v>2</v>
      </c>
      <c r="FS82" s="114">
        <v>2</v>
      </c>
      <c r="FT82" s="114">
        <v>2</v>
      </c>
      <c r="FU82" s="114">
        <v>2</v>
      </c>
      <c r="FV82" s="114">
        <v>2</v>
      </c>
      <c r="FW82" s="114">
        <v>2</v>
      </c>
      <c r="FX82" s="114">
        <v>0</v>
      </c>
      <c r="FY82" s="117">
        <v>1</v>
      </c>
      <c r="GA82" s="114">
        <v>2</v>
      </c>
      <c r="GB82" s="114">
        <v>2</v>
      </c>
      <c r="GE82" s="114">
        <v>3</v>
      </c>
      <c r="GK82" s="114">
        <v>0</v>
      </c>
      <c r="GL82" s="117">
        <v>2</v>
      </c>
      <c r="GM82" s="114">
        <v>2</v>
      </c>
      <c r="GV82" s="114">
        <v>0</v>
      </c>
      <c r="GW82" s="117">
        <v>2</v>
      </c>
      <c r="HD82" s="114">
        <v>0</v>
      </c>
      <c r="HE82" s="117">
        <v>2</v>
      </c>
      <c r="HM82" s="114">
        <v>0</v>
      </c>
      <c r="HN82" s="117">
        <v>2</v>
      </c>
      <c r="HV82" s="114">
        <v>0</v>
      </c>
      <c r="HW82" s="117">
        <v>2</v>
      </c>
      <c r="HY82" s="114">
        <v>1</v>
      </c>
      <c r="HZ82" s="114">
        <v>0</v>
      </c>
      <c r="IA82" s="114">
        <v>1</v>
      </c>
      <c r="IB82" s="114">
        <v>3</v>
      </c>
      <c r="IC82" s="114">
        <v>2</v>
      </c>
      <c r="ID82" s="114">
        <v>1</v>
      </c>
      <c r="IE82" s="114">
        <v>1</v>
      </c>
      <c r="IF82" s="114">
        <v>1</v>
      </c>
      <c r="IG82" s="114">
        <v>1</v>
      </c>
      <c r="IH82" s="114">
        <v>0</v>
      </c>
      <c r="II82" s="114">
        <v>0</v>
      </c>
      <c r="IJ82" s="114">
        <v>0</v>
      </c>
      <c r="IK82" s="114">
        <v>0</v>
      </c>
      <c r="IL82" s="114">
        <v>0</v>
      </c>
      <c r="IM82" s="114">
        <v>0</v>
      </c>
      <c r="IN82" s="39">
        <v>0</v>
      </c>
      <c r="IO82" s="39">
        <v>0</v>
      </c>
      <c r="IP82" s="39">
        <v>0</v>
      </c>
      <c r="IQ82" s="39">
        <v>0</v>
      </c>
      <c r="IR82" s="39">
        <v>0</v>
      </c>
      <c r="IS82" s="39">
        <v>0</v>
      </c>
      <c r="IT82" s="39">
        <v>0</v>
      </c>
      <c r="IU82" s="39">
        <v>0</v>
      </c>
      <c r="IV82" s="37"/>
      <c r="IW82" s="39">
        <v>0</v>
      </c>
      <c r="IX82" s="39">
        <v>0</v>
      </c>
      <c r="IY82" s="39">
        <v>0</v>
      </c>
      <c r="IZ82" s="39">
        <v>0</v>
      </c>
      <c r="JB82">
        <f t="shared" si="3"/>
        <v>2</v>
      </c>
      <c r="JC82">
        <f t="shared" si="4"/>
        <v>10</v>
      </c>
      <c r="JD82">
        <f t="shared" si="5"/>
        <v>0</v>
      </c>
    </row>
    <row r="83" spans="1:264" x14ac:dyDescent="0.25">
      <c r="A83" s="3">
        <v>42712</v>
      </c>
      <c r="B83" s="3">
        <v>42894</v>
      </c>
      <c r="C83" s="13" t="s">
        <v>733</v>
      </c>
      <c r="D83" t="s">
        <v>1250</v>
      </c>
      <c r="E83">
        <v>53</v>
      </c>
      <c r="F83" t="s">
        <v>734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160</v>
      </c>
      <c r="T83">
        <v>100</v>
      </c>
      <c r="U83" s="38">
        <v>19816</v>
      </c>
      <c r="V83">
        <v>1</v>
      </c>
      <c r="W83">
        <v>2</v>
      </c>
      <c r="X83" t="s">
        <v>242</v>
      </c>
      <c r="Y83" t="s">
        <v>499</v>
      </c>
      <c r="Z83">
        <v>2</v>
      </c>
      <c r="AA83">
        <v>1</v>
      </c>
      <c r="AC83">
        <v>2</v>
      </c>
      <c r="AD83">
        <v>1</v>
      </c>
      <c r="AE83" t="s">
        <v>672</v>
      </c>
      <c r="AF83" s="16">
        <v>0</v>
      </c>
      <c r="AG83">
        <v>1</v>
      </c>
      <c r="AH83">
        <v>1</v>
      </c>
      <c r="AI83">
        <v>0</v>
      </c>
      <c r="AJ83">
        <v>1</v>
      </c>
      <c r="AK83">
        <v>0</v>
      </c>
      <c r="AL83" s="5">
        <v>4</v>
      </c>
      <c r="AM83" s="39">
        <v>4</v>
      </c>
      <c r="AN83" s="39">
        <v>2</v>
      </c>
      <c r="AO83" s="39">
        <v>2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1</v>
      </c>
      <c r="BJ83" s="39">
        <v>2</v>
      </c>
      <c r="BK83" s="39">
        <v>2</v>
      </c>
      <c r="BL83" s="39">
        <v>1</v>
      </c>
      <c r="BM83" s="39">
        <v>1</v>
      </c>
      <c r="BN83" s="39">
        <v>0</v>
      </c>
      <c r="BO83" s="39">
        <v>0</v>
      </c>
      <c r="BP83" s="39">
        <v>0</v>
      </c>
      <c r="BQ83" s="39">
        <v>1</v>
      </c>
      <c r="BR83" s="39">
        <v>0</v>
      </c>
      <c r="BS83" s="39">
        <v>0</v>
      </c>
      <c r="BT83" s="39">
        <v>0</v>
      </c>
      <c r="BU83" s="39">
        <v>0</v>
      </c>
      <c r="BV83" s="39">
        <v>1</v>
      </c>
      <c r="BW83" s="39">
        <v>0</v>
      </c>
      <c r="BX83" s="39">
        <v>0</v>
      </c>
      <c r="BY83" s="5">
        <v>1</v>
      </c>
      <c r="BZ83" s="39">
        <v>1</v>
      </c>
      <c r="CA83" s="39">
        <v>2</v>
      </c>
      <c r="CB83" s="39">
        <v>1</v>
      </c>
      <c r="CC83" s="39">
        <v>1</v>
      </c>
      <c r="CD83" s="5">
        <v>2</v>
      </c>
      <c r="CE83" s="39">
        <v>2</v>
      </c>
      <c r="CL83" s="18">
        <v>0</v>
      </c>
      <c r="CM83" s="5">
        <v>2</v>
      </c>
      <c r="CN83">
        <v>2</v>
      </c>
      <c r="CW83" s="18">
        <v>0</v>
      </c>
      <c r="CX83" s="5">
        <v>2</v>
      </c>
      <c r="CY83">
        <v>2</v>
      </c>
      <c r="DF83" s="18">
        <v>0</v>
      </c>
      <c r="DG83" s="5">
        <v>2</v>
      </c>
      <c r="DH83">
        <v>2</v>
      </c>
      <c r="DR83" s="18">
        <v>0</v>
      </c>
      <c r="DS83" s="5">
        <v>2</v>
      </c>
      <c r="DT83">
        <v>2</v>
      </c>
      <c r="ED83" s="18">
        <v>0</v>
      </c>
      <c r="EE83" s="5">
        <v>2</v>
      </c>
      <c r="EF83">
        <v>2</v>
      </c>
      <c r="EL83" s="18">
        <v>0</v>
      </c>
      <c r="EM83" s="5">
        <v>2</v>
      </c>
      <c r="EN83">
        <v>2</v>
      </c>
      <c r="FM83" s="5">
        <v>2</v>
      </c>
      <c r="FN83">
        <v>2</v>
      </c>
      <c r="FX83" s="18">
        <v>0</v>
      </c>
      <c r="FY83" s="5">
        <v>2</v>
      </c>
      <c r="FZ83">
        <v>1</v>
      </c>
      <c r="GA83">
        <v>2</v>
      </c>
      <c r="GB83">
        <v>3</v>
      </c>
      <c r="GL83" s="5">
        <v>2</v>
      </c>
      <c r="GM83">
        <v>2</v>
      </c>
      <c r="GV83" s="18">
        <v>0</v>
      </c>
      <c r="GW83" s="5">
        <v>2</v>
      </c>
      <c r="HD83" s="18">
        <v>0</v>
      </c>
      <c r="HE83" s="5">
        <v>2</v>
      </c>
      <c r="HM83">
        <v>0</v>
      </c>
      <c r="HN83" s="5">
        <v>2</v>
      </c>
      <c r="HV83">
        <v>0</v>
      </c>
      <c r="HW83" s="5">
        <v>2</v>
      </c>
      <c r="HY83">
        <v>2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7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37">
        <v>0</v>
      </c>
      <c r="IO83" s="37">
        <v>0</v>
      </c>
      <c r="IP83" s="37">
        <v>0</v>
      </c>
      <c r="IQ83" s="37">
        <v>0</v>
      </c>
      <c r="IR83" s="37">
        <v>4</v>
      </c>
      <c r="IS83" s="37">
        <v>0</v>
      </c>
      <c r="IT83" s="37">
        <v>0</v>
      </c>
      <c r="IU83" s="37">
        <v>0</v>
      </c>
      <c r="IV83" s="37"/>
      <c r="IW83" s="37">
        <v>0</v>
      </c>
      <c r="IX83" s="37">
        <v>0</v>
      </c>
      <c r="IY83" s="37">
        <v>0</v>
      </c>
      <c r="IZ83" s="37">
        <v>0</v>
      </c>
      <c r="JA83" s="9" t="s">
        <v>717</v>
      </c>
      <c r="JB83">
        <f t="shared" si="3"/>
        <v>2</v>
      </c>
      <c r="JC83">
        <f t="shared" si="4"/>
        <v>0</v>
      </c>
      <c r="JD83">
        <f t="shared" si="5"/>
        <v>4</v>
      </c>
    </row>
    <row r="84" spans="1:264" x14ac:dyDescent="0.25">
      <c r="A84" s="3">
        <v>42712</v>
      </c>
      <c r="B84" s="3">
        <v>42894</v>
      </c>
      <c r="C84" s="89" t="s">
        <v>735</v>
      </c>
      <c r="D84" t="s">
        <v>1250</v>
      </c>
      <c r="E84" s="90">
        <v>63</v>
      </c>
      <c r="F84" s="90" t="s">
        <v>736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U84" s="38">
        <v>16437</v>
      </c>
      <c r="V84">
        <v>2</v>
      </c>
      <c r="W84">
        <v>2</v>
      </c>
      <c r="X84" t="s">
        <v>242</v>
      </c>
      <c r="Y84" t="s">
        <v>499</v>
      </c>
      <c r="Z84">
        <v>2</v>
      </c>
      <c r="AA84">
        <v>1</v>
      </c>
      <c r="AB84" t="s">
        <v>721</v>
      </c>
      <c r="AC84">
        <v>2</v>
      </c>
      <c r="AD84">
        <v>1</v>
      </c>
      <c r="AE84" t="s">
        <v>672</v>
      </c>
      <c r="AF84" s="16">
        <v>300000</v>
      </c>
      <c r="AG84">
        <v>1</v>
      </c>
      <c r="AH84">
        <v>1</v>
      </c>
      <c r="AI84">
        <v>0</v>
      </c>
      <c r="AJ84">
        <v>1</v>
      </c>
      <c r="AK84">
        <v>1</v>
      </c>
      <c r="AL84" s="5">
        <v>4</v>
      </c>
      <c r="AM84" s="39">
        <v>4</v>
      </c>
      <c r="AN84" s="39">
        <v>0</v>
      </c>
      <c r="AO84" s="39">
        <v>0</v>
      </c>
      <c r="AP84" s="39">
        <v>0</v>
      </c>
      <c r="AQ84" s="39">
        <v>0</v>
      </c>
      <c r="AR84" s="39">
        <v>4</v>
      </c>
      <c r="AS84" s="39">
        <v>0</v>
      </c>
      <c r="AT84" s="39">
        <v>0</v>
      </c>
      <c r="AU84" s="39">
        <v>0</v>
      </c>
      <c r="AV84" s="39">
        <v>4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4</v>
      </c>
      <c r="BJ84" s="39">
        <v>0</v>
      </c>
      <c r="BK84" s="39">
        <v>0</v>
      </c>
      <c r="BL84" s="39">
        <v>0</v>
      </c>
      <c r="BM84" s="39">
        <v>4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3</v>
      </c>
      <c r="BW84" s="39">
        <v>3</v>
      </c>
      <c r="BX84" s="39">
        <v>7</v>
      </c>
      <c r="BY84" s="5">
        <v>2</v>
      </c>
      <c r="BZ84" s="39">
        <v>1</v>
      </c>
      <c r="CA84" s="39">
        <v>1</v>
      </c>
      <c r="CB84" s="39">
        <v>2</v>
      </c>
      <c r="CC84" s="39">
        <v>1</v>
      </c>
      <c r="CD84" s="5">
        <v>2</v>
      </c>
      <c r="CE84" s="39">
        <v>2</v>
      </c>
      <c r="CL84" s="18">
        <v>0</v>
      </c>
      <c r="CM84" s="5">
        <v>2</v>
      </c>
      <c r="CN84">
        <v>2</v>
      </c>
      <c r="CW84" s="18">
        <v>0</v>
      </c>
      <c r="CX84" s="5">
        <v>2</v>
      </c>
      <c r="CY84">
        <v>2</v>
      </c>
      <c r="CZ84">
        <v>2</v>
      </c>
      <c r="DF84" s="18">
        <v>0</v>
      </c>
      <c r="DG84" s="5">
        <v>1</v>
      </c>
      <c r="DI84">
        <v>1</v>
      </c>
      <c r="DJ84">
        <v>2</v>
      </c>
      <c r="DL84">
        <v>2</v>
      </c>
      <c r="DM84">
        <v>2</v>
      </c>
      <c r="DN84">
        <v>1</v>
      </c>
      <c r="DQ84">
        <v>2</v>
      </c>
      <c r="DR84" s="18">
        <v>3</v>
      </c>
      <c r="DS84" s="5">
        <v>2</v>
      </c>
      <c r="DT84" s="39">
        <v>2</v>
      </c>
      <c r="ED84" s="18">
        <v>0</v>
      </c>
      <c r="EE84" s="5">
        <v>2</v>
      </c>
      <c r="EF84">
        <v>2</v>
      </c>
      <c r="EL84" s="18">
        <v>0</v>
      </c>
      <c r="EM84" s="5">
        <v>2</v>
      </c>
      <c r="EN84">
        <v>1</v>
      </c>
      <c r="EO84">
        <v>3</v>
      </c>
      <c r="EX84" s="18">
        <v>0</v>
      </c>
      <c r="FL84" s="18">
        <v>0</v>
      </c>
      <c r="FM84" s="5">
        <v>2</v>
      </c>
      <c r="FN84">
        <v>2</v>
      </c>
      <c r="FX84" s="18">
        <v>0</v>
      </c>
      <c r="FY84" s="5">
        <v>2</v>
      </c>
      <c r="FZ84">
        <v>2</v>
      </c>
      <c r="GA84">
        <v>2</v>
      </c>
      <c r="GB84">
        <v>3</v>
      </c>
      <c r="GK84" s="18">
        <v>0</v>
      </c>
      <c r="GL84" s="5">
        <v>2</v>
      </c>
      <c r="GM84">
        <v>2</v>
      </c>
      <c r="GV84" s="18">
        <v>0</v>
      </c>
      <c r="GW84" s="5">
        <v>2</v>
      </c>
      <c r="HD84" s="18">
        <v>0</v>
      </c>
      <c r="HE84" s="5">
        <v>2</v>
      </c>
      <c r="HM84">
        <v>0</v>
      </c>
      <c r="HN84" s="5">
        <v>2</v>
      </c>
      <c r="HV84">
        <v>0</v>
      </c>
      <c r="HW84" s="5">
        <v>2</v>
      </c>
      <c r="HY84">
        <v>2</v>
      </c>
      <c r="HZ84" s="7">
        <v>4</v>
      </c>
      <c r="IA84" s="7">
        <v>4</v>
      </c>
      <c r="IB84" s="7">
        <v>4</v>
      </c>
      <c r="IC84" s="7">
        <v>9</v>
      </c>
      <c r="ID84" s="7">
        <v>4</v>
      </c>
      <c r="IE84" s="7">
        <v>4</v>
      </c>
      <c r="IF84" s="7">
        <v>6</v>
      </c>
      <c r="IG84" s="7">
        <v>0</v>
      </c>
      <c r="IH84" s="7">
        <v>4</v>
      </c>
      <c r="II84" s="7">
        <v>4</v>
      </c>
      <c r="IJ84" s="7">
        <v>0</v>
      </c>
      <c r="IK84" s="7">
        <v>2</v>
      </c>
      <c r="IL84" s="7">
        <v>2</v>
      </c>
      <c r="IM84" s="7">
        <v>2</v>
      </c>
      <c r="IN84" s="37">
        <v>0</v>
      </c>
      <c r="IO84" s="37">
        <v>0</v>
      </c>
      <c r="IP84" s="37">
        <v>0</v>
      </c>
      <c r="IQ84" s="37">
        <v>0</v>
      </c>
      <c r="IR84" s="37">
        <v>0</v>
      </c>
      <c r="IS84" s="37">
        <v>0</v>
      </c>
      <c r="IT84" s="37">
        <v>0</v>
      </c>
      <c r="IU84" s="37">
        <v>0</v>
      </c>
      <c r="IV84" s="37"/>
      <c r="IW84" s="37">
        <v>0</v>
      </c>
      <c r="IX84" s="37">
        <v>0</v>
      </c>
      <c r="IY84" s="37">
        <v>0</v>
      </c>
      <c r="IZ84" s="37">
        <v>0</v>
      </c>
      <c r="JA84" s="9" t="s">
        <v>721</v>
      </c>
      <c r="JB84">
        <f t="shared" si="3"/>
        <v>2</v>
      </c>
      <c r="JC84">
        <f t="shared" si="4"/>
        <v>49</v>
      </c>
      <c r="JD84">
        <f t="shared" si="5"/>
        <v>0</v>
      </c>
    </row>
    <row r="85" spans="1:264" x14ac:dyDescent="0.25">
      <c r="A85" s="3">
        <v>42712</v>
      </c>
      <c r="B85" s="3">
        <v>42894</v>
      </c>
      <c r="C85" s="13" t="s">
        <v>737</v>
      </c>
      <c r="D85" t="s">
        <v>1250</v>
      </c>
      <c r="E85">
        <v>31</v>
      </c>
      <c r="F85" t="s">
        <v>738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130</v>
      </c>
      <c r="T85">
        <v>80</v>
      </c>
      <c r="U85" s="38">
        <v>29369</v>
      </c>
      <c r="V85">
        <v>2</v>
      </c>
      <c r="W85">
        <v>2</v>
      </c>
      <c r="X85" t="s">
        <v>242</v>
      </c>
      <c r="Y85" t="s">
        <v>739</v>
      </c>
      <c r="Z85">
        <v>2</v>
      </c>
      <c r="AA85">
        <v>2</v>
      </c>
      <c r="AB85" t="s">
        <v>740</v>
      </c>
      <c r="AC85">
        <v>2</v>
      </c>
      <c r="AD85">
        <v>1</v>
      </c>
      <c r="AE85" t="s">
        <v>672</v>
      </c>
      <c r="AF85" s="16">
        <v>0</v>
      </c>
      <c r="AG85">
        <v>1</v>
      </c>
      <c r="AH85">
        <v>0</v>
      </c>
      <c r="AI85">
        <v>0</v>
      </c>
      <c r="AJ85">
        <v>1</v>
      </c>
      <c r="AK85">
        <v>1</v>
      </c>
      <c r="AL85" s="5">
        <v>4</v>
      </c>
      <c r="AM85" s="39">
        <v>4</v>
      </c>
      <c r="AN85" s="39">
        <v>0</v>
      </c>
      <c r="AO85" s="39">
        <v>4</v>
      </c>
      <c r="AP85" s="39">
        <v>0</v>
      </c>
      <c r="AQ85" s="39">
        <v>0</v>
      </c>
      <c r="AR85" s="39">
        <v>0</v>
      </c>
      <c r="AS85" s="39">
        <v>1</v>
      </c>
      <c r="AT85" s="39">
        <v>1</v>
      </c>
      <c r="AU85" s="39">
        <v>2</v>
      </c>
      <c r="AV85" s="39">
        <v>3</v>
      </c>
      <c r="AW85" s="39">
        <v>1</v>
      </c>
      <c r="AX85" s="39">
        <v>0</v>
      </c>
      <c r="AY85" s="39">
        <v>0</v>
      </c>
      <c r="AZ85" s="39">
        <v>1</v>
      </c>
      <c r="BA85" s="39">
        <v>1</v>
      </c>
      <c r="BB85" s="39">
        <v>0</v>
      </c>
      <c r="BC85" s="39">
        <v>0</v>
      </c>
      <c r="BD85" s="39">
        <v>0</v>
      </c>
      <c r="BE85" s="39">
        <v>0</v>
      </c>
      <c r="BF85" s="39">
        <v>3</v>
      </c>
      <c r="BG85" s="39">
        <v>3</v>
      </c>
      <c r="BH85" s="39">
        <v>3</v>
      </c>
      <c r="BI85" s="39">
        <v>3</v>
      </c>
      <c r="BJ85" s="39">
        <v>3</v>
      </c>
      <c r="BK85" s="39">
        <v>3</v>
      </c>
      <c r="BL85" s="39">
        <v>3</v>
      </c>
      <c r="BM85" s="39">
        <v>3</v>
      </c>
      <c r="BN85" s="39">
        <v>3</v>
      </c>
      <c r="BO85" s="39">
        <v>0</v>
      </c>
      <c r="BP85" s="39">
        <v>0</v>
      </c>
      <c r="BQ85" s="39">
        <v>3</v>
      </c>
      <c r="BR85" s="39">
        <v>3</v>
      </c>
      <c r="BS85" s="39">
        <v>3</v>
      </c>
      <c r="BT85" s="39">
        <v>0</v>
      </c>
      <c r="BU85" s="39">
        <v>0</v>
      </c>
      <c r="BV85" s="39">
        <v>30</v>
      </c>
      <c r="BW85" s="39">
        <v>30</v>
      </c>
      <c r="BX85" s="39">
        <v>30</v>
      </c>
      <c r="BY85" s="39">
        <v>2</v>
      </c>
      <c r="BZ85" s="39">
        <v>2</v>
      </c>
      <c r="CA85" s="39">
        <v>3</v>
      </c>
      <c r="CB85" s="5">
        <v>3</v>
      </c>
      <c r="CC85" s="39">
        <v>3</v>
      </c>
      <c r="CD85" s="5">
        <v>1</v>
      </c>
      <c r="CE85" s="39">
        <v>1</v>
      </c>
      <c r="CF85" s="39">
        <v>1</v>
      </c>
      <c r="CG85" s="39">
        <v>1</v>
      </c>
      <c r="CH85" s="39">
        <v>1</v>
      </c>
      <c r="CI85" s="39">
        <v>1</v>
      </c>
      <c r="CJ85" s="39">
        <v>1</v>
      </c>
      <c r="CK85" s="39">
        <v>2</v>
      </c>
      <c r="CL85" s="18">
        <v>4</v>
      </c>
      <c r="CM85" s="5">
        <v>1</v>
      </c>
      <c r="CN85" s="39">
        <v>1</v>
      </c>
      <c r="CO85" s="39">
        <v>2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2</v>
      </c>
      <c r="CW85" s="18">
        <v>5</v>
      </c>
      <c r="CX85" s="5">
        <v>2</v>
      </c>
      <c r="CY85" s="39">
        <v>2</v>
      </c>
      <c r="CZ85" s="39">
        <v>2</v>
      </c>
      <c r="DF85" s="18">
        <v>0</v>
      </c>
      <c r="DG85" s="5">
        <v>1</v>
      </c>
      <c r="DH85">
        <v>2</v>
      </c>
      <c r="DR85" s="18">
        <v>0</v>
      </c>
      <c r="DS85" s="5">
        <v>2</v>
      </c>
      <c r="DT85">
        <v>2</v>
      </c>
      <c r="ED85" s="18">
        <v>0</v>
      </c>
      <c r="EE85" s="5">
        <v>1</v>
      </c>
      <c r="EG85">
        <v>1</v>
      </c>
      <c r="EH85">
        <v>1</v>
      </c>
      <c r="EI85">
        <v>1</v>
      </c>
      <c r="EJ85">
        <v>2</v>
      </c>
      <c r="EK85">
        <v>2</v>
      </c>
      <c r="EL85" s="18">
        <v>3</v>
      </c>
      <c r="EM85" s="5">
        <v>1</v>
      </c>
      <c r="EN85" s="39">
        <v>2</v>
      </c>
      <c r="EO85" s="39">
        <v>3</v>
      </c>
      <c r="EX85" s="18">
        <v>0</v>
      </c>
      <c r="FM85" s="5">
        <v>1</v>
      </c>
      <c r="FN85">
        <v>1</v>
      </c>
      <c r="FO85">
        <v>6</v>
      </c>
      <c r="FP85">
        <v>1</v>
      </c>
      <c r="FR85">
        <v>1</v>
      </c>
      <c r="FS85">
        <v>1</v>
      </c>
      <c r="FT85">
        <v>1</v>
      </c>
      <c r="FU85">
        <v>2</v>
      </c>
      <c r="FV85">
        <v>1</v>
      </c>
      <c r="FW85">
        <v>2</v>
      </c>
      <c r="FX85" s="18">
        <v>3</v>
      </c>
      <c r="FY85" s="5">
        <v>1</v>
      </c>
      <c r="GA85">
        <v>1</v>
      </c>
      <c r="GB85">
        <v>2</v>
      </c>
      <c r="GC85">
        <v>2</v>
      </c>
      <c r="GD85">
        <v>1</v>
      </c>
      <c r="GE85">
        <v>1</v>
      </c>
      <c r="GF85">
        <v>1</v>
      </c>
      <c r="GG85">
        <v>1</v>
      </c>
      <c r="GH85" t="s">
        <v>741</v>
      </c>
      <c r="GI85">
        <v>2</v>
      </c>
      <c r="GJ85">
        <v>2</v>
      </c>
      <c r="GK85" s="18">
        <v>3</v>
      </c>
      <c r="GL85" s="5">
        <v>1</v>
      </c>
      <c r="GM85" s="39">
        <v>2</v>
      </c>
      <c r="GV85" s="18">
        <v>0</v>
      </c>
      <c r="GW85" s="5">
        <v>2</v>
      </c>
      <c r="HD85" s="18">
        <v>0</v>
      </c>
      <c r="HE85" s="5">
        <v>2</v>
      </c>
      <c r="HM85">
        <v>0</v>
      </c>
      <c r="HN85" s="5">
        <v>2</v>
      </c>
      <c r="HV85">
        <v>0</v>
      </c>
      <c r="HW85" s="5">
        <v>2</v>
      </c>
      <c r="HY85">
        <v>2</v>
      </c>
      <c r="HZ85" s="7">
        <v>9</v>
      </c>
      <c r="IA85" s="7">
        <v>16</v>
      </c>
      <c r="IB85" s="7">
        <v>4</v>
      </c>
      <c r="IC85" s="7">
        <v>3</v>
      </c>
      <c r="ID85" s="7">
        <v>4</v>
      </c>
      <c r="IE85" s="7">
        <v>8</v>
      </c>
      <c r="IF85" s="7">
        <v>6</v>
      </c>
      <c r="IG85" s="7">
        <v>0</v>
      </c>
      <c r="IH85" s="7">
        <v>17</v>
      </c>
      <c r="II85" s="7">
        <v>24</v>
      </c>
      <c r="IJ85" s="7">
        <v>3</v>
      </c>
      <c r="IK85" s="7">
        <v>2</v>
      </c>
      <c r="IL85" s="7">
        <v>2</v>
      </c>
      <c r="IM85" s="7">
        <v>2</v>
      </c>
      <c r="IN85" s="37">
        <v>0</v>
      </c>
      <c r="IO85" s="37">
        <v>0</v>
      </c>
      <c r="IP85" s="37">
        <v>0</v>
      </c>
      <c r="IQ85" s="37">
        <v>0</v>
      </c>
      <c r="IR85" s="37">
        <v>2</v>
      </c>
      <c r="IS85" s="37">
        <v>0</v>
      </c>
      <c r="IT85" s="37">
        <v>0</v>
      </c>
      <c r="IU85" s="37">
        <v>0</v>
      </c>
      <c r="IV85" s="37"/>
      <c r="IW85" s="37">
        <v>0</v>
      </c>
      <c r="IX85" s="37">
        <v>1</v>
      </c>
      <c r="IY85" s="37">
        <v>0</v>
      </c>
      <c r="IZ85" s="37">
        <v>1</v>
      </c>
      <c r="JA85" s="9" t="s">
        <v>740</v>
      </c>
      <c r="JB85">
        <f t="shared" si="3"/>
        <v>3</v>
      </c>
      <c r="JC85">
        <f t="shared" si="4"/>
        <v>100</v>
      </c>
      <c r="JD85">
        <f t="shared" si="5"/>
        <v>4</v>
      </c>
    </row>
    <row r="86" spans="1:264" x14ac:dyDescent="0.25">
      <c r="A86" s="3">
        <v>42712</v>
      </c>
      <c r="B86" s="3">
        <v>42894</v>
      </c>
      <c r="C86" s="13" t="s">
        <v>742</v>
      </c>
      <c r="D86" t="s">
        <v>1250</v>
      </c>
      <c r="E86">
        <v>36</v>
      </c>
      <c r="F86" t="s">
        <v>743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U86" s="38">
        <v>26765</v>
      </c>
      <c r="V86">
        <v>1</v>
      </c>
      <c r="W86">
        <v>1</v>
      </c>
      <c r="X86" t="s">
        <v>242</v>
      </c>
      <c r="Y86" t="s">
        <v>739</v>
      </c>
      <c r="Z86">
        <v>2</v>
      </c>
      <c r="AA86">
        <v>6</v>
      </c>
      <c r="AB86" t="s">
        <v>488</v>
      </c>
      <c r="AC86">
        <v>2</v>
      </c>
      <c r="AD86">
        <v>1</v>
      </c>
      <c r="AE86" t="s">
        <v>744</v>
      </c>
      <c r="AF86" s="16">
        <v>8000000</v>
      </c>
      <c r="AG86">
        <v>1</v>
      </c>
      <c r="AH86">
        <v>0</v>
      </c>
      <c r="AI86">
        <v>1</v>
      </c>
      <c r="AJ86">
        <v>1</v>
      </c>
      <c r="AK86">
        <v>1</v>
      </c>
      <c r="AL86" s="5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0</v>
      </c>
      <c r="AV86" s="39">
        <v>0</v>
      </c>
      <c r="AW86" s="39">
        <v>0</v>
      </c>
      <c r="AX86" s="39">
        <v>0</v>
      </c>
      <c r="AY86" s="39">
        <v>0</v>
      </c>
      <c r="AZ86" s="39">
        <v>0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0</v>
      </c>
      <c r="BW86" s="39">
        <v>0</v>
      </c>
      <c r="BX86" s="39">
        <v>0</v>
      </c>
      <c r="BY86" s="5">
        <v>1</v>
      </c>
      <c r="BZ86" s="39">
        <v>1</v>
      </c>
      <c r="CA86" s="39">
        <v>1</v>
      </c>
      <c r="CB86" s="39">
        <v>1</v>
      </c>
      <c r="CC86" s="39">
        <v>1</v>
      </c>
      <c r="CD86" s="5">
        <v>2</v>
      </c>
      <c r="CE86" s="39">
        <v>1</v>
      </c>
      <c r="CF86" s="39">
        <v>2</v>
      </c>
      <c r="CL86" s="18">
        <v>0</v>
      </c>
      <c r="CM86" s="5">
        <v>2</v>
      </c>
      <c r="CN86" s="39">
        <v>1</v>
      </c>
      <c r="CO86" s="39">
        <v>1</v>
      </c>
      <c r="CP86" s="39">
        <v>4</v>
      </c>
      <c r="CQ86" s="39">
        <v>3</v>
      </c>
      <c r="CW86" s="18">
        <v>0</v>
      </c>
      <c r="CX86" s="5">
        <v>2</v>
      </c>
      <c r="CY86" s="39">
        <v>2</v>
      </c>
      <c r="DF86" s="18">
        <v>0</v>
      </c>
      <c r="DG86" s="5">
        <v>2</v>
      </c>
      <c r="DH86">
        <v>2</v>
      </c>
      <c r="DR86" s="18">
        <v>0</v>
      </c>
      <c r="DS86" s="5">
        <v>2</v>
      </c>
      <c r="DT86">
        <v>1</v>
      </c>
      <c r="DU86">
        <v>3</v>
      </c>
      <c r="ED86" s="18">
        <v>0</v>
      </c>
      <c r="EE86" s="5">
        <v>2</v>
      </c>
      <c r="EL86" s="18">
        <v>0</v>
      </c>
      <c r="EM86" s="5">
        <v>1</v>
      </c>
      <c r="EN86" s="39">
        <v>2</v>
      </c>
      <c r="EO86" s="39">
        <v>1</v>
      </c>
      <c r="EP86" s="39">
        <v>2</v>
      </c>
      <c r="EQ86" s="39">
        <v>1</v>
      </c>
      <c r="ER86" s="39">
        <v>3</v>
      </c>
      <c r="ES86" s="39">
        <v>2</v>
      </c>
      <c r="ET86" s="39">
        <v>2</v>
      </c>
      <c r="EU86" s="39">
        <v>2</v>
      </c>
      <c r="EV86" s="39">
        <v>2</v>
      </c>
      <c r="EW86" s="39">
        <v>5</v>
      </c>
      <c r="EX86" s="18">
        <v>1</v>
      </c>
      <c r="EY86" s="5">
        <v>3</v>
      </c>
      <c r="EZ86" s="39">
        <v>3</v>
      </c>
      <c r="FA86" s="39">
        <v>2</v>
      </c>
      <c r="FB86" s="39">
        <v>2</v>
      </c>
      <c r="FC86" s="39">
        <v>2</v>
      </c>
      <c r="FD86" s="39">
        <v>2</v>
      </c>
      <c r="FE86" s="39">
        <v>2</v>
      </c>
      <c r="FF86" s="39">
        <v>2</v>
      </c>
      <c r="FG86" s="39">
        <v>2</v>
      </c>
      <c r="FL86" s="18">
        <v>0</v>
      </c>
      <c r="FM86" s="5">
        <v>2</v>
      </c>
      <c r="FN86">
        <v>1</v>
      </c>
      <c r="FO86" t="s">
        <v>745</v>
      </c>
      <c r="FP86">
        <v>2</v>
      </c>
      <c r="FQ86">
        <v>2</v>
      </c>
      <c r="FS86">
        <v>2</v>
      </c>
      <c r="FT86">
        <v>2</v>
      </c>
      <c r="FU86">
        <v>3</v>
      </c>
      <c r="FV86">
        <v>2</v>
      </c>
      <c r="FW86">
        <v>5</v>
      </c>
      <c r="FX86" s="18">
        <v>0</v>
      </c>
      <c r="FY86" s="5">
        <v>2</v>
      </c>
      <c r="FZ86" s="39">
        <v>2</v>
      </c>
      <c r="GA86" s="39">
        <v>1</v>
      </c>
      <c r="GB86" s="39">
        <v>3</v>
      </c>
      <c r="GK86" s="18">
        <v>0</v>
      </c>
      <c r="GL86" s="5">
        <v>2</v>
      </c>
      <c r="GM86" s="39">
        <v>1</v>
      </c>
      <c r="GN86" s="39">
        <v>5.6</v>
      </c>
      <c r="GT86">
        <v>1</v>
      </c>
      <c r="GU86">
        <v>5</v>
      </c>
      <c r="GV86" s="18">
        <v>1</v>
      </c>
      <c r="GW86" s="5">
        <v>2</v>
      </c>
      <c r="HD86" s="18">
        <v>0</v>
      </c>
      <c r="HE86" s="5">
        <v>2</v>
      </c>
      <c r="HM86">
        <v>0</v>
      </c>
      <c r="HN86" s="5">
        <v>2</v>
      </c>
      <c r="HV86">
        <v>0</v>
      </c>
      <c r="HW86" s="5">
        <v>1</v>
      </c>
      <c r="HX86">
        <v>1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7">
        <v>0</v>
      </c>
      <c r="IH86" s="7">
        <v>0</v>
      </c>
      <c r="II86" s="7">
        <v>0</v>
      </c>
      <c r="IJ86" s="7">
        <v>1</v>
      </c>
      <c r="IK86" s="7">
        <v>0</v>
      </c>
      <c r="IL86" s="7">
        <v>0</v>
      </c>
      <c r="IM86" s="7">
        <v>0</v>
      </c>
      <c r="IN86" s="39">
        <v>0</v>
      </c>
      <c r="IO86" s="39">
        <v>0</v>
      </c>
      <c r="IP86" s="39">
        <v>0</v>
      </c>
      <c r="IQ86" s="39">
        <v>0</v>
      </c>
      <c r="IR86" s="39">
        <v>0</v>
      </c>
      <c r="IS86" s="39">
        <v>0</v>
      </c>
      <c r="IT86" s="39">
        <v>0</v>
      </c>
      <c r="IU86" s="39">
        <v>0</v>
      </c>
      <c r="IV86" s="37"/>
      <c r="IW86" s="39">
        <v>0</v>
      </c>
      <c r="IX86" s="39">
        <v>0</v>
      </c>
      <c r="IY86" s="39">
        <v>0</v>
      </c>
      <c r="IZ86" s="39">
        <v>0</v>
      </c>
      <c r="JA86" s="9" t="s">
        <v>717</v>
      </c>
      <c r="JB86">
        <f t="shared" si="3"/>
        <v>0</v>
      </c>
      <c r="JC86">
        <f t="shared" si="4"/>
        <v>1</v>
      </c>
      <c r="JD86">
        <f t="shared" si="5"/>
        <v>0</v>
      </c>
    </row>
    <row r="87" spans="1:264" x14ac:dyDescent="0.25">
      <c r="A87" s="3">
        <v>42712</v>
      </c>
      <c r="B87" s="3">
        <v>42894</v>
      </c>
      <c r="C87" s="89" t="s">
        <v>746</v>
      </c>
      <c r="D87" t="s">
        <v>1250</v>
      </c>
      <c r="E87" s="90">
        <v>63</v>
      </c>
      <c r="F87" s="90" t="s">
        <v>747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U87" s="38">
        <v>19231</v>
      </c>
      <c r="V87">
        <v>2</v>
      </c>
      <c r="W87">
        <v>2</v>
      </c>
      <c r="X87" t="s">
        <v>242</v>
      </c>
      <c r="Y87" t="s">
        <v>499</v>
      </c>
      <c r="Z87">
        <v>2</v>
      </c>
      <c r="AA87">
        <v>3</v>
      </c>
      <c r="AC87">
        <v>2</v>
      </c>
      <c r="AD87">
        <v>5</v>
      </c>
      <c r="AF87" s="16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 s="5">
        <v>0</v>
      </c>
      <c r="AM87" s="39">
        <v>1</v>
      </c>
      <c r="AN87" s="39">
        <v>0</v>
      </c>
      <c r="AO87" s="39">
        <v>2</v>
      </c>
      <c r="AP87" s="39">
        <v>0</v>
      </c>
      <c r="AQ87" s="39">
        <v>0</v>
      </c>
      <c r="AR87" s="39">
        <v>1</v>
      </c>
      <c r="AS87" s="39">
        <v>0</v>
      </c>
      <c r="AT87" s="39">
        <v>0</v>
      </c>
      <c r="AU87" s="39">
        <v>0</v>
      </c>
      <c r="AV87" s="39">
        <v>3</v>
      </c>
      <c r="AW87" s="39">
        <v>0</v>
      </c>
      <c r="AX87" s="39">
        <v>0</v>
      </c>
      <c r="AY87" s="39">
        <v>0</v>
      </c>
      <c r="AZ87" s="39">
        <v>3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0</v>
      </c>
      <c r="BG87" s="39">
        <v>0</v>
      </c>
      <c r="BH87" s="39">
        <v>0</v>
      </c>
      <c r="BI87" s="39">
        <v>1</v>
      </c>
      <c r="BJ87">
        <v>-1</v>
      </c>
      <c r="BK87">
        <v>-1</v>
      </c>
      <c r="BL87">
        <v>-1</v>
      </c>
      <c r="BM87">
        <v>-1</v>
      </c>
      <c r="BN87" s="39">
        <v>0</v>
      </c>
      <c r="BO87" s="39">
        <v>0</v>
      </c>
      <c r="BP87" s="39">
        <v>1</v>
      </c>
      <c r="BQ87" s="39">
        <v>0</v>
      </c>
      <c r="BR87" s="39">
        <v>3</v>
      </c>
      <c r="BS87" s="39">
        <v>0</v>
      </c>
      <c r="BT87" s="39">
        <v>0</v>
      </c>
      <c r="BU87" s="39">
        <v>0</v>
      </c>
      <c r="BV87" s="39">
        <v>14</v>
      </c>
      <c r="BW87" s="39">
        <v>3</v>
      </c>
      <c r="BX87" s="39">
        <v>7</v>
      </c>
      <c r="BY87" s="5">
        <v>2</v>
      </c>
      <c r="BZ87" s="39">
        <v>1</v>
      </c>
      <c r="CA87" s="39">
        <v>1</v>
      </c>
      <c r="CB87" s="39">
        <v>1</v>
      </c>
      <c r="CC87" s="39">
        <v>1</v>
      </c>
      <c r="CD87" s="5">
        <v>1</v>
      </c>
      <c r="CF87">
        <v>2</v>
      </c>
      <c r="CL87" s="18">
        <v>0</v>
      </c>
      <c r="CM87" s="5">
        <v>1</v>
      </c>
      <c r="CN87" s="39"/>
      <c r="CO87">
        <v>1</v>
      </c>
      <c r="CP87">
        <v>3</v>
      </c>
      <c r="CQ87">
        <v>2</v>
      </c>
      <c r="CR87">
        <v>2</v>
      </c>
      <c r="CS87">
        <v>1</v>
      </c>
      <c r="CT87">
        <v>2</v>
      </c>
      <c r="CU87">
        <v>2</v>
      </c>
      <c r="CV87">
        <v>3</v>
      </c>
      <c r="CW87" s="18">
        <v>1</v>
      </c>
      <c r="CX87" s="5">
        <v>2</v>
      </c>
      <c r="CY87" s="39">
        <v>1</v>
      </c>
      <c r="CZ87" s="39">
        <v>1</v>
      </c>
      <c r="DA87" s="39">
        <v>2</v>
      </c>
      <c r="DD87" s="60"/>
      <c r="DE87" s="60"/>
      <c r="DF87" s="18">
        <v>0</v>
      </c>
      <c r="DG87" s="5">
        <v>2</v>
      </c>
      <c r="DH87">
        <v>2</v>
      </c>
      <c r="DR87" s="18">
        <v>0</v>
      </c>
      <c r="DS87" s="5">
        <v>2</v>
      </c>
      <c r="DT87">
        <v>1</v>
      </c>
      <c r="DU87">
        <v>3</v>
      </c>
      <c r="ED87" s="18">
        <v>0</v>
      </c>
      <c r="EE87" s="5">
        <v>2</v>
      </c>
      <c r="EF87">
        <v>2</v>
      </c>
      <c r="EL87" s="18">
        <v>0</v>
      </c>
      <c r="EM87" s="5">
        <v>2</v>
      </c>
      <c r="EN87" s="39">
        <v>2</v>
      </c>
      <c r="EO87" s="39">
        <v>2</v>
      </c>
      <c r="EQ87">
        <v>1</v>
      </c>
      <c r="ER87">
        <v>1</v>
      </c>
      <c r="ES87">
        <v>1</v>
      </c>
      <c r="ET87">
        <v>99</v>
      </c>
      <c r="EU87">
        <v>99</v>
      </c>
      <c r="EV87">
        <v>2</v>
      </c>
      <c r="EW87">
        <v>2</v>
      </c>
      <c r="EX87" s="18">
        <v>3</v>
      </c>
      <c r="EY87" s="5">
        <v>2</v>
      </c>
      <c r="EZ87" s="39">
        <v>3</v>
      </c>
      <c r="FA87" s="39">
        <v>1</v>
      </c>
      <c r="FB87" s="39">
        <v>1</v>
      </c>
      <c r="FC87" s="39">
        <v>2</v>
      </c>
      <c r="FD87" s="39">
        <v>1</v>
      </c>
      <c r="FE87" s="61"/>
      <c r="FF87" s="39">
        <v>2</v>
      </c>
      <c r="FG87" s="39">
        <v>1</v>
      </c>
      <c r="FH87" s="39">
        <v>3</v>
      </c>
      <c r="FI87" s="39">
        <v>3</v>
      </c>
      <c r="FJ87" s="39">
        <v>3</v>
      </c>
      <c r="FK87" s="61"/>
      <c r="FL87" s="18">
        <v>1</v>
      </c>
      <c r="FM87" s="5">
        <v>2</v>
      </c>
      <c r="FN87" s="39">
        <v>1</v>
      </c>
      <c r="FO87" s="39">
        <v>6</v>
      </c>
      <c r="FP87" s="39">
        <v>6</v>
      </c>
      <c r="FQ87" s="39">
        <v>1</v>
      </c>
      <c r="FR87" s="39">
        <v>1</v>
      </c>
      <c r="FX87" s="18">
        <v>0</v>
      </c>
      <c r="FY87" s="5">
        <v>2</v>
      </c>
      <c r="FZ87" s="39">
        <v>2</v>
      </c>
      <c r="GA87" s="39">
        <v>2</v>
      </c>
      <c r="GB87" s="39">
        <v>3</v>
      </c>
      <c r="GK87" s="18">
        <v>0</v>
      </c>
      <c r="GL87" s="5">
        <v>2</v>
      </c>
      <c r="GM87" s="39">
        <v>2</v>
      </c>
      <c r="GV87" s="18">
        <v>0</v>
      </c>
      <c r="GW87" s="5">
        <v>2</v>
      </c>
      <c r="HD87" s="18">
        <v>0</v>
      </c>
      <c r="HE87" s="5">
        <v>2</v>
      </c>
      <c r="HM87">
        <v>0</v>
      </c>
      <c r="HN87" s="5">
        <v>2</v>
      </c>
      <c r="HV87">
        <v>0</v>
      </c>
      <c r="HW87" s="5">
        <v>2</v>
      </c>
      <c r="HY87">
        <v>2</v>
      </c>
      <c r="HZ87" s="7">
        <v>0</v>
      </c>
      <c r="IA87" s="7">
        <v>1</v>
      </c>
      <c r="IB87" s="7">
        <v>0</v>
      </c>
      <c r="IC87" s="7">
        <v>0</v>
      </c>
      <c r="ID87" s="7">
        <v>0</v>
      </c>
      <c r="IE87" s="7">
        <v>0</v>
      </c>
      <c r="IF87" s="7">
        <v>3</v>
      </c>
      <c r="IG87" s="7">
        <v>1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39">
        <v>0</v>
      </c>
      <c r="IO87" s="39">
        <v>0</v>
      </c>
      <c r="IP87" s="39">
        <v>0</v>
      </c>
      <c r="IQ87" s="39">
        <v>0</v>
      </c>
      <c r="IR87" s="39">
        <v>0</v>
      </c>
      <c r="IS87" s="39">
        <v>0</v>
      </c>
      <c r="IT87" s="39">
        <v>0</v>
      </c>
      <c r="IU87" s="39">
        <v>0</v>
      </c>
      <c r="IV87" s="37"/>
      <c r="IW87" s="39">
        <v>0</v>
      </c>
      <c r="IX87" s="39">
        <v>0</v>
      </c>
      <c r="IY87" s="39">
        <v>0</v>
      </c>
      <c r="IZ87" s="39">
        <v>0</v>
      </c>
      <c r="JA87" s="9" t="s">
        <v>717</v>
      </c>
      <c r="JB87">
        <f t="shared" si="3"/>
        <v>0</v>
      </c>
      <c r="JC87">
        <f t="shared" si="4"/>
        <v>5</v>
      </c>
      <c r="JD87">
        <f t="shared" si="5"/>
        <v>0</v>
      </c>
    </row>
    <row r="88" spans="1:264" x14ac:dyDescent="0.25">
      <c r="A88" s="3">
        <v>42712</v>
      </c>
      <c r="B88" s="3">
        <v>42894</v>
      </c>
      <c r="C88" s="13" t="s">
        <v>748</v>
      </c>
      <c r="D88" t="s">
        <v>1250</v>
      </c>
      <c r="E88">
        <v>38</v>
      </c>
      <c r="F88">
        <v>87739852233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U88" s="38">
        <v>25857</v>
      </c>
      <c r="V88">
        <v>1</v>
      </c>
      <c r="W88">
        <v>2</v>
      </c>
      <c r="X88" s="61"/>
      <c r="Y88" s="61"/>
      <c r="Z88">
        <v>2</v>
      </c>
      <c r="AA88">
        <v>5</v>
      </c>
      <c r="AB88" t="s">
        <v>420</v>
      </c>
      <c r="AC88">
        <v>2</v>
      </c>
      <c r="AD88">
        <v>2</v>
      </c>
      <c r="AE88" t="s">
        <v>749</v>
      </c>
      <c r="AF88" s="16" t="s">
        <v>750</v>
      </c>
      <c r="AG88">
        <v>1</v>
      </c>
      <c r="AH88">
        <v>1</v>
      </c>
      <c r="AI88">
        <v>0</v>
      </c>
      <c r="AJ88">
        <v>1</v>
      </c>
      <c r="AK88">
        <v>0</v>
      </c>
      <c r="AL88" s="5">
        <v>0</v>
      </c>
      <c r="AM88" s="39">
        <v>0</v>
      </c>
      <c r="AN88" s="39">
        <v>0</v>
      </c>
      <c r="AO88" s="39">
        <v>1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0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1</v>
      </c>
      <c r="BJ88" s="39">
        <v>3</v>
      </c>
      <c r="BK88" s="39">
        <v>3</v>
      </c>
      <c r="BL88" s="39">
        <v>3</v>
      </c>
      <c r="BM88" s="39">
        <v>3</v>
      </c>
      <c r="BN88" s="39">
        <v>0</v>
      </c>
      <c r="BO88" s="39">
        <v>2</v>
      </c>
      <c r="BP88" s="39">
        <v>2</v>
      </c>
      <c r="BQ88" s="39">
        <v>0</v>
      </c>
      <c r="BR88" s="39">
        <v>1</v>
      </c>
      <c r="BS88" s="39">
        <v>0</v>
      </c>
      <c r="BT88" s="39">
        <v>3</v>
      </c>
      <c r="BU88" s="39">
        <v>0</v>
      </c>
      <c r="BV88" s="39">
        <v>3</v>
      </c>
      <c r="BW88" s="39">
        <v>0</v>
      </c>
      <c r="BX88" s="39">
        <v>0</v>
      </c>
      <c r="BY88" s="5">
        <v>1</v>
      </c>
      <c r="BZ88" s="39">
        <v>1</v>
      </c>
      <c r="CA88" s="39">
        <v>1</v>
      </c>
      <c r="CB88" s="39">
        <v>1</v>
      </c>
      <c r="CC88" s="39">
        <v>2</v>
      </c>
      <c r="CD88" s="5">
        <v>1</v>
      </c>
      <c r="CF88">
        <v>2</v>
      </c>
      <c r="CL88" s="18">
        <v>0</v>
      </c>
      <c r="CM88" s="5">
        <v>1</v>
      </c>
      <c r="CO88">
        <v>1</v>
      </c>
      <c r="CP88">
        <v>7</v>
      </c>
      <c r="CQ88">
        <v>2</v>
      </c>
      <c r="CR88">
        <v>2</v>
      </c>
      <c r="CS88">
        <v>1</v>
      </c>
      <c r="CT88">
        <v>2</v>
      </c>
      <c r="CU88">
        <v>2</v>
      </c>
      <c r="CV88">
        <v>5</v>
      </c>
      <c r="CW88" s="18">
        <v>1</v>
      </c>
      <c r="CX88" s="5">
        <v>2</v>
      </c>
      <c r="CY88" s="39">
        <v>2</v>
      </c>
      <c r="CZ88" s="39">
        <v>2</v>
      </c>
      <c r="DF88" s="18">
        <v>0</v>
      </c>
      <c r="DG88" s="5">
        <v>1</v>
      </c>
      <c r="DI88">
        <v>3</v>
      </c>
      <c r="DR88" s="18">
        <v>0</v>
      </c>
      <c r="DS88" s="5">
        <v>1</v>
      </c>
      <c r="DU88">
        <v>2</v>
      </c>
      <c r="DV88" t="s">
        <v>751</v>
      </c>
      <c r="DW88">
        <v>1</v>
      </c>
      <c r="DX88">
        <v>2</v>
      </c>
      <c r="DY88">
        <v>2</v>
      </c>
      <c r="EC88">
        <v>4</v>
      </c>
      <c r="ED88" s="18">
        <v>1</v>
      </c>
      <c r="EE88" s="5">
        <v>2</v>
      </c>
      <c r="EF88" s="39">
        <v>1</v>
      </c>
      <c r="EG88" s="39">
        <v>2</v>
      </c>
      <c r="EH88" s="39">
        <v>2</v>
      </c>
      <c r="EI88" s="39">
        <v>3</v>
      </c>
      <c r="EJ88" s="39">
        <v>2</v>
      </c>
      <c r="EK88" s="39">
        <v>4</v>
      </c>
      <c r="EL88" s="18">
        <v>0</v>
      </c>
      <c r="EM88" s="5">
        <v>2</v>
      </c>
      <c r="EN88" s="62">
        <v>2</v>
      </c>
      <c r="EO88" s="62">
        <v>3</v>
      </c>
      <c r="EX88" s="18">
        <v>0</v>
      </c>
      <c r="FL88" s="18">
        <v>0</v>
      </c>
      <c r="FM88" s="5">
        <v>1</v>
      </c>
      <c r="FO88">
        <v>1</v>
      </c>
      <c r="FP88" s="39">
        <v>1</v>
      </c>
      <c r="FQ88" s="39">
        <v>2</v>
      </c>
      <c r="FS88">
        <v>3</v>
      </c>
      <c r="FT88">
        <v>2</v>
      </c>
      <c r="FU88">
        <v>3</v>
      </c>
      <c r="FV88">
        <v>1</v>
      </c>
      <c r="FW88">
        <v>5</v>
      </c>
      <c r="FX88" s="18">
        <v>1</v>
      </c>
      <c r="FY88" s="5">
        <v>1</v>
      </c>
      <c r="GA88" s="39">
        <v>1</v>
      </c>
      <c r="GB88" s="39">
        <v>1</v>
      </c>
      <c r="GC88" s="39">
        <v>1</v>
      </c>
      <c r="GK88" s="18">
        <v>0</v>
      </c>
      <c r="GL88" s="5">
        <v>1</v>
      </c>
      <c r="GN88">
        <v>6</v>
      </c>
      <c r="GO88">
        <v>3</v>
      </c>
      <c r="GS88">
        <v>2</v>
      </c>
      <c r="GU88">
        <v>4</v>
      </c>
      <c r="GV88" s="18">
        <v>0</v>
      </c>
      <c r="GW88" s="5">
        <v>2</v>
      </c>
      <c r="HD88" s="18">
        <v>0</v>
      </c>
      <c r="HE88" s="5">
        <v>2</v>
      </c>
      <c r="HM88">
        <v>0</v>
      </c>
      <c r="HN88" s="5">
        <v>1</v>
      </c>
      <c r="HO88">
        <v>2</v>
      </c>
      <c r="HP88" t="s">
        <v>752</v>
      </c>
      <c r="HQ88">
        <v>1</v>
      </c>
      <c r="HR88">
        <v>1</v>
      </c>
      <c r="HS88">
        <v>2</v>
      </c>
      <c r="HT88">
        <v>1</v>
      </c>
      <c r="HU88">
        <v>5</v>
      </c>
      <c r="HV88">
        <v>3</v>
      </c>
      <c r="HW88" s="5">
        <v>2</v>
      </c>
      <c r="HY88">
        <v>2</v>
      </c>
      <c r="HZ88" s="7">
        <v>0</v>
      </c>
      <c r="IA88" s="7">
        <v>1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1</v>
      </c>
      <c r="II88" s="7">
        <v>0</v>
      </c>
      <c r="IJ88" s="7">
        <v>0</v>
      </c>
      <c r="IK88" s="7">
        <v>0</v>
      </c>
      <c r="IL88" s="7">
        <v>0</v>
      </c>
      <c r="IM88" s="7">
        <v>3</v>
      </c>
      <c r="IN88" s="39">
        <v>0</v>
      </c>
      <c r="IO88" s="39">
        <v>0</v>
      </c>
      <c r="IP88" s="39">
        <v>0</v>
      </c>
      <c r="IQ88" s="39">
        <v>0</v>
      </c>
      <c r="IR88" s="39">
        <v>2</v>
      </c>
      <c r="IS88" s="39">
        <v>0</v>
      </c>
      <c r="IT88" s="39">
        <v>0</v>
      </c>
      <c r="IU88" s="39">
        <v>0</v>
      </c>
      <c r="IV88" s="37"/>
      <c r="IW88" s="39">
        <v>1</v>
      </c>
      <c r="IX88" s="39">
        <v>0</v>
      </c>
      <c r="IY88" s="39">
        <v>0</v>
      </c>
      <c r="IZ88" s="39">
        <v>0</v>
      </c>
      <c r="JA88" s="9" t="s">
        <v>717</v>
      </c>
      <c r="JB88">
        <f t="shared" si="3"/>
        <v>0</v>
      </c>
      <c r="JC88">
        <f t="shared" si="4"/>
        <v>5</v>
      </c>
      <c r="JD88">
        <f t="shared" si="5"/>
        <v>3</v>
      </c>
    </row>
    <row r="89" spans="1:264" x14ac:dyDescent="0.25">
      <c r="A89" s="3">
        <v>42712</v>
      </c>
      <c r="B89" s="3">
        <v>42894</v>
      </c>
      <c r="C89" s="13" t="s">
        <v>1282</v>
      </c>
      <c r="D89" t="s">
        <v>1250</v>
      </c>
      <c r="E89" t="s">
        <v>412</v>
      </c>
      <c r="F89" s="64"/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 s="64"/>
      <c r="T89" s="64"/>
      <c r="U89" s="38">
        <v>34872</v>
      </c>
      <c r="V89">
        <v>2</v>
      </c>
      <c r="W89">
        <v>2</v>
      </c>
      <c r="X89" t="s">
        <v>242</v>
      </c>
      <c r="Y89" t="s">
        <v>739</v>
      </c>
      <c r="Z89">
        <v>2</v>
      </c>
      <c r="AA89">
        <v>3</v>
      </c>
      <c r="AB89" s="64"/>
      <c r="AC89">
        <v>2</v>
      </c>
      <c r="AD89">
        <v>3</v>
      </c>
      <c r="AF89" s="16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 s="5">
        <v>0</v>
      </c>
      <c r="AM89" s="39">
        <v>1</v>
      </c>
      <c r="AN89" s="39">
        <v>2</v>
      </c>
      <c r="AO89" s="39">
        <v>0</v>
      </c>
      <c r="AP89" s="39">
        <v>1</v>
      </c>
      <c r="AQ89" s="39">
        <v>0</v>
      </c>
      <c r="AR89" s="39">
        <v>1</v>
      </c>
      <c r="AS89" s="39">
        <v>1</v>
      </c>
      <c r="AT89" s="39">
        <v>1</v>
      </c>
      <c r="AU89" s="39">
        <v>1</v>
      </c>
      <c r="AV89" s="39">
        <v>2</v>
      </c>
      <c r="AW89" s="39">
        <v>1</v>
      </c>
      <c r="AX89" s="39">
        <v>1</v>
      </c>
      <c r="AY89" s="39">
        <v>1</v>
      </c>
      <c r="AZ89" s="39">
        <v>0</v>
      </c>
      <c r="BA89" s="39">
        <v>1</v>
      </c>
      <c r="BB89" s="39">
        <v>1</v>
      </c>
      <c r="BC89" s="39">
        <v>1</v>
      </c>
      <c r="BD89" s="39">
        <v>2</v>
      </c>
      <c r="BE89" s="39">
        <v>0</v>
      </c>
      <c r="BF89" s="39">
        <v>1</v>
      </c>
      <c r="BG89" s="39">
        <v>1</v>
      </c>
      <c r="BH89" s="39">
        <v>1</v>
      </c>
      <c r="BI89" s="39">
        <v>2</v>
      </c>
      <c r="BJ89" s="39">
        <v>0</v>
      </c>
      <c r="BK89" s="39">
        <v>0</v>
      </c>
      <c r="BL89" s="39">
        <v>1</v>
      </c>
      <c r="BM89" s="39">
        <v>2</v>
      </c>
      <c r="BN89" s="39">
        <v>1</v>
      </c>
      <c r="BO89" s="39">
        <v>0</v>
      </c>
      <c r="BP89" s="39">
        <v>1</v>
      </c>
      <c r="BQ89" s="39">
        <v>1</v>
      </c>
      <c r="BR89" s="39">
        <v>1</v>
      </c>
      <c r="BS89" s="39">
        <v>3</v>
      </c>
      <c r="BT89" s="39">
        <v>0</v>
      </c>
      <c r="BU89" s="39">
        <v>1</v>
      </c>
      <c r="BV89" s="39">
        <v>8</v>
      </c>
      <c r="BW89" s="39">
        <v>0</v>
      </c>
      <c r="BX89" s="39">
        <v>0</v>
      </c>
      <c r="BY89" s="5">
        <v>1</v>
      </c>
      <c r="BZ89" s="39">
        <v>1</v>
      </c>
      <c r="CA89" s="39">
        <v>1</v>
      </c>
      <c r="CB89" s="39">
        <v>1</v>
      </c>
      <c r="CC89" s="39">
        <v>2</v>
      </c>
      <c r="CD89" s="5">
        <v>2</v>
      </c>
      <c r="CE89" s="39">
        <v>2</v>
      </c>
      <c r="CL89" s="18">
        <v>0</v>
      </c>
      <c r="CM89" s="5">
        <v>2</v>
      </c>
      <c r="CN89">
        <v>2</v>
      </c>
      <c r="CW89" s="18">
        <v>0</v>
      </c>
      <c r="CX89" s="5">
        <v>1</v>
      </c>
      <c r="CY89" s="39">
        <v>1</v>
      </c>
      <c r="CZ89" s="39">
        <v>1</v>
      </c>
      <c r="DA89" s="39">
        <v>1</v>
      </c>
      <c r="DB89" s="39">
        <v>1</v>
      </c>
      <c r="DC89" s="39">
        <v>1</v>
      </c>
      <c r="DD89" s="39">
        <v>2</v>
      </c>
      <c r="DE89" s="39">
        <v>5</v>
      </c>
      <c r="DF89" s="18">
        <v>3</v>
      </c>
      <c r="DG89" s="5">
        <v>2</v>
      </c>
      <c r="DH89" s="39">
        <v>2</v>
      </c>
      <c r="DR89" s="18">
        <v>0</v>
      </c>
      <c r="DS89" s="5">
        <v>1</v>
      </c>
      <c r="DT89">
        <v>1</v>
      </c>
      <c r="DU89">
        <v>1</v>
      </c>
      <c r="DV89" t="s">
        <v>1283</v>
      </c>
      <c r="DW89">
        <v>2</v>
      </c>
      <c r="DX89">
        <v>2</v>
      </c>
      <c r="DY89">
        <v>1</v>
      </c>
      <c r="DZ89">
        <v>2</v>
      </c>
      <c r="EA89">
        <v>1</v>
      </c>
      <c r="EC89" s="39">
        <v>5</v>
      </c>
      <c r="ED89" s="18">
        <v>1</v>
      </c>
      <c r="EE89" s="5">
        <v>2</v>
      </c>
      <c r="EF89" s="39">
        <v>2</v>
      </c>
      <c r="EL89" s="18">
        <v>0</v>
      </c>
      <c r="EM89" s="5">
        <v>2</v>
      </c>
      <c r="EN89" s="39">
        <v>2</v>
      </c>
      <c r="EO89" s="39">
        <v>2</v>
      </c>
      <c r="EX89" s="18">
        <v>0</v>
      </c>
      <c r="FL89" s="18">
        <v>0</v>
      </c>
      <c r="FM89" s="5">
        <v>2</v>
      </c>
      <c r="FN89">
        <v>2</v>
      </c>
      <c r="FX89" s="18">
        <v>0</v>
      </c>
      <c r="FY89" s="5">
        <v>2</v>
      </c>
      <c r="FZ89">
        <v>2</v>
      </c>
      <c r="GA89">
        <v>2</v>
      </c>
      <c r="GB89">
        <v>3</v>
      </c>
      <c r="GK89" s="18">
        <v>0</v>
      </c>
      <c r="GL89" s="5">
        <v>2</v>
      </c>
      <c r="GM89">
        <v>2</v>
      </c>
      <c r="GV89" s="18">
        <v>0</v>
      </c>
      <c r="GW89" s="5">
        <v>1</v>
      </c>
      <c r="GX89">
        <v>1</v>
      </c>
      <c r="GY89">
        <v>2</v>
      </c>
      <c r="GZ89">
        <v>2</v>
      </c>
      <c r="HA89">
        <v>1</v>
      </c>
      <c r="HB89">
        <v>1</v>
      </c>
      <c r="HC89" s="85">
        <v>5</v>
      </c>
      <c r="HD89" s="18">
        <v>1</v>
      </c>
      <c r="HE89" s="5">
        <v>2</v>
      </c>
      <c r="HF89" s="39">
        <v>3</v>
      </c>
      <c r="HM89" s="39">
        <v>0</v>
      </c>
      <c r="HN89" s="5">
        <v>2</v>
      </c>
      <c r="HO89">
        <v>2</v>
      </c>
      <c r="HV89" s="39">
        <v>0</v>
      </c>
      <c r="HW89" s="5">
        <v>2</v>
      </c>
      <c r="HY89" s="7">
        <v>1</v>
      </c>
      <c r="HZ89" s="7">
        <v>0</v>
      </c>
      <c r="IA89" s="7">
        <v>0</v>
      </c>
      <c r="IB89" s="7">
        <v>3</v>
      </c>
      <c r="IC89" s="7">
        <v>0</v>
      </c>
      <c r="ID89" s="7">
        <v>1</v>
      </c>
      <c r="IE89" s="7">
        <v>0</v>
      </c>
      <c r="IF89" s="7">
        <v>0</v>
      </c>
      <c r="IG89" s="7">
        <v>0</v>
      </c>
      <c r="IH89" s="7">
        <v>0</v>
      </c>
      <c r="II89" s="7">
        <v>0</v>
      </c>
      <c r="IJ89" s="7">
        <v>0</v>
      </c>
      <c r="IK89" s="7">
        <v>1</v>
      </c>
      <c r="IL89" s="7">
        <v>0</v>
      </c>
      <c r="IM89" s="7">
        <v>0</v>
      </c>
      <c r="IN89" s="39">
        <v>1</v>
      </c>
      <c r="IO89" s="39">
        <v>0</v>
      </c>
      <c r="IP89" s="39">
        <v>0</v>
      </c>
      <c r="IQ89" s="39">
        <v>1</v>
      </c>
      <c r="IR89" s="39">
        <v>0</v>
      </c>
      <c r="IS89" s="39">
        <v>0</v>
      </c>
      <c r="IT89" s="39">
        <v>0</v>
      </c>
      <c r="IU89" s="39">
        <v>1</v>
      </c>
      <c r="IV89" s="37"/>
      <c r="IW89" s="39">
        <v>1</v>
      </c>
      <c r="IX89" s="39">
        <v>1</v>
      </c>
      <c r="IY89" s="39">
        <v>0</v>
      </c>
      <c r="IZ89" s="39">
        <v>2</v>
      </c>
      <c r="JA89" s="91"/>
      <c r="JB89">
        <f t="shared" si="3"/>
        <v>2</v>
      </c>
      <c r="JC89">
        <f t="shared" si="4"/>
        <v>5</v>
      </c>
      <c r="JD89">
        <f t="shared" si="5"/>
        <v>7</v>
      </c>
    </row>
    <row r="90" spans="1:264" x14ac:dyDescent="0.25">
      <c r="A90" s="3">
        <v>42712</v>
      </c>
      <c r="B90" s="3">
        <v>42894</v>
      </c>
      <c r="C90" s="13" t="s">
        <v>1284</v>
      </c>
      <c r="D90" t="s">
        <v>1250</v>
      </c>
      <c r="E90">
        <v>54</v>
      </c>
      <c r="F90" t="s">
        <v>1285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120</v>
      </c>
      <c r="T90">
        <v>80</v>
      </c>
      <c r="U90" s="38">
        <v>17178</v>
      </c>
      <c r="V90">
        <v>2</v>
      </c>
      <c r="W90">
        <v>2</v>
      </c>
      <c r="X90" t="s">
        <v>242</v>
      </c>
      <c r="Y90" t="s">
        <v>739</v>
      </c>
      <c r="Z90">
        <v>2</v>
      </c>
      <c r="AA90">
        <v>5</v>
      </c>
      <c r="AB90" t="s">
        <v>488</v>
      </c>
      <c r="AC90">
        <v>3</v>
      </c>
      <c r="AD90">
        <v>6</v>
      </c>
      <c r="AF90" s="16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 s="5">
        <v>0</v>
      </c>
      <c r="AM90" s="39">
        <v>0</v>
      </c>
      <c r="AN90" s="39">
        <v>0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0</v>
      </c>
      <c r="AV90" s="39">
        <v>0</v>
      </c>
      <c r="AW90" s="39">
        <v>0</v>
      </c>
      <c r="AX90" s="39">
        <v>0</v>
      </c>
      <c r="AY90" s="39">
        <v>0</v>
      </c>
      <c r="AZ90" s="39">
        <v>0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0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0</v>
      </c>
      <c r="BP90" s="39">
        <v>0</v>
      </c>
      <c r="BQ90" s="39">
        <v>0</v>
      </c>
      <c r="BR90" s="39">
        <v>0</v>
      </c>
      <c r="BS90" s="39">
        <v>0</v>
      </c>
      <c r="BT90" s="39">
        <v>0</v>
      </c>
      <c r="BU90" s="39">
        <v>0</v>
      </c>
      <c r="BV90" s="39">
        <v>0</v>
      </c>
      <c r="BW90" s="39">
        <v>0</v>
      </c>
      <c r="BX90" s="39">
        <v>0</v>
      </c>
      <c r="BY90" s="5">
        <v>1</v>
      </c>
      <c r="BZ90" s="39">
        <v>1</v>
      </c>
      <c r="CA90" s="39">
        <v>1</v>
      </c>
      <c r="CB90" s="39">
        <v>1</v>
      </c>
      <c r="CC90" s="39">
        <v>1</v>
      </c>
      <c r="CD90" s="5">
        <v>1</v>
      </c>
      <c r="CE90" s="39">
        <v>1</v>
      </c>
      <c r="CF90" s="39">
        <v>2</v>
      </c>
      <c r="CL90" s="18">
        <v>0</v>
      </c>
      <c r="CM90" s="5">
        <v>2</v>
      </c>
      <c r="CN90">
        <v>2</v>
      </c>
      <c r="CW90" s="18">
        <v>0</v>
      </c>
      <c r="CX90" s="5">
        <v>2</v>
      </c>
      <c r="CY90" s="39">
        <v>2</v>
      </c>
      <c r="CZ90" s="39">
        <v>2</v>
      </c>
      <c r="DF90" s="18">
        <v>0</v>
      </c>
      <c r="DG90" s="5">
        <v>2</v>
      </c>
      <c r="DH90" s="39">
        <v>2</v>
      </c>
      <c r="DR90" s="18">
        <v>0</v>
      </c>
      <c r="DS90" s="5">
        <v>2</v>
      </c>
      <c r="DT90">
        <v>2</v>
      </c>
      <c r="ED90" s="18">
        <v>0</v>
      </c>
      <c r="EE90" s="5">
        <v>2</v>
      </c>
      <c r="EF90" s="39">
        <v>2</v>
      </c>
      <c r="EL90" s="18">
        <v>0</v>
      </c>
      <c r="EM90" s="5">
        <v>2</v>
      </c>
      <c r="EN90" s="39">
        <v>2</v>
      </c>
      <c r="EO90" s="39">
        <v>3</v>
      </c>
      <c r="EX90" s="18">
        <v>0</v>
      </c>
      <c r="FL90" s="18">
        <v>0</v>
      </c>
      <c r="FM90" s="5">
        <v>2</v>
      </c>
      <c r="FN90">
        <v>2</v>
      </c>
      <c r="FX90" s="18">
        <v>0</v>
      </c>
      <c r="FY90" s="5">
        <v>2</v>
      </c>
      <c r="FZ90">
        <v>2</v>
      </c>
      <c r="GA90">
        <v>2</v>
      </c>
      <c r="GB90">
        <v>3</v>
      </c>
      <c r="GK90" s="18">
        <v>0</v>
      </c>
      <c r="GL90" s="5">
        <v>2</v>
      </c>
      <c r="GM90">
        <v>2</v>
      </c>
      <c r="GV90" s="18">
        <v>0</v>
      </c>
      <c r="GW90" s="5">
        <v>2</v>
      </c>
      <c r="HD90" s="18">
        <v>0</v>
      </c>
      <c r="HE90" s="5">
        <v>1</v>
      </c>
      <c r="HF90">
        <v>3</v>
      </c>
      <c r="HM90" s="39">
        <v>0</v>
      </c>
      <c r="HN90" s="5">
        <v>2</v>
      </c>
      <c r="HV90" s="39">
        <v>0</v>
      </c>
      <c r="HW90" s="5">
        <v>2</v>
      </c>
      <c r="HY90" s="7">
        <v>2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7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39">
        <v>0</v>
      </c>
      <c r="IO90" s="39">
        <v>0</v>
      </c>
      <c r="IP90" s="39">
        <v>0</v>
      </c>
      <c r="IQ90" s="39">
        <v>0</v>
      </c>
      <c r="IR90" s="39">
        <v>0</v>
      </c>
      <c r="IS90" s="39">
        <v>0</v>
      </c>
      <c r="IT90" s="39">
        <v>0</v>
      </c>
      <c r="IU90" s="39">
        <v>0</v>
      </c>
      <c r="IV90" s="37"/>
      <c r="IW90" s="39">
        <v>0</v>
      </c>
      <c r="IX90" s="39">
        <v>0</v>
      </c>
      <c r="IY90" s="39">
        <v>0</v>
      </c>
      <c r="IZ90" s="39">
        <v>0</v>
      </c>
      <c r="JA90" s="9" t="s">
        <v>717</v>
      </c>
      <c r="JB90">
        <f t="shared" si="3"/>
        <v>0</v>
      </c>
      <c r="JC90">
        <f t="shared" si="4"/>
        <v>0</v>
      </c>
      <c r="JD90">
        <f t="shared" si="5"/>
        <v>0</v>
      </c>
    </row>
    <row r="91" spans="1:264" s="43" customFormat="1" x14ac:dyDescent="0.25">
      <c r="A91" s="3">
        <v>42712</v>
      </c>
      <c r="B91" s="3">
        <v>42894</v>
      </c>
      <c r="C91" s="118" t="s">
        <v>1458</v>
      </c>
      <c r="D91" s="43" t="s">
        <v>1250</v>
      </c>
      <c r="E91" s="43">
        <v>39</v>
      </c>
      <c r="F91" s="43" t="s">
        <v>1459</v>
      </c>
      <c r="G91" s="43">
        <v>1</v>
      </c>
      <c r="H91" s="43">
        <v>0</v>
      </c>
      <c r="I91" s="43">
        <v>0</v>
      </c>
      <c r="J91" s="43">
        <v>0</v>
      </c>
      <c r="K91" s="43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43">
        <v>120</v>
      </c>
      <c r="T91" s="43">
        <v>80</v>
      </c>
      <c r="U91" s="43" t="s">
        <v>1460</v>
      </c>
      <c r="V91" s="43">
        <v>1</v>
      </c>
      <c r="W91" s="43">
        <v>5</v>
      </c>
      <c r="X91" s="43" t="s">
        <v>242</v>
      </c>
      <c r="Y91" s="43" t="s">
        <v>485</v>
      </c>
      <c r="Z91" s="43">
        <v>2</v>
      </c>
      <c r="AA91" s="43">
        <v>3</v>
      </c>
      <c r="AC91" s="43">
        <v>3</v>
      </c>
      <c r="AD91" s="43">
        <v>1</v>
      </c>
      <c r="AE91" s="43" t="s">
        <v>1461</v>
      </c>
      <c r="AF91" s="119">
        <v>600000</v>
      </c>
      <c r="AG91" s="43">
        <v>0</v>
      </c>
      <c r="AH91" s="43">
        <v>0</v>
      </c>
      <c r="AI91" s="43">
        <v>1</v>
      </c>
      <c r="AJ91" s="43">
        <v>0</v>
      </c>
      <c r="AK91" s="43">
        <v>0</v>
      </c>
      <c r="AL91" s="120">
        <v>0</v>
      </c>
      <c r="AM91" s="121">
        <v>1</v>
      </c>
      <c r="AN91" s="121">
        <v>0</v>
      </c>
      <c r="AO91" s="121">
        <v>2</v>
      </c>
      <c r="AP91" s="121">
        <v>0</v>
      </c>
      <c r="AQ91" s="121">
        <v>0</v>
      </c>
      <c r="AR91" s="121">
        <v>3</v>
      </c>
      <c r="AS91" s="121">
        <v>0</v>
      </c>
      <c r="AT91" s="121">
        <v>2</v>
      </c>
      <c r="AU91" s="121">
        <v>3</v>
      </c>
      <c r="AV91" s="121">
        <v>0</v>
      </c>
      <c r="AW91" s="121">
        <v>0</v>
      </c>
      <c r="AX91" s="121">
        <v>0</v>
      </c>
      <c r="AY91" s="121">
        <v>3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2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1</v>
      </c>
      <c r="BO91" s="121">
        <v>1</v>
      </c>
      <c r="BP91" s="121">
        <v>0</v>
      </c>
      <c r="BQ91" s="121">
        <v>3</v>
      </c>
      <c r="BR91" s="121">
        <v>0</v>
      </c>
      <c r="BS91" s="121">
        <v>0</v>
      </c>
      <c r="BT91" s="121">
        <v>0</v>
      </c>
      <c r="BU91" s="121">
        <v>2</v>
      </c>
      <c r="BV91" s="121">
        <v>7</v>
      </c>
      <c r="BW91" s="121">
        <v>0</v>
      </c>
      <c r="BX91" s="120">
        <v>1</v>
      </c>
      <c r="BY91" s="121">
        <v>1</v>
      </c>
      <c r="BZ91" s="121">
        <v>1</v>
      </c>
      <c r="CA91" s="121">
        <v>2</v>
      </c>
      <c r="CB91" s="121">
        <v>2</v>
      </c>
      <c r="CC91" s="120">
        <v>1</v>
      </c>
      <c r="CE91" s="121">
        <v>2</v>
      </c>
      <c r="CK91" s="43">
        <v>0</v>
      </c>
      <c r="CL91" s="120">
        <v>1</v>
      </c>
      <c r="CN91" s="43">
        <v>1</v>
      </c>
      <c r="CO91" s="43">
        <v>4</v>
      </c>
      <c r="CP91" s="43">
        <v>2</v>
      </c>
      <c r="CQ91" s="43">
        <v>1</v>
      </c>
      <c r="CR91" s="43">
        <v>2</v>
      </c>
      <c r="CS91" s="43">
        <v>1</v>
      </c>
      <c r="CV91" s="43">
        <v>2</v>
      </c>
      <c r="CW91" s="120">
        <v>2</v>
      </c>
      <c r="CX91" s="121">
        <v>1</v>
      </c>
      <c r="CY91" s="121">
        <v>1</v>
      </c>
      <c r="CZ91" s="121">
        <v>3</v>
      </c>
      <c r="DA91" s="121"/>
      <c r="DB91" s="121"/>
      <c r="DC91" s="121"/>
      <c r="DD91" s="121"/>
      <c r="DE91" s="43">
        <v>0</v>
      </c>
      <c r="DF91" s="120">
        <v>1</v>
      </c>
      <c r="DG91" s="121"/>
      <c r="DH91" s="43">
        <v>3</v>
      </c>
      <c r="DQ91" s="43">
        <v>0</v>
      </c>
      <c r="DR91" s="120">
        <v>2</v>
      </c>
      <c r="DS91" s="121">
        <v>1</v>
      </c>
      <c r="DT91" s="43">
        <v>2</v>
      </c>
      <c r="DU91" s="43" t="s">
        <v>1462</v>
      </c>
      <c r="DV91" s="43">
        <v>1</v>
      </c>
      <c r="DW91" s="43">
        <v>2</v>
      </c>
      <c r="DX91" s="43">
        <v>2</v>
      </c>
      <c r="EC91" s="43">
        <v>1</v>
      </c>
      <c r="ED91" s="120">
        <v>1</v>
      </c>
      <c r="EF91" s="43">
        <v>1</v>
      </c>
      <c r="EG91" s="43">
        <v>1</v>
      </c>
      <c r="EH91" s="43">
        <v>2</v>
      </c>
      <c r="EI91" s="43">
        <v>2</v>
      </c>
      <c r="EJ91" s="43">
        <v>1</v>
      </c>
      <c r="EK91" s="43">
        <v>2</v>
      </c>
      <c r="EL91" s="120">
        <v>1</v>
      </c>
      <c r="EM91" s="121">
        <v>1</v>
      </c>
      <c r="EN91" s="121" t="s">
        <v>330</v>
      </c>
      <c r="EO91" s="43">
        <v>1</v>
      </c>
      <c r="EP91" s="43">
        <v>2</v>
      </c>
      <c r="EQ91" s="43">
        <v>2</v>
      </c>
      <c r="ER91" s="43">
        <v>2</v>
      </c>
      <c r="ES91" s="43">
        <v>5</v>
      </c>
      <c r="ET91" s="43">
        <v>5</v>
      </c>
      <c r="EU91" s="43">
        <v>2</v>
      </c>
      <c r="EV91" s="43">
        <v>1</v>
      </c>
      <c r="EW91" s="43">
        <v>0</v>
      </c>
      <c r="EX91" s="120">
        <v>3</v>
      </c>
      <c r="EY91" s="43">
        <v>4</v>
      </c>
      <c r="EZ91" s="43">
        <v>1</v>
      </c>
      <c r="FA91" s="43">
        <v>1</v>
      </c>
      <c r="FB91" s="43">
        <v>1</v>
      </c>
      <c r="FC91" s="43">
        <v>2</v>
      </c>
      <c r="FD91" s="43">
        <v>1</v>
      </c>
      <c r="FE91" s="43">
        <v>2</v>
      </c>
      <c r="FF91" s="43">
        <v>1</v>
      </c>
      <c r="FG91" s="43">
        <v>3</v>
      </c>
      <c r="FK91" s="43">
        <v>0</v>
      </c>
      <c r="FL91" s="120">
        <v>1</v>
      </c>
      <c r="FN91" s="43">
        <v>6</v>
      </c>
      <c r="FO91" s="43">
        <v>6</v>
      </c>
      <c r="FP91" s="43">
        <v>1</v>
      </c>
      <c r="FQ91" s="43">
        <v>1</v>
      </c>
      <c r="FW91" s="43">
        <v>0</v>
      </c>
      <c r="FX91" s="120">
        <v>1</v>
      </c>
      <c r="FZ91" s="43">
        <v>1</v>
      </c>
      <c r="GA91" s="43">
        <v>1</v>
      </c>
      <c r="GB91" s="43">
        <v>1</v>
      </c>
      <c r="GJ91" s="43">
        <v>0</v>
      </c>
      <c r="GK91" s="120">
        <v>1</v>
      </c>
      <c r="GM91" s="43" t="s">
        <v>1463</v>
      </c>
      <c r="GN91" s="43" t="s">
        <v>1463</v>
      </c>
      <c r="GO91" s="43">
        <v>2</v>
      </c>
      <c r="GP91" s="43">
        <v>2</v>
      </c>
      <c r="GR91" s="43">
        <v>1</v>
      </c>
      <c r="GS91" s="43">
        <v>3</v>
      </c>
      <c r="GT91" s="43">
        <v>5</v>
      </c>
      <c r="GU91" s="43">
        <v>0</v>
      </c>
      <c r="GV91" s="120">
        <v>2</v>
      </c>
      <c r="HC91" s="43">
        <v>0</v>
      </c>
      <c r="HD91" s="120">
        <v>2</v>
      </c>
      <c r="HL91" s="43">
        <v>0</v>
      </c>
      <c r="HM91" s="120">
        <v>2</v>
      </c>
      <c r="HU91" s="43">
        <v>0</v>
      </c>
      <c r="HV91" s="120">
        <v>1</v>
      </c>
      <c r="HW91" s="43">
        <v>2</v>
      </c>
      <c r="HX91" s="43">
        <v>0</v>
      </c>
      <c r="HY91" s="43">
        <v>2</v>
      </c>
      <c r="HZ91" s="43">
        <v>0</v>
      </c>
      <c r="IA91" s="43">
        <v>0</v>
      </c>
      <c r="IB91" s="43">
        <v>1</v>
      </c>
      <c r="IC91" s="43">
        <v>2</v>
      </c>
      <c r="ID91" s="43">
        <v>0</v>
      </c>
      <c r="IE91" s="43">
        <v>0</v>
      </c>
      <c r="IF91" s="43">
        <v>0</v>
      </c>
      <c r="IG91" s="43">
        <v>0</v>
      </c>
      <c r="IH91" s="43">
        <v>0</v>
      </c>
      <c r="II91" s="43">
        <v>0</v>
      </c>
      <c r="IJ91" s="43">
        <v>0</v>
      </c>
      <c r="IK91" s="43">
        <v>0</v>
      </c>
      <c r="IL91" s="43">
        <v>0</v>
      </c>
      <c r="IM91" s="121">
        <v>0</v>
      </c>
      <c r="IN91" s="39">
        <v>0</v>
      </c>
      <c r="IO91" s="39">
        <v>0</v>
      </c>
      <c r="IP91" s="39">
        <v>0</v>
      </c>
      <c r="IQ91" s="39">
        <v>1</v>
      </c>
      <c r="IR91" s="39">
        <v>0</v>
      </c>
      <c r="IS91" s="39">
        <v>0</v>
      </c>
      <c r="IT91" s="39">
        <v>0</v>
      </c>
      <c r="IU91" s="37"/>
      <c r="IV91" s="39">
        <v>0</v>
      </c>
      <c r="IW91" s="39">
        <v>0</v>
      </c>
      <c r="IX91" s="39">
        <v>0</v>
      </c>
      <c r="IY91" s="39">
        <v>0</v>
      </c>
      <c r="IZ91" s="37"/>
      <c r="JB91">
        <f t="shared" si="3"/>
        <v>2</v>
      </c>
      <c r="JC91">
        <f t="shared" si="4"/>
        <v>3</v>
      </c>
      <c r="JD91">
        <f t="shared" si="5"/>
        <v>1</v>
      </c>
    </row>
    <row r="92" spans="1:264" s="43" customFormat="1" x14ac:dyDescent="0.25">
      <c r="A92" s="3">
        <v>42712</v>
      </c>
      <c r="B92" s="3">
        <v>42894</v>
      </c>
      <c r="C92" s="118" t="s">
        <v>1464</v>
      </c>
      <c r="D92" s="43" t="s">
        <v>1250</v>
      </c>
      <c r="E92" s="43">
        <v>34</v>
      </c>
      <c r="F92" s="43" t="s">
        <v>1465</v>
      </c>
      <c r="G92" s="43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110</v>
      </c>
      <c r="T92" s="43">
        <v>90</v>
      </c>
      <c r="U92" s="122">
        <v>15436</v>
      </c>
      <c r="V92" s="43">
        <v>2</v>
      </c>
      <c r="W92" s="43">
        <v>5</v>
      </c>
      <c r="X92" t="s">
        <v>242</v>
      </c>
      <c r="Y92" s="43" t="s">
        <v>499</v>
      </c>
      <c r="Z92" s="43">
        <v>2</v>
      </c>
      <c r="AA92" s="43">
        <v>2</v>
      </c>
      <c r="AC92" s="43">
        <v>3</v>
      </c>
      <c r="AD92" s="43">
        <v>3</v>
      </c>
      <c r="AF92" s="119"/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120">
        <v>0</v>
      </c>
      <c r="AM92" s="121">
        <v>0</v>
      </c>
      <c r="AN92" s="121">
        <v>0</v>
      </c>
      <c r="AO92" s="121">
        <v>1</v>
      </c>
      <c r="AP92" s="121">
        <v>0</v>
      </c>
      <c r="AQ92" s="121">
        <v>0</v>
      </c>
      <c r="AR92" s="121">
        <v>2</v>
      </c>
      <c r="AS92" s="121">
        <v>0</v>
      </c>
      <c r="AT92" s="121">
        <v>0</v>
      </c>
      <c r="AU92" s="121">
        <v>1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0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1</v>
      </c>
      <c r="BM92" s="121">
        <v>0</v>
      </c>
      <c r="BN92" s="121">
        <v>0</v>
      </c>
      <c r="BO92" s="121">
        <v>0</v>
      </c>
      <c r="BP92" s="121">
        <v>1</v>
      </c>
      <c r="BQ92" s="121">
        <v>0</v>
      </c>
      <c r="BR92" s="121">
        <v>0</v>
      </c>
      <c r="BS92" s="121">
        <v>0</v>
      </c>
      <c r="BT92" s="121">
        <v>0</v>
      </c>
      <c r="BU92" s="121">
        <v>30</v>
      </c>
      <c r="BV92" s="121">
        <v>0</v>
      </c>
      <c r="BW92" s="121">
        <v>30</v>
      </c>
      <c r="BX92" s="120">
        <v>2</v>
      </c>
      <c r="BY92" s="121">
        <v>1</v>
      </c>
      <c r="BZ92" s="121">
        <v>1</v>
      </c>
      <c r="CA92" s="121">
        <v>1</v>
      </c>
      <c r="CB92" s="121">
        <v>1</v>
      </c>
      <c r="CC92" s="120">
        <v>2</v>
      </c>
      <c r="CD92" s="43">
        <v>2</v>
      </c>
      <c r="CE92" s="121"/>
      <c r="CK92" s="43">
        <v>0</v>
      </c>
      <c r="CL92" s="120">
        <v>2</v>
      </c>
      <c r="CM92" s="43">
        <v>2</v>
      </c>
      <c r="CV92" s="43">
        <v>0</v>
      </c>
      <c r="CW92" s="120">
        <v>2</v>
      </c>
      <c r="CX92" s="121">
        <v>2</v>
      </c>
      <c r="CY92" s="121"/>
      <c r="CZ92" s="121"/>
      <c r="DA92" s="121"/>
      <c r="DB92" s="121"/>
      <c r="DC92" s="121"/>
      <c r="DD92" s="121"/>
      <c r="DE92" s="43">
        <v>0</v>
      </c>
      <c r="DF92" s="120">
        <v>2</v>
      </c>
      <c r="DG92" s="121">
        <v>2</v>
      </c>
      <c r="DQ92" s="43">
        <v>0</v>
      </c>
      <c r="DR92" s="120">
        <v>2</v>
      </c>
      <c r="DS92" s="121">
        <v>1</v>
      </c>
      <c r="DT92" s="43">
        <v>3</v>
      </c>
      <c r="EC92" s="43">
        <v>0</v>
      </c>
      <c r="ED92" s="120">
        <v>2</v>
      </c>
      <c r="EE92" s="43">
        <v>2</v>
      </c>
      <c r="EK92" s="43">
        <v>0</v>
      </c>
      <c r="EL92" s="120">
        <v>2</v>
      </c>
      <c r="EM92" s="121">
        <v>2</v>
      </c>
      <c r="EN92" s="121"/>
      <c r="EW92" s="43">
        <v>0</v>
      </c>
      <c r="FK92" s="43">
        <v>0</v>
      </c>
      <c r="FL92" s="120">
        <v>2</v>
      </c>
      <c r="FM92" s="43">
        <v>2</v>
      </c>
      <c r="FN92" s="43">
        <v>2</v>
      </c>
      <c r="FO92" s="43">
        <v>3</v>
      </c>
      <c r="FW92" s="43">
        <v>0</v>
      </c>
      <c r="FX92" s="120">
        <v>2</v>
      </c>
      <c r="FY92" s="43">
        <v>2</v>
      </c>
      <c r="GJ92" s="43">
        <v>0</v>
      </c>
      <c r="GK92" s="120">
        <v>2</v>
      </c>
      <c r="GL92" s="43">
        <v>2</v>
      </c>
      <c r="GU92" s="43">
        <v>0</v>
      </c>
      <c r="GV92" s="120">
        <v>2</v>
      </c>
      <c r="HC92" s="43">
        <v>0</v>
      </c>
      <c r="HD92" s="120">
        <v>2</v>
      </c>
      <c r="HL92" s="43">
        <v>0</v>
      </c>
      <c r="HM92" s="120">
        <v>2</v>
      </c>
      <c r="HU92" s="43">
        <v>0</v>
      </c>
      <c r="HV92" s="120">
        <v>2</v>
      </c>
      <c r="HX92" s="43">
        <v>2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7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121">
        <v>0</v>
      </c>
      <c r="IN92" s="39">
        <v>0</v>
      </c>
      <c r="IO92" s="39">
        <v>0</v>
      </c>
      <c r="IP92" s="39">
        <v>0</v>
      </c>
      <c r="IQ92" s="39">
        <v>2</v>
      </c>
      <c r="IR92" s="39">
        <v>0</v>
      </c>
      <c r="IS92" s="39">
        <v>0</v>
      </c>
      <c r="IT92" s="39">
        <v>0</v>
      </c>
      <c r="IU92" s="37"/>
      <c r="IV92" s="39">
        <v>0</v>
      </c>
      <c r="IW92" s="39">
        <v>0</v>
      </c>
      <c r="IX92" s="39">
        <v>0</v>
      </c>
      <c r="IY92" s="39">
        <v>0</v>
      </c>
      <c r="IZ92" s="37"/>
      <c r="JB92">
        <f t="shared" si="3"/>
        <v>0</v>
      </c>
      <c r="JC92">
        <f t="shared" si="4"/>
        <v>0</v>
      </c>
      <c r="JD92">
        <f t="shared" si="5"/>
        <v>2</v>
      </c>
    </row>
    <row r="93" spans="1:264" s="43" customFormat="1" x14ac:dyDescent="0.25">
      <c r="A93" s="3">
        <v>42712</v>
      </c>
      <c r="B93" s="3">
        <v>42894</v>
      </c>
      <c r="C93" s="118" t="s">
        <v>1466</v>
      </c>
      <c r="D93" s="43" t="s">
        <v>1250</v>
      </c>
      <c r="E93" s="43">
        <v>30</v>
      </c>
      <c r="F93" s="43" t="s">
        <v>1467</v>
      </c>
      <c r="G93" s="4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43">
        <v>130</v>
      </c>
      <c r="T93" s="43">
        <v>90</v>
      </c>
      <c r="U93" s="122">
        <v>20496</v>
      </c>
      <c r="V93" s="43">
        <v>2</v>
      </c>
      <c r="W93" s="43">
        <v>2</v>
      </c>
      <c r="X93" s="43" t="s">
        <v>242</v>
      </c>
      <c r="Y93" s="43" t="s">
        <v>536</v>
      </c>
      <c r="Z93" s="43">
        <v>2</v>
      </c>
      <c r="AA93" s="43">
        <v>2</v>
      </c>
      <c r="AC93" s="43">
        <v>2</v>
      </c>
      <c r="AD93" s="43">
        <v>1</v>
      </c>
      <c r="AE93" s="43" t="s">
        <v>585</v>
      </c>
      <c r="AF93" s="119">
        <v>2750000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120">
        <v>0</v>
      </c>
      <c r="AM93" s="121">
        <v>0</v>
      </c>
      <c r="AN93" s="121">
        <v>0</v>
      </c>
      <c r="AO93" s="121">
        <v>0</v>
      </c>
      <c r="AP93" s="121">
        <v>0</v>
      </c>
      <c r="AQ93" s="121">
        <v>0</v>
      </c>
      <c r="AR93" s="121">
        <v>1</v>
      </c>
      <c r="AS93" s="121">
        <v>1</v>
      </c>
      <c r="AT93" s="121">
        <v>1</v>
      </c>
      <c r="AU93" s="121">
        <v>2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1</v>
      </c>
      <c r="BD93" s="121">
        <v>1</v>
      </c>
      <c r="BE93" s="121">
        <v>1</v>
      </c>
      <c r="BF93" s="121">
        <v>1</v>
      </c>
      <c r="BG93" s="121">
        <v>1</v>
      </c>
      <c r="BH93" s="121">
        <v>1</v>
      </c>
      <c r="BI93" s="121">
        <v>0</v>
      </c>
      <c r="BJ93" s="121">
        <v>0</v>
      </c>
      <c r="BK93" s="121">
        <v>0</v>
      </c>
      <c r="BL93" s="121">
        <v>0</v>
      </c>
      <c r="BM93" s="121">
        <v>1</v>
      </c>
      <c r="BN93" s="121">
        <v>1</v>
      </c>
      <c r="BO93" s="121">
        <v>1</v>
      </c>
      <c r="BP93" s="121">
        <v>2</v>
      </c>
      <c r="BQ93" s="121">
        <v>1</v>
      </c>
      <c r="BR93" s="121">
        <v>2</v>
      </c>
      <c r="BS93" s="121">
        <v>2</v>
      </c>
      <c r="BT93" s="121">
        <v>1</v>
      </c>
      <c r="BU93" s="121">
        <v>3</v>
      </c>
      <c r="BV93" s="121">
        <v>0</v>
      </c>
      <c r="BW93" s="121">
        <v>0</v>
      </c>
      <c r="BX93" s="120">
        <v>1</v>
      </c>
      <c r="BY93" s="121">
        <v>1</v>
      </c>
      <c r="BZ93" s="121">
        <v>1</v>
      </c>
      <c r="CA93" s="121">
        <v>2</v>
      </c>
      <c r="CB93" s="121">
        <v>1</v>
      </c>
      <c r="CC93" s="120">
        <v>2</v>
      </c>
      <c r="CD93" s="43">
        <v>1</v>
      </c>
      <c r="CE93" s="121">
        <v>2</v>
      </c>
      <c r="CK93" s="43">
        <v>0</v>
      </c>
      <c r="CL93" s="120">
        <v>2</v>
      </c>
      <c r="CM93" s="43">
        <v>2</v>
      </c>
      <c r="CV93" s="43">
        <v>0</v>
      </c>
      <c r="CW93" s="120">
        <v>2</v>
      </c>
      <c r="CX93" s="121">
        <v>2</v>
      </c>
      <c r="CY93" s="121">
        <v>2</v>
      </c>
      <c r="CZ93" s="121"/>
      <c r="DA93" s="121"/>
      <c r="DB93" s="121"/>
      <c r="DC93" s="121"/>
      <c r="DD93" s="121"/>
      <c r="DE93" s="43">
        <v>0</v>
      </c>
      <c r="DF93" s="120">
        <v>1</v>
      </c>
      <c r="DG93" s="121">
        <v>2</v>
      </c>
      <c r="DQ93" s="43">
        <v>0</v>
      </c>
      <c r="DR93" s="120">
        <v>1</v>
      </c>
      <c r="DS93" s="121">
        <v>1</v>
      </c>
      <c r="DT93" s="43">
        <v>2</v>
      </c>
      <c r="DU93" s="43" t="s">
        <v>1468</v>
      </c>
      <c r="DV93" s="43">
        <v>2</v>
      </c>
      <c r="DW93" s="43">
        <v>2</v>
      </c>
      <c r="DX93" s="43">
        <v>2</v>
      </c>
      <c r="EC93" s="43">
        <v>0</v>
      </c>
      <c r="ED93" s="120">
        <v>1</v>
      </c>
      <c r="EF93" s="43">
        <v>2</v>
      </c>
      <c r="EG93" s="43">
        <v>2</v>
      </c>
      <c r="EH93" s="43">
        <v>2</v>
      </c>
      <c r="EI93" s="43">
        <v>2</v>
      </c>
      <c r="EJ93" s="43">
        <v>1</v>
      </c>
      <c r="EK93" s="43">
        <v>0</v>
      </c>
      <c r="EL93" s="120">
        <v>2</v>
      </c>
      <c r="EM93" s="121">
        <v>2</v>
      </c>
      <c r="EN93" s="121">
        <v>3</v>
      </c>
      <c r="EW93" s="43">
        <v>0</v>
      </c>
      <c r="EX93" s="120"/>
      <c r="FK93" s="43">
        <v>0</v>
      </c>
      <c r="FL93" s="120">
        <v>2</v>
      </c>
      <c r="FM93" s="43">
        <v>2</v>
      </c>
      <c r="FW93" s="43">
        <v>0</v>
      </c>
      <c r="FX93" s="120">
        <v>2</v>
      </c>
      <c r="FY93" s="43">
        <v>2</v>
      </c>
      <c r="FZ93" s="43">
        <v>2</v>
      </c>
      <c r="GA93" s="43">
        <v>3</v>
      </c>
      <c r="GJ93" s="43">
        <v>0</v>
      </c>
      <c r="GK93" s="120">
        <v>2</v>
      </c>
      <c r="GL93" s="43">
        <v>2</v>
      </c>
      <c r="GU93" s="43">
        <v>0</v>
      </c>
      <c r="GV93" s="120">
        <v>2</v>
      </c>
      <c r="HC93" s="43">
        <v>0</v>
      </c>
      <c r="HD93" s="120">
        <v>2</v>
      </c>
      <c r="HL93" s="43">
        <v>0</v>
      </c>
      <c r="HM93" s="120">
        <v>2</v>
      </c>
      <c r="HU93" s="43">
        <v>0</v>
      </c>
      <c r="HV93" s="120">
        <v>2</v>
      </c>
      <c r="HX93" s="43">
        <v>2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121">
        <v>0</v>
      </c>
      <c r="IN93" s="39">
        <v>0</v>
      </c>
      <c r="IO93" s="39">
        <v>0</v>
      </c>
      <c r="IP93" s="39">
        <v>0</v>
      </c>
      <c r="IQ93" s="39">
        <v>2</v>
      </c>
      <c r="IR93" s="39">
        <v>0</v>
      </c>
      <c r="IS93" s="39">
        <v>0</v>
      </c>
      <c r="IT93" s="39">
        <v>0</v>
      </c>
      <c r="IU93" s="37"/>
      <c r="IV93" s="39">
        <v>0</v>
      </c>
      <c r="IW93" s="39">
        <v>1</v>
      </c>
      <c r="IX93" s="39">
        <v>0</v>
      </c>
      <c r="IY93" s="39">
        <v>1</v>
      </c>
      <c r="IZ93" s="37"/>
      <c r="JB93">
        <f t="shared" si="3"/>
        <v>0</v>
      </c>
      <c r="JC93">
        <f t="shared" si="4"/>
        <v>0</v>
      </c>
      <c r="JD93">
        <f t="shared" si="5"/>
        <v>4</v>
      </c>
    </row>
    <row r="94" spans="1:264" x14ac:dyDescent="0.25">
      <c r="A94" s="3">
        <v>42712</v>
      </c>
      <c r="B94" s="3">
        <v>42894</v>
      </c>
      <c r="C94" s="13" t="s">
        <v>1275</v>
      </c>
      <c r="D94" t="s">
        <v>1250</v>
      </c>
      <c r="E94">
        <v>32</v>
      </c>
      <c r="F94" t="s">
        <v>1469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150</v>
      </c>
      <c r="T94">
        <v>90</v>
      </c>
      <c r="U94" s="38">
        <v>17753</v>
      </c>
      <c r="V94">
        <v>1</v>
      </c>
      <c r="W94">
        <v>2</v>
      </c>
      <c r="X94" t="s">
        <v>242</v>
      </c>
      <c r="Y94" t="s">
        <v>1276</v>
      </c>
      <c r="Z94">
        <v>2</v>
      </c>
      <c r="AA94">
        <v>2</v>
      </c>
      <c r="AC94">
        <v>2</v>
      </c>
      <c r="AD94">
        <v>6</v>
      </c>
      <c r="AG94">
        <v>0</v>
      </c>
      <c r="AH94">
        <v>0</v>
      </c>
      <c r="AI94">
        <v>1</v>
      </c>
      <c r="AJ94">
        <v>0</v>
      </c>
      <c r="AK94">
        <v>1</v>
      </c>
      <c r="AL94" s="5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1</v>
      </c>
      <c r="AS94" s="39">
        <v>1</v>
      </c>
      <c r="AT94" s="39">
        <v>0</v>
      </c>
      <c r="AU94" s="39">
        <v>1</v>
      </c>
      <c r="AV94" s="39">
        <v>0</v>
      </c>
      <c r="AW94" s="39">
        <v>0</v>
      </c>
      <c r="AX94" s="39">
        <v>0</v>
      </c>
      <c r="AY94" s="39">
        <v>0</v>
      </c>
      <c r="AZ94" s="39">
        <v>0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10</v>
      </c>
      <c r="BV94" s="39">
        <v>0</v>
      </c>
      <c r="BW94" s="39">
        <v>0</v>
      </c>
      <c r="BX94" s="5">
        <v>1</v>
      </c>
      <c r="BY94" s="39">
        <v>2</v>
      </c>
      <c r="BZ94" s="39">
        <v>1</v>
      </c>
      <c r="CA94" s="39">
        <v>1</v>
      </c>
      <c r="CB94" s="39">
        <v>1</v>
      </c>
      <c r="CC94" s="5">
        <v>1</v>
      </c>
      <c r="CD94"/>
      <c r="CE94">
        <v>2</v>
      </c>
      <c r="CK94" s="18">
        <v>0</v>
      </c>
      <c r="CL94" s="5">
        <v>1</v>
      </c>
      <c r="CM94">
        <v>2</v>
      </c>
      <c r="CV94" s="18">
        <v>0</v>
      </c>
      <c r="CW94" s="5">
        <v>2</v>
      </c>
      <c r="CX94" s="39">
        <v>2</v>
      </c>
      <c r="DE94" s="18">
        <v>0</v>
      </c>
      <c r="DF94" s="5">
        <v>1</v>
      </c>
      <c r="DG94">
        <v>2</v>
      </c>
      <c r="DH94">
        <v>3</v>
      </c>
      <c r="DQ94" s="18">
        <v>0</v>
      </c>
      <c r="DR94" s="5">
        <v>2</v>
      </c>
      <c r="DS94">
        <v>2</v>
      </c>
      <c r="EC94" s="18">
        <v>0</v>
      </c>
      <c r="ED94" s="5">
        <v>2</v>
      </c>
      <c r="EE94">
        <v>2</v>
      </c>
      <c r="EK94" s="18">
        <v>0</v>
      </c>
      <c r="EL94" s="5">
        <v>2</v>
      </c>
      <c r="EM94">
        <v>1</v>
      </c>
      <c r="EN94">
        <v>2</v>
      </c>
      <c r="EP94">
        <v>2</v>
      </c>
      <c r="EQ94">
        <v>3</v>
      </c>
      <c r="ER94">
        <v>2</v>
      </c>
      <c r="ES94">
        <v>1</v>
      </c>
      <c r="ET94">
        <v>1</v>
      </c>
      <c r="EU94">
        <v>2</v>
      </c>
      <c r="EV94">
        <v>2</v>
      </c>
      <c r="EW94" s="18">
        <v>0</v>
      </c>
      <c r="EX94" s="5"/>
      <c r="EY94"/>
      <c r="FK94" s="18">
        <v>0</v>
      </c>
      <c r="FL94" s="5">
        <v>1</v>
      </c>
      <c r="FM94"/>
      <c r="FN94">
        <v>6</v>
      </c>
      <c r="FO94">
        <v>6</v>
      </c>
      <c r="FP94">
        <v>1</v>
      </c>
      <c r="FQ94">
        <v>1</v>
      </c>
      <c r="FW94" s="18">
        <v>0</v>
      </c>
      <c r="FX94" s="5">
        <v>2</v>
      </c>
      <c r="FY94">
        <v>1</v>
      </c>
      <c r="FZ94">
        <v>2</v>
      </c>
      <c r="GA94">
        <v>3</v>
      </c>
      <c r="GJ94" s="18">
        <v>0</v>
      </c>
      <c r="GK94" s="5">
        <v>2</v>
      </c>
      <c r="GL94">
        <v>2</v>
      </c>
      <c r="GU94" s="18">
        <v>0</v>
      </c>
      <c r="GV94" s="5">
        <v>2</v>
      </c>
      <c r="GW94"/>
      <c r="HC94" s="18">
        <v>0</v>
      </c>
      <c r="HD94" s="5">
        <v>2</v>
      </c>
      <c r="HE94"/>
      <c r="HL94">
        <v>0</v>
      </c>
      <c r="HM94" s="5">
        <v>2</v>
      </c>
      <c r="HN94"/>
      <c r="HU94">
        <v>0</v>
      </c>
      <c r="HV94" s="5">
        <v>2</v>
      </c>
      <c r="HW94"/>
      <c r="HX94">
        <v>2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7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111">
        <v>0</v>
      </c>
      <c r="IN94" s="39">
        <v>0</v>
      </c>
      <c r="IO94" s="39">
        <v>0</v>
      </c>
      <c r="IP94" s="39">
        <v>0</v>
      </c>
      <c r="IQ94" s="39">
        <v>1</v>
      </c>
      <c r="IR94" s="39">
        <v>0</v>
      </c>
      <c r="IS94" s="39">
        <v>0</v>
      </c>
      <c r="IT94" s="39">
        <v>0</v>
      </c>
      <c r="IU94" s="37"/>
      <c r="IV94" s="39">
        <v>0</v>
      </c>
      <c r="IW94" s="39">
        <v>1</v>
      </c>
      <c r="IX94" s="39">
        <v>0</v>
      </c>
      <c r="IY94" s="39">
        <v>0</v>
      </c>
      <c r="IZ94" s="37"/>
      <c r="JA94"/>
      <c r="JB94">
        <f t="shared" si="3"/>
        <v>2</v>
      </c>
      <c r="JC94">
        <f t="shared" si="4"/>
        <v>0</v>
      </c>
      <c r="JD94">
        <f t="shared" si="5"/>
        <v>2</v>
      </c>
    </row>
    <row r="95" spans="1:264" x14ac:dyDescent="0.25">
      <c r="A95" s="3">
        <v>42712</v>
      </c>
      <c r="B95" s="3">
        <v>42894</v>
      </c>
      <c r="C95" s="13" t="s">
        <v>1277</v>
      </c>
      <c r="D95" t="s">
        <v>1250</v>
      </c>
      <c r="E95">
        <v>64</v>
      </c>
      <c r="F95" t="s">
        <v>1470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U95" t="s">
        <v>1278</v>
      </c>
      <c r="V95">
        <v>2</v>
      </c>
      <c r="W95">
        <v>2</v>
      </c>
      <c r="X95" t="s">
        <v>388</v>
      </c>
      <c r="Y95" t="s">
        <v>499</v>
      </c>
      <c r="Z95">
        <v>2</v>
      </c>
      <c r="AA95">
        <v>3</v>
      </c>
      <c r="AC95">
        <v>3</v>
      </c>
      <c r="AD95">
        <v>5</v>
      </c>
      <c r="AG95">
        <v>1</v>
      </c>
      <c r="AH95">
        <v>1</v>
      </c>
      <c r="AI95">
        <v>1</v>
      </c>
      <c r="AJ95">
        <v>1</v>
      </c>
      <c r="AK95">
        <v>0</v>
      </c>
      <c r="AL95" s="5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1</v>
      </c>
      <c r="AS95" s="39">
        <v>0</v>
      </c>
      <c r="AT95" s="39">
        <v>0</v>
      </c>
      <c r="AU95" s="39">
        <v>2</v>
      </c>
      <c r="AV95" s="39">
        <v>0</v>
      </c>
      <c r="AW95" s="39">
        <v>0</v>
      </c>
      <c r="AX95" s="39">
        <v>0</v>
      </c>
      <c r="AY95" s="39">
        <v>3</v>
      </c>
      <c r="AZ95" s="39">
        <v>0</v>
      </c>
      <c r="BA95" s="39">
        <v>0</v>
      </c>
      <c r="BB95" s="39">
        <v>0</v>
      </c>
      <c r="BC95" s="39">
        <v>0</v>
      </c>
      <c r="BD95" s="39">
        <v>3</v>
      </c>
      <c r="BE95" s="39">
        <v>0</v>
      </c>
      <c r="BF95" s="39">
        <v>0</v>
      </c>
      <c r="BG95" s="39">
        <v>0</v>
      </c>
      <c r="BH95" s="39">
        <v>1</v>
      </c>
      <c r="BI95" s="39">
        <v>0</v>
      </c>
      <c r="BJ95" s="39">
        <v>0</v>
      </c>
      <c r="BK95" s="39">
        <v>0</v>
      </c>
      <c r="BL95" s="39">
        <v>0</v>
      </c>
      <c r="BM95" s="39">
        <v>0</v>
      </c>
      <c r="BN95" s="39">
        <v>0</v>
      </c>
      <c r="BO95" s="39">
        <v>0</v>
      </c>
      <c r="BP95" s="39">
        <v>0</v>
      </c>
      <c r="BQ95" s="39">
        <v>2</v>
      </c>
      <c r="BR95" s="39">
        <v>1</v>
      </c>
      <c r="BS95" s="39">
        <v>0</v>
      </c>
      <c r="BT95" s="39">
        <v>2</v>
      </c>
      <c r="BU95" s="39">
        <v>21</v>
      </c>
      <c r="BV95" s="39">
        <v>5</v>
      </c>
      <c r="BW95" s="39">
        <v>7</v>
      </c>
      <c r="BX95" s="5">
        <v>1</v>
      </c>
      <c r="BY95" s="39">
        <v>2</v>
      </c>
      <c r="BZ95" s="39">
        <v>1</v>
      </c>
      <c r="CA95" s="39">
        <v>1</v>
      </c>
      <c r="CB95" s="39">
        <v>1</v>
      </c>
      <c r="CC95" s="5">
        <v>1</v>
      </c>
      <c r="CD95" s="39">
        <v>1</v>
      </c>
      <c r="CE95" s="39">
        <v>2</v>
      </c>
      <c r="CK95" s="18">
        <v>0</v>
      </c>
      <c r="CL95" s="5">
        <v>1</v>
      </c>
      <c r="CM95"/>
      <c r="CN95">
        <v>1</v>
      </c>
      <c r="CO95">
        <v>3</v>
      </c>
      <c r="CP95">
        <v>2</v>
      </c>
      <c r="CQ95">
        <v>2</v>
      </c>
      <c r="CR95">
        <v>2</v>
      </c>
      <c r="CS95">
        <v>1</v>
      </c>
      <c r="CU95">
        <v>1</v>
      </c>
      <c r="CV95" s="18">
        <v>1</v>
      </c>
      <c r="CW95" s="5">
        <v>2</v>
      </c>
      <c r="CX95" s="39">
        <v>2</v>
      </c>
      <c r="DE95" s="18">
        <v>0</v>
      </c>
      <c r="DF95" s="5">
        <v>1</v>
      </c>
      <c r="DG95"/>
      <c r="DH95">
        <v>2</v>
      </c>
      <c r="DI95">
        <v>1</v>
      </c>
      <c r="DJ95">
        <v>3</v>
      </c>
      <c r="DK95">
        <v>2</v>
      </c>
      <c r="DL95">
        <v>1</v>
      </c>
      <c r="DM95">
        <v>1</v>
      </c>
      <c r="DP95">
        <v>1</v>
      </c>
      <c r="DQ95" s="18">
        <v>2</v>
      </c>
      <c r="DR95" s="5">
        <v>2</v>
      </c>
      <c r="DS95" s="39">
        <v>2</v>
      </c>
      <c r="DT95" s="39">
        <v>3</v>
      </c>
      <c r="EC95" s="18">
        <v>0</v>
      </c>
      <c r="ED95" s="5">
        <v>1</v>
      </c>
      <c r="EE95"/>
      <c r="EF95">
        <v>2</v>
      </c>
      <c r="EG95">
        <v>2</v>
      </c>
      <c r="EH95">
        <v>2</v>
      </c>
      <c r="EI95">
        <v>2</v>
      </c>
      <c r="EJ95">
        <v>1</v>
      </c>
      <c r="EK95" s="18">
        <v>0</v>
      </c>
      <c r="EL95" s="5">
        <v>2</v>
      </c>
      <c r="EM95" s="39">
        <v>1</v>
      </c>
      <c r="EN95" s="39">
        <v>2</v>
      </c>
      <c r="EP95">
        <v>2</v>
      </c>
      <c r="EQ95">
        <v>3</v>
      </c>
      <c r="ER95">
        <v>2</v>
      </c>
      <c r="ES95">
        <v>99</v>
      </c>
      <c r="ET95">
        <v>99</v>
      </c>
      <c r="EU95">
        <v>2</v>
      </c>
      <c r="EV95">
        <v>2</v>
      </c>
      <c r="EW95" s="18">
        <v>0</v>
      </c>
      <c r="EX95" s="5"/>
      <c r="EY95"/>
      <c r="FK95" s="18">
        <v>0</v>
      </c>
      <c r="FL95" s="5">
        <v>1</v>
      </c>
      <c r="FM95"/>
      <c r="FN95">
        <v>6</v>
      </c>
      <c r="FO95">
        <v>1</v>
      </c>
      <c r="FP95">
        <v>1</v>
      </c>
      <c r="FQ95">
        <v>1</v>
      </c>
      <c r="FW95" s="18">
        <v>0</v>
      </c>
      <c r="FX95" s="5">
        <v>2</v>
      </c>
      <c r="FY95">
        <v>1</v>
      </c>
      <c r="FZ95">
        <v>2</v>
      </c>
      <c r="GA95">
        <v>3</v>
      </c>
      <c r="GJ95" s="18">
        <v>0</v>
      </c>
      <c r="GK95" s="5">
        <v>2</v>
      </c>
      <c r="GL95">
        <v>2</v>
      </c>
      <c r="GU95" s="18">
        <v>0</v>
      </c>
      <c r="GV95" s="5">
        <v>2</v>
      </c>
      <c r="GW95"/>
      <c r="HC95" s="18">
        <v>0</v>
      </c>
      <c r="HD95" s="5">
        <v>2</v>
      </c>
      <c r="HE95"/>
      <c r="HL95">
        <v>0</v>
      </c>
      <c r="HM95" s="5">
        <v>2</v>
      </c>
      <c r="HN95"/>
      <c r="HU95">
        <v>0</v>
      </c>
      <c r="HV95" s="5">
        <v>2</v>
      </c>
      <c r="HW95"/>
      <c r="HX95">
        <v>2</v>
      </c>
      <c r="HY95" s="7">
        <v>0</v>
      </c>
      <c r="HZ95" s="7">
        <v>0</v>
      </c>
      <c r="IA95" s="7">
        <v>0</v>
      </c>
      <c r="IB95" s="7">
        <v>1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111">
        <v>0</v>
      </c>
      <c r="IN95" s="39">
        <v>0</v>
      </c>
      <c r="IO95" s="39">
        <v>0</v>
      </c>
      <c r="IP95" s="39">
        <v>0</v>
      </c>
      <c r="IQ95" s="39">
        <v>2</v>
      </c>
      <c r="IR95" s="39">
        <v>0</v>
      </c>
      <c r="IS95" s="39">
        <v>0</v>
      </c>
      <c r="IT95" s="39">
        <v>0</v>
      </c>
      <c r="IU95" s="37"/>
      <c r="IV95" s="39">
        <v>0</v>
      </c>
      <c r="IW95" s="39">
        <v>1</v>
      </c>
      <c r="IX95" s="39">
        <v>0</v>
      </c>
      <c r="IY95" s="39">
        <v>0</v>
      </c>
      <c r="IZ95" s="37"/>
      <c r="JA95"/>
      <c r="JB95">
        <f t="shared" si="3"/>
        <v>1</v>
      </c>
      <c r="JC95">
        <f t="shared" si="4"/>
        <v>1</v>
      </c>
      <c r="JD95">
        <f t="shared" si="5"/>
        <v>3</v>
      </c>
    </row>
    <row r="96" spans="1:264" x14ac:dyDescent="0.25">
      <c r="A96" s="3">
        <v>42712</v>
      </c>
      <c r="B96" s="3">
        <v>42894</v>
      </c>
      <c r="C96" s="13" t="s">
        <v>1279</v>
      </c>
      <c r="D96" t="s">
        <v>1250</v>
      </c>
      <c r="E96">
        <v>55</v>
      </c>
      <c r="F96" t="s">
        <v>1280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U96" t="s">
        <v>1281</v>
      </c>
      <c r="V96">
        <v>1</v>
      </c>
      <c r="W96">
        <v>2</v>
      </c>
      <c r="X96" t="s">
        <v>242</v>
      </c>
      <c r="Y96" t="s">
        <v>1276</v>
      </c>
      <c r="Z96">
        <v>2</v>
      </c>
      <c r="AA96">
        <v>1</v>
      </c>
      <c r="AC96">
        <v>2</v>
      </c>
      <c r="AD96">
        <v>1</v>
      </c>
      <c r="AE96" t="s">
        <v>672</v>
      </c>
      <c r="AF96" s="16">
        <v>500</v>
      </c>
      <c r="AG96">
        <v>1</v>
      </c>
      <c r="AH96">
        <v>0</v>
      </c>
      <c r="AI96">
        <v>1</v>
      </c>
      <c r="AJ96">
        <v>0</v>
      </c>
      <c r="AK96">
        <v>0</v>
      </c>
      <c r="AL96" s="5">
        <v>0</v>
      </c>
      <c r="AM96" s="39">
        <v>0</v>
      </c>
      <c r="AN96" s="39">
        <v>0</v>
      </c>
      <c r="AO96" s="39">
        <v>0</v>
      </c>
      <c r="AP96" s="39">
        <v>0</v>
      </c>
      <c r="AQ96" s="39">
        <v>0</v>
      </c>
      <c r="AR96" s="39">
        <v>1</v>
      </c>
      <c r="AS96" s="39">
        <v>0</v>
      </c>
      <c r="AT96" s="39">
        <v>0</v>
      </c>
      <c r="AU96" s="39">
        <v>0</v>
      </c>
      <c r="AV96" s="39">
        <v>0</v>
      </c>
      <c r="AW96" s="39">
        <v>0</v>
      </c>
      <c r="AX96" s="39">
        <v>0</v>
      </c>
      <c r="AY96" s="39">
        <v>0</v>
      </c>
      <c r="AZ96" s="39">
        <v>0</v>
      </c>
      <c r="BA96" s="39">
        <v>0</v>
      </c>
      <c r="BB96" s="39">
        <v>0</v>
      </c>
      <c r="BC96" s="39">
        <v>0</v>
      </c>
      <c r="BD96" s="39">
        <v>0</v>
      </c>
      <c r="BE96" s="39">
        <v>0</v>
      </c>
      <c r="BF96" s="39">
        <v>0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0</v>
      </c>
      <c r="BO96" s="39">
        <v>0</v>
      </c>
      <c r="BP96" s="39">
        <v>2</v>
      </c>
      <c r="BQ96" s="39">
        <v>2</v>
      </c>
      <c r="BR96" s="39">
        <v>0</v>
      </c>
      <c r="BS96" s="39">
        <v>0</v>
      </c>
      <c r="BT96" s="39">
        <v>0</v>
      </c>
      <c r="BU96" s="39">
        <v>4</v>
      </c>
      <c r="BV96" s="39">
        <v>0</v>
      </c>
      <c r="BW96" s="39">
        <v>0</v>
      </c>
      <c r="BX96" s="5">
        <v>2</v>
      </c>
      <c r="BY96" s="39">
        <v>1</v>
      </c>
      <c r="BZ96" s="39">
        <v>1</v>
      </c>
      <c r="CA96" s="39">
        <v>2</v>
      </c>
      <c r="CB96" s="39">
        <v>2</v>
      </c>
      <c r="CC96" s="5">
        <v>1</v>
      </c>
      <c r="CD96"/>
      <c r="CE96" s="39">
        <v>2</v>
      </c>
      <c r="CK96" s="18">
        <v>0</v>
      </c>
      <c r="CL96" s="5">
        <v>1</v>
      </c>
      <c r="CM96"/>
      <c r="CN96">
        <v>1</v>
      </c>
      <c r="CO96">
        <v>4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5</v>
      </c>
      <c r="CV96" s="18">
        <v>4</v>
      </c>
      <c r="CW96" s="5">
        <v>2</v>
      </c>
      <c r="CX96" s="39">
        <v>1</v>
      </c>
      <c r="CY96" s="39">
        <v>1</v>
      </c>
      <c r="CZ96" s="39">
        <v>1</v>
      </c>
      <c r="DA96" s="39">
        <v>2</v>
      </c>
      <c r="DB96" s="39">
        <v>2</v>
      </c>
      <c r="DC96" s="39">
        <v>1</v>
      </c>
      <c r="DD96" s="39">
        <v>1</v>
      </c>
      <c r="DE96" s="18">
        <v>1</v>
      </c>
      <c r="DF96" s="5">
        <v>1</v>
      </c>
      <c r="DG96" s="39">
        <v>2</v>
      </c>
      <c r="DQ96" s="18">
        <v>0</v>
      </c>
      <c r="DR96" s="5">
        <v>2</v>
      </c>
      <c r="DS96" s="39">
        <v>2</v>
      </c>
      <c r="EC96" s="18">
        <v>0</v>
      </c>
      <c r="ED96" s="5">
        <v>1</v>
      </c>
      <c r="EE96"/>
      <c r="EF96">
        <v>2</v>
      </c>
      <c r="EG96">
        <v>2</v>
      </c>
      <c r="EH96">
        <v>2</v>
      </c>
      <c r="EI96">
        <v>2</v>
      </c>
      <c r="EJ96">
        <v>5</v>
      </c>
      <c r="EK96" s="18">
        <v>0</v>
      </c>
      <c r="EL96" s="5">
        <v>2</v>
      </c>
      <c r="EM96" s="39">
        <v>1</v>
      </c>
      <c r="EN96" s="39">
        <v>3</v>
      </c>
      <c r="EW96" s="18">
        <v>1</v>
      </c>
      <c r="EX96" s="5"/>
      <c r="EY96"/>
      <c r="FK96" s="18">
        <v>0</v>
      </c>
      <c r="FL96" s="5">
        <v>2</v>
      </c>
      <c r="FM96">
        <v>1</v>
      </c>
      <c r="FN96">
        <v>6</v>
      </c>
      <c r="FO96">
        <v>1</v>
      </c>
      <c r="FP96">
        <v>1</v>
      </c>
      <c r="FW96" s="18">
        <v>0</v>
      </c>
      <c r="FX96" s="5">
        <v>1</v>
      </c>
      <c r="FY96">
        <v>1</v>
      </c>
      <c r="FZ96">
        <v>2</v>
      </c>
      <c r="GA96">
        <v>3</v>
      </c>
      <c r="GJ96" s="18">
        <v>0</v>
      </c>
      <c r="GK96" s="5">
        <v>2</v>
      </c>
      <c r="GL96">
        <v>2</v>
      </c>
      <c r="GU96" s="18">
        <v>0</v>
      </c>
      <c r="GV96" s="5">
        <v>2</v>
      </c>
      <c r="GW96"/>
      <c r="HC96" s="18">
        <v>0</v>
      </c>
      <c r="HD96" s="5">
        <v>2</v>
      </c>
      <c r="HE96"/>
      <c r="HL96">
        <v>0</v>
      </c>
      <c r="HM96" s="5">
        <v>2</v>
      </c>
      <c r="HN96"/>
      <c r="HU96">
        <v>0</v>
      </c>
      <c r="HV96" s="5">
        <v>2</v>
      </c>
      <c r="HW96"/>
      <c r="HX96">
        <v>2</v>
      </c>
      <c r="HY96" s="7">
        <v>0</v>
      </c>
      <c r="HZ96" s="7">
        <v>4</v>
      </c>
      <c r="IA96" s="7">
        <v>1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7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111">
        <v>0</v>
      </c>
      <c r="IN96" s="39">
        <v>0</v>
      </c>
      <c r="IO96" s="39">
        <v>0</v>
      </c>
      <c r="IP96" s="39">
        <v>0</v>
      </c>
      <c r="IQ96" s="39">
        <v>0</v>
      </c>
      <c r="IR96" s="39">
        <v>0</v>
      </c>
      <c r="IS96" s="39">
        <v>0</v>
      </c>
      <c r="IT96" s="39">
        <v>0</v>
      </c>
      <c r="IU96" s="37"/>
      <c r="IV96" s="39">
        <v>0</v>
      </c>
      <c r="IW96" s="39">
        <v>0</v>
      </c>
      <c r="IX96" s="39">
        <v>0</v>
      </c>
      <c r="IY96" s="39">
        <v>0</v>
      </c>
      <c r="IZ96" s="37"/>
      <c r="JA96"/>
      <c r="JB96">
        <f t="shared" si="3"/>
        <v>0</v>
      </c>
      <c r="JC96">
        <f t="shared" si="4"/>
        <v>5</v>
      </c>
      <c r="JD96">
        <f t="shared" si="5"/>
        <v>0</v>
      </c>
    </row>
    <row r="97" spans="1:264" x14ac:dyDescent="0.25">
      <c r="A97" s="3">
        <v>42713</v>
      </c>
      <c r="B97" s="3">
        <v>42895</v>
      </c>
      <c r="C97" s="13" t="s">
        <v>1048</v>
      </c>
      <c r="D97" t="s">
        <v>1250</v>
      </c>
      <c r="E97">
        <v>61</v>
      </c>
      <c r="F97"/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U97" t="s">
        <v>1049</v>
      </c>
      <c r="V97">
        <v>1</v>
      </c>
      <c r="W97">
        <v>2</v>
      </c>
      <c r="X97" t="s">
        <v>242</v>
      </c>
      <c r="Y97" t="s">
        <v>499</v>
      </c>
      <c r="Z97">
        <v>2</v>
      </c>
      <c r="AA97">
        <v>2</v>
      </c>
      <c r="AC97">
        <v>2</v>
      </c>
      <c r="AD97">
        <v>5</v>
      </c>
      <c r="AG97">
        <v>0</v>
      </c>
      <c r="AH97">
        <v>0</v>
      </c>
      <c r="AI97">
        <v>1</v>
      </c>
      <c r="AJ97">
        <v>0</v>
      </c>
      <c r="AK97">
        <v>0</v>
      </c>
      <c r="AL97" s="5">
        <v>0</v>
      </c>
      <c r="AM97" s="39">
        <v>0</v>
      </c>
      <c r="AN97" s="39">
        <v>0</v>
      </c>
      <c r="AO97" s="39">
        <v>0</v>
      </c>
      <c r="AP97" s="39">
        <v>0</v>
      </c>
      <c r="AQ97" s="39">
        <v>0</v>
      </c>
      <c r="AR97" s="39">
        <v>0</v>
      </c>
      <c r="AS97" s="39">
        <v>0</v>
      </c>
      <c r="AT97" s="39">
        <v>0</v>
      </c>
      <c r="AU97" s="39">
        <v>0</v>
      </c>
      <c r="AV97" s="39">
        <v>0</v>
      </c>
      <c r="AW97" s="39">
        <v>0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 s="39">
        <v>0</v>
      </c>
      <c r="BD97" s="39">
        <v>0</v>
      </c>
      <c r="BE97" s="39">
        <v>0</v>
      </c>
      <c r="BF97" s="39">
        <v>0</v>
      </c>
      <c r="BG97" s="39">
        <v>0</v>
      </c>
      <c r="BH97" s="39">
        <v>0</v>
      </c>
      <c r="BI97" s="39">
        <v>0</v>
      </c>
      <c r="BJ97" s="39">
        <v>0</v>
      </c>
      <c r="BK97" s="39">
        <v>0</v>
      </c>
      <c r="BL97" s="39">
        <v>0</v>
      </c>
      <c r="BM97" s="39">
        <v>0</v>
      </c>
      <c r="BN97" s="39">
        <v>0</v>
      </c>
      <c r="BO97" s="39">
        <v>0</v>
      </c>
      <c r="BP97" s="39">
        <v>0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0</v>
      </c>
      <c r="BX97" s="39">
        <v>0</v>
      </c>
      <c r="BY97" s="5">
        <v>1</v>
      </c>
      <c r="BZ97" s="39">
        <v>1</v>
      </c>
      <c r="CA97" s="39">
        <v>1</v>
      </c>
      <c r="CB97" s="39">
        <v>1</v>
      </c>
      <c r="CC97" s="39">
        <v>1</v>
      </c>
      <c r="CD97" s="5">
        <v>1</v>
      </c>
      <c r="CF97" s="39">
        <v>2</v>
      </c>
      <c r="CL97" s="18">
        <v>0</v>
      </c>
      <c r="CM97" s="5">
        <v>1</v>
      </c>
      <c r="CO97">
        <v>1</v>
      </c>
      <c r="CP97">
        <v>3</v>
      </c>
      <c r="CQ97">
        <v>3</v>
      </c>
      <c r="CW97" s="18">
        <v>0</v>
      </c>
      <c r="CX97" s="5">
        <v>2</v>
      </c>
      <c r="CY97" s="39">
        <v>2</v>
      </c>
      <c r="CZ97" s="39">
        <v>2</v>
      </c>
      <c r="DF97" s="18">
        <v>0</v>
      </c>
      <c r="DG97" s="5">
        <v>2</v>
      </c>
      <c r="DH97" s="39">
        <v>2</v>
      </c>
      <c r="DR97" s="18">
        <v>0</v>
      </c>
      <c r="DS97" s="5">
        <v>1</v>
      </c>
      <c r="DU97">
        <v>3</v>
      </c>
      <c r="ED97" s="18">
        <v>0</v>
      </c>
      <c r="EE97" s="5">
        <v>2</v>
      </c>
      <c r="EF97">
        <v>2</v>
      </c>
      <c r="EL97" s="18">
        <v>0</v>
      </c>
      <c r="EM97" s="5">
        <v>1</v>
      </c>
      <c r="EN97" s="39">
        <v>2</v>
      </c>
      <c r="EO97" s="39">
        <v>1</v>
      </c>
      <c r="EP97" s="39">
        <v>1</v>
      </c>
      <c r="EQ97" s="39">
        <v>2</v>
      </c>
      <c r="ER97" s="39">
        <v>2</v>
      </c>
      <c r="ES97" s="39">
        <v>2</v>
      </c>
      <c r="ET97" s="39">
        <v>1</v>
      </c>
      <c r="EU97" s="39">
        <v>1</v>
      </c>
      <c r="EV97" s="39">
        <v>2</v>
      </c>
      <c r="EW97" s="39">
        <v>1</v>
      </c>
      <c r="EX97" s="18">
        <v>0</v>
      </c>
      <c r="EY97" s="5">
        <v>3</v>
      </c>
      <c r="EZ97" s="39">
        <v>3</v>
      </c>
      <c r="FA97" s="39">
        <v>1</v>
      </c>
      <c r="FB97" s="39">
        <v>0</v>
      </c>
      <c r="FC97" s="39">
        <v>1</v>
      </c>
      <c r="FD97" s="39">
        <v>2</v>
      </c>
      <c r="FE97" s="39">
        <v>2</v>
      </c>
      <c r="FF97" s="39">
        <v>2</v>
      </c>
      <c r="FG97" s="39">
        <v>2</v>
      </c>
      <c r="FL97" s="18">
        <v>0</v>
      </c>
      <c r="FM97" s="5">
        <v>1</v>
      </c>
      <c r="FO97">
        <v>1</v>
      </c>
      <c r="FP97">
        <v>1</v>
      </c>
      <c r="FQ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 s="18">
        <v>0</v>
      </c>
      <c r="FY97" s="5">
        <v>2</v>
      </c>
      <c r="FZ97" s="39">
        <v>2</v>
      </c>
      <c r="GA97" s="39">
        <v>1</v>
      </c>
      <c r="GB97" s="39">
        <v>2</v>
      </c>
      <c r="GE97">
        <v>3</v>
      </c>
      <c r="GK97" s="18">
        <v>0</v>
      </c>
      <c r="GL97" s="5">
        <v>2</v>
      </c>
      <c r="GM97">
        <v>2</v>
      </c>
      <c r="GV97" s="18">
        <v>0</v>
      </c>
      <c r="GW97" s="5">
        <v>2</v>
      </c>
      <c r="HD97" s="18">
        <v>0</v>
      </c>
      <c r="HE97" s="5">
        <v>2</v>
      </c>
      <c r="HM97">
        <v>0</v>
      </c>
      <c r="HN97" s="5">
        <v>2</v>
      </c>
      <c r="HV97">
        <v>0</v>
      </c>
      <c r="HW97" s="5">
        <v>2</v>
      </c>
      <c r="HY97">
        <v>2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39">
        <v>0</v>
      </c>
      <c r="IO97" s="39">
        <v>0</v>
      </c>
      <c r="IP97" s="39">
        <v>0</v>
      </c>
      <c r="IQ97" s="39">
        <v>0</v>
      </c>
      <c r="IR97" s="39">
        <v>1</v>
      </c>
      <c r="IS97" s="39">
        <v>0</v>
      </c>
      <c r="IT97" s="39">
        <v>0</v>
      </c>
      <c r="IU97" s="39">
        <v>0</v>
      </c>
      <c r="IV97" s="37"/>
      <c r="IW97" s="39">
        <v>0</v>
      </c>
      <c r="IX97" s="39">
        <v>0</v>
      </c>
      <c r="IY97" s="39">
        <v>0</v>
      </c>
      <c r="IZ97" s="39">
        <v>0</v>
      </c>
      <c r="JB97">
        <f t="shared" si="3"/>
        <v>1</v>
      </c>
      <c r="JC97">
        <f t="shared" si="4"/>
        <v>0</v>
      </c>
      <c r="JD97">
        <f t="shared" si="5"/>
        <v>1</v>
      </c>
    </row>
    <row r="98" spans="1:264" x14ac:dyDescent="0.25">
      <c r="A98" s="3">
        <v>42713</v>
      </c>
      <c r="B98" s="3">
        <v>42895</v>
      </c>
      <c r="C98" s="13" t="s">
        <v>1050</v>
      </c>
      <c r="D98" t="s">
        <v>1250</v>
      </c>
      <c r="E98">
        <v>58</v>
      </c>
      <c r="F98"/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U98" t="s">
        <v>1051</v>
      </c>
      <c r="V98">
        <v>1</v>
      </c>
      <c r="W98">
        <v>2</v>
      </c>
      <c r="X98" t="s">
        <v>242</v>
      </c>
      <c r="Y98" t="s">
        <v>499</v>
      </c>
      <c r="Z98">
        <v>1</v>
      </c>
      <c r="AA98">
        <v>3</v>
      </c>
      <c r="AC98">
        <v>2</v>
      </c>
      <c r="AD98">
        <v>5</v>
      </c>
      <c r="AG98">
        <v>0</v>
      </c>
      <c r="AH98">
        <v>0</v>
      </c>
      <c r="AI98">
        <v>1</v>
      </c>
      <c r="AJ98">
        <v>0</v>
      </c>
      <c r="AK98">
        <v>0</v>
      </c>
      <c r="AL98" s="5">
        <v>0</v>
      </c>
      <c r="AM98" s="39">
        <v>1</v>
      </c>
      <c r="AN98" s="39">
        <v>0</v>
      </c>
      <c r="AO98" s="39">
        <v>1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0</v>
      </c>
      <c r="AV98" s="39">
        <v>1</v>
      </c>
      <c r="AW98" s="39">
        <v>0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0</v>
      </c>
      <c r="BE98" s="39">
        <v>0</v>
      </c>
      <c r="BF98" s="39">
        <v>0</v>
      </c>
      <c r="BG98" s="39">
        <v>0</v>
      </c>
      <c r="BH98" s="39">
        <v>0</v>
      </c>
      <c r="BI98" s="39">
        <v>1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1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5">
        <v>1</v>
      </c>
      <c r="BZ98" s="39">
        <v>1</v>
      </c>
      <c r="CA98" s="39">
        <v>1</v>
      </c>
      <c r="CB98" s="39">
        <v>1</v>
      </c>
      <c r="CC98" s="39">
        <v>1</v>
      </c>
      <c r="CD98" s="5">
        <v>2</v>
      </c>
      <c r="CE98" s="39">
        <v>1</v>
      </c>
      <c r="CF98" s="39">
        <v>2</v>
      </c>
      <c r="CL98" s="18">
        <v>0</v>
      </c>
      <c r="CM98" s="5">
        <v>1</v>
      </c>
      <c r="CO98">
        <v>1</v>
      </c>
      <c r="CP98" t="s">
        <v>1052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3</v>
      </c>
      <c r="CW98" s="18">
        <v>0</v>
      </c>
      <c r="CX98" s="5">
        <v>2</v>
      </c>
      <c r="CY98" s="39">
        <v>2</v>
      </c>
      <c r="CZ98" s="39">
        <v>2</v>
      </c>
      <c r="DF98" s="18">
        <v>0</v>
      </c>
      <c r="DG98" s="5">
        <v>2</v>
      </c>
      <c r="DH98" s="39">
        <v>2</v>
      </c>
      <c r="DR98" s="18">
        <v>0</v>
      </c>
      <c r="DS98" s="5">
        <v>2</v>
      </c>
      <c r="DT98">
        <v>1</v>
      </c>
      <c r="DU98">
        <v>3</v>
      </c>
      <c r="ED98" s="18">
        <v>0</v>
      </c>
      <c r="EE98" s="5">
        <v>2</v>
      </c>
      <c r="EF98">
        <v>2</v>
      </c>
      <c r="EL98" s="18">
        <v>0</v>
      </c>
      <c r="EM98" s="5">
        <v>1</v>
      </c>
      <c r="EN98" s="39">
        <v>1</v>
      </c>
      <c r="EO98" s="39">
        <v>3</v>
      </c>
      <c r="EX98" s="18">
        <v>0</v>
      </c>
      <c r="FL98" s="18">
        <v>0</v>
      </c>
      <c r="FM98" s="5">
        <v>1</v>
      </c>
      <c r="FN98">
        <v>1</v>
      </c>
      <c r="FO98">
        <v>2</v>
      </c>
      <c r="FP98">
        <v>2</v>
      </c>
      <c r="FQ98">
        <v>2</v>
      </c>
      <c r="FS98">
        <v>2</v>
      </c>
      <c r="FT98">
        <v>2</v>
      </c>
      <c r="FU98">
        <v>3</v>
      </c>
      <c r="FV98">
        <v>2</v>
      </c>
      <c r="FW98">
        <v>3</v>
      </c>
      <c r="FX98" s="18">
        <v>0</v>
      </c>
      <c r="FY98" s="5">
        <v>2</v>
      </c>
      <c r="FZ98" s="39">
        <v>2</v>
      </c>
      <c r="GA98" s="39">
        <v>2</v>
      </c>
      <c r="GB98" s="39">
        <v>3</v>
      </c>
      <c r="GK98" s="18">
        <v>0</v>
      </c>
      <c r="GL98" s="5">
        <v>2</v>
      </c>
      <c r="GM98">
        <v>2</v>
      </c>
      <c r="GV98" s="18">
        <v>0</v>
      </c>
      <c r="GW98" s="5">
        <v>2</v>
      </c>
      <c r="HD98" s="18">
        <v>0</v>
      </c>
      <c r="HE98" s="5">
        <v>2</v>
      </c>
      <c r="HM98">
        <v>0</v>
      </c>
      <c r="HN98" s="5">
        <v>2</v>
      </c>
      <c r="HV98">
        <v>0</v>
      </c>
      <c r="HW98" s="5">
        <v>2</v>
      </c>
      <c r="HY98">
        <v>1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7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39">
        <v>0</v>
      </c>
      <c r="IO98" s="39">
        <v>0</v>
      </c>
      <c r="IP98" s="39">
        <v>0</v>
      </c>
      <c r="IQ98" s="39">
        <v>0</v>
      </c>
      <c r="IR98" s="39">
        <v>1</v>
      </c>
      <c r="IS98" s="39">
        <v>0</v>
      </c>
      <c r="IT98" s="39">
        <v>0</v>
      </c>
      <c r="IU98" s="39">
        <v>0</v>
      </c>
      <c r="IV98" s="37"/>
      <c r="IW98" s="39">
        <v>0</v>
      </c>
      <c r="IX98" s="39">
        <v>0</v>
      </c>
      <c r="IY98" s="39">
        <v>0</v>
      </c>
      <c r="IZ98" s="39">
        <v>0</v>
      </c>
      <c r="JB98">
        <f t="shared" si="3"/>
        <v>0</v>
      </c>
      <c r="JC98">
        <f t="shared" si="4"/>
        <v>0</v>
      </c>
      <c r="JD98">
        <f t="shared" si="5"/>
        <v>1</v>
      </c>
    </row>
    <row r="99" spans="1:264" x14ac:dyDescent="0.25">
      <c r="A99" s="3">
        <v>42713</v>
      </c>
      <c r="B99" s="3">
        <v>42895</v>
      </c>
      <c r="C99" s="13" t="s">
        <v>1053</v>
      </c>
      <c r="D99" t="s">
        <v>1250</v>
      </c>
      <c r="E99">
        <v>48</v>
      </c>
      <c r="F99"/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U99" s="38">
        <v>24143</v>
      </c>
      <c r="V99">
        <v>2</v>
      </c>
      <c r="W99">
        <v>2</v>
      </c>
      <c r="X99" t="s">
        <v>242</v>
      </c>
      <c r="Y99" t="s">
        <v>499</v>
      </c>
      <c r="Z99">
        <v>2</v>
      </c>
      <c r="AA99">
        <v>4</v>
      </c>
      <c r="AC99">
        <v>2</v>
      </c>
      <c r="AD99">
        <v>5</v>
      </c>
      <c r="AG99">
        <v>0</v>
      </c>
      <c r="AH99">
        <v>0</v>
      </c>
      <c r="AI99">
        <v>1</v>
      </c>
      <c r="AJ99">
        <v>0</v>
      </c>
      <c r="AK99">
        <v>0</v>
      </c>
      <c r="AL99" s="5">
        <v>0</v>
      </c>
      <c r="AM99" s="39">
        <v>0</v>
      </c>
      <c r="AN99" s="39">
        <v>0</v>
      </c>
      <c r="AO99" s="39">
        <v>1</v>
      </c>
      <c r="AP99" s="39">
        <v>0</v>
      </c>
      <c r="AQ99" s="39">
        <v>0</v>
      </c>
      <c r="AR99" s="39">
        <v>0</v>
      </c>
      <c r="AS99" s="39">
        <v>0</v>
      </c>
      <c r="AT99" s="39">
        <v>0</v>
      </c>
      <c r="AU99" s="39">
        <v>0</v>
      </c>
      <c r="AV99" s="39">
        <v>0</v>
      </c>
      <c r="AW99" s="39">
        <v>0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0</v>
      </c>
      <c r="BE99" s="39">
        <v>0</v>
      </c>
      <c r="BF99" s="39">
        <v>2</v>
      </c>
      <c r="BG99" s="39">
        <v>2</v>
      </c>
      <c r="BH99" s="39">
        <v>2</v>
      </c>
      <c r="BI99" s="39">
        <v>2</v>
      </c>
      <c r="BN99" s="39">
        <v>0</v>
      </c>
      <c r="BO99" s="39">
        <v>2</v>
      </c>
      <c r="BP99" s="39">
        <v>2</v>
      </c>
      <c r="BQ99" s="39">
        <v>0</v>
      </c>
      <c r="BR99" s="39">
        <v>1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2</v>
      </c>
      <c r="BY99" s="5">
        <v>1</v>
      </c>
      <c r="BZ99" s="39">
        <v>1</v>
      </c>
      <c r="CA99" s="39">
        <v>1</v>
      </c>
      <c r="CB99" s="39">
        <v>2</v>
      </c>
      <c r="CC99" s="39">
        <v>1</v>
      </c>
      <c r="CD99" s="5">
        <v>1</v>
      </c>
      <c r="CF99" s="39">
        <v>2</v>
      </c>
      <c r="CL99" s="18">
        <v>0</v>
      </c>
      <c r="CM99" s="5">
        <v>1</v>
      </c>
      <c r="CO99">
        <v>2</v>
      </c>
      <c r="CQ99">
        <v>2</v>
      </c>
      <c r="CR99">
        <v>2</v>
      </c>
      <c r="CS99">
        <v>1</v>
      </c>
      <c r="CT99">
        <v>2</v>
      </c>
      <c r="CU99">
        <v>2</v>
      </c>
      <c r="CV99">
        <v>5</v>
      </c>
      <c r="CW99" s="18">
        <v>1</v>
      </c>
      <c r="CX99" s="5">
        <v>2</v>
      </c>
      <c r="CY99" s="39">
        <v>1</v>
      </c>
      <c r="CZ99" s="39">
        <v>1</v>
      </c>
      <c r="DA99" s="39">
        <v>3</v>
      </c>
      <c r="DF99" s="18">
        <v>0</v>
      </c>
      <c r="DG99" s="5">
        <v>2</v>
      </c>
      <c r="DH99" s="39">
        <v>2</v>
      </c>
      <c r="DR99" s="18">
        <v>0</v>
      </c>
      <c r="DS99" s="5">
        <v>2</v>
      </c>
      <c r="DT99">
        <v>1</v>
      </c>
      <c r="DU99">
        <v>2</v>
      </c>
      <c r="DV99" t="s">
        <v>1054</v>
      </c>
      <c r="DW99">
        <v>2</v>
      </c>
      <c r="DX99">
        <v>2</v>
      </c>
      <c r="DY99">
        <v>2</v>
      </c>
      <c r="EC99">
        <v>1</v>
      </c>
      <c r="ED99" s="18">
        <v>0</v>
      </c>
      <c r="EE99" s="5">
        <v>2</v>
      </c>
      <c r="EF99" s="39">
        <v>1</v>
      </c>
      <c r="EG99" s="39">
        <v>3</v>
      </c>
      <c r="EL99" s="18">
        <v>0</v>
      </c>
      <c r="EM99" s="5">
        <v>2</v>
      </c>
      <c r="EN99" s="39">
        <v>1</v>
      </c>
      <c r="EO99" s="39">
        <v>2</v>
      </c>
      <c r="EQ99">
        <v>1</v>
      </c>
      <c r="ER99">
        <v>2</v>
      </c>
      <c r="ES99">
        <v>2</v>
      </c>
      <c r="ET99">
        <v>8</v>
      </c>
      <c r="EU99">
        <v>8</v>
      </c>
      <c r="EV99">
        <v>2</v>
      </c>
      <c r="EW99">
        <v>1</v>
      </c>
      <c r="EX99" s="18">
        <v>1</v>
      </c>
      <c r="EY99" s="5">
        <v>2</v>
      </c>
      <c r="EZ99" s="39">
        <v>2</v>
      </c>
      <c r="FA99" s="39">
        <v>0</v>
      </c>
      <c r="FB99" s="39">
        <v>0</v>
      </c>
      <c r="FC99" s="39">
        <v>0</v>
      </c>
      <c r="FD99" s="39">
        <v>1</v>
      </c>
      <c r="FE99" s="39">
        <v>1</v>
      </c>
      <c r="FF99" s="39">
        <v>2</v>
      </c>
      <c r="FG99" s="39">
        <v>1</v>
      </c>
      <c r="FH99" s="39">
        <v>3</v>
      </c>
      <c r="FL99" s="18">
        <v>0</v>
      </c>
      <c r="FM99" s="5">
        <v>2</v>
      </c>
      <c r="FN99">
        <v>1</v>
      </c>
      <c r="FO99" t="s">
        <v>1055</v>
      </c>
      <c r="FP99">
        <v>11</v>
      </c>
      <c r="FQ99">
        <v>2</v>
      </c>
      <c r="FS99">
        <v>3</v>
      </c>
      <c r="FX99" s="18">
        <v>0</v>
      </c>
      <c r="FY99" s="5">
        <v>2</v>
      </c>
      <c r="FZ99" s="39">
        <v>2</v>
      </c>
      <c r="GA99" s="39">
        <v>2</v>
      </c>
      <c r="GB99" s="39">
        <v>3</v>
      </c>
      <c r="GK99" s="18">
        <v>0</v>
      </c>
      <c r="GL99" s="5">
        <v>2</v>
      </c>
      <c r="GM99">
        <v>2</v>
      </c>
      <c r="GV99" s="18">
        <v>0</v>
      </c>
      <c r="GW99" s="5">
        <v>2</v>
      </c>
      <c r="HD99" s="18">
        <v>0</v>
      </c>
      <c r="HE99" s="5">
        <v>2</v>
      </c>
      <c r="HM99">
        <v>0</v>
      </c>
      <c r="HN99" s="5">
        <v>2</v>
      </c>
      <c r="HV99">
        <v>0</v>
      </c>
      <c r="HW99" s="5">
        <v>2</v>
      </c>
      <c r="HY99">
        <v>1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1</v>
      </c>
      <c r="IG99" s="7">
        <v>2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39">
        <v>0</v>
      </c>
      <c r="IO99" s="39">
        <v>0</v>
      </c>
      <c r="IP99" s="39">
        <v>0</v>
      </c>
      <c r="IQ99" s="39">
        <v>0</v>
      </c>
      <c r="IR99" s="39">
        <v>1</v>
      </c>
      <c r="IS99" s="39">
        <v>0</v>
      </c>
      <c r="IT99" s="39">
        <v>0</v>
      </c>
      <c r="IU99" s="39">
        <v>0</v>
      </c>
      <c r="IV99" s="37"/>
      <c r="IW99" s="39">
        <v>0</v>
      </c>
      <c r="IX99" s="39">
        <v>1</v>
      </c>
      <c r="IY99" s="39">
        <v>0</v>
      </c>
      <c r="IZ99" s="39">
        <v>0</v>
      </c>
      <c r="JB99">
        <f t="shared" si="3"/>
        <v>3</v>
      </c>
      <c r="JC99">
        <f t="shared" si="4"/>
        <v>3</v>
      </c>
      <c r="JD99">
        <f t="shared" si="5"/>
        <v>2</v>
      </c>
    </row>
    <row r="100" spans="1:264" x14ac:dyDescent="0.25">
      <c r="A100" s="3">
        <v>42713</v>
      </c>
      <c r="B100" s="3">
        <v>42895</v>
      </c>
      <c r="C100" s="13" t="s">
        <v>1056</v>
      </c>
      <c r="D100" t="s">
        <v>1250</v>
      </c>
      <c r="E100">
        <v>41</v>
      </c>
      <c r="F100"/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U100" s="38">
        <v>25637</v>
      </c>
      <c r="V100">
        <v>1</v>
      </c>
      <c r="W100">
        <v>2</v>
      </c>
      <c r="X100" t="s">
        <v>242</v>
      </c>
      <c r="Y100" t="s">
        <v>499</v>
      </c>
      <c r="Z100">
        <v>2</v>
      </c>
      <c r="AA100">
        <v>3</v>
      </c>
      <c r="AC100">
        <v>2</v>
      </c>
      <c r="AD100">
        <v>5</v>
      </c>
      <c r="AG100">
        <v>0</v>
      </c>
      <c r="AH100">
        <v>0</v>
      </c>
      <c r="AI100">
        <v>1</v>
      </c>
      <c r="AJ100">
        <v>0</v>
      </c>
      <c r="AK100">
        <v>0</v>
      </c>
      <c r="AL100" s="5">
        <v>0</v>
      </c>
      <c r="AM100" s="39">
        <v>0</v>
      </c>
      <c r="AN100" s="39">
        <v>0</v>
      </c>
      <c r="AO100" s="39">
        <v>0</v>
      </c>
      <c r="AP100" s="39">
        <v>0</v>
      </c>
      <c r="AQ100" s="39">
        <v>0</v>
      </c>
      <c r="AR100" s="39">
        <v>0</v>
      </c>
      <c r="AS100" s="39">
        <v>0</v>
      </c>
      <c r="AT100" s="39">
        <v>0</v>
      </c>
      <c r="AU100" s="39">
        <v>0</v>
      </c>
      <c r="AV100" s="39">
        <v>0</v>
      </c>
      <c r="AW100" s="39">
        <v>0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 s="39">
        <v>0</v>
      </c>
      <c r="BD100" s="39">
        <v>0</v>
      </c>
      <c r="BE100" s="39">
        <v>0</v>
      </c>
      <c r="BF100" s="39">
        <v>0</v>
      </c>
      <c r="BG100" s="39">
        <v>0</v>
      </c>
      <c r="BH100" s="39">
        <v>0</v>
      </c>
      <c r="BI100" s="39">
        <v>0</v>
      </c>
      <c r="BJ100" s="39">
        <v>0</v>
      </c>
      <c r="BK100" s="39">
        <v>0</v>
      </c>
      <c r="BL100" s="39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5">
        <v>1</v>
      </c>
      <c r="BZ100" s="39">
        <v>1</v>
      </c>
      <c r="CA100" s="39">
        <v>1</v>
      </c>
      <c r="CB100" s="39">
        <v>1</v>
      </c>
      <c r="CC100" s="39">
        <v>1</v>
      </c>
      <c r="CD100" s="5">
        <v>1</v>
      </c>
      <c r="CE100" s="39">
        <v>2</v>
      </c>
      <c r="CL100" s="18">
        <v>0</v>
      </c>
      <c r="CM100" s="5">
        <v>2</v>
      </c>
      <c r="CN100">
        <v>2</v>
      </c>
      <c r="CW100" s="18">
        <v>0</v>
      </c>
      <c r="CX100" s="5">
        <v>2</v>
      </c>
      <c r="CY100" s="39">
        <v>2</v>
      </c>
      <c r="CZ100" s="39">
        <v>2</v>
      </c>
      <c r="DF100" s="18">
        <v>0</v>
      </c>
      <c r="DG100" s="5">
        <v>2</v>
      </c>
      <c r="DH100" s="39">
        <v>2</v>
      </c>
      <c r="DR100" s="18">
        <v>0</v>
      </c>
      <c r="DS100" s="5">
        <v>1</v>
      </c>
      <c r="DU100">
        <v>2</v>
      </c>
      <c r="DV100" t="s">
        <v>1057</v>
      </c>
      <c r="DW100">
        <v>2</v>
      </c>
      <c r="DX100">
        <v>2</v>
      </c>
      <c r="DY100">
        <v>2</v>
      </c>
      <c r="EC100">
        <v>5</v>
      </c>
      <c r="ED100" s="18">
        <v>0</v>
      </c>
      <c r="EE100" s="5">
        <v>2</v>
      </c>
      <c r="EF100" s="39">
        <v>1</v>
      </c>
      <c r="EG100" s="39">
        <v>2</v>
      </c>
      <c r="EH100" s="39">
        <v>2</v>
      </c>
      <c r="EI100" s="39">
        <v>3</v>
      </c>
      <c r="EJ100" s="39">
        <v>2</v>
      </c>
      <c r="EK100" s="39">
        <v>1</v>
      </c>
      <c r="EL100" s="18">
        <v>0</v>
      </c>
      <c r="EM100" s="5">
        <v>1</v>
      </c>
      <c r="EN100" s="39">
        <v>1</v>
      </c>
      <c r="EO100" s="39">
        <v>3</v>
      </c>
      <c r="EX100" s="18">
        <v>0</v>
      </c>
      <c r="FL100" s="18">
        <v>0</v>
      </c>
      <c r="FM100" s="5">
        <v>2</v>
      </c>
      <c r="FN100">
        <v>1</v>
      </c>
      <c r="FO100" t="s">
        <v>1058</v>
      </c>
      <c r="FP100">
        <v>5</v>
      </c>
      <c r="FQ100">
        <v>1</v>
      </c>
      <c r="FR100">
        <v>2</v>
      </c>
      <c r="FS100">
        <v>1</v>
      </c>
      <c r="FT100">
        <v>2</v>
      </c>
      <c r="FU100">
        <v>3</v>
      </c>
      <c r="FV100">
        <v>2</v>
      </c>
      <c r="FW100">
        <v>5</v>
      </c>
      <c r="FX100" s="18">
        <v>1</v>
      </c>
      <c r="FY100" s="5">
        <v>1</v>
      </c>
      <c r="GA100" s="39">
        <v>1</v>
      </c>
      <c r="GB100" s="39">
        <v>1</v>
      </c>
      <c r="GC100" s="39">
        <v>1</v>
      </c>
      <c r="GD100" s="39">
        <v>3</v>
      </c>
      <c r="GK100" s="18">
        <v>0</v>
      </c>
      <c r="GL100" s="5">
        <v>2</v>
      </c>
      <c r="GM100">
        <v>2</v>
      </c>
      <c r="GV100" s="18">
        <v>0</v>
      </c>
      <c r="GW100" s="5">
        <v>2</v>
      </c>
      <c r="HD100" s="18">
        <v>0</v>
      </c>
      <c r="HE100" s="5">
        <v>2</v>
      </c>
      <c r="HM100">
        <v>0</v>
      </c>
      <c r="HN100" s="5">
        <v>2</v>
      </c>
      <c r="HV100">
        <v>0</v>
      </c>
      <c r="HW100" s="5">
        <v>2</v>
      </c>
      <c r="HY100">
        <v>1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7">
        <v>0</v>
      </c>
      <c r="IH100" s="7">
        <v>1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39">
        <v>0</v>
      </c>
      <c r="IO100" s="39">
        <v>0</v>
      </c>
      <c r="IP100" s="39">
        <v>0</v>
      </c>
      <c r="IQ100" s="39">
        <v>0</v>
      </c>
      <c r="IR100" s="39">
        <v>1</v>
      </c>
      <c r="IS100" s="39">
        <v>0</v>
      </c>
      <c r="IT100" s="39">
        <v>0</v>
      </c>
      <c r="IU100" s="39">
        <v>0</v>
      </c>
      <c r="IV100" s="37"/>
      <c r="IW100" s="39">
        <v>0</v>
      </c>
      <c r="IX100" s="39">
        <v>0</v>
      </c>
      <c r="IY100" s="39">
        <v>0</v>
      </c>
      <c r="IZ100" s="39">
        <v>0</v>
      </c>
      <c r="JB100">
        <f t="shared" si="3"/>
        <v>0</v>
      </c>
      <c r="JC100">
        <f t="shared" si="4"/>
        <v>1</v>
      </c>
      <c r="JD100">
        <f t="shared" si="5"/>
        <v>1</v>
      </c>
    </row>
    <row r="101" spans="1:264" x14ac:dyDescent="0.25">
      <c r="A101" s="3">
        <v>42713</v>
      </c>
      <c r="B101" s="3">
        <v>42895</v>
      </c>
      <c r="C101" s="13" t="s">
        <v>1059</v>
      </c>
      <c r="D101" t="s">
        <v>1250</v>
      </c>
      <c r="E101">
        <v>49</v>
      </c>
      <c r="F101"/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U101" t="s">
        <v>1060</v>
      </c>
      <c r="V101">
        <v>2</v>
      </c>
      <c r="W101">
        <v>1</v>
      </c>
      <c r="X101" t="s">
        <v>242</v>
      </c>
      <c r="Y101" t="s">
        <v>499</v>
      </c>
      <c r="Z101">
        <v>2</v>
      </c>
      <c r="AA101">
        <v>3</v>
      </c>
      <c r="AC101">
        <v>4</v>
      </c>
      <c r="AD101">
        <v>1</v>
      </c>
      <c r="AE101" t="s">
        <v>1061</v>
      </c>
      <c r="AF101" s="16">
        <v>1000000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2</v>
      </c>
      <c r="AM101">
        <v>2</v>
      </c>
      <c r="AN101">
        <v>2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 s="39">
        <v>1</v>
      </c>
      <c r="AY101" s="39">
        <v>1</v>
      </c>
      <c r="AZ101" s="39">
        <v>1</v>
      </c>
      <c r="BA101" s="39">
        <v>1</v>
      </c>
      <c r="BB101" s="39">
        <v>1</v>
      </c>
      <c r="BC101" s="39">
        <v>1</v>
      </c>
      <c r="BD101" s="39">
        <v>1</v>
      </c>
      <c r="BE101" s="39">
        <v>1</v>
      </c>
      <c r="BF101" s="39">
        <v>1</v>
      </c>
      <c r="BG101" s="39">
        <v>1</v>
      </c>
      <c r="BH101" s="39">
        <v>1</v>
      </c>
      <c r="BI101" s="39">
        <v>1</v>
      </c>
      <c r="BJ101" s="39">
        <v>1</v>
      </c>
      <c r="BK101" s="39">
        <v>1</v>
      </c>
      <c r="BL101" s="39">
        <v>1</v>
      </c>
      <c r="BM101" s="39">
        <v>1</v>
      </c>
      <c r="BN101" s="39">
        <v>2</v>
      </c>
      <c r="BO101" s="39">
        <v>2</v>
      </c>
      <c r="BP101" s="39">
        <v>2</v>
      </c>
      <c r="BQ101" s="39">
        <v>2</v>
      </c>
      <c r="BR101" s="39">
        <v>2</v>
      </c>
      <c r="BS101" s="39">
        <v>0</v>
      </c>
      <c r="BT101" s="39">
        <v>0</v>
      </c>
      <c r="BU101" s="39">
        <v>1</v>
      </c>
      <c r="BV101" s="39">
        <v>1</v>
      </c>
      <c r="BW101" s="39">
        <v>0</v>
      </c>
      <c r="BX101" s="39">
        <v>0</v>
      </c>
      <c r="BY101" s="5">
        <v>1</v>
      </c>
      <c r="BZ101" s="39">
        <v>1</v>
      </c>
      <c r="CA101" s="39">
        <v>1</v>
      </c>
      <c r="CB101" s="39">
        <v>1</v>
      </c>
      <c r="CC101" s="39">
        <v>1</v>
      </c>
      <c r="CD101" s="5">
        <v>2</v>
      </c>
      <c r="CE101" s="39">
        <v>2</v>
      </c>
      <c r="CL101" s="18">
        <v>0</v>
      </c>
      <c r="CM101" s="5">
        <v>2</v>
      </c>
      <c r="CN101">
        <v>2</v>
      </c>
      <c r="CW101" s="18">
        <v>0</v>
      </c>
      <c r="CX101" s="5">
        <v>2</v>
      </c>
      <c r="CY101" s="39">
        <v>2</v>
      </c>
      <c r="DF101" s="18">
        <v>0</v>
      </c>
      <c r="DG101" s="5">
        <v>2</v>
      </c>
      <c r="DH101" s="39">
        <v>1</v>
      </c>
      <c r="DI101" s="39">
        <v>2</v>
      </c>
      <c r="DJ101" s="39">
        <v>1</v>
      </c>
      <c r="DK101" s="39">
        <v>7</v>
      </c>
      <c r="DO101">
        <v>2</v>
      </c>
      <c r="DQ101">
        <v>1</v>
      </c>
      <c r="DR101" s="18">
        <v>2</v>
      </c>
      <c r="DS101" s="5">
        <v>2</v>
      </c>
      <c r="DT101" s="39">
        <v>1</v>
      </c>
      <c r="DU101" s="39">
        <v>3</v>
      </c>
      <c r="ED101" s="18">
        <v>0</v>
      </c>
      <c r="EE101" s="5">
        <v>2</v>
      </c>
      <c r="EF101" s="39">
        <v>2</v>
      </c>
      <c r="EL101" s="18">
        <v>0</v>
      </c>
      <c r="EM101" s="5">
        <v>2</v>
      </c>
      <c r="EN101" s="39">
        <v>1</v>
      </c>
      <c r="EO101" s="39">
        <v>3</v>
      </c>
      <c r="EX101" s="18">
        <v>0</v>
      </c>
      <c r="FL101" s="18">
        <v>0</v>
      </c>
      <c r="FM101" s="5">
        <v>1</v>
      </c>
      <c r="FO101" t="s">
        <v>1062</v>
      </c>
      <c r="FP101" t="s">
        <v>1062</v>
      </c>
      <c r="FQ101">
        <v>2</v>
      </c>
      <c r="FS101">
        <v>2</v>
      </c>
      <c r="FT101">
        <v>2</v>
      </c>
      <c r="FU101">
        <v>3</v>
      </c>
      <c r="FV101">
        <v>2</v>
      </c>
      <c r="FW101">
        <v>1</v>
      </c>
      <c r="FX101" s="18">
        <v>0</v>
      </c>
      <c r="FY101" s="5">
        <v>2</v>
      </c>
      <c r="FZ101" s="39">
        <v>2</v>
      </c>
      <c r="GA101" s="39">
        <v>2</v>
      </c>
      <c r="GB101" s="39">
        <v>3</v>
      </c>
      <c r="GK101" s="18">
        <v>0</v>
      </c>
      <c r="GL101" s="5">
        <v>2</v>
      </c>
      <c r="GM101">
        <v>2</v>
      </c>
      <c r="GV101" s="18">
        <v>0</v>
      </c>
      <c r="GW101" s="5">
        <v>2</v>
      </c>
      <c r="HD101" s="18">
        <v>0</v>
      </c>
      <c r="HE101" s="5">
        <v>2</v>
      </c>
      <c r="HM101">
        <v>0</v>
      </c>
      <c r="HN101" s="5">
        <v>2</v>
      </c>
      <c r="HV101">
        <v>0</v>
      </c>
      <c r="HW101" s="5">
        <v>2</v>
      </c>
      <c r="HY101">
        <v>2</v>
      </c>
      <c r="HZ101" s="7">
        <v>0</v>
      </c>
      <c r="IA101" s="7">
        <v>0</v>
      </c>
      <c r="IB101" s="7">
        <v>0</v>
      </c>
      <c r="IC101" s="7">
        <v>2</v>
      </c>
      <c r="ID101" s="7">
        <v>0</v>
      </c>
      <c r="IE101" s="7">
        <v>0</v>
      </c>
      <c r="IF101" s="7">
        <v>0</v>
      </c>
      <c r="IG101" s="7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39">
        <v>0</v>
      </c>
      <c r="IO101" s="39">
        <v>0</v>
      </c>
      <c r="IP101" s="39">
        <v>0</v>
      </c>
      <c r="IQ101" s="39">
        <v>0</v>
      </c>
      <c r="IR101" s="39">
        <v>0</v>
      </c>
      <c r="IS101" s="39">
        <v>0</v>
      </c>
      <c r="IT101" s="39">
        <v>0</v>
      </c>
      <c r="IU101" s="39">
        <v>0</v>
      </c>
      <c r="IV101" s="37"/>
      <c r="IW101" s="39">
        <v>0</v>
      </c>
      <c r="IX101" s="39">
        <v>0</v>
      </c>
      <c r="IY101" s="39">
        <v>0</v>
      </c>
      <c r="IZ101" s="39">
        <v>0</v>
      </c>
      <c r="JB101">
        <f t="shared" si="3"/>
        <v>5</v>
      </c>
      <c r="JC101">
        <f t="shared" si="4"/>
        <v>2</v>
      </c>
      <c r="JD101">
        <f t="shared" si="5"/>
        <v>0</v>
      </c>
    </row>
    <row r="102" spans="1:264" x14ac:dyDescent="0.25">
      <c r="A102" s="3">
        <v>42713</v>
      </c>
      <c r="B102" s="3">
        <v>42895</v>
      </c>
      <c r="C102" s="13" t="s">
        <v>1063</v>
      </c>
      <c r="D102" t="s">
        <v>1250</v>
      </c>
      <c r="E102">
        <v>60</v>
      </c>
      <c r="F102"/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100</v>
      </c>
      <c r="T102">
        <v>60</v>
      </c>
      <c r="U102" s="38">
        <v>28068</v>
      </c>
      <c r="V102">
        <v>1</v>
      </c>
      <c r="W102">
        <v>2</v>
      </c>
      <c r="X102" t="s">
        <v>242</v>
      </c>
      <c r="Y102" t="s">
        <v>545</v>
      </c>
      <c r="Z102">
        <v>2</v>
      </c>
      <c r="AA102">
        <v>1</v>
      </c>
      <c r="AC102">
        <v>2</v>
      </c>
      <c r="AD102">
        <v>1</v>
      </c>
      <c r="AE102" t="s">
        <v>1064</v>
      </c>
      <c r="AF102" s="16">
        <v>600000</v>
      </c>
      <c r="AG102">
        <v>0</v>
      </c>
      <c r="AH102">
        <v>1</v>
      </c>
      <c r="AI102">
        <v>0</v>
      </c>
      <c r="AJ102">
        <v>0</v>
      </c>
      <c r="AK102">
        <v>0</v>
      </c>
      <c r="AL102" s="5">
        <v>4</v>
      </c>
      <c r="AM102" s="39">
        <v>4</v>
      </c>
      <c r="AN102" s="39">
        <v>4</v>
      </c>
      <c r="AO102" s="39">
        <v>4</v>
      </c>
      <c r="AP102" s="39">
        <v>0</v>
      </c>
      <c r="AQ102" s="39">
        <v>0</v>
      </c>
      <c r="AR102" s="39">
        <v>1</v>
      </c>
      <c r="AS102" s="39">
        <v>0</v>
      </c>
      <c r="AT102" s="39">
        <v>0</v>
      </c>
      <c r="AU102" s="39">
        <v>0</v>
      </c>
      <c r="AV102" s="39">
        <v>3</v>
      </c>
      <c r="AW102" s="39">
        <v>0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 s="39">
        <v>0</v>
      </c>
      <c r="BD102" s="39">
        <v>0</v>
      </c>
      <c r="BE102" s="39">
        <v>1</v>
      </c>
      <c r="BF102" s="39">
        <v>3</v>
      </c>
      <c r="BG102" s="39">
        <v>3</v>
      </c>
      <c r="BH102" s="39">
        <v>3</v>
      </c>
      <c r="BI102" s="39">
        <v>3</v>
      </c>
      <c r="BJ102" s="39">
        <v>3</v>
      </c>
      <c r="BK102" s="39">
        <v>3</v>
      </c>
      <c r="BL102" s="39">
        <v>3</v>
      </c>
      <c r="BM102" s="39">
        <v>3</v>
      </c>
      <c r="BN102" s="39">
        <v>2</v>
      </c>
      <c r="BO102" s="39">
        <v>0</v>
      </c>
      <c r="BP102" s="39">
        <v>0</v>
      </c>
      <c r="BQ102" s="39">
        <v>3</v>
      </c>
      <c r="BR102" s="39">
        <v>1</v>
      </c>
      <c r="BS102" s="39">
        <v>3</v>
      </c>
      <c r="BT102" s="39">
        <v>2</v>
      </c>
      <c r="BU102" s="39">
        <v>3</v>
      </c>
      <c r="BV102" s="39">
        <v>5</v>
      </c>
      <c r="BW102" s="39">
        <v>0</v>
      </c>
      <c r="BX102" s="39">
        <v>0</v>
      </c>
      <c r="BY102" s="5">
        <v>1</v>
      </c>
      <c r="BZ102" s="39">
        <v>1</v>
      </c>
      <c r="CA102" s="39">
        <v>2</v>
      </c>
      <c r="CB102" s="39">
        <v>2</v>
      </c>
      <c r="CC102" s="39">
        <v>2</v>
      </c>
      <c r="CD102" s="5">
        <v>1</v>
      </c>
      <c r="CF102">
        <v>1</v>
      </c>
      <c r="CG102">
        <v>2</v>
      </c>
      <c r="CH102">
        <v>1</v>
      </c>
      <c r="CI102">
        <v>2</v>
      </c>
      <c r="CJ102">
        <v>1</v>
      </c>
      <c r="CK102">
        <v>1</v>
      </c>
      <c r="CL102" s="18">
        <v>1</v>
      </c>
      <c r="CM102" s="5">
        <v>1</v>
      </c>
      <c r="CO102">
        <v>1</v>
      </c>
      <c r="CP102">
        <v>4</v>
      </c>
      <c r="CQ102">
        <v>2</v>
      </c>
      <c r="CR102">
        <v>2</v>
      </c>
      <c r="CS102">
        <v>1</v>
      </c>
      <c r="CT102">
        <v>1</v>
      </c>
      <c r="CV102">
        <v>4</v>
      </c>
      <c r="CW102" s="18">
        <v>2</v>
      </c>
      <c r="CX102" s="5">
        <v>1</v>
      </c>
      <c r="CY102" s="39">
        <v>1</v>
      </c>
      <c r="CZ102" s="39">
        <v>1</v>
      </c>
      <c r="DA102" s="39">
        <v>1</v>
      </c>
      <c r="DB102" s="39">
        <v>1</v>
      </c>
      <c r="DC102" s="39">
        <v>1</v>
      </c>
      <c r="DD102" s="39">
        <v>1</v>
      </c>
      <c r="DE102" s="39">
        <v>3</v>
      </c>
      <c r="DF102" s="18">
        <v>4</v>
      </c>
      <c r="DG102" s="5">
        <v>1</v>
      </c>
      <c r="DI102">
        <v>1</v>
      </c>
      <c r="DJ102">
        <v>1</v>
      </c>
      <c r="DK102">
        <v>3</v>
      </c>
      <c r="DL102">
        <v>1</v>
      </c>
      <c r="DM102">
        <v>2</v>
      </c>
      <c r="DN102">
        <v>2</v>
      </c>
      <c r="DO102">
        <v>3</v>
      </c>
      <c r="DR102" s="18">
        <v>2</v>
      </c>
      <c r="DS102" s="5">
        <v>1</v>
      </c>
      <c r="DU102" s="39">
        <v>2</v>
      </c>
      <c r="DV102" t="s">
        <v>1065</v>
      </c>
      <c r="DW102">
        <v>2</v>
      </c>
      <c r="DX102">
        <v>2</v>
      </c>
      <c r="DY102">
        <v>2</v>
      </c>
      <c r="EC102">
        <v>5</v>
      </c>
      <c r="ED102" s="18">
        <v>0</v>
      </c>
      <c r="EE102" s="5">
        <v>1</v>
      </c>
      <c r="EF102" s="39"/>
      <c r="EG102" s="39">
        <v>1</v>
      </c>
      <c r="EH102" s="39">
        <v>1</v>
      </c>
      <c r="EI102" s="39">
        <v>1</v>
      </c>
      <c r="EJ102" s="39">
        <v>2</v>
      </c>
      <c r="EK102" s="39">
        <v>1</v>
      </c>
      <c r="EL102" s="18">
        <v>3</v>
      </c>
      <c r="EM102" s="5">
        <v>1</v>
      </c>
      <c r="EN102" s="39">
        <v>1</v>
      </c>
      <c r="EO102" s="39">
        <v>1</v>
      </c>
      <c r="EP102" s="39">
        <v>1</v>
      </c>
      <c r="EQ102" s="39">
        <v>2</v>
      </c>
      <c r="ER102" s="39">
        <v>1</v>
      </c>
      <c r="ES102" s="39">
        <v>1</v>
      </c>
      <c r="ET102" t="s">
        <v>1066</v>
      </c>
      <c r="EU102">
        <v>6</v>
      </c>
      <c r="EV102">
        <v>2</v>
      </c>
      <c r="EW102">
        <v>1</v>
      </c>
      <c r="EX102" s="18">
        <v>2</v>
      </c>
      <c r="EY102" s="5">
        <v>3</v>
      </c>
      <c r="EZ102" s="39">
        <v>2</v>
      </c>
      <c r="FA102" s="39">
        <v>1</v>
      </c>
      <c r="FB102" s="39">
        <v>0</v>
      </c>
      <c r="FC102" s="39">
        <v>0</v>
      </c>
      <c r="FD102" s="39">
        <v>2</v>
      </c>
      <c r="FE102" s="39">
        <v>2</v>
      </c>
      <c r="FF102" s="39">
        <v>2</v>
      </c>
      <c r="FG102" s="39">
        <v>3</v>
      </c>
      <c r="FH102" s="39">
        <v>3</v>
      </c>
      <c r="FL102" s="18">
        <v>0</v>
      </c>
      <c r="FM102" s="5">
        <v>1</v>
      </c>
      <c r="FN102">
        <v>1</v>
      </c>
      <c r="FO102" t="s">
        <v>1067</v>
      </c>
      <c r="FP102">
        <v>6</v>
      </c>
      <c r="FQ102">
        <v>1</v>
      </c>
      <c r="FR102">
        <v>2</v>
      </c>
      <c r="FS102">
        <v>2</v>
      </c>
      <c r="FT102">
        <v>2</v>
      </c>
      <c r="FU102">
        <v>2</v>
      </c>
      <c r="FV102">
        <v>1</v>
      </c>
      <c r="FW102">
        <v>1</v>
      </c>
      <c r="FX102" s="18">
        <v>1</v>
      </c>
      <c r="FY102" s="5">
        <v>1</v>
      </c>
      <c r="FZ102" s="39">
        <v>1</v>
      </c>
      <c r="GA102" s="39">
        <v>2</v>
      </c>
      <c r="GB102" s="39">
        <v>3</v>
      </c>
      <c r="GK102" s="18">
        <v>0</v>
      </c>
      <c r="GL102" s="5">
        <v>2</v>
      </c>
      <c r="GM102">
        <v>2</v>
      </c>
      <c r="GV102" s="18">
        <v>0</v>
      </c>
      <c r="GW102" s="5">
        <v>2</v>
      </c>
      <c r="HD102" s="18">
        <v>0</v>
      </c>
      <c r="HE102" s="5">
        <v>2</v>
      </c>
      <c r="HM102">
        <v>0</v>
      </c>
      <c r="HN102" s="5">
        <v>2</v>
      </c>
      <c r="HV102">
        <v>0</v>
      </c>
      <c r="HW102" s="5">
        <v>1</v>
      </c>
      <c r="HX102">
        <v>2</v>
      </c>
      <c r="HZ102" s="7">
        <v>1</v>
      </c>
      <c r="IA102" s="7">
        <v>2</v>
      </c>
      <c r="IB102" s="7">
        <v>4</v>
      </c>
      <c r="IC102" s="7">
        <v>2</v>
      </c>
      <c r="ID102" s="7">
        <v>0</v>
      </c>
      <c r="IE102" s="7">
        <v>3</v>
      </c>
      <c r="IF102" s="7">
        <v>2</v>
      </c>
      <c r="IG102" s="7">
        <v>0</v>
      </c>
      <c r="IH102" s="7">
        <v>1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39">
        <v>0</v>
      </c>
      <c r="IO102" s="39">
        <v>0</v>
      </c>
      <c r="IP102" s="39">
        <v>0</v>
      </c>
      <c r="IQ102" s="39">
        <v>0</v>
      </c>
      <c r="IR102" s="39">
        <v>2</v>
      </c>
      <c r="IS102" s="39">
        <v>0</v>
      </c>
      <c r="IT102" s="39">
        <v>2</v>
      </c>
      <c r="IU102" s="39">
        <v>0</v>
      </c>
      <c r="IV102" s="37"/>
      <c r="IW102" s="39">
        <v>0</v>
      </c>
      <c r="IX102" s="39">
        <v>1</v>
      </c>
      <c r="IY102" s="39">
        <v>0</v>
      </c>
      <c r="IZ102" s="39">
        <v>1</v>
      </c>
      <c r="JA102" s="9" t="s">
        <v>761</v>
      </c>
      <c r="JB102">
        <f t="shared" si="3"/>
        <v>5</v>
      </c>
      <c r="JC102">
        <f t="shared" si="4"/>
        <v>15</v>
      </c>
      <c r="JD102">
        <f t="shared" si="5"/>
        <v>6</v>
      </c>
    </row>
    <row r="103" spans="1:264" x14ac:dyDescent="0.25">
      <c r="A103" s="3">
        <v>42713</v>
      </c>
      <c r="B103" s="3">
        <v>42895</v>
      </c>
      <c r="C103" s="13" t="s">
        <v>1068</v>
      </c>
      <c r="D103" t="s">
        <v>1250</v>
      </c>
      <c r="E103">
        <v>50</v>
      </c>
      <c r="F103"/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U103" t="s">
        <v>1069</v>
      </c>
      <c r="V103">
        <v>1</v>
      </c>
      <c r="W103">
        <v>1</v>
      </c>
      <c r="X103" t="s">
        <v>242</v>
      </c>
      <c r="Y103" t="s">
        <v>499</v>
      </c>
      <c r="Z103">
        <v>2</v>
      </c>
      <c r="AA103">
        <v>4</v>
      </c>
      <c r="AC103">
        <v>4</v>
      </c>
      <c r="AD103">
        <v>3</v>
      </c>
      <c r="AG103">
        <v>0</v>
      </c>
      <c r="AH103">
        <v>0</v>
      </c>
      <c r="AI103">
        <v>1</v>
      </c>
      <c r="AJ103">
        <v>0</v>
      </c>
      <c r="AK103">
        <v>0</v>
      </c>
      <c r="AL103" s="5">
        <v>2</v>
      </c>
      <c r="AM103" s="39">
        <v>0</v>
      </c>
      <c r="AN103" s="39">
        <v>0</v>
      </c>
      <c r="AO103" s="39">
        <v>0</v>
      </c>
      <c r="AP103" s="39">
        <v>1</v>
      </c>
      <c r="AQ103" s="39">
        <v>0</v>
      </c>
      <c r="AR103" s="39">
        <v>3</v>
      </c>
      <c r="AS103" s="39">
        <v>0</v>
      </c>
      <c r="AT103" s="39">
        <v>0</v>
      </c>
      <c r="AU103" s="39">
        <v>0</v>
      </c>
      <c r="AV103" s="39">
        <v>0</v>
      </c>
      <c r="AW103" s="39">
        <v>0</v>
      </c>
      <c r="AX103" s="39">
        <v>0</v>
      </c>
      <c r="AY103" s="39">
        <v>0</v>
      </c>
      <c r="AZ103" s="39">
        <v>0</v>
      </c>
      <c r="BA103" s="39">
        <v>2</v>
      </c>
      <c r="BB103" s="39">
        <v>0</v>
      </c>
      <c r="BC103" s="39">
        <v>0</v>
      </c>
      <c r="BD103" s="39">
        <v>0</v>
      </c>
      <c r="BE103" s="39">
        <v>0</v>
      </c>
      <c r="BF103" s="39">
        <v>0</v>
      </c>
      <c r="BG103" s="39">
        <v>0</v>
      </c>
      <c r="BH103" s="39">
        <v>1</v>
      </c>
      <c r="BI103" s="39">
        <v>1</v>
      </c>
      <c r="BJ103" s="39">
        <v>0</v>
      </c>
      <c r="BK103" s="39">
        <v>0</v>
      </c>
      <c r="BL103" s="39">
        <v>0</v>
      </c>
      <c r="BM103" s="39">
        <v>0</v>
      </c>
      <c r="BN103" s="39">
        <v>1</v>
      </c>
      <c r="BO103" s="39">
        <v>1</v>
      </c>
      <c r="BP103" s="39">
        <v>1</v>
      </c>
      <c r="BQ103" s="39">
        <v>1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5">
        <v>1</v>
      </c>
      <c r="BZ103" s="39">
        <v>1</v>
      </c>
      <c r="CA103" s="39">
        <v>1</v>
      </c>
      <c r="CB103" s="39">
        <v>1</v>
      </c>
      <c r="CC103" s="39">
        <v>1</v>
      </c>
      <c r="CD103" s="5">
        <v>2</v>
      </c>
      <c r="CE103" s="39">
        <v>1</v>
      </c>
      <c r="CF103" s="39">
        <v>2</v>
      </c>
      <c r="CL103" s="18">
        <v>0</v>
      </c>
      <c r="CM103" s="5">
        <v>2</v>
      </c>
      <c r="CN103">
        <v>2</v>
      </c>
      <c r="CW103" s="18">
        <v>0</v>
      </c>
      <c r="CX103" s="5">
        <v>2</v>
      </c>
      <c r="CY103" s="39">
        <v>2</v>
      </c>
      <c r="DF103" s="18">
        <v>0</v>
      </c>
      <c r="DG103" s="5">
        <v>2</v>
      </c>
      <c r="DH103">
        <v>1</v>
      </c>
      <c r="DI103">
        <v>2</v>
      </c>
      <c r="DJ103">
        <v>5</v>
      </c>
      <c r="DO103">
        <v>2</v>
      </c>
      <c r="DQ103">
        <v>1</v>
      </c>
      <c r="DR103" s="18">
        <v>2</v>
      </c>
      <c r="DS103" s="5">
        <v>2</v>
      </c>
      <c r="DT103" s="39">
        <v>1</v>
      </c>
      <c r="DU103" s="39">
        <v>2</v>
      </c>
      <c r="DV103" t="s">
        <v>1070</v>
      </c>
      <c r="DW103">
        <v>1</v>
      </c>
      <c r="DX103">
        <v>1</v>
      </c>
      <c r="DY103">
        <v>2</v>
      </c>
      <c r="EC103">
        <v>2</v>
      </c>
      <c r="ED103" s="18">
        <v>2</v>
      </c>
      <c r="EE103" s="5">
        <v>2</v>
      </c>
      <c r="EF103" s="39">
        <v>2</v>
      </c>
      <c r="EL103" s="18">
        <v>0</v>
      </c>
      <c r="EM103" s="5">
        <v>2</v>
      </c>
      <c r="EN103" s="39">
        <v>2</v>
      </c>
      <c r="EO103" s="39">
        <v>2</v>
      </c>
      <c r="EQ103">
        <v>2</v>
      </c>
      <c r="ER103">
        <v>1</v>
      </c>
      <c r="ES103">
        <v>1</v>
      </c>
      <c r="ET103">
        <v>3</v>
      </c>
      <c r="EU103">
        <v>3</v>
      </c>
      <c r="EV103">
        <v>2</v>
      </c>
      <c r="EW103">
        <v>2</v>
      </c>
      <c r="EX103" s="18">
        <v>2</v>
      </c>
      <c r="EY103" s="5">
        <v>2</v>
      </c>
      <c r="EZ103" s="39">
        <v>4</v>
      </c>
      <c r="FA103" s="39">
        <v>1</v>
      </c>
      <c r="FB103" s="39">
        <v>1</v>
      </c>
      <c r="FC103" s="39">
        <v>2</v>
      </c>
      <c r="FD103" s="39">
        <v>1</v>
      </c>
      <c r="FE103" s="39">
        <v>2</v>
      </c>
      <c r="FF103" s="39">
        <v>2</v>
      </c>
      <c r="FG103" s="39">
        <v>2</v>
      </c>
      <c r="FL103" s="18">
        <v>1</v>
      </c>
      <c r="FM103" s="5">
        <v>1</v>
      </c>
      <c r="FO103">
        <v>8</v>
      </c>
      <c r="FP103">
        <v>8</v>
      </c>
      <c r="FQ103">
        <v>2</v>
      </c>
      <c r="FS103">
        <v>1</v>
      </c>
      <c r="FT103">
        <v>2</v>
      </c>
      <c r="FU103">
        <v>3</v>
      </c>
      <c r="FV103">
        <v>2</v>
      </c>
      <c r="FW103">
        <v>2</v>
      </c>
      <c r="FX103" s="18">
        <v>1</v>
      </c>
      <c r="FY103" s="5">
        <v>2</v>
      </c>
      <c r="FZ103" s="39">
        <v>2</v>
      </c>
      <c r="GA103" s="39">
        <v>2</v>
      </c>
      <c r="GB103" s="39">
        <v>3</v>
      </c>
      <c r="GK103" s="18">
        <v>2</v>
      </c>
      <c r="GL103" s="5">
        <v>2</v>
      </c>
      <c r="GM103">
        <v>2</v>
      </c>
      <c r="GV103" s="18">
        <v>0</v>
      </c>
      <c r="GW103" s="5">
        <v>2</v>
      </c>
      <c r="HD103" s="18">
        <v>0</v>
      </c>
      <c r="HE103" s="5">
        <v>2</v>
      </c>
      <c r="HM103">
        <v>0</v>
      </c>
      <c r="HN103" s="5">
        <v>2</v>
      </c>
      <c r="HV103">
        <v>0</v>
      </c>
      <c r="HW103" s="5">
        <v>2</v>
      </c>
      <c r="HY103">
        <v>2</v>
      </c>
      <c r="HZ103" s="7">
        <v>0</v>
      </c>
      <c r="IA103" s="7">
        <v>0</v>
      </c>
      <c r="IB103" s="7">
        <v>0</v>
      </c>
      <c r="IC103" s="7">
        <v>2</v>
      </c>
      <c r="ID103" s="7">
        <v>2</v>
      </c>
      <c r="IE103" s="7">
        <v>0</v>
      </c>
      <c r="IF103" s="7">
        <v>2</v>
      </c>
      <c r="IG103" s="7">
        <v>0</v>
      </c>
      <c r="IH103" s="7">
        <v>1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39">
        <v>0</v>
      </c>
      <c r="IO103" s="39">
        <v>0</v>
      </c>
      <c r="IP103" s="39">
        <v>0</v>
      </c>
      <c r="IQ103" s="39">
        <v>0</v>
      </c>
      <c r="IR103" s="39">
        <v>0</v>
      </c>
      <c r="IS103" s="39">
        <v>0</v>
      </c>
      <c r="IT103" s="39">
        <v>1</v>
      </c>
      <c r="IU103" s="39">
        <v>0</v>
      </c>
      <c r="IV103" s="37"/>
      <c r="IW103" s="39">
        <v>1</v>
      </c>
      <c r="IX103" s="39">
        <v>1</v>
      </c>
      <c r="IY103" s="39">
        <v>0</v>
      </c>
      <c r="IZ103" s="39">
        <v>1</v>
      </c>
      <c r="JA103" s="9" t="s">
        <v>761</v>
      </c>
      <c r="JB103">
        <f t="shared" si="3"/>
        <v>1</v>
      </c>
      <c r="JC103">
        <f t="shared" si="4"/>
        <v>7</v>
      </c>
      <c r="JD103">
        <f t="shared" si="5"/>
        <v>4</v>
      </c>
    </row>
    <row r="104" spans="1:264" x14ac:dyDescent="0.25">
      <c r="A104" s="3">
        <v>42714</v>
      </c>
      <c r="B104" s="3">
        <v>42896</v>
      </c>
      <c r="C104" s="13" t="s">
        <v>753</v>
      </c>
      <c r="D104" t="s">
        <v>1250</v>
      </c>
      <c r="E104">
        <v>90</v>
      </c>
      <c r="F104" t="s">
        <v>754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120</v>
      </c>
      <c r="T104">
        <v>80</v>
      </c>
      <c r="U104" s="63" t="s">
        <v>755</v>
      </c>
      <c r="V104">
        <v>2</v>
      </c>
      <c r="W104">
        <v>2</v>
      </c>
      <c r="X104" t="s">
        <v>242</v>
      </c>
      <c r="Y104" t="s">
        <v>756</v>
      </c>
      <c r="Z104">
        <v>2</v>
      </c>
      <c r="AA104">
        <v>2</v>
      </c>
      <c r="AB104" t="s">
        <v>488</v>
      </c>
      <c r="AC104">
        <v>2</v>
      </c>
      <c r="AD104">
        <v>5</v>
      </c>
      <c r="AF104" s="16">
        <v>50000</v>
      </c>
      <c r="AG104">
        <v>1</v>
      </c>
      <c r="AH104">
        <v>1</v>
      </c>
      <c r="AI104">
        <v>0</v>
      </c>
      <c r="AJ104">
        <v>1</v>
      </c>
      <c r="AK104">
        <v>1</v>
      </c>
      <c r="AL104" s="5">
        <v>4</v>
      </c>
      <c r="AM104" s="39">
        <v>4</v>
      </c>
      <c r="AN104" s="39">
        <v>0</v>
      </c>
      <c r="AO104" s="39">
        <v>0</v>
      </c>
      <c r="AP104" s="39">
        <v>0</v>
      </c>
      <c r="AQ104" s="39">
        <v>0</v>
      </c>
      <c r="AR104" s="39">
        <v>0</v>
      </c>
      <c r="AS104" s="39">
        <v>0</v>
      </c>
      <c r="AT104" s="39">
        <v>0</v>
      </c>
      <c r="AU104" s="39">
        <v>0</v>
      </c>
      <c r="AV104" s="39">
        <v>1</v>
      </c>
      <c r="AW104" s="39">
        <v>0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 s="39">
        <v>0</v>
      </c>
      <c r="BD104" s="39">
        <v>0</v>
      </c>
      <c r="BE104" s="39">
        <v>0</v>
      </c>
      <c r="BF104" s="39">
        <v>0</v>
      </c>
      <c r="BG104" s="39">
        <v>0</v>
      </c>
      <c r="BH104" s="39">
        <v>0</v>
      </c>
      <c r="BI104" s="39">
        <v>0</v>
      </c>
      <c r="BJ104" s="39">
        <v>0</v>
      </c>
      <c r="BK104" s="39">
        <v>0</v>
      </c>
      <c r="BL104" s="39">
        <v>0</v>
      </c>
      <c r="BM104" s="39">
        <v>0</v>
      </c>
      <c r="BN104" s="39">
        <v>2</v>
      </c>
      <c r="BO104" s="39">
        <v>0</v>
      </c>
      <c r="BP104" s="39">
        <v>0</v>
      </c>
      <c r="BQ104" s="39">
        <v>0</v>
      </c>
      <c r="BR104" s="39">
        <v>2</v>
      </c>
      <c r="BS104" s="39">
        <v>0</v>
      </c>
      <c r="BT104" s="39">
        <v>0</v>
      </c>
      <c r="BU104" s="39">
        <v>0</v>
      </c>
      <c r="BV104" s="39">
        <v>4</v>
      </c>
      <c r="BW104" s="39">
        <v>0</v>
      </c>
      <c r="BX104" s="39">
        <v>0</v>
      </c>
      <c r="BY104" s="5">
        <v>1</v>
      </c>
      <c r="BZ104" s="39">
        <v>1</v>
      </c>
      <c r="CA104" s="39">
        <v>1</v>
      </c>
      <c r="CB104" s="39">
        <v>2</v>
      </c>
      <c r="CC104" s="39">
        <v>2</v>
      </c>
      <c r="CD104" s="5">
        <v>1</v>
      </c>
      <c r="CE104" s="39">
        <v>1</v>
      </c>
      <c r="CF104" s="39">
        <v>2</v>
      </c>
      <c r="CL104" s="18">
        <v>0</v>
      </c>
      <c r="CM104" s="5">
        <v>2</v>
      </c>
      <c r="CN104">
        <v>2</v>
      </c>
      <c r="CW104" s="18">
        <v>0</v>
      </c>
      <c r="CX104" s="5">
        <v>1</v>
      </c>
      <c r="CY104">
        <v>1</v>
      </c>
      <c r="CZ104">
        <v>1</v>
      </c>
      <c r="DA104">
        <v>2</v>
      </c>
      <c r="DB104">
        <v>2</v>
      </c>
      <c r="DC104">
        <v>2</v>
      </c>
      <c r="DD104">
        <v>2</v>
      </c>
      <c r="DE104">
        <v>1</v>
      </c>
      <c r="DF104" s="18">
        <v>0</v>
      </c>
      <c r="DG104" s="5">
        <v>1</v>
      </c>
      <c r="DH104">
        <v>2</v>
      </c>
      <c r="DR104" s="18">
        <v>0</v>
      </c>
      <c r="DS104" s="5">
        <v>2</v>
      </c>
      <c r="DT104">
        <v>2</v>
      </c>
      <c r="ED104" s="18">
        <v>0</v>
      </c>
      <c r="EE104" s="5">
        <v>1</v>
      </c>
      <c r="EG104">
        <v>2</v>
      </c>
      <c r="EH104">
        <v>2</v>
      </c>
      <c r="EI104">
        <v>2</v>
      </c>
      <c r="EJ104">
        <v>2</v>
      </c>
      <c r="EK104">
        <v>1</v>
      </c>
      <c r="EL104" s="18">
        <v>0</v>
      </c>
      <c r="EM104" s="5">
        <v>2</v>
      </c>
      <c r="EN104">
        <v>1</v>
      </c>
      <c r="EO104">
        <v>3</v>
      </c>
      <c r="EX104" s="18">
        <v>0</v>
      </c>
      <c r="FL104" s="18">
        <v>0</v>
      </c>
      <c r="FM104" s="5">
        <v>2</v>
      </c>
      <c r="FN104">
        <v>1</v>
      </c>
      <c r="FO104">
        <v>6</v>
      </c>
      <c r="FP104">
        <v>6</v>
      </c>
      <c r="FQ104">
        <v>1</v>
      </c>
      <c r="FR104">
        <v>1</v>
      </c>
      <c r="FX104" s="18">
        <v>0</v>
      </c>
      <c r="FY104" s="5">
        <v>2</v>
      </c>
      <c r="FZ104">
        <v>2</v>
      </c>
      <c r="GA104">
        <v>2</v>
      </c>
      <c r="GB104">
        <v>3</v>
      </c>
      <c r="GK104" s="18">
        <v>0</v>
      </c>
      <c r="GL104" s="5">
        <v>2</v>
      </c>
      <c r="GM104">
        <v>2</v>
      </c>
      <c r="GV104" s="18">
        <v>0</v>
      </c>
      <c r="GW104" s="5">
        <v>2</v>
      </c>
      <c r="HD104" s="18">
        <v>0</v>
      </c>
      <c r="HE104" s="5">
        <v>2</v>
      </c>
      <c r="HM104">
        <v>0</v>
      </c>
      <c r="HN104" s="5">
        <v>2</v>
      </c>
      <c r="HV104">
        <v>0</v>
      </c>
      <c r="HW104" s="5">
        <v>2</v>
      </c>
      <c r="HY104">
        <v>2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7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37">
        <v>0</v>
      </c>
      <c r="IO104" s="37">
        <v>0</v>
      </c>
      <c r="IP104" s="37">
        <v>0</v>
      </c>
      <c r="IQ104" s="37">
        <v>0</v>
      </c>
      <c r="IR104" s="37">
        <v>0</v>
      </c>
      <c r="IS104" s="37">
        <v>0</v>
      </c>
      <c r="IT104" s="37">
        <v>0</v>
      </c>
      <c r="IU104" s="37">
        <v>0</v>
      </c>
      <c r="IV104" s="37"/>
      <c r="IW104" s="37">
        <v>0</v>
      </c>
      <c r="IX104" s="37">
        <v>0</v>
      </c>
      <c r="IY104" s="37">
        <v>0</v>
      </c>
      <c r="IZ104" s="37">
        <v>0</v>
      </c>
      <c r="JA104" s="9" t="s">
        <v>717</v>
      </c>
      <c r="JB104">
        <f t="shared" si="3"/>
        <v>2</v>
      </c>
      <c r="JC104">
        <f t="shared" si="4"/>
        <v>0</v>
      </c>
      <c r="JD104">
        <f t="shared" si="5"/>
        <v>0</v>
      </c>
    </row>
    <row r="105" spans="1:264" x14ac:dyDescent="0.25">
      <c r="A105" s="3">
        <v>42714</v>
      </c>
      <c r="B105" s="3">
        <v>42896</v>
      </c>
      <c r="C105" s="84" t="s">
        <v>757</v>
      </c>
      <c r="D105" t="s">
        <v>1250</v>
      </c>
      <c r="E105" s="26">
        <v>70</v>
      </c>
      <c r="F105" s="26" t="s">
        <v>758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110</v>
      </c>
      <c r="T105">
        <v>80</v>
      </c>
      <c r="U105" s="38">
        <v>28523</v>
      </c>
      <c r="V105">
        <v>2</v>
      </c>
      <c r="W105">
        <v>2</v>
      </c>
      <c r="X105" t="s">
        <v>242</v>
      </c>
      <c r="Y105" t="s">
        <v>499</v>
      </c>
      <c r="Z105">
        <v>2</v>
      </c>
      <c r="AA105">
        <v>3</v>
      </c>
      <c r="AB105" s="64" t="s">
        <v>488</v>
      </c>
      <c r="AC105">
        <v>2</v>
      </c>
      <c r="AD105">
        <v>1</v>
      </c>
      <c r="AE105" s="64"/>
      <c r="AF105" s="16">
        <v>0</v>
      </c>
      <c r="AG105">
        <v>0</v>
      </c>
      <c r="AH105">
        <v>1</v>
      </c>
      <c r="AI105">
        <v>1</v>
      </c>
      <c r="AJ105">
        <v>1</v>
      </c>
      <c r="AK105">
        <v>1</v>
      </c>
      <c r="AL105" s="5">
        <v>0</v>
      </c>
      <c r="AM105" s="39">
        <v>1</v>
      </c>
      <c r="AN105" s="39">
        <v>0</v>
      </c>
      <c r="AO105" s="39">
        <v>0</v>
      </c>
      <c r="AP105" s="39">
        <v>0</v>
      </c>
      <c r="AQ105" s="39">
        <v>0</v>
      </c>
      <c r="AR105" s="39">
        <v>0</v>
      </c>
      <c r="AS105" s="39">
        <v>0</v>
      </c>
      <c r="AT105" s="39">
        <v>0</v>
      </c>
      <c r="AU105" s="39">
        <v>0</v>
      </c>
      <c r="AV105" s="39">
        <v>4</v>
      </c>
      <c r="AW105" s="39">
        <v>1</v>
      </c>
      <c r="AX105" s="39">
        <v>1</v>
      </c>
      <c r="AY105" s="39">
        <v>1</v>
      </c>
      <c r="AZ105" s="39">
        <v>1</v>
      </c>
      <c r="BA105" s="39">
        <v>0</v>
      </c>
      <c r="BB105" s="39">
        <v>0</v>
      </c>
      <c r="BC105" s="39">
        <v>0</v>
      </c>
      <c r="BD105" s="39">
        <v>0</v>
      </c>
      <c r="BE105" s="39">
        <v>0</v>
      </c>
      <c r="BF105" s="39">
        <v>0</v>
      </c>
      <c r="BG105" s="39">
        <v>0</v>
      </c>
      <c r="BH105" s="39">
        <v>0</v>
      </c>
      <c r="BI105" s="39">
        <v>0</v>
      </c>
      <c r="BJ105" s="39">
        <v>0</v>
      </c>
      <c r="BK105" s="39">
        <v>0</v>
      </c>
      <c r="BL105" s="39">
        <v>0</v>
      </c>
      <c r="BM105" s="39">
        <v>0</v>
      </c>
      <c r="BN105" s="39">
        <v>0</v>
      </c>
      <c r="BO105" s="39">
        <v>0</v>
      </c>
      <c r="BP105" s="39">
        <v>0</v>
      </c>
      <c r="BQ105" s="39">
        <v>0</v>
      </c>
      <c r="BR105" s="39">
        <v>0</v>
      </c>
      <c r="BS105" s="39">
        <v>0</v>
      </c>
      <c r="BT105" s="39">
        <v>0</v>
      </c>
      <c r="BU105" s="39">
        <v>0</v>
      </c>
      <c r="BV105" s="39">
        <v>0</v>
      </c>
      <c r="BW105" s="39">
        <v>10</v>
      </c>
      <c r="BX105" s="39">
        <v>10</v>
      </c>
      <c r="BY105" s="5">
        <v>1</v>
      </c>
      <c r="BZ105" s="39">
        <v>1</v>
      </c>
      <c r="CA105" s="39">
        <v>1</v>
      </c>
      <c r="CB105" s="39">
        <v>1</v>
      </c>
      <c r="CC105" s="39">
        <v>1</v>
      </c>
      <c r="CD105" s="5">
        <v>1</v>
      </c>
      <c r="CE105" s="39">
        <v>1</v>
      </c>
      <c r="CF105" s="39">
        <v>2</v>
      </c>
      <c r="CL105" s="18">
        <v>0</v>
      </c>
      <c r="CM105" s="5">
        <v>1</v>
      </c>
      <c r="CN105">
        <v>1</v>
      </c>
      <c r="CO105">
        <v>1</v>
      </c>
      <c r="CP105">
        <v>3</v>
      </c>
      <c r="CQ105">
        <v>1</v>
      </c>
      <c r="CR105">
        <v>1</v>
      </c>
      <c r="CS105">
        <v>2</v>
      </c>
      <c r="CT105">
        <v>1</v>
      </c>
      <c r="CU105">
        <v>1</v>
      </c>
      <c r="CV105">
        <v>1</v>
      </c>
      <c r="CW105" s="18">
        <v>4</v>
      </c>
      <c r="CX105" s="5">
        <v>2</v>
      </c>
      <c r="CY105">
        <v>2</v>
      </c>
      <c r="CZ105">
        <v>2</v>
      </c>
      <c r="DF105" s="18">
        <v>0</v>
      </c>
      <c r="DG105" s="5">
        <v>2</v>
      </c>
      <c r="DH105">
        <v>2</v>
      </c>
      <c r="DR105" s="18">
        <v>0</v>
      </c>
      <c r="DS105" s="5">
        <v>2</v>
      </c>
      <c r="DT105" s="39">
        <v>2</v>
      </c>
      <c r="ED105" s="18">
        <v>0</v>
      </c>
      <c r="EE105" s="5">
        <v>2</v>
      </c>
      <c r="EF105">
        <v>2</v>
      </c>
      <c r="EL105" s="18">
        <v>0</v>
      </c>
      <c r="EM105" s="5">
        <v>2</v>
      </c>
      <c r="EN105">
        <v>1</v>
      </c>
      <c r="EO105">
        <v>2</v>
      </c>
      <c r="EQ105">
        <v>1</v>
      </c>
      <c r="ER105">
        <v>1</v>
      </c>
      <c r="ES105">
        <v>1</v>
      </c>
      <c r="ET105">
        <v>6</v>
      </c>
      <c r="EU105">
        <v>6</v>
      </c>
      <c r="EV105">
        <v>2</v>
      </c>
      <c r="EW105">
        <v>1</v>
      </c>
      <c r="EX105" s="18">
        <v>3</v>
      </c>
      <c r="EY105" s="5">
        <v>3</v>
      </c>
      <c r="EZ105" s="39">
        <v>3</v>
      </c>
      <c r="FA105" s="39">
        <v>2</v>
      </c>
      <c r="FB105" s="39">
        <v>2</v>
      </c>
      <c r="FC105" s="39">
        <v>1</v>
      </c>
      <c r="FD105" s="39">
        <v>2</v>
      </c>
      <c r="FE105" s="39">
        <v>2</v>
      </c>
      <c r="FF105" s="39">
        <v>2</v>
      </c>
      <c r="FG105" s="39">
        <v>2</v>
      </c>
      <c r="FL105" s="18">
        <v>0</v>
      </c>
      <c r="FM105" s="5">
        <v>2</v>
      </c>
      <c r="FN105">
        <v>2</v>
      </c>
      <c r="FX105" s="18">
        <v>0</v>
      </c>
      <c r="FY105" s="5">
        <v>2</v>
      </c>
      <c r="FZ105">
        <v>2</v>
      </c>
      <c r="GA105">
        <v>2</v>
      </c>
      <c r="GB105">
        <v>3</v>
      </c>
      <c r="GK105" s="18">
        <v>0</v>
      </c>
      <c r="GL105" s="5">
        <v>2</v>
      </c>
      <c r="GM105">
        <v>2</v>
      </c>
      <c r="GV105" s="18">
        <v>0</v>
      </c>
      <c r="GW105" s="5">
        <v>2</v>
      </c>
      <c r="HD105" s="18">
        <v>0</v>
      </c>
      <c r="HE105" s="5">
        <v>2</v>
      </c>
      <c r="HM105">
        <v>0</v>
      </c>
      <c r="HN105" s="5">
        <v>2</v>
      </c>
      <c r="HV105">
        <v>0</v>
      </c>
      <c r="HW105" s="5">
        <v>2</v>
      </c>
      <c r="HY105">
        <v>2</v>
      </c>
      <c r="HZ105" s="7">
        <v>4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7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37">
        <v>0</v>
      </c>
      <c r="IO105" s="37">
        <v>0</v>
      </c>
      <c r="IP105" s="37">
        <v>0</v>
      </c>
      <c r="IQ105" s="37">
        <v>0</v>
      </c>
      <c r="IR105" s="37">
        <v>0</v>
      </c>
      <c r="IS105" s="37">
        <v>0</v>
      </c>
      <c r="IT105" s="37">
        <v>0</v>
      </c>
      <c r="IU105" s="37">
        <v>0</v>
      </c>
      <c r="IV105" s="37"/>
      <c r="IW105" s="37">
        <v>0</v>
      </c>
      <c r="IX105" s="37">
        <v>0</v>
      </c>
      <c r="IY105" s="37">
        <v>0</v>
      </c>
      <c r="IZ105" s="37">
        <v>0</v>
      </c>
      <c r="JA105" s="64" t="s">
        <v>717</v>
      </c>
      <c r="JB105">
        <f t="shared" si="3"/>
        <v>0</v>
      </c>
      <c r="JC105">
        <f t="shared" si="4"/>
        <v>4</v>
      </c>
      <c r="JD105">
        <f t="shared" si="5"/>
        <v>0</v>
      </c>
    </row>
    <row r="106" spans="1:264" x14ac:dyDescent="0.25">
      <c r="A106" s="3">
        <v>42714</v>
      </c>
      <c r="B106" s="3">
        <v>42896</v>
      </c>
      <c r="C106" s="13" t="s">
        <v>759</v>
      </c>
      <c r="D106" t="s">
        <v>1250</v>
      </c>
      <c r="E106">
        <v>91</v>
      </c>
      <c r="F106" t="s">
        <v>760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64"/>
      <c r="T106" s="64"/>
      <c r="U106" s="38">
        <v>35194</v>
      </c>
      <c r="V106">
        <v>1</v>
      </c>
      <c r="W106">
        <v>1</v>
      </c>
      <c r="X106" t="s">
        <v>242</v>
      </c>
      <c r="Y106" t="s">
        <v>499</v>
      </c>
      <c r="Z106">
        <v>1</v>
      </c>
      <c r="AA106">
        <v>3</v>
      </c>
      <c r="AB106" t="s">
        <v>761</v>
      </c>
      <c r="AC106">
        <v>4</v>
      </c>
      <c r="AD106">
        <v>1</v>
      </c>
      <c r="AE106" t="s">
        <v>601</v>
      </c>
      <c r="AF106" s="16">
        <v>1300000</v>
      </c>
      <c r="AG106">
        <v>1</v>
      </c>
      <c r="AH106">
        <v>1</v>
      </c>
      <c r="AI106">
        <v>1</v>
      </c>
      <c r="AJ106">
        <v>1</v>
      </c>
      <c r="AK106">
        <v>1</v>
      </c>
      <c r="AL106" s="5">
        <v>0</v>
      </c>
      <c r="AM106" s="39">
        <v>0</v>
      </c>
      <c r="AN106" s="39">
        <v>0</v>
      </c>
      <c r="AO106" s="39">
        <v>0</v>
      </c>
      <c r="AP106" s="39">
        <v>0</v>
      </c>
      <c r="AQ106" s="39">
        <v>0</v>
      </c>
      <c r="AR106" s="39">
        <v>0</v>
      </c>
      <c r="AS106" s="39">
        <v>0</v>
      </c>
      <c r="AT106" s="39">
        <v>0</v>
      </c>
      <c r="AU106" s="39">
        <v>0</v>
      </c>
      <c r="AV106" s="39">
        <v>0</v>
      </c>
      <c r="AW106" s="39">
        <v>0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 s="39">
        <v>0</v>
      </c>
      <c r="BD106" s="39">
        <v>0</v>
      </c>
      <c r="BE106" s="39">
        <v>0</v>
      </c>
      <c r="BF106" s="39">
        <v>1</v>
      </c>
      <c r="BG106" s="39">
        <v>1</v>
      </c>
      <c r="BH106" s="39">
        <v>0</v>
      </c>
      <c r="BI106" s="39">
        <v>0</v>
      </c>
      <c r="BJ106" s="39">
        <v>0</v>
      </c>
      <c r="BK106" s="39">
        <v>0</v>
      </c>
      <c r="BL106" s="39">
        <v>1</v>
      </c>
      <c r="BM106" s="39">
        <v>0</v>
      </c>
      <c r="BN106" s="39">
        <v>2</v>
      </c>
      <c r="BO106" s="39">
        <v>0</v>
      </c>
      <c r="BP106" s="39">
        <v>0</v>
      </c>
      <c r="BQ106" s="39">
        <v>0</v>
      </c>
      <c r="BR106" s="39">
        <v>0</v>
      </c>
      <c r="BS106" s="39">
        <v>0</v>
      </c>
      <c r="BT106" s="39">
        <v>0</v>
      </c>
      <c r="BU106" s="39">
        <v>0</v>
      </c>
      <c r="BV106" s="39">
        <v>4</v>
      </c>
      <c r="BW106" s="39">
        <v>0</v>
      </c>
      <c r="BX106" s="39">
        <v>0</v>
      </c>
      <c r="BY106" s="39">
        <v>1</v>
      </c>
      <c r="BZ106" s="39">
        <v>1</v>
      </c>
      <c r="CA106" s="39">
        <v>2</v>
      </c>
      <c r="CB106" s="5">
        <v>2</v>
      </c>
      <c r="CC106" s="39">
        <v>2</v>
      </c>
      <c r="CD106" s="5">
        <v>1</v>
      </c>
      <c r="CE106" s="39">
        <v>1</v>
      </c>
      <c r="CF106" s="39">
        <v>1</v>
      </c>
      <c r="CG106" s="39">
        <v>2</v>
      </c>
      <c r="CH106" s="39">
        <v>2</v>
      </c>
      <c r="CI106" s="39">
        <v>1</v>
      </c>
      <c r="CJ106" s="39">
        <v>1</v>
      </c>
      <c r="CK106" s="39">
        <v>1</v>
      </c>
      <c r="CL106" s="18">
        <v>2</v>
      </c>
      <c r="CM106" s="5">
        <v>1</v>
      </c>
      <c r="CN106" s="39">
        <v>1</v>
      </c>
      <c r="CO106" s="39">
        <v>1</v>
      </c>
      <c r="CP106" s="39">
        <v>3</v>
      </c>
      <c r="CQ106">
        <v>2</v>
      </c>
      <c r="CR106">
        <v>1</v>
      </c>
      <c r="CS106">
        <v>1</v>
      </c>
      <c r="CT106">
        <v>1</v>
      </c>
      <c r="CV106">
        <v>1</v>
      </c>
      <c r="CW106" s="18">
        <v>2</v>
      </c>
      <c r="CX106" s="5">
        <v>2</v>
      </c>
      <c r="CY106" s="39">
        <v>2</v>
      </c>
      <c r="CZ106" s="39">
        <v>2</v>
      </c>
      <c r="DF106" s="18">
        <v>0</v>
      </c>
      <c r="DG106" s="5">
        <v>2</v>
      </c>
      <c r="DH106">
        <v>2</v>
      </c>
      <c r="DR106" s="18">
        <v>0</v>
      </c>
      <c r="DS106" s="5">
        <v>1</v>
      </c>
      <c r="DT106">
        <v>1</v>
      </c>
      <c r="DU106">
        <v>2</v>
      </c>
      <c r="DV106" t="s">
        <v>762</v>
      </c>
      <c r="DW106">
        <v>2</v>
      </c>
      <c r="DX106">
        <v>2</v>
      </c>
      <c r="DY106">
        <v>2</v>
      </c>
      <c r="DZ106">
        <v>2</v>
      </c>
      <c r="EA106">
        <v>1</v>
      </c>
      <c r="EB106">
        <v>2</v>
      </c>
      <c r="EC106">
        <v>5</v>
      </c>
      <c r="ED106" s="18">
        <v>2</v>
      </c>
      <c r="EE106" s="5">
        <v>1</v>
      </c>
      <c r="EF106" s="39"/>
      <c r="EG106">
        <v>2</v>
      </c>
      <c r="EH106">
        <v>1</v>
      </c>
      <c r="EI106">
        <v>2</v>
      </c>
      <c r="EJ106">
        <v>2</v>
      </c>
      <c r="EK106">
        <v>1</v>
      </c>
      <c r="EL106" s="18">
        <v>1</v>
      </c>
      <c r="EM106" s="5">
        <v>1</v>
      </c>
      <c r="EN106" s="39">
        <v>1</v>
      </c>
      <c r="EO106" s="39">
        <v>1</v>
      </c>
      <c r="EP106" s="39">
        <v>1</v>
      </c>
      <c r="EQ106" s="39">
        <v>1</v>
      </c>
      <c r="ER106" s="39">
        <v>2</v>
      </c>
      <c r="ES106" s="39">
        <v>2</v>
      </c>
      <c r="ET106" s="39">
        <v>1.8</v>
      </c>
      <c r="EU106" s="39">
        <v>8</v>
      </c>
      <c r="EV106" s="39">
        <v>2</v>
      </c>
      <c r="EW106" s="39">
        <v>5</v>
      </c>
      <c r="EX106" s="18">
        <v>1</v>
      </c>
      <c r="EY106" s="5">
        <v>3</v>
      </c>
      <c r="EZ106" s="39">
        <v>3</v>
      </c>
      <c r="FA106" s="39">
        <v>2</v>
      </c>
      <c r="FB106" s="39">
        <v>2</v>
      </c>
      <c r="FC106" s="39">
        <v>1</v>
      </c>
      <c r="FD106" s="39">
        <v>1</v>
      </c>
      <c r="FE106" s="39">
        <v>1</v>
      </c>
      <c r="FF106" s="39">
        <v>2</v>
      </c>
      <c r="FG106" s="39">
        <v>1</v>
      </c>
      <c r="FH106" s="39">
        <v>3</v>
      </c>
      <c r="FL106" s="18">
        <v>2</v>
      </c>
      <c r="FM106" s="5">
        <v>2</v>
      </c>
      <c r="FN106">
        <v>1</v>
      </c>
      <c r="FO106">
        <v>8</v>
      </c>
      <c r="FP106">
        <v>8</v>
      </c>
      <c r="FQ106">
        <v>2</v>
      </c>
      <c r="FS106">
        <v>2</v>
      </c>
      <c r="FT106">
        <v>2</v>
      </c>
      <c r="FU106">
        <v>2</v>
      </c>
      <c r="FV106">
        <v>2</v>
      </c>
      <c r="FW106">
        <v>1</v>
      </c>
      <c r="FX106" s="18">
        <v>0</v>
      </c>
      <c r="FY106" s="5">
        <v>2</v>
      </c>
      <c r="FZ106" s="39">
        <v>2</v>
      </c>
      <c r="GA106">
        <v>2</v>
      </c>
      <c r="GB106">
        <v>3</v>
      </c>
      <c r="GK106" s="18">
        <v>0</v>
      </c>
      <c r="GL106" s="5">
        <v>2</v>
      </c>
      <c r="GM106" s="39">
        <v>1</v>
      </c>
      <c r="GN106" s="39">
        <v>6</v>
      </c>
      <c r="GO106" s="39">
        <v>4.5999999999999996</v>
      </c>
      <c r="GP106" s="39">
        <v>3</v>
      </c>
      <c r="GQ106" s="39">
        <v>1</v>
      </c>
      <c r="GR106" s="65" t="s">
        <v>763</v>
      </c>
      <c r="GS106" s="39">
        <v>2</v>
      </c>
      <c r="GT106" s="39">
        <v>3</v>
      </c>
      <c r="GU106" s="39">
        <v>5</v>
      </c>
      <c r="GV106" s="18">
        <v>1</v>
      </c>
      <c r="GW106" s="5">
        <v>2</v>
      </c>
      <c r="HD106" s="18">
        <v>0</v>
      </c>
      <c r="HE106" s="5">
        <v>1</v>
      </c>
      <c r="HF106">
        <v>1</v>
      </c>
      <c r="HG106" t="s">
        <v>764</v>
      </c>
      <c r="HH106">
        <v>2</v>
      </c>
      <c r="HI106">
        <v>2</v>
      </c>
      <c r="HK106">
        <v>2</v>
      </c>
      <c r="HL106">
        <v>5</v>
      </c>
      <c r="HM106">
        <v>1</v>
      </c>
      <c r="HN106" s="5">
        <v>1</v>
      </c>
      <c r="HO106" s="39">
        <v>2</v>
      </c>
      <c r="HV106">
        <v>0</v>
      </c>
      <c r="HW106" s="5">
        <v>2</v>
      </c>
      <c r="HY106">
        <v>1</v>
      </c>
      <c r="HZ106" s="7">
        <v>2</v>
      </c>
      <c r="IA106" s="7">
        <v>2</v>
      </c>
      <c r="IB106" s="7">
        <v>0</v>
      </c>
      <c r="IC106" s="7">
        <v>0</v>
      </c>
      <c r="ID106" s="7">
        <v>2</v>
      </c>
      <c r="IE106" s="7">
        <v>1</v>
      </c>
      <c r="IF106" s="7">
        <v>1</v>
      </c>
      <c r="IG106" s="7">
        <v>2</v>
      </c>
      <c r="IH106" s="7">
        <v>0</v>
      </c>
      <c r="II106" s="7">
        <v>0</v>
      </c>
      <c r="IJ106" s="7">
        <v>1</v>
      </c>
      <c r="IK106" s="7">
        <v>0</v>
      </c>
      <c r="IL106" s="7">
        <v>1</v>
      </c>
      <c r="IM106" s="7">
        <v>0</v>
      </c>
      <c r="IN106" s="37">
        <v>0</v>
      </c>
      <c r="IO106" s="37">
        <v>0</v>
      </c>
      <c r="IP106" s="37">
        <v>0</v>
      </c>
      <c r="IQ106" s="37">
        <v>0</v>
      </c>
      <c r="IR106" s="37">
        <v>1</v>
      </c>
      <c r="IS106" s="37">
        <v>0</v>
      </c>
      <c r="IT106" s="37">
        <v>1</v>
      </c>
      <c r="IU106" s="37">
        <v>0</v>
      </c>
      <c r="IV106" s="37"/>
      <c r="IW106" s="37">
        <v>0</v>
      </c>
      <c r="IX106" s="37">
        <v>1</v>
      </c>
      <c r="IY106" s="37">
        <v>0</v>
      </c>
      <c r="IZ106" s="37">
        <v>1</v>
      </c>
      <c r="JA106" s="9" t="s">
        <v>761</v>
      </c>
      <c r="JB106">
        <f t="shared" si="3"/>
        <v>0</v>
      </c>
      <c r="JC106">
        <f t="shared" si="4"/>
        <v>12</v>
      </c>
      <c r="JD106">
        <f t="shared" si="5"/>
        <v>4</v>
      </c>
    </row>
    <row r="107" spans="1:264" x14ac:dyDescent="0.25">
      <c r="A107" s="3">
        <v>42714</v>
      </c>
      <c r="B107" s="3">
        <v>42896</v>
      </c>
      <c r="C107" s="13" t="s">
        <v>765</v>
      </c>
      <c r="D107" t="s">
        <v>1250</v>
      </c>
      <c r="E107">
        <v>85</v>
      </c>
      <c r="F107" t="s">
        <v>766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64"/>
      <c r="T107" s="64"/>
      <c r="U107" s="38">
        <v>23277</v>
      </c>
      <c r="V107">
        <v>2</v>
      </c>
      <c r="W107">
        <v>2</v>
      </c>
      <c r="X107" t="s">
        <v>242</v>
      </c>
      <c r="Y107" t="s">
        <v>767</v>
      </c>
      <c r="Z107">
        <v>2</v>
      </c>
      <c r="AA107">
        <v>5</v>
      </c>
      <c r="AB107" t="s">
        <v>488</v>
      </c>
      <c r="AC107">
        <v>4</v>
      </c>
      <c r="AD107">
        <v>3</v>
      </c>
      <c r="AE107" t="s">
        <v>768</v>
      </c>
      <c r="AG107">
        <v>1</v>
      </c>
      <c r="AH107">
        <v>1</v>
      </c>
      <c r="AI107">
        <v>0</v>
      </c>
      <c r="AJ107">
        <v>1</v>
      </c>
      <c r="AK107">
        <v>0</v>
      </c>
      <c r="AL107" s="5">
        <v>0</v>
      </c>
      <c r="AM107" s="39">
        <v>0</v>
      </c>
      <c r="AN107" s="39">
        <v>0</v>
      </c>
      <c r="AO107" s="39">
        <v>0</v>
      </c>
      <c r="AP107" s="39">
        <v>0</v>
      </c>
      <c r="AQ107" s="39">
        <v>0</v>
      </c>
      <c r="AR107" s="39">
        <v>0</v>
      </c>
      <c r="AS107" s="39">
        <v>0</v>
      </c>
      <c r="AT107" s="39">
        <v>1</v>
      </c>
      <c r="AU107" s="39">
        <v>0</v>
      </c>
      <c r="AV107" s="39">
        <v>0</v>
      </c>
      <c r="AW107" s="39">
        <v>0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 s="39">
        <v>0</v>
      </c>
      <c r="BD107" s="39">
        <v>0</v>
      </c>
      <c r="BE107" s="39">
        <v>0</v>
      </c>
      <c r="BF107" s="39">
        <v>0</v>
      </c>
      <c r="BG107" s="39">
        <v>0</v>
      </c>
      <c r="BH107" s="39">
        <v>0</v>
      </c>
      <c r="BI107" s="39">
        <v>0</v>
      </c>
      <c r="BJ107" s="39">
        <v>0</v>
      </c>
      <c r="BK107" s="39">
        <v>0</v>
      </c>
      <c r="BL107" s="39">
        <v>0</v>
      </c>
      <c r="BM107" s="39">
        <v>0</v>
      </c>
      <c r="BN107" s="39">
        <v>0</v>
      </c>
      <c r="BO107" s="39">
        <v>0</v>
      </c>
      <c r="BP107" s="39">
        <v>0</v>
      </c>
      <c r="BQ107" s="39">
        <v>0</v>
      </c>
      <c r="BR107" s="39">
        <v>4</v>
      </c>
      <c r="BS107" s="39">
        <v>3</v>
      </c>
      <c r="BT107" s="39">
        <v>0</v>
      </c>
      <c r="BU107" s="39">
        <v>0</v>
      </c>
      <c r="BV107" s="39">
        <v>30</v>
      </c>
      <c r="BW107" s="39">
        <v>0</v>
      </c>
      <c r="BX107" s="39">
        <v>30</v>
      </c>
      <c r="BY107" s="5">
        <v>2</v>
      </c>
      <c r="BZ107" s="39">
        <v>1</v>
      </c>
      <c r="CA107" s="39">
        <v>1</v>
      </c>
      <c r="CB107" s="39">
        <v>2</v>
      </c>
      <c r="CC107" s="39">
        <v>2</v>
      </c>
      <c r="CD107" s="5">
        <v>2</v>
      </c>
      <c r="CE107" s="39">
        <v>2</v>
      </c>
      <c r="CF107" s="39"/>
      <c r="CL107" s="18">
        <v>0</v>
      </c>
      <c r="CM107" s="5">
        <v>1</v>
      </c>
      <c r="CN107" s="39">
        <v>1</v>
      </c>
      <c r="CO107" s="39">
        <v>1</v>
      </c>
      <c r="CP107" s="39">
        <v>3</v>
      </c>
      <c r="CQ107" s="39">
        <v>1</v>
      </c>
      <c r="CR107" s="39">
        <v>2</v>
      </c>
      <c r="CS107" s="39">
        <v>2</v>
      </c>
      <c r="CT107" s="39">
        <v>2</v>
      </c>
      <c r="CU107" s="39">
        <v>2</v>
      </c>
      <c r="CV107" s="39">
        <v>4</v>
      </c>
      <c r="CW107" s="18">
        <v>1</v>
      </c>
      <c r="CX107" s="5">
        <v>2</v>
      </c>
      <c r="CY107" s="39">
        <v>2</v>
      </c>
      <c r="DF107" s="18">
        <v>0</v>
      </c>
      <c r="DG107" s="5">
        <v>2</v>
      </c>
      <c r="DH107">
        <v>2</v>
      </c>
      <c r="DR107" s="18">
        <v>0</v>
      </c>
      <c r="DS107" s="5">
        <v>1</v>
      </c>
      <c r="DT107">
        <v>1</v>
      </c>
      <c r="DU107">
        <v>2</v>
      </c>
      <c r="DX107">
        <v>1</v>
      </c>
      <c r="DY107">
        <v>1</v>
      </c>
      <c r="DZ107">
        <v>2</v>
      </c>
      <c r="EB107">
        <v>2</v>
      </c>
      <c r="EC107">
        <v>5</v>
      </c>
      <c r="ED107" s="18">
        <v>1</v>
      </c>
      <c r="EE107" s="5">
        <v>1</v>
      </c>
      <c r="EF107" s="39">
        <v>1</v>
      </c>
      <c r="EG107" s="39">
        <v>1</v>
      </c>
      <c r="EH107" s="39">
        <v>2</v>
      </c>
      <c r="EI107" s="39">
        <v>2</v>
      </c>
      <c r="EJ107" s="39">
        <v>2</v>
      </c>
      <c r="EK107" s="39">
        <v>5</v>
      </c>
      <c r="EL107" s="18">
        <v>1</v>
      </c>
      <c r="EM107" s="5">
        <v>2</v>
      </c>
      <c r="EN107" s="39">
        <v>1</v>
      </c>
      <c r="EO107" s="39">
        <v>3</v>
      </c>
      <c r="EP107" s="39"/>
      <c r="EQ107" s="39"/>
      <c r="ER107" s="39"/>
      <c r="ES107" s="39"/>
      <c r="ET107" s="39"/>
      <c r="EU107" s="39"/>
      <c r="EV107" s="39"/>
      <c r="EW107" s="39"/>
      <c r="EX107" s="18">
        <v>0</v>
      </c>
      <c r="EZ107" s="39"/>
      <c r="FA107" s="39"/>
      <c r="FB107" s="39"/>
      <c r="FC107" s="39"/>
      <c r="FD107" s="39"/>
      <c r="FE107" s="39"/>
      <c r="FF107" s="39"/>
      <c r="FG107" s="39"/>
      <c r="FL107" s="18">
        <v>0</v>
      </c>
      <c r="FM107" s="5">
        <v>1</v>
      </c>
      <c r="FN107">
        <v>1</v>
      </c>
      <c r="FO107">
        <v>6</v>
      </c>
      <c r="FP107">
        <v>6</v>
      </c>
      <c r="FQ107">
        <v>1</v>
      </c>
      <c r="FR107">
        <v>1</v>
      </c>
      <c r="FX107" s="18">
        <v>0</v>
      </c>
      <c r="FY107" s="5">
        <v>2</v>
      </c>
      <c r="FZ107" s="39">
        <v>2</v>
      </c>
      <c r="GA107" s="39">
        <v>2</v>
      </c>
      <c r="GB107" s="39">
        <v>3</v>
      </c>
      <c r="GK107" s="18">
        <v>0</v>
      </c>
      <c r="GL107" s="5">
        <v>2</v>
      </c>
      <c r="GM107" s="39">
        <v>2</v>
      </c>
      <c r="GN107" s="39"/>
      <c r="GV107" s="18">
        <v>0</v>
      </c>
      <c r="GW107" s="5">
        <v>2</v>
      </c>
      <c r="HD107" s="18">
        <v>0</v>
      </c>
      <c r="HE107" s="5">
        <v>1</v>
      </c>
      <c r="HF107">
        <v>1</v>
      </c>
      <c r="HG107" t="s">
        <v>769</v>
      </c>
      <c r="HH107">
        <v>2</v>
      </c>
      <c r="HI107">
        <v>2</v>
      </c>
      <c r="HK107">
        <v>3</v>
      </c>
      <c r="HL107">
        <v>5</v>
      </c>
      <c r="HM107">
        <v>1</v>
      </c>
      <c r="HN107" s="5">
        <v>2</v>
      </c>
      <c r="HV107">
        <v>0</v>
      </c>
      <c r="HW107" s="5">
        <v>2</v>
      </c>
      <c r="HY107">
        <v>1</v>
      </c>
      <c r="HZ107" s="7">
        <v>0</v>
      </c>
      <c r="IA107" s="7">
        <v>1</v>
      </c>
      <c r="IB107" s="7">
        <v>0</v>
      </c>
      <c r="IC107" s="7">
        <v>0</v>
      </c>
      <c r="ID107" s="7">
        <v>1</v>
      </c>
      <c r="IE107" s="7">
        <v>1</v>
      </c>
      <c r="IF107" s="7">
        <v>0</v>
      </c>
      <c r="IG107" s="7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1</v>
      </c>
      <c r="IM107" s="7">
        <v>0</v>
      </c>
      <c r="IN107" s="39">
        <v>0</v>
      </c>
      <c r="IO107" s="39">
        <v>0</v>
      </c>
      <c r="IP107" s="39">
        <v>0</v>
      </c>
      <c r="IQ107" s="39">
        <v>0</v>
      </c>
      <c r="IR107" s="39">
        <v>2</v>
      </c>
      <c r="IS107" s="39">
        <v>0</v>
      </c>
      <c r="IT107" s="39">
        <v>0</v>
      </c>
      <c r="IU107" s="39">
        <v>0</v>
      </c>
      <c r="IV107" s="37"/>
      <c r="IW107" s="39">
        <v>0</v>
      </c>
      <c r="IX107" s="39">
        <v>0</v>
      </c>
      <c r="IY107" s="39">
        <v>0</v>
      </c>
      <c r="IZ107" s="39">
        <v>0</v>
      </c>
      <c r="JA107" s="64" t="s">
        <v>717</v>
      </c>
      <c r="JB107">
        <f t="shared" si="3"/>
        <v>1</v>
      </c>
      <c r="JC107">
        <f t="shared" si="4"/>
        <v>4</v>
      </c>
      <c r="JD107">
        <f t="shared" si="5"/>
        <v>2</v>
      </c>
    </row>
    <row r="108" spans="1:264" x14ac:dyDescent="0.25">
      <c r="A108" s="3">
        <v>42714</v>
      </c>
      <c r="B108" s="3">
        <v>42896</v>
      </c>
      <c r="C108" s="84" t="s">
        <v>770</v>
      </c>
      <c r="D108" t="s">
        <v>1250</v>
      </c>
      <c r="E108" s="26">
        <v>88</v>
      </c>
      <c r="F108" s="26" t="s">
        <v>771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130</v>
      </c>
      <c r="T108">
        <v>80</v>
      </c>
      <c r="U108" s="38">
        <v>19042</v>
      </c>
      <c r="V108">
        <v>1</v>
      </c>
      <c r="W108">
        <v>2</v>
      </c>
      <c r="X108" t="s">
        <v>242</v>
      </c>
      <c r="Y108" t="s">
        <v>499</v>
      </c>
      <c r="Z108">
        <v>2</v>
      </c>
      <c r="AA108">
        <v>1</v>
      </c>
      <c r="AB108" t="s">
        <v>488</v>
      </c>
      <c r="AC108">
        <v>3</v>
      </c>
      <c r="AD108">
        <v>1</v>
      </c>
      <c r="AE108" t="s">
        <v>256</v>
      </c>
      <c r="AF108" s="16">
        <v>1500000</v>
      </c>
      <c r="AG108">
        <v>1</v>
      </c>
      <c r="AH108">
        <v>1</v>
      </c>
      <c r="AI108">
        <v>0</v>
      </c>
      <c r="AJ108">
        <v>1</v>
      </c>
      <c r="AK108">
        <v>1</v>
      </c>
      <c r="AL108" s="5">
        <v>0</v>
      </c>
      <c r="AM108" s="39">
        <v>4</v>
      </c>
      <c r="AN108" s="39">
        <v>0</v>
      </c>
      <c r="AO108" s="39">
        <v>3</v>
      </c>
      <c r="AP108" s="39">
        <v>0</v>
      </c>
      <c r="AQ108" s="39">
        <v>0</v>
      </c>
      <c r="AR108" s="39">
        <v>0</v>
      </c>
      <c r="AS108" s="39">
        <v>0</v>
      </c>
      <c r="AT108" s="39">
        <v>0</v>
      </c>
      <c r="AU108" s="39">
        <v>0</v>
      </c>
      <c r="AV108" s="39">
        <v>0</v>
      </c>
      <c r="AW108" s="39">
        <v>0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 s="39">
        <v>0</v>
      </c>
      <c r="BD108" s="39">
        <v>0</v>
      </c>
      <c r="BE108" s="39">
        <v>1</v>
      </c>
      <c r="BF108" s="39">
        <v>0</v>
      </c>
      <c r="BG108" s="39">
        <v>0</v>
      </c>
      <c r="BH108" s="39">
        <v>0</v>
      </c>
      <c r="BI108" s="39">
        <v>0</v>
      </c>
      <c r="BJ108" s="39">
        <v>0</v>
      </c>
      <c r="BK108" s="39">
        <v>0</v>
      </c>
      <c r="BL108" s="39">
        <v>0</v>
      </c>
      <c r="BM108" s="39">
        <v>0</v>
      </c>
      <c r="BN108" s="39">
        <v>4</v>
      </c>
      <c r="BO108" s="39">
        <v>0</v>
      </c>
      <c r="BP108" s="39">
        <v>0</v>
      </c>
      <c r="BQ108" s="39">
        <v>0</v>
      </c>
      <c r="BR108" s="39">
        <v>2</v>
      </c>
      <c r="BS108" s="39">
        <v>0</v>
      </c>
      <c r="BT108" s="39">
        <v>0</v>
      </c>
      <c r="BU108" s="39">
        <v>0</v>
      </c>
      <c r="BV108" s="39">
        <v>0</v>
      </c>
      <c r="BW108" s="39">
        <v>0</v>
      </c>
      <c r="BX108" s="39">
        <v>0</v>
      </c>
      <c r="BY108" s="5">
        <v>1</v>
      </c>
      <c r="BZ108" s="39">
        <v>1</v>
      </c>
      <c r="CA108" s="39">
        <v>1</v>
      </c>
      <c r="CB108" s="39">
        <v>2</v>
      </c>
      <c r="CC108" s="39">
        <v>2</v>
      </c>
      <c r="CD108" s="5">
        <v>2</v>
      </c>
      <c r="CE108" s="39">
        <v>2</v>
      </c>
      <c r="CL108" s="18">
        <v>0</v>
      </c>
      <c r="CM108" s="5">
        <v>2</v>
      </c>
      <c r="CN108" s="39">
        <v>2</v>
      </c>
      <c r="CW108" s="18">
        <v>0</v>
      </c>
      <c r="CX108" s="5">
        <v>2</v>
      </c>
      <c r="CY108" s="39">
        <v>2</v>
      </c>
      <c r="CZ108" s="39"/>
      <c r="DA108" s="39"/>
      <c r="DD108" s="66"/>
      <c r="DE108" s="66"/>
      <c r="DF108" s="18">
        <v>0</v>
      </c>
      <c r="DG108" s="5">
        <v>2</v>
      </c>
      <c r="DH108">
        <v>2</v>
      </c>
      <c r="DR108" s="18">
        <v>0</v>
      </c>
      <c r="DS108" s="5">
        <v>2</v>
      </c>
      <c r="DT108">
        <v>2</v>
      </c>
      <c r="ED108" s="18">
        <v>0</v>
      </c>
      <c r="EE108" s="5">
        <v>1</v>
      </c>
      <c r="EG108" s="39">
        <v>2</v>
      </c>
      <c r="EH108" s="39">
        <v>2</v>
      </c>
      <c r="EI108" s="39">
        <v>2</v>
      </c>
      <c r="EJ108" s="39">
        <v>1</v>
      </c>
      <c r="EK108" s="39">
        <v>1</v>
      </c>
      <c r="EL108" s="18">
        <v>0</v>
      </c>
      <c r="EM108" s="5">
        <v>2</v>
      </c>
      <c r="EN108" s="39">
        <v>1</v>
      </c>
      <c r="EO108" s="39">
        <v>3</v>
      </c>
      <c r="EX108" s="18">
        <v>0</v>
      </c>
      <c r="EY108" s="42"/>
      <c r="EZ108" s="39"/>
      <c r="FA108" s="39"/>
      <c r="FB108" s="39"/>
      <c r="FC108" s="39"/>
      <c r="FD108" s="39"/>
      <c r="FE108" s="37"/>
      <c r="FF108" s="39"/>
      <c r="FG108" s="39"/>
      <c r="FH108" s="39"/>
      <c r="FI108" s="39"/>
      <c r="FJ108" s="39"/>
      <c r="FK108" s="37"/>
      <c r="FL108" s="18">
        <v>0</v>
      </c>
      <c r="FM108" s="5">
        <v>2</v>
      </c>
      <c r="FN108" s="39">
        <v>2</v>
      </c>
      <c r="FO108" s="39"/>
      <c r="FP108" s="39"/>
      <c r="FQ108" s="39"/>
      <c r="FR108" s="39"/>
      <c r="FX108" s="18">
        <v>0</v>
      </c>
      <c r="FY108" s="5">
        <v>2</v>
      </c>
      <c r="FZ108" s="39">
        <v>2</v>
      </c>
      <c r="GA108" s="39">
        <v>2</v>
      </c>
      <c r="GB108" s="39">
        <v>3</v>
      </c>
      <c r="GK108" s="18">
        <v>0</v>
      </c>
      <c r="GL108" s="5">
        <v>2</v>
      </c>
      <c r="GM108" s="39">
        <v>2</v>
      </c>
      <c r="GV108" s="18">
        <v>0</v>
      </c>
      <c r="GW108" s="5">
        <v>2</v>
      </c>
      <c r="HD108" s="18">
        <v>0</v>
      </c>
      <c r="HE108" s="5">
        <v>2</v>
      </c>
      <c r="HM108">
        <v>0</v>
      </c>
      <c r="HN108" s="5">
        <v>2</v>
      </c>
      <c r="HV108">
        <v>0</v>
      </c>
      <c r="HW108" s="5">
        <v>2</v>
      </c>
      <c r="HY108">
        <v>2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7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39">
        <v>0</v>
      </c>
      <c r="IO108" s="39">
        <v>0</v>
      </c>
      <c r="IP108" s="39">
        <v>0</v>
      </c>
      <c r="IQ108" s="39">
        <v>0</v>
      </c>
      <c r="IR108" s="39">
        <v>1</v>
      </c>
      <c r="IS108" s="39">
        <v>0</v>
      </c>
      <c r="IT108" s="39">
        <v>0</v>
      </c>
      <c r="IU108" s="39">
        <v>0</v>
      </c>
      <c r="IV108" s="37"/>
      <c r="IW108" s="39">
        <v>0</v>
      </c>
      <c r="IX108" s="39">
        <v>0</v>
      </c>
      <c r="IY108" s="39">
        <v>0</v>
      </c>
      <c r="IZ108" s="39">
        <v>0</v>
      </c>
      <c r="JA108" s="9" t="s">
        <v>717</v>
      </c>
      <c r="JB108">
        <f t="shared" si="3"/>
        <v>0</v>
      </c>
      <c r="JC108">
        <f t="shared" si="4"/>
        <v>0</v>
      </c>
      <c r="JD108">
        <f t="shared" si="5"/>
        <v>1</v>
      </c>
    </row>
    <row r="109" spans="1:264" x14ac:dyDescent="0.25">
      <c r="A109" s="3">
        <v>42714</v>
      </c>
      <c r="B109" s="3">
        <v>42896</v>
      </c>
      <c r="C109" s="13" t="s">
        <v>772</v>
      </c>
      <c r="D109" t="s">
        <v>1250</v>
      </c>
      <c r="E109">
        <v>82</v>
      </c>
      <c r="F109" s="59"/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160</v>
      </c>
      <c r="T109">
        <v>90</v>
      </c>
      <c r="U109" s="38">
        <v>17292</v>
      </c>
      <c r="V109">
        <v>1</v>
      </c>
      <c r="W109">
        <v>2</v>
      </c>
      <c r="X109" s="37" t="s">
        <v>242</v>
      </c>
      <c r="Y109" s="37" t="s">
        <v>773</v>
      </c>
      <c r="Z109">
        <v>2</v>
      </c>
      <c r="AA109">
        <v>1</v>
      </c>
      <c r="AB109" t="s">
        <v>774</v>
      </c>
      <c r="AC109">
        <v>3</v>
      </c>
      <c r="AD109">
        <v>5</v>
      </c>
      <c r="AF109" s="16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 s="5">
        <v>4</v>
      </c>
      <c r="AM109" s="39">
        <v>4</v>
      </c>
      <c r="AN109" s="39">
        <v>4</v>
      </c>
      <c r="AO109" s="39">
        <v>2</v>
      </c>
      <c r="AP109" s="39">
        <v>0</v>
      </c>
      <c r="AQ109" s="39">
        <v>0</v>
      </c>
      <c r="AR109" s="39">
        <v>2</v>
      </c>
      <c r="AS109" s="39">
        <v>0</v>
      </c>
      <c r="AT109" s="39">
        <v>1</v>
      </c>
      <c r="AU109" s="39">
        <v>2</v>
      </c>
      <c r="AV109" s="39">
        <v>3</v>
      </c>
      <c r="AW109" s="39">
        <v>0</v>
      </c>
      <c r="AX109" s="39">
        <v>0</v>
      </c>
      <c r="AY109" s="39">
        <v>0</v>
      </c>
      <c r="AZ109" s="39">
        <v>0</v>
      </c>
      <c r="BA109" s="39">
        <v>3</v>
      </c>
      <c r="BB109" s="39">
        <v>3</v>
      </c>
      <c r="BC109" s="39">
        <v>3</v>
      </c>
      <c r="BD109" s="39">
        <v>3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0</v>
      </c>
      <c r="BL109" s="39">
        <v>0</v>
      </c>
      <c r="BM109" s="39">
        <v>0</v>
      </c>
      <c r="BN109" s="39">
        <v>4</v>
      </c>
      <c r="BO109" s="39">
        <v>4</v>
      </c>
      <c r="BP109" s="39">
        <v>4</v>
      </c>
      <c r="BQ109" s="39">
        <v>1</v>
      </c>
      <c r="BR109" s="39">
        <v>4</v>
      </c>
      <c r="BS109" s="39">
        <v>0</v>
      </c>
      <c r="BT109" s="39">
        <v>0</v>
      </c>
      <c r="BU109" s="39">
        <v>3</v>
      </c>
      <c r="BV109" s="39">
        <v>30</v>
      </c>
      <c r="BW109" s="39">
        <v>0</v>
      </c>
      <c r="BX109" s="39">
        <v>30</v>
      </c>
      <c r="BY109" s="5">
        <v>2</v>
      </c>
      <c r="BZ109" s="39">
        <v>1</v>
      </c>
      <c r="CA109" s="39">
        <v>1</v>
      </c>
      <c r="CB109" s="39">
        <v>1</v>
      </c>
      <c r="CC109" s="39">
        <v>3</v>
      </c>
      <c r="CD109" s="5">
        <v>1</v>
      </c>
      <c r="CE109" s="39">
        <v>1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1</v>
      </c>
      <c r="CL109" s="18">
        <v>0</v>
      </c>
      <c r="CM109" s="5">
        <v>2</v>
      </c>
      <c r="CN109" s="39">
        <v>2</v>
      </c>
      <c r="CW109" s="18">
        <v>0</v>
      </c>
      <c r="CX109" s="5">
        <v>2</v>
      </c>
      <c r="CY109" s="39">
        <v>2</v>
      </c>
      <c r="CZ109" s="39">
        <v>2</v>
      </c>
      <c r="DF109" s="18">
        <v>0</v>
      </c>
      <c r="DG109" s="5">
        <v>1</v>
      </c>
      <c r="DH109">
        <v>2</v>
      </c>
      <c r="DI109">
        <v>3</v>
      </c>
      <c r="DR109" s="18">
        <v>0</v>
      </c>
      <c r="DS109" s="5">
        <v>2</v>
      </c>
      <c r="DT109">
        <v>2</v>
      </c>
      <c r="ED109" s="18">
        <v>0</v>
      </c>
      <c r="EE109" s="5">
        <v>2</v>
      </c>
      <c r="EF109" s="39">
        <v>2</v>
      </c>
      <c r="EG109" s="39"/>
      <c r="EH109" s="39"/>
      <c r="EI109" s="39"/>
      <c r="EJ109" s="39"/>
      <c r="EK109" s="39"/>
      <c r="EL109" s="18">
        <v>0</v>
      </c>
      <c r="EM109" s="5">
        <v>2</v>
      </c>
      <c r="EN109" s="39">
        <v>2</v>
      </c>
      <c r="EO109" s="39">
        <v>2</v>
      </c>
      <c r="EP109" s="39">
        <v>1</v>
      </c>
      <c r="EQ109" s="39">
        <v>2</v>
      </c>
      <c r="ER109" s="39">
        <v>2</v>
      </c>
      <c r="ES109" s="39">
        <v>1</v>
      </c>
      <c r="ET109" s="39">
        <v>1</v>
      </c>
      <c r="EU109" s="39">
        <v>1</v>
      </c>
      <c r="EV109" s="39">
        <v>2</v>
      </c>
      <c r="EW109" s="39">
        <v>3</v>
      </c>
      <c r="EX109" s="18">
        <v>1</v>
      </c>
      <c r="EY109" s="5">
        <v>3</v>
      </c>
      <c r="EZ109" s="39">
        <v>3</v>
      </c>
      <c r="FA109" s="39">
        <v>1</v>
      </c>
      <c r="FB109" s="39">
        <v>2</v>
      </c>
      <c r="FC109" s="39">
        <v>1</v>
      </c>
      <c r="FD109" s="39">
        <v>2</v>
      </c>
      <c r="FE109" s="39">
        <v>2</v>
      </c>
      <c r="FF109" s="39">
        <v>2</v>
      </c>
      <c r="FL109" s="18">
        <v>0</v>
      </c>
      <c r="FM109" s="5">
        <v>1</v>
      </c>
      <c r="FN109" s="39">
        <v>1</v>
      </c>
      <c r="FO109">
        <v>1</v>
      </c>
      <c r="FP109" s="39">
        <v>1</v>
      </c>
      <c r="FQ109" s="39">
        <v>2</v>
      </c>
      <c r="FS109">
        <v>2</v>
      </c>
      <c r="FT109">
        <v>2</v>
      </c>
      <c r="FU109">
        <v>1</v>
      </c>
      <c r="FV109">
        <v>3</v>
      </c>
      <c r="FW109">
        <v>3</v>
      </c>
      <c r="FX109" s="18">
        <v>1</v>
      </c>
      <c r="FY109" s="5">
        <v>2</v>
      </c>
      <c r="FZ109" s="39">
        <v>1</v>
      </c>
      <c r="GA109" s="39">
        <v>2</v>
      </c>
      <c r="GB109" s="39">
        <v>1</v>
      </c>
      <c r="GC109" s="39"/>
      <c r="GE109">
        <v>2</v>
      </c>
      <c r="GF109">
        <v>2</v>
      </c>
      <c r="GG109">
        <v>1</v>
      </c>
      <c r="GH109">
        <v>3</v>
      </c>
      <c r="GI109">
        <v>2</v>
      </c>
      <c r="GJ109">
        <v>3</v>
      </c>
      <c r="GK109" s="18">
        <v>1</v>
      </c>
      <c r="GL109" s="5">
        <v>2</v>
      </c>
      <c r="GM109" s="39">
        <v>2</v>
      </c>
      <c r="GV109" s="18">
        <v>0</v>
      </c>
      <c r="GW109" s="5">
        <v>2</v>
      </c>
      <c r="HD109" s="18">
        <v>0</v>
      </c>
      <c r="HE109" s="5">
        <v>2</v>
      </c>
      <c r="HM109">
        <v>0</v>
      </c>
      <c r="HN109" s="5">
        <v>2</v>
      </c>
      <c r="HV109">
        <v>0</v>
      </c>
      <c r="HW109" s="5">
        <v>1</v>
      </c>
      <c r="HX109">
        <v>1</v>
      </c>
      <c r="HY109">
        <v>1</v>
      </c>
      <c r="HZ109" s="7">
        <v>0</v>
      </c>
      <c r="IA109" s="7">
        <v>1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1</v>
      </c>
      <c r="II109" s="7">
        <v>0</v>
      </c>
      <c r="IJ109" s="7">
        <v>0</v>
      </c>
      <c r="IK109" s="7">
        <v>0</v>
      </c>
      <c r="IL109" s="7">
        <v>0</v>
      </c>
      <c r="IM109" s="7">
        <v>3</v>
      </c>
      <c r="IN109" s="39">
        <v>0</v>
      </c>
      <c r="IO109" s="39">
        <v>0</v>
      </c>
      <c r="IP109" s="39">
        <v>0</v>
      </c>
      <c r="IQ109" s="39">
        <v>0</v>
      </c>
      <c r="IR109" s="39">
        <v>2</v>
      </c>
      <c r="IS109" s="39">
        <v>0</v>
      </c>
      <c r="IT109" s="39">
        <v>0</v>
      </c>
      <c r="IU109" s="39">
        <v>0</v>
      </c>
      <c r="IV109" s="37"/>
      <c r="IW109" s="39">
        <v>1</v>
      </c>
      <c r="IX109" s="39">
        <v>0</v>
      </c>
      <c r="IY109" s="39">
        <v>0</v>
      </c>
      <c r="IZ109" s="39">
        <v>0</v>
      </c>
      <c r="JA109" s="9" t="s">
        <v>774</v>
      </c>
      <c r="JB109">
        <f t="shared" si="3"/>
        <v>4</v>
      </c>
      <c r="JC109">
        <f t="shared" si="4"/>
        <v>5</v>
      </c>
      <c r="JD109">
        <f t="shared" si="5"/>
        <v>3</v>
      </c>
    </row>
    <row r="110" spans="1:264" x14ac:dyDescent="0.25">
      <c r="A110" s="3">
        <v>42714</v>
      </c>
      <c r="B110" s="3">
        <v>42896</v>
      </c>
      <c r="C110" s="13" t="s">
        <v>1270</v>
      </c>
      <c r="D110" t="s">
        <v>1250</v>
      </c>
      <c r="E110">
        <v>92</v>
      </c>
      <c r="F110" t="s">
        <v>1271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120</v>
      </c>
      <c r="T110">
        <v>80</v>
      </c>
      <c r="U110" s="38">
        <v>34678</v>
      </c>
      <c r="V110">
        <v>1</v>
      </c>
      <c r="W110">
        <v>2</v>
      </c>
      <c r="X110" s="37" t="s">
        <v>242</v>
      </c>
      <c r="Y110" s="37" t="s">
        <v>499</v>
      </c>
      <c r="Z110" s="37">
        <v>2</v>
      </c>
      <c r="AA110" s="37">
        <v>3</v>
      </c>
      <c r="AB110" t="s">
        <v>488</v>
      </c>
      <c r="AC110">
        <v>2</v>
      </c>
      <c r="AD110">
        <v>5</v>
      </c>
      <c r="AF110" s="16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 s="5">
        <v>3</v>
      </c>
      <c r="AM110" s="39">
        <v>1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1</v>
      </c>
      <c r="BR110" s="39">
        <v>2</v>
      </c>
      <c r="BS110" s="39">
        <v>0</v>
      </c>
      <c r="BT110" s="39">
        <v>0</v>
      </c>
      <c r="BU110" s="39">
        <v>0</v>
      </c>
      <c r="BV110" s="39">
        <v>4</v>
      </c>
      <c r="BW110" s="39">
        <v>0</v>
      </c>
      <c r="BX110" s="39">
        <v>0</v>
      </c>
      <c r="BY110" s="5">
        <v>1</v>
      </c>
      <c r="BZ110" s="39">
        <v>1</v>
      </c>
      <c r="CA110" s="39">
        <v>1</v>
      </c>
      <c r="CB110" s="39">
        <v>2</v>
      </c>
      <c r="CC110" s="39">
        <v>2</v>
      </c>
      <c r="CD110" s="5">
        <v>1</v>
      </c>
      <c r="CE110" s="39">
        <v>1</v>
      </c>
      <c r="CF110" s="39">
        <v>1</v>
      </c>
      <c r="CG110" s="39">
        <v>2</v>
      </c>
      <c r="CH110" s="39">
        <v>2</v>
      </c>
      <c r="CI110" s="39">
        <v>3</v>
      </c>
      <c r="CJ110" s="39">
        <v>1</v>
      </c>
      <c r="CK110" s="39">
        <v>2</v>
      </c>
      <c r="CL110" s="18">
        <v>1</v>
      </c>
      <c r="CM110" s="5">
        <v>1</v>
      </c>
      <c r="CN110" s="39">
        <v>1</v>
      </c>
      <c r="CO110" s="39">
        <v>1</v>
      </c>
      <c r="CP110" s="39">
        <v>7</v>
      </c>
      <c r="CQ110" s="39">
        <v>2</v>
      </c>
      <c r="CR110" s="39">
        <v>2</v>
      </c>
      <c r="CS110" s="39">
        <v>2</v>
      </c>
      <c r="CT110" s="39">
        <v>1</v>
      </c>
      <c r="CU110" s="39">
        <v>1</v>
      </c>
      <c r="CV110" s="39">
        <v>2</v>
      </c>
      <c r="CW110" s="18">
        <v>2</v>
      </c>
      <c r="CX110" s="5">
        <v>1</v>
      </c>
      <c r="CY110" s="39">
        <v>2</v>
      </c>
      <c r="CZ110" s="39">
        <v>1</v>
      </c>
      <c r="DA110" s="39">
        <v>2</v>
      </c>
      <c r="DB110" s="39">
        <v>1</v>
      </c>
      <c r="DC110" s="39">
        <v>2</v>
      </c>
      <c r="DE110">
        <v>2</v>
      </c>
      <c r="DF110" s="18">
        <v>1</v>
      </c>
      <c r="DG110" s="5">
        <v>2</v>
      </c>
      <c r="DH110" s="39">
        <v>2</v>
      </c>
      <c r="DR110" s="18">
        <v>0</v>
      </c>
      <c r="DS110" s="5">
        <v>2</v>
      </c>
      <c r="DT110">
        <v>2</v>
      </c>
      <c r="ED110" s="18">
        <v>0</v>
      </c>
      <c r="EE110" s="5">
        <v>1</v>
      </c>
      <c r="EG110" s="39">
        <v>2</v>
      </c>
      <c r="EH110" s="39">
        <v>2</v>
      </c>
      <c r="EI110" s="39">
        <v>3</v>
      </c>
      <c r="EJ110" s="39">
        <v>2</v>
      </c>
      <c r="EK110" s="39">
        <v>2</v>
      </c>
      <c r="EL110" s="18">
        <v>0</v>
      </c>
      <c r="EM110" s="5">
        <v>1</v>
      </c>
      <c r="EN110" s="39">
        <v>1</v>
      </c>
      <c r="EO110" s="39">
        <v>1</v>
      </c>
      <c r="EP110" s="39">
        <v>2</v>
      </c>
      <c r="EQ110" s="39">
        <v>2</v>
      </c>
      <c r="EX110" s="18">
        <v>0</v>
      </c>
      <c r="FL110" s="18">
        <v>0</v>
      </c>
      <c r="FM110" s="5">
        <v>1</v>
      </c>
      <c r="FN110" s="39">
        <v>1</v>
      </c>
      <c r="FO110" s="39">
        <v>6</v>
      </c>
      <c r="FP110" s="39">
        <v>6</v>
      </c>
      <c r="FQ110" s="39">
        <v>1</v>
      </c>
      <c r="FR110" s="39">
        <v>1</v>
      </c>
      <c r="FX110" s="18">
        <v>0</v>
      </c>
      <c r="FY110" s="5">
        <v>2</v>
      </c>
      <c r="FZ110" s="39">
        <v>2</v>
      </c>
      <c r="GA110" s="39">
        <v>2</v>
      </c>
      <c r="GB110" s="39">
        <v>3</v>
      </c>
      <c r="GK110" s="18">
        <v>0</v>
      </c>
      <c r="GL110" s="5">
        <v>2</v>
      </c>
      <c r="GM110" s="39">
        <v>2</v>
      </c>
      <c r="GV110" s="18">
        <v>0</v>
      </c>
      <c r="GW110" s="5">
        <v>2</v>
      </c>
      <c r="HD110" s="18">
        <v>0</v>
      </c>
      <c r="HE110" s="5">
        <v>2</v>
      </c>
      <c r="HM110">
        <v>0</v>
      </c>
      <c r="HN110" s="5">
        <v>2</v>
      </c>
      <c r="HV110">
        <v>0</v>
      </c>
      <c r="HW110" s="5">
        <v>2</v>
      </c>
      <c r="HY110">
        <v>1</v>
      </c>
      <c r="HZ110" s="7">
        <v>1</v>
      </c>
      <c r="IA110" s="7">
        <v>2</v>
      </c>
      <c r="IB110" s="7">
        <v>1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37">
        <v>0</v>
      </c>
      <c r="IO110" s="37">
        <v>0</v>
      </c>
      <c r="IP110" s="37">
        <v>0</v>
      </c>
      <c r="IQ110" s="37">
        <v>0</v>
      </c>
      <c r="IR110" s="37">
        <v>0</v>
      </c>
      <c r="IS110" s="37">
        <v>0</v>
      </c>
      <c r="IT110" s="37">
        <v>0</v>
      </c>
      <c r="IU110" s="37">
        <v>0</v>
      </c>
      <c r="IV110" s="37"/>
      <c r="IW110" s="37">
        <v>0</v>
      </c>
      <c r="IX110" s="37">
        <v>0</v>
      </c>
      <c r="IY110" s="37">
        <v>0</v>
      </c>
      <c r="IZ110" s="37">
        <v>0</v>
      </c>
      <c r="JA110" s="9" t="s">
        <v>717</v>
      </c>
      <c r="JB110">
        <f t="shared" si="3"/>
        <v>1</v>
      </c>
      <c r="JC110">
        <f t="shared" si="4"/>
        <v>4</v>
      </c>
      <c r="JD110">
        <f t="shared" si="5"/>
        <v>0</v>
      </c>
    </row>
    <row r="111" spans="1:264" x14ac:dyDescent="0.25">
      <c r="A111" s="3">
        <v>42714</v>
      </c>
      <c r="B111" s="3">
        <v>42896</v>
      </c>
      <c r="C111" s="13" t="s">
        <v>1272</v>
      </c>
      <c r="D111" t="s">
        <v>1250</v>
      </c>
      <c r="E111">
        <v>71</v>
      </c>
      <c r="F111" s="64"/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 s="64"/>
      <c r="T111" s="64"/>
      <c r="U111" s="38">
        <v>21010</v>
      </c>
      <c r="V111">
        <v>1</v>
      </c>
      <c r="W111">
        <v>5</v>
      </c>
      <c r="X111" s="37" t="s">
        <v>242</v>
      </c>
      <c r="Y111" s="37" t="s">
        <v>739</v>
      </c>
      <c r="Z111" s="37">
        <v>2</v>
      </c>
      <c r="AA111" s="37">
        <v>2</v>
      </c>
      <c r="AB111" t="s">
        <v>761</v>
      </c>
      <c r="AC111">
        <v>1</v>
      </c>
      <c r="AD111">
        <v>5</v>
      </c>
      <c r="AF111" s="16">
        <v>250000</v>
      </c>
      <c r="AG111">
        <v>1</v>
      </c>
      <c r="AH111">
        <v>1</v>
      </c>
      <c r="AI111">
        <v>0</v>
      </c>
      <c r="AJ111">
        <v>0</v>
      </c>
      <c r="AK111">
        <v>0</v>
      </c>
      <c r="AL111" s="5">
        <v>4</v>
      </c>
      <c r="AM111" s="39">
        <v>4</v>
      </c>
      <c r="AN111" s="39">
        <v>3</v>
      </c>
      <c r="AO111" s="39">
        <v>2</v>
      </c>
      <c r="AP111" s="39">
        <v>0</v>
      </c>
      <c r="AQ111" s="39">
        <v>0</v>
      </c>
      <c r="AR111" s="39">
        <v>4</v>
      </c>
      <c r="AS111" s="39">
        <v>0</v>
      </c>
      <c r="AT111" s="39">
        <v>1</v>
      </c>
      <c r="AU111" s="39">
        <v>1</v>
      </c>
      <c r="AV111" s="39">
        <v>4</v>
      </c>
      <c r="AW111" s="39">
        <v>0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 s="39">
        <v>0</v>
      </c>
      <c r="BD111" s="39">
        <v>0</v>
      </c>
      <c r="BE111" s="39">
        <v>2</v>
      </c>
      <c r="BF111" s="39">
        <v>0</v>
      </c>
      <c r="BG111" s="39">
        <v>0</v>
      </c>
      <c r="BH111" s="39">
        <v>0</v>
      </c>
      <c r="BI111" s="39">
        <v>4</v>
      </c>
      <c r="BJ111" s="39">
        <v>0</v>
      </c>
      <c r="BK111" s="39">
        <v>0</v>
      </c>
      <c r="BL111" s="39">
        <v>0</v>
      </c>
      <c r="BM111" s="39">
        <v>4</v>
      </c>
      <c r="BN111" s="39">
        <v>0</v>
      </c>
      <c r="BO111" s="39">
        <v>0</v>
      </c>
      <c r="BP111" s="39">
        <v>0</v>
      </c>
      <c r="BQ111" s="39">
        <v>2</v>
      </c>
      <c r="BR111" s="39">
        <v>1</v>
      </c>
      <c r="BS111" s="39">
        <v>2</v>
      </c>
      <c r="BT111" s="39">
        <v>1</v>
      </c>
      <c r="BU111" s="39">
        <v>0</v>
      </c>
      <c r="BV111" s="39">
        <v>4</v>
      </c>
      <c r="BW111" s="39">
        <v>0</v>
      </c>
      <c r="BX111" s="39">
        <v>4</v>
      </c>
      <c r="BY111" s="39">
        <v>2</v>
      </c>
      <c r="BZ111" s="39">
        <v>1</v>
      </c>
      <c r="CA111" s="5">
        <v>2</v>
      </c>
      <c r="CB111" s="39">
        <v>3</v>
      </c>
      <c r="CC111" s="39">
        <v>1</v>
      </c>
      <c r="CD111" s="5">
        <v>1</v>
      </c>
      <c r="CE111" s="39">
        <v>1</v>
      </c>
      <c r="CF111" s="39">
        <v>1</v>
      </c>
      <c r="CG111" s="39">
        <v>2</v>
      </c>
      <c r="CH111" s="39">
        <v>1</v>
      </c>
      <c r="CI111" s="39">
        <v>1</v>
      </c>
      <c r="CJ111" s="39">
        <v>2</v>
      </c>
      <c r="CK111" s="39">
        <v>3</v>
      </c>
      <c r="CL111" s="18">
        <v>2</v>
      </c>
      <c r="CM111" s="5">
        <v>1</v>
      </c>
      <c r="CN111" s="39">
        <v>1</v>
      </c>
      <c r="CO111" s="39">
        <v>1</v>
      </c>
      <c r="CP111" s="39">
        <v>3</v>
      </c>
      <c r="CQ111" s="39">
        <v>1</v>
      </c>
      <c r="CR111" s="39">
        <v>1</v>
      </c>
      <c r="CS111" s="39">
        <v>1</v>
      </c>
      <c r="CT111" s="39">
        <v>2</v>
      </c>
      <c r="CU111" s="39">
        <v>1</v>
      </c>
      <c r="CV111" s="39">
        <v>4</v>
      </c>
      <c r="CW111" s="18">
        <v>4</v>
      </c>
      <c r="CX111" s="5">
        <v>1</v>
      </c>
      <c r="CY111" s="39">
        <v>1</v>
      </c>
      <c r="CZ111" s="39">
        <v>1</v>
      </c>
      <c r="DA111" s="39">
        <v>2</v>
      </c>
      <c r="DB111" s="39">
        <v>2</v>
      </c>
      <c r="DC111" s="39">
        <v>1</v>
      </c>
      <c r="DD111" s="39">
        <v>1</v>
      </c>
      <c r="DE111" s="39">
        <v>4</v>
      </c>
      <c r="DF111" s="18">
        <v>2</v>
      </c>
      <c r="DG111" s="5">
        <v>2</v>
      </c>
      <c r="DH111" s="39">
        <v>2</v>
      </c>
      <c r="DR111" s="18">
        <v>0</v>
      </c>
      <c r="DS111" s="5">
        <v>1</v>
      </c>
      <c r="DU111">
        <v>2</v>
      </c>
      <c r="DV111" t="s">
        <v>1273</v>
      </c>
      <c r="DW111">
        <v>1</v>
      </c>
      <c r="DX111">
        <v>2</v>
      </c>
      <c r="DY111">
        <v>2</v>
      </c>
      <c r="EC111">
        <v>2</v>
      </c>
      <c r="ED111" s="18">
        <v>1</v>
      </c>
      <c r="EE111" s="5">
        <v>1</v>
      </c>
      <c r="EG111" s="39">
        <v>1</v>
      </c>
      <c r="EH111" s="39">
        <v>1</v>
      </c>
      <c r="EI111" s="39">
        <v>1</v>
      </c>
      <c r="EJ111" s="39">
        <v>2</v>
      </c>
      <c r="EK111" s="39">
        <v>4</v>
      </c>
      <c r="EL111" s="18">
        <v>3</v>
      </c>
      <c r="EM111" s="5">
        <v>1</v>
      </c>
      <c r="EN111" s="39">
        <v>1</v>
      </c>
      <c r="EO111" s="39">
        <v>1</v>
      </c>
      <c r="EP111" s="39">
        <v>1</v>
      </c>
      <c r="EQ111" s="39">
        <v>1</v>
      </c>
      <c r="ER111" s="39">
        <v>1</v>
      </c>
      <c r="ES111" s="39">
        <v>1</v>
      </c>
      <c r="ET111" t="s">
        <v>1274</v>
      </c>
      <c r="EU111">
        <v>6</v>
      </c>
      <c r="EV111">
        <v>2</v>
      </c>
      <c r="EW111">
        <v>3</v>
      </c>
      <c r="EX111" s="18">
        <v>2</v>
      </c>
      <c r="EY111" s="5">
        <v>3</v>
      </c>
      <c r="EZ111" s="39">
        <v>4</v>
      </c>
      <c r="FA111" s="39">
        <v>1</v>
      </c>
      <c r="FB111" s="39">
        <v>2</v>
      </c>
      <c r="FC111" s="39">
        <v>2</v>
      </c>
      <c r="FD111" s="39">
        <v>2</v>
      </c>
      <c r="FE111" s="39">
        <v>2</v>
      </c>
      <c r="FF111" s="39">
        <v>2</v>
      </c>
      <c r="FG111" s="39">
        <v>2</v>
      </c>
      <c r="FL111" s="18">
        <v>0</v>
      </c>
      <c r="FM111" s="5">
        <v>1</v>
      </c>
      <c r="FN111" s="39">
        <v>1</v>
      </c>
      <c r="FO111" s="39" t="s">
        <v>1274</v>
      </c>
      <c r="FP111" s="39">
        <v>6</v>
      </c>
      <c r="FQ111" s="39">
        <v>1</v>
      </c>
      <c r="FR111" s="39">
        <v>2</v>
      </c>
      <c r="FS111" s="39">
        <v>1</v>
      </c>
      <c r="FT111" s="39">
        <v>1</v>
      </c>
      <c r="FU111" s="39">
        <v>2</v>
      </c>
      <c r="FV111" s="39">
        <v>1</v>
      </c>
      <c r="FW111" s="39">
        <v>3</v>
      </c>
      <c r="FX111" s="18">
        <v>3</v>
      </c>
      <c r="FY111" s="5">
        <v>2</v>
      </c>
      <c r="FZ111" s="39">
        <v>1</v>
      </c>
      <c r="GA111" s="39">
        <v>2</v>
      </c>
      <c r="GB111" s="39">
        <v>2</v>
      </c>
      <c r="GE111">
        <v>2</v>
      </c>
      <c r="GF111">
        <v>2</v>
      </c>
      <c r="GG111">
        <v>1</v>
      </c>
      <c r="GH111">
        <v>3.5</v>
      </c>
      <c r="GI111">
        <v>2</v>
      </c>
      <c r="GJ111">
        <v>1</v>
      </c>
      <c r="GK111" s="18">
        <v>1</v>
      </c>
      <c r="GL111" s="5">
        <v>2</v>
      </c>
      <c r="GM111" s="39">
        <v>2</v>
      </c>
      <c r="GV111" s="18">
        <v>0</v>
      </c>
      <c r="GW111" s="5">
        <v>2</v>
      </c>
      <c r="HD111" s="18">
        <v>0</v>
      </c>
      <c r="HE111" s="5">
        <v>2</v>
      </c>
      <c r="HM111">
        <v>0</v>
      </c>
      <c r="HN111" s="5">
        <v>2</v>
      </c>
      <c r="HV111">
        <v>0</v>
      </c>
      <c r="HW111" s="5">
        <v>1</v>
      </c>
      <c r="HX111">
        <v>2</v>
      </c>
      <c r="HZ111" s="7">
        <v>2</v>
      </c>
      <c r="IA111" s="7">
        <v>4</v>
      </c>
      <c r="IB111" s="7">
        <v>2</v>
      </c>
      <c r="IC111" s="7">
        <v>0</v>
      </c>
      <c r="ID111" s="7">
        <v>1</v>
      </c>
      <c r="IE111" s="7">
        <v>3</v>
      </c>
      <c r="IF111" s="7">
        <v>2</v>
      </c>
      <c r="IG111" s="7">
        <v>0</v>
      </c>
      <c r="IH111" s="7">
        <v>3</v>
      </c>
      <c r="II111" s="7">
        <v>1</v>
      </c>
      <c r="IJ111" s="7">
        <v>0</v>
      </c>
      <c r="IK111" s="7">
        <v>0</v>
      </c>
      <c r="IL111" s="7">
        <v>0</v>
      </c>
      <c r="IM111" s="7">
        <v>0</v>
      </c>
      <c r="IN111" s="37">
        <v>0</v>
      </c>
      <c r="IO111" s="37">
        <v>0</v>
      </c>
      <c r="IP111" s="37">
        <v>0</v>
      </c>
      <c r="IQ111" s="37">
        <v>0</v>
      </c>
      <c r="IR111" s="37">
        <v>4</v>
      </c>
      <c r="IS111" s="37">
        <v>0</v>
      </c>
      <c r="IT111" s="37">
        <v>2</v>
      </c>
      <c r="IU111" s="37">
        <v>0</v>
      </c>
      <c r="IV111" s="37"/>
      <c r="IW111" s="37">
        <v>0</v>
      </c>
      <c r="IX111" s="37">
        <v>2</v>
      </c>
      <c r="IY111" s="37">
        <v>0</v>
      </c>
      <c r="IZ111" s="37">
        <v>2</v>
      </c>
      <c r="JA111" s="9" t="s">
        <v>761</v>
      </c>
      <c r="JB111">
        <f t="shared" si="3"/>
        <v>10</v>
      </c>
      <c r="JC111">
        <f t="shared" si="4"/>
        <v>18</v>
      </c>
      <c r="JD111">
        <f t="shared" si="5"/>
        <v>10</v>
      </c>
    </row>
    <row r="112" spans="1:264" x14ac:dyDescent="0.25">
      <c r="A112" s="3">
        <v>42714</v>
      </c>
      <c r="B112" s="3">
        <v>42896</v>
      </c>
      <c r="C112" s="13" t="s">
        <v>1251</v>
      </c>
      <c r="D112" t="s">
        <v>1250</v>
      </c>
      <c r="E112">
        <v>87</v>
      </c>
      <c r="F112"/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U112" t="s">
        <v>1252</v>
      </c>
      <c r="V112">
        <v>2</v>
      </c>
      <c r="W112">
        <v>1</v>
      </c>
      <c r="X112" t="s">
        <v>1253</v>
      </c>
      <c r="Y112" t="s">
        <v>1254</v>
      </c>
      <c r="Z112">
        <v>1</v>
      </c>
      <c r="AA112">
        <v>5</v>
      </c>
      <c r="AB112" t="s">
        <v>761</v>
      </c>
      <c r="AC112">
        <v>4</v>
      </c>
      <c r="AD112">
        <v>3</v>
      </c>
      <c r="AG112">
        <v>0</v>
      </c>
      <c r="AH112">
        <v>0</v>
      </c>
      <c r="AI112">
        <v>1</v>
      </c>
      <c r="AJ112">
        <v>0</v>
      </c>
      <c r="AK112">
        <v>0</v>
      </c>
      <c r="AL112" s="5">
        <v>2</v>
      </c>
      <c r="AM112" s="39">
        <v>2</v>
      </c>
      <c r="AN112" s="39">
        <v>2</v>
      </c>
      <c r="AO112" s="39">
        <v>1</v>
      </c>
      <c r="AP112" s="39">
        <v>2</v>
      </c>
      <c r="AQ112" s="39">
        <v>3</v>
      </c>
      <c r="AR112" s="39">
        <v>1</v>
      </c>
      <c r="AS112" s="39">
        <v>1</v>
      </c>
      <c r="AT112" s="39">
        <v>1</v>
      </c>
      <c r="AU112" s="39">
        <v>1</v>
      </c>
      <c r="AV112" s="39">
        <v>1</v>
      </c>
      <c r="AW112" s="39">
        <v>0</v>
      </c>
      <c r="AX112" s="39">
        <v>0</v>
      </c>
      <c r="AY112" s="39">
        <v>0</v>
      </c>
      <c r="AZ112" s="39">
        <v>0</v>
      </c>
      <c r="BA112" s="39">
        <v>1</v>
      </c>
      <c r="BB112" s="39">
        <v>1</v>
      </c>
      <c r="BC112" s="39">
        <v>1</v>
      </c>
      <c r="BD112" s="39">
        <v>2</v>
      </c>
      <c r="BE112" s="39">
        <v>1</v>
      </c>
      <c r="BF112" s="39">
        <v>0</v>
      </c>
      <c r="BG112" s="39">
        <v>1</v>
      </c>
      <c r="BH112" s="39">
        <v>1</v>
      </c>
      <c r="BI112" s="39">
        <v>2</v>
      </c>
      <c r="BJ112" s="39">
        <v>0</v>
      </c>
      <c r="BK112" s="39">
        <v>0</v>
      </c>
      <c r="BL112" s="39">
        <v>0</v>
      </c>
      <c r="BM112" s="39">
        <v>0</v>
      </c>
      <c r="BN112" s="39">
        <v>1</v>
      </c>
      <c r="BO112" s="39">
        <v>1</v>
      </c>
      <c r="BP112" s="39">
        <v>1</v>
      </c>
      <c r="BQ112" s="39">
        <v>1</v>
      </c>
      <c r="BR112" s="39">
        <v>2</v>
      </c>
      <c r="BS112" s="39">
        <v>2</v>
      </c>
      <c r="BT112" s="39">
        <v>0</v>
      </c>
      <c r="BU112" s="39">
        <v>0</v>
      </c>
      <c r="BV112" s="39">
        <v>2</v>
      </c>
      <c r="BW112" s="39">
        <v>0</v>
      </c>
      <c r="BX112" s="39">
        <v>0</v>
      </c>
      <c r="BY112" s="5">
        <v>1</v>
      </c>
      <c r="BZ112" s="39">
        <v>1</v>
      </c>
      <c r="CA112" s="39">
        <v>1</v>
      </c>
      <c r="CB112" s="39">
        <v>1</v>
      </c>
      <c r="CC112" s="39">
        <v>2</v>
      </c>
      <c r="CD112" s="5">
        <v>1</v>
      </c>
      <c r="CF112" s="39">
        <v>2</v>
      </c>
      <c r="CL112" s="18">
        <v>0</v>
      </c>
      <c r="CM112" s="5">
        <v>2</v>
      </c>
      <c r="CN112">
        <v>2</v>
      </c>
      <c r="CW112" s="18">
        <v>0</v>
      </c>
      <c r="CX112" s="5">
        <v>2</v>
      </c>
      <c r="CY112" s="39">
        <v>1</v>
      </c>
      <c r="CZ112" s="39">
        <v>1</v>
      </c>
      <c r="DA112" s="39">
        <v>3</v>
      </c>
      <c r="DF112" s="18">
        <v>0</v>
      </c>
      <c r="DG112" s="5">
        <v>2</v>
      </c>
      <c r="DH112">
        <v>2</v>
      </c>
      <c r="DR112" s="18">
        <v>0</v>
      </c>
      <c r="DS112" s="5">
        <v>1</v>
      </c>
      <c r="DU112" s="39">
        <v>2</v>
      </c>
      <c r="DV112" t="s">
        <v>1255</v>
      </c>
      <c r="DW112">
        <v>2</v>
      </c>
      <c r="DX112">
        <v>2</v>
      </c>
      <c r="DY112">
        <v>1</v>
      </c>
      <c r="DZ112">
        <v>1</v>
      </c>
      <c r="EA112">
        <v>2</v>
      </c>
      <c r="EC112">
        <v>5</v>
      </c>
      <c r="ED112" s="18">
        <v>0</v>
      </c>
      <c r="EE112" s="5">
        <v>2</v>
      </c>
      <c r="EF112" s="39">
        <v>2</v>
      </c>
      <c r="EL112" s="18">
        <v>0</v>
      </c>
      <c r="EM112" s="5">
        <v>1</v>
      </c>
      <c r="EN112" s="39">
        <v>2</v>
      </c>
      <c r="EO112" s="39">
        <v>1</v>
      </c>
      <c r="EP112" s="39">
        <v>1</v>
      </c>
      <c r="ER112">
        <v>2</v>
      </c>
      <c r="ES112">
        <v>2</v>
      </c>
      <c r="ET112" t="s">
        <v>1256</v>
      </c>
      <c r="EU112">
        <v>8</v>
      </c>
      <c r="EV112">
        <v>1</v>
      </c>
      <c r="EW112">
        <v>1</v>
      </c>
      <c r="EX112" s="18">
        <v>1</v>
      </c>
      <c r="EY112" s="5">
        <v>3</v>
      </c>
      <c r="EZ112" s="39">
        <v>4</v>
      </c>
      <c r="FA112" s="39">
        <v>1</v>
      </c>
      <c r="FB112" s="39">
        <v>0</v>
      </c>
      <c r="FC112" s="39">
        <v>1</v>
      </c>
      <c r="FD112" s="39">
        <v>2</v>
      </c>
      <c r="FE112" s="39">
        <v>1</v>
      </c>
      <c r="FF112" s="39">
        <v>1</v>
      </c>
      <c r="FG112" s="39">
        <v>1</v>
      </c>
      <c r="FH112" s="39">
        <v>3</v>
      </c>
      <c r="FL112" s="18">
        <v>2</v>
      </c>
      <c r="FM112" s="5">
        <v>2</v>
      </c>
      <c r="FN112" s="39">
        <v>1</v>
      </c>
      <c r="FO112" t="s">
        <v>1256</v>
      </c>
      <c r="FP112" s="39">
        <v>8</v>
      </c>
      <c r="FQ112" s="39">
        <v>2</v>
      </c>
      <c r="FS112">
        <v>2</v>
      </c>
      <c r="FT112">
        <v>1</v>
      </c>
      <c r="FU112">
        <v>2</v>
      </c>
      <c r="FV112">
        <v>2</v>
      </c>
      <c r="FW112">
        <v>2</v>
      </c>
      <c r="FX112" s="18">
        <v>1</v>
      </c>
      <c r="FY112" s="5">
        <v>2</v>
      </c>
      <c r="FZ112" s="39">
        <v>2</v>
      </c>
      <c r="GA112" s="39">
        <v>2</v>
      </c>
      <c r="GB112" s="39">
        <v>3</v>
      </c>
      <c r="GK112" s="18">
        <v>0</v>
      </c>
      <c r="GL112" s="5">
        <v>2</v>
      </c>
      <c r="GM112">
        <v>2</v>
      </c>
      <c r="GV112" s="18">
        <v>0</v>
      </c>
      <c r="GW112" s="5">
        <v>2</v>
      </c>
      <c r="HD112" s="18">
        <v>0</v>
      </c>
      <c r="HE112" s="5">
        <v>2</v>
      </c>
      <c r="HM112">
        <v>0</v>
      </c>
      <c r="HN112" s="5">
        <v>1</v>
      </c>
      <c r="HO112">
        <v>1</v>
      </c>
      <c r="HP112" t="s">
        <v>1257</v>
      </c>
      <c r="HQ112">
        <v>1</v>
      </c>
      <c r="HR112">
        <v>1</v>
      </c>
      <c r="HS112">
        <v>1</v>
      </c>
      <c r="HT112">
        <v>2</v>
      </c>
      <c r="HU112">
        <v>1</v>
      </c>
      <c r="HV112">
        <v>3</v>
      </c>
      <c r="HW112" s="5">
        <v>2</v>
      </c>
      <c r="HY112">
        <v>2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1</v>
      </c>
      <c r="IG112" s="7">
        <v>2</v>
      </c>
      <c r="IH112" s="7">
        <v>1</v>
      </c>
      <c r="II112" s="7">
        <v>0</v>
      </c>
      <c r="IJ112" s="7">
        <v>0</v>
      </c>
      <c r="IK112" s="7">
        <v>0</v>
      </c>
      <c r="IL112" s="7">
        <v>0</v>
      </c>
      <c r="IM112" s="7">
        <v>3</v>
      </c>
      <c r="IN112" s="39">
        <v>0</v>
      </c>
      <c r="IO112" s="39">
        <v>0</v>
      </c>
      <c r="IP112" s="39">
        <v>0</v>
      </c>
      <c r="IQ112" s="39">
        <v>0</v>
      </c>
      <c r="IR112" s="39">
        <v>1</v>
      </c>
      <c r="IS112" s="39">
        <v>0</v>
      </c>
      <c r="IT112" s="39">
        <v>1</v>
      </c>
      <c r="IU112" s="39">
        <v>0</v>
      </c>
      <c r="IV112" s="37"/>
      <c r="IW112" s="39">
        <v>0</v>
      </c>
      <c r="IX112" s="39">
        <v>0</v>
      </c>
      <c r="IY112" s="39">
        <v>0</v>
      </c>
      <c r="IZ112" s="39">
        <v>0</v>
      </c>
      <c r="JA112" s="9" t="s">
        <v>761</v>
      </c>
      <c r="JB112">
        <f t="shared" si="3"/>
        <v>0</v>
      </c>
      <c r="JC112">
        <f t="shared" si="4"/>
        <v>7</v>
      </c>
      <c r="JD112">
        <f t="shared" si="5"/>
        <v>2</v>
      </c>
    </row>
    <row r="113" spans="1:264" x14ac:dyDescent="0.25">
      <c r="A113" s="3">
        <v>42714</v>
      </c>
      <c r="B113" s="3">
        <v>42896</v>
      </c>
      <c r="C113" s="13" t="s">
        <v>1258</v>
      </c>
      <c r="D113" t="s">
        <v>1250</v>
      </c>
      <c r="E113">
        <v>75</v>
      </c>
      <c r="F113"/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87"/>
      <c r="T113" s="87"/>
      <c r="U113" t="s">
        <v>1259</v>
      </c>
      <c r="V113">
        <v>1</v>
      </c>
      <c r="W113">
        <v>2</v>
      </c>
      <c r="X113" t="s">
        <v>242</v>
      </c>
      <c r="Y113" t="s">
        <v>499</v>
      </c>
      <c r="Z113">
        <v>2</v>
      </c>
      <c r="AA113">
        <v>3</v>
      </c>
      <c r="AC113">
        <v>2</v>
      </c>
      <c r="AD113">
        <v>5</v>
      </c>
      <c r="AG113">
        <v>0</v>
      </c>
      <c r="AH113">
        <v>1</v>
      </c>
      <c r="AI113">
        <v>1</v>
      </c>
      <c r="AJ113">
        <v>0</v>
      </c>
      <c r="AK113">
        <v>0</v>
      </c>
      <c r="AL113" s="5">
        <v>0</v>
      </c>
      <c r="AM113" s="39">
        <v>1</v>
      </c>
      <c r="AN113" s="39">
        <v>0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0</v>
      </c>
      <c r="AU113" s="39">
        <v>0</v>
      </c>
      <c r="AV113" s="39">
        <v>0</v>
      </c>
      <c r="AW113" s="39">
        <v>0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0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39">
        <v>0</v>
      </c>
      <c r="BW113" s="39">
        <v>0</v>
      </c>
      <c r="BX113" s="39">
        <v>0</v>
      </c>
      <c r="BY113" s="5">
        <v>1</v>
      </c>
      <c r="BZ113" s="39">
        <v>1</v>
      </c>
      <c r="CA113" s="39">
        <v>1</v>
      </c>
      <c r="CB113" s="39">
        <v>1</v>
      </c>
      <c r="CC113" s="39">
        <v>1</v>
      </c>
      <c r="CD113" s="5">
        <v>1</v>
      </c>
      <c r="CF113" s="39">
        <v>2</v>
      </c>
      <c r="CL113" s="18">
        <v>0</v>
      </c>
      <c r="CM113" s="5">
        <v>2</v>
      </c>
      <c r="CN113">
        <v>2</v>
      </c>
      <c r="CW113" s="18">
        <v>0</v>
      </c>
      <c r="CX113" s="5">
        <v>2</v>
      </c>
      <c r="CY113" s="39">
        <v>1</v>
      </c>
      <c r="CZ113" s="39">
        <v>1</v>
      </c>
      <c r="DA113" s="39">
        <v>2</v>
      </c>
      <c r="DD113">
        <v>2</v>
      </c>
      <c r="DE113">
        <v>3</v>
      </c>
      <c r="DF113" s="18">
        <v>0</v>
      </c>
      <c r="DG113" s="5">
        <v>2</v>
      </c>
      <c r="DH113" s="39">
        <v>2</v>
      </c>
      <c r="DR113" s="18">
        <v>0</v>
      </c>
      <c r="DS113" s="5">
        <v>2</v>
      </c>
      <c r="DT113">
        <v>1</v>
      </c>
      <c r="DU113" s="39">
        <v>3</v>
      </c>
      <c r="ED113" s="18">
        <v>0</v>
      </c>
      <c r="EE113" s="5">
        <v>2</v>
      </c>
      <c r="EF113" s="39">
        <v>2</v>
      </c>
      <c r="EL113" s="18">
        <v>0</v>
      </c>
      <c r="EM113" s="5">
        <v>2</v>
      </c>
      <c r="EN113" s="39">
        <v>2</v>
      </c>
      <c r="EO113" s="39">
        <v>3</v>
      </c>
      <c r="EX113" s="18">
        <v>0</v>
      </c>
      <c r="FL113" s="18">
        <v>0</v>
      </c>
      <c r="FM113" s="5">
        <v>2</v>
      </c>
      <c r="FN113" s="39"/>
      <c r="FO113">
        <v>1</v>
      </c>
      <c r="FP113" s="39">
        <v>1</v>
      </c>
      <c r="FQ113" s="39">
        <v>2</v>
      </c>
      <c r="FS113">
        <v>2</v>
      </c>
      <c r="FT113">
        <v>2</v>
      </c>
      <c r="FU113">
        <v>2</v>
      </c>
      <c r="FV113">
        <v>2</v>
      </c>
      <c r="FW113">
        <v>1</v>
      </c>
      <c r="FX113" s="18">
        <v>0</v>
      </c>
      <c r="FY113" s="5">
        <v>1</v>
      </c>
      <c r="FZ113" s="39">
        <v>1</v>
      </c>
      <c r="GA113" s="39">
        <v>1</v>
      </c>
      <c r="GB113" s="39">
        <v>2</v>
      </c>
      <c r="GE113">
        <v>3</v>
      </c>
      <c r="GK113" s="18">
        <v>0</v>
      </c>
      <c r="GL113" s="5">
        <v>2</v>
      </c>
      <c r="GM113">
        <v>2</v>
      </c>
      <c r="GV113" s="18">
        <v>0</v>
      </c>
      <c r="GW113" s="5">
        <v>2</v>
      </c>
      <c r="HD113" s="18">
        <v>0</v>
      </c>
      <c r="HE113" s="5">
        <v>2</v>
      </c>
      <c r="HM113">
        <v>0</v>
      </c>
      <c r="HN113" s="5">
        <v>2</v>
      </c>
      <c r="HV113">
        <v>0</v>
      </c>
      <c r="HW113" s="5">
        <v>2</v>
      </c>
      <c r="HY113">
        <v>2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39">
        <v>0</v>
      </c>
      <c r="IO113" s="39">
        <v>0</v>
      </c>
      <c r="IP113" s="39">
        <v>0</v>
      </c>
      <c r="IQ113" s="39">
        <v>0</v>
      </c>
      <c r="IR113" s="39">
        <v>2</v>
      </c>
      <c r="IS113" s="39">
        <v>0</v>
      </c>
      <c r="IT113" s="39">
        <v>0</v>
      </c>
      <c r="IU113" s="39">
        <v>0</v>
      </c>
      <c r="IV113" s="37"/>
      <c r="IW113" s="39">
        <v>0</v>
      </c>
      <c r="IX113" s="39">
        <v>0</v>
      </c>
      <c r="IY113" s="39">
        <v>0</v>
      </c>
      <c r="IZ113" s="39">
        <v>0</v>
      </c>
      <c r="JB113">
        <f t="shared" si="3"/>
        <v>0</v>
      </c>
      <c r="JC113">
        <f t="shared" si="4"/>
        <v>0</v>
      </c>
      <c r="JD113">
        <f t="shared" si="5"/>
        <v>2</v>
      </c>
    </row>
    <row r="114" spans="1:264" x14ac:dyDescent="0.25">
      <c r="A114" s="3">
        <v>42714</v>
      </c>
      <c r="B114" s="3">
        <v>42896</v>
      </c>
      <c r="C114" s="13" t="s">
        <v>1260</v>
      </c>
      <c r="D114" t="s">
        <v>1250</v>
      </c>
      <c r="E114">
        <v>64</v>
      </c>
      <c r="F114"/>
      <c r="G114" s="88">
        <v>0</v>
      </c>
      <c r="H114" s="88">
        <v>1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1</v>
      </c>
      <c r="P114" s="88">
        <v>0</v>
      </c>
      <c r="Q114" s="88">
        <v>1</v>
      </c>
      <c r="R114" s="88">
        <v>1</v>
      </c>
      <c r="U114" s="3">
        <v>21894</v>
      </c>
      <c r="V114">
        <v>1</v>
      </c>
      <c r="W114">
        <v>2</v>
      </c>
      <c r="X114" t="s">
        <v>242</v>
      </c>
      <c r="Y114" t="s">
        <v>499</v>
      </c>
      <c r="Z114">
        <v>2</v>
      </c>
      <c r="AA114">
        <v>1</v>
      </c>
      <c r="AC114">
        <v>2</v>
      </c>
      <c r="AD114">
        <v>5</v>
      </c>
      <c r="AE114" s="13"/>
      <c r="AF114" s="11"/>
      <c r="AG114">
        <v>0</v>
      </c>
      <c r="AH114">
        <v>0</v>
      </c>
      <c r="AI114">
        <v>1</v>
      </c>
      <c r="AJ114">
        <v>1</v>
      </c>
      <c r="AK114">
        <v>1</v>
      </c>
      <c r="AL114" s="5">
        <v>0</v>
      </c>
      <c r="AM114" s="39">
        <v>0</v>
      </c>
      <c r="AN114">
        <v>1</v>
      </c>
      <c r="AO114" s="39">
        <v>1</v>
      </c>
      <c r="AP114" s="39">
        <v>0</v>
      </c>
      <c r="AQ114" s="39">
        <v>0</v>
      </c>
      <c r="AR114" s="39">
        <v>1</v>
      </c>
      <c r="AS114" s="39">
        <v>1</v>
      </c>
      <c r="AT114" s="39">
        <v>0</v>
      </c>
      <c r="AU114" s="39">
        <v>0</v>
      </c>
      <c r="AV114" s="39">
        <v>3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0</v>
      </c>
      <c r="BE114" s="39">
        <v>0</v>
      </c>
      <c r="BF114" s="39">
        <v>0</v>
      </c>
      <c r="BG114" s="39">
        <v>0</v>
      </c>
      <c r="BH114" s="39">
        <v>0</v>
      </c>
      <c r="BI114" s="39">
        <v>0</v>
      </c>
      <c r="BJ114" s="39">
        <v>0</v>
      </c>
      <c r="BK114" s="39">
        <v>0</v>
      </c>
      <c r="BL114" s="39">
        <v>0</v>
      </c>
      <c r="BM114" s="39">
        <v>0</v>
      </c>
      <c r="BN114" s="39">
        <v>0</v>
      </c>
      <c r="BO114" s="39">
        <v>1</v>
      </c>
      <c r="BP114" s="39">
        <v>1</v>
      </c>
      <c r="BQ114" s="39">
        <v>0</v>
      </c>
      <c r="BR114" s="39">
        <v>1</v>
      </c>
      <c r="BS114" s="39">
        <v>3</v>
      </c>
      <c r="BT114" s="39">
        <v>1</v>
      </c>
      <c r="BU114" s="39">
        <v>1</v>
      </c>
      <c r="BV114" s="39">
        <v>5</v>
      </c>
      <c r="BW114" s="39">
        <v>0</v>
      </c>
      <c r="BX114" s="39">
        <v>0</v>
      </c>
      <c r="BY114" s="5">
        <v>2</v>
      </c>
      <c r="BZ114" s="39">
        <v>1</v>
      </c>
      <c r="CA114" s="39">
        <v>1</v>
      </c>
      <c r="CB114" s="39">
        <v>2</v>
      </c>
      <c r="CC114" s="39">
        <v>2</v>
      </c>
      <c r="CD114" s="5">
        <v>1</v>
      </c>
      <c r="CF114" s="39">
        <v>1</v>
      </c>
      <c r="CG114" s="39">
        <v>3</v>
      </c>
      <c r="CL114" s="18">
        <v>0</v>
      </c>
      <c r="CM114" s="5">
        <v>1</v>
      </c>
      <c r="CO114">
        <v>1</v>
      </c>
      <c r="CP114">
        <v>3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5</v>
      </c>
      <c r="CW114" s="18">
        <v>0</v>
      </c>
      <c r="CX114" s="5">
        <v>2</v>
      </c>
      <c r="CY114" s="39">
        <v>2</v>
      </c>
      <c r="CZ114" s="39">
        <v>2</v>
      </c>
      <c r="DF114" s="18">
        <v>0</v>
      </c>
      <c r="DG114" s="5">
        <v>1</v>
      </c>
      <c r="DI114">
        <v>2</v>
      </c>
      <c r="DJ114">
        <v>2</v>
      </c>
      <c r="DL114">
        <v>2</v>
      </c>
      <c r="DN114">
        <v>1</v>
      </c>
      <c r="DR114" s="18">
        <v>2</v>
      </c>
      <c r="DS114" s="5">
        <v>1</v>
      </c>
      <c r="DU114" s="39">
        <v>2</v>
      </c>
      <c r="DV114" t="s">
        <v>931</v>
      </c>
      <c r="DW114">
        <v>2</v>
      </c>
      <c r="DX114">
        <v>2</v>
      </c>
      <c r="DY114">
        <v>2</v>
      </c>
      <c r="EC114">
        <v>4</v>
      </c>
      <c r="ED114" s="18">
        <v>0</v>
      </c>
      <c r="EE114" s="5">
        <v>2</v>
      </c>
      <c r="EF114" s="39">
        <v>1</v>
      </c>
      <c r="EG114" s="39">
        <v>2</v>
      </c>
      <c r="EH114" s="39">
        <v>2</v>
      </c>
      <c r="EI114" s="39">
        <v>3</v>
      </c>
      <c r="EJ114" s="39">
        <v>2</v>
      </c>
      <c r="EK114" s="39">
        <v>5</v>
      </c>
      <c r="EL114" s="18">
        <v>0</v>
      </c>
      <c r="EM114" s="5">
        <v>1</v>
      </c>
      <c r="EN114" s="39">
        <v>1</v>
      </c>
      <c r="EO114" t="s">
        <v>1261</v>
      </c>
      <c r="EP114">
        <v>1</v>
      </c>
      <c r="EQ114">
        <v>2</v>
      </c>
      <c r="ER114">
        <v>2</v>
      </c>
      <c r="ES114">
        <v>2</v>
      </c>
      <c r="ET114">
        <v>5</v>
      </c>
      <c r="EU114">
        <v>5</v>
      </c>
      <c r="EV114">
        <v>2</v>
      </c>
      <c r="EW114">
        <v>3</v>
      </c>
      <c r="EX114" s="18">
        <v>0</v>
      </c>
      <c r="EY114" s="5">
        <v>2</v>
      </c>
      <c r="EZ114" s="39">
        <v>3</v>
      </c>
      <c r="FA114" s="39">
        <v>1</v>
      </c>
      <c r="FB114" s="39">
        <v>1</v>
      </c>
      <c r="FC114" s="39">
        <v>0</v>
      </c>
      <c r="FD114" s="39">
        <v>2</v>
      </c>
      <c r="FE114" s="39">
        <v>2</v>
      </c>
      <c r="FF114" s="39">
        <v>2</v>
      </c>
      <c r="FG114" s="39">
        <v>2</v>
      </c>
      <c r="FL114" s="18">
        <v>0</v>
      </c>
      <c r="FM114" s="5">
        <v>2</v>
      </c>
      <c r="FN114">
        <v>1</v>
      </c>
      <c r="FO114" t="s">
        <v>817</v>
      </c>
      <c r="FP114" s="39">
        <v>4</v>
      </c>
      <c r="FQ114" s="39">
        <v>1</v>
      </c>
      <c r="FR114" s="39">
        <v>2</v>
      </c>
      <c r="FS114" s="39">
        <v>3</v>
      </c>
      <c r="FT114" s="39">
        <v>2</v>
      </c>
      <c r="FU114" s="39">
        <v>1</v>
      </c>
      <c r="FV114" s="39">
        <v>2</v>
      </c>
      <c r="FW114" s="39">
        <v>3</v>
      </c>
      <c r="FX114" s="18">
        <v>0</v>
      </c>
      <c r="FY114" s="5">
        <v>2</v>
      </c>
      <c r="FZ114" s="39">
        <v>2</v>
      </c>
      <c r="GA114" s="39">
        <v>1</v>
      </c>
      <c r="GB114" s="39">
        <v>2</v>
      </c>
      <c r="GC114" s="39"/>
      <c r="GE114">
        <v>3</v>
      </c>
      <c r="GK114" s="18">
        <v>0</v>
      </c>
      <c r="GL114" s="5">
        <v>1</v>
      </c>
      <c r="GN114" t="s">
        <v>1262</v>
      </c>
      <c r="GP114">
        <v>3</v>
      </c>
      <c r="GS114">
        <v>2</v>
      </c>
      <c r="GV114" s="18">
        <v>0</v>
      </c>
      <c r="GW114" s="5">
        <v>2</v>
      </c>
      <c r="HD114" s="18">
        <v>0</v>
      </c>
      <c r="HE114" s="5">
        <v>2</v>
      </c>
      <c r="HM114">
        <v>0</v>
      </c>
      <c r="HN114" s="5">
        <v>2</v>
      </c>
      <c r="HV114">
        <v>0</v>
      </c>
      <c r="HW114" s="5">
        <v>2</v>
      </c>
      <c r="HY114">
        <v>2</v>
      </c>
      <c r="HZ114" s="7">
        <v>0</v>
      </c>
      <c r="IA114" s="7">
        <v>0</v>
      </c>
      <c r="IB114" s="7">
        <v>0</v>
      </c>
      <c r="IC114" s="7">
        <v>2</v>
      </c>
      <c r="ID114" s="7">
        <v>0</v>
      </c>
      <c r="IE114" s="7">
        <v>0</v>
      </c>
      <c r="IF114" s="7">
        <v>0</v>
      </c>
      <c r="IG114" s="7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39">
        <v>0</v>
      </c>
      <c r="IO114" s="39">
        <v>0</v>
      </c>
      <c r="IP114" s="39">
        <v>0</v>
      </c>
      <c r="IQ114" s="39">
        <v>0</v>
      </c>
      <c r="IR114" s="39">
        <v>2</v>
      </c>
      <c r="IS114" s="39">
        <v>0</v>
      </c>
      <c r="IT114" s="39">
        <v>0</v>
      </c>
      <c r="IU114" s="39">
        <v>0</v>
      </c>
      <c r="IV114" s="37"/>
      <c r="IW114" s="39">
        <v>0</v>
      </c>
      <c r="IX114" s="39">
        <v>0</v>
      </c>
      <c r="IY114" s="39">
        <v>0</v>
      </c>
      <c r="IZ114" s="39">
        <v>0</v>
      </c>
      <c r="JB114">
        <f t="shared" si="3"/>
        <v>4</v>
      </c>
      <c r="JC114">
        <f t="shared" si="4"/>
        <v>2</v>
      </c>
      <c r="JD114">
        <f t="shared" si="5"/>
        <v>2</v>
      </c>
    </row>
    <row r="115" spans="1:264" x14ac:dyDescent="0.25">
      <c r="A115" s="3">
        <v>42714</v>
      </c>
      <c r="B115" s="3">
        <v>42896</v>
      </c>
      <c r="C115" s="13" t="s">
        <v>1263</v>
      </c>
      <c r="D115" t="s">
        <v>1250</v>
      </c>
      <c r="E115">
        <v>86</v>
      </c>
      <c r="F115"/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U115" t="s">
        <v>1264</v>
      </c>
      <c r="V115">
        <v>1</v>
      </c>
      <c r="W115">
        <v>2</v>
      </c>
      <c r="X115" t="s">
        <v>242</v>
      </c>
      <c r="Y115" t="s">
        <v>499</v>
      </c>
      <c r="Z115">
        <v>2</v>
      </c>
      <c r="AA115">
        <v>3</v>
      </c>
      <c r="AB115" t="s">
        <v>721</v>
      </c>
      <c r="AC115">
        <v>2</v>
      </c>
      <c r="AD115">
        <v>1</v>
      </c>
      <c r="AE115" t="s">
        <v>1265</v>
      </c>
      <c r="AF115" s="16">
        <v>3000000</v>
      </c>
      <c r="AG115">
        <v>0</v>
      </c>
      <c r="AH115">
        <v>0</v>
      </c>
      <c r="AI115">
        <v>0</v>
      </c>
      <c r="AJ115">
        <v>0</v>
      </c>
      <c r="AK115">
        <v>0</v>
      </c>
      <c r="AL115" s="5">
        <v>0</v>
      </c>
      <c r="AM115" s="39">
        <v>0</v>
      </c>
      <c r="AN115" s="39">
        <v>0</v>
      </c>
      <c r="AO115" s="39">
        <v>0</v>
      </c>
      <c r="AP115" s="39">
        <v>0</v>
      </c>
      <c r="AQ115" s="39">
        <v>0</v>
      </c>
      <c r="AR115" s="39">
        <v>2</v>
      </c>
      <c r="AS115" s="39">
        <v>0</v>
      </c>
      <c r="AT115" s="39">
        <v>0</v>
      </c>
      <c r="AU115" s="39">
        <v>0</v>
      </c>
      <c r="AV115" s="39">
        <v>0</v>
      </c>
      <c r="AW115" s="39">
        <v>0</v>
      </c>
      <c r="AX115" s="39">
        <v>2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0</v>
      </c>
      <c r="BF115" s="39">
        <v>1</v>
      </c>
      <c r="BG115" s="39">
        <v>0</v>
      </c>
      <c r="BH115" s="39">
        <v>0</v>
      </c>
      <c r="BI115" s="39">
        <v>0</v>
      </c>
      <c r="BJ115" s="39">
        <v>0</v>
      </c>
      <c r="BK115" s="39">
        <v>0</v>
      </c>
      <c r="BL115" s="39">
        <v>0</v>
      </c>
      <c r="BM115" s="39">
        <v>1</v>
      </c>
      <c r="BN115" s="39">
        <v>0</v>
      </c>
      <c r="BO115" s="39">
        <v>3</v>
      </c>
      <c r="BP115" s="39">
        <v>3</v>
      </c>
      <c r="BQ115" s="39">
        <v>2</v>
      </c>
      <c r="BR115" s="39">
        <v>0</v>
      </c>
      <c r="BS115" s="39">
        <v>0</v>
      </c>
      <c r="BT115" s="39">
        <v>0</v>
      </c>
      <c r="BU115" s="39">
        <v>0</v>
      </c>
      <c r="BV115" s="39">
        <v>3</v>
      </c>
      <c r="BW115" s="39">
        <v>1</v>
      </c>
      <c r="BX115" s="39">
        <v>3</v>
      </c>
      <c r="BY115" s="5">
        <v>1</v>
      </c>
      <c r="BZ115" s="39">
        <v>2</v>
      </c>
      <c r="CA115" s="39">
        <v>1</v>
      </c>
      <c r="CB115" s="39">
        <v>1</v>
      </c>
      <c r="CC115" s="39">
        <v>1</v>
      </c>
      <c r="CD115" s="5">
        <v>1</v>
      </c>
      <c r="CF115" s="39">
        <v>2</v>
      </c>
      <c r="CL115" s="18">
        <v>0</v>
      </c>
      <c r="CM115" s="5">
        <v>1</v>
      </c>
      <c r="CO115">
        <v>1</v>
      </c>
      <c r="CP115" t="s">
        <v>448</v>
      </c>
      <c r="CQ115">
        <v>3</v>
      </c>
      <c r="CW115" s="18">
        <v>0</v>
      </c>
      <c r="CX115" s="5">
        <v>2</v>
      </c>
      <c r="CY115" s="39">
        <v>2</v>
      </c>
      <c r="CZ115" s="39">
        <v>2</v>
      </c>
      <c r="DF115" s="18">
        <v>0</v>
      </c>
      <c r="DG115" s="5">
        <v>2</v>
      </c>
      <c r="DI115">
        <v>1</v>
      </c>
      <c r="DJ115">
        <v>2</v>
      </c>
      <c r="DL115">
        <v>2</v>
      </c>
      <c r="DM115">
        <v>1</v>
      </c>
      <c r="DN115">
        <v>1</v>
      </c>
      <c r="DR115" s="18">
        <v>0</v>
      </c>
      <c r="DS115" s="5">
        <v>2</v>
      </c>
      <c r="DT115">
        <v>2</v>
      </c>
      <c r="ED115" s="18">
        <v>0</v>
      </c>
      <c r="EE115" s="5">
        <v>2</v>
      </c>
      <c r="EF115" s="39">
        <v>2</v>
      </c>
      <c r="EL115" s="18">
        <v>0</v>
      </c>
      <c r="EM115" s="5">
        <v>2</v>
      </c>
      <c r="EN115" s="39">
        <v>2</v>
      </c>
      <c r="EO115" s="39">
        <v>3</v>
      </c>
      <c r="EX115" s="18">
        <v>0</v>
      </c>
      <c r="FL115" s="18">
        <v>0</v>
      </c>
      <c r="FM115" s="5">
        <v>1</v>
      </c>
      <c r="FO115">
        <v>1</v>
      </c>
      <c r="FP115" s="39">
        <v>1</v>
      </c>
      <c r="FQ115" s="39">
        <v>2</v>
      </c>
      <c r="FR115" s="39"/>
      <c r="FS115" s="39">
        <v>3</v>
      </c>
      <c r="FT115" s="39">
        <v>3</v>
      </c>
      <c r="FU115" s="39">
        <v>3</v>
      </c>
      <c r="FV115" s="39">
        <v>2</v>
      </c>
      <c r="FW115" s="39">
        <v>3</v>
      </c>
      <c r="FX115" s="18">
        <v>0</v>
      </c>
      <c r="FY115" s="5">
        <v>2</v>
      </c>
      <c r="FZ115" s="39">
        <v>1</v>
      </c>
      <c r="GA115" s="39">
        <v>2</v>
      </c>
      <c r="GB115" s="39">
        <v>3</v>
      </c>
      <c r="GK115" s="18">
        <v>0</v>
      </c>
      <c r="GL115" s="5">
        <v>2</v>
      </c>
      <c r="GM115">
        <v>2</v>
      </c>
      <c r="GV115" s="18">
        <v>0</v>
      </c>
      <c r="GW115" s="5">
        <v>2</v>
      </c>
      <c r="HD115" s="18">
        <v>0</v>
      </c>
      <c r="HE115" s="5">
        <v>2</v>
      </c>
      <c r="HM115">
        <v>0</v>
      </c>
      <c r="HN115" s="5">
        <v>2</v>
      </c>
      <c r="HV115">
        <v>0</v>
      </c>
      <c r="HW115" s="5">
        <v>2</v>
      </c>
      <c r="HY115">
        <v>2</v>
      </c>
      <c r="HZ115" s="7">
        <v>0</v>
      </c>
      <c r="IA115" s="7">
        <v>0</v>
      </c>
      <c r="IB115" s="7">
        <v>0</v>
      </c>
      <c r="IC115" s="7">
        <v>4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39">
        <v>0</v>
      </c>
      <c r="IO115" s="39">
        <v>0</v>
      </c>
      <c r="IP115" s="39">
        <v>0</v>
      </c>
      <c r="IQ115" s="39">
        <v>0</v>
      </c>
      <c r="IR115" s="39">
        <v>2</v>
      </c>
      <c r="IS115" s="39">
        <v>0</v>
      </c>
      <c r="IT115" s="39">
        <v>0</v>
      </c>
      <c r="IU115" s="39">
        <v>0</v>
      </c>
      <c r="IV115" s="37"/>
      <c r="IW115" s="39">
        <v>0</v>
      </c>
      <c r="IX115" s="39">
        <v>0</v>
      </c>
      <c r="IY115" s="39">
        <v>0</v>
      </c>
      <c r="IZ115" s="39">
        <v>0</v>
      </c>
      <c r="JA115" s="9" t="s">
        <v>721</v>
      </c>
      <c r="JB115">
        <f t="shared" si="3"/>
        <v>0</v>
      </c>
      <c r="JC115">
        <f t="shared" si="4"/>
        <v>4</v>
      </c>
      <c r="JD115">
        <f t="shared" si="5"/>
        <v>2</v>
      </c>
    </row>
    <row r="116" spans="1:264" x14ac:dyDescent="0.25">
      <c r="A116" s="3">
        <v>42714</v>
      </c>
      <c r="B116" s="3">
        <v>42896</v>
      </c>
      <c r="C116" s="13" t="s">
        <v>1266</v>
      </c>
      <c r="D116" t="s">
        <v>1250</v>
      </c>
      <c r="E116">
        <v>79</v>
      </c>
      <c r="F116"/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U116" t="s">
        <v>1267</v>
      </c>
      <c r="V116">
        <v>1</v>
      </c>
      <c r="W116">
        <v>2</v>
      </c>
      <c r="X116" t="s">
        <v>242</v>
      </c>
      <c r="Y116" t="s">
        <v>879</v>
      </c>
      <c r="Z116">
        <v>2</v>
      </c>
      <c r="AA116" t="s">
        <v>1268</v>
      </c>
      <c r="AB116" t="s">
        <v>761</v>
      </c>
      <c r="AC116">
        <v>2</v>
      </c>
      <c r="AD116">
        <v>5</v>
      </c>
      <c r="AG116">
        <v>0</v>
      </c>
      <c r="AH116">
        <v>0</v>
      </c>
      <c r="AI116">
        <v>1</v>
      </c>
      <c r="AJ116">
        <v>0</v>
      </c>
      <c r="AK116">
        <v>1</v>
      </c>
      <c r="AL116" s="5">
        <v>1</v>
      </c>
      <c r="AM116" s="39">
        <v>1</v>
      </c>
      <c r="AN116" s="39">
        <v>0</v>
      </c>
      <c r="AO116" s="39">
        <v>0</v>
      </c>
      <c r="AP116" s="39">
        <v>0</v>
      </c>
      <c r="AQ116" s="39">
        <v>0</v>
      </c>
      <c r="AR116" s="39">
        <v>0</v>
      </c>
      <c r="AS116" s="39">
        <v>1</v>
      </c>
      <c r="AT116" s="39">
        <v>0</v>
      </c>
      <c r="AU116" s="39">
        <v>0</v>
      </c>
      <c r="AV116" s="39">
        <v>1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0</v>
      </c>
      <c r="BF116" s="39">
        <v>0</v>
      </c>
      <c r="BG116" s="39">
        <v>0</v>
      </c>
      <c r="BH116" s="39">
        <v>0</v>
      </c>
      <c r="BI116" s="39">
        <v>1</v>
      </c>
      <c r="BJ116" s="39">
        <v>0</v>
      </c>
      <c r="BK116" s="39">
        <v>0</v>
      </c>
      <c r="BL116" s="39">
        <v>0</v>
      </c>
      <c r="BM116" s="39">
        <v>0</v>
      </c>
      <c r="BN116" s="39">
        <v>0</v>
      </c>
      <c r="BO116" s="39">
        <v>0</v>
      </c>
      <c r="BP116" s="39">
        <v>1</v>
      </c>
      <c r="BQ116" s="39">
        <v>0</v>
      </c>
      <c r="BR116" s="39">
        <v>1</v>
      </c>
      <c r="BS116" s="39">
        <v>1</v>
      </c>
      <c r="BT116" s="39">
        <v>0</v>
      </c>
      <c r="BU116" s="39">
        <v>0</v>
      </c>
      <c r="BV116" s="39">
        <v>7</v>
      </c>
      <c r="BW116" s="39">
        <v>0</v>
      </c>
      <c r="BX116" s="39">
        <v>0</v>
      </c>
      <c r="BY116" s="5">
        <v>2</v>
      </c>
      <c r="BZ116" s="39">
        <v>1</v>
      </c>
      <c r="CA116" s="39">
        <v>1</v>
      </c>
      <c r="CB116" s="39">
        <v>1</v>
      </c>
      <c r="CC116" s="39">
        <v>1</v>
      </c>
      <c r="CD116" s="5">
        <v>1</v>
      </c>
      <c r="CE116" s="39">
        <v>2</v>
      </c>
      <c r="CL116" s="18">
        <v>0</v>
      </c>
      <c r="CM116" s="5">
        <v>2</v>
      </c>
      <c r="CN116">
        <v>2</v>
      </c>
      <c r="CW116" s="18">
        <v>0</v>
      </c>
      <c r="CX116" s="5">
        <v>1</v>
      </c>
      <c r="CY116" s="39">
        <v>1</v>
      </c>
      <c r="CZ116" s="39">
        <v>1</v>
      </c>
      <c r="DA116" s="39">
        <v>2</v>
      </c>
      <c r="DB116" s="39">
        <v>2</v>
      </c>
      <c r="DC116" s="39">
        <v>1</v>
      </c>
      <c r="DD116" s="39">
        <v>2</v>
      </c>
      <c r="DE116" s="39">
        <v>2</v>
      </c>
      <c r="DF116" s="18">
        <v>1</v>
      </c>
      <c r="DG116" s="5">
        <v>2</v>
      </c>
      <c r="DH116" s="39">
        <v>2</v>
      </c>
      <c r="DR116" s="18">
        <v>0</v>
      </c>
      <c r="DS116" s="5">
        <v>1</v>
      </c>
      <c r="DU116">
        <v>1</v>
      </c>
      <c r="DV116" t="s">
        <v>931</v>
      </c>
      <c r="DW116">
        <v>2</v>
      </c>
      <c r="DX116">
        <v>2</v>
      </c>
      <c r="DY116">
        <v>2</v>
      </c>
      <c r="ED116" s="18">
        <v>1</v>
      </c>
      <c r="EE116" s="5">
        <v>2</v>
      </c>
      <c r="EF116" s="39">
        <v>2</v>
      </c>
      <c r="EL116" s="18">
        <v>0</v>
      </c>
      <c r="EM116" s="5">
        <v>1</v>
      </c>
      <c r="EN116" s="39">
        <v>1</v>
      </c>
      <c r="EO116" s="39">
        <v>1</v>
      </c>
      <c r="EP116" s="39">
        <v>1</v>
      </c>
      <c r="EQ116" s="39">
        <v>1</v>
      </c>
      <c r="ER116" s="39">
        <v>1</v>
      </c>
      <c r="ES116" s="39">
        <v>1</v>
      </c>
      <c r="ET116" t="s">
        <v>1037</v>
      </c>
      <c r="EU116">
        <v>5</v>
      </c>
      <c r="EV116">
        <v>2</v>
      </c>
      <c r="EW116">
        <v>4</v>
      </c>
      <c r="EX116" s="18">
        <v>3</v>
      </c>
      <c r="EY116" s="5">
        <v>3</v>
      </c>
      <c r="EZ116" s="39">
        <v>3</v>
      </c>
      <c r="FA116" s="39">
        <v>0</v>
      </c>
      <c r="FB116" s="39">
        <v>1</v>
      </c>
      <c r="FC116" s="39">
        <v>1</v>
      </c>
      <c r="FD116" s="39">
        <v>1</v>
      </c>
      <c r="FE116" s="39">
        <v>1</v>
      </c>
      <c r="FF116" s="39">
        <v>2</v>
      </c>
      <c r="FG116" s="39">
        <v>1</v>
      </c>
      <c r="FH116" s="39">
        <v>3</v>
      </c>
      <c r="FL116" s="18">
        <v>2</v>
      </c>
      <c r="FM116" s="5">
        <v>1</v>
      </c>
      <c r="FN116">
        <v>1</v>
      </c>
      <c r="FO116" t="s">
        <v>1269</v>
      </c>
      <c r="FP116" s="39">
        <v>1</v>
      </c>
      <c r="FQ116" s="39">
        <v>2</v>
      </c>
      <c r="FS116" s="39">
        <v>2</v>
      </c>
      <c r="FT116" s="39">
        <v>2</v>
      </c>
      <c r="FU116" s="39">
        <v>3</v>
      </c>
      <c r="FV116" s="39">
        <v>2</v>
      </c>
      <c r="FW116" s="39">
        <v>5</v>
      </c>
      <c r="FX116" s="18">
        <v>0</v>
      </c>
      <c r="FY116" s="5">
        <v>2</v>
      </c>
      <c r="FZ116" s="39">
        <v>2</v>
      </c>
      <c r="GA116" s="39">
        <v>2</v>
      </c>
      <c r="GB116" s="39">
        <v>3</v>
      </c>
      <c r="GK116" s="18">
        <v>0</v>
      </c>
      <c r="GL116" s="5">
        <v>2</v>
      </c>
      <c r="GM116">
        <v>2</v>
      </c>
      <c r="GV116" s="18">
        <v>0</v>
      </c>
      <c r="GW116" s="5">
        <v>2</v>
      </c>
      <c r="HD116" s="18">
        <v>0</v>
      </c>
      <c r="HE116" s="5">
        <v>2</v>
      </c>
      <c r="HM116">
        <v>0</v>
      </c>
      <c r="HN116" s="5">
        <v>2</v>
      </c>
      <c r="HV116">
        <v>0</v>
      </c>
      <c r="HW116" s="5">
        <v>2</v>
      </c>
      <c r="HY116">
        <v>1</v>
      </c>
      <c r="HZ116" s="7">
        <v>0</v>
      </c>
      <c r="IA116" s="7">
        <v>0</v>
      </c>
      <c r="IB116" s="7">
        <v>1</v>
      </c>
      <c r="IC116" s="7">
        <v>0</v>
      </c>
      <c r="ID116" s="7">
        <v>1</v>
      </c>
      <c r="IE116" s="7">
        <v>0</v>
      </c>
      <c r="IF116" s="7">
        <v>3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39">
        <v>0</v>
      </c>
      <c r="IO116" s="39">
        <v>0</v>
      </c>
      <c r="IP116" s="39">
        <v>0</v>
      </c>
      <c r="IQ116" s="39">
        <v>0</v>
      </c>
      <c r="IR116" s="39">
        <v>1</v>
      </c>
      <c r="IS116" s="39">
        <v>0</v>
      </c>
      <c r="IT116" s="39">
        <v>2</v>
      </c>
      <c r="IU116" s="39">
        <v>0</v>
      </c>
      <c r="IV116" s="37"/>
      <c r="IW116" s="39">
        <v>0</v>
      </c>
      <c r="IX116" s="39">
        <v>1</v>
      </c>
      <c r="IY116" s="39">
        <v>0</v>
      </c>
      <c r="IZ116" s="39">
        <v>1</v>
      </c>
      <c r="JA116" s="9" t="s">
        <v>761</v>
      </c>
      <c r="JB116">
        <f t="shared" si="3"/>
        <v>0</v>
      </c>
      <c r="JC116">
        <f t="shared" si="4"/>
        <v>5</v>
      </c>
      <c r="JD116">
        <f t="shared" si="5"/>
        <v>5</v>
      </c>
    </row>
    <row r="117" spans="1:264" x14ac:dyDescent="0.25">
      <c r="A117" s="3">
        <v>42717</v>
      </c>
      <c r="B117" s="3">
        <v>42899</v>
      </c>
      <c r="C117" s="125" t="s">
        <v>1474</v>
      </c>
      <c r="D117" t="s">
        <v>1250</v>
      </c>
      <c r="E117">
        <v>93</v>
      </c>
      <c r="F117" s="43"/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64"/>
      <c r="T117" s="64"/>
      <c r="U117" s="52">
        <v>31297</v>
      </c>
      <c r="V117">
        <v>2</v>
      </c>
      <c r="W117">
        <v>2</v>
      </c>
      <c r="X117" s="64"/>
      <c r="Y117" s="64"/>
      <c r="Z117">
        <v>2</v>
      </c>
      <c r="AA117">
        <v>5</v>
      </c>
      <c r="AB117" t="s">
        <v>488</v>
      </c>
      <c r="AC117">
        <v>2</v>
      </c>
      <c r="AD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 s="5">
        <v>1</v>
      </c>
      <c r="AM117" s="39">
        <v>1</v>
      </c>
      <c r="AN117" s="39">
        <v>2</v>
      </c>
      <c r="AO117" s="39">
        <v>1</v>
      </c>
      <c r="AP117" s="39">
        <v>1</v>
      </c>
      <c r="AQ117" s="39">
        <v>1</v>
      </c>
      <c r="AR117" s="39">
        <v>1</v>
      </c>
      <c r="AS117" s="39">
        <v>1</v>
      </c>
      <c r="AT117" s="39">
        <v>1</v>
      </c>
      <c r="AU117" s="39">
        <v>1</v>
      </c>
      <c r="AV117" s="39">
        <v>1</v>
      </c>
      <c r="AW117" s="39">
        <v>1</v>
      </c>
      <c r="AX117" s="39">
        <v>1</v>
      </c>
      <c r="AY117" s="39">
        <v>1</v>
      </c>
      <c r="AZ117" s="39">
        <v>1</v>
      </c>
      <c r="BA117" s="39">
        <v>2</v>
      </c>
      <c r="BB117" s="39">
        <v>1</v>
      </c>
      <c r="BC117" s="39">
        <v>1</v>
      </c>
      <c r="BD117" s="39">
        <v>1</v>
      </c>
      <c r="BE117" s="39">
        <v>2</v>
      </c>
      <c r="BF117" s="39">
        <v>1</v>
      </c>
      <c r="BG117" s="39">
        <v>1</v>
      </c>
      <c r="BH117" s="39">
        <v>1</v>
      </c>
      <c r="BI117" s="39">
        <v>2</v>
      </c>
      <c r="BJ117" s="39">
        <v>1</v>
      </c>
      <c r="BK117" s="39">
        <v>2</v>
      </c>
      <c r="BL117" s="39">
        <v>2</v>
      </c>
      <c r="BM117" s="39">
        <v>2</v>
      </c>
      <c r="BN117" s="39">
        <v>2</v>
      </c>
      <c r="BO117" s="39">
        <v>2</v>
      </c>
      <c r="BP117" s="39">
        <v>2</v>
      </c>
      <c r="BQ117" s="39">
        <v>2</v>
      </c>
      <c r="BR117" s="39">
        <v>2</v>
      </c>
      <c r="BS117" s="39">
        <v>2</v>
      </c>
      <c r="BT117" s="39">
        <v>2</v>
      </c>
      <c r="BU117" s="39">
        <v>2</v>
      </c>
      <c r="BV117" s="39">
        <v>7</v>
      </c>
      <c r="BW117" s="39">
        <v>1</v>
      </c>
      <c r="BX117" s="39">
        <v>1</v>
      </c>
      <c r="BY117" s="5">
        <v>1</v>
      </c>
      <c r="BZ117" s="39">
        <v>1</v>
      </c>
      <c r="CA117" s="39">
        <v>1</v>
      </c>
      <c r="CB117" s="39">
        <v>2</v>
      </c>
      <c r="CC117" s="39">
        <v>1</v>
      </c>
      <c r="CD117" s="5">
        <v>1</v>
      </c>
      <c r="CE117" s="39"/>
      <c r="CF117" s="39">
        <v>2</v>
      </c>
      <c r="CL117" s="18">
        <v>0</v>
      </c>
      <c r="CM117" s="5">
        <v>1</v>
      </c>
      <c r="CO117">
        <v>1</v>
      </c>
      <c r="CP117">
        <v>7</v>
      </c>
      <c r="CQ117">
        <v>3</v>
      </c>
      <c r="CW117" s="18">
        <v>0</v>
      </c>
      <c r="CX117" s="5">
        <v>2</v>
      </c>
      <c r="CY117">
        <v>2</v>
      </c>
      <c r="CZ117">
        <v>2</v>
      </c>
      <c r="DF117" s="18">
        <v>0</v>
      </c>
      <c r="DG117" s="5">
        <v>2</v>
      </c>
      <c r="DH117">
        <v>2</v>
      </c>
      <c r="DR117" s="18">
        <v>0</v>
      </c>
      <c r="DS117" s="5">
        <v>1</v>
      </c>
      <c r="DU117">
        <v>2</v>
      </c>
      <c r="DV117">
        <v>2</v>
      </c>
      <c r="DW117">
        <v>2</v>
      </c>
      <c r="DX117">
        <v>2</v>
      </c>
      <c r="DY117">
        <v>2</v>
      </c>
      <c r="ED117" s="18">
        <v>0</v>
      </c>
      <c r="EE117" s="5">
        <v>2</v>
      </c>
      <c r="EF117">
        <v>2</v>
      </c>
      <c r="EL117" s="18">
        <v>0</v>
      </c>
      <c r="EM117" s="5">
        <v>1</v>
      </c>
      <c r="EN117">
        <v>2</v>
      </c>
      <c r="EO117">
        <v>3</v>
      </c>
      <c r="EX117" s="18">
        <v>0</v>
      </c>
      <c r="FL117" s="18">
        <v>0</v>
      </c>
      <c r="FM117" s="5">
        <v>1</v>
      </c>
      <c r="FN117">
        <v>1</v>
      </c>
      <c r="FO117">
        <v>8</v>
      </c>
      <c r="FP117">
        <v>8</v>
      </c>
      <c r="FQ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 s="18">
        <v>0</v>
      </c>
      <c r="FY117" s="5">
        <v>2</v>
      </c>
      <c r="FZ117" s="39">
        <v>1</v>
      </c>
      <c r="GA117" s="39">
        <v>2</v>
      </c>
      <c r="GB117" s="39">
        <v>2</v>
      </c>
      <c r="GE117">
        <v>2</v>
      </c>
      <c r="GF117">
        <v>2</v>
      </c>
      <c r="GG117">
        <v>1</v>
      </c>
      <c r="GH117">
        <v>5</v>
      </c>
      <c r="GI117">
        <v>2</v>
      </c>
      <c r="GJ117">
        <v>1</v>
      </c>
      <c r="GK117" s="18">
        <v>1</v>
      </c>
      <c r="GL117" s="5">
        <v>2</v>
      </c>
      <c r="GM117" s="39">
        <v>2</v>
      </c>
      <c r="GV117" s="18">
        <v>0</v>
      </c>
      <c r="GW117" s="5">
        <v>2</v>
      </c>
      <c r="HD117" s="18">
        <v>0</v>
      </c>
      <c r="HE117" s="5">
        <v>2</v>
      </c>
      <c r="HM117">
        <v>0</v>
      </c>
      <c r="HN117" s="5">
        <v>2</v>
      </c>
      <c r="HV117">
        <v>0</v>
      </c>
      <c r="HW117" s="5">
        <v>2</v>
      </c>
      <c r="HY117">
        <v>2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7">
        <v>0</v>
      </c>
      <c r="IH117" s="7">
        <v>0</v>
      </c>
      <c r="II117" s="7">
        <v>1</v>
      </c>
      <c r="IJ117" s="7">
        <v>0</v>
      </c>
      <c r="IK117" s="7">
        <v>0</v>
      </c>
      <c r="IL117" s="7">
        <v>0</v>
      </c>
      <c r="IM117" s="7">
        <v>0</v>
      </c>
      <c r="IN117" s="37">
        <v>0</v>
      </c>
      <c r="IO117" s="37">
        <v>0</v>
      </c>
      <c r="IP117" s="37">
        <v>0</v>
      </c>
      <c r="IQ117" s="37">
        <v>0</v>
      </c>
      <c r="IR117" s="37">
        <v>0</v>
      </c>
      <c r="IS117" s="37">
        <v>0</v>
      </c>
      <c r="IT117" s="37">
        <v>0</v>
      </c>
      <c r="IU117" s="37">
        <v>0</v>
      </c>
      <c r="IV117" s="37"/>
      <c r="IW117" s="37">
        <v>0</v>
      </c>
      <c r="IX117" s="37">
        <v>0</v>
      </c>
      <c r="IY117" s="37">
        <v>0</v>
      </c>
      <c r="IZ117" s="37">
        <v>0</v>
      </c>
      <c r="JA117" s="9" t="s">
        <v>717</v>
      </c>
      <c r="JB117">
        <f t="shared" si="3"/>
        <v>1</v>
      </c>
      <c r="JC117">
        <f t="shared" si="4"/>
        <v>1</v>
      </c>
      <c r="JD117">
        <f t="shared" si="5"/>
        <v>0</v>
      </c>
    </row>
    <row r="118" spans="1:264" x14ac:dyDescent="0.25">
      <c r="A118" s="3">
        <v>42717</v>
      </c>
      <c r="B118" s="3">
        <v>42899</v>
      </c>
      <c r="C118" s="13"/>
      <c r="D118" t="s">
        <v>1250</v>
      </c>
      <c r="E118" s="40">
        <v>97</v>
      </c>
      <c r="F118" s="126"/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64"/>
      <c r="T118" s="64"/>
      <c r="U118" s="52">
        <v>32481</v>
      </c>
      <c r="V118" s="37">
        <v>1</v>
      </c>
      <c r="W118" s="37">
        <v>1</v>
      </c>
      <c r="X118" s="37" t="s">
        <v>242</v>
      </c>
      <c r="Y118" s="37" t="s">
        <v>499</v>
      </c>
      <c r="Z118" s="37">
        <v>2</v>
      </c>
      <c r="AA118" s="37">
        <v>5</v>
      </c>
      <c r="AB118" s="37" t="s">
        <v>488</v>
      </c>
      <c r="AC118" s="37">
        <v>4</v>
      </c>
      <c r="AD118" s="37">
        <v>1</v>
      </c>
      <c r="AE118" s="37" t="s">
        <v>274</v>
      </c>
      <c r="AF118" s="127"/>
      <c r="AG118" s="37">
        <v>1</v>
      </c>
      <c r="AH118" s="37">
        <v>1</v>
      </c>
      <c r="AI118" s="37">
        <v>1</v>
      </c>
      <c r="AJ118" s="37">
        <v>1</v>
      </c>
      <c r="AK118" s="37">
        <v>1</v>
      </c>
      <c r="AL118" s="5">
        <v>0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0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0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0</v>
      </c>
      <c r="BM118" s="39">
        <v>0</v>
      </c>
      <c r="BN118" s="39">
        <v>0</v>
      </c>
      <c r="BO118" s="39">
        <v>0</v>
      </c>
      <c r="BP118" s="39">
        <v>0</v>
      </c>
      <c r="BQ118" s="39">
        <v>0</v>
      </c>
      <c r="BR118" s="39">
        <v>1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0</v>
      </c>
      <c r="BY118" s="5">
        <v>1</v>
      </c>
      <c r="BZ118" s="39">
        <v>1</v>
      </c>
      <c r="CA118" s="39">
        <v>1</v>
      </c>
      <c r="CB118" s="39">
        <v>1</v>
      </c>
      <c r="CC118" s="39">
        <v>1</v>
      </c>
      <c r="CD118" s="5">
        <v>2</v>
      </c>
      <c r="CE118" s="39">
        <v>1</v>
      </c>
      <c r="CF118" s="39">
        <v>2</v>
      </c>
      <c r="CL118" s="18">
        <v>0</v>
      </c>
      <c r="CM118" s="5">
        <v>1</v>
      </c>
      <c r="CO118">
        <v>1</v>
      </c>
      <c r="CP118">
        <v>4</v>
      </c>
      <c r="CQ118">
        <v>2</v>
      </c>
      <c r="CR118">
        <v>2</v>
      </c>
      <c r="CS118">
        <v>1</v>
      </c>
      <c r="CT118">
        <v>2</v>
      </c>
      <c r="CU118">
        <v>2</v>
      </c>
      <c r="CV118">
        <v>3</v>
      </c>
      <c r="CW118" s="18">
        <v>1</v>
      </c>
      <c r="CX118" s="5">
        <v>2</v>
      </c>
      <c r="CY118" s="39">
        <v>2</v>
      </c>
      <c r="CZ118" s="39">
        <v>2</v>
      </c>
      <c r="DF118" s="18">
        <v>0</v>
      </c>
      <c r="DG118" s="5">
        <v>2</v>
      </c>
      <c r="DH118">
        <v>2</v>
      </c>
      <c r="DR118" s="18">
        <v>0</v>
      </c>
      <c r="DS118" s="5">
        <v>2</v>
      </c>
      <c r="DT118" s="39">
        <v>2</v>
      </c>
      <c r="ED118" s="18">
        <v>0</v>
      </c>
      <c r="EE118" s="5">
        <v>2</v>
      </c>
      <c r="EF118">
        <v>1</v>
      </c>
      <c r="EL118" s="18">
        <v>0</v>
      </c>
      <c r="EM118" s="5">
        <v>1</v>
      </c>
      <c r="EN118">
        <v>2</v>
      </c>
      <c r="EO118">
        <v>3</v>
      </c>
      <c r="EX118" s="18">
        <v>0</v>
      </c>
      <c r="EZ118" s="39"/>
      <c r="FA118" s="39"/>
      <c r="FB118" s="39"/>
      <c r="FC118" s="39"/>
      <c r="FD118" s="39"/>
      <c r="FE118" s="39"/>
      <c r="FF118" s="39"/>
      <c r="FG118" s="39"/>
      <c r="FL118" s="18">
        <v>0</v>
      </c>
      <c r="FM118" s="5">
        <v>2</v>
      </c>
      <c r="FN118">
        <v>1</v>
      </c>
      <c r="FO118">
        <v>1</v>
      </c>
      <c r="FP118">
        <v>1</v>
      </c>
      <c r="FQ118">
        <v>2</v>
      </c>
      <c r="FS118">
        <v>3</v>
      </c>
      <c r="FX118" s="18">
        <v>0</v>
      </c>
      <c r="FY118" s="5">
        <v>1</v>
      </c>
      <c r="GA118">
        <v>1</v>
      </c>
      <c r="GB118">
        <v>1</v>
      </c>
      <c r="GC118">
        <v>1</v>
      </c>
      <c r="GK118" s="18">
        <v>0</v>
      </c>
      <c r="GL118" s="5">
        <v>2</v>
      </c>
      <c r="GM118">
        <v>2</v>
      </c>
      <c r="GV118" s="18">
        <v>0</v>
      </c>
      <c r="GW118" s="5">
        <v>2</v>
      </c>
      <c r="HD118" s="18">
        <v>0</v>
      </c>
      <c r="HE118" s="5">
        <v>2</v>
      </c>
      <c r="HM118">
        <v>0</v>
      </c>
      <c r="HN118" s="5">
        <v>2</v>
      </c>
      <c r="HV118">
        <v>0</v>
      </c>
      <c r="HW118" s="5">
        <v>2</v>
      </c>
      <c r="HY118">
        <v>2</v>
      </c>
      <c r="HZ118" s="7">
        <v>0</v>
      </c>
      <c r="IA118" s="7">
        <v>1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7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37">
        <v>0</v>
      </c>
      <c r="IO118" s="37">
        <v>0</v>
      </c>
      <c r="IP118" s="37">
        <v>0</v>
      </c>
      <c r="IQ118" s="37">
        <v>0</v>
      </c>
      <c r="IR118" s="37">
        <v>0</v>
      </c>
      <c r="IS118" s="37">
        <v>0</v>
      </c>
      <c r="IT118" s="37">
        <v>0</v>
      </c>
      <c r="IU118" s="37">
        <v>0</v>
      </c>
      <c r="IV118" s="37"/>
      <c r="IW118" s="37">
        <v>0</v>
      </c>
      <c r="IX118" s="37">
        <v>0</v>
      </c>
      <c r="IY118" s="37">
        <v>0</v>
      </c>
      <c r="IZ118" s="37">
        <v>0</v>
      </c>
      <c r="JA118" s="9" t="s">
        <v>717</v>
      </c>
      <c r="JB118">
        <f t="shared" si="3"/>
        <v>1</v>
      </c>
      <c r="JC118">
        <f t="shared" si="4"/>
        <v>1</v>
      </c>
      <c r="JD118">
        <f t="shared" si="5"/>
        <v>0</v>
      </c>
    </row>
    <row r="119" spans="1:264" x14ac:dyDescent="0.25">
      <c r="A119" s="3">
        <v>42717</v>
      </c>
      <c r="B119" s="3">
        <v>42899</v>
      </c>
      <c r="C119" s="13"/>
      <c r="D119" t="s">
        <v>1250</v>
      </c>
      <c r="E119" s="37">
        <v>94</v>
      </c>
      <c r="F119" s="43"/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 s="64"/>
      <c r="T119" s="64"/>
      <c r="U119" s="52">
        <v>32990</v>
      </c>
      <c r="V119" s="37">
        <v>1</v>
      </c>
      <c r="W119" s="37">
        <v>2</v>
      </c>
      <c r="X119" s="37" t="s">
        <v>1475</v>
      </c>
      <c r="Y119" s="37" t="s">
        <v>499</v>
      </c>
      <c r="Z119" s="37">
        <v>2</v>
      </c>
      <c r="AA119" s="37">
        <v>3</v>
      </c>
      <c r="AB119" s="37" t="s">
        <v>488</v>
      </c>
      <c r="AC119" s="37">
        <v>2</v>
      </c>
      <c r="AD119" s="37">
        <v>5</v>
      </c>
      <c r="AE119" s="37" t="s">
        <v>868</v>
      </c>
      <c r="AF119" s="128">
        <v>1900000</v>
      </c>
      <c r="AG119" s="37">
        <v>1</v>
      </c>
      <c r="AH119" s="37">
        <v>1</v>
      </c>
      <c r="AI119" s="37">
        <v>1</v>
      </c>
      <c r="AJ119" s="37">
        <v>1</v>
      </c>
      <c r="AK119" s="37">
        <v>0</v>
      </c>
      <c r="AL119" s="5">
        <v>0</v>
      </c>
      <c r="AM119" s="39">
        <v>1</v>
      </c>
      <c r="AN119" s="39">
        <v>2</v>
      </c>
      <c r="AO119" s="39">
        <v>1</v>
      </c>
      <c r="AP119" s="39">
        <v>1</v>
      </c>
      <c r="AQ119" s="39">
        <v>2</v>
      </c>
      <c r="AR119" s="39">
        <v>3</v>
      </c>
      <c r="AS119" s="39">
        <v>2</v>
      </c>
      <c r="AT119" s="39">
        <v>1</v>
      </c>
      <c r="AU119" s="39">
        <v>2</v>
      </c>
      <c r="AV119" s="39">
        <v>2</v>
      </c>
      <c r="AW119" s="39">
        <v>0</v>
      </c>
      <c r="AX119" s="39">
        <v>0</v>
      </c>
      <c r="AY119" s="39">
        <v>0</v>
      </c>
      <c r="AZ119" s="39">
        <v>0</v>
      </c>
      <c r="BA119" s="39">
        <v>1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1</v>
      </c>
      <c r="BH119" s="39">
        <v>0</v>
      </c>
      <c r="BI119" s="39">
        <v>1</v>
      </c>
      <c r="BJ119" s="39">
        <v>0</v>
      </c>
      <c r="BK119" s="39">
        <v>0</v>
      </c>
      <c r="BL119" s="39">
        <v>0</v>
      </c>
      <c r="BM119" s="39">
        <v>1</v>
      </c>
      <c r="BN119" s="39">
        <v>1</v>
      </c>
      <c r="BO119" s="39">
        <v>0</v>
      </c>
      <c r="BP119" s="39">
        <v>1</v>
      </c>
      <c r="BQ119" s="39">
        <v>0</v>
      </c>
      <c r="BR119" s="39">
        <v>0</v>
      </c>
      <c r="BS119" s="39">
        <v>0</v>
      </c>
      <c r="BT119" s="39">
        <v>0</v>
      </c>
      <c r="BU119" s="39">
        <v>1</v>
      </c>
      <c r="BV119" s="39">
        <v>3</v>
      </c>
      <c r="BW119" s="39">
        <v>3</v>
      </c>
      <c r="BX119" s="39">
        <v>2</v>
      </c>
      <c r="BY119" s="39">
        <v>1</v>
      </c>
      <c r="BZ119" s="39">
        <v>1</v>
      </c>
      <c r="CA119" s="39">
        <v>1</v>
      </c>
      <c r="CB119" s="5">
        <v>2</v>
      </c>
      <c r="CC119" s="39">
        <v>1</v>
      </c>
      <c r="CD119" s="5">
        <v>1</v>
      </c>
      <c r="CE119" s="39"/>
      <c r="CF119" s="39">
        <v>2</v>
      </c>
      <c r="CG119" s="39"/>
      <c r="CH119" s="39"/>
      <c r="CI119" s="39"/>
      <c r="CJ119" s="39"/>
      <c r="CK119" s="39"/>
      <c r="CL119" s="18">
        <v>0</v>
      </c>
      <c r="CM119" s="5">
        <v>1</v>
      </c>
      <c r="CN119" s="39"/>
      <c r="CO119" s="39">
        <v>1</v>
      </c>
      <c r="CP119" s="39">
        <v>7</v>
      </c>
      <c r="CQ119" s="39">
        <v>1</v>
      </c>
      <c r="CR119" s="39">
        <v>1</v>
      </c>
      <c r="CS119" s="39">
        <v>1</v>
      </c>
      <c r="CT119" s="39">
        <v>2</v>
      </c>
      <c r="CU119" s="39">
        <v>2</v>
      </c>
      <c r="CV119" s="39">
        <v>2</v>
      </c>
      <c r="CW119" s="18">
        <v>3</v>
      </c>
      <c r="CX119" s="5">
        <v>1</v>
      </c>
      <c r="CY119" s="39">
        <v>2</v>
      </c>
      <c r="CZ119" s="39">
        <v>1</v>
      </c>
      <c r="DA119" s="39">
        <v>2</v>
      </c>
      <c r="DB119" s="39">
        <v>2</v>
      </c>
      <c r="DC119" s="39">
        <v>1</v>
      </c>
      <c r="DE119" s="64"/>
      <c r="DF119" s="18">
        <v>1</v>
      </c>
      <c r="DG119" s="5">
        <v>1</v>
      </c>
      <c r="DH119" s="39"/>
      <c r="DI119" s="39">
        <v>2</v>
      </c>
      <c r="DJ119" s="39">
        <v>1</v>
      </c>
      <c r="DK119" s="39">
        <v>5.9</v>
      </c>
      <c r="DL119" s="39">
        <v>2</v>
      </c>
      <c r="DN119">
        <v>1</v>
      </c>
      <c r="DQ119">
        <v>2</v>
      </c>
      <c r="DR119" s="18">
        <v>2</v>
      </c>
      <c r="DS119" s="5">
        <v>1</v>
      </c>
      <c r="DU119">
        <v>2</v>
      </c>
      <c r="DV119" t="s">
        <v>1476</v>
      </c>
      <c r="DW119">
        <v>2</v>
      </c>
      <c r="DX119">
        <v>2</v>
      </c>
      <c r="DY119">
        <v>2</v>
      </c>
      <c r="EC119">
        <v>2</v>
      </c>
      <c r="ED119" s="18">
        <v>0</v>
      </c>
      <c r="EE119" s="5">
        <v>2</v>
      </c>
      <c r="EF119" s="39">
        <v>1</v>
      </c>
      <c r="EG119" s="39">
        <v>2</v>
      </c>
      <c r="EH119" s="39">
        <v>1</v>
      </c>
      <c r="EI119" s="39">
        <v>2</v>
      </c>
      <c r="EJ119" s="39">
        <v>2</v>
      </c>
      <c r="EK119" s="39">
        <v>2</v>
      </c>
      <c r="EL119" s="18">
        <v>1</v>
      </c>
      <c r="EM119" s="5">
        <v>1</v>
      </c>
      <c r="EN119" s="39">
        <v>1</v>
      </c>
      <c r="EO119" s="39">
        <v>1.2</v>
      </c>
      <c r="EP119" s="39">
        <v>1</v>
      </c>
      <c r="EQ119" s="39">
        <v>2</v>
      </c>
      <c r="ER119" s="39">
        <v>2</v>
      </c>
      <c r="ES119" s="39">
        <v>2</v>
      </c>
      <c r="ET119" s="39" t="s">
        <v>1477</v>
      </c>
      <c r="EU119" s="39">
        <v>8</v>
      </c>
      <c r="EV119" s="39">
        <v>2</v>
      </c>
      <c r="EW119" s="39">
        <v>2</v>
      </c>
      <c r="EX119" s="18">
        <v>0</v>
      </c>
      <c r="EY119" s="5">
        <v>2</v>
      </c>
      <c r="EZ119" s="39">
        <v>3</v>
      </c>
      <c r="FA119" s="39">
        <v>1</v>
      </c>
      <c r="FB119" s="39">
        <v>1</v>
      </c>
      <c r="FC119" s="39">
        <v>1</v>
      </c>
      <c r="FD119" s="39">
        <v>1</v>
      </c>
      <c r="FE119" s="39">
        <v>1</v>
      </c>
      <c r="FF119" s="39">
        <v>2</v>
      </c>
      <c r="FG119" s="39">
        <v>1</v>
      </c>
      <c r="FH119" s="39">
        <v>3</v>
      </c>
      <c r="FL119" s="18">
        <v>2</v>
      </c>
      <c r="FM119" s="5">
        <v>2</v>
      </c>
      <c r="FN119">
        <v>1</v>
      </c>
      <c r="FO119">
        <v>1</v>
      </c>
      <c r="FP119">
        <v>1</v>
      </c>
      <c r="FQ119">
        <v>2</v>
      </c>
      <c r="FR119">
        <v>2</v>
      </c>
      <c r="FS119">
        <v>2</v>
      </c>
      <c r="FT119">
        <v>2</v>
      </c>
      <c r="FU119">
        <v>3</v>
      </c>
      <c r="FV119">
        <v>2</v>
      </c>
      <c r="FW119">
        <v>5</v>
      </c>
      <c r="FX119" s="18">
        <v>0</v>
      </c>
      <c r="FY119" s="5">
        <v>1</v>
      </c>
      <c r="FZ119" s="39"/>
      <c r="GA119" s="39">
        <v>2</v>
      </c>
      <c r="GB119">
        <v>1</v>
      </c>
      <c r="GC119">
        <v>1</v>
      </c>
      <c r="GK119" s="18">
        <v>0</v>
      </c>
      <c r="GL119" s="5">
        <v>2</v>
      </c>
      <c r="GM119" s="39">
        <v>2</v>
      </c>
      <c r="GN119" s="39"/>
      <c r="GO119" s="39"/>
      <c r="GP119" s="39"/>
      <c r="GQ119" s="39"/>
      <c r="GR119" s="65"/>
      <c r="GS119" s="39"/>
      <c r="GT119" s="39"/>
      <c r="GU119" s="39"/>
      <c r="GV119" s="18">
        <v>0</v>
      </c>
      <c r="GW119" s="5">
        <v>2</v>
      </c>
      <c r="HD119" s="18">
        <v>0</v>
      </c>
      <c r="HE119" s="5">
        <v>2</v>
      </c>
      <c r="HM119">
        <v>0</v>
      </c>
      <c r="HN119" s="5">
        <v>2</v>
      </c>
      <c r="HO119" s="39"/>
      <c r="HV119">
        <v>0</v>
      </c>
      <c r="HW119" s="5">
        <v>2</v>
      </c>
      <c r="HY119">
        <v>1</v>
      </c>
      <c r="HZ119" s="7">
        <v>0</v>
      </c>
      <c r="IA119" s="7">
        <v>3</v>
      </c>
      <c r="IB119" s="7">
        <v>1</v>
      </c>
      <c r="IC119" s="7">
        <v>2</v>
      </c>
      <c r="ID119" s="7">
        <v>0</v>
      </c>
      <c r="IE119" s="7">
        <v>1</v>
      </c>
      <c r="IF119" s="7">
        <v>0</v>
      </c>
      <c r="IG119" s="7">
        <v>2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37">
        <v>0</v>
      </c>
      <c r="IO119" s="37">
        <v>0</v>
      </c>
      <c r="IP119" s="37">
        <v>0</v>
      </c>
      <c r="IQ119" s="37">
        <v>0</v>
      </c>
      <c r="IR119" s="37">
        <v>0</v>
      </c>
      <c r="IS119" s="37">
        <v>0</v>
      </c>
      <c r="IT119" s="37">
        <v>0</v>
      </c>
      <c r="IU119" s="37">
        <v>0</v>
      </c>
      <c r="IV119" s="37"/>
      <c r="IW119" s="37">
        <v>0</v>
      </c>
      <c r="IX119" s="37">
        <v>0</v>
      </c>
      <c r="IY119" s="37">
        <v>0</v>
      </c>
      <c r="IZ119" s="37">
        <v>0</v>
      </c>
      <c r="JA119" s="9" t="s">
        <v>717</v>
      </c>
      <c r="JB119">
        <f t="shared" si="3"/>
        <v>3</v>
      </c>
      <c r="JC119">
        <f t="shared" si="4"/>
        <v>9</v>
      </c>
      <c r="JD119">
        <f t="shared" si="5"/>
        <v>0</v>
      </c>
    </row>
    <row r="120" spans="1:264" x14ac:dyDescent="0.25">
      <c r="A120" s="3">
        <v>42717</v>
      </c>
      <c r="B120" s="3">
        <v>42899</v>
      </c>
      <c r="C120" s="13"/>
      <c r="D120" t="s">
        <v>1250</v>
      </c>
      <c r="E120" s="37">
        <v>103</v>
      </c>
      <c r="F120" s="43"/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64"/>
      <c r="T120" s="64"/>
      <c r="U120" s="52">
        <v>34385</v>
      </c>
      <c r="V120" s="39">
        <v>1</v>
      </c>
      <c r="W120" s="39">
        <v>2</v>
      </c>
      <c r="X120" s="37" t="s">
        <v>242</v>
      </c>
      <c r="Y120" s="37" t="s">
        <v>499</v>
      </c>
      <c r="Z120" s="39">
        <v>2</v>
      </c>
      <c r="AA120" s="39">
        <v>3</v>
      </c>
      <c r="AB120" s="39" t="s">
        <v>488</v>
      </c>
      <c r="AC120" s="39">
        <v>2</v>
      </c>
      <c r="AD120" s="39">
        <v>3</v>
      </c>
      <c r="AE120" s="37"/>
      <c r="AF120" s="128"/>
      <c r="AG120" s="37">
        <v>1</v>
      </c>
      <c r="AH120" s="37">
        <v>2</v>
      </c>
      <c r="AI120" s="37">
        <v>2</v>
      </c>
      <c r="AJ120" s="37">
        <v>1</v>
      </c>
      <c r="AK120" s="37">
        <v>1</v>
      </c>
      <c r="AL120" s="5">
        <v>0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0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0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0</v>
      </c>
      <c r="BE120" s="39">
        <v>0</v>
      </c>
      <c r="BF120" s="39">
        <v>0</v>
      </c>
      <c r="BG120" s="39">
        <v>1</v>
      </c>
      <c r="BH120" s="39">
        <v>0</v>
      </c>
      <c r="BI120" s="39">
        <v>1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1</v>
      </c>
      <c r="BS120" s="39">
        <v>0</v>
      </c>
      <c r="BT120" s="39">
        <v>0</v>
      </c>
      <c r="BU120" s="39">
        <v>2</v>
      </c>
      <c r="BV120" s="39">
        <v>15</v>
      </c>
      <c r="BW120" s="39">
        <v>0</v>
      </c>
      <c r="BX120" s="39">
        <v>1</v>
      </c>
      <c r="BY120" s="5">
        <v>1</v>
      </c>
      <c r="BZ120" s="39">
        <v>1</v>
      </c>
      <c r="CA120" s="39">
        <v>1</v>
      </c>
      <c r="CB120" s="39">
        <v>1</v>
      </c>
      <c r="CC120" s="39">
        <v>1</v>
      </c>
      <c r="CD120" s="5">
        <v>1</v>
      </c>
      <c r="CE120" s="39"/>
      <c r="CF120" s="39">
        <v>2</v>
      </c>
      <c r="CL120" s="18">
        <v>0</v>
      </c>
      <c r="CM120" s="5">
        <v>1</v>
      </c>
      <c r="CN120" s="39"/>
      <c r="CO120" s="39">
        <v>1</v>
      </c>
      <c r="CP120" s="39">
        <v>4</v>
      </c>
      <c r="CQ120" s="39">
        <v>2</v>
      </c>
      <c r="CR120" s="39">
        <v>2</v>
      </c>
      <c r="CS120" s="39">
        <v>2</v>
      </c>
      <c r="CT120" s="39">
        <v>2</v>
      </c>
      <c r="CU120" s="39">
        <v>2</v>
      </c>
      <c r="CV120" s="39">
        <v>2</v>
      </c>
      <c r="CW120" s="18">
        <v>0</v>
      </c>
      <c r="CX120" s="5">
        <v>1</v>
      </c>
      <c r="CY120" s="39">
        <v>2</v>
      </c>
      <c r="CZ120" s="39">
        <v>1</v>
      </c>
      <c r="DA120" s="39">
        <v>1</v>
      </c>
      <c r="DB120" s="39">
        <v>2</v>
      </c>
      <c r="DC120" s="39">
        <v>1</v>
      </c>
      <c r="DF120" s="18">
        <v>2</v>
      </c>
      <c r="DG120" s="5">
        <v>2</v>
      </c>
      <c r="DH120" s="39">
        <v>2</v>
      </c>
      <c r="DR120" s="18">
        <v>0</v>
      </c>
      <c r="DS120" s="5">
        <v>2</v>
      </c>
      <c r="DT120">
        <v>2</v>
      </c>
      <c r="DU120">
        <v>3</v>
      </c>
      <c r="DV120" t="s">
        <v>1478</v>
      </c>
      <c r="DW120">
        <v>1</v>
      </c>
      <c r="DX120">
        <v>2</v>
      </c>
      <c r="DY120">
        <v>2</v>
      </c>
      <c r="ED120" s="18">
        <v>0</v>
      </c>
      <c r="EE120" s="5">
        <v>2</v>
      </c>
      <c r="EF120" s="39">
        <v>2</v>
      </c>
      <c r="EG120" s="39"/>
      <c r="EH120" s="39"/>
      <c r="EI120" s="39"/>
      <c r="EJ120" s="39"/>
      <c r="EK120" s="39"/>
      <c r="EL120" s="18">
        <v>0</v>
      </c>
      <c r="EM120" s="5">
        <v>1</v>
      </c>
      <c r="EN120" s="39">
        <v>1</v>
      </c>
      <c r="EO120" s="39">
        <v>3</v>
      </c>
      <c r="EP120" s="39"/>
      <c r="EQ120" s="39"/>
      <c r="ER120" s="39"/>
      <c r="ES120" s="39"/>
      <c r="ET120" s="39"/>
      <c r="EU120" s="39"/>
      <c r="EV120" s="39"/>
      <c r="EW120" s="39"/>
      <c r="EX120" s="18">
        <v>0</v>
      </c>
      <c r="EZ120" s="39"/>
      <c r="FA120" s="39"/>
      <c r="FB120" s="39"/>
      <c r="FC120" s="39"/>
      <c r="FD120" s="39"/>
      <c r="FE120" s="39"/>
      <c r="FF120" s="39"/>
      <c r="FG120" s="39"/>
      <c r="FL120" s="18">
        <v>0</v>
      </c>
      <c r="FM120" s="5">
        <v>2</v>
      </c>
      <c r="FN120">
        <v>1</v>
      </c>
      <c r="FO120">
        <v>1</v>
      </c>
      <c r="FP120">
        <v>1</v>
      </c>
      <c r="FQ120">
        <v>2</v>
      </c>
      <c r="FR120">
        <v>3</v>
      </c>
      <c r="FX120" s="18">
        <v>0</v>
      </c>
      <c r="FY120" s="5">
        <v>2</v>
      </c>
      <c r="FZ120" s="39">
        <v>2</v>
      </c>
      <c r="GA120" s="39">
        <v>2</v>
      </c>
      <c r="GB120" s="39">
        <v>3</v>
      </c>
      <c r="GK120" s="18">
        <v>0</v>
      </c>
      <c r="GL120" s="5">
        <v>2</v>
      </c>
      <c r="GM120" s="39">
        <v>2</v>
      </c>
      <c r="GN120" s="39"/>
      <c r="GV120" s="18">
        <v>0</v>
      </c>
      <c r="GW120" s="5">
        <v>2</v>
      </c>
      <c r="HD120" s="18">
        <v>0</v>
      </c>
      <c r="HE120" s="5">
        <v>2</v>
      </c>
      <c r="HM120">
        <v>0</v>
      </c>
      <c r="HN120" s="5">
        <v>2</v>
      </c>
      <c r="HV120">
        <v>0</v>
      </c>
      <c r="HW120" s="5">
        <v>0</v>
      </c>
      <c r="HX120">
        <v>0</v>
      </c>
      <c r="HY120">
        <v>2</v>
      </c>
      <c r="HZ120" s="7">
        <v>0</v>
      </c>
      <c r="IA120" s="7">
        <v>1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39">
        <v>0</v>
      </c>
      <c r="IO120" s="39">
        <v>0</v>
      </c>
      <c r="IP120" s="39">
        <v>0</v>
      </c>
      <c r="IQ120" s="39">
        <v>0</v>
      </c>
      <c r="IR120" s="39">
        <v>0</v>
      </c>
      <c r="IS120" s="39">
        <v>0</v>
      </c>
      <c r="IT120" s="39">
        <v>0</v>
      </c>
      <c r="IU120" s="39">
        <v>0</v>
      </c>
      <c r="IV120" s="37"/>
      <c r="IW120" s="39">
        <v>0</v>
      </c>
      <c r="IX120" s="39">
        <v>0</v>
      </c>
      <c r="IY120" s="39">
        <v>0</v>
      </c>
      <c r="IZ120" s="39">
        <v>0</v>
      </c>
      <c r="JA120" s="9" t="s">
        <v>717</v>
      </c>
      <c r="JB120">
        <f t="shared" si="3"/>
        <v>1</v>
      </c>
      <c r="JC120">
        <f t="shared" si="4"/>
        <v>1</v>
      </c>
      <c r="JD120">
        <f t="shared" si="5"/>
        <v>0</v>
      </c>
    </row>
    <row r="121" spans="1:264" x14ac:dyDescent="0.25">
      <c r="A121" s="3">
        <v>42717</v>
      </c>
      <c r="B121" s="3">
        <v>42899</v>
      </c>
      <c r="C121" s="13"/>
      <c r="D121" t="s">
        <v>1250</v>
      </c>
      <c r="E121" s="40">
        <v>102</v>
      </c>
      <c r="F121" s="126"/>
      <c r="G121">
        <v>1</v>
      </c>
      <c r="H121">
        <v>0</v>
      </c>
      <c r="I121">
        <v>0</v>
      </c>
      <c r="J121">
        <v>0</v>
      </c>
      <c r="K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 s="37">
        <v>140</v>
      </c>
      <c r="T121" s="37">
        <v>90</v>
      </c>
      <c r="U121" s="52">
        <v>23583</v>
      </c>
      <c r="V121" s="39">
        <v>1</v>
      </c>
      <c r="W121" s="39">
        <v>2</v>
      </c>
      <c r="X121" s="37" t="s">
        <v>242</v>
      </c>
      <c r="Y121" s="37" t="s">
        <v>499</v>
      </c>
      <c r="Z121" s="39">
        <v>2</v>
      </c>
      <c r="AA121" s="39">
        <v>5</v>
      </c>
      <c r="AB121" s="39" t="s">
        <v>488</v>
      </c>
      <c r="AC121" s="39">
        <v>2</v>
      </c>
      <c r="AD121" s="39">
        <v>5</v>
      </c>
      <c r="AE121" s="37" t="s">
        <v>1479</v>
      </c>
      <c r="AF121" s="128" t="s">
        <v>750</v>
      </c>
      <c r="AG121" s="37">
        <v>0</v>
      </c>
      <c r="AH121" s="37">
        <v>0</v>
      </c>
      <c r="AI121" s="37">
        <v>1</v>
      </c>
      <c r="AJ121" s="37">
        <v>1</v>
      </c>
      <c r="AK121" s="37">
        <v>0</v>
      </c>
      <c r="AL121" s="5">
        <v>0</v>
      </c>
      <c r="AM121" s="39">
        <v>0</v>
      </c>
      <c r="AN121" s="39">
        <v>0</v>
      </c>
      <c r="AO121" s="39">
        <v>0</v>
      </c>
      <c r="AP121" s="39">
        <v>0</v>
      </c>
      <c r="AQ121" s="39">
        <v>0</v>
      </c>
      <c r="AR121" s="39">
        <v>1</v>
      </c>
      <c r="AS121" s="39">
        <v>1</v>
      </c>
      <c r="AT121" s="39">
        <v>0</v>
      </c>
      <c r="AU121" s="39">
        <v>1</v>
      </c>
      <c r="AV121" s="39">
        <v>0</v>
      </c>
      <c r="AW121" s="39">
        <v>0</v>
      </c>
      <c r="AX121" s="39">
        <v>0</v>
      </c>
      <c r="AY121" s="39">
        <v>0</v>
      </c>
      <c r="AZ121" s="39">
        <v>0</v>
      </c>
      <c r="BA121" s="39">
        <v>0</v>
      </c>
      <c r="BB121" s="39">
        <v>0</v>
      </c>
      <c r="BC121" s="39">
        <v>0</v>
      </c>
      <c r="BD121" s="39">
        <v>0</v>
      </c>
      <c r="BE121" s="39">
        <v>0</v>
      </c>
      <c r="BF121" s="39">
        <v>2</v>
      </c>
      <c r="BG121" s="39">
        <v>2</v>
      </c>
      <c r="BH121" s="39">
        <v>2</v>
      </c>
      <c r="BI121" s="39">
        <v>2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0</v>
      </c>
      <c r="BP121" s="39">
        <v>0</v>
      </c>
      <c r="BQ121" s="39">
        <v>0</v>
      </c>
      <c r="BR121" s="39">
        <v>1</v>
      </c>
      <c r="BS121" s="39">
        <v>0</v>
      </c>
      <c r="BT121" s="39">
        <v>1</v>
      </c>
      <c r="BU121" s="39">
        <v>2</v>
      </c>
      <c r="BV121" s="39">
        <v>0</v>
      </c>
      <c r="BW121" s="39">
        <v>0</v>
      </c>
      <c r="BX121" s="39">
        <v>4</v>
      </c>
      <c r="BY121" s="5">
        <v>2</v>
      </c>
      <c r="BZ121" s="39">
        <v>1</v>
      </c>
      <c r="CA121" s="39">
        <v>1</v>
      </c>
      <c r="CB121" s="39">
        <v>2</v>
      </c>
      <c r="CC121" s="39">
        <v>2</v>
      </c>
      <c r="CD121" s="5">
        <v>1</v>
      </c>
      <c r="CE121" s="39"/>
      <c r="CF121" s="39">
        <v>2</v>
      </c>
      <c r="CL121" s="18">
        <v>0</v>
      </c>
      <c r="CM121" s="5">
        <v>2</v>
      </c>
      <c r="CN121" s="39">
        <v>2</v>
      </c>
      <c r="CW121" s="18">
        <v>0</v>
      </c>
      <c r="CX121" s="5">
        <v>2</v>
      </c>
      <c r="CY121" s="39">
        <v>1</v>
      </c>
      <c r="CZ121" s="39">
        <v>1</v>
      </c>
      <c r="DA121" s="39">
        <v>3</v>
      </c>
      <c r="DD121" s="66"/>
      <c r="DE121" s="66"/>
      <c r="DF121" s="18">
        <v>0</v>
      </c>
      <c r="DG121" s="5">
        <v>2</v>
      </c>
      <c r="DI121">
        <v>2</v>
      </c>
      <c r="DJ121">
        <v>2</v>
      </c>
      <c r="DL121">
        <v>2</v>
      </c>
      <c r="DM121">
        <v>2</v>
      </c>
      <c r="DN121">
        <v>2</v>
      </c>
      <c r="DQ121">
        <v>5</v>
      </c>
      <c r="DR121" s="18">
        <v>2</v>
      </c>
      <c r="DS121" s="5">
        <v>1</v>
      </c>
      <c r="DT121" s="39">
        <v>1</v>
      </c>
      <c r="DU121" s="39">
        <v>1</v>
      </c>
      <c r="DV121" t="s">
        <v>1480</v>
      </c>
      <c r="DW121">
        <v>2</v>
      </c>
      <c r="DX121">
        <v>2</v>
      </c>
      <c r="DY121">
        <v>2</v>
      </c>
      <c r="ED121" s="18">
        <v>1</v>
      </c>
      <c r="EE121" s="5">
        <v>1</v>
      </c>
      <c r="EG121" s="39">
        <v>2</v>
      </c>
      <c r="EH121" s="39">
        <v>2</v>
      </c>
      <c r="EI121" s="39">
        <v>3</v>
      </c>
      <c r="EJ121" s="39">
        <v>2</v>
      </c>
      <c r="EK121" s="39">
        <v>5</v>
      </c>
      <c r="EL121" s="18">
        <v>0</v>
      </c>
      <c r="EN121" s="39">
        <v>1</v>
      </c>
      <c r="EO121" s="39">
        <v>1</v>
      </c>
      <c r="EP121" s="39">
        <v>1</v>
      </c>
      <c r="EQ121" s="39">
        <v>1</v>
      </c>
      <c r="ER121" s="39">
        <v>2</v>
      </c>
      <c r="ES121" s="39">
        <v>3</v>
      </c>
      <c r="ET121" s="39">
        <v>1</v>
      </c>
      <c r="EU121" s="39">
        <v>1</v>
      </c>
      <c r="EV121" s="39">
        <v>2</v>
      </c>
      <c r="EW121" s="39">
        <v>5</v>
      </c>
      <c r="EX121" s="18">
        <v>0</v>
      </c>
      <c r="EY121" s="42">
        <v>3</v>
      </c>
      <c r="EZ121" s="39">
        <v>3</v>
      </c>
      <c r="FA121" s="39">
        <v>1</v>
      </c>
      <c r="FB121" s="39">
        <v>2</v>
      </c>
      <c r="FC121" s="39">
        <v>2</v>
      </c>
      <c r="FD121" s="39">
        <v>2</v>
      </c>
      <c r="FE121" s="39">
        <v>2</v>
      </c>
      <c r="FF121" s="39">
        <v>2</v>
      </c>
      <c r="FG121" s="39">
        <v>2</v>
      </c>
      <c r="FH121" s="39"/>
      <c r="FI121" s="39"/>
      <c r="FJ121" s="39"/>
      <c r="FK121" s="37"/>
      <c r="FL121" s="18">
        <v>0</v>
      </c>
      <c r="FM121" s="5">
        <v>2</v>
      </c>
      <c r="FN121" s="39">
        <v>1</v>
      </c>
      <c r="FO121" s="39">
        <v>1</v>
      </c>
      <c r="FP121" s="39"/>
      <c r="FQ121" s="39"/>
      <c r="FR121" s="39"/>
      <c r="FS121">
        <v>3</v>
      </c>
      <c r="FT121">
        <v>2</v>
      </c>
      <c r="FU121">
        <v>1</v>
      </c>
      <c r="FV121">
        <v>2</v>
      </c>
      <c r="FW121">
        <v>5</v>
      </c>
      <c r="FX121" s="18">
        <v>1</v>
      </c>
      <c r="FY121" s="5">
        <v>1</v>
      </c>
      <c r="FZ121" s="39">
        <v>2</v>
      </c>
      <c r="GA121" s="39">
        <v>1</v>
      </c>
      <c r="GB121" s="39">
        <v>2</v>
      </c>
      <c r="GC121" s="39">
        <v>1</v>
      </c>
      <c r="GK121" s="18">
        <v>0</v>
      </c>
      <c r="GL121" s="5">
        <v>1</v>
      </c>
      <c r="GM121" s="39"/>
      <c r="GN121" t="s">
        <v>1481</v>
      </c>
      <c r="GO121">
        <v>6</v>
      </c>
      <c r="GP121">
        <v>3</v>
      </c>
      <c r="GS121">
        <v>2</v>
      </c>
      <c r="GU121">
        <v>3</v>
      </c>
      <c r="GV121" s="18">
        <v>0</v>
      </c>
      <c r="GW121" s="5">
        <v>2</v>
      </c>
      <c r="HD121" s="18">
        <v>0</v>
      </c>
      <c r="HE121" s="5">
        <v>2</v>
      </c>
      <c r="HM121">
        <v>0</v>
      </c>
      <c r="HN121" s="5">
        <v>2</v>
      </c>
      <c r="HV121">
        <v>0</v>
      </c>
      <c r="HW121" s="5">
        <v>1</v>
      </c>
      <c r="HY121">
        <v>1</v>
      </c>
      <c r="HZ121" s="7">
        <v>0</v>
      </c>
      <c r="IA121" s="7">
        <v>0</v>
      </c>
      <c r="IB121" s="7">
        <v>0</v>
      </c>
      <c r="IC121" s="7">
        <v>2</v>
      </c>
      <c r="ID121" s="7">
        <v>0</v>
      </c>
      <c r="IE121" s="7">
        <v>0</v>
      </c>
      <c r="IF121" s="7">
        <v>0</v>
      </c>
      <c r="IG121" s="7">
        <v>0</v>
      </c>
      <c r="IH121" s="7">
        <v>1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39">
        <v>0</v>
      </c>
      <c r="IO121" s="39">
        <v>0</v>
      </c>
      <c r="IP121" s="39">
        <v>0</v>
      </c>
      <c r="IQ121" s="39">
        <v>0</v>
      </c>
      <c r="IR121" s="39">
        <v>3</v>
      </c>
      <c r="IS121" s="39">
        <v>0</v>
      </c>
      <c r="IT121" s="39">
        <v>0</v>
      </c>
      <c r="IU121" s="39">
        <v>0</v>
      </c>
      <c r="IV121" s="37"/>
      <c r="IW121" s="39">
        <v>0</v>
      </c>
      <c r="IX121" s="39">
        <v>0</v>
      </c>
      <c r="IY121" s="39">
        <v>0</v>
      </c>
      <c r="IZ121" s="39">
        <v>0</v>
      </c>
      <c r="JA121" s="9" t="s">
        <v>717</v>
      </c>
      <c r="JB121">
        <f t="shared" si="3"/>
        <v>2</v>
      </c>
      <c r="JC121">
        <f t="shared" si="4"/>
        <v>3</v>
      </c>
      <c r="JD121">
        <f t="shared" si="5"/>
        <v>3</v>
      </c>
    </row>
    <row r="122" spans="1:264" x14ac:dyDescent="0.25">
      <c r="A122" s="3">
        <v>42717</v>
      </c>
      <c r="B122" s="3">
        <v>42899</v>
      </c>
      <c r="C122" s="13"/>
      <c r="D122" t="s">
        <v>1250</v>
      </c>
      <c r="E122" s="37">
        <v>66</v>
      </c>
      <c r="F122" s="43"/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64"/>
      <c r="T122" s="64"/>
      <c r="U122" s="52">
        <v>20151</v>
      </c>
      <c r="V122" s="39">
        <v>1</v>
      </c>
      <c r="W122" s="39">
        <v>5</v>
      </c>
      <c r="X122" s="64"/>
      <c r="Y122" s="64"/>
      <c r="Z122" s="39">
        <v>2</v>
      </c>
      <c r="AA122" s="39">
        <v>3</v>
      </c>
      <c r="AB122" s="39" t="s">
        <v>488</v>
      </c>
      <c r="AC122" s="39">
        <v>3</v>
      </c>
      <c r="AD122" s="39">
        <v>3</v>
      </c>
      <c r="AE122" s="37"/>
      <c r="AF122" s="128"/>
      <c r="AG122" s="37">
        <v>1</v>
      </c>
      <c r="AH122" s="37">
        <v>0</v>
      </c>
      <c r="AI122" s="37">
        <v>0</v>
      </c>
      <c r="AJ122" s="37">
        <v>0</v>
      </c>
      <c r="AK122" s="37">
        <v>0</v>
      </c>
      <c r="AL122" s="5">
        <v>0</v>
      </c>
      <c r="AM122" s="39">
        <v>0</v>
      </c>
      <c r="AN122" s="39">
        <v>0</v>
      </c>
      <c r="AO122" s="39">
        <v>0</v>
      </c>
      <c r="AP122" s="39">
        <v>0</v>
      </c>
      <c r="AQ122" s="39">
        <v>0</v>
      </c>
      <c r="AR122" s="39">
        <v>1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0</v>
      </c>
      <c r="BE122" s="39">
        <v>0</v>
      </c>
      <c r="BF122" s="39">
        <v>0</v>
      </c>
      <c r="BG122" s="39">
        <v>0</v>
      </c>
      <c r="BH122" s="39">
        <v>0</v>
      </c>
      <c r="BI122" s="39">
        <v>0</v>
      </c>
      <c r="BJ122" s="39">
        <v>0</v>
      </c>
      <c r="BK122" s="39">
        <v>0</v>
      </c>
      <c r="BL122" s="39">
        <v>0</v>
      </c>
      <c r="BM122" s="39">
        <v>0</v>
      </c>
      <c r="BN122" s="39">
        <v>0</v>
      </c>
      <c r="BO122" s="39">
        <v>0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0</v>
      </c>
      <c r="BY122" s="5">
        <v>2</v>
      </c>
      <c r="BZ122" s="39">
        <v>1</v>
      </c>
      <c r="CA122" s="39">
        <v>1</v>
      </c>
      <c r="CB122" s="39">
        <v>1</v>
      </c>
      <c r="CC122" s="39">
        <v>1</v>
      </c>
      <c r="CD122" s="5">
        <v>1</v>
      </c>
      <c r="CE122" s="39"/>
      <c r="CF122" s="39">
        <v>2</v>
      </c>
      <c r="CL122" s="18">
        <v>0</v>
      </c>
      <c r="CM122" s="5">
        <v>1</v>
      </c>
      <c r="CN122" s="39"/>
      <c r="CO122">
        <v>1</v>
      </c>
      <c r="CP122">
        <v>4</v>
      </c>
      <c r="CQ122">
        <v>3</v>
      </c>
      <c r="CW122" s="18">
        <v>0</v>
      </c>
      <c r="CX122" s="5">
        <v>2</v>
      </c>
      <c r="CY122" s="39">
        <v>2</v>
      </c>
      <c r="CZ122" s="39">
        <v>2</v>
      </c>
      <c r="DF122" s="18">
        <v>0</v>
      </c>
      <c r="DG122" s="5">
        <v>2</v>
      </c>
      <c r="DH122">
        <v>2</v>
      </c>
      <c r="DR122" s="18">
        <v>0</v>
      </c>
      <c r="DS122" s="5">
        <v>2</v>
      </c>
      <c r="DT122" s="39">
        <v>2</v>
      </c>
      <c r="ED122" s="18">
        <v>0</v>
      </c>
      <c r="EE122" s="5">
        <v>2</v>
      </c>
      <c r="EF122" s="39">
        <v>2</v>
      </c>
      <c r="EG122" s="39"/>
      <c r="EH122" s="39"/>
      <c r="EI122" s="39"/>
      <c r="EJ122" s="39"/>
      <c r="EK122" s="39"/>
      <c r="EL122" s="18">
        <v>0</v>
      </c>
      <c r="EM122" s="5">
        <v>2</v>
      </c>
      <c r="EN122" s="39">
        <v>2</v>
      </c>
      <c r="EO122" s="39">
        <v>3</v>
      </c>
      <c r="EP122" s="39"/>
      <c r="EQ122" s="39"/>
      <c r="ER122" s="39"/>
      <c r="ES122" s="39"/>
      <c r="ET122" s="39"/>
      <c r="EU122" s="39"/>
      <c r="EV122" s="39"/>
      <c r="EW122" s="39"/>
      <c r="EX122" s="18">
        <v>0</v>
      </c>
      <c r="EZ122" s="39"/>
      <c r="FA122" s="39"/>
      <c r="FB122" s="39"/>
      <c r="FC122" s="39"/>
      <c r="FD122" s="39"/>
      <c r="FE122" s="39"/>
      <c r="FF122" s="39"/>
      <c r="FL122" s="18">
        <v>0</v>
      </c>
      <c r="FM122" s="5">
        <v>2</v>
      </c>
      <c r="FN122" s="39">
        <v>2</v>
      </c>
      <c r="FP122" s="39"/>
      <c r="FQ122" s="39"/>
      <c r="FX122" s="18">
        <v>0</v>
      </c>
      <c r="FY122" s="5">
        <v>2</v>
      </c>
      <c r="FZ122" s="39">
        <v>2</v>
      </c>
      <c r="GA122" s="39">
        <v>2</v>
      </c>
      <c r="GB122" s="39"/>
      <c r="GC122" s="39"/>
      <c r="GK122" s="18">
        <v>0</v>
      </c>
      <c r="GL122" s="5">
        <v>2</v>
      </c>
      <c r="GM122" s="39">
        <v>2</v>
      </c>
      <c r="GV122" s="18">
        <v>0</v>
      </c>
      <c r="GW122" s="5">
        <v>2</v>
      </c>
      <c r="HD122" s="18">
        <v>0</v>
      </c>
      <c r="HE122" s="5">
        <v>2</v>
      </c>
      <c r="HM122">
        <v>0</v>
      </c>
      <c r="HN122" s="5">
        <v>2</v>
      </c>
      <c r="HV122">
        <v>0</v>
      </c>
      <c r="HW122" s="5">
        <v>2</v>
      </c>
      <c r="HY122">
        <v>2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39">
        <v>0</v>
      </c>
      <c r="IO122" s="39">
        <v>0</v>
      </c>
      <c r="IP122" s="39">
        <v>0</v>
      </c>
      <c r="IQ122" s="39">
        <v>0</v>
      </c>
      <c r="IR122" s="39">
        <v>0</v>
      </c>
      <c r="IS122" s="39">
        <v>0</v>
      </c>
      <c r="IT122" s="39">
        <v>0</v>
      </c>
      <c r="IU122" s="39">
        <v>0</v>
      </c>
      <c r="IV122" s="37"/>
      <c r="IW122" s="39">
        <v>0</v>
      </c>
      <c r="IX122" s="39">
        <v>0</v>
      </c>
      <c r="IY122" s="39">
        <v>0</v>
      </c>
      <c r="IZ122" s="39">
        <v>0</v>
      </c>
      <c r="JA122" s="9" t="s">
        <v>717</v>
      </c>
      <c r="JB122">
        <f t="shared" si="3"/>
        <v>1</v>
      </c>
      <c r="JC122">
        <f t="shared" si="4"/>
        <v>0</v>
      </c>
      <c r="JD122">
        <f t="shared" si="5"/>
        <v>0</v>
      </c>
    </row>
    <row r="123" spans="1:264" x14ac:dyDescent="0.25">
      <c r="A123" s="3">
        <v>42717</v>
      </c>
      <c r="B123" s="3">
        <v>42899</v>
      </c>
      <c r="C123" s="13"/>
      <c r="D123" t="s">
        <v>1250</v>
      </c>
      <c r="E123" s="37">
        <v>99</v>
      </c>
      <c r="F123" s="43"/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64"/>
      <c r="T123" s="64"/>
      <c r="U123" s="52">
        <v>35500</v>
      </c>
      <c r="V123" s="39">
        <v>1</v>
      </c>
      <c r="W123" s="39">
        <v>1</v>
      </c>
      <c r="X123" s="37" t="s">
        <v>242</v>
      </c>
      <c r="Y123" s="37" t="s">
        <v>348</v>
      </c>
      <c r="Z123" s="39">
        <v>2</v>
      </c>
      <c r="AA123" s="39">
        <v>4</v>
      </c>
      <c r="AB123" s="39" t="s">
        <v>488</v>
      </c>
      <c r="AC123" s="39">
        <v>1</v>
      </c>
      <c r="AD123" s="39">
        <v>4</v>
      </c>
      <c r="AE123" s="39"/>
      <c r="AF123" s="128"/>
      <c r="AG123" s="37">
        <v>1</v>
      </c>
      <c r="AH123" s="37">
        <v>1</v>
      </c>
      <c r="AI123" s="37">
        <v>1</v>
      </c>
      <c r="AJ123" s="37">
        <v>1</v>
      </c>
      <c r="AK123" s="37">
        <v>1</v>
      </c>
      <c r="AL123" s="5">
        <v>1</v>
      </c>
      <c r="AM123" s="39">
        <v>2</v>
      </c>
      <c r="AN123" s="39">
        <v>1</v>
      </c>
      <c r="AO123" s="39">
        <v>1</v>
      </c>
      <c r="AP123" s="39">
        <v>0</v>
      </c>
      <c r="AQ123" s="39">
        <v>1</v>
      </c>
      <c r="AR123" s="39">
        <v>0</v>
      </c>
      <c r="AS123" s="39">
        <v>1</v>
      </c>
      <c r="AT123" s="39">
        <v>0</v>
      </c>
      <c r="AU123" s="39">
        <v>2</v>
      </c>
      <c r="AV123" s="39">
        <v>0</v>
      </c>
      <c r="AW123" s="39">
        <v>0</v>
      </c>
      <c r="AX123" s="39">
        <v>0</v>
      </c>
      <c r="AY123" s="39">
        <v>0</v>
      </c>
      <c r="AZ123" s="39">
        <v>0</v>
      </c>
      <c r="BA123" s="39">
        <v>3</v>
      </c>
      <c r="BB123" s="39">
        <v>1</v>
      </c>
      <c r="BC123" s="39">
        <v>0</v>
      </c>
      <c r="BD123" s="39">
        <v>0</v>
      </c>
      <c r="BE123" s="39">
        <v>1</v>
      </c>
      <c r="BF123" s="39">
        <v>0</v>
      </c>
      <c r="BG123" s="39">
        <v>0</v>
      </c>
      <c r="BH123" s="39">
        <v>1</v>
      </c>
      <c r="BI123" s="39">
        <v>1</v>
      </c>
      <c r="BJ123" s="39">
        <v>1</v>
      </c>
      <c r="BK123" s="39">
        <v>2</v>
      </c>
      <c r="BL123" s="39">
        <v>1</v>
      </c>
      <c r="BM123" s="39">
        <v>1</v>
      </c>
      <c r="BN123" s="39">
        <v>1</v>
      </c>
      <c r="BO123" s="39">
        <v>2</v>
      </c>
      <c r="BP123" s="39">
        <v>1</v>
      </c>
      <c r="BQ123" s="39">
        <v>2</v>
      </c>
      <c r="BR123" s="39">
        <v>1</v>
      </c>
      <c r="BS123" s="39">
        <v>2</v>
      </c>
      <c r="BT123" s="39">
        <v>0</v>
      </c>
      <c r="BU123" s="39">
        <v>1</v>
      </c>
      <c r="BV123" s="39">
        <v>4</v>
      </c>
      <c r="BW123" s="39">
        <v>4</v>
      </c>
      <c r="BX123" s="39">
        <v>5</v>
      </c>
      <c r="BY123" s="5">
        <v>2</v>
      </c>
      <c r="BZ123" s="39">
        <v>1</v>
      </c>
      <c r="CA123" s="39">
        <v>1</v>
      </c>
      <c r="CB123" s="39">
        <v>2</v>
      </c>
      <c r="CC123" s="39">
        <v>1</v>
      </c>
      <c r="CD123" s="5">
        <v>1</v>
      </c>
      <c r="CE123" s="39"/>
      <c r="CF123" s="39">
        <v>2</v>
      </c>
      <c r="CG123" s="39"/>
      <c r="CH123" s="39"/>
      <c r="CI123" s="39"/>
      <c r="CJ123" s="39"/>
      <c r="CK123" s="39"/>
      <c r="CL123" s="18">
        <v>0</v>
      </c>
      <c r="CM123" s="5">
        <v>2</v>
      </c>
      <c r="CN123" s="39">
        <v>2</v>
      </c>
      <c r="CO123" s="39"/>
      <c r="CP123" s="39"/>
      <c r="CQ123" s="39"/>
      <c r="CR123" s="39"/>
      <c r="CS123" s="39"/>
      <c r="CT123" s="39"/>
      <c r="CU123" s="39"/>
      <c r="CV123" s="39"/>
      <c r="CW123" s="18">
        <v>0</v>
      </c>
      <c r="CX123" s="5">
        <v>1</v>
      </c>
      <c r="CY123" s="39">
        <v>1</v>
      </c>
      <c r="CZ123" s="39">
        <v>1</v>
      </c>
      <c r="DA123" s="39">
        <v>2</v>
      </c>
      <c r="DB123" s="39">
        <v>1</v>
      </c>
      <c r="DC123" s="39">
        <v>2</v>
      </c>
      <c r="DD123" s="39">
        <v>1</v>
      </c>
      <c r="DE123" s="39">
        <v>2</v>
      </c>
      <c r="DF123" s="18">
        <v>2</v>
      </c>
      <c r="DG123" s="5">
        <v>2</v>
      </c>
      <c r="DH123" s="39">
        <v>2</v>
      </c>
      <c r="DI123" s="39"/>
      <c r="DJ123" s="39"/>
      <c r="DK123" s="39"/>
      <c r="DL123" s="39"/>
      <c r="DM123" s="39"/>
      <c r="DR123" s="18">
        <v>0</v>
      </c>
      <c r="DS123" s="5">
        <v>2</v>
      </c>
      <c r="DT123" s="39">
        <v>1</v>
      </c>
      <c r="DU123" s="39">
        <v>3</v>
      </c>
      <c r="ED123" s="18">
        <v>0</v>
      </c>
      <c r="EE123" s="5">
        <v>2</v>
      </c>
      <c r="EF123" s="39">
        <v>1</v>
      </c>
      <c r="EG123" s="39">
        <v>1</v>
      </c>
      <c r="EH123" s="39">
        <v>2</v>
      </c>
      <c r="EI123" s="39">
        <v>2</v>
      </c>
      <c r="EJ123" s="39">
        <v>2</v>
      </c>
      <c r="EK123" s="39">
        <v>1</v>
      </c>
      <c r="EL123" s="18">
        <v>1</v>
      </c>
      <c r="EM123" s="5">
        <v>1</v>
      </c>
      <c r="EN123" s="39">
        <v>1</v>
      </c>
      <c r="EO123" s="39">
        <v>1</v>
      </c>
      <c r="EP123" s="39">
        <v>2</v>
      </c>
      <c r="EQ123" s="39">
        <v>2</v>
      </c>
      <c r="ER123" s="39">
        <v>2</v>
      </c>
      <c r="ES123" s="39">
        <v>2</v>
      </c>
      <c r="ET123" s="39">
        <v>99</v>
      </c>
      <c r="EU123" s="39">
        <v>99</v>
      </c>
      <c r="EV123" s="39">
        <v>2</v>
      </c>
      <c r="EW123" s="39">
        <v>2</v>
      </c>
      <c r="EX123" s="18">
        <v>0</v>
      </c>
      <c r="EY123" s="5">
        <v>2</v>
      </c>
      <c r="EZ123" s="39">
        <v>4</v>
      </c>
      <c r="FA123" s="39">
        <v>2</v>
      </c>
      <c r="FB123" s="39">
        <v>1</v>
      </c>
      <c r="FC123" s="39">
        <v>2</v>
      </c>
      <c r="FD123" s="39">
        <v>1</v>
      </c>
      <c r="FE123" s="39">
        <v>2</v>
      </c>
      <c r="FF123" s="39">
        <v>2</v>
      </c>
      <c r="FG123" s="39">
        <v>1</v>
      </c>
      <c r="FH123" s="39">
        <v>3</v>
      </c>
      <c r="FL123" s="18">
        <v>1</v>
      </c>
      <c r="FM123" s="5">
        <v>2</v>
      </c>
      <c r="FN123" s="39">
        <v>1</v>
      </c>
      <c r="FO123" s="39">
        <v>8</v>
      </c>
      <c r="FP123" s="39">
        <v>8</v>
      </c>
      <c r="FQ123" s="39">
        <v>2</v>
      </c>
      <c r="FR123" s="39"/>
      <c r="FS123" s="39">
        <v>2</v>
      </c>
      <c r="FT123" s="39">
        <v>2</v>
      </c>
      <c r="FU123" s="39">
        <v>2</v>
      </c>
      <c r="FV123" s="39">
        <v>1</v>
      </c>
      <c r="FW123" s="39">
        <v>2</v>
      </c>
      <c r="FX123" s="18">
        <v>1</v>
      </c>
      <c r="FY123" s="5">
        <v>1</v>
      </c>
      <c r="FZ123" s="39"/>
      <c r="GA123" s="39">
        <v>2</v>
      </c>
      <c r="GB123" s="39">
        <v>1</v>
      </c>
      <c r="GC123" s="39">
        <v>1</v>
      </c>
      <c r="GK123" s="18">
        <v>0</v>
      </c>
      <c r="GL123" s="5">
        <v>2</v>
      </c>
      <c r="GM123" s="39">
        <v>1</v>
      </c>
      <c r="GN123" t="s">
        <v>1482</v>
      </c>
      <c r="GO123" s="39">
        <v>3</v>
      </c>
      <c r="GP123" s="39">
        <v>3</v>
      </c>
      <c r="GQ123" s="39"/>
      <c r="GR123" s="39"/>
      <c r="GS123">
        <v>2</v>
      </c>
      <c r="GU123">
        <v>3</v>
      </c>
      <c r="GV123" s="18">
        <v>0</v>
      </c>
      <c r="GW123" s="5">
        <v>2</v>
      </c>
      <c r="HD123" s="18">
        <v>0</v>
      </c>
      <c r="HE123" s="5">
        <v>2</v>
      </c>
      <c r="HM123">
        <v>0</v>
      </c>
      <c r="HN123" s="5">
        <v>2</v>
      </c>
      <c r="HV123">
        <v>0</v>
      </c>
      <c r="HW123" s="5">
        <v>2</v>
      </c>
      <c r="HY123">
        <v>1</v>
      </c>
      <c r="HZ123" s="7">
        <v>0</v>
      </c>
      <c r="IA123" s="7">
        <v>0</v>
      </c>
      <c r="IB123" s="7">
        <v>2</v>
      </c>
      <c r="IC123" s="7">
        <v>0</v>
      </c>
      <c r="ID123" s="7">
        <v>0</v>
      </c>
      <c r="IE123" s="7">
        <v>2</v>
      </c>
      <c r="IF123" s="7">
        <v>0</v>
      </c>
      <c r="IG123" s="7">
        <v>1</v>
      </c>
      <c r="IH123" s="7">
        <v>1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37">
        <v>0</v>
      </c>
      <c r="IO123" s="37">
        <v>0</v>
      </c>
      <c r="IP123" s="37">
        <v>0</v>
      </c>
      <c r="IQ123" s="37">
        <v>0</v>
      </c>
      <c r="IR123" s="37">
        <v>1</v>
      </c>
      <c r="IS123" s="37">
        <v>0</v>
      </c>
      <c r="IT123" s="37">
        <v>0</v>
      </c>
      <c r="IU123" s="37">
        <v>0</v>
      </c>
      <c r="IV123" s="37"/>
      <c r="IW123" s="39">
        <v>0</v>
      </c>
      <c r="IX123" s="39">
        <v>0</v>
      </c>
      <c r="IY123" s="39">
        <v>0</v>
      </c>
      <c r="IZ123" s="39">
        <v>0</v>
      </c>
      <c r="JA123" s="9" t="s">
        <v>717</v>
      </c>
      <c r="JB123">
        <f t="shared" si="3"/>
        <v>1</v>
      </c>
      <c r="JC123">
        <f t="shared" si="4"/>
        <v>6</v>
      </c>
      <c r="JD123">
        <f t="shared" si="5"/>
        <v>1</v>
      </c>
    </row>
    <row r="124" spans="1:264" x14ac:dyDescent="0.25">
      <c r="A124" s="3">
        <v>42718</v>
      </c>
      <c r="B124" s="3">
        <v>42900</v>
      </c>
      <c r="C124" s="13" t="s">
        <v>1483</v>
      </c>
      <c r="D124" t="s">
        <v>1250</v>
      </c>
      <c r="E124">
        <v>116</v>
      </c>
      <c r="F124" s="43"/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64"/>
      <c r="T124" s="64"/>
      <c r="U124" s="38">
        <v>29856</v>
      </c>
      <c r="V124">
        <v>1</v>
      </c>
      <c r="W124">
        <v>2</v>
      </c>
      <c r="X124" t="s">
        <v>242</v>
      </c>
      <c r="Y124" t="s">
        <v>1276</v>
      </c>
      <c r="Z124">
        <v>2</v>
      </c>
      <c r="AA124">
        <v>5</v>
      </c>
      <c r="AC124">
        <v>2</v>
      </c>
      <c r="AD124">
        <v>5</v>
      </c>
      <c r="AG124">
        <v>1</v>
      </c>
      <c r="AH124">
        <v>1</v>
      </c>
      <c r="AI124">
        <v>1</v>
      </c>
      <c r="AJ124">
        <v>1</v>
      </c>
      <c r="AK124">
        <v>1</v>
      </c>
      <c r="AL124" s="5">
        <v>1</v>
      </c>
      <c r="AM124" s="39">
        <v>2</v>
      </c>
      <c r="AN124" s="39">
        <v>1</v>
      </c>
      <c r="AO124" s="39">
        <v>0</v>
      </c>
      <c r="AP124" s="39">
        <v>0</v>
      </c>
      <c r="AQ124" s="39">
        <v>1</v>
      </c>
      <c r="AR124" s="39">
        <v>0</v>
      </c>
      <c r="AS124" s="39">
        <v>1</v>
      </c>
      <c r="AT124" s="39">
        <v>0</v>
      </c>
      <c r="AU124" s="39">
        <v>0</v>
      </c>
      <c r="AV124" s="39">
        <v>0</v>
      </c>
      <c r="AW124" s="39">
        <v>0</v>
      </c>
      <c r="AX124" s="39">
        <v>0</v>
      </c>
      <c r="AY124" s="39">
        <v>0</v>
      </c>
      <c r="AZ124" s="39">
        <v>0</v>
      </c>
      <c r="BA124" s="39">
        <v>0</v>
      </c>
      <c r="BB124" s="39">
        <v>0</v>
      </c>
      <c r="BC124" s="39">
        <v>0</v>
      </c>
      <c r="BD124" s="39">
        <v>0</v>
      </c>
      <c r="BE124" s="39">
        <v>0</v>
      </c>
      <c r="BF124" s="39">
        <v>0</v>
      </c>
      <c r="BG124" s="39">
        <v>0</v>
      </c>
      <c r="BH124" s="39">
        <v>0</v>
      </c>
      <c r="BI124" s="39">
        <v>0</v>
      </c>
      <c r="BJ124" s="39">
        <v>0</v>
      </c>
      <c r="BK124" s="39">
        <v>0</v>
      </c>
      <c r="BL124" s="39">
        <v>0</v>
      </c>
      <c r="BM124" s="39">
        <v>0</v>
      </c>
      <c r="BN124" s="39">
        <v>0</v>
      </c>
      <c r="BO124" s="39">
        <v>0</v>
      </c>
      <c r="BP124" s="39">
        <v>0</v>
      </c>
      <c r="BQ124" s="39">
        <v>0</v>
      </c>
      <c r="BR124" s="39">
        <v>1</v>
      </c>
      <c r="BS124" s="39">
        <v>1</v>
      </c>
      <c r="BT124" s="39">
        <v>0</v>
      </c>
      <c r="BU124" s="39">
        <v>2</v>
      </c>
      <c r="BV124" s="39">
        <v>0</v>
      </c>
      <c r="BW124" s="39">
        <v>0</v>
      </c>
      <c r="BX124" s="39">
        <v>2</v>
      </c>
      <c r="BY124" s="5">
        <v>1</v>
      </c>
      <c r="BZ124" s="39">
        <v>1</v>
      </c>
      <c r="CA124" s="39">
        <v>1</v>
      </c>
      <c r="CB124" s="39">
        <v>2</v>
      </c>
      <c r="CC124" s="39">
        <v>1</v>
      </c>
      <c r="CD124" s="5">
        <v>1</v>
      </c>
      <c r="CE124" s="39"/>
      <c r="CF124" s="39">
        <v>2</v>
      </c>
      <c r="CL124" s="18">
        <v>0</v>
      </c>
      <c r="CM124" s="5">
        <v>1</v>
      </c>
      <c r="CO124">
        <v>1</v>
      </c>
      <c r="CP124">
        <v>4</v>
      </c>
      <c r="CQ124">
        <v>1</v>
      </c>
      <c r="CR124">
        <v>2</v>
      </c>
      <c r="CS124">
        <v>1</v>
      </c>
      <c r="CT124">
        <v>1</v>
      </c>
      <c r="CV124">
        <v>5</v>
      </c>
      <c r="CW124" s="18">
        <v>3</v>
      </c>
      <c r="CX124" s="5">
        <v>2</v>
      </c>
      <c r="CY124" s="39">
        <v>1</v>
      </c>
      <c r="DA124">
        <v>2</v>
      </c>
      <c r="DD124">
        <v>2</v>
      </c>
      <c r="DE124">
        <v>5</v>
      </c>
      <c r="DF124" s="18">
        <v>0</v>
      </c>
      <c r="DG124" s="5">
        <v>1</v>
      </c>
      <c r="DI124">
        <v>3</v>
      </c>
      <c r="DR124" s="18">
        <v>0</v>
      </c>
      <c r="DS124" s="5">
        <v>1</v>
      </c>
      <c r="DU124">
        <v>2</v>
      </c>
      <c r="DV124" t="s">
        <v>1484</v>
      </c>
      <c r="DW124">
        <v>2</v>
      </c>
      <c r="DX124">
        <v>2</v>
      </c>
      <c r="DY124">
        <v>2</v>
      </c>
      <c r="EC124">
        <v>5</v>
      </c>
      <c r="ED124" s="18">
        <v>0</v>
      </c>
      <c r="EE124" s="5">
        <v>2</v>
      </c>
      <c r="EF124" s="39">
        <v>1</v>
      </c>
      <c r="EG124" s="39">
        <v>3</v>
      </c>
      <c r="EH124" s="39">
        <v>2</v>
      </c>
      <c r="EI124" s="39">
        <v>2</v>
      </c>
      <c r="EJ124" s="39">
        <v>2</v>
      </c>
      <c r="EK124" s="39">
        <v>2</v>
      </c>
      <c r="EL124" s="18">
        <v>0</v>
      </c>
      <c r="EM124" s="5">
        <v>1</v>
      </c>
      <c r="EN124" s="39">
        <v>1</v>
      </c>
      <c r="EO124" s="39">
        <v>1</v>
      </c>
      <c r="EP124" s="39">
        <v>1</v>
      </c>
      <c r="EQ124" s="39">
        <v>2</v>
      </c>
      <c r="ER124" s="39">
        <v>2</v>
      </c>
      <c r="ES124" s="39">
        <v>2</v>
      </c>
      <c r="ET124" s="39">
        <v>5</v>
      </c>
      <c r="EU124" s="39">
        <v>5</v>
      </c>
      <c r="EV124" s="39">
        <v>2</v>
      </c>
      <c r="EW124" s="39">
        <v>1</v>
      </c>
      <c r="EX124" s="18">
        <v>0</v>
      </c>
      <c r="EY124" s="5">
        <v>3</v>
      </c>
      <c r="EZ124" s="39">
        <v>3</v>
      </c>
      <c r="FA124" s="39">
        <v>2</v>
      </c>
      <c r="FB124" s="39">
        <v>2</v>
      </c>
      <c r="FC124" s="39">
        <v>2</v>
      </c>
      <c r="FD124" s="39">
        <v>1</v>
      </c>
      <c r="FE124" s="39">
        <v>1</v>
      </c>
      <c r="FF124" s="39">
        <v>2</v>
      </c>
      <c r="FG124" s="39">
        <v>1</v>
      </c>
      <c r="FH124" s="39">
        <v>3</v>
      </c>
      <c r="FL124" s="18">
        <v>2</v>
      </c>
      <c r="FM124" s="5">
        <v>1</v>
      </c>
      <c r="FO124">
        <v>2</v>
      </c>
      <c r="FP124">
        <v>2</v>
      </c>
      <c r="FQ124">
        <v>2</v>
      </c>
      <c r="FS124">
        <v>2</v>
      </c>
      <c r="FT124">
        <v>2</v>
      </c>
      <c r="FU124">
        <v>2</v>
      </c>
      <c r="FV124">
        <v>2</v>
      </c>
      <c r="FW124">
        <v>1</v>
      </c>
      <c r="FX124" s="18">
        <v>0</v>
      </c>
      <c r="FY124" s="5">
        <v>1</v>
      </c>
      <c r="FZ124" s="39">
        <v>2</v>
      </c>
      <c r="GA124" s="39">
        <v>2</v>
      </c>
      <c r="GB124" s="39">
        <v>3</v>
      </c>
      <c r="GK124" s="18">
        <v>0</v>
      </c>
      <c r="GL124" s="5">
        <v>2</v>
      </c>
      <c r="GM124">
        <v>2</v>
      </c>
      <c r="GV124" s="18">
        <v>0</v>
      </c>
      <c r="GW124" s="5">
        <v>2</v>
      </c>
      <c r="HD124" s="18">
        <v>0</v>
      </c>
      <c r="HE124" s="5">
        <v>2</v>
      </c>
      <c r="HM124">
        <v>0</v>
      </c>
      <c r="HN124" s="5">
        <v>2</v>
      </c>
      <c r="HV124">
        <v>0</v>
      </c>
      <c r="HW124" s="5">
        <v>2</v>
      </c>
      <c r="HY124">
        <v>2</v>
      </c>
      <c r="HZ124" s="7">
        <v>0</v>
      </c>
      <c r="IA124" s="7">
        <v>3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2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37">
        <v>0</v>
      </c>
      <c r="IO124" s="37">
        <v>0</v>
      </c>
      <c r="IP124" s="37">
        <v>0</v>
      </c>
      <c r="IQ124" s="37">
        <v>0</v>
      </c>
      <c r="IR124" s="37">
        <v>0</v>
      </c>
      <c r="IS124" s="37">
        <v>0</v>
      </c>
      <c r="IT124" s="37">
        <v>0</v>
      </c>
      <c r="IU124" s="37">
        <v>0</v>
      </c>
      <c r="IV124" s="37"/>
      <c r="IW124" s="37">
        <v>0</v>
      </c>
      <c r="IX124" s="37">
        <v>0</v>
      </c>
      <c r="IY124" s="37">
        <v>0</v>
      </c>
      <c r="IZ124" s="37">
        <v>0</v>
      </c>
      <c r="JA124" s="9" t="s">
        <v>717</v>
      </c>
      <c r="JB124">
        <f t="shared" si="3"/>
        <v>0</v>
      </c>
      <c r="JC124">
        <f t="shared" si="4"/>
        <v>5</v>
      </c>
      <c r="JD124">
        <f t="shared" si="5"/>
        <v>0</v>
      </c>
    </row>
    <row r="125" spans="1:264" x14ac:dyDescent="0.25">
      <c r="A125" s="3">
        <v>42718</v>
      </c>
      <c r="B125" s="3">
        <v>42900</v>
      </c>
      <c r="C125" s="13"/>
      <c r="D125" t="s">
        <v>1250</v>
      </c>
      <c r="E125">
        <v>115</v>
      </c>
      <c r="F125" s="43"/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130</v>
      </c>
      <c r="T125">
        <v>80</v>
      </c>
      <c r="U125" s="3">
        <v>24758</v>
      </c>
      <c r="V125">
        <v>2</v>
      </c>
      <c r="W125">
        <v>2</v>
      </c>
      <c r="X125" t="s">
        <v>242</v>
      </c>
      <c r="Y125" t="s">
        <v>499</v>
      </c>
      <c r="Z125">
        <v>2</v>
      </c>
      <c r="AA125">
        <v>2</v>
      </c>
      <c r="AB125" t="s">
        <v>1485</v>
      </c>
      <c r="AC125">
        <v>2</v>
      </c>
      <c r="AD125">
        <v>3</v>
      </c>
      <c r="AE125" s="13"/>
      <c r="AF125" s="11"/>
      <c r="AG125">
        <v>1</v>
      </c>
      <c r="AH125">
        <v>1</v>
      </c>
      <c r="AI125">
        <v>1</v>
      </c>
      <c r="AJ125">
        <v>1</v>
      </c>
      <c r="AK125">
        <v>0</v>
      </c>
      <c r="AL125" s="5">
        <v>3</v>
      </c>
      <c r="AM125" s="39">
        <v>3</v>
      </c>
      <c r="AN125" s="39">
        <v>4</v>
      </c>
      <c r="AO125" s="39">
        <v>4</v>
      </c>
      <c r="AP125" s="39">
        <v>0</v>
      </c>
      <c r="AQ125" s="39">
        <v>0</v>
      </c>
      <c r="AR125" s="39">
        <v>3</v>
      </c>
      <c r="AS125" s="39">
        <v>0</v>
      </c>
      <c r="AT125" s="39">
        <v>0</v>
      </c>
      <c r="AU125" s="39">
        <v>0</v>
      </c>
      <c r="AV125" s="39">
        <v>3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0</v>
      </c>
      <c r="BF125" s="39">
        <v>0</v>
      </c>
      <c r="BG125" s="39">
        <v>0</v>
      </c>
      <c r="BH125" s="39">
        <v>0</v>
      </c>
      <c r="BI125" s="39">
        <v>0</v>
      </c>
      <c r="BJ125" s="39">
        <v>0</v>
      </c>
      <c r="BK125" s="39">
        <v>0</v>
      </c>
      <c r="BL125" s="39">
        <v>0</v>
      </c>
      <c r="BM125" s="39">
        <v>0</v>
      </c>
      <c r="BN125" s="39">
        <v>0</v>
      </c>
      <c r="BO125" s="39">
        <v>0</v>
      </c>
      <c r="BP125" s="39">
        <v>0</v>
      </c>
      <c r="BQ125" s="39">
        <v>1</v>
      </c>
      <c r="BR125" s="39">
        <v>1</v>
      </c>
      <c r="BS125" s="39">
        <v>0</v>
      </c>
      <c r="BT125" s="39">
        <v>0</v>
      </c>
      <c r="BU125" s="39">
        <v>1</v>
      </c>
      <c r="BV125" s="39">
        <v>30</v>
      </c>
      <c r="BW125" s="39">
        <v>15</v>
      </c>
      <c r="BX125" s="39">
        <v>30</v>
      </c>
      <c r="BY125" s="5">
        <v>2</v>
      </c>
      <c r="BZ125" s="39">
        <v>1</v>
      </c>
      <c r="CA125" s="39">
        <v>3</v>
      </c>
      <c r="CB125" s="39">
        <v>2</v>
      </c>
      <c r="CC125" s="39">
        <v>2</v>
      </c>
      <c r="CD125" s="5">
        <v>1</v>
      </c>
      <c r="CE125" s="39">
        <v>1</v>
      </c>
      <c r="CF125" s="39">
        <v>1</v>
      </c>
      <c r="CG125" s="39">
        <v>1</v>
      </c>
      <c r="CH125" s="39">
        <v>1</v>
      </c>
      <c r="CI125" s="39">
        <v>1</v>
      </c>
      <c r="CJ125" s="39">
        <v>2</v>
      </c>
      <c r="CK125" s="39">
        <v>1</v>
      </c>
      <c r="CL125" s="18">
        <v>3</v>
      </c>
      <c r="CM125" s="5">
        <v>1</v>
      </c>
      <c r="CN125" s="39">
        <v>1</v>
      </c>
      <c r="CO125" s="39">
        <v>1</v>
      </c>
      <c r="CP125" s="39">
        <v>1</v>
      </c>
      <c r="CQ125" s="39">
        <v>1</v>
      </c>
      <c r="CR125" s="39">
        <v>1</v>
      </c>
      <c r="CS125" s="39">
        <v>1</v>
      </c>
      <c r="CT125" s="39">
        <v>1</v>
      </c>
      <c r="CU125" s="39">
        <v>1</v>
      </c>
      <c r="CV125" s="39">
        <v>1</v>
      </c>
      <c r="CW125" s="18">
        <v>5</v>
      </c>
      <c r="CX125" s="5">
        <v>1</v>
      </c>
      <c r="CY125" s="39">
        <v>1</v>
      </c>
      <c r="CZ125" s="39">
        <v>1</v>
      </c>
      <c r="DA125" s="39">
        <v>1</v>
      </c>
      <c r="DB125" s="39">
        <v>1</v>
      </c>
      <c r="DC125" s="39">
        <v>2</v>
      </c>
      <c r="DD125" s="39">
        <v>1</v>
      </c>
      <c r="DE125" s="39">
        <v>5</v>
      </c>
      <c r="DF125" s="18">
        <v>3</v>
      </c>
      <c r="DG125" s="5">
        <v>1</v>
      </c>
      <c r="DH125" s="39">
        <v>1</v>
      </c>
      <c r="DI125" s="39">
        <v>1</v>
      </c>
      <c r="DJ125" s="39">
        <v>2</v>
      </c>
      <c r="DL125">
        <v>2</v>
      </c>
      <c r="DM125">
        <v>1</v>
      </c>
      <c r="DN125">
        <v>1</v>
      </c>
      <c r="DR125" s="18">
        <v>4</v>
      </c>
      <c r="DS125" s="5">
        <v>1</v>
      </c>
      <c r="DT125">
        <v>1</v>
      </c>
      <c r="DU125">
        <v>3</v>
      </c>
      <c r="ED125" s="18">
        <v>0</v>
      </c>
      <c r="EE125" s="5">
        <v>1</v>
      </c>
      <c r="EG125">
        <v>1</v>
      </c>
      <c r="EH125">
        <v>1</v>
      </c>
      <c r="EI125">
        <v>1</v>
      </c>
      <c r="EJ125">
        <v>1</v>
      </c>
      <c r="EK125">
        <v>5</v>
      </c>
      <c r="EL125" s="18">
        <v>4</v>
      </c>
      <c r="EM125" s="5">
        <v>1</v>
      </c>
      <c r="EN125" s="39">
        <v>1</v>
      </c>
      <c r="EO125" s="39">
        <v>1</v>
      </c>
      <c r="EP125" s="39">
        <v>2</v>
      </c>
      <c r="EQ125" s="39">
        <v>2</v>
      </c>
      <c r="ER125" s="39">
        <v>1</v>
      </c>
      <c r="EX125" s="18">
        <v>0</v>
      </c>
      <c r="FL125" s="18">
        <v>0</v>
      </c>
      <c r="FM125" s="5">
        <v>1</v>
      </c>
      <c r="FN125">
        <v>1</v>
      </c>
      <c r="FO125">
        <v>8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4</v>
      </c>
      <c r="FX125" s="18">
        <v>0</v>
      </c>
      <c r="FY125" s="5">
        <v>1</v>
      </c>
      <c r="FZ125" s="39">
        <v>1</v>
      </c>
      <c r="GA125" s="39">
        <v>1</v>
      </c>
      <c r="GB125" s="39">
        <v>2</v>
      </c>
      <c r="GE125">
        <v>2</v>
      </c>
      <c r="GF125">
        <v>2</v>
      </c>
      <c r="GG125">
        <v>1</v>
      </c>
      <c r="GH125">
        <v>3</v>
      </c>
      <c r="GI125">
        <v>1</v>
      </c>
      <c r="GJ125">
        <v>1</v>
      </c>
      <c r="GK125" s="18">
        <v>2</v>
      </c>
      <c r="GL125" s="5">
        <v>2</v>
      </c>
      <c r="GM125" s="39">
        <v>2</v>
      </c>
      <c r="GV125" s="18">
        <v>0</v>
      </c>
      <c r="GW125" s="5">
        <v>2</v>
      </c>
      <c r="HD125" s="18">
        <v>0</v>
      </c>
      <c r="HE125" s="5">
        <v>1</v>
      </c>
      <c r="HF125">
        <v>1</v>
      </c>
      <c r="HG125" t="s">
        <v>769</v>
      </c>
      <c r="HH125">
        <v>2</v>
      </c>
      <c r="HI125">
        <v>2</v>
      </c>
      <c r="HJ125">
        <v>1</v>
      </c>
      <c r="HK125">
        <v>1</v>
      </c>
      <c r="HL125">
        <v>5</v>
      </c>
      <c r="HM125">
        <v>1</v>
      </c>
      <c r="HN125" s="5">
        <v>1</v>
      </c>
      <c r="HO125" s="39">
        <v>2</v>
      </c>
      <c r="HV125">
        <v>0</v>
      </c>
      <c r="HW125" s="5">
        <v>2</v>
      </c>
      <c r="HY125">
        <v>1</v>
      </c>
      <c r="HZ125" s="7">
        <v>3</v>
      </c>
      <c r="IA125" s="7">
        <v>5</v>
      </c>
      <c r="IB125" s="7">
        <v>3</v>
      </c>
      <c r="IC125" s="7">
        <v>4</v>
      </c>
      <c r="ID125" s="7">
        <v>0</v>
      </c>
      <c r="IE125" s="7">
        <v>4</v>
      </c>
      <c r="IF125" s="7">
        <v>0</v>
      </c>
      <c r="IG125" s="7">
        <v>0</v>
      </c>
      <c r="IH125" s="7">
        <v>0</v>
      </c>
      <c r="II125" s="7">
        <v>2</v>
      </c>
      <c r="IJ125" s="7">
        <v>0</v>
      </c>
      <c r="IK125" s="7">
        <v>0</v>
      </c>
      <c r="IL125" s="7">
        <v>1</v>
      </c>
      <c r="IM125" s="7">
        <v>0</v>
      </c>
      <c r="IN125" s="37">
        <v>0</v>
      </c>
      <c r="IO125" s="37">
        <v>0</v>
      </c>
      <c r="IP125" s="37">
        <v>0</v>
      </c>
      <c r="IQ125" s="37">
        <v>0</v>
      </c>
      <c r="IR125" s="37">
        <v>0</v>
      </c>
      <c r="IS125" s="37">
        <v>0</v>
      </c>
      <c r="IT125" s="37">
        <v>0</v>
      </c>
      <c r="IU125" s="37">
        <v>0</v>
      </c>
      <c r="IV125" s="37"/>
      <c r="IW125" s="37">
        <v>0</v>
      </c>
      <c r="IX125" s="37">
        <v>0</v>
      </c>
      <c r="IY125" s="37">
        <v>0</v>
      </c>
      <c r="IZ125" s="37">
        <v>0</v>
      </c>
      <c r="JA125" s="64" t="s">
        <v>717</v>
      </c>
      <c r="JB125">
        <f t="shared" si="3"/>
        <v>5</v>
      </c>
      <c r="JC125">
        <f t="shared" si="4"/>
        <v>22</v>
      </c>
      <c r="JD125">
        <f t="shared" si="5"/>
        <v>0</v>
      </c>
    </row>
    <row r="126" spans="1:264" x14ac:dyDescent="0.25">
      <c r="A126" s="3">
        <v>42718</v>
      </c>
      <c r="B126" s="3">
        <v>42900</v>
      </c>
      <c r="C126" s="13"/>
      <c r="D126" t="s">
        <v>1250</v>
      </c>
      <c r="E126">
        <v>114</v>
      </c>
      <c r="F126" s="43"/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150</v>
      </c>
      <c r="T126" s="64"/>
      <c r="U126" s="3">
        <v>19555</v>
      </c>
      <c r="V126">
        <v>1</v>
      </c>
      <c r="W126">
        <v>2</v>
      </c>
      <c r="X126" t="s">
        <v>242</v>
      </c>
      <c r="Y126" t="s">
        <v>499</v>
      </c>
      <c r="Z126">
        <v>2</v>
      </c>
      <c r="AA126">
        <v>1</v>
      </c>
      <c r="AC126">
        <v>2</v>
      </c>
      <c r="AD126">
        <v>5</v>
      </c>
      <c r="AE126" s="13"/>
      <c r="AF126" s="11"/>
      <c r="AG126">
        <v>1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 s="5">
        <v>1</v>
      </c>
      <c r="BZ126" s="39">
        <v>1</v>
      </c>
      <c r="CA126" s="39">
        <v>1</v>
      </c>
      <c r="CB126" s="39">
        <v>1</v>
      </c>
      <c r="CC126" s="39">
        <v>1</v>
      </c>
      <c r="CD126" s="5">
        <v>1</v>
      </c>
      <c r="CE126" s="39">
        <v>2</v>
      </c>
      <c r="CL126" s="18">
        <v>0</v>
      </c>
      <c r="CM126" s="5">
        <v>2</v>
      </c>
      <c r="CN126">
        <v>2</v>
      </c>
      <c r="CW126" s="18">
        <v>0</v>
      </c>
      <c r="CX126" s="5">
        <v>2</v>
      </c>
      <c r="CY126">
        <v>2</v>
      </c>
      <c r="CZ126">
        <v>2</v>
      </c>
      <c r="DF126" s="18">
        <v>0</v>
      </c>
      <c r="DG126" s="5">
        <v>1</v>
      </c>
      <c r="DH126">
        <v>2</v>
      </c>
      <c r="DR126" s="18">
        <v>0</v>
      </c>
      <c r="DS126" s="5">
        <v>2</v>
      </c>
      <c r="DT126">
        <v>2</v>
      </c>
      <c r="ED126" s="18">
        <v>0</v>
      </c>
      <c r="EE126" s="5">
        <v>2</v>
      </c>
      <c r="EF126">
        <v>2</v>
      </c>
      <c r="EL126" s="18">
        <v>0</v>
      </c>
      <c r="EM126" s="5">
        <v>1</v>
      </c>
      <c r="EN126">
        <v>1</v>
      </c>
      <c r="EO126">
        <v>3</v>
      </c>
      <c r="EX126" s="18">
        <v>0</v>
      </c>
      <c r="FL126" s="18">
        <v>0</v>
      </c>
      <c r="FM126" s="5">
        <v>2</v>
      </c>
      <c r="FN126">
        <v>2</v>
      </c>
      <c r="FX126" s="18">
        <v>0</v>
      </c>
      <c r="FY126" s="5">
        <v>2</v>
      </c>
      <c r="FZ126">
        <v>2</v>
      </c>
      <c r="GA126">
        <v>2</v>
      </c>
      <c r="GB126">
        <v>3</v>
      </c>
      <c r="GK126" s="18">
        <v>0</v>
      </c>
      <c r="GL126" s="5">
        <v>2</v>
      </c>
      <c r="GM126">
        <v>2</v>
      </c>
      <c r="GV126" s="18">
        <v>0</v>
      </c>
      <c r="GW126" s="5">
        <v>2</v>
      </c>
      <c r="HD126" s="18">
        <v>0</v>
      </c>
      <c r="HE126" s="5">
        <v>2</v>
      </c>
      <c r="HM126">
        <v>0</v>
      </c>
      <c r="HN126" s="5">
        <v>2</v>
      </c>
      <c r="HV126">
        <v>0</v>
      </c>
      <c r="HW126" s="5">
        <v>2</v>
      </c>
      <c r="HY126">
        <v>2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7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37">
        <v>0</v>
      </c>
      <c r="IO126" s="37">
        <v>0</v>
      </c>
      <c r="IP126" s="37">
        <v>0</v>
      </c>
      <c r="IQ126" s="37">
        <v>0</v>
      </c>
      <c r="IR126" s="37">
        <v>0</v>
      </c>
      <c r="IS126" s="37">
        <v>0</v>
      </c>
      <c r="IT126" s="37">
        <v>0</v>
      </c>
      <c r="IU126" s="37">
        <v>0</v>
      </c>
      <c r="IV126" s="37"/>
      <c r="IW126" s="37">
        <v>0</v>
      </c>
      <c r="IX126" s="37">
        <v>0</v>
      </c>
      <c r="IY126" s="37">
        <v>0</v>
      </c>
      <c r="IZ126" s="37">
        <v>0</v>
      </c>
      <c r="JA126" s="9" t="s">
        <v>717</v>
      </c>
      <c r="JB126">
        <f t="shared" si="3"/>
        <v>0</v>
      </c>
      <c r="JC126">
        <f t="shared" si="4"/>
        <v>0</v>
      </c>
      <c r="JD126">
        <f t="shared" si="5"/>
        <v>0</v>
      </c>
    </row>
    <row r="127" spans="1:264" x14ac:dyDescent="0.25">
      <c r="A127" s="3">
        <v>42718</v>
      </c>
      <c r="B127" s="3">
        <v>42900</v>
      </c>
      <c r="C127" s="13"/>
      <c r="D127" t="s">
        <v>1250</v>
      </c>
      <c r="E127">
        <v>112</v>
      </c>
      <c r="F127" s="43"/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130</v>
      </c>
      <c r="T127">
        <v>80</v>
      </c>
      <c r="U127" s="38">
        <v>15311</v>
      </c>
      <c r="V127">
        <v>1</v>
      </c>
      <c r="W127" s="64"/>
      <c r="X127" s="64"/>
      <c r="Y127" t="s">
        <v>499</v>
      </c>
      <c r="Z127">
        <v>2</v>
      </c>
      <c r="AA127">
        <v>2</v>
      </c>
      <c r="AB127">
        <v>3</v>
      </c>
      <c r="AC127">
        <v>3</v>
      </c>
      <c r="AG127" s="64"/>
      <c r="AH127" s="64"/>
      <c r="AI127" s="37">
        <v>1</v>
      </c>
      <c r="AJ127">
        <v>1</v>
      </c>
      <c r="AK127">
        <v>1</v>
      </c>
      <c r="AL127" s="5">
        <v>2</v>
      </c>
      <c r="AM127" s="39">
        <v>2</v>
      </c>
      <c r="AN127" s="39">
        <v>2</v>
      </c>
      <c r="AO127" s="39">
        <v>0</v>
      </c>
      <c r="AP127" s="39">
        <v>2</v>
      </c>
      <c r="AQ127" s="39">
        <v>2</v>
      </c>
      <c r="AR127" s="39">
        <v>2</v>
      </c>
      <c r="AS127" s="39">
        <v>2</v>
      </c>
      <c r="AT127" s="39">
        <v>2</v>
      </c>
      <c r="AU127" s="39">
        <v>2</v>
      </c>
      <c r="AV127">
        <v>2</v>
      </c>
      <c r="AW127">
        <v>2</v>
      </c>
      <c r="AX127">
        <v>1</v>
      </c>
      <c r="AY127">
        <v>2</v>
      </c>
      <c r="AZ127">
        <v>1</v>
      </c>
      <c r="BA127">
        <v>0</v>
      </c>
      <c r="BB127">
        <v>2</v>
      </c>
      <c r="BC127">
        <v>2</v>
      </c>
      <c r="BD127">
        <v>2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0</v>
      </c>
      <c r="BU127">
        <v>1</v>
      </c>
      <c r="BV127">
        <v>30</v>
      </c>
      <c r="BW127">
        <v>0</v>
      </c>
      <c r="BX127">
        <v>30</v>
      </c>
      <c r="BY127" s="5">
        <v>2</v>
      </c>
      <c r="BZ127" s="39">
        <v>2</v>
      </c>
      <c r="CA127" s="39">
        <v>1</v>
      </c>
      <c r="CB127" s="39">
        <v>2</v>
      </c>
      <c r="CC127" s="39">
        <v>1</v>
      </c>
      <c r="CD127" s="5">
        <v>1</v>
      </c>
      <c r="CE127" s="39">
        <v>1</v>
      </c>
      <c r="CF127" s="39">
        <v>2</v>
      </c>
      <c r="CL127" s="18">
        <v>0</v>
      </c>
      <c r="CM127" s="5">
        <v>2</v>
      </c>
      <c r="CN127">
        <v>2</v>
      </c>
      <c r="CW127" s="18">
        <v>0</v>
      </c>
      <c r="CX127" s="5">
        <v>2</v>
      </c>
      <c r="CY127">
        <v>2</v>
      </c>
      <c r="CZ127">
        <v>2</v>
      </c>
      <c r="DF127" s="18">
        <v>0</v>
      </c>
      <c r="DG127" s="5">
        <v>1</v>
      </c>
      <c r="DH127">
        <v>2</v>
      </c>
      <c r="DR127" s="18">
        <v>0</v>
      </c>
      <c r="DS127" s="5">
        <v>2</v>
      </c>
      <c r="DT127">
        <v>2</v>
      </c>
      <c r="ED127" s="18">
        <v>0</v>
      </c>
      <c r="EE127" s="5">
        <v>2</v>
      </c>
      <c r="EF127">
        <v>2</v>
      </c>
      <c r="EL127" s="18">
        <v>0</v>
      </c>
      <c r="EM127" s="5">
        <v>2</v>
      </c>
      <c r="EN127">
        <v>1</v>
      </c>
      <c r="EO127">
        <v>3</v>
      </c>
      <c r="EX127" s="18">
        <v>0</v>
      </c>
      <c r="FL127" s="18">
        <v>0</v>
      </c>
      <c r="FM127" s="5">
        <v>2</v>
      </c>
      <c r="FN127">
        <v>2</v>
      </c>
      <c r="FX127" s="18">
        <v>0</v>
      </c>
      <c r="FY127" s="5">
        <v>2</v>
      </c>
      <c r="FZ127">
        <v>2</v>
      </c>
      <c r="GA127">
        <v>2</v>
      </c>
      <c r="GB127">
        <v>3</v>
      </c>
      <c r="GK127" s="18">
        <v>0</v>
      </c>
      <c r="GL127" s="5">
        <v>2</v>
      </c>
      <c r="GM127">
        <v>2</v>
      </c>
      <c r="GV127" s="18">
        <v>0</v>
      </c>
      <c r="GW127" s="5">
        <v>2</v>
      </c>
      <c r="HD127" s="18">
        <v>0</v>
      </c>
      <c r="HE127" s="5">
        <v>2</v>
      </c>
      <c r="HM127">
        <v>0</v>
      </c>
      <c r="HN127" s="5">
        <v>2</v>
      </c>
      <c r="HV127">
        <v>0</v>
      </c>
      <c r="HW127" s="5">
        <v>2</v>
      </c>
      <c r="HY127">
        <v>2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37">
        <v>0</v>
      </c>
      <c r="IO127" s="37">
        <v>0</v>
      </c>
      <c r="IP127" s="37">
        <v>0</v>
      </c>
      <c r="IQ127" s="37">
        <v>0</v>
      </c>
      <c r="IR127" s="37">
        <v>0</v>
      </c>
      <c r="IS127" s="37">
        <v>0</v>
      </c>
      <c r="IT127" s="37">
        <v>0</v>
      </c>
      <c r="IU127" s="37">
        <v>0</v>
      </c>
      <c r="IV127" s="37"/>
      <c r="IW127" s="37">
        <v>0</v>
      </c>
      <c r="IX127" s="37">
        <v>0</v>
      </c>
      <c r="IY127" s="37">
        <v>0</v>
      </c>
      <c r="IZ127" s="37">
        <v>0</v>
      </c>
      <c r="JA127" s="9" t="s">
        <v>717</v>
      </c>
      <c r="JB127">
        <f t="shared" si="3"/>
        <v>1</v>
      </c>
      <c r="JC127">
        <f t="shared" si="4"/>
        <v>0</v>
      </c>
      <c r="JD127">
        <f t="shared" si="5"/>
        <v>0</v>
      </c>
    </row>
    <row r="128" spans="1:264" x14ac:dyDescent="0.25">
      <c r="A128" s="3">
        <v>42718</v>
      </c>
      <c r="B128" s="3">
        <v>42900</v>
      </c>
      <c r="C128" s="13"/>
      <c r="D128" t="s">
        <v>1250</v>
      </c>
      <c r="E128">
        <v>118</v>
      </c>
      <c r="F128" s="43"/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120</v>
      </c>
      <c r="T128">
        <v>80</v>
      </c>
      <c r="U128" s="38">
        <v>23824</v>
      </c>
      <c r="V128">
        <v>2</v>
      </c>
      <c r="W128">
        <v>2</v>
      </c>
      <c r="X128" t="s">
        <v>242</v>
      </c>
      <c r="Y128" t="s">
        <v>499</v>
      </c>
      <c r="Z128">
        <v>2</v>
      </c>
      <c r="AA128">
        <v>3</v>
      </c>
      <c r="AC128">
        <v>2</v>
      </c>
      <c r="AD128">
        <v>1</v>
      </c>
      <c r="AE128" t="s">
        <v>1180</v>
      </c>
      <c r="AF128" s="16" t="s">
        <v>750</v>
      </c>
      <c r="AG128">
        <v>1</v>
      </c>
      <c r="AH128">
        <v>1</v>
      </c>
      <c r="AI128" s="37">
        <v>0</v>
      </c>
      <c r="AJ128" s="37">
        <v>1</v>
      </c>
      <c r="AK128" s="37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 s="5">
        <v>1</v>
      </c>
      <c r="BZ128" s="39">
        <v>1</v>
      </c>
      <c r="CA128" s="39">
        <v>1</v>
      </c>
      <c r="CB128" s="39">
        <v>1</v>
      </c>
      <c r="CC128" s="39">
        <v>1</v>
      </c>
      <c r="CD128" s="5">
        <v>2</v>
      </c>
      <c r="CE128" s="39">
        <v>2</v>
      </c>
      <c r="CL128" s="18">
        <v>0</v>
      </c>
      <c r="CM128" s="5">
        <v>2</v>
      </c>
      <c r="CN128">
        <v>2</v>
      </c>
      <c r="CW128" s="18">
        <v>0</v>
      </c>
      <c r="CX128" s="5">
        <v>2</v>
      </c>
      <c r="CY128">
        <v>2</v>
      </c>
      <c r="CZ128">
        <v>2</v>
      </c>
      <c r="DF128" s="18">
        <v>0</v>
      </c>
      <c r="DG128" s="5">
        <v>2</v>
      </c>
      <c r="DH128">
        <v>2</v>
      </c>
      <c r="DR128" s="18">
        <v>0</v>
      </c>
      <c r="DS128" s="5">
        <v>1</v>
      </c>
      <c r="DT128">
        <v>2</v>
      </c>
      <c r="ED128" s="18">
        <v>0</v>
      </c>
      <c r="EE128" s="5">
        <v>2</v>
      </c>
      <c r="EF128">
        <v>1</v>
      </c>
      <c r="EL128" s="18">
        <v>0</v>
      </c>
      <c r="EM128" s="5">
        <v>2</v>
      </c>
      <c r="EN128">
        <v>1</v>
      </c>
      <c r="EO128">
        <v>3</v>
      </c>
      <c r="EX128" s="18">
        <v>0</v>
      </c>
      <c r="FL128" s="18">
        <v>0</v>
      </c>
      <c r="FM128" s="5">
        <v>2</v>
      </c>
      <c r="FN128">
        <v>2</v>
      </c>
      <c r="FX128" s="18">
        <v>0</v>
      </c>
      <c r="FY128" s="5">
        <v>2</v>
      </c>
      <c r="FZ128">
        <v>2</v>
      </c>
      <c r="GA128">
        <v>2</v>
      </c>
      <c r="GB128">
        <v>3</v>
      </c>
      <c r="GK128" s="18">
        <v>0</v>
      </c>
      <c r="GL128" s="5">
        <v>2</v>
      </c>
      <c r="GM128">
        <v>2</v>
      </c>
      <c r="GV128" s="18">
        <v>0</v>
      </c>
      <c r="GW128" s="5">
        <v>2</v>
      </c>
      <c r="HD128" s="18">
        <v>0</v>
      </c>
      <c r="HE128" s="5">
        <v>2</v>
      </c>
      <c r="HM128">
        <v>0</v>
      </c>
      <c r="HN128" s="5">
        <v>2</v>
      </c>
      <c r="HV128">
        <v>0</v>
      </c>
      <c r="HW128" s="5">
        <v>2</v>
      </c>
      <c r="HY128">
        <v>2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37">
        <v>0</v>
      </c>
      <c r="IO128" s="37">
        <v>0</v>
      </c>
      <c r="IP128" s="37">
        <v>0</v>
      </c>
      <c r="IQ128" s="37">
        <v>0</v>
      </c>
      <c r="IR128" s="37">
        <v>0</v>
      </c>
      <c r="IS128" s="37">
        <v>0</v>
      </c>
      <c r="IT128" s="37">
        <v>0</v>
      </c>
      <c r="IU128" s="37">
        <v>0</v>
      </c>
      <c r="IV128" s="37"/>
      <c r="IW128" s="37">
        <v>0</v>
      </c>
      <c r="IX128" s="37">
        <v>0</v>
      </c>
      <c r="IY128" s="37">
        <v>0</v>
      </c>
      <c r="IZ128" s="37">
        <v>0</v>
      </c>
      <c r="JA128" s="9" t="s">
        <v>717</v>
      </c>
      <c r="JB128">
        <f t="shared" si="3"/>
        <v>0</v>
      </c>
      <c r="JC128">
        <f t="shared" si="4"/>
        <v>0</v>
      </c>
      <c r="JD128">
        <f t="shared" si="5"/>
        <v>0</v>
      </c>
    </row>
    <row r="129" spans="1:264" x14ac:dyDescent="0.25">
      <c r="A129" s="3">
        <v>42718</v>
      </c>
      <c r="B129" s="3">
        <v>42900</v>
      </c>
      <c r="C129" s="13"/>
      <c r="D129" t="s">
        <v>1250</v>
      </c>
      <c r="E129">
        <v>117</v>
      </c>
      <c r="F129" s="43"/>
      <c r="G129">
        <v>1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110</v>
      </c>
      <c r="T129" s="64"/>
      <c r="U129" s="38">
        <v>21895</v>
      </c>
      <c r="V129">
        <v>1</v>
      </c>
      <c r="W129">
        <v>5</v>
      </c>
      <c r="X129" t="s">
        <v>242</v>
      </c>
      <c r="Y129" t="s">
        <v>499</v>
      </c>
      <c r="Z129">
        <v>2</v>
      </c>
      <c r="AA129">
        <v>1</v>
      </c>
      <c r="AC129">
        <v>1</v>
      </c>
      <c r="AD129">
        <v>3</v>
      </c>
      <c r="AE129" t="s">
        <v>1064</v>
      </c>
      <c r="AF129" s="16">
        <v>350000</v>
      </c>
      <c r="AG129">
        <v>1</v>
      </c>
      <c r="AH129">
        <v>1</v>
      </c>
      <c r="AI129" s="37">
        <v>0</v>
      </c>
      <c r="AJ129" s="37">
        <v>1</v>
      </c>
      <c r="AK129" s="39">
        <v>1</v>
      </c>
      <c r="AL129" s="5">
        <v>4</v>
      </c>
      <c r="AM129" s="39">
        <v>4</v>
      </c>
      <c r="AN129" s="39">
        <v>4</v>
      </c>
      <c r="AO129" s="39">
        <v>4</v>
      </c>
      <c r="AP129" s="39">
        <v>0</v>
      </c>
      <c r="AQ129" s="39">
        <v>0</v>
      </c>
      <c r="AR129" s="39">
        <v>0</v>
      </c>
      <c r="AS129" s="3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4</v>
      </c>
      <c r="BH129">
        <v>4</v>
      </c>
      <c r="BI129">
        <v>4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30</v>
      </c>
      <c r="BW129">
        <v>0</v>
      </c>
      <c r="BX129">
        <v>30</v>
      </c>
      <c r="BY129" s="5">
        <v>1</v>
      </c>
      <c r="BZ129" s="39">
        <v>1</v>
      </c>
      <c r="CA129" s="39">
        <v>3</v>
      </c>
      <c r="CB129" s="39">
        <v>2</v>
      </c>
      <c r="CC129" s="39">
        <v>3</v>
      </c>
      <c r="CD129" s="5">
        <v>2</v>
      </c>
      <c r="CE129" s="39">
        <v>1</v>
      </c>
      <c r="CF129" s="39">
        <v>1</v>
      </c>
      <c r="CG129" s="39">
        <v>1</v>
      </c>
      <c r="CH129" s="39">
        <v>1</v>
      </c>
      <c r="CI129" s="39">
        <v>1</v>
      </c>
      <c r="CJ129" s="39">
        <v>1</v>
      </c>
      <c r="CK129" s="39">
        <v>1</v>
      </c>
      <c r="CL129" s="18">
        <v>4</v>
      </c>
      <c r="CM129" s="5">
        <v>1</v>
      </c>
      <c r="CN129" s="39">
        <v>1</v>
      </c>
      <c r="CO129" s="39">
        <v>1</v>
      </c>
      <c r="CP129" s="39">
        <v>3.5</v>
      </c>
      <c r="CQ129" s="39">
        <v>1</v>
      </c>
      <c r="CR129" s="39">
        <v>1</v>
      </c>
      <c r="CS129" s="39">
        <v>1</v>
      </c>
      <c r="CT129" s="39">
        <v>1</v>
      </c>
      <c r="CV129">
        <v>5</v>
      </c>
      <c r="CW129" s="18">
        <v>4</v>
      </c>
      <c r="CX129" s="5">
        <v>1</v>
      </c>
      <c r="CY129" s="39">
        <v>1</v>
      </c>
      <c r="CZ129" s="39">
        <v>1</v>
      </c>
      <c r="DA129" s="39">
        <v>2</v>
      </c>
      <c r="DB129" s="39">
        <v>1</v>
      </c>
      <c r="DC129" s="39">
        <v>2</v>
      </c>
      <c r="DD129" s="39"/>
      <c r="DE129" s="39">
        <v>5</v>
      </c>
      <c r="DF129" s="18">
        <v>1</v>
      </c>
      <c r="DG129" s="5">
        <v>1</v>
      </c>
      <c r="DH129" s="39"/>
      <c r="DI129" s="39">
        <v>1</v>
      </c>
      <c r="DJ129" s="39">
        <v>1</v>
      </c>
      <c r="DK129" s="39">
        <v>3</v>
      </c>
      <c r="DL129" s="39">
        <v>2</v>
      </c>
      <c r="DM129" s="39">
        <v>1</v>
      </c>
      <c r="DN129" s="39">
        <v>1</v>
      </c>
      <c r="DQ129">
        <v>5</v>
      </c>
      <c r="DR129" s="18">
        <v>4</v>
      </c>
      <c r="DS129" s="5">
        <v>1</v>
      </c>
      <c r="DT129" s="39">
        <v>1</v>
      </c>
      <c r="DU129" s="39">
        <v>1</v>
      </c>
      <c r="DV129" t="s">
        <v>1054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3</v>
      </c>
      <c r="ED129" s="18">
        <v>1</v>
      </c>
      <c r="EE129" s="5">
        <v>2</v>
      </c>
      <c r="EF129" s="39">
        <v>2</v>
      </c>
      <c r="EL129" s="18">
        <v>0</v>
      </c>
      <c r="EM129" s="5">
        <v>1</v>
      </c>
      <c r="EN129">
        <v>1</v>
      </c>
      <c r="EO129">
        <v>1</v>
      </c>
      <c r="EP129">
        <v>1</v>
      </c>
      <c r="EQ129">
        <v>1</v>
      </c>
      <c r="ER129">
        <v>2</v>
      </c>
      <c r="ES129">
        <v>2</v>
      </c>
      <c r="ET129">
        <v>1.8</v>
      </c>
      <c r="EU129">
        <v>1</v>
      </c>
      <c r="EV129">
        <v>2</v>
      </c>
      <c r="EW129">
        <v>5</v>
      </c>
      <c r="EX129" s="18">
        <v>1</v>
      </c>
      <c r="EY129" s="5">
        <v>3</v>
      </c>
      <c r="EZ129" s="39">
        <v>4</v>
      </c>
      <c r="FA129" s="39">
        <v>1</v>
      </c>
      <c r="FB129" s="39">
        <v>1</v>
      </c>
      <c r="FC129" s="39">
        <v>1</v>
      </c>
      <c r="FD129" s="39">
        <v>1</v>
      </c>
      <c r="FE129" s="39">
        <v>1</v>
      </c>
      <c r="FF129" s="39">
        <v>1</v>
      </c>
      <c r="FG129" s="39">
        <v>1</v>
      </c>
      <c r="FH129" s="39">
        <v>1</v>
      </c>
      <c r="FI129" s="39">
        <v>3</v>
      </c>
      <c r="FL129" s="18">
        <v>4</v>
      </c>
      <c r="FM129" s="5">
        <v>1</v>
      </c>
      <c r="FN129" s="39">
        <v>1</v>
      </c>
      <c r="FO129" s="39">
        <v>1.8</v>
      </c>
      <c r="FP129" s="39">
        <v>1</v>
      </c>
      <c r="FQ129" s="39">
        <v>2</v>
      </c>
      <c r="FR129" s="39">
        <v>2</v>
      </c>
      <c r="FS129" s="39">
        <v>1</v>
      </c>
      <c r="FT129" s="39">
        <v>1</v>
      </c>
      <c r="FU129" s="39">
        <v>1</v>
      </c>
      <c r="FV129" s="39">
        <v>1</v>
      </c>
      <c r="FW129" s="39">
        <v>5</v>
      </c>
      <c r="FX129" s="18">
        <v>4</v>
      </c>
      <c r="FY129" s="5">
        <v>1</v>
      </c>
      <c r="FZ129" s="39">
        <v>1</v>
      </c>
      <c r="GA129" s="39">
        <v>1</v>
      </c>
      <c r="GB129" s="39">
        <v>1</v>
      </c>
      <c r="GC129" s="39">
        <v>2</v>
      </c>
      <c r="GD129" s="39">
        <v>2</v>
      </c>
      <c r="GF129">
        <v>1</v>
      </c>
      <c r="GG129">
        <v>1</v>
      </c>
      <c r="GH129">
        <v>3.5</v>
      </c>
      <c r="GI129">
        <v>2</v>
      </c>
      <c r="GJ129">
        <v>4</v>
      </c>
      <c r="GK129" s="18">
        <v>1</v>
      </c>
      <c r="GL129" s="5">
        <v>1</v>
      </c>
      <c r="GM129" s="39">
        <v>1</v>
      </c>
      <c r="GN129" s="39" t="s">
        <v>1486</v>
      </c>
      <c r="GO129" s="39">
        <v>1.3</v>
      </c>
      <c r="GP129" s="39">
        <v>2</v>
      </c>
      <c r="GQ129" s="39">
        <v>1</v>
      </c>
      <c r="GR129" s="39">
        <v>3.5</v>
      </c>
      <c r="GS129" s="39">
        <v>1</v>
      </c>
      <c r="GT129" s="39">
        <v>1</v>
      </c>
      <c r="GU129" s="39">
        <v>4</v>
      </c>
      <c r="GV129" s="18">
        <v>1</v>
      </c>
      <c r="GW129" s="5">
        <v>1</v>
      </c>
      <c r="GX129" s="39">
        <v>1</v>
      </c>
      <c r="GY129" s="39">
        <v>1</v>
      </c>
      <c r="GZ129" s="39">
        <v>1</v>
      </c>
      <c r="HA129" s="39">
        <v>1</v>
      </c>
      <c r="HB129" s="39">
        <v>2</v>
      </c>
      <c r="HC129" s="39">
        <v>5</v>
      </c>
      <c r="HD129" s="18">
        <v>3</v>
      </c>
      <c r="HE129" s="5">
        <v>1</v>
      </c>
      <c r="HF129" s="39">
        <v>2</v>
      </c>
      <c r="HG129" s="39" t="s">
        <v>1487</v>
      </c>
      <c r="HH129" s="39">
        <v>2</v>
      </c>
      <c r="HI129" s="39">
        <v>2</v>
      </c>
      <c r="HK129">
        <v>2</v>
      </c>
      <c r="HL129">
        <v>5</v>
      </c>
      <c r="HM129">
        <v>0</v>
      </c>
      <c r="HN129" s="5">
        <v>2</v>
      </c>
      <c r="HV129">
        <v>0</v>
      </c>
      <c r="HW129" s="5">
        <v>1</v>
      </c>
      <c r="HY129">
        <v>1</v>
      </c>
      <c r="HZ129" s="7">
        <v>4</v>
      </c>
      <c r="IA129" s="7">
        <v>4</v>
      </c>
      <c r="IB129" s="7">
        <v>1</v>
      </c>
      <c r="IC129" s="7">
        <v>4</v>
      </c>
      <c r="ID129" s="7">
        <v>1</v>
      </c>
      <c r="IE129" s="7">
        <v>0</v>
      </c>
      <c r="IF129" s="7">
        <v>1</v>
      </c>
      <c r="IG129" s="7">
        <v>4</v>
      </c>
      <c r="IH129" s="7">
        <v>4</v>
      </c>
      <c r="II129" s="7">
        <v>1</v>
      </c>
      <c r="IJ129" s="7">
        <v>1</v>
      </c>
      <c r="IK129" s="7">
        <v>3</v>
      </c>
      <c r="IL129" s="7">
        <v>0</v>
      </c>
      <c r="IM129" s="7">
        <v>0</v>
      </c>
      <c r="IN129" s="37">
        <v>1</v>
      </c>
      <c r="IO129" s="37">
        <v>0</v>
      </c>
      <c r="IP129" s="37">
        <v>0</v>
      </c>
      <c r="IQ129" s="37">
        <v>1</v>
      </c>
      <c r="IR129" s="37">
        <v>1</v>
      </c>
      <c r="IS129" s="37">
        <v>0</v>
      </c>
      <c r="IT129" s="37">
        <v>1</v>
      </c>
      <c r="IU129" s="37">
        <v>1</v>
      </c>
      <c r="IV129" s="37"/>
      <c r="IW129" s="37">
        <v>0</v>
      </c>
      <c r="IX129" s="37">
        <v>0</v>
      </c>
      <c r="IY129" s="37">
        <v>1</v>
      </c>
      <c r="IZ129" s="37">
        <v>0</v>
      </c>
      <c r="JA129" s="9" t="s">
        <v>1488</v>
      </c>
      <c r="JB129">
        <f t="shared" si="3"/>
        <v>8</v>
      </c>
      <c r="JC129">
        <f t="shared" si="4"/>
        <v>28</v>
      </c>
      <c r="JD129">
        <f t="shared" si="5"/>
        <v>6</v>
      </c>
    </row>
    <row r="130" spans="1:264" x14ac:dyDescent="0.25">
      <c r="A130" s="3">
        <v>42718</v>
      </c>
      <c r="B130" s="3">
        <v>42900</v>
      </c>
      <c r="C130" s="13"/>
      <c r="D130" t="s">
        <v>1250</v>
      </c>
      <c r="E130">
        <v>109</v>
      </c>
      <c r="F130" s="43"/>
      <c r="G130">
        <v>1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100</v>
      </c>
      <c r="T130">
        <v>60</v>
      </c>
      <c r="U130" s="38">
        <v>18265</v>
      </c>
      <c r="V130">
        <v>1</v>
      </c>
      <c r="W130">
        <v>2</v>
      </c>
      <c r="X130" t="s">
        <v>242</v>
      </c>
      <c r="Y130" t="s">
        <v>1489</v>
      </c>
      <c r="Z130">
        <v>2</v>
      </c>
      <c r="AA130">
        <v>2</v>
      </c>
      <c r="AC130">
        <v>2</v>
      </c>
      <c r="AD130">
        <v>3</v>
      </c>
      <c r="AG130">
        <v>1</v>
      </c>
      <c r="AH130">
        <v>1</v>
      </c>
      <c r="AI130" s="37">
        <v>0</v>
      </c>
      <c r="AJ130" s="37">
        <v>1</v>
      </c>
      <c r="AK130" s="39">
        <v>1</v>
      </c>
      <c r="AL130" s="5">
        <v>2</v>
      </c>
      <c r="AM130" s="39">
        <v>2</v>
      </c>
      <c r="AN130" s="39">
        <v>2</v>
      </c>
      <c r="AO130" s="39">
        <v>2</v>
      </c>
      <c r="AP130" s="39">
        <v>2</v>
      </c>
      <c r="AQ130" s="39">
        <v>0</v>
      </c>
      <c r="AR130" s="39">
        <v>1</v>
      </c>
      <c r="AS130" s="39">
        <v>1</v>
      </c>
      <c r="AT130" s="39">
        <v>1</v>
      </c>
      <c r="AU130" s="39">
        <v>1</v>
      </c>
      <c r="AV130" s="39">
        <v>3</v>
      </c>
      <c r="AW130" s="39">
        <v>0</v>
      </c>
      <c r="AX130" s="39">
        <v>0</v>
      </c>
      <c r="AY130" s="39">
        <v>0</v>
      </c>
      <c r="AZ130" s="39">
        <v>0</v>
      </c>
      <c r="BA130" s="39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1</v>
      </c>
      <c r="BT130">
        <v>0</v>
      </c>
      <c r="BU130">
        <v>1</v>
      </c>
      <c r="BV130">
        <v>15</v>
      </c>
      <c r="BW130">
        <v>14</v>
      </c>
      <c r="BX130">
        <v>7</v>
      </c>
      <c r="BY130" s="5">
        <v>2</v>
      </c>
      <c r="BZ130" s="39">
        <v>1</v>
      </c>
      <c r="CA130" s="39">
        <v>1</v>
      </c>
      <c r="CB130" s="39">
        <v>2</v>
      </c>
      <c r="CC130" s="39">
        <v>1</v>
      </c>
      <c r="CD130" s="5">
        <v>1</v>
      </c>
      <c r="CF130" s="39">
        <v>2</v>
      </c>
      <c r="CL130" s="18">
        <v>0</v>
      </c>
      <c r="CM130" s="5">
        <v>1</v>
      </c>
      <c r="CO130">
        <v>1</v>
      </c>
      <c r="CP130">
        <v>7</v>
      </c>
      <c r="CQ130">
        <v>1</v>
      </c>
      <c r="CR130">
        <v>2</v>
      </c>
      <c r="CS130">
        <v>1</v>
      </c>
      <c r="CT130">
        <v>2</v>
      </c>
      <c r="CU130">
        <v>2</v>
      </c>
      <c r="CV130">
        <v>5</v>
      </c>
      <c r="CW130" s="18">
        <v>2</v>
      </c>
      <c r="CX130" s="5">
        <v>1</v>
      </c>
      <c r="CY130" s="39">
        <v>1</v>
      </c>
      <c r="CZ130" s="39">
        <v>1</v>
      </c>
      <c r="DA130" s="39">
        <v>1</v>
      </c>
      <c r="DB130" s="39">
        <v>2</v>
      </c>
      <c r="DC130" s="39">
        <v>1</v>
      </c>
      <c r="DD130" s="39">
        <v>2</v>
      </c>
      <c r="DE130" s="39">
        <v>3</v>
      </c>
      <c r="DF130" s="18">
        <v>2</v>
      </c>
      <c r="DG130" s="5">
        <v>2</v>
      </c>
      <c r="DH130" s="39">
        <v>2</v>
      </c>
      <c r="DR130" s="18">
        <v>0</v>
      </c>
      <c r="DS130" s="5">
        <v>1</v>
      </c>
      <c r="DU130">
        <v>1</v>
      </c>
      <c r="DV130" t="s">
        <v>1490</v>
      </c>
      <c r="DW130">
        <v>2</v>
      </c>
      <c r="DX130">
        <v>2</v>
      </c>
      <c r="DY130">
        <v>2</v>
      </c>
      <c r="EC130">
        <v>5</v>
      </c>
      <c r="ED130" s="18">
        <v>1</v>
      </c>
      <c r="EE130" s="5">
        <v>1</v>
      </c>
      <c r="EG130">
        <v>2</v>
      </c>
      <c r="EH130">
        <v>2</v>
      </c>
      <c r="EI130">
        <v>3</v>
      </c>
      <c r="EJ130">
        <v>2</v>
      </c>
      <c r="EK130">
        <v>1</v>
      </c>
      <c r="EL130" s="18">
        <v>0</v>
      </c>
      <c r="EM130" s="5">
        <v>2</v>
      </c>
      <c r="EN130" s="39">
        <v>1</v>
      </c>
      <c r="EO130" s="39">
        <v>1</v>
      </c>
      <c r="EP130" s="39">
        <v>1</v>
      </c>
      <c r="EQ130" s="39">
        <v>2</v>
      </c>
      <c r="ER130" s="39">
        <v>2</v>
      </c>
      <c r="ES130" s="39">
        <v>2</v>
      </c>
      <c r="ET130" s="39">
        <v>1.5</v>
      </c>
      <c r="EU130" s="39">
        <v>1</v>
      </c>
      <c r="EV130" s="39">
        <v>2</v>
      </c>
      <c r="EW130" s="39">
        <v>4</v>
      </c>
      <c r="EX130" s="18">
        <v>0</v>
      </c>
      <c r="EY130" s="5">
        <v>3</v>
      </c>
      <c r="EZ130" s="39">
        <v>3</v>
      </c>
      <c r="FA130" s="39">
        <v>1</v>
      </c>
      <c r="FB130" s="39">
        <v>1</v>
      </c>
      <c r="FC130" s="39">
        <v>1</v>
      </c>
      <c r="FD130" s="39">
        <v>1</v>
      </c>
      <c r="FE130" s="39">
        <v>1</v>
      </c>
      <c r="FF130" s="39">
        <v>2</v>
      </c>
      <c r="FG130" s="39">
        <v>1</v>
      </c>
      <c r="FH130" s="39">
        <v>3</v>
      </c>
      <c r="FL130" s="18">
        <v>2</v>
      </c>
      <c r="FM130" s="5">
        <v>1</v>
      </c>
      <c r="FO130">
        <v>1</v>
      </c>
      <c r="FP130">
        <v>1</v>
      </c>
      <c r="FQ130">
        <v>2</v>
      </c>
      <c r="FS130">
        <v>1</v>
      </c>
      <c r="FT130">
        <v>2</v>
      </c>
      <c r="FU130">
        <v>3</v>
      </c>
      <c r="FV130">
        <v>1</v>
      </c>
      <c r="FW130">
        <v>4</v>
      </c>
      <c r="FX130" s="18">
        <v>2</v>
      </c>
      <c r="FY130" s="5">
        <v>1</v>
      </c>
      <c r="FZ130" s="39">
        <v>1</v>
      </c>
      <c r="GA130" s="39">
        <v>2</v>
      </c>
      <c r="GB130" s="39">
        <v>2</v>
      </c>
      <c r="GC130" s="39">
        <v>1</v>
      </c>
      <c r="GK130" s="18">
        <v>0</v>
      </c>
      <c r="GL130" s="5">
        <v>2</v>
      </c>
      <c r="GM130" s="39">
        <v>2</v>
      </c>
      <c r="GV130" s="18">
        <v>0</v>
      </c>
      <c r="GW130" s="5">
        <v>2</v>
      </c>
      <c r="HD130" s="18">
        <v>0</v>
      </c>
      <c r="HE130" s="5">
        <v>2</v>
      </c>
      <c r="HM130">
        <v>0</v>
      </c>
      <c r="HN130" s="5">
        <v>2</v>
      </c>
      <c r="HV130">
        <v>0</v>
      </c>
      <c r="HW130" s="5">
        <v>2</v>
      </c>
      <c r="HY130">
        <v>2</v>
      </c>
      <c r="HZ130" s="7">
        <v>0</v>
      </c>
      <c r="IA130" s="7">
        <v>2</v>
      </c>
      <c r="IB130" s="7">
        <v>2</v>
      </c>
      <c r="IC130" s="7">
        <v>0</v>
      </c>
      <c r="ID130" s="7">
        <v>1</v>
      </c>
      <c r="IE130" s="7">
        <v>0</v>
      </c>
      <c r="IF130" s="7">
        <v>0</v>
      </c>
      <c r="IG130" s="7">
        <v>2</v>
      </c>
      <c r="IH130" s="7">
        <v>2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37">
        <v>0</v>
      </c>
      <c r="IO130" s="37">
        <v>0</v>
      </c>
      <c r="IP130" s="37">
        <v>0</v>
      </c>
      <c r="IQ130" s="37">
        <v>1</v>
      </c>
      <c r="IR130" s="37">
        <v>1</v>
      </c>
      <c r="IS130" s="37">
        <v>0</v>
      </c>
      <c r="IT130" s="37">
        <v>0</v>
      </c>
      <c r="IU130" s="37">
        <v>0</v>
      </c>
      <c r="IV130" s="37"/>
      <c r="IW130" s="37">
        <v>0</v>
      </c>
      <c r="IX130" s="37">
        <v>1</v>
      </c>
      <c r="IY130" s="37">
        <v>0</v>
      </c>
      <c r="IZ130" s="37">
        <v>0</v>
      </c>
      <c r="JA130" s="9" t="s">
        <v>717</v>
      </c>
      <c r="JB130">
        <f t="shared" si="3"/>
        <v>7</v>
      </c>
      <c r="JC130">
        <f t="shared" si="4"/>
        <v>9</v>
      </c>
      <c r="JD130">
        <f t="shared" si="5"/>
        <v>3</v>
      </c>
    </row>
    <row r="131" spans="1:264" x14ac:dyDescent="0.25">
      <c r="A131" s="3">
        <v>42718</v>
      </c>
      <c r="B131" s="3">
        <v>42900</v>
      </c>
      <c r="C131" s="13"/>
      <c r="D131" t="s">
        <v>1250</v>
      </c>
      <c r="E131">
        <v>111</v>
      </c>
      <c r="F131" s="43"/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64"/>
      <c r="T131" s="64"/>
      <c r="U131" s="38">
        <v>24852</v>
      </c>
      <c r="V131">
        <v>1</v>
      </c>
      <c r="W131">
        <v>2</v>
      </c>
      <c r="X131" t="s">
        <v>242</v>
      </c>
      <c r="Y131" t="s">
        <v>499</v>
      </c>
      <c r="Z131">
        <v>2</v>
      </c>
      <c r="AA131">
        <v>3</v>
      </c>
      <c r="AC131">
        <v>2</v>
      </c>
      <c r="AD131">
        <v>5</v>
      </c>
      <c r="AG131">
        <v>1</v>
      </c>
      <c r="AH131">
        <v>1</v>
      </c>
      <c r="AI131" s="37">
        <v>0</v>
      </c>
      <c r="AJ131" s="37">
        <v>1</v>
      </c>
      <c r="AK131" s="39">
        <v>1</v>
      </c>
      <c r="AL131" s="5">
        <v>0</v>
      </c>
      <c r="AM131" s="39">
        <v>2</v>
      </c>
      <c r="AN131" s="39">
        <v>0</v>
      </c>
      <c r="AO131" s="39">
        <v>0</v>
      </c>
      <c r="AP131" s="39">
        <v>0</v>
      </c>
      <c r="AQ131" s="39">
        <v>0</v>
      </c>
      <c r="AR131" s="39">
        <v>0</v>
      </c>
      <c r="AS131" s="39">
        <v>0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1</v>
      </c>
      <c r="BT131">
        <v>0</v>
      </c>
      <c r="BU131">
        <v>1</v>
      </c>
      <c r="BV131">
        <v>15</v>
      </c>
      <c r="BW131">
        <v>0</v>
      </c>
      <c r="BX131">
        <v>0</v>
      </c>
      <c r="BY131" s="5">
        <v>1</v>
      </c>
      <c r="BZ131" s="39">
        <v>1</v>
      </c>
      <c r="CA131" s="39">
        <v>1</v>
      </c>
      <c r="CB131" s="39">
        <v>2</v>
      </c>
      <c r="CC131" s="39">
        <v>2</v>
      </c>
      <c r="CD131" s="5">
        <v>1</v>
      </c>
      <c r="CF131" s="39">
        <v>2</v>
      </c>
      <c r="CL131" s="18">
        <v>0</v>
      </c>
      <c r="CM131" s="5">
        <v>1</v>
      </c>
      <c r="CO131">
        <v>2</v>
      </c>
      <c r="CW131" s="18">
        <v>0</v>
      </c>
      <c r="CX131" s="5">
        <v>2</v>
      </c>
      <c r="CY131" s="39">
        <v>1</v>
      </c>
      <c r="CZ131" s="39">
        <v>1</v>
      </c>
      <c r="DA131" s="39">
        <v>2</v>
      </c>
      <c r="DF131" s="18">
        <v>0</v>
      </c>
      <c r="DG131" s="5">
        <v>2</v>
      </c>
      <c r="DH131" s="39">
        <v>2</v>
      </c>
      <c r="DR131" s="18">
        <v>0</v>
      </c>
      <c r="DS131" s="5">
        <v>1</v>
      </c>
      <c r="DU131">
        <v>3</v>
      </c>
      <c r="ED131" s="18">
        <v>0</v>
      </c>
      <c r="EE131" s="5">
        <v>2</v>
      </c>
      <c r="EF131">
        <v>2</v>
      </c>
      <c r="EL131" s="18">
        <v>0</v>
      </c>
      <c r="EM131" s="5">
        <v>2</v>
      </c>
      <c r="EN131" s="39">
        <v>2</v>
      </c>
      <c r="EO131" s="39">
        <v>3</v>
      </c>
      <c r="EX131" s="18">
        <v>0</v>
      </c>
      <c r="FL131" s="18">
        <v>0</v>
      </c>
      <c r="FM131" s="5">
        <v>1</v>
      </c>
      <c r="FO131">
        <v>1</v>
      </c>
      <c r="FP131">
        <v>1</v>
      </c>
      <c r="FQ131">
        <v>2</v>
      </c>
      <c r="FS131">
        <v>3</v>
      </c>
      <c r="FT131">
        <v>2</v>
      </c>
      <c r="FU131">
        <v>3</v>
      </c>
      <c r="FV131">
        <v>2</v>
      </c>
      <c r="FW131">
        <v>2</v>
      </c>
      <c r="FX131" s="18">
        <v>0</v>
      </c>
      <c r="FY131" s="5">
        <v>1</v>
      </c>
      <c r="FZ131" s="39">
        <v>2</v>
      </c>
      <c r="GA131" s="39">
        <v>2</v>
      </c>
      <c r="GB131" s="39">
        <v>3</v>
      </c>
      <c r="GK131" s="18">
        <v>0</v>
      </c>
      <c r="GL131" s="5">
        <v>2</v>
      </c>
      <c r="GM131" s="39">
        <v>2</v>
      </c>
      <c r="GV131" s="18">
        <v>0</v>
      </c>
      <c r="GW131" s="5">
        <v>2</v>
      </c>
      <c r="HD131" s="18">
        <v>0</v>
      </c>
      <c r="HE131" s="5">
        <v>2</v>
      </c>
      <c r="HM131">
        <v>0</v>
      </c>
      <c r="HN131" s="5">
        <v>2</v>
      </c>
      <c r="HV131">
        <v>0</v>
      </c>
      <c r="HW131" s="5">
        <v>2</v>
      </c>
      <c r="HY131">
        <v>2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7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37">
        <v>0</v>
      </c>
      <c r="IO131" s="37">
        <v>0</v>
      </c>
      <c r="IP131" s="37">
        <v>0</v>
      </c>
      <c r="IQ131" s="37">
        <v>1</v>
      </c>
      <c r="IR131" s="37">
        <v>0</v>
      </c>
      <c r="IS131" s="37">
        <v>0</v>
      </c>
      <c r="IT131" s="37">
        <v>0</v>
      </c>
      <c r="IU131" s="37">
        <v>0</v>
      </c>
      <c r="IV131" s="37"/>
      <c r="IW131" s="37">
        <v>0</v>
      </c>
      <c r="IX131" s="37">
        <v>0</v>
      </c>
      <c r="IY131" s="37">
        <v>0</v>
      </c>
      <c r="IZ131" s="37">
        <v>0</v>
      </c>
      <c r="JA131" s="9" t="s">
        <v>717</v>
      </c>
      <c r="JB131">
        <f t="shared" ref="JB131:JB194" si="6">SUM(G131:R131)</f>
        <v>3</v>
      </c>
      <c r="JC131">
        <f t="shared" ref="JC131:JC194" si="7">SUM(HZ131:IM131)</f>
        <v>0</v>
      </c>
      <c r="JD131">
        <f t="shared" ref="JD131:JD194" si="8">SUM(IN131:IZ131)</f>
        <v>1</v>
      </c>
    </row>
    <row r="132" spans="1:264" x14ac:dyDescent="0.25">
      <c r="A132" s="3" t="s">
        <v>1401</v>
      </c>
      <c r="B132" s="3" t="s">
        <v>1491</v>
      </c>
      <c r="C132" s="13" t="s">
        <v>1492</v>
      </c>
      <c r="D132" t="s">
        <v>1250</v>
      </c>
      <c r="E132">
        <v>113</v>
      </c>
      <c r="F132"/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U132" s="38" t="s">
        <v>1493</v>
      </c>
      <c r="V132">
        <v>1</v>
      </c>
      <c r="W132">
        <v>5</v>
      </c>
      <c r="X132" t="s">
        <v>242</v>
      </c>
      <c r="Y132" t="s">
        <v>499</v>
      </c>
      <c r="Z132">
        <v>2</v>
      </c>
      <c r="AA132">
        <v>1</v>
      </c>
      <c r="AC132">
        <v>3</v>
      </c>
      <c r="AD132">
        <v>1</v>
      </c>
      <c r="AE132" t="s">
        <v>672</v>
      </c>
      <c r="AF132" s="16" t="s">
        <v>379</v>
      </c>
      <c r="AG132">
        <v>0</v>
      </c>
      <c r="AH132">
        <v>1</v>
      </c>
      <c r="AI132">
        <v>0</v>
      </c>
      <c r="AJ132">
        <v>0</v>
      </c>
      <c r="AK132">
        <v>0</v>
      </c>
      <c r="AL132" s="5">
        <v>3</v>
      </c>
      <c r="AM132" s="39">
        <v>4</v>
      </c>
      <c r="AN132" s="39">
        <v>4</v>
      </c>
      <c r="AO132" s="39">
        <v>4</v>
      </c>
      <c r="AP132" s="39">
        <v>2</v>
      </c>
      <c r="AQ132" s="39">
        <v>2</v>
      </c>
      <c r="AR132" s="39">
        <v>3</v>
      </c>
      <c r="AS132" s="39">
        <v>0</v>
      </c>
      <c r="AT132" s="39">
        <v>0</v>
      </c>
      <c r="AU132" s="39">
        <v>1</v>
      </c>
      <c r="AV132" s="39">
        <v>4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0</v>
      </c>
      <c r="BE132" s="39">
        <v>1</v>
      </c>
      <c r="BF132" s="39">
        <v>1</v>
      </c>
      <c r="BG132" s="39">
        <v>1</v>
      </c>
      <c r="BH132" s="39">
        <v>3</v>
      </c>
      <c r="BI132" s="39">
        <v>3</v>
      </c>
      <c r="BJ132" s="39">
        <v>1</v>
      </c>
      <c r="BK132" s="39">
        <v>1</v>
      </c>
      <c r="BL132" s="39">
        <v>3</v>
      </c>
      <c r="BM132" s="39">
        <v>3</v>
      </c>
      <c r="BN132" s="39">
        <v>0</v>
      </c>
      <c r="BO132" s="39">
        <v>0</v>
      </c>
      <c r="BP132" s="39">
        <v>0</v>
      </c>
      <c r="BQ132" s="39">
        <v>2</v>
      </c>
      <c r="BR132" s="39">
        <v>0</v>
      </c>
      <c r="BS132" s="39">
        <v>0</v>
      </c>
      <c r="BT132" s="39">
        <v>0</v>
      </c>
      <c r="BU132" s="39">
        <v>0</v>
      </c>
      <c r="BV132" s="39">
        <v>30</v>
      </c>
      <c r="BW132" s="39">
        <v>0</v>
      </c>
      <c r="BX132" s="39">
        <v>4</v>
      </c>
      <c r="BY132" s="5">
        <v>2</v>
      </c>
      <c r="BZ132" s="39">
        <v>1</v>
      </c>
      <c r="CA132" s="39">
        <v>2</v>
      </c>
      <c r="CB132" s="39">
        <v>2</v>
      </c>
      <c r="CC132" s="39">
        <v>3</v>
      </c>
      <c r="CD132" s="5">
        <v>1</v>
      </c>
      <c r="CE132" s="39">
        <v>1</v>
      </c>
      <c r="CF132" s="39">
        <v>1</v>
      </c>
      <c r="CG132" s="39">
        <v>1</v>
      </c>
      <c r="CH132" s="39">
        <v>1</v>
      </c>
      <c r="CI132" s="39">
        <v>1</v>
      </c>
      <c r="CJ132" s="39">
        <v>1</v>
      </c>
      <c r="CK132" s="39">
        <v>1</v>
      </c>
      <c r="CL132" s="18">
        <v>4</v>
      </c>
      <c r="CM132" s="5">
        <v>1</v>
      </c>
      <c r="CN132" s="39">
        <v>1</v>
      </c>
      <c r="CO132" s="39">
        <v>1</v>
      </c>
      <c r="CP132" t="s">
        <v>977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 s="18">
        <v>5</v>
      </c>
      <c r="CX132" s="5">
        <v>1</v>
      </c>
      <c r="CY132" s="39">
        <v>1</v>
      </c>
      <c r="CZ132" s="39">
        <v>1</v>
      </c>
      <c r="DA132" s="39">
        <v>1</v>
      </c>
      <c r="DB132" s="39">
        <v>2</v>
      </c>
      <c r="DC132" s="39">
        <v>2</v>
      </c>
      <c r="DD132" s="39">
        <v>1</v>
      </c>
      <c r="DE132" s="39">
        <v>3</v>
      </c>
      <c r="DF132" s="18">
        <v>2</v>
      </c>
      <c r="DG132" s="5">
        <v>1</v>
      </c>
      <c r="DI132">
        <v>1</v>
      </c>
      <c r="DJ132">
        <v>1</v>
      </c>
      <c r="DK132">
        <v>5</v>
      </c>
      <c r="DL132">
        <v>3</v>
      </c>
      <c r="DM132">
        <v>3</v>
      </c>
      <c r="DN132">
        <v>1</v>
      </c>
      <c r="DR132" s="18">
        <v>1</v>
      </c>
      <c r="DS132" s="5">
        <v>2</v>
      </c>
      <c r="DT132">
        <v>2</v>
      </c>
      <c r="ED132" s="18">
        <v>0</v>
      </c>
      <c r="EE132" s="5">
        <v>1</v>
      </c>
      <c r="EG132">
        <v>3</v>
      </c>
      <c r="EH132">
        <v>2</v>
      </c>
      <c r="EI132">
        <v>3</v>
      </c>
      <c r="EJ132">
        <v>2</v>
      </c>
      <c r="EK132">
        <v>1</v>
      </c>
      <c r="EL132" s="18">
        <v>0</v>
      </c>
      <c r="EM132" s="5">
        <v>2</v>
      </c>
      <c r="EN132" s="39">
        <v>1</v>
      </c>
      <c r="EO132" s="39">
        <v>3</v>
      </c>
      <c r="EX132" s="18">
        <v>0</v>
      </c>
      <c r="FL132" s="18">
        <v>0</v>
      </c>
      <c r="FM132" s="5">
        <v>2</v>
      </c>
      <c r="FN132" s="39">
        <v>1</v>
      </c>
      <c r="FO132" t="s">
        <v>1494</v>
      </c>
      <c r="FP132" t="s">
        <v>1494</v>
      </c>
      <c r="FQ132">
        <v>2</v>
      </c>
      <c r="FR132">
        <v>2</v>
      </c>
      <c r="FS132">
        <v>2</v>
      </c>
      <c r="FT132">
        <v>2</v>
      </c>
      <c r="FU132">
        <v>3</v>
      </c>
      <c r="FV132">
        <v>2</v>
      </c>
      <c r="FW132">
        <v>3</v>
      </c>
      <c r="FX132" s="18">
        <v>0</v>
      </c>
      <c r="FY132" s="5">
        <v>2</v>
      </c>
      <c r="FZ132" s="39">
        <v>2</v>
      </c>
      <c r="GK132" s="18">
        <v>0</v>
      </c>
      <c r="GL132" s="5">
        <v>2</v>
      </c>
      <c r="GV132" s="18">
        <v>0</v>
      </c>
      <c r="GW132" s="5">
        <v>2</v>
      </c>
      <c r="HD132" s="18">
        <v>0</v>
      </c>
      <c r="HE132" s="5">
        <v>2</v>
      </c>
      <c r="HM132">
        <v>0</v>
      </c>
      <c r="HN132" s="5">
        <v>2</v>
      </c>
      <c r="HV132">
        <v>0</v>
      </c>
      <c r="HW132" s="5">
        <v>2</v>
      </c>
      <c r="HY132">
        <v>1</v>
      </c>
      <c r="HZ132" s="7">
        <v>4</v>
      </c>
      <c r="IA132" s="7">
        <v>5</v>
      </c>
      <c r="IB132" s="7">
        <v>2</v>
      </c>
      <c r="IC132" s="7">
        <v>1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39">
        <v>0</v>
      </c>
      <c r="IO132" s="39">
        <v>0</v>
      </c>
      <c r="IP132" s="39">
        <v>0</v>
      </c>
      <c r="IQ132" s="39">
        <v>0</v>
      </c>
      <c r="IR132" s="39">
        <v>1</v>
      </c>
      <c r="IS132" s="39">
        <v>0</v>
      </c>
      <c r="IT132" s="39">
        <v>1</v>
      </c>
      <c r="IU132" s="39">
        <v>0</v>
      </c>
      <c r="IV132" s="37"/>
      <c r="IW132" s="39">
        <v>0</v>
      </c>
      <c r="IX132" s="39">
        <v>0</v>
      </c>
      <c r="IY132" s="39">
        <v>0</v>
      </c>
      <c r="IZ132" s="39">
        <v>0</v>
      </c>
      <c r="JA132" s="9" t="s">
        <v>379</v>
      </c>
      <c r="JB132">
        <f t="shared" si="6"/>
        <v>11</v>
      </c>
      <c r="JC132">
        <f t="shared" si="7"/>
        <v>12</v>
      </c>
      <c r="JD132">
        <f t="shared" si="8"/>
        <v>2</v>
      </c>
    </row>
    <row r="133" spans="1:264" x14ac:dyDescent="0.25">
      <c r="A133" s="3" t="s">
        <v>1401</v>
      </c>
      <c r="B133" s="3" t="s">
        <v>1491</v>
      </c>
      <c r="C133" s="13" t="s">
        <v>1495</v>
      </c>
      <c r="D133" t="s">
        <v>1250</v>
      </c>
      <c r="E133">
        <v>121</v>
      </c>
      <c r="F133" t="s">
        <v>561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100</v>
      </c>
      <c r="T133">
        <v>70</v>
      </c>
      <c r="U133" t="s">
        <v>1496</v>
      </c>
      <c r="V133">
        <v>1</v>
      </c>
      <c r="W133">
        <v>2</v>
      </c>
      <c r="X133" t="s">
        <v>242</v>
      </c>
      <c r="Y133" t="s">
        <v>545</v>
      </c>
      <c r="Z133">
        <v>1</v>
      </c>
      <c r="AA133">
        <v>3</v>
      </c>
      <c r="AC133">
        <v>2</v>
      </c>
      <c r="AD133">
        <v>5</v>
      </c>
      <c r="AG133">
        <v>0</v>
      </c>
      <c r="AH133">
        <v>0</v>
      </c>
      <c r="AI133">
        <v>1</v>
      </c>
      <c r="AJ133">
        <v>0</v>
      </c>
      <c r="AK133">
        <v>0</v>
      </c>
      <c r="AL133" s="5">
        <v>0</v>
      </c>
      <c r="AM133" s="39">
        <v>2</v>
      </c>
      <c r="AN133" s="39">
        <v>2</v>
      </c>
      <c r="AO133" s="39">
        <v>2</v>
      </c>
      <c r="AP133" s="39">
        <v>0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0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1</v>
      </c>
      <c r="BF133" s="39">
        <v>1</v>
      </c>
      <c r="BG133" s="39">
        <v>1</v>
      </c>
      <c r="BH133" s="39">
        <v>1</v>
      </c>
      <c r="BI133" s="39">
        <v>1</v>
      </c>
      <c r="BJ133" s="39">
        <v>0</v>
      </c>
      <c r="BK133" s="39">
        <v>0</v>
      </c>
      <c r="BL133" s="39">
        <v>0</v>
      </c>
      <c r="BM133" s="39">
        <v>0</v>
      </c>
      <c r="BN133" s="39">
        <v>0</v>
      </c>
      <c r="BO133" s="39">
        <v>0</v>
      </c>
      <c r="BP133" s="39">
        <v>0</v>
      </c>
      <c r="BQ133" s="39">
        <v>2</v>
      </c>
      <c r="BR133" s="39">
        <v>0</v>
      </c>
      <c r="BS133" s="39">
        <v>3</v>
      </c>
      <c r="BT133" s="39">
        <v>0</v>
      </c>
      <c r="BU133" s="39">
        <v>0</v>
      </c>
      <c r="BV133" s="39">
        <v>2</v>
      </c>
      <c r="BW133" s="39">
        <v>0</v>
      </c>
      <c r="BX133" s="39">
        <v>0</v>
      </c>
      <c r="BY133" s="5">
        <v>1</v>
      </c>
      <c r="BZ133" s="39">
        <v>1</v>
      </c>
      <c r="CA133" s="39">
        <v>2</v>
      </c>
      <c r="CB133" s="39">
        <v>1</v>
      </c>
      <c r="CC133" s="39">
        <v>2</v>
      </c>
      <c r="CD133" s="5">
        <v>2</v>
      </c>
      <c r="CE133" s="39">
        <v>2</v>
      </c>
      <c r="CL133" s="18">
        <v>0</v>
      </c>
      <c r="CM133" s="5">
        <v>1</v>
      </c>
      <c r="CN133">
        <v>1</v>
      </c>
      <c r="CO133" s="39">
        <v>1</v>
      </c>
      <c r="CP133" s="39">
        <v>4</v>
      </c>
      <c r="CQ133" s="39">
        <v>2</v>
      </c>
      <c r="CR133" s="39">
        <v>2</v>
      </c>
      <c r="CS133" s="39">
        <v>1</v>
      </c>
      <c r="CT133" s="39">
        <v>1</v>
      </c>
      <c r="CU133" s="39">
        <v>1</v>
      </c>
      <c r="CV133" s="39">
        <v>1</v>
      </c>
      <c r="CW133" s="18">
        <v>3</v>
      </c>
      <c r="CX133" s="5">
        <v>2</v>
      </c>
      <c r="CY133" s="39">
        <v>1</v>
      </c>
      <c r="CZ133" s="39">
        <v>1</v>
      </c>
      <c r="DA133" s="39">
        <v>2</v>
      </c>
      <c r="DD133">
        <v>2</v>
      </c>
      <c r="DE133">
        <v>1</v>
      </c>
      <c r="DF133" s="18">
        <v>0</v>
      </c>
      <c r="DG133" s="5">
        <v>2</v>
      </c>
      <c r="DH133" s="39">
        <v>2</v>
      </c>
      <c r="DR133" s="18">
        <v>0</v>
      </c>
      <c r="DS133" s="5">
        <v>1</v>
      </c>
      <c r="DT133">
        <v>1</v>
      </c>
      <c r="DU133">
        <v>2</v>
      </c>
      <c r="DV133" t="s">
        <v>1497</v>
      </c>
      <c r="DW133">
        <v>2</v>
      </c>
      <c r="DX133">
        <v>1</v>
      </c>
      <c r="DY133">
        <v>2</v>
      </c>
      <c r="ED133" s="18">
        <v>1</v>
      </c>
      <c r="EE133" s="5">
        <v>1</v>
      </c>
      <c r="EG133">
        <v>1</v>
      </c>
      <c r="EH133">
        <v>1</v>
      </c>
      <c r="EI133">
        <v>3</v>
      </c>
      <c r="EJ133">
        <v>2</v>
      </c>
      <c r="EK133">
        <v>1</v>
      </c>
      <c r="EL133" s="18">
        <v>0</v>
      </c>
      <c r="EM133" s="5">
        <v>1</v>
      </c>
      <c r="EN133" s="39">
        <v>1</v>
      </c>
      <c r="EO133" t="s">
        <v>1261</v>
      </c>
      <c r="EP133">
        <v>1</v>
      </c>
      <c r="EQ133">
        <v>2</v>
      </c>
      <c r="ER133">
        <v>2</v>
      </c>
      <c r="ES133">
        <v>1</v>
      </c>
      <c r="ET133" t="s">
        <v>1256</v>
      </c>
      <c r="EU133">
        <v>1</v>
      </c>
      <c r="EV133">
        <v>2</v>
      </c>
      <c r="EW133">
        <v>1</v>
      </c>
      <c r="EX133" s="18">
        <v>1</v>
      </c>
      <c r="EY133" s="5">
        <v>3</v>
      </c>
      <c r="EZ133" s="39">
        <v>3</v>
      </c>
      <c r="FA133" s="39">
        <v>1</v>
      </c>
      <c r="FB133" s="39">
        <v>0</v>
      </c>
      <c r="FC133" s="39">
        <v>0</v>
      </c>
      <c r="FD133" s="39">
        <v>1</v>
      </c>
      <c r="FE133" s="39">
        <v>1</v>
      </c>
      <c r="FF133" s="39">
        <v>2</v>
      </c>
      <c r="FG133" s="39">
        <v>1</v>
      </c>
      <c r="FH133" s="39">
        <v>3</v>
      </c>
      <c r="FL133" s="18">
        <v>0</v>
      </c>
      <c r="FM133" s="5">
        <v>1</v>
      </c>
      <c r="FN133" s="39">
        <v>1</v>
      </c>
      <c r="FO133" t="s">
        <v>1256</v>
      </c>
      <c r="FP133">
        <v>12</v>
      </c>
      <c r="FQ133">
        <v>2</v>
      </c>
      <c r="FR133">
        <v>2</v>
      </c>
      <c r="FS133">
        <v>1</v>
      </c>
      <c r="FT133">
        <v>1</v>
      </c>
      <c r="FU133">
        <v>3</v>
      </c>
      <c r="FV133">
        <v>1</v>
      </c>
      <c r="FW133">
        <v>1</v>
      </c>
      <c r="FX133" s="18">
        <v>3</v>
      </c>
      <c r="FY133" s="5">
        <v>1</v>
      </c>
      <c r="FZ133" s="39">
        <v>1</v>
      </c>
      <c r="GA133" s="39">
        <v>1</v>
      </c>
      <c r="GB133" s="39">
        <v>1</v>
      </c>
      <c r="GC133" s="39">
        <v>1</v>
      </c>
      <c r="GK133" s="18">
        <v>0</v>
      </c>
      <c r="GL133" s="5">
        <v>1</v>
      </c>
      <c r="GM133">
        <v>1</v>
      </c>
      <c r="GO133" t="s">
        <v>1498</v>
      </c>
      <c r="GP133">
        <v>3</v>
      </c>
      <c r="GQ133">
        <v>1</v>
      </c>
      <c r="GR133" t="s">
        <v>1499</v>
      </c>
      <c r="GS133">
        <v>1</v>
      </c>
      <c r="GT133">
        <v>3</v>
      </c>
      <c r="GU133">
        <v>5</v>
      </c>
      <c r="GV133" s="18">
        <v>1</v>
      </c>
      <c r="GW133" s="5">
        <v>2</v>
      </c>
      <c r="GX133" s="39"/>
      <c r="HD133" s="18">
        <v>0</v>
      </c>
      <c r="HE133" s="5">
        <v>1</v>
      </c>
      <c r="HF133">
        <v>1</v>
      </c>
      <c r="HG133" t="s">
        <v>1500</v>
      </c>
      <c r="HH133">
        <v>2</v>
      </c>
      <c r="HI133">
        <v>2</v>
      </c>
      <c r="HK133">
        <v>1</v>
      </c>
      <c r="HL133">
        <v>5</v>
      </c>
      <c r="HM133">
        <v>1</v>
      </c>
      <c r="HN133" s="5">
        <v>1</v>
      </c>
      <c r="HO133" s="39">
        <v>1</v>
      </c>
      <c r="HP133" t="s">
        <v>379</v>
      </c>
      <c r="HQ133">
        <v>2</v>
      </c>
      <c r="HR133">
        <v>1</v>
      </c>
      <c r="HS133">
        <v>1</v>
      </c>
      <c r="HT133">
        <v>1</v>
      </c>
      <c r="HU133">
        <v>2</v>
      </c>
      <c r="HV133">
        <v>3</v>
      </c>
      <c r="HW133" s="5">
        <v>1</v>
      </c>
      <c r="HY133">
        <v>1</v>
      </c>
      <c r="HZ133" s="5">
        <v>0</v>
      </c>
      <c r="IA133" s="39">
        <v>3</v>
      </c>
      <c r="IB133" s="39">
        <v>0</v>
      </c>
      <c r="IC133" s="7">
        <v>0</v>
      </c>
      <c r="ID133" s="7">
        <v>1</v>
      </c>
      <c r="IE133" s="7">
        <v>2</v>
      </c>
      <c r="IF133" s="7">
        <v>1</v>
      </c>
      <c r="IG133" s="7">
        <v>1</v>
      </c>
      <c r="IH133" s="7">
        <v>3</v>
      </c>
      <c r="II133" s="7">
        <v>0</v>
      </c>
      <c r="IJ133" s="7">
        <v>1</v>
      </c>
      <c r="IK133" s="7">
        <v>0</v>
      </c>
      <c r="IL133" s="7">
        <v>1</v>
      </c>
      <c r="IM133" s="7">
        <v>3</v>
      </c>
      <c r="IN133" s="39">
        <v>1</v>
      </c>
      <c r="IO133" s="39">
        <v>0</v>
      </c>
      <c r="IP133" s="39">
        <v>0</v>
      </c>
      <c r="IQ133" s="39">
        <v>0</v>
      </c>
      <c r="IR133" s="39">
        <v>1</v>
      </c>
      <c r="IS133" s="39">
        <v>0</v>
      </c>
      <c r="IT133" s="39">
        <v>0</v>
      </c>
      <c r="IU133" s="39">
        <v>0</v>
      </c>
      <c r="IV133" s="37"/>
      <c r="IW133" s="39">
        <v>0</v>
      </c>
      <c r="IX133" s="39">
        <v>0</v>
      </c>
      <c r="IY133" s="39">
        <v>0</v>
      </c>
      <c r="IZ133" s="39">
        <v>0</v>
      </c>
      <c r="JB133">
        <f t="shared" si="6"/>
        <v>0</v>
      </c>
      <c r="JC133">
        <f t="shared" si="7"/>
        <v>16</v>
      </c>
      <c r="JD133">
        <f t="shared" si="8"/>
        <v>2</v>
      </c>
    </row>
    <row r="134" spans="1:264" x14ac:dyDescent="0.25">
      <c r="A134" s="3">
        <v>42719</v>
      </c>
      <c r="B134" s="3">
        <v>42901</v>
      </c>
      <c r="C134" s="13" t="s">
        <v>1502</v>
      </c>
      <c r="D134" t="s">
        <v>1250</v>
      </c>
      <c r="E134">
        <v>126</v>
      </c>
      <c r="F134" t="s">
        <v>561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120</v>
      </c>
      <c r="T134">
        <v>80</v>
      </c>
      <c r="U134" t="s">
        <v>1503</v>
      </c>
      <c r="V134">
        <v>1</v>
      </c>
      <c r="W134">
        <v>2</v>
      </c>
      <c r="X134" t="s">
        <v>242</v>
      </c>
      <c r="Y134" t="s">
        <v>499</v>
      </c>
      <c r="Z134">
        <v>2</v>
      </c>
      <c r="AA134">
        <v>3</v>
      </c>
      <c r="AC134">
        <v>2</v>
      </c>
      <c r="AD134">
        <v>5</v>
      </c>
      <c r="AG134">
        <v>0</v>
      </c>
      <c r="AH134">
        <v>0</v>
      </c>
      <c r="AI134">
        <v>1</v>
      </c>
      <c r="AJ134">
        <v>0</v>
      </c>
      <c r="AK134">
        <v>1</v>
      </c>
      <c r="AL134" s="5">
        <v>0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0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0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1</v>
      </c>
      <c r="BT134" s="39">
        <v>0</v>
      </c>
      <c r="BU134" s="39">
        <v>0</v>
      </c>
      <c r="BV134" s="39">
        <v>0</v>
      </c>
      <c r="BW134" s="39">
        <v>0</v>
      </c>
      <c r="BX134" s="39">
        <v>1</v>
      </c>
      <c r="BY134" s="5">
        <v>1</v>
      </c>
      <c r="BZ134" s="39">
        <v>1</v>
      </c>
      <c r="CA134" s="39">
        <v>1</v>
      </c>
      <c r="CB134" s="39">
        <v>1</v>
      </c>
      <c r="CC134" s="39">
        <v>1</v>
      </c>
      <c r="CD134" s="5">
        <v>1</v>
      </c>
      <c r="CF134">
        <v>2</v>
      </c>
      <c r="CL134" s="18">
        <v>0</v>
      </c>
      <c r="CM134" s="5">
        <v>2</v>
      </c>
      <c r="CO134">
        <v>2</v>
      </c>
      <c r="CQ134">
        <v>3</v>
      </c>
      <c r="CW134" s="18">
        <v>0</v>
      </c>
      <c r="CX134" s="5">
        <v>2</v>
      </c>
      <c r="CY134" s="39">
        <v>2</v>
      </c>
      <c r="CZ134" s="39">
        <v>2</v>
      </c>
      <c r="DF134" s="18">
        <v>0</v>
      </c>
      <c r="DG134" s="5">
        <v>2</v>
      </c>
      <c r="DH134" s="39">
        <v>2</v>
      </c>
      <c r="DR134" s="18">
        <v>0</v>
      </c>
      <c r="DS134" s="5">
        <v>2</v>
      </c>
      <c r="DT134">
        <v>2</v>
      </c>
      <c r="ED134" s="18">
        <v>0</v>
      </c>
      <c r="EE134" s="5">
        <v>2</v>
      </c>
      <c r="EF134" s="39">
        <v>2</v>
      </c>
      <c r="EL134" s="18">
        <v>0</v>
      </c>
      <c r="EM134" s="5">
        <v>2</v>
      </c>
      <c r="EN134" s="39">
        <v>2</v>
      </c>
      <c r="EO134" s="39">
        <v>3</v>
      </c>
      <c r="EX134" s="18">
        <v>0</v>
      </c>
      <c r="FL134" s="18">
        <v>0</v>
      </c>
      <c r="FM134" s="5">
        <v>2</v>
      </c>
      <c r="FN134">
        <v>1</v>
      </c>
      <c r="FO134" t="s">
        <v>1037</v>
      </c>
      <c r="FP134" s="39">
        <v>5</v>
      </c>
      <c r="FQ134" s="39">
        <v>2</v>
      </c>
      <c r="FS134" s="39">
        <v>1</v>
      </c>
      <c r="FT134" s="39">
        <v>2</v>
      </c>
      <c r="FU134" s="39">
        <v>2</v>
      </c>
      <c r="FV134" s="39">
        <v>2</v>
      </c>
      <c r="FW134" s="39">
        <v>1</v>
      </c>
      <c r="FX134" s="18">
        <v>1</v>
      </c>
      <c r="FY134" s="5">
        <v>2</v>
      </c>
      <c r="FZ134" s="39">
        <v>2</v>
      </c>
      <c r="GA134" s="39">
        <v>2</v>
      </c>
      <c r="GB134" s="39">
        <v>3</v>
      </c>
      <c r="GK134" s="18">
        <v>0</v>
      </c>
      <c r="GL134" s="5">
        <v>2</v>
      </c>
      <c r="GM134">
        <v>2</v>
      </c>
      <c r="GV134" s="18">
        <v>0</v>
      </c>
      <c r="GW134" s="5">
        <v>2</v>
      </c>
      <c r="HD134" s="18">
        <v>0</v>
      </c>
      <c r="HE134" s="5">
        <v>2</v>
      </c>
      <c r="HM134">
        <v>0</v>
      </c>
      <c r="HN134" s="5">
        <v>2</v>
      </c>
      <c r="HV134">
        <v>0</v>
      </c>
      <c r="HW134" s="5">
        <v>2</v>
      </c>
      <c r="HY134">
        <v>2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1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39">
        <v>0</v>
      </c>
      <c r="IO134" s="39">
        <v>0</v>
      </c>
      <c r="IP134" s="39">
        <v>0</v>
      </c>
      <c r="IQ134" s="39">
        <v>0</v>
      </c>
      <c r="IR134" s="39">
        <v>2</v>
      </c>
      <c r="IS134" s="39">
        <v>0</v>
      </c>
      <c r="IT134" s="39">
        <v>0</v>
      </c>
      <c r="IU134" s="39">
        <v>0</v>
      </c>
      <c r="IV134" s="37"/>
      <c r="IW134" s="39">
        <v>0</v>
      </c>
      <c r="IX134" s="39">
        <v>0</v>
      </c>
      <c r="IY134" s="39">
        <v>0</v>
      </c>
      <c r="IZ134" s="39">
        <v>0</v>
      </c>
      <c r="JB134">
        <f t="shared" si="6"/>
        <v>0</v>
      </c>
      <c r="JC134">
        <f t="shared" si="7"/>
        <v>1</v>
      </c>
      <c r="JD134">
        <f t="shared" si="8"/>
        <v>2</v>
      </c>
    </row>
    <row r="135" spans="1:264" x14ac:dyDescent="0.25">
      <c r="A135" s="3">
        <v>42719</v>
      </c>
      <c r="B135" s="3">
        <v>42901</v>
      </c>
      <c r="C135" s="13" t="s">
        <v>1504</v>
      </c>
      <c r="D135" t="s">
        <v>1250</v>
      </c>
      <c r="E135">
        <v>138</v>
      </c>
      <c r="F135"/>
      <c r="G135">
        <v>0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120</v>
      </c>
      <c r="T135">
        <v>80</v>
      </c>
      <c r="U135" s="38">
        <v>32694</v>
      </c>
      <c r="V135">
        <v>1</v>
      </c>
      <c r="W135">
        <v>2</v>
      </c>
      <c r="X135" t="s">
        <v>242</v>
      </c>
      <c r="Y135" t="s">
        <v>499</v>
      </c>
      <c r="Z135">
        <v>2</v>
      </c>
      <c r="AA135">
        <v>2</v>
      </c>
      <c r="AB135" t="s">
        <v>245</v>
      </c>
      <c r="AC135">
        <v>4</v>
      </c>
      <c r="AD135">
        <v>1</v>
      </c>
      <c r="AE135" t="s">
        <v>500</v>
      </c>
      <c r="AF135" s="16">
        <v>600000</v>
      </c>
      <c r="AG135">
        <v>0</v>
      </c>
      <c r="AH135">
        <v>0</v>
      </c>
      <c r="AI135">
        <v>1</v>
      </c>
      <c r="AJ135">
        <v>0</v>
      </c>
      <c r="AK135">
        <v>1</v>
      </c>
      <c r="AL135" s="5">
        <v>0</v>
      </c>
      <c r="AM135" s="39">
        <v>0</v>
      </c>
      <c r="AN135" s="39">
        <v>1</v>
      </c>
      <c r="AO135" s="39">
        <v>2</v>
      </c>
      <c r="AP135" s="39">
        <v>0</v>
      </c>
      <c r="AQ135" s="39">
        <v>0</v>
      </c>
      <c r="AR135" s="39">
        <v>0</v>
      </c>
      <c r="AS135" s="39">
        <v>0</v>
      </c>
      <c r="AT135" s="39">
        <v>0</v>
      </c>
      <c r="AU135" s="39">
        <v>0</v>
      </c>
      <c r="AV135" s="39">
        <v>0</v>
      </c>
      <c r="AW135" s="39">
        <v>0</v>
      </c>
      <c r="AX135" s="39">
        <v>0</v>
      </c>
      <c r="AY135" s="39">
        <v>0</v>
      </c>
      <c r="AZ135" s="39">
        <v>0</v>
      </c>
      <c r="BA135" s="39">
        <v>1</v>
      </c>
      <c r="BB135" s="39">
        <v>0</v>
      </c>
      <c r="BC135" s="39">
        <v>0</v>
      </c>
      <c r="BD135" s="39">
        <v>0</v>
      </c>
      <c r="BE135" s="39">
        <v>0</v>
      </c>
      <c r="BF135" s="39">
        <v>0</v>
      </c>
      <c r="BG135" s="39">
        <v>0</v>
      </c>
      <c r="BH135" s="39">
        <v>0</v>
      </c>
      <c r="BI135" s="39">
        <v>1</v>
      </c>
      <c r="BJ135" s="39">
        <v>0</v>
      </c>
      <c r="BK135" s="39">
        <v>0</v>
      </c>
      <c r="BL135" s="39">
        <v>0</v>
      </c>
      <c r="BM135" s="39">
        <v>1</v>
      </c>
      <c r="BN135" s="39">
        <v>0</v>
      </c>
      <c r="BO135" s="39">
        <v>2</v>
      </c>
      <c r="BP135" s="39">
        <v>3</v>
      </c>
      <c r="BQ135" s="39">
        <v>1</v>
      </c>
      <c r="BR135" s="39">
        <v>3</v>
      </c>
      <c r="BS135" s="39">
        <v>3</v>
      </c>
      <c r="BT135" s="39">
        <v>3</v>
      </c>
      <c r="BU135" s="39">
        <v>3</v>
      </c>
      <c r="BV135" s="39">
        <v>30</v>
      </c>
      <c r="BW135" s="39">
        <v>7</v>
      </c>
      <c r="BX135" s="39">
        <v>3</v>
      </c>
      <c r="BY135" s="5">
        <v>1</v>
      </c>
      <c r="BZ135" s="39">
        <v>1</v>
      </c>
      <c r="CA135" s="39">
        <v>1</v>
      </c>
      <c r="CB135" s="39">
        <v>2</v>
      </c>
      <c r="CC135" s="39">
        <v>3</v>
      </c>
      <c r="CD135" s="5">
        <v>1</v>
      </c>
      <c r="CF135">
        <v>1</v>
      </c>
      <c r="CG135">
        <v>2</v>
      </c>
      <c r="CH135">
        <v>1</v>
      </c>
      <c r="CI135">
        <v>1</v>
      </c>
      <c r="CJ135">
        <v>1</v>
      </c>
      <c r="CK135">
        <v>1</v>
      </c>
      <c r="CL135" s="18">
        <v>3</v>
      </c>
      <c r="CM135" s="5">
        <v>2</v>
      </c>
      <c r="CO135">
        <v>2</v>
      </c>
      <c r="CP135">
        <v>4</v>
      </c>
      <c r="CQ135">
        <v>1</v>
      </c>
      <c r="CR135">
        <v>2</v>
      </c>
      <c r="CS135">
        <v>1</v>
      </c>
      <c r="CT135">
        <v>1</v>
      </c>
      <c r="CV135">
        <v>2</v>
      </c>
      <c r="CW135" s="18">
        <v>3</v>
      </c>
      <c r="CX135" s="5">
        <v>2</v>
      </c>
      <c r="CY135" s="39">
        <v>2</v>
      </c>
      <c r="CZ135" s="39">
        <v>2</v>
      </c>
      <c r="DF135" s="18">
        <v>0</v>
      </c>
      <c r="DG135" s="5">
        <v>1</v>
      </c>
      <c r="DH135" s="39"/>
      <c r="DI135">
        <v>1</v>
      </c>
      <c r="DJ135">
        <v>1</v>
      </c>
      <c r="DK135">
        <v>5</v>
      </c>
      <c r="DL135">
        <v>2</v>
      </c>
      <c r="DN135">
        <v>2</v>
      </c>
      <c r="DQ135">
        <v>2</v>
      </c>
      <c r="DR135" s="18">
        <v>3</v>
      </c>
      <c r="DS135" s="5">
        <v>1</v>
      </c>
      <c r="DU135">
        <v>1</v>
      </c>
      <c r="DV135" t="s">
        <v>1505</v>
      </c>
      <c r="DW135">
        <v>1</v>
      </c>
      <c r="DX135">
        <v>1</v>
      </c>
      <c r="DY135">
        <v>2</v>
      </c>
      <c r="EC135">
        <v>2</v>
      </c>
      <c r="ED135" s="18">
        <v>3</v>
      </c>
      <c r="EE135" s="5">
        <v>2</v>
      </c>
      <c r="EG135">
        <v>1</v>
      </c>
      <c r="EH135">
        <v>1</v>
      </c>
      <c r="EI135">
        <v>1</v>
      </c>
      <c r="EJ135">
        <v>2</v>
      </c>
      <c r="EK135">
        <v>1</v>
      </c>
      <c r="EL135" s="18">
        <v>3</v>
      </c>
      <c r="EM135" s="5">
        <v>1</v>
      </c>
      <c r="EN135" s="39">
        <v>1</v>
      </c>
      <c r="EO135" t="s">
        <v>1261</v>
      </c>
      <c r="EP135">
        <v>1</v>
      </c>
      <c r="EQ135">
        <v>2</v>
      </c>
      <c r="ER135">
        <v>1</v>
      </c>
      <c r="ES135">
        <v>1</v>
      </c>
      <c r="ET135" t="s">
        <v>977</v>
      </c>
      <c r="EU135">
        <v>5</v>
      </c>
      <c r="EV135">
        <v>2</v>
      </c>
      <c r="EW135">
        <v>3</v>
      </c>
      <c r="EX135" s="18">
        <v>2</v>
      </c>
      <c r="EY135" s="5">
        <v>3</v>
      </c>
      <c r="EZ135" s="39">
        <v>2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3</v>
      </c>
      <c r="FL135" s="18">
        <v>4</v>
      </c>
      <c r="FM135" s="5">
        <v>1</v>
      </c>
      <c r="FO135">
        <v>6</v>
      </c>
      <c r="FP135" s="39">
        <v>6</v>
      </c>
      <c r="FQ135" s="39">
        <v>1</v>
      </c>
      <c r="FR135" s="39">
        <v>1</v>
      </c>
      <c r="FX135" s="18">
        <v>0</v>
      </c>
      <c r="FY135" s="5">
        <v>1</v>
      </c>
      <c r="FZ135" s="39">
        <v>2</v>
      </c>
      <c r="GA135" s="39">
        <v>2</v>
      </c>
      <c r="GB135" s="39">
        <v>2</v>
      </c>
      <c r="GC135" s="39">
        <v>1</v>
      </c>
      <c r="GK135" s="18">
        <v>0</v>
      </c>
      <c r="GL135" s="5">
        <v>2</v>
      </c>
      <c r="GM135">
        <v>2</v>
      </c>
      <c r="GV135" s="18">
        <v>0</v>
      </c>
      <c r="GW135" s="5">
        <v>1</v>
      </c>
      <c r="GX135">
        <v>1</v>
      </c>
      <c r="GY135">
        <v>2</v>
      </c>
      <c r="GZ135">
        <v>1</v>
      </c>
      <c r="HA135">
        <v>1</v>
      </c>
      <c r="HC135">
        <v>1</v>
      </c>
      <c r="HD135" s="18">
        <v>2</v>
      </c>
      <c r="HE135" s="5">
        <v>2</v>
      </c>
      <c r="HM135">
        <v>0</v>
      </c>
      <c r="HN135" s="5">
        <v>1</v>
      </c>
      <c r="HO135">
        <v>2</v>
      </c>
      <c r="HV135">
        <v>0</v>
      </c>
      <c r="HW135" s="5">
        <v>1</v>
      </c>
      <c r="HX135">
        <v>2</v>
      </c>
      <c r="HZ135" s="7">
        <v>3</v>
      </c>
      <c r="IA135" s="7">
        <v>3</v>
      </c>
      <c r="IB135" s="7">
        <v>0</v>
      </c>
      <c r="IC135" s="7">
        <v>3</v>
      </c>
      <c r="ID135" s="7">
        <v>3</v>
      </c>
      <c r="IE135" s="7">
        <v>3</v>
      </c>
      <c r="IF135" s="7">
        <v>2</v>
      </c>
      <c r="IG135" s="7">
        <v>4</v>
      </c>
      <c r="IH135" s="7">
        <v>0</v>
      </c>
      <c r="II135" s="7">
        <v>0</v>
      </c>
      <c r="IJ135" s="7">
        <v>0</v>
      </c>
      <c r="IK135" s="7">
        <v>2</v>
      </c>
      <c r="IL135" s="7">
        <v>0</v>
      </c>
      <c r="IM135" s="7">
        <v>0</v>
      </c>
      <c r="IN135" s="39">
        <v>0</v>
      </c>
      <c r="IO135" s="39">
        <v>0</v>
      </c>
      <c r="IP135" s="39">
        <v>0</v>
      </c>
      <c r="IQ135" s="39">
        <v>0</v>
      </c>
      <c r="IR135" s="39">
        <v>2</v>
      </c>
      <c r="IS135" s="39">
        <v>0</v>
      </c>
      <c r="IT135" s="39">
        <v>2</v>
      </c>
      <c r="IU135" s="39">
        <v>2</v>
      </c>
      <c r="IV135" s="37" t="s">
        <v>246</v>
      </c>
      <c r="IW135" s="39">
        <v>2</v>
      </c>
      <c r="IX135" s="39">
        <v>2</v>
      </c>
      <c r="IY135" s="39">
        <v>0</v>
      </c>
      <c r="IZ135" s="39">
        <v>1</v>
      </c>
      <c r="JA135" s="9" t="s">
        <v>245</v>
      </c>
      <c r="JB135">
        <f t="shared" si="6"/>
        <v>5</v>
      </c>
      <c r="JC135">
        <f t="shared" si="7"/>
        <v>23</v>
      </c>
      <c r="JD135">
        <f t="shared" si="8"/>
        <v>11</v>
      </c>
    </row>
    <row r="136" spans="1:264" x14ac:dyDescent="0.25">
      <c r="A136" s="3">
        <v>42719</v>
      </c>
      <c r="B136" s="3">
        <v>42901</v>
      </c>
      <c r="C136" s="13" t="s">
        <v>1506</v>
      </c>
      <c r="D136" t="s">
        <v>1250</v>
      </c>
      <c r="E136">
        <v>139</v>
      </c>
      <c r="F136" t="s">
        <v>561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120</v>
      </c>
      <c r="T136">
        <v>80</v>
      </c>
      <c r="U136" s="38">
        <v>26121</v>
      </c>
      <c r="V136">
        <v>1</v>
      </c>
      <c r="W136">
        <v>2</v>
      </c>
      <c r="X136" t="s">
        <v>242</v>
      </c>
      <c r="Y136" t="s">
        <v>499</v>
      </c>
      <c r="Z136">
        <v>2</v>
      </c>
      <c r="AA136">
        <v>3</v>
      </c>
      <c r="AC136">
        <v>3</v>
      </c>
      <c r="AD136">
        <v>2</v>
      </c>
      <c r="AE136" t="s">
        <v>1507</v>
      </c>
      <c r="AF136" s="16">
        <v>300000</v>
      </c>
      <c r="AG136">
        <v>0</v>
      </c>
      <c r="AH136">
        <v>0</v>
      </c>
      <c r="AI136">
        <v>0</v>
      </c>
      <c r="AJ136">
        <v>0</v>
      </c>
      <c r="AK136">
        <v>0</v>
      </c>
      <c r="AL136" s="5">
        <v>0</v>
      </c>
      <c r="AM136" s="39">
        <v>0</v>
      </c>
      <c r="AN136" s="39">
        <v>0</v>
      </c>
      <c r="AO136" s="39">
        <v>1</v>
      </c>
      <c r="AP136" s="39">
        <v>1</v>
      </c>
      <c r="AQ136" s="39">
        <v>1</v>
      </c>
      <c r="AR136" s="39">
        <v>0</v>
      </c>
      <c r="AS136" s="39">
        <v>0</v>
      </c>
      <c r="AT136" s="39">
        <v>0</v>
      </c>
      <c r="AU136" s="39">
        <v>0</v>
      </c>
      <c r="AV136" s="39">
        <v>0</v>
      </c>
      <c r="AW136" s="39">
        <v>0</v>
      </c>
      <c r="AX136" s="39">
        <v>0</v>
      </c>
      <c r="AY136" s="39">
        <v>0</v>
      </c>
      <c r="AZ136" s="39">
        <v>0</v>
      </c>
      <c r="BA136" s="39">
        <v>0</v>
      </c>
      <c r="BB136" s="39">
        <v>1</v>
      </c>
      <c r="BC136" s="39">
        <v>1</v>
      </c>
      <c r="BD136" s="39">
        <v>0</v>
      </c>
      <c r="BE136" s="39">
        <v>0</v>
      </c>
      <c r="BF136" s="39">
        <v>0</v>
      </c>
      <c r="BG136" s="39">
        <v>0</v>
      </c>
      <c r="BH136" s="39">
        <v>0</v>
      </c>
      <c r="BI136" s="39">
        <v>3</v>
      </c>
      <c r="BJ136" s="39">
        <v>1</v>
      </c>
      <c r="BK136" s="39">
        <v>1</v>
      </c>
      <c r="BL136" s="39">
        <v>1</v>
      </c>
      <c r="BM136" s="39">
        <v>3</v>
      </c>
      <c r="BN136" s="39">
        <v>0</v>
      </c>
      <c r="BO136" s="39">
        <v>2</v>
      </c>
      <c r="BP136" s="39">
        <v>2</v>
      </c>
      <c r="BQ136" s="39">
        <v>1</v>
      </c>
      <c r="BR136" s="39">
        <v>2</v>
      </c>
      <c r="BS136" s="39">
        <v>3</v>
      </c>
      <c r="BT136" s="39">
        <v>3</v>
      </c>
      <c r="BU136" s="39">
        <v>3</v>
      </c>
      <c r="BV136" s="39">
        <v>30</v>
      </c>
      <c r="BW136" s="39">
        <v>2</v>
      </c>
      <c r="BX136" s="39">
        <v>5</v>
      </c>
      <c r="BY136" s="5">
        <v>1</v>
      </c>
      <c r="BZ136" s="39">
        <v>1</v>
      </c>
      <c r="CA136" s="39">
        <v>2</v>
      </c>
      <c r="CB136" s="39">
        <v>2</v>
      </c>
      <c r="CC136" s="39">
        <v>3</v>
      </c>
      <c r="CD136" s="5">
        <v>1</v>
      </c>
      <c r="CF136">
        <v>2</v>
      </c>
      <c r="CL136" s="18">
        <v>0</v>
      </c>
      <c r="CM136" s="5">
        <v>1</v>
      </c>
      <c r="CO136">
        <v>1</v>
      </c>
      <c r="CP136">
        <v>3</v>
      </c>
      <c r="CQ136">
        <v>3</v>
      </c>
      <c r="CW136" s="18">
        <v>0</v>
      </c>
      <c r="CX136" s="5">
        <v>2</v>
      </c>
      <c r="CY136" s="39">
        <v>2</v>
      </c>
      <c r="CZ136" s="39">
        <v>2</v>
      </c>
      <c r="DF136" s="18">
        <v>0</v>
      </c>
      <c r="DG136" s="5">
        <v>2</v>
      </c>
      <c r="DH136">
        <v>2</v>
      </c>
      <c r="DR136" s="18">
        <v>0</v>
      </c>
      <c r="DS136" s="5">
        <v>1</v>
      </c>
      <c r="DU136">
        <v>2</v>
      </c>
      <c r="DV136" t="s">
        <v>1508</v>
      </c>
      <c r="DW136">
        <v>2</v>
      </c>
      <c r="DX136">
        <v>1</v>
      </c>
      <c r="DY136">
        <v>1</v>
      </c>
      <c r="DZ136">
        <v>1</v>
      </c>
      <c r="EA136">
        <v>1</v>
      </c>
      <c r="EC136">
        <v>2</v>
      </c>
      <c r="ED136" s="18">
        <v>2</v>
      </c>
      <c r="EE136" s="5">
        <v>1</v>
      </c>
      <c r="EG136">
        <v>2</v>
      </c>
      <c r="EH136">
        <v>2</v>
      </c>
      <c r="EI136">
        <v>3</v>
      </c>
      <c r="EJ136">
        <v>2</v>
      </c>
      <c r="EK136">
        <v>5</v>
      </c>
      <c r="EL136" s="18">
        <v>0</v>
      </c>
      <c r="EM136" s="5">
        <v>1</v>
      </c>
      <c r="EN136" s="39">
        <v>1</v>
      </c>
      <c r="EO136" t="s">
        <v>1261</v>
      </c>
      <c r="EP136">
        <v>1</v>
      </c>
      <c r="EQ136">
        <v>2</v>
      </c>
      <c r="ER136">
        <v>2</v>
      </c>
      <c r="ES136">
        <v>2</v>
      </c>
      <c r="ET136" t="s">
        <v>1037</v>
      </c>
      <c r="EU136">
        <v>5</v>
      </c>
      <c r="EV136">
        <v>2</v>
      </c>
      <c r="EW136">
        <v>1</v>
      </c>
      <c r="EX136" s="18">
        <v>0</v>
      </c>
      <c r="EY136" s="5">
        <v>3</v>
      </c>
      <c r="EZ136" s="39">
        <v>2</v>
      </c>
      <c r="FA136" s="39">
        <v>0</v>
      </c>
      <c r="FB136" s="39">
        <v>1</v>
      </c>
      <c r="FC136" s="39">
        <v>1</v>
      </c>
      <c r="FD136" s="39">
        <v>1</v>
      </c>
      <c r="FE136" s="39">
        <v>1</v>
      </c>
      <c r="FF136" s="39">
        <v>1</v>
      </c>
      <c r="FG136" s="39">
        <v>1</v>
      </c>
      <c r="FH136" s="39">
        <v>1</v>
      </c>
      <c r="FI136" s="39">
        <v>3</v>
      </c>
      <c r="FL136" s="18">
        <v>4</v>
      </c>
      <c r="FM136" s="5">
        <v>2</v>
      </c>
      <c r="FN136" s="39">
        <v>1</v>
      </c>
      <c r="FO136" t="s">
        <v>1037</v>
      </c>
      <c r="FP136" s="39">
        <v>5</v>
      </c>
      <c r="FQ136" s="39">
        <v>2</v>
      </c>
      <c r="FS136">
        <v>2</v>
      </c>
      <c r="FT136">
        <v>1</v>
      </c>
      <c r="FU136">
        <v>3</v>
      </c>
      <c r="FV136">
        <v>2</v>
      </c>
      <c r="FW136">
        <v>2</v>
      </c>
      <c r="FX136" s="18">
        <v>0</v>
      </c>
      <c r="FY136" s="5">
        <v>1</v>
      </c>
      <c r="FZ136" s="39">
        <v>2</v>
      </c>
      <c r="GA136" s="39">
        <v>2</v>
      </c>
      <c r="GB136" s="39">
        <v>3</v>
      </c>
      <c r="GK136" s="18">
        <v>0</v>
      </c>
      <c r="GL136" s="5">
        <v>2</v>
      </c>
      <c r="GM136">
        <v>2</v>
      </c>
      <c r="GV136" s="18">
        <v>0</v>
      </c>
      <c r="GW136" s="5">
        <v>2</v>
      </c>
      <c r="HD136" s="18">
        <v>0</v>
      </c>
      <c r="HE136" s="5">
        <v>2</v>
      </c>
      <c r="HM136">
        <v>0</v>
      </c>
      <c r="HN136" s="5">
        <v>2</v>
      </c>
      <c r="HV136">
        <v>0</v>
      </c>
      <c r="HW136" s="5">
        <v>2</v>
      </c>
      <c r="HY136">
        <v>1</v>
      </c>
      <c r="HZ136" s="7">
        <v>0</v>
      </c>
      <c r="IA136" s="7">
        <v>0</v>
      </c>
      <c r="IB136" s="7">
        <v>0</v>
      </c>
      <c r="IC136" s="7">
        <v>0</v>
      </c>
      <c r="ID136" s="7">
        <v>2</v>
      </c>
      <c r="IE136" s="7">
        <v>0</v>
      </c>
      <c r="IF136" s="7">
        <v>0</v>
      </c>
      <c r="IG136" s="7">
        <v>4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39">
        <v>0</v>
      </c>
      <c r="IO136" s="39">
        <v>0</v>
      </c>
      <c r="IP136" s="39">
        <v>0</v>
      </c>
      <c r="IQ136" s="39">
        <v>0</v>
      </c>
      <c r="IR136" s="39">
        <v>1</v>
      </c>
      <c r="IS136" s="39">
        <v>0</v>
      </c>
      <c r="IT136" s="39">
        <v>1</v>
      </c>
      <c r="IU136" s="39">
        <v>0</v>
      </c>
      <c r="IV136" s="37"/>
      <c r="IW136" s="39">
        <v>0</v>
      </c>
      <c r="IX136" s="39">
        <v>0</v>
      </c>
      <c r="IY136" s="39">
        <v>0</v>
      </c>
      <c r="IZ136" s="39">
        <v>0</v>
      </c>
      <c r="JB136">
        <f t="shared" si="6"/>
        <v>3</v>
      </c>
      <c r="JC136">
        <f t="shared" si="7"/>
        <v>6</v>
      </c>
      <c r="JD136">
        <f t="shared" si="8"/>
        <v>2</v>
      </c>
    </row>
    <row r="137" spans="1:264" x14ac:dyDescent="0.25">
      <c r="A137" s="3">
        <v>42719</v>
      </c>
      <c r="B137" s="3">
        <v>42901</v>
      </c>
      <c r="C137" s="13" t="s">
        <v>1509</v>
      </c>
      <c r="D137" t="s">
        <v>1250</v>
      </c>
      <c r="E137">
        <v>132</v>
      </c>
      <c r="F137" t="s">
        <v>561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120</v>
      </c>
      <c r="T137">
        <v>80</v>
      </c>
      <c r="U137" s="38">
        <v>34584</v>
      </c>
      <c r="V137">
        <v>1</v>
      </c>
      <c r="W137">
        <v>2</v>
      </c>
      <c r="X137" t="s">
        <v>1510</v>
      </c>
      <c r="Y137" t="s">
        <v>1397</v>
      </c>
      <c r="Z137">
        <v>1</v>
      </c>
      <c r="AA137">
        <v>5</v>
      </c>
      <c r="AC137">
        <v>1</v>
      </c>
      <c r="AD137">
        <v>3</v>
      </c>
      <c r="AG137">
        <v>0</v>
      </c>
      <c r="AH137">
        <v>0</v>
      </c>
      <c r="AI137">
        <v>1</v>
      </c>
      <c r="AJ137">
        <v>0</v>
      </c>
      <c r="AK137">
        <v>0</v>
      </c>
      <c r="AL137" s="5">
        <v>0</v>
      </c>
      <c r="AM137" s="39">
        <v>0</v>
      </c>
      <c r="AN137" s="39">
        <v>1</v>
      </c>
      <c r="AO137" s="39">
        <v>0</v>
      </c>
      <c r="AP137" s="39">
        <v>0</v>
      </c>
      <c r="AQ137" s="39">
        <v>1</v>
      </c>
      <c r="AR137" s="39">
        <v>1</v>
      </c>
      <c r="AS137" s="39">
        <v>0</v>
      </c>
      <c r="AT137" s="39">
        <v>0</v>
      </c>
      <c r="AU137" s="39">
        <v>0</v>
      </c>
      <c r="AV137" s="39">
        <v>0</v>
      </c>
      <c r="AW137" s="39">
        <v>0</v>
      </c>
      <c r="AX137" s="39">
        <v>0</v>
      </c>
      <c r="AY137" s="39">
        <v>0</v>
      </c>
      <c r="AZ137" s="39">
        <v>1</v>
      </c>
      <c r="BA137" s="39">
        <v>0</v>
      </c>
      <c r="BB137" s="39">
        <v>0</v>
      </c>
      <c r="BC137" s="39">
        <v>0</v>
      </c>
      <c r="BD137" s="39">
        <v>1</v>
      </c>
      <c r="BE137" s="39">
        <v>0</v>
      </c>
      <c r="BF137" s="39">
        <v>0</v>
      </c>
      <c r="BG137" s="39">
        <v>0</v>
      </c>
      <c r="BH137" s="39">
        <v>0</v>
      </c>
      <c r="BI137" s="39">
        <v>1</v>
      </c>
      <c r="BJ137" s="39">
        <v>0</v>
      </c>
      <c r="BK137" s="39">
        <v>0</v>
      </c>
      <c r="BL137" s="39">
        <v>0</v>
      </c>
      <c r="BM137" s="39">
        <v>1</v>
      </c>
      <c r="BN137" s="39">
        <v>0</v>
      </c>
      <c r="BO137" s="39">
        <v>1</v>
      </c>
      <c r="BP137" s="39">
        <v>0</v>
      </c>
      <c r="BQ137" s="39">
        <v>0</v>
      </c>
      <c r="BR137" s="39">
        <v>0</v>
      </c>
      <c r="BS137" s="39">
        <v>1</v>
      </c>
      <c r="BT137" s="39">
        <v>0</v>
      </c>
      <c r="BU137" s="39">
        <v>0</v>
      </c>
      <c r="BV137" s="39">
        <v>0</v>
      </c>
      <c r="BW137" s="39">
        <v>0</v>
      </c>
      <c r="BX137" s="39">
        <v>0</v>
      </c>
      <c r="BY137" s="5">
        <v>1</v>
      </c>
      <c r="BZ137" s="39">
        <v>1</v>
      </c>
      <c r="CA137" s="39">
        <v>1</v>
      </c>
      <c r="CB137" s="39">
        <v>1</v>
      </c>
      <c r="CC137" s="39">
        <v>1</v>
      </c>
      <c r="CD137" s="5">
        <v>2</v>
      </c>
      <c r="CE137" s="39">
        <v>2</v>
      </c>
      <c r="CL137" s="18">
        <v>0</v>
      </c>
      <c r="CM137" s="5">
        <v>2</v>
      </c>
      <c r="CN137">
        <v>2</v>
      </c>
      <c r="CW137" s="18">
        <v>0</v>
      </c>
      <c r="CX137" s="5">
        <v>2</v>
      </c>
      <c r="CY137" s="39">
        <v>2</v>
      </c>
      <c r="CZ137" s="39">
        <v>2</v>
      </c>
      <c r="DF137" s="18">
        <v>0</v>
      </c>
      <c r="DG137" s="5">
        <v>2</v>
      </c>
      <c r="DH137">
        <v>2</v>
      </c>
      <c r="DR137" s="18">
        <v>0</v>
      </c>
      <c r="DS137" s="5">
        <v>1</v>
      </c>
      <c r="DU137">
        <v>2</v>
      </c>
      <c r="DV137" t="s">
        <v>1511</v>
      </c>
      <c r="DW137">
        <v>1</v>
      </c>
      <c r="DX137">
        <v>2</v>
      </c>
      <c r="DY137">
        <v>2</v>
      </c>
      <c r="EC137">
        <v>4</v>
      </c>
      <c r="ED137" s="18">
        <v>1</v>
      </c>
      <c r="EE137" s="5">
        <v>2</v>
      </c>
      <c r="EF137" s="39">
        <v>2</v>
      </c>
      <c r="EL137" s="18">
        <v>0</v>
      </c>
      <c r="EM137" s="5">
        <v>2</v>
      </c>
      <c r="EN137" s="39">
        <v>1</v>
      </c>
      <c r="EO137" s="39">
        <v>3</v>
      </c>
      <c r="EX137" s="18">
        <v>0</v>
      </c>
      <c r="FL137" s="18">
        <v>0</v>
      </c>
      <c r="FM137" s="5">
        <v>2</v>
      </c>
      <c r="FN137" s="39">
        <v>2</v>
      </c>
      <c r="FX137" s="18">
        <v>0</v>
      </c>
      <c r="FY137" s="5">
        <v>2</v>
      </c>
      <c r="FZ137" s="39">
        <v>2</v>
      </c>
      <c r="GA137" s="39">
        <v>2</v>
      </c>
      <c r="GB137" s="39">
        <v>3</v>
      </c>
      <c r="GK137" s="18">
        <v>0</v>
      </c>
      <c r="GL137" s="5">
        <v>2</v>
      </c>
      <c r="GM137">
        <v>2</v>
      </c>
      <c r="GV137" s="18">
        <v>0</v>
      </c>
      <c r="GW137" s="5">
        <v>2</v>
      </c>
      <c r="HD137" s="18">
        <v>0</v>
      </c>
      <c r="HE137" s="5">
        <v>2</v>
      </c>
      <c r="HM137">
        <v>0</v>
      </c>
      <c r="HN137" s="5">
        <v>1</v>
      </c>
      <c r="HO137">
        <v>1</v>
      </c>
      <c r="HP137" t="s">
        <v>1512</v>
      </c>
      <c r="HQ137">
        <v>3</v>
      </c>
      <c r="HV137">
        <v>0</v>
      </c>
      <c r="HW137" s="5">
        <v>1</v>
      </c>
      <c r="HX137">
        <v>1</v>
      </c>
      <c r="HZ137" s="7">
        <v>0</v>
      </c>
      <c r="IA137" s="7">
        <v>0</v>
      </c>
      <c r="IB137" s="7">
        <v>0</v>
      </c>
      <c r="IC137" s="7">
        <v>0</v>
      </c>
      <c r="ID137" s="7">
        <v>1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39">
        <v>0</v>
      </c>
      <c r="IO137" s="39">
        <v>0</v>
      </c>
      <c r="IP137" s="39">
        <v>0</v>
      </c>
      <c r="IQ137" s="39">
        <v>0</v>
      </c>
      <c r="IR137" s="39">
        <v>0</v>
      </c>
      <c r="IS137" s="39">
        <v>0</v>
      </c>
      <c r="IT137" s="39">
        <v>0</v>
      </c>
      <c r="IU137" s="39">
        <v>1</v>
      </c>
      <c r="IV137" s="37" t="s">
        <v>289</v>
      </c>
      <c r="IW137" s="39">
        <v>0</v>
      </c>
      <c r="IX137" s="39">
        <v>0</v>
      </c>
      <c r="IY137" s="39">
        <v>0</v>
      </c>
      <c r="IZ137" s="39">
        <v>0</v>
      </c>
      <c r="JB137">
        <f t="shared" si="6"/>
        <v>2</v>
      </c>
      <c r="JC137">
        <f t="shared" si="7"/>
        <v>1</v>
      </c>
      <c r="JD137">
        <f t="shared" si="8"/>
        <v>1</v>
      </c>
    </row>
    <row r="138" spans="1:264" x14ac:dyDescent="0.25">
      <c r="A138" s="92">
        <v>42711</v>
      </c>
      <c r="B138" s="3">
        <v>42893</v>
      </c>
      <c r="C138" s="13" t="s">
        <v>595</v>
      </c>
      <c r="D138" t="s">
        <v>1529</v>
      </c>
      <c r="E138">
        <v>7</v>
      </c>
      <c r="F138">
        <v>8946433</v>
      </c>
      <c r="G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U138" s="38">
        <v>28305</v>
      </c>
      <c r="V138">
        <v>1</v>
      </c>
      <c r="W138">
        <v>2</v>
      </c>
      <c r="X138" t="s">
        <v>596</v>
      </c>
      <c r="Y138" t="s">
        <v>597</v>
      </c>
      <c r="Z138">
        <v>2</v>
      </c>
      <c r="AA138">
        <v>3</v>
      </c>
      <c r="AC138">
        <v>2</v>
      </c>
      <c r="AD138">
        <v>1</v>
      </c>
      <c r="AE138" t="s">
        <v>598</v>
      </c>
      <c r="AF138" s="16" t="s">
        <v>599</v>
      </c>
      <c r="AH138">
        <v>1</v>
      </c>
      <c r="AI138">
        <v>0</v>
      </c>
      <c r="AJ138">
        <v>0</v>
      </c>
      <c r="AK138">
        <v>0</v>
      </c>
      <c r="AL138" s="5">
        <v>1</v>
      </c>
      <c r="AM138" s="39">
        <v>2</v>
      </c>
      <c r="AN138" s="39">
        <v>1</v>
      </c>
      <c r="AO138" s="39">
        <v>1</v>
      </c>
      <c r="AP138" s="39">
        <v>2</v>
      </c>
      <c r="AQ138" s="39">
        <v>1</v>
      </c>
      <c r="AR138" s="39">
        <v>1</v>
      </c>
      <c r="AS138" s="39">
        <v>1</v>
      </c>
      <c r="AT138" s="39">
        <v>1</v>
      </c>
      <c r="AU138" s="39">
        <v>1</v>
      </c>
      <c r="AV138" s="39">
        <v>1</v>
      </c>
      <c r="AW138" s="39">
        <v>1</v>
      </c>
      <c r="AX138" s="39">
        <v>1</v>
      </c>
      <c r="AY138" s="39">
        <v>1</v>
      </c>
      <c r="AZ138" s="39">
        <v>1</v>
      </c>
      <c r="BA138" s="39">
        <v>0</v>
      </c>
      <c r="BB138" s="39">
        <v>1</v>
      </c>
      <c r="BC138" s="39">
        <v>1</v>
      </c>
      <c r="BD138" s="39">
        <v>1</v>
      </c>
      <c r="BE138" s="39">
        <v>2</v>
      </c>
      <c r="BF138" s="39">
        <v>1</v>
      </c>
      <c r="BG138" s="39">
        <v>1</v>
      </c>
      <c r="BH138" s="39">
        <v>1</v>
      </c>
      <c r="BI138" s="39">
        <v>1</v>
      </c>
      <c r="BJ138" s="39">
        <v>1</v>
      </c>
      <c r="BL138">
        <v>2</v>
      </c>
      <c r="BM138">
        <v>2</v>
      </c>
      <c r="BN138">
        <v>2</v>
      </c>
      <c r="BO138">
        <v>2</v>
      </c>
      <c r="BP138">
        <v>2</v>
      </c>
      <c r="BQ138">
        <v>0</v>
      </c>
      <c r="BR138">
        <v>3</v>
      </c>
      <c r="BS138">
        <v>2</v>
      </c>
      <c r="BT138">
        <v>2</v>
      </c>
      <c r="BU138">
        <v>0</v>
      </c>
      <c r="BV138">
        <v>30</v>
      </c>
      <c r="BW138">
        <v>30</v>
      </c>
      <c r="BX138">
        <v>15</v>
      </c>
      <c r="BY138" s="5">
        <v>1</v>
      </c>
      <c r="BZ138" s="39">
        <v>1</v>
      </c>
      <c r="CA138" s="39">
        <v>2</v>
      </c>
      <c r="CB138" s="39">
        <v>1</v>
      </c>
      <c r="CC138" s="39">
        <v>3</v>
      </c>
      <c r="CD138" s="5">
        <v>1</v>
      </c>
      <c r="CE138" s="39">
        <v>1</v>
      </c>
      <c r="CF138" s="39">
        <v>1</v>
      </c>
      <c r="CG138" s="39">
        <v>1</v>
      </c>
      <c r="CH138" s="39">
        <v>2</v>
      </c>
      <c r="CI138" s="39">
        <v>2</v>
      </c>
      <c r="CJ138" s="39">
        <v>1</v>
      </c>
      <c r="CK138" s="39">
        <v>2</v>
      </c>
      <c r="CL138" s="18">
        <v>2</v>
      </c>
      <c r="CM138" s="5">
        <v>1</v>
      </c>
      <c r="CN138" s="39">
        <v>1</v>
      </c>
      <c r="CO138" s="39">
        <v>1</v>
      </c>
      <c r="CP138" s="39">
        <v>3</v>
      </c>
      <c r="CQ138" s="39">
        <v>1</v>
      </c>
      <c r="CR138" s="39">
        <v>1</v>
      </c>
      <c r="CS138" s="39">
        <v>1</v>
      </c>
      <c r="CT138" s="39">
        <v>2</v>
      </c>
      <c r="CU138" s="39">
        <v>1</v>
      </c>
      <c r="CV138" s="39">
        <v>2</v>
      </c>
      <c r="CW138" s="18">
        <v>4</v>
      </c>
      <c r="CX138" s="5">
        <v>1</v>
      </c>
      <c r="CY138" s="39">
        <v>1</v>
      </c>
      <c r="CZ138" s="39">
        <v>1</v>
      </c>
      <c r="DA138" s="39">
        <v>1</v>
      </c>
      <c r="DB138" s="39">
        <v>1</v>
      </c>
      <c r="DC138" s="39">
        <v>2</v>
      </c>
      <c r="DD138" s="39">
        <v>2</v>
      </c>
      <c r="DE138" s="39">
        <v>2</v>
      </c>
      <c r="DF138" s="18">
        <v>2</v>
      </c>
      <c r="DG138" s="5">
        <v>1</v>
      </c>
      <c r="DH138" s="39">
        <v>1</v>
      </c>
      <c r="DI138" s="39">
        <v>1</v>
      </c>
      <c r="DJ138" s="39">
        <v>1</v>
      </c>
      <c r="DK138" s="39">
        <v>5</v>
      </c>
      <c r="DL138" s="39">
        <v>2</v>
      </c>
      <c r="DN138">
        <v>2</v>
      </c>
      <c r="DO138">
        <v>2</v>
      </c>
      <c r="DQ138">
        <v>2</v>
      </c>
      <c r="DR138" s="18">
        <v>4</v>
      </c>
      <c r="DS138" s="5">
        <v>1</v>
      </c>
      <c r="DT138" s="39">
        <v>1</v>
      </c>
      <c r="DU138" s="39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1</v>
      </c>
      <c r="EC138">
        <v>2</v>
      </c>
      <c r="ED138" s="18">
        <v>5</v>
      </c>
      <c r="EE138" s="5">
        <v>1</v>
      </c>
      <c r="EG138">
        <v>1</v>
      </c>
      <c r="EH138">
        <v>1</v>
      </c>
      <c r="EI138">
        <v>1</v>
      </c>
      <c r="EJ138">
        <v>1</v>
      </c>
      <c r="EK138">
        <v>2</v>
      </c>
      <c r="EL138" s="18">
        <v>5</v>
      </c>
      <c r="EM138" s="5">
        <v>1</v>
      </c>
      <c r="EN138" s="39">
        <v>1</v>
      </c>
      <c r="EO138" s="39">
        <v>3</v>
      </c>
      <c r="FM138" s="5">
        <v>1</v>
      </c>
      <c r="FN138">
        <v>1</v>
      </c>
      <c r="FO138">
        <v>6</v>
      </c>
      <c r="FP138">
        <v>6</v>
      </c>
      <c r="FQ138">
        <v>1</v>
      </c>
      <c r="FR138">
        <v>1</v>
      </c>
      <c r="FY138" s="5">
        <v>1</v>
      </c>
      <c r="FZ138">
        <v>1</v>
      </c>
      <c r="GA138">
        <v>2</v>
      </c>
      <c r="GW138" s="5">
        <v>2</v>
      </c>
      <c r="HE138" s="5">
        <v>2</v>
      </c>
      <c r="HF138">
        <v>3</v>
      </c>
      <c r="HM138">
        <v>0</v>
      </c>
      <c r="HN138" s="5">
        <v>1</v>
      </c>
      <c r="HO138">
        <v>2</v>
      </c>
      <c r="HV138">
        <v>0</v>
      </c>
      <c r="HW138" s="5">
        <v>2</v>
      </c>
      <c r="HY138">
        <v>2</v>
      </c>
      <c r="HZ138" s="7">
        <v>2</v>
      </c>
      <c r="IA138" s="7">
        <v>4</v>
      </c>
      <c r="IB138" s="7">
        <v>2</v>
      </c>
      <c r="IC138" s="7">
        <v>4</v>
      </c>
      <c r="ID138" s="7">
        <v>5</v>
      </c>
      <c r="IE138" s="7">
        <v>5</v>
      </c>
      <c r="IN138" s="37">
        <v>0</v>
      </c>
      <c r="IO138" s="37">
        <v>0</v>
      </c>
      <c r="IP138" s="37">
        <v>0</v>
      </c>
      <c r="IQ138" s="37">
        <v>0</v>
      </c>
      <c r="IR138" s="37">
        <v>0</v>
      </c>
      <c r="IS138" s="37">
        <v>0</v>
      </c>
      <c r="IT138" s="37">
        <v>1</v>
      </c>
      <c r="IU138" s="37">
        <v>3</v>
      </c>
      <c r="IV138" s="37" t="s">
        <v>258</v>
      </c>
      <c r="IW138" s="37">
        <v>1</v>
      </c>
      <c r="IX138" s="37">
        <v>1</v>
      </c>
      <c r="IY138" s="37">
        <v>1</v>
      </c>
      <c r="IZ138" s="37">
        <v>1</v>
      </c>
      <c r="JA138" s="9" t="s">
        <v>259</v>
      </c>
      <c r="JB138">
        <f t="shared" si="6"/>
        <v>3</v>
      </c>
      <c r="JC138">
        <f t="shared" si="7"/>
        <v>22</v>
      </c>
      <c r="JD138">
        <f t="shared" si="8"/>
        <v>8</v>
      </c>
    </row>
    <row r="139" spans="1:264" x14ac:dyDescent="0.25">
      <c r="A139" s="3">
        <v>42711</v>
      </c>
      <c r="B139" s="3">
        <v>42893</v>
      </c>
      <c r="C139" s="13" t="s">
        <v>600</v>
      </c>
      <c r="D139" t="s">
        <v>1529</v>
      </c>
      <c r="E139">
        <v>8</v>
      </c>
      <c r="F139">
        <v>2040500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100</v>
      </c>
      <c r="T139">
        <v>70</v>
      </c>
      <c r="U139" s="38">
        <v>21716</v>
      </c>
      <c r="V139">
        <v>2</v>
      </c>
      <c r="W139">
        <v>2</v>
      </c>
      <c r="X139" t="s">
        <v>242</v>
      </c>
      <c r="Y139" t="s">
        <v>597</v>
      </c>
      <c r="Z139">
        <v>2</v>
      </c>
      <c r="AA139">
        <v>2</v>
      </c>
      <c r="AC139">
        <v>2</v>
      </c>
      <c r="AD139">
        <v>1</v>
      </c>
      <c r="AE139" t="s">
        <v>601</v>
      </c>
      <c r="AF139" s="16" t="s">
        <v>602</v>
      </c>
      <c r="AG139">
        <v>0</v>
      </c>
      <c r="AH139">
        <v>0</v>
      </c>
      <c r="AI139">
        <v>1</v>
      </c>
      <c r="AJ139">
        <v>0</v>
      </c>
      <c r="AK139">
        <v>0</v>
      </c>
      <c r="AL139" s="5">
        <v>0</v>
      </c>
      <c r="AM139" s="39">
        <v>0</v>
      </c>
      <c r="AN139" s="39">
        <v>1</v>
      </c>
      <c r="AO139" s="39">
        <v>0</v>
      </c>
      <c r="AP139" s="39">
        <v>0</v>
      </c>
      <c r="AQ139" s="39">
        <v>0</v>
      </c>
      <c r="AR139" s="39">
        <v>0</v>
      </c>
      <c r="AS139" s="39">
        <v>0</v>
      </c>
      <c r="AT139" s="39">
        <v>0</v>
      </c>
      <c r="AU139" s="39">
        <v>0</v>
      </c>
      <c r="AV139" s="39">
        <v>0</v>
      </c>
      <c r="AW139" s="39">
        <v>0</v>
      </c>
      <c r="AX139" s="39">
        <v>0</v>
      </c>
      <c r="AY139" s="39">
        <v>0</v>
      </c>
      <c r="AZ139" s="39">
        <v>0</v>
      </c>
      <c r="BA139" s="39">
        <v>0</v>
      </c>
      <c r="BB139" s="39">
        <v>0</v>
      </c>
      <c r="BC139" s="39">
        <v>0</v>
      </c>
      <c r="BD139" s="39">
        <v>0</v>
      </c>
      <c r="BE139" s="39">
        <v>0</v>
      </c>
      <c r="BF139" s="39">
        <v>0</v>
      </c>
      <c r="BG139" s="39">
        <v>2</v>
      </c>
      <c r="BH139" s="39">
        <v>0</v>
      </c>
      <c r="BI139" s="39">
        <v>0</v>
      </c>
      <c r="BJ139" s="39">
        <v>0</v>
      </c>
      <c r="BK139" s="39">
        <v>0</v>
      </c>
      <c r="BL139" s="39">
        <v>1</v>
      </c>
      <c r="BM139" s="39">
        <v>0</v>
      </c>
      <c r="BN139" s="39">
        <v>0</v>
      </c>
      <c r="BO139" s="39">
        <v>0</v>
      </c>
      <c r="BP139" s="39">
        <v>0</v>
      </c>
      <c r="BQ139" s="39">
        <v>0</v>
      </c>
      <c r="BR139" s="39">
        <v>0</v>
      </c>
      <c r="BS139" s="39">
        <v>0</v>
      </c>
      <c r="BT139" s="39">
        <v>0</v>
      </c>
      <c r="BU139" s="39">
        <v>0</v>
      </c>
      <c r="BV139" s="39">
        <v>2</v>
      </c>
      <c r="BW139" s="39">
        <v>2</v>
      </c>
      <c r="BX139" s="39">
        <v>2</v>
      </c>
      <c r="BY139" s="5">
        <v>1</v>
      </c>
      <c r="BZ139" s="39">
        <v>1</v>
      </c>
      <c r="CA139" s="39">
        <v>1</v>
      </c>
      <c r="CB139" s="39">
        <v>2</v>
      </c>
      <c r="CC139" s="39">
        <v>1</v>
      </c>
      <c r="CD139" s="5">
        <v>2</v>
      </c>
      <c r="CE139" s="39">
        <v>2</v>
      </c>
      <c r="CM139" s="5">
        <v>1</v>
      </c>
      <c r="CN139">
        <v>1</v>
      </c>
      <c r="CO139">
        <v>1</v>
      </c>
      <c r="CP139">
        <v>4</v>
      </c>
      <c r="CQ139">
        <v>1</v>
      </c>
      <c r="CR139">
        <v>2</v>
      </c>
      <c r="CS139">
        <v>2</v>
      </c>
      <c r="CT139">
        <v>2</v>
      </c>
      <c r="CU139">
        <v>2</v>
      </c>
      <c r="CV139">
        <v>2</v>
      </c>
      <c r="CW139" s="18">
        <v>1</v>
      </c>
      <c r="CX139" s="5">
        <v>2</v>
      </c>
      <c r="CY139" s="39">
        <v>1</v>
      </c>
      <c r="CZ139" s="39">
        <v>1</v>
      </c>
      <c r="DA139" s="39">
        <v>3</v>
      </c>
      <c r="DF139" s="18">
        <v>0</v>
      </c>
      <c r="DG139" s="5">
        <v>2</v>
      </c>
      <c r="DH139">
        <v>2</v>
      </c>
      <c r="DR139" s="18">
        <v>0</v>
      </c>
      <c r="DS139" s="5">
        <v>2</v>
      </c>
      <c r="DT139">
        <v>2</v>
      </c>
      <c r="ED139" s="18">
        <v>0</v>
      </c>
      <c r="EE139" s="5">
        <v>2</v>
      </c>
      <c r="EF139">
        <v>2</v>
      </c>
      <c r="EL139" s="18">
        <v>0</v>
      </c>
      <c r="EM139" s="5">
        <v>2</v>
      </c>
      <c r="EN139">
        <v>1</v>
      </c>
      <c r="EO139">
        <v>3</v>
      </c>
      <c r="EX139" s="18">
        <v>0</v>
      </c>
      <c r="FL139" s="18">
        <v>0</v>
      </c>
      <c r="FM139" s="5">
        <v>2</v>
      </c>
      <c r="FN139">
        <v>2</v>
      </c>
      <c r="FX139" s="18">
        <v>0</v>
      </c>
      <c r="FY139" s="5">
        <v>2</v>
      </c>
      <c r="FZ139">
        <v>2</v>
      </c>
      <c r="GK139" s="18">
        <v>0</v>
      </c>
      <c r="GM139">
        <v>2</v>
      </c>
      <c r="GV139" s="18">
        <v>0</v>
      </c>
      <c r="GW139" s="5">
        <v>1</v>
      </c>
      <c r="HD139" s="18">
        <v>0</v>
      </c>
      <c r="HE139" s="5">
        <v>2</v>
      </c>
      <c r="HF139">
        <v>3</v>
      </c>
      <c r="HM139">
        <v>0</v>
      </c>
      <c r="HN139" s="5">
        <v>2</v>
      </c>
      <c r="HV139">
        <v>0</v>
      </c>
      <c r="HW139" s="5">
        <v>2</v>
      </c>
      <c r="HY139">
        <v>2</v>
      </c>
      <c r="HZ139" s="7">
        <v>0</v>
      </c>
      <c r="IA139" s="7">
        <v>1</v>
      </c>
      <c r="IN139" s="37">
        <v>0</v>
      </c>
      <c r="IO139" s="37">
        <v>0</v>
      </c>
      <c r="IP139" s="37">
        <v>0</v>
      </c>
      <c r="IQ139" s="37">
        <v>0</v>
      </c>
      <c r="IR139" s="37">
        <v>0</v>
      </c>
      <c r="IS139" s="37">
        <v>0</v>
      </c>
      <c r="IT139" s="37">
        <v>0</v>
      </c>
      <c r="IU139" s="37">
        <v>0</v>
      </c>
      <c r="IV139" s="37"/>
      <c r="IW139" s="37">
        <v>0</v>
      </c>
      <c r="IX139" s="37">
        <v>1</v>
      </c>
      <c r="IY139" s="37">
        <v>0</v>
      </c>
      <c r="IZ139" s="37">
        <v>1</v>
      </c>
      <c r="JB139">
        <f t="shared" si="6"/>
        <v>3</v>
      </c>
      <c r="JC139">
        <f t="shared" si="7"/>
        <v>1</v>
      </c>
      <c r="JD139">
        <f t="shared" si="8"/>
        <v>2</v>
      </c>
    </row>
    <row r="140" spans="1:264" x14ac:dyDescent="0.25">
      <c r="A140" s="3">
        <v>42711</v>
      </c>
      <c r="B140" s="3">
        <v>42893</v>
      </c>
      <c r="C140" s="13" t="s">
        <v>603</v>
      </c>
      <c r="D140" t="s">
        <v>1529</v>
      </c>
      <c r="E140">
        <v>9</v>
      </c>
      <c r="F140">
        <v>2089800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U140" s="38">
        <v>20193</v>
      </c>
      <c r="V140">
        <v>2</v>
      </c>
      <c r="W140">
        <v>2</v>
      </c>
      <c r="X140" t="s">
        <v>242</v>
      </c>
      <c r="Y140" t="s">
        <v>597</v>
      </c>
      <c r="Z140">
        <v>2</v>
      </c>
      <c r="AA140">
        <v>3</v>
      </c>
      <c r="AC140">
        <v>3</v>
      </c>
      <c r="AD140">
        <v>6</v>
      </c>
      <c r="AG140">
        <v>0</v>
      </c>
      <c r="AH140">
        <v>0</v>
      </c>
      <c r="AI140">
        <v>1</v>
      </c>
      <c r="AJ140">
        <v>0</v>
      </c>
      <c r="AK140">
        <v>0</v>
      </c>
      <c r="AL140" s="5">
        <v>0</v>
      </c>
      <c r="AM140" s="39">
        <v>1</v>
      </c>
      <c r="AN140" s="39">
        <v>0</v>
      </c>
      <c r="AO140" s="39">
        <v>0</v>
      </c>
      <c r="AP140" s="39">
        <v>0</v>
      </c>
      <c r="AQ140" s="39">
        <v>0</v>
      </c>
      <c r="AR140" s="39">
        <v>0</v>
      </c>
      <c r="AS140" s="39">
        <v>0</v>
      </c>
      <c r="AT140" s="39">
        <v>0</v>
      </c>
      <c r="AU140" s="39">
        <v>0</v>
      </c>
      <c r="AV140" s="39">
        <v>0</v>
      </c>
      <c r="AW140" s="39">
        <v>0</v>
      </c>
      <c r="AX140" s="39">
        <v>0</v>
      </c>
      <c r="AY140" s="39">
        <v>0</v>
      </c>
      <c r="AZ140" s="39">
        <v>0</v>
      </c>
      <c r="BA140" s="39">
        <v>0</v>
      </c>
      <c r="BB140" s="39">
        <v>0</v>
      </c>
      <c r="BC140" s="39">
        <v>1</v>
      </c>
      <c r="BD140" s="39">
        <v>1</v>
      </c>
      <c r="BE140" s="39">
        <v>0</v>
      </c>
      <c r="BF140" s="39">
        <v>0</v>
      </c>
      <c r="BG140" s="39">
        <v>0</v>
      </c>
      <c r="BH140" s="39">
        <v>0</v>
      </c>
      <c r="BI140" s="39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 s="5">
        <v>1</v>
      </c>
      <c r="BZ140" s="39">
        <v>1</v>
      </c>
      <c r="CA140" s="39">
        <v>1</v>
      </c>
      <c r="CB140" s="39">
        <v>1</v>
      </c>
      <c r="CC140" s="39">
        <v>1</v>
      </c>
      <c r="CD140" s="5">
        <v>1</v>
      </c>
      <c r="CE140" s="39">
        <v>2</v>
      </c>
      <c r="CL140" s="18">
        <v>0</v>
      </c>
      <c r="CM140" s="5">
        <v>2</v>
      </c>
      <c r="CN140">
        <v>2</v>
      </c>
      <c r="CW140" s="18">
        <v>0</v>
      </c>
      <c r="CX140" s="5">
        <v>2</v>
      </c>
      <c r="CY140">
        <v>2</v>
      </c>
      <c r="DF140" s="18">
        <v>0</v>
      </c>
      <c r="DG140" s="5">
        <v>2</v>
      </c>
      <c r="DH140">
        <v>2</v>
      </c>
      <c r="DR140" s="18">
        <v>0</v>
      </c>
      <c r="DS140" s="5">
        <v>2</v>
      </c>
      <c r="DT140">
        <v>2</v>
      </c>
      <c r="ED140" s="18">
        <v>0</v>
      </c>
      <c r="EE140" s="5">
        <v>1</v>
      </c>
      <c r="EG140">
        <v>2</v>
      </c>
      <c r="EH140">
        <v>2</v>
      </c>
      <c r="EL140" s="18">
        <v>0</v>
      </c>
      <c r="EM140" s="5">
        <v>2</v>
      </c>
      <c r="EN140">
        <v>1</v>
      </c>
      <c r="EO140">
        <v>3</v>
      </c>
      <c r="EX140" s="18">
        <v>0</v>
      </c>
      <c r="FL140" s="18">
        <v>0</v>
      </c>
      <c r="FM140" s="5">
        <v>2</v>
      </c>
      <c r="FN140">
        <v>1</v>
      </c>
      <c r="FO140">
        <v>6</v>
      </c>
      <c r="FP140">
        <v>6</v>
      </c>
      <c r="FQ140">
        <v>1</v>
      </c>
      <c r="FR140">
        <v>1</v>
      </c>
      <c r="FX140" s="18">
        <v>0</v>
      </c>
      <c r="FY140" s="5">
        <v>2</v>
      </c>
      <c r="FZ140">
        <v>2</v>
      </c>
      <c r="GA140">
        <v>2</v>
      </c>
      <c r="GB140">
        <v>3</v>
      </c>
      <c r="GK140" s="18">
        <v>0</v>
      </c>
      <c r="GL140" s="5">
        <v>2</v>
      </c>
      <c r="GM140">
        <v>2</v>
      </c>
      <c r="GV140" s="18">
        <v>0</v>
      </c>
      <c r="GW140" s="5">
        <v>2</v>
      </c>
      <c r="HD140" s="18">
        <v>0</v>
      </c>
      <c r="HE140" s="5">
        <v>2</v>
      </c>
      <c r="HF140">
        <v>3</v>
      </c>
      <c r="HM140">
        <v>0</v>
      </c>
      <c r="HN140" s="5">
        <v>2</v>
      </c>
      <c r="HV140">
        <v>0</v>
      </c>
      <c r="HW140" s="5">
        <v>2</v>
      </c>
      <c r="HY140">
        <v>2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37">
        <v>0</v>
      </c>
      <c r="IO140" s="37">
        <v>0</v>
      </c>
      <c r="IP140" s="37">
        <v>0</v>
      </c>
      <c r="IQ140" s="37">
        <v>1</v>
      </c>
      <c r="IR140" s="37">
        <v>0</v>
      </c>
      <c r="IS140" s="37">
        <v>0</v>
      </c>
      <c r="IT140" s="37">
        <v>0</v>
      </c>
      <c r="IU140" s="37">
        <v>0</v>
      </c>
      <c r="IV140" s="37"/>
      <c r="IW140" s="37">
        <v>0</v>
      </c>
      <c r="IX140" s="37">
        <v>0</v>
      </c>
      <c r="IY140" s="37">
        <v>0</v>
      </c>
      <c r="IZ140" s="37">
        <v>0</v>
      </c>
      <c r="JB140">
        <f t="shared" si="6"/>
        <v>0</v>
      </c>
      <c r="JC140">
        <f t="shared" si="7"/>
        <v>0</v>
      </c>
      <c r="JD140">
        <f t="shared" si="8"/>
        <v>1</v>
      </c>
    </row>
    <row r="141" spans="1:264" x14ac:dyDescent="0.25">
      <c r="A141" s="3">
        <v>42711</v>
      </c>
      <c r="B141" s="3">
        <v>42893</v>
      </c>
      <c r="C141" s="13" t="s">
        <v>604</v>
      </c>
      <c r="D141" t="s">
        <v>1529</v>
      </c>
      <c r="E141">
        <v>10</v>
      </c>
      <c r="F141">
        <v>5100901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U141" s="38">
        <v>26735</v>
      </c>
      <c r="V141">
        <v>1</v>
      </c>
      <c r="W141">
        <v>2</v>
      </c>
      <c r="X141" t="s">
        <v>242</v>
      </c>
      <c r="Y141" t="s">
        <v>597</v>
      </c>
      <c r="Z141">
        <v>2</v>
      </c>
      <c r="AA141">
        <v>6</v>
      </c>
      <c r="AC141">
        <v>2</v>
      </c>
      <c r="AD141">
        <v>1</v>
      </c>
      <c r="AE141" t="s">
        <v>605</v>
      </c>
      <c r="AF141" s="16" t="s">
        <v>606</v>
      </c>
      <c r="AG141">
        <v>0</v>
      </c>
      <c r="AH141">
        <v>0</v>
      </c>
      <c r="AI141">
        <v>0</v>
      </c>
      <c r="AJ141">
        <v>0</v>
      </c>
      <c r="AK141">
        <v>0</v>
      </c>
      <c r="AL141" s="5">
        <v>2</v>
      </c>
      <c r="AM141" s="39">
        <v>2</v>
      </c>
      <c r="AN141" s="39">
        <v>2</v>
      </c>
      <c r="AO141" s="39">
        <v>0</v>
      </c>
      <c r="AP141" s="39">
        <v>2</v>
      </c>
      <c r="AQ141" s="39">
        <v>2</v>
      </c>
      <c r="AR141" s="39">
        <v>2</v>
      </c>
      <c r="AS141" s="39">
        <v>2</v>
      </c>
      <c r="AT141" s="39">
        <v>2</v>
      </c>
      <c r="AU141" s="39">
        <v>1</v>
      </c>
      <c r="AV141" s="39">
        <v>1</v>
      </c>
      <c r="AW141" s="39">
        <v>2</v>
      </c>
      <c r="AX141" s="39">
        <v>2</v>
      </c>
      <c r="AY141" s="39">
        <v>2</v>
      </c>
      <c r="AZ141" s="39">
        <v>1</v>
      </c>
      <c r="BA141" s="39">
        <v>2</v>
      </c>
      <c r="BB141" s="39">
        <v>2</v>
      </c>
      <c r="BC141" s="39">
        <v>1</v>
      </c>
      <c r="BD141" s="39">
        <v>2</v>
      </c>
      <c r="BE141" s="39">
        <v>2</v>
      </c>
      <c r="BF141" s="39">
        <v>1</v>
      </c>
      <c r="BG141" s="39">
        <v>1</v>
      </c>
      <c r="BH141" s="39">
        <v>1</v>
      </c>
      <c r="BI141" s="39">
        <v>2</v>
      </c>
      <c r="BJ141" s="39">
        <v>2</v>
      </c>
      <c r="BK141" s="39">
        <v>2</v>
      </c>
      <c r="BL141" s="39">
        <v>1</v>
      </c>
      <c r="BM141" s="39">
        <v>1</v>
      </c>
      <c r="BN141" s="39">
        <v>1</v>
      </c>
      <c r="BO141" s="39">
        <v>2</v>
      </c>
      <c r="BP141" s="39">
        <v>1</v>
      </c>
      <c r="BQ141" s="39">
        <v>2</v>
      </c>
      <c r="BR141" s="39">
        <v>3</v>
      </c>
      <c r="BS141" s="39">
        <v>2</v>
      </c>
      <c r="BT141" s="39">
        <v>2</v>
      </c>
      <c r="BU141" s="39">
        <v>0</v>
      </c>
      <c r="BV141" s="39">
        <v>3</v>
      </c>
      <c r="BW141" s="39">
        <v>2</v>
      </c>
      <c r="BX141" s="39">
        <v>2</v>
      </c>
      <c r="BY141" s="5">
        <v>1</v>
      </c>
      <c r="BZ141" s="39">
        <v>1</v>
      </c>
      <c r="CA141" s="39">
        <v>1</v>
      </c>
      <c r="CB141" s="39">
        <v>2</v>
      </c>
      <c r="CC141" s="39">
        <v>1</v>
      </c>
      <c r="CD141" s="5">
        <v>1</v>
      </c>
      <c r="CE141" s="39">
        <v>1</v>
      </c>
      <c r="CF141" s="39">
        <v>1</v>
      </c>
      <c r="CG141" s="39">
        <v>1</v>
      </c>
      <c r="CH141" s="39">
        <v>1</v>
      </c>
      <c r="CI141" s="39">
        <v>2</v>
      </c>
      <c r="CJ141" s="39">
        <v>1</v>
      </c>
      <c r="CK141" s="39">
        <v>1</v>
      </c>
      <c r="CL141" s="18">
        <v>3</v>
      </c>
      <c r="CM141" s="5">
        <v>2</v>
      </c>
      <c r="CN141" s="39">
        <v>2</v>
      </c>
      <c r="CW141" s="18">
        <v>0</v>
      </c>
      <c r="CX141" s="5">
        <v>1</v>
      </c>
      <c r="CY141">
        <v>2</v>
      </c>
      <c r="DF141" s="18">
        <v>0</v>
      </c>
      <c r="DG141" s="5">
        <v>2</v>
      </c>
      <c r="DH141">
        <v>2</v>
      </c>
      <c r="DR141" s="18">
        <v>0</v>
      </c>
      <c r="DS141" s="5">
        <v>2</v>
      </c>
      <c r="DT141">
        <v>2</v>
      </c>
      <c r="ED141" s="18">
        <v>0</v>
      </c>
      <c r="EE141" s="5">
        <v>2</v>
      </c>
      <c r="EF141">
        <v>2</v>
      </c>
      <c r="EL141" s="18">
        <v>0</v>
      </c>
      <c r="EM141" s="5">
        <v>2</v>
      </c>
      <c r="EN141">
        <v>2</v>
      </c>
      <c r="EO141">
        <v>3</v>
      </c>
      <c r="EX141" s="18">
        <v>0</v>
      </c>
      <c r="FL141" s="18">
        <v>0</v>
      </c>
      <c r="FM141" s="5">
        <v>2</v>
      </c>
      <c r="FN141">
        <v>2</v>
      </c>
      <c r="FX141" s="18">
        <v>0</v>
      </c>
      <c r="FY141" s="5">
        <v>2</v>
      </c>
      <c r="FZ141">
        <v>2</v>
      </c>
      <c r="GB141">
        <v>3</v>
      </c>
      <c r="GK141" s="18">
        <v>0</v>
      </c>
      <c r="GL141" s="5">
        <v>2</v>
      </c>
      <c r="GM141">
        <v>2</v>
      </c>
      <c r="GV141" s="18">
        <v>0</v>
      </c>
      <c r="GW141" s="5">
        <v>2</v>
      </c>
      <c r="HD141" s="18">
        <v>0</v>
      </c>
      <c r="HE141" s="5">
        <v>2</v>
      </c>
      <c r="HF141">
        <v>3</v>
      </c>
      <c r="HM141">
        <v>0</v>
      </c>
      <c r="HN141" s="5">
        <v>2</v>
      </c>
      <c r="HV141">
        <v>0</v>
      </c>
      <c r="HZ141" s="7">
        <v>3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7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37">
        <v>0</v>
      </c>
      <c r="IO141" s="37">
        <v>0</v>
      </c>
      <c r="IP141" s="37">
        <v>0</v>
      </c>
      <c r="IQ141" s="37">
        <v>0</v>
      </c>
      <c r="IR141" s="37">
        <v>0</v>
      </c>
      <c r="IS141" s="37">
        <v>0</v>
      </c>
      <c r="IT141" s="37">
        <v>0</v>
      </c>
      <c r="IU141" s="37">
        <v>0</v>
      </c>
      <c r="IV141" s="37"/>
      <c r="IW141" s="37">
        <v>0</v>
      </c>
      <c r="IX141" s="37">
        <v>0</v>
      </c>
      <c r="IY141" s="37">
        <v>0</v>
      </c>
      <c r="IZ141" s="37">
        <v>0</v>
      </c>
      <c r="JA141" s="9" t="s">
        <v>607</v>
      </c>
      <c r="JB141">
        <f t="shared" si="6"/>
        <v>0</v>
      </c>
      <c r="JC141">
        <f t="shared" si="7"/>
        <v>3</v>
      </c>
      <c r="JD141">
        <f t="shared" si="8"/>
        <v>0</v>
      </c>
    </row>
    <row r="142" spans="1:264" x14ac:dyDescent="0.25">
      <c r="A142" s="3">
        <v>42711</v>
      </c>
      <c r="B142" s="3">
        <v>42893</v>
      </c>
      <c r="C142" s="13" t="s">
        <v>608</v>
      </c>
      <c r="D142" t="s">
        <v>1529</v>
      </c>
      <c r="E142">
        <v>11</v>
      </c>
      <c r="F142">
        <v>5220601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110</v>
      </c>
      <c r="T142">
        <v>80</v>
      </c>
      <c r="U142" s="38">
        <v>25217</v>
      </c>
      <c r="V142">
        <v>1</v>
      </c>
      <c r="W142">
        <v>2</v>
      </c>
      <c r="X142" t="s">
        <v>242</v>
      </c>
      <c r="Y142" t="s">
        <v>597</v>
      </c>
      <c r="Z142">
        <v>2</v>
      </c>
      <c r="AA142">
        <v>2</v>
      </c>
      <c r="AC142">
        <v>3</v>
      </c>
      <c r="AD142">
        <v>5</v>
      </c>
      <c r="AG142">
        <v>0</v>
      </c>
      <c r="AH142">
        <v>0</v>
      </c>
      <c r="AI142">
        <v>0</v>
      </c>
      <c r="AJ142">
        <v>0</v>
      </c>
      <c r="AK142">
        <v>0</v>
      </c>
      <c r="AL142" s="5">
        <v>0</v>
      </c>
      <c r="AM142" s="39">
        <v>1</v>
      </c>
      <c r="AN142" s="39">
        <v>1</v>
      </c>
      <c r="AO142" s="39">
        <v>0</v>
      </c>
      <c r="AP142" s="39">
        <v>0</v>
      </c>
      <c r="AQ142" s="39">
        <v>0</v>
      </c>
      <c r="AR142" s="39">
        <v>0</v>
      </c>
      <c r="AS142" s="39">
        <v>0</v>
      </c>
      <c r="AT142" s="39">
        <v>0</v>
      </c>
      <c r="AU142" s="39">
        <v>0</v>
      </c>
      <c r="AV142" s="39">
        <v>0</v>
      </c>
      <c r="AW142" s="39">
        <v>0</v>
      </c>
      <c r="AX142" s="39">
        <v>0</v>
      </c>
      <c r="AY142" s="39">
        <v>0</v>
      </c>
      <c r="AZ142" s="39">
        <v>0</v>
      </c>
      <c r="BA142" s="39">
        <v>0</v>
      </c>
      <c r="BB142" s="39">
        <v>0</v>
      </c>
      <c r="BC142" s="39">
        <v>0</v>
      </c>
      <c r="BD142" s="39">
        <v>0</v>
      </c>
      <c r="BE142" s="39">
        <v>0</v>
      </c>
      <c r="BF142" s="39">
        <v>0</v>
      </c>
      <c r="BG142" s="39">
        <v>0</v>
      </c>
      <c r="BH142" s="39">
        <v>0</v>
      </c>
      <c r="BI142" s="39">
        <v>0</v>
      </c>
      <c r="BN142" s="39">
        <v>0</v>
      </c>
      <c r="BO142" s="39">
        <v>0</v>
      </c>
      <c r="BP142" s="39">
        <v>0</v>
      </c>
      <c r="BQ142" s="39">
        <v>0</v>
      </c>
      <c r="BR142" s="39">
        <v>1</v>
      </c>
      <c r="BS142" s="39">
        <v>0</v>
      </c>
      <c r="BT142" s="39">
        <v>0</v>
      </c>
      <c r="BU142" s="39">
        <v>0</v>
      </c>
      <c r="BV142" s="39">
        <v>3</v>
      </c>
      <c r="BW142" s="39">
        <v>3</v>
      </c>
      <c r="BX142" s="39">
        <v>3</v>
      </c>
      <c r="BY142" s="5">
        <v>1</v>
      </c>
      <c r="BZ142" s="39">
        <v>1</v>
      </c>
      <c r="CA142" s="39">
        <v>1</v>
      </c>
      <c r="CB142" s="39">
        <v>2</v>
      </c>
      <c r="CC142" s="39">
        <v>2</v>
      </c>
      <c r="CD142" s="5">
        <v>1</v>
      </c>
      <c r="CE142" s="39">
        <v>1</v>
      </c>
      <c r="CF142" s="39">
        <v>2</v>
      </c>
      <c r="CL142" s="18">
        <v>0</v>
      </c>
      <c r="CM142" s="5">
        <v>1</v>
      </c>
      <c r="CN142" s="39">
        <v>1</v>
      </c>
      <c r="CO142" s="39">
        <v>1</v>
      </c>
      <c r="CP142" s="39">
        <v>4</v>
      </c>
      <c r="CQ142" s="39">
        <v>1</v>
      </c>
      <c r="CR142" s="39">
        <v>2</v>
      </c>
      <c r="CS142" s="39">
        <v>1</v>
      </c>
      <c r="CT142" s="39">
        <v>2</v>
      </c>
      <c r="CU142" s="39">
        <v>2</v>
      </c>
      <c r="CV142" s="39">
        <v>1</v>
      </c>
      <c r="CW142" s="18">
        <v>2</v>
      </c>
      <c r="CX142" s="5">
        <v>1</v>
      </c>
      <c r="CY142" s="39">
        <v>1</v>
      </c>
      <c r="CZ142" s="39">
        <v>1</v>
      </c>
      <c r="DA142" s="39">
        <v>1</v>
      </c>
      <c r="DB142" s="39">
        <v>1</v>
      </c>
      <c r="DC142" s="39">
        <v>1</v>
      </c>
      <c r="DD142" s="39">
        <v>2</v>
      </c>
      <c r="DE142" s="39">
        <v>2</v>
      </c>
      <c r="DF142" s="18">
        <v>3</v>
      </c>
      <c r="DG142" s="5">
        <v>2</v>
      </c>
      <c r="DH142" s="39">
        <v>2</v>
      </c>
      <c r="DR142" s="18">
        <v>0</v>
      </c>
      <c r="DS142" s="5">
        <v>2</v>
      </c>
      <c r="DT142">
        <v>2</v>
      </c>
      <c r="ED142" s="18">
        <v>0</v>
      </c>
      <c r="EE142" s="5">
        <v>1</v>
      </c>
      <c r="EF142">
        <v>3</v>
      </c>
      <c r="EL142" s="18">
        <v>0</v>
      </c>
      <c r="EM142" s="5">
        <v>2</v>
      </c>
      <c r="EN142">
        <v>1</v>
      </c>
      <c r="EO142">
        <v>3</v>
      </c>
      <c r="EX142" s="18">
        <v>0</v>
      </c>
      <c r="FL142" s="18">
        <v>0</v>
      </c>
      <c r="FM142" s="5">
        <v>2</v>
      </c>
      <c r="FN142">
        <v>2</v>
      </c>
      <c r="FX142" s="18">
        <v>0</v>
      </c>
      <c r="FY142" s="5">
        <v>2</v>
      </c>
      <c r="FZ142">
        <v>2</v>
      </c>
      <c r="GB142">
        <v>3</v>
      </c>
      <c r="GK142" s="18">
        <v>0</v>
      </c>
      <c r="GM142">
        <v>2</v>
      </c>
      <c r="GV142" s="18">
        <v>0</v>
      </c>
      <c r="GW142" s="5">
        <v>2</v>
      </c>
      <c r="HD142" s="18">
        <v>0</v>
      </c>
      <c r="HE142" s="5">
        <v>2</v>
      </c>
      <c r="HF142">
        <v>3</v>
      </c>
      <c r="HM142">
        <v>0</v>
      </c>
      <c r="HN142" s="5">
        <v>2</v>
      </c>
      <c r="HV142">
        <v>0</v>
      </c>
      <c r="HW142" s="5">
        <v>2</v>
      </c>
      <c r="HY142">
        <v>2</v>
      </c>
      <c r="HZ142" s="7">
        <v>0</v>
      </c>
      <c r="IA142" s="7">
        <v>2</v>
      </c>
      <c r="IB142" s="7">
        <v>3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37">
        <v>0</v>
      </c>
      <c r="IO142" s="37">
        <v>0</v>
      </c>
      <c r="IP142" s="37">
        <v>0</v>
      </c>
      <c r="IQ142" s="37">
        <v>0</v>
      </c>
      <c r="IR142" s="37">
        <v>0</v>
      </c>
      <c r="IS142" s="37">
        <v>0</v>
      </c>
      <c r="IT142" s="37">
        <v>0</v>
      </c>
      <c r="IU142" s="37">
        <v>0</v>
      </c>
      <c r="IV142" s="37"/>
      <c r="IW142" s="37">
        <v>0</v>
      </c>
      <c r="IX142" s="37">
        <v>0</v>
      </c>
      <c r="IY142" s="37">
        <v>0</v>
      </c>
      <c r="IZ142" s="37">
        <v>0</v>
      </c>
      <c r="JA142" s="9" t="s">
        <v>609</v>
      </c>
      <c r="JB142">
        <f t="shared" si="6"/>
        <v>3</v>
      </c>
      <c r="JC142">
        <f t="shared" si="7"/>
        <v>5</v>
      </c>
      <c r="JD142">
        <f t="shared" si="8"/>
        <v>0</v>
      </c>
    </row>
    <row r="143" spans="1:264" x14ac:dyDescent="0.25">
      <c r="A143" s="3">
        <v>42711</v>
      </c>
      <c r="B143" s="3">
        <v>42893</v>
      </c>
      <c r="C143" s="13" t="s">
        <v>610</v>
      </c>
      <c r="D143" t="s">
        <v>1529</v>
      </c>
      <c r="E143">
        <v>12</v>
      </c>
      <c r="F143">
        <v>3122902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110</v>
      </c>
      <c r="T143">
        <v>70</v>
      </c>
      <c r="U143" s="38">
        <v>26873</v>
      </c>
      <c r="V143">
        <v>1</v>
      </c>
      <c r="W143">
        <v>1</v>
      </c>
      <c r="X143" t="s">
        <v>242</v>
      </c>
      <c r="Y143" t="s">
        <v>597</v>
      </c>
      <c r="Z143">
        <v>2</v>
      </c>
      <c r="AC143">
        <v>4</v>
      </c>
      <c r="AD143">
        <v>2</v>
      </c>
      <c r="AE143" t="s">
        <v>611</v>
      </c>
      <c r="AF143" s="16" t="s">
        <v>599</v>
      </c>
      <c r="AG143">
        <v>0</v>
      </c>
      <c r="AH143">
        <v>1</v>
      </c>
      <c r="AI143">
        <v>1</v>
      </c>
      <c r="AJ143">
        <v>0</v>
      </c>
      <c r="AK143">
        <v>0</v>
      </c>
      <c r="AL143" s="5">
        <v>0</v>
      </c>
      <c r="AM143" s="39">
        <v>0</v>
      </c>
      <c r="AN143" s="39">
        <v>0</v>
      </c>
      <c r="AO143" s="39">
        <v>0</v>
      </c>
      <c r="AP143" s="39">
        <v>0</v>
      </c>
      <c r="AQ143" s="39">
        <v>0</v>
      </c>
      <c r="AR143" s="39">
        <v>0</v>
      </c>
      <c r="AS143" s="39">
        <v>0</v>
      </c>
      <c r="AT143" s="39">
        <v>0</v>
      </c>
      <c r="AU143" s="39">
        <v>0</v>
      </c>
      <c r="AV143" s="39">
        <v>0</v>
      </c>
      <c r="AW143" s="39">
        <v>0</v>
      </c>
      <c r="AX143" s="39">
        <v>0</v>
      </c>
      <c r="AY143" s="39">
        <v>0</v>
      </c>
      <c r="AZ143" s="39">
        <v>0</v>
      </c>
      <c r="BA143" s="39">
        <v>0</v>
      </c>
      <c r="BB143" s="39">
        <v>0</v>
      </c>
      <c r="BC143" s="39">
        <v>0</v>
      </c>
      <c r="BD143" s="39">
        <v>0</v>
      </c>
      <c r="BE143" s="39">
        <v>0</v>
      </c>
      <c r="BF143" s="39">
        <v>0</v>
      </c>
      <c r="BG143" s="39">
        <v>0</v>
      </c>
      <c r="BH143" s="39">
        <v>0</v>
      </c>
      <c r="BI143" s="39">
        <v>0</v>
      </c>
      <c r="BJ143" s="39">
        <v>0</v>
      </c>
      <c r="BK143" s="39">
        <v>0</v>
      </c>
      <c r="BL143" s="39">
        <v>0</v>
      </c>
      <c r="BM143" s="39">
        <v>0</v>
      </c>
      <c r="BN143" s="39">
        <v>0</v>
      </c>
      <c r="BO143" s="39">
        <v>0</v>
      </c>
      <c r="BP143" s="39">
        <v>0</v>
      </c>
      <c r="BQ143" s="39">
        <v>2</v>
      </c>
      <c r="BR143" s="39">
        <v>0</v>
      </c>
      <c r="BS143" s="39">
        <v>0</v>
      </c>
      <c r="BT143" s="39">
        <v>1</v>
      </c>
      <c r="BU143" s="39">
        <v>0</v>
      </c>
      <c r="BV143" s="39">
        <v>3</v>
      </c>
      <c r="BW143" s="39">
        <v>3</v>
      </c>
      <c r="BX143" s="39">
        <v>3</v>
      </c>
      <c r="BY143" s="5">
        <v>1</v>
      </c>
      <c r="BZ143" s="39">
        <v>1</v>
      </c>
      <c r="CA143" s="39">
        <v>1</v>
      </c>
      <c r="CB143" s="39">
        <v>2</v>
      </c>
      <c r="CC143" s="39">
        <v>1</v>
      </c>
      <c r="CD143" s="5">
        <v>1</v>
      </c>
      <c r="CE143" s="39">
        <v>1</v>
      </c>
      <c r="CF143" s="39">
        <v>2</v>
      </c>
      <c r="CL143" s="18">
        <v>0</v>
      </c>
      <c r="CM143" s="5">
        <v>2</v>
      </c>
      <c r="CN143" s="39">
        <v>2</v>
      </c>
      <c r="CW143" s="18">
        <v>0</v>
      </c>
      <c r="CX143" s="5">
        <v>1</v>
      </c>
      <c r="CY143" s="39">
        <v>1</v>
      </c>
      <c r="CZ143" s="39"/>
      <c r="DA143" s="39">
        <v>3</v>
      </c>
      <c r="DB143" s="39">
        <v>2</v>
      </c>
      <c r="DC143" s="39">
        <v>2</v>
      </c>
      <c r="DD143" s="39">
        <v>2</v>
      </c>
      <c r="DF143" s="18">
        <v>0</v>
      </c>
      <c r="DG143" s="5">
        <v>2</v>
      </c>
      <c r="DH143" s="39">
        <v>1</v>
      </c>
      <c r="DI143" s="39">
        <v>3</v>
      </c>
      <c r="DJ143" s="39">
        <v>1</v>
      </c>
      <c r="DK143" s="39">
        <v>7</v>
      </c>
      <c r="DO143">
        <v>2</v>
      </c>
      <c r="DP143">
        <v>1</v>
      </c>
      <c r="DQ143">
        <v>3</v>
      </c>
      <c r="DR143" s="18">
        <v>2</v>
      </c>
      <c r="DS143" s="5">
        <v>2</v>
      </c>
      <c r="DT143" s="39">
        <v>2</v>
      </c>
      <c r="ED143" s="18">
        <v>0</v>
      </c>
      <c r="EE143" s="5">
        <v>1</v>
      </c>
      <c r="EF143">
        <v>1</v>
      </c>
      <c r="EG143">
        <v>1</v>
      </c>
      <c r="EH143">
        <v>2</v>
      </c>
      <c r="EI143">
        <v>3</v>
      </c>
      <c r="EJ143">
        <v>2</v>
      </c>
      <c r="EK143">
        <v>1</v>
      </c>
      <c r="EL143" s="18">
        <v>1</v>
      </c>
      <c r="EM143" s="5">
        <v>2</v>
      </c>
      <c r="EN143" s="39">
        <v>1</v>
      </c>
      <c r="EP143">
        <v>2</v>
      </c>
      <c r="EX143" s="18">
        <v>0</v>
      </c>
      <c r="FL143" s="18">
        <v>0</v>
      </c>
      <c r="FM143" s="5">
        <v>2</v>
      </c>
      <c r="FN143">
        <v>2</v>
      </c>
      <c r="FX143" s="18">
        <v>0</v>
      </c>
      <c r="FY143" s="5">
        <v>2</v>
      </c>
      <c r="FZ143">
        <v>2</v>
      </c>
      <c r="GB143">
        <v>3</v>
      </c>
      <c r="GK143" s="18">
        <v>0</v>
      </c>
      <c r="GM143">
        <v>2</v>
      </c>
      <c r="GV143" s="18">
        <v>0</v>
      </c>
      <c r="GX143">
        <v>2</v>
      </c>
      <c r="HD143" s="18">
        <v>0</v>
      </c>
      <c r="HE143" s="5">
        <v>2</v>
      </c>
      <c r="HF143">
        <v>3</v>
      </c>
      <c r="HM143">
        <v>0</v>
      </c>
      <c r="HN143" s="5">
        <v>1</v>
      </c>
      <c r="HO143">
        <v>1</v>
      </c>
      <c r="HQ143">
        <v>1</v>
      </c>
      <c r="HR143">
        <v>1</v>
      </c>
      <c r="HS143">
        <v>2</v>
      </c>
      <c r="HT143">
        <v>2</v>
      </c>
      <c r="HU143">
        <v>3</v>
      </c>
      <c r="HV143">
        <v>2</v>
      </c>
      <c r="HW143" s="5">
        <v>2</v>
      </c>
      <c r="HY143">
        <v>2</v>
      </c>
      <c r="HZ143" s="7">
        <v>0</v>
      </c>
      <c r="IA143" s="7">
        <v>0</v>
      </c>
      <c r="IB143" s="7">
        <v>0</v>
      </c>
      <c r="IC143" s="7">
        <v>2</v>
      </c>
      <c r="ID143" s="7">
        <v>0</v>
      </c>
      <c r="IE143" s="7">
        <v>1</v>
      </c>
      <c r="IF143" s="7">
        <v>0</v>
      </c>
      <c r="IG143" s="7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2</v>
      </c>
      <c r="IN143" s="37">
        <v>0</v>
      </c>
      <c r="IO143" s="37">
        <v>0</v>
      </c>
      <c r="IP143" s="37">
        <v>0</v>
      </c>
      <c r="IQ143" s="37">
        <v>0</v>
      </c>
      <c r="IR143" s="37">
        <v>0</v>
      </c>
      <c r="IS143" s="37">
        <v>2</v>
      </c>
      <c r="IT143" s="37">
        <v>0</v>
      </c>
      <c r="IU143" s="37">
        <v>1</v>
      </c>
      <c r="IV143" s="37" t="s">
        <v>246</v>
      </c>
      <c r="IW143" s="37">
        <v>0</v>
      </c>
      <c r="IX143" s="37">
        <v>0</v>
      </c>
      <c r="IY143" s="37">
        <v>0</v>
      </c>
      <c r="IZ143" s="37">
        <v>0</v>
      </c>
      <c r="JA143" s="9" t="s">
        <v>612</v>
      </c>
      <c r="JB143">
        <f t="shared" si="6"/>
        <v>0</v>
      </c>
      <c r="JC143">
        <f t="shared" si="7"/>
        <v>5</v>
      </c>
      <c r="JD143">
        <f t="shared" si="8"/>
        <v>3</v>
      </c>
    </row>
    <row r="144" spans="1:264" x14ac:dyDescent="0.25">
      <c r="A144" s="3">
        <v>42711</v>
      </c>
      <c r="B144" s="3">
        <v>42893</v>
      </c>
      <c r="C144" s="13" t="s">
        <v>613</v>
      </c>
      <c r="D144" t="s">
        <v>1529</v>
      </c>
      <c r="E144">
        <v>13</v>
      </c>
      <c r="F144">
        <v>2130101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140</v>
      </c>
      <c r="T144">
        <v>80</v>
      </c>
      <c r="U144" s="38">
        <v>18277</v>
      </c>
      <c r="V144">
        <v>1</v>
      </c>
      <c r="W144">
        <v>2</v>
      </c>
      <c r="X144" t="s">
        <v>242</v>
      </c>
      <c r="Y144" t="s">
        <v>597</v>
      </c>
      <c r="Z144">
        <v>2</v>
      </c>
      <c r="AA144">
        <v>3</v>
      </c>
      <c r="AC144">
        <v>2</v>
      </c>
      <c r="AD144">
        <v>5</v>
      </c>
      <c r="AG144">
        <v>0</v>
      </c>
      <c r="AH144">
        <v>1</v>
      </c>
      <c r="AI144">
        <v>1</v>
      </c>
      <c r="AJ144">
        <v>1</v>
      </c>
      <c r="AK144">
        <v>0</v>
      </c>
      <c r="AL144" s="5">
        <v>0</v>
      </c>
      <c r="AM144" s="39">
        <v>0</v>
      </c>
      <c r="AN144" s="39">
        <v>0</v>
      </c>
      <c r="AO144" s="39">
        <v>0</v>
      </c>
      <c r="AP144" s="39">
        <v>0</v>
      </c>
      <c r="AQ144" s="39">
        <v>0</v>
      </c>
      <c r="AR144" s="39">
        <v>3</v>
      </c>
      <c r="AS144" s="39">
        <v>3</v>
      </c>
      <c r="AT144" s="39">
        <v>0</v>
      </c>
      <c r="AU144" s="39">
        <v>0</v>
      </c>
      <c r="AV144" s="39">
        <v>3</v>
      </c>
      <c r="AW144" s="39">
        <v>0</v>
      </c>
      <c r="AX144" s="39">
        <v>0</v>
      </c>
      <c r="AY144" s="39">
        <v>0</v>
      </c>
      <c r="AZ144" s="39">
        <v>0</v>
      </c>
      <c r="BA144" s="39">
        <v>0</v>
      </c>
      <c r="BB144" s="39">
        <v>0</v>
      </c>
      <c r="BC144" s="39">
        <v>0</v>
      </c>
      <c r="BD144" s="39">
        <v>0</v>
      </c>
      <c r="BE144" s="39">
        <v>0</v>
      </c>
      <c r="BF144" s="39">
        <v>0</v>
      </c>
      <c r="BG144" s="39">
        <v>0</v>
      </c>
      <c r="BH144" s="39">
        <v>0</v>
      </c>
      <c r="BI144" s="39">
        <v>0</v>
      </c>
      <c r="BN144" s="39">
        <v>0</v>
      </c>
      <c r="BO144" s="39">
        <v>0</v>
      </c>
      <c r="BP144" s="39">
        <v>0</v>
      </c>
      <c r="BQ144" s="39">
        <v>1</v>
      </c>
      <c r="BR144" s="39">
        <v>1</v>
      </c>
      <c r="BS144" s="39">
        <v>0</v>
      </c>
      <c r="BT144" s="39">
        <v>0</v>
      </c>
      <c r="BU144" s="39">
        <v>0</v>
      </c>
      <c r="BV144" s="39">
        <v>0</v>
      </c>
      <c r="BW144" s="39">
        <v>0</v>
      </c>
      <c r="BX144" s="39">
        <v>0</v>
      </c>
      <c r="BY144" s="5">
        <v>1</v>
      </c>
      <c r="BZ144" s="39">
        <v>1</v>
      </c>
      <c r="CA144" s="39">
        <v>1</v>
      </c>
      <c r="CB144" s="39">
        <v>2</v>
      </c>
      <c r="CC144" s="39">
        <v>1</v>
      </c>
      <c r="CD144" s="5">
        <v>1</v>
      </c>
      <c r="CE144" s="39">
        <v>1</v>
      </c>
      <c r="CF144" s="39">
        <v>2</v>
      </c>
      <c r="CL144" s="18">
        <v>0</v>
      </c>
      <c r="CM144" s="5">
        <v>2</v>
      </c>
      <c r="CN144" s="39">
        <v>1</v>
      </c>
      <c r="CO144" s="39">
        <v>1</v>
      </c>
      <c r="CP144" s="39">
        <v>7</v>
      </c>
      <c r="CQ144" s="39">
        <v>1</v>
      </c>
      <c r="CR144" s="39">
        <v>2</v>
      </c>
      <c r="CS144" s="39">
        <v>2</v>
      </c>
      <c r="CT144" s="39">
        <v>2</v>
      </c>
      <c r="CU144" s="39">
        <v>2</v>
      </c>
      <c r="CV144" s="39">
        <v>1</v>
      </c>
      <c r="CW144" s="18">
        <v>1</v>
      </c>
      <c r="CX144" s="5">
        <v>2</v>
      </c>
      <c r="CY144" s="39">
        <v>2</v>
      </c>
      <c r="DF144" s="18">
        <v>0</v>
      </c>
      <c r="DG144" s="5">
        <v>1</v>
      </c>
      <c r="DH144" s="39">
        <v>2</v>
      </c>
      <c r="DR144" s="18">
        <v>0</v>
      </c>
      <c r="DS144" s="5">
        <v>2</v>
      </c>
      <c r="DT144" s="39">
        <v>2</v>
      </c>
      <c r="ED144" s="18">
        <v>0</v>
      </c>
      <c r="EE144" s="5">
        <v>2</v>
      </c>
      <c r="EF144">
        <v>2</v>
      </c>
      <c r="EL144" s="18">
        <v>0</v>
      </c>
      <c r="EM144" s="5">
        <v>1</v>
      </c>
      <c r="EN144" s="39">
        <v>1</v>
      </c>
      <c r="EO144" s="39">
        <v>1</v>
      </c>
      <c r="EX144" s="18">
        <v>0</v>
      </c>
      <c r="FL144" s="18">
        <v>0</v>
      </c>
      <c r="FM144" s="5">
        <v>1</v>
      </c>
      <c r="FO144">
        <v>1</v>
      </c>
      <c r="FP144">
        <v>1</v>
      </c>
      <c r="FQ144">
        <v>2</v>
      </c>
      <c r="FS144">
        <v>1</v>
      </c>
      <c r="FT144">
        <v>2</v>
      </c>
      <c r="FU144">
        <v>3</v>
      </c>
      <c r="FV144">
        <v>2</v>
      </c>
      <c r="FW144">
        <v>1</v>
      </c>
      <c r="FX144" s="18">
        <v>1</v>
      </c>
      <c r="FY144" s="5">
        <v>2</v>
      </c>
      <c r="FZ144" s="39">
        <v>2</v>
      </c>
      <c r="GB144">
        <v>3</v>
      </c>
      <c r="GK144" s="18">
        <v>0</v>
      </c>
      <c r="GV144" s="18">
        <v>0</v>
      </c>
      <c r="GW144" s="5">
        <v>2</v>
      </c>
      <c r="HD144" s="18">
        <v>0</v>
      </c>
      <c r="HE144" s="5">
        <v>2</v>
      </c>
      <c r="HF144">
        <v>3</v>
      </c>
      <c r="HM144">
        <v>0</v>
      </c>
      <c r="HN144" s="5">
        <v>2</v>
      </c>
      <c r="HV144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7">
        <v>0</v>
      </c>
      <c r="IH144" s="7">
        <v>1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37">
        <v>0</v>
      </c>
      <c r="IO144" s="37">
        <v>0</v>
      </c>
      <c r="IP144" s="37">
        <v>0</v>
      </c>
      <c r="IQ144" s="37">
        <v>0</v>
      </c>
      <c r="IR144" s="37">
        <v>0</v>
      </c>
      <c r="IS144" s="37">
        <v>0</v>
      </c>
      <c r="IT144" s="37">
        <v>1</v>
      </c>
      <c r="IU144" s="37">
        <v>1</v>
      </c>
      <c r="IV144" s="37" t="s">
        <v>258</v>
      </c>
      <c r="IW144" s="37">
        <v>0</v>
      </c>
      <c r="IX144" s="37">
        <v>0</v>
      </c>
      <c r="IY144" s="37">
        <v>0</v>
      </c>
      <c r="IZ144" s="37">
        <v>0</v>
      </c>
      <c r="JB144">
        <f t="shared" si="6"/>
        <v>0</v>
      </c>
      <c r="JC144">
        <f t="shared" si="7"/>
        <v>1</v>
      </c>
      <c r="JD144">
        <f t="shared" si="8"/>
        <v>2</v>
      </c>
    </row>
    <row r="145" spans="1:264" x14ac:dyDescent="0.25">
      <c r="A145" s="3">
        <v>42711</v>
      </c>
      <c r="B145" s="3">
        <v>42893</v>
      </c>
      <c r="C145" s="13" t="s">
        <v>614</v>
      </c>
      <c r="D145" t="s">
        <v>1529</v>
      </c>
      <c r="E145">
        <v>14</v>
      </c>
      <c r="F145">
        <v>1029500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110</v>
      </c>
      <c r="T145">
        <v>80</v>
      </c>
      <c r="U145" s="38">
        <v>15637</v>
      </c>
      <c r="V145">
        <v>2</v>
      </c>
      <c r="W145">
        <v>2</v>
      </c>
      <c r="X145" t="s">
        <v>242</v>
      </c>
      <c r="Y145" t="s">
        <v>243</v>
      </c>
      <c r="Z145">
        <v>2</v>
      </c>
      <c r="AA145">
        <v>5</v>
      </c>
      <c r="AC145">
        <v>2</v>
      </c>
      <c r="AD145">
        <v>6</v>
      </c>
      <c r="AF145" s="16" t="s">
        <v>615</v>
      </c>
      <c r="AG145">
        <v>1</v>
      </c>
      <c r="AH145">
        <v>1</v>
      </c>
      <c r="AI145">
        <v>1</v>
      </c>
      <c r="AJ145">
        <v>0</v>
      </c>
      <c r="AK145">
        <v>0</v>
      </c>
      <c r="AL145" s="5">
        <v>0</v>
      </c>
      <c r="AM145" s="39">
        <v>1</v>
      </c>
      <c r="AN145" s="39">
        <v>0</v>
      </c>
      <c r="AO145" s="39">
        <v>0</v>
      </c>
      <c r="AP145" s="39">
        <v>0</v>
      </c>
      <c r="AQ145" s="39">
        <v>0</v>
      </c>
      <c r="AR145" s="39">
        <v>3</v>
      </c>
      <c r="AS145" s="39">
        <v>3</v>
      </c>
      <c r="AT145" s="39">
        <v>2</v>
      </c>
      <c r="AU145" s="39">
        <v>2</v>
      </c>
      <c r="AV145" s="39">
        <v>3</v>
      </c>
      <c r="AW145" s="39">
        <v>0</v>
      </c>
      <c r="AX145" s="39">
        <v>3</v>
      </c>
      <c r="AY145" s="39">
        <v>3</v>
      </c>
      <c r="AZ145" s="39">
        <v>0</v>
      </c>
      <c r="BA145" s="39">
        <v>0</v>
      </c>
      <c r="BB145" s="39">
        <v>0</v>
      </c>
      <c r="BC145" s="39">
        <v>0</v>
      </c>
      <c r="BD145" s="39">
        <v>0</v>
      </c>
      <c r="BE145" s="39">
        <v>1</v>
      </c>
      <c r="BF145" s="39">
        <v>0</v>
      </c>
      <c r="BG145" s="39">
        <v>0</v>
      </c>
      <c r="BH145" s="39">
        <v>0</v>
      </c>
      <c r="BI145" s="39">
        <v>1</v>
      </c>
      <c r="BJ145" s="39">
        <v>0</v>
      </c>
      <c r="BK145" s="39">
        <v>0</v>
      </c>
      <c r="BL145" s="39">
        <v>0</v>
      </c>
      <c r="BM145" s="39">
        <v>1</v>
      </c>
      <c r="BN145" s="39">
        <v>0</v>
      </c>
      <c r="BO145" s="39">
        <v>0</v>
      </c>
      <c r="BP145" s="39">
        <v>0</v>
      </c>
      <c r="BQ145" s="39">
        <v>2</v>
      </c>
      <c r="BR145" s="39">
        <v>0</v>
      </c>
      <c r="BS145" s="39">
        <v>1</v>
      </c>
      <c r="BT145" s="39">
        <v>0</v>
      </c>
      <c r="BU145" s="39">
        <v>1</v>
      </c>
      <c r="BV145" s="39">
        <v>0</v>
      </c>
      <c r="BW145" s="39">
        <v>4</v>
      </c>
      <c r="BX145" s="39">
        <v>4</v>
      </c>
      <c r="BY145" s="5">
        <v>2</v>
      </c>
      <c r="BZ145" s="39">
        <v>1</v>
      </c>
      <c r="CA145" s="39">
        <v>1</v>
      </c>
      <c r="CB145" s="39">
        <v>3</v>
      </c>
      <c r="CC145" s="39">
        <v>1</v>
      </c>
      <c r="CD145" s="5">
        <v>2</v>
      </c>
      <c r="CE145" s="39">
        <v>2</v>
      </c>
      <c r="CF145" s="39">
        <v>2</v>
      </c>
      <c r="CL145" s="18">
        <v>0</v>
      </c>
      <c r="CM145" s="5">
        <v>1</v>
      </c>
      <c r="CN145" s="39">
        <v>1</v>
      </c>
      <c r="CO145" s="39">
        <v>1</v>
      </c>
      <c r="CP145" s="39">
        <v>3</v>
      </c>
      <c r="CQ145" s="39">
        <v>1</v>
      </c>
      <c r="CR145" s="39">
        <v>2</v>
      </c>
      <c r="CS145" s="39">
        <v>2</v>
      </c>
      <c r="CT145" s="39">
        <v>1</v>
      </c>
      <c r="CV145">
        <v>2</v>
      </c>
      <c r="CW145" s="18">
        <v>2</v>
      </c>
      <c r="CX145" s="5">
        <v>2</v>
      </c>
      <c r="CY145" s="39">
        <v>1</v>
      </c>
      <c r="CZ145" s="39">
        <v>1</v>
      </c>
      <c r="DA145" s="39">
        <v>1</v>
      </c>
      <c r="DB145" s="39">
        <v>1</v>
      </c>
      <c r="DC145" s="39">
        <v>2</v>
      </c>
      <c r="DD145" s="39">
        <v>2</v>
      </c>
      <c r="DE145" s="39">
        <v>4</v>
      </c>
      <c r="DF145" s="18">
        <v>2</v>
      </c>
      <c r="DG145" s="5">
        <v>1</v>
      </c>
      <c r="DH145" s="39">
        <v>2</v>
      </c>
      <c r="DR145" s="18">
        <v>0</v>
      </c>
      <c r="DS145" s="5">
        <v>2</v>
      </c>
      <c r="DT145" s="39">
        <v>2</v>
      </c>
      <c r="ED145" s="18">
        <v>0</v>
      </c>
      <c r="EE145" s="5">
        <v>2</v>
      </c>
      <c r="EF145">
        <v>2</v>
      </c>
      <c r="EL145" s="18">
        <v>0</v>
      </c>
      <c r="EM145" s="5">
        <v>2</v>
      </c>
      <c r="EN145" s="39">
        <v>1</v>
      </c>
      <c r="EX145" s="18">
        <v>0</v>
      </c>
      <c r="FL145" s="18">
        <v>0</v>
      </c>
      <c r="FM145" s="5">
        <v>2</v>
      </c>
      <c r="FN145">
        <v>2</v>
      </c>
      <c r="FX145" s="18">
        <v>0</v>
      </c>
      <c r="FY145" s="5">
        <v>2</v>
      </c>
      <c r="FZ145" s="39">
        <v>2</v>
      </c>
      <c r="GB145">
        <v>3</v>
      </c>
      <c r="GK145" s="18">
        <v>0</v>
      </c>
      <c r="GL145" s="5">
        <v>2</v>
      </c>
      <c r="GM145">
        <v>2</v>
      </c>
      <c r="GV145" s="18">
        <v>0</v>
      </c>
      <c r="GX145">
        <v>2</v>
      </c>
      <c r="HD145" s="18">
        <v>0</v>
      </c>
      <c r="HE145" s="5">
        <v>2</v>
      </c>
      <c r="HF145">
        <v>3</v>
      </c>
      <c r="HM145">
        <v>0</v>
      </c>
      <c r="HN145" s="5">
        <v>2</v>
      </c>
      <c r="HV145">
        <v>0</v>
      </c>
      <c r="HW145" s="5">
        <v>2</v>
      </c>
      <c r="HZ145" s="7">
        <v>0</v>
      </c>
      <c r="IA145" s="7">
        <v>2</v>
      </c>
      <c r="IB145" s="7">
        <v>2</v>
      </c>
      <c r="IC145" s="7">
        <v>0</v>
      </c>
      <c r="ID145" s="7">
        <v>0</v>
      </c>
      <c r="IE145" s="7">
        <v>0</v>
      </c>
      <c r="IF145" s="7">
        <v>0</v>
      </c>
      <c r="IG145" s="7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37">
        <v>0</v>
      </c>
      <c r="IO145" s="37">
        <v>0</v>
      </c>
      <c r="IP145" s="37">
        <v>0</v>
      </c>
      <c r="IQ145" s="37">
        <v>1</v>
      </c>
      <c r="IR145" s="37">
        <v>1</v>
      </c>
      <c r="IS145" s="37">
        <v>0</v>
      </c>
      <c r="IT145" s="37">
        <v>0</v>
      </c>
      <c r="IU145" s="37">
        <v>0</v>
      </c>
      <c r="IV145" s="37" t="s">
        <v>246</v>
      </c>
      <c r="IW145" s="37">
        <v>0</v>
      </c>
      <c r="IX145" s="37">
        <v>0</v>
      </c>
      <c r="IY145" s="37">
        <v>0</v>
      </c>
      <c r="IZ145" s="37">
        <v>0</v>
      </c>
      <c r="JB145">
        <f t="shared" si="6"/>
        <v>2</v>
      </c>
      <c r="JC145">
        <f t="shared" si="7"/>
        <v>4</v>
      </c>
      <c r="JD145">
        <f t="shared" si="8"/>
        <v>2</v>
      </c>
    </row>
    <row r="146" spans="1:264" x14ac:dyDescent="0.25">
      <c r="A146" s="92">
        <v>42712</v>
      </c>
      <c r="B146" s="3">
        <v>42894</v>
      </c>
      <c r="C146" s="13" t="s">
        <v>616</v>
      </c>
      <c r="D146" t="s">
        <v>1529</v>
      </c>
      <c r="E146">
        <v>15</v>
      </c>
      <c r="F146">
        <v>5266200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U146" s="38">
        <v>23246</v>
      </c>
      <c r="V146">
        <v>2</v>
      </c>
      <c r="W146">
        <v>2</v>
      </c>
      <c r="X146" t="s">
        <v>242</v>
      </c>
      <c r="Y146" t="s">
        <v>597</v>
      </c>
      <c r="Z146">
        <v>2</v>
      </c>
      <c r="AA146">
        <v>2</v>
      </c>
      <c r="AB146" t="s">
        <v>617</v>
      </c>
      <c r="AC146">
        <v>2</v>
      </c>
      <c r="AD146">
        <v>2</v>
      </c>
      <c r="AE146" t="s">
        <v>618</v>
      </c>
      <c r="AF146" s="16" t="s">
        <v>619</v>
      </c>
      <c r="AG146">
        <v>0</v>
      </c>
      <c r="AH146">
        <v>0</v>
      </c>
      <c r="AI146">
        <v>1</v>
      </c>
      <c r="AJ146">
        <v>0</v>
      </c>
      <c r="AK146">
        <v>1</v>
      </c>
      <c r="AL146" s="5">
        <v>0</v>
      </c>
      <c r="AM146" s="39">
        <v>1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39">
        <v>0</v>
      </c>
      <c r="AU146" s="39">
        <v>0</v>
      </c>
      <c r="AV146" s="39">
        <v>0</v>
      </c>
      <c r="AW146" s="39">
        <v>0</v>
      </c>
      <c r="AX146" s="39">
        <v>0</v>
      </c>
      <c r="AY146" s="39">
        <v>0</v>
      </c>
      <c r="AZ146" s="39">
        <v>0</v>
      </c>
      <c r="BA146" s="39">
        <v>0</v>
      </c>
      <c r="BB146" s="39">
        <v>0</v>
      </c>
      <c r="BC146" s="39">
        <v>0</v>
      </c>
      <c r="BD146" s="39">
        <v>0</v>
      </c>
      <c r="BE146" s="39">
        <v>0</v>
      </c>
      <c r="BF146" s="39">
        <v>0</v>
      </c>
      <c r="BG146" s="39">
        <v>0</v>
      </c>
      <c r="BH146" s="39">
        <v>0</v>
      </c>
      <c r="BI146" s="39">
        <v>0</v>
      </c>
      <c r="BJ146" s="39">
        <v>0</v>
      </c>
      <c r="BK146" s="39">
        <v>0</v>
      </c>
      <c r="BL146" s="39">
        <v>0</v>
      </c>
      <c r="BM146" s="39">
        <v>0</v>
      </c>
      <c r="BN146" s="39">
        <v>1</v>
      </c>
      <c r="BO146" s="39">
        <v>0</v>
      </c>
      <c r="BP146" s="39">
        <v>0</v>
      </c>
      <c r="BQ146" s="39">
        <v>0</v>
      </c>
      <c r="BR146" s="39">
        <v>1</v>
      </c>
      <c r="BS146" s="39">
        <v>0</v>
      </c>
      <c r="BT146" s="39">
        <v>0</v>
      </c>
      <c r="BU146" s="39">
        <v>0</v>
      </c>
      <c r="BV146" s="39">
        <v>5</v>
      </c>
      <c r="BW146" s="39">
        <v>0</v>
      </c>
      <c r="BX146" s="39">
        <v>0</v>
      </c>
      <c r="BY146" s="5">
        <v>1</v>
      </c>
      <c r="BZ146" s="39">
        <v>1</v>
      </c>
      <c r="CA146" s="39">
        <v>1</v>
      </c>
      <c r="CB146" s="39">
        <v>2</v>
      </c>
      <c r="CC146" s="39">
        <v>2</v>
      </c>
      <c r="CD146" s="5">
        <v>1</v>
      </c>
      <c r="CE146" s="39">
        <v>1</v>
      </c>
      <c r="CF146" s="39">
        <v>2</v>
      </c>
      <c r="CL146" s="18">
        <v>0</v>
      </c>
      <c r="CM146" s="5">
        <v>1</v>
      </c>
      <c r="CN146" s="39">
        <v>2</v>
      </c>
      <c r="CW146" s="18">
        <v>0</v>
      </c>
      <c r="CX146" s="5">
        <v>1</v>
      </c>
      <c r="CY146" s="39">
        <v>1</v>
      </c>
      <c r="CZ146" s="39">
        <v>1</v>
      </c>
      <c r="DA146" s="39">
        <v>1</v>
      </c>
      <c r="DB146" s="39">
        <v>2</v>
      </c>
      <c r="DC146" s="39">
        <v>2</v>
      </c>
      <c r="DD146" s="39">
        <v>2</v>
      </c>
      <c r="DE146" s="39">
        <v>2</v>
      </c>
      <c r="DF146" s="18">
        <v>1</v>
      </c>
      <c r="DG146" s="5">
        <v>1</v>
      </c>
      <c r="DH146" s="39">
        <v>2</v>
      </c>
      <c r="DI146" s="39">
        <v>1</v>
      </c>
      <c r="DJ146" s="39">
        <v>1</v>
      </c>
      <c r="DK146" s="39">
        <v>5</v>
      </c>
      <c r="DL146" s="39">
        <v>2</v>
      </c>
      <c r="DM146" s="39">
        <v>1</v>
      </c>
      <c r="DN146" s="39">
        <v>2</v>
      </c>
      <c r="DQ146">
        <v>4</v>
      </c>
      <c r="DR146" s="18">
        <v>3</v>
      </c>
      <c r="DS146" s="5">
        <v>1</v>
      </c>
      <c r="DT146" s="39">
        <v>1</v>
      </c>
      <c r="DU146" s="39">
        <v>1</v>
      </c>
      <c r="DV146" s="39"/>
      <c r="DW146" s="39">
        <v>2</v>
      </c>
      <c r="DX146" s="39">
        <v>1</v>
      </c>
      <c r="DY146" s="39">
        <v>2</v>
      </c>
      <c r="EA146">
        <v>1</v>
      </c>
      <c r="EB146">
        <v>1</v>
      </c>
      <c r="EC146">
        <v>2</v>
      </c>
      <c r="ED146" s="18">
        <v>4</v>
      </c>
      <c r="EE146" s="5">
        <v>1</v>
      </c>
      <c r="EF146" s="39">
        <v>1</v>
      </c>
      <c r="EI146">
        <v>3</v>
      </c>
      <c r="EJ146">
        <v>2</v>
      </c>
      <c r="EL146" s="18">
        <v>0</v>
      </c>
      <c r="EM146" s="5">
        <v>2</v>
      </c>
      <c r="EN146" s="39">
        <v>1</v>
      </c>
      <c r="EP146">
        <v>1</v>
      </c>
      <c r="ES146">
        <v>2</v>
      </c>
      <c r="EV146">
        <v>2</v>
      </c>
      <c r="EX146" s="18">
        <v>0</v>
      </c>
      <c r="FL146" s="18">
        <v>0</v>
      </c>
      <c r="FM146" s="5">
        <v>2</v>
      </c>
      <c r="FN146">
        <v>1</v>
      </c>
      <c r="FO146">
        <v>1</v>
      </c>
      <c r="FP146">
        <v>1</v>
      </c>
      <c r="FT146">
        <v>2</v>
      </c>
      <c r="FU146">
        <v>3</v>
      </c>
      <c r="FX146" s="18">
        <v>0</v>
      </c>
      <c r="FY146" s="5">
        <v>2</v>
      </c>
      <c r="FZ146" s="39">
        <v>2</v>
      </c>
      <c r="GB146">
        <v>3</v>
      </c>
      <c r="GK146" s="18">
        <v>0</v>
      </c>
      <c r="GN146">
        <v>2</v>
      </c>
      <c r="GV146" s="18">
        <v>0</v>
      </c>
      <c r="GW146" s="5">
        <v>2</v>
      </c>
      <c r="HD146" s="18">
        <v>0</v>
      </c>
      <c r="HE146" s="5">
        <v>2</v>
      </c>
      <c r="HF146">
        <v>3</v>
      </c>
      <c r="HM146">
        <v>0</v>
      </c>
      <c r="HN146" s="5">
        <v>2</v>
      </c>
      <c r="HV146">
        <v>0</v>
      </c>
      <c r="HW146" s="5">
        <v>2</v>
      </c>
      <c r="HY146">
        <v>2</v>
      </c>
      <c r="HZ146" s="7">
        <v>0</v>
      </c>
      <c r="IA146" s="7">
        <v>0</v>
      </c>
      <c r="IB146" s="7">
        <v>1</v>
      </c>
      <c r="IC146" s="7">
        <v>3</v>
      </c>
      <c r="ID146" s="7">
        <v>4</v>
      </c>
      <c r="IE146" s="7">
        <v>0</v>
      </c>
      <c r="IF146" s="7">
        <v>0</v>
      </c>
      <c r="IG146" s="7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37">
        <v>0</v>
      </c>
      <c r="IO146" s="37">
        <v>0</v>
      </c>
      <c r="IP146" s="37">
        <v>0</v>
      </c>
      <c r="IQ146" s="37">
        <v>0</v>
      </c>
      <c r="IR146" s="37">
        <v>2</v>
      </c>
      <c r="IS146" s="37">
        <v>0</v>
      </c>
      <c r="IT146" s="37">
        <v>2</v>
      </c>
      <c r="IU146" s="37">
        <v>0</v>
      </c>
      <c r="IV146" s="37" t="s">
        <v>246</v>
      </c>
      <c r="IW146" s="37">
        <v>0</v>
      </c>
      <c r="IX146" s="37">
        <v>0</v>
      </c>
      <c r="IY146" s="37">
        <v>0</v>
      </c>
      <c r="IZ146" s="37">
        <v>0</v>
      </c>
      <c r="JA146" s="9" t="s">
        <v>620</v>
      </c>
      <c r="JB146">
        <f t="shared" si="6"/>
        <v>1</v>
      </c>
      <c r="JC146">
        <f t="shared" si="7"/>
        <v>8</v>
      </c>
      <c r="JD146">
        <f t="shared" si="8"/>
        <v>4</v>
      </c>
    </row>
    <row r="147" spans="1:264" x14ac:dyDescent="0.25">
      <c r="A147" s="3">
        <v>42712</v>
      </c>
      <c r="B147" s="3">
        <v>42894</v>
      </c>
      <c r="C147" s="13" t="s">
        <v>621</v>
      </c>
      <c r="D147" t="s">
        <v>1529</v>
      </c>
      <c r="E147">
        <v>16</v>
      </c>
      <c r="F147">
        <v>2145500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120</v>
      </c>
      <c r="T147">
        <v>80</v>
      </c>
      <c r="U147" s="38">
        <v>20873</v>
      </c>
      <c r="V147">
        <v>1</v>
      </c>
      <c r="W147">
        <v>2</v>
      </c>
      <c r="X147" t="s">
        <v>242</v>
      </c>
      <c r="Y147" t="s">
        <v>499</v>
      </c>
      <c r="Z147">
        <v>2</v>
      </c>
      <c r="AA147">
        <v>2</v>
      </c>
      <c r="AC147">
        <v>2</v>
      </c>
      <c r="AD147">
        <v>1</v>
      </c>
      <c r="AE147" t="s">
        <v>622</v>
      </c>
      <c r="AF147" s="16" t="s">
        <v>623</v>
      </c>
      <c r="AG147">
        <v>0</v>
      </c>
      <c r="AH147">
        <v>1</v>
      </c>
      <c r="AI147">
        <v>1</v>
      </c>
      <c r="AJ147">
        <v>1</v>
      </c>
      <c r="AK147">
        <v>1</v>
      </c>
      <c r="AL147" s="5">
        <v>0</v>
      </c>
      <c r="AM147" s="39">
        <v>0</v>
      </c>
      <c r="AN147" s="39">
        <v>0</v>
      </c>
      <c r="AO147" s="39">
        <v>0</v>
      </c>
      <c r="AP147" s="39">
        <v>1</v>
      </c>
      <c r="AQ147" s="39">
        <v>0</v>
      </c>
      <c r="AR147" s="39">
        <v>0</v>
      </c>
      <c r="AS147" s="39">
        <v>0</v>
      </c>
      <c r="AT147" s="39">
        <v>0</v>
      </c>
      <c r="AU147" s="39">
        <v>0</v>
      </c>
      <c r="AV147" s="39">
        <v>0</v>
      </c>
      <c r="AW147" s="39">
        <v>0</v>
      </c>
      <c r="AX147" s="39">
        <v>0</v>
      </c>
      <c r="AY147" s="39">
        <v>0</v>
      </c>
      <c r="AZ147" s="39">
        <v>0</v>
      </c>
      <c r="BA147" s="39">
        <v>0</v>
      </c>
      <c r="BB147" s="39">
        <v>0</v>
      </c>
      <c r="BC147" s="39">
        <v>0</v>
      </c>
      <c r="BD147" s="39">
        <v>0</v>
      </c>
      <c r="BE147" s="39">
        <v>1</v>
      </c>
      <c r="BF147" s="39">
        <v>0</v>
      </c>
      <c r="BG147" s="39">
        <v>0</v>
      </c>
      <c r="BH147" s="39">
        <v>0</v>
      </c>
      <c r="BI147" s="39">
        <v>0</v>
      </c>
      <c r="BJ147" s="39">
        <v>0</v>
      </c>
      <c r="BK147" s="39">
        <v>0</v>
      </c>
      <c r="BL147" s="39">
        <v>0</v>
      </c>
      <c r="BM147" s="39">
        <v>0</v>
      </c>
      <c r="BN147" s="39">
        <v>0</v>
      </c>
      <c r="BO147" s="39">
        <v>0</v>
      </c>
      <c r="BP147" s="39">
        <v>0</v>
      </c>
      <c r="BQ147" s="39">
        <v>0</v>
      </c>
      <c r="BR147" s="39">
        <v>0</v>
      </c>
      <c r="BS147" s="39">
        <v>0</v>
      </c>
      <c r="BT147" s="39">
        <v>0</v>
      </c>
      <c r="BU147" s="39">
        <v>0</v>
      </c>
      <c r="BV147" s="39">
        <v>0</v>
      </c>
      <c r="BW147" s="39">
        <v>0</v>
      </c>
      <c r="BX147" s="39">
        <v>0</v>
      </c>
      <c r="BY147" s="5">
        <v>1</v>
      </c>
      <c r="BZ147" s="39">
        <v>1</v>
      </c>
      <c r="CA147" s="39">
        <v>1</v>
      </c>
      <c r="CB147" s="39">
        <v>1</v>
      </c>
      <c r="CC147" s="39">
        <v>1</v>
      </c>
      <c r="CD147" s="5">
        <v>2</v>
      </c>
      <c r="CE147" s="39">
        <v>2</v>
      </c>
      <c r="CF147" s="39"/>
      <c r="CG147" s="39"/>
      <c r="CL147" s="18">
        <v>0</v>
      </c>
      <c r="CM147" s="5">
        <v>2</v>
      </c>
      <c r="CN147" s="39">
        <v>2</v>
      </c>
      <c r="CW147" s="18">
        <v>0</v>
      </c>
      <c r="CX147" s="5">
        <v>2</v>
      </c>
      <c r="CY147" s="39">
        <v>2</v>
      </c>
      <c r="CZ147" s="39">
        <v>2</v>
      </c>
      <c r="DF147" s="18">
        <v>0</v>
      </c>
      <c r="DG147" s="5">
        <v>2</v>
      </c>
      <c r="DH147" s="39">
        <v>2</v>
      </c>
      <c r="DR147" s="18">
        <v>0</v>
      </c>
      <c r="DS147" s="5">
        <v>2</v>
      </c>
      <c r="DT147" s="39">
        <v>2</v>
      </c>
      <c r="ED147" s="18">
        <v>0</v>
      </c>
      <c r="EE147" s="5">
        <v>2</v>
      </c>
      <c r="EF147" s="39">
        <v>2</v>
      </c>
      <c r="EL147" s="18">
        <v>0</v>
      </c>
      <c r="EM147" s="5">
        <v>2</v>
      </c>
      <c r="EN147" s="39">
        <v>1</v>
      </c>
      <c r="EX147" s="18">
        <v>0</v>
      </c>
      <c r="FL147" s="18">
        <v>0</v>
      </c>
      <c r="FM147" s="5">
        <v>2</v>
      </c>
      <c r="FN147">
        <v>2</v>
      </c>
      <c r="FX147" s="18">
        <v>0</v>
      </c>
      <c r="FY147" s="5">
        <v>2</v>
      </c>
      <c r="FZ147" s="39">
        <v>2</v>
      </c>
      <c r="GB147">
        <v>3</v>
      </c>
      <c r="GK147" s="18">
        <v>0</v>
      </c>
      <c r="GL147" s="5">
        <v>2</v>
      </c>
      <c r="GM147">
        <v>2</v>
      </c>
      <c r="GV147" s="18">
        <v>0</v>
      </c>
      <c r="GW147" s="5">
        <v>2</v>
      </c>
      <c r="GX147">
        <v>3</v>
      </c>
      <c r="HD147" s="18">
        <v>0</v>
      </c>
      <c r="HE147" s="5">
        <v>2</v>
      </c>
      <c r="HF147">
        <v>3</v>
      </c>
      <c r="HM147">
        <v>0</v>
      </c>
      <c r="HN147" s="5">
        <v>2</v>
      </c>
      <c r="HO147">
        <v>2</v>
      </c>
      <c r="HS147">
        <v>0</v>
      </c>
      <c r="HV14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37">
        <v>0</v>
      </c>
      <c r="IO147" s="37">
        <v>0</v>
      </c>
      <c r="IP147" s="37">
        <v>0</v>
      </c>
      <c r="IQ147" s="37">
        <v>0</v>
      </c>
      <c r="IR147" s="37">
        <v>0</v>
      </c>
      <c r="IS147" s="37">
        <v>0</v>
      </c>
      <c r="IT147" s="37">
        <v>0</v>
      </c>
      <c r="IU147" s="37">
        <v>0</v>
      </c>
      <c r="IV147" s="37"/>
      <c r="IW147" s="37">
        <v>0</v>
      </c>
      <c r="IX147" s="37">
        <v>0</v>
      </c>
      <c r="IY147" s="37">
        <v>0</v>
      </c>
      <c r="IZ147" s="37">
        <v>0</v>
      </c>
      <c r="JB147">
        <f t="shared" si="6"/>
        <v>0</v>
      </c>
      <c r="JC147">
        <f t="shared" si="7"/>
        <v>0</v>
      </c>
      <c r="JD147">
        <f t="shared" si="8"/>
        <v>0</v>
      </c>
    </row>
    <row r="148" spans="1:264" x14ac:dyDescent="0.25">
      <c r="A148" s="3">
        <v>42712</v>
      </c>
      <c r="B148" s="3">
        <v>42894</v>
      </c>
      <c r="C148" s="13" t="s">
        <v>624</v>
      </c>
      <c r="D148" t="s">
        <v>1529</v>
      </c>
      <c r="E148">
        <v>17</v>
      </c>
      <c r="F148">
        <v>9403402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110</v>
      </c>
      <c r="T148">
        <v>70</v>
      </c>
      <c r="U148" s="38">
        <v>35076</v>
      </c>
      <c r="V148">
        <v>1</v>
      </c>
      <c r="W148">
        <v>1</v>
      </c>
      <c r="X148" t="s">
        <v>242</v>
      </c>
      <c r="Y148" t="s">
        <v>625</v>
      </c>
      <c r="Z148">
        <v>1</v>
      </c>
      <c r="AA148">
        <v>3</v>
      </c>
      <c r="AC148">
        <v>1</v>
      </c>
      <c r="AD148">
        <v>4</v>
      </c>
      <c r="AG148">
        <v>0</v>
      </c>
      <c r="AH148">
        <v>0</v>
      </c>
      <c r="AI148">
        <v>1</v>
      </c>
      <c r="AJ148">
        <v>0</v>
      </c>
      <c r="AK148">
        <v>0</v>
      </c>
      <c r="AL148" s="5">
        <v>1</v>
      </c>
      <c r="AM148" s="39">
        <v>1</v>
      </c>
      <c r="AN148" s="39">
        <v>0</v>
      </c>
      <c r="AO148" s="39">
        <v>0</v>
      </c>
      <c r="AP148" s="39">
        <v>0</v>
      </c>
      <c r="AQ148" s="39">
        <v>0</v>
      </c>
      <c r="AR148" s="39">
        <v>1</v>
      </c>
      <c r="AS148" s="39">
        <v>1</v>
      </c>
      <c r="AT148" s="39">
        <v>0</v>
      </c>
      <c r="AU148" s="39">
        <v>0</v>
      </c>
      <c r="AV148" s="39">
        <v>1</v>
      </c>
      <c r="AW148" s="39">
        <v>0</v>
      </c>
      <c r="AX148" s="39">
        <v>0</v>
      </c>
      <c r="AY148" s="39">
        <v>0</v>
      </c>
      <c r="AZ148" s="39">
        <v>0</v>
      </c>
      <c r="BA148" s="39">
        <v>0</v>
      </c>
      <c r="BB148" s="39">
        <v>0</v>
      </c>
      <c r="BC148" s="39">
        <v>0</v>
      </c>
      <c r="BD148" s="39">
        <v>0</v>
      </c>
      <c r="BE148" s="39">
        <v>0</v>
      </c>
      <c r="BF148" s="39">
        <v>0</v>
      </c>
      <c r="BG148" s="39">
        <v>0</v>
      </c>
      <c r="BH148" s="39">
        <v>0</v>
      </c>
      <c r="BI148" s="39">
        <v>0</v>
      </c>
      <c r="BJ148" s="39">
        <v>0</v>
      </c>
      <c r="BK148" s="39">
        <v>0</v>
      </c>
      <c r="BL148" s="39">
        <v>0</v>
      </c>
      <c r="BM148" s="39">
        <v>1</v>
      </c>
      <c r="BN148" s="39">
        <v>0</v>
      </c>
      <c r="BO148" s="39">
        <v>0</v>
      </c>
      <c r="BP148" s="39">
        <v>1</v>
      </c>
      <c r="BQ148" s="39">
        <v>0</v>
      </c>
      <c r="BR148" s="39">
        <v>1</v>
      </c>
      <c r="BS148" s="39">
        <v>0</v>
      </c>
      <c r="BT148" s="39">
        <v>0</v>
      </c>
      <c r="BU148" s="39">
        <v>0</v>
      </c>
      <c r="BV148" s="39">
        <v>0</v>
      </c>
      <c r="BW148" s="39">
        <v>0</v>
      </c>
      <c r="BX148" s="39">
        <v>0</v>
      </c>
      <c r="BY148" s="5">
        <v>1</v>
      </c>
      <c r="BZ148" s="39">
        <v>1</v>
      </c>
      <c r="CA148" s="39">
        <v>1</v>
      </c>
      <c r="CB148" s="39">
        <v>1</v>
      </c>
      <c r="CC148" s="39">
        <v>1</v>
      </c>
      <c r="CD148" s="5">
        <v>2</v>
      </c>
      <c r="CE148" s="39">
        <v>2</v>
      </c>
      <c r="CL148" s="18">
        <v>0</v>
      </c>
      <c r="CM148" s="5">
        <v>1</v>
      </c>
      <c r="CN148" s="39">
        <v>2</v>
      </c>
      <c r="CO148" s="39">
        <v>1</v>
      </c>
      <c r="CP148" s="39">
        <v>4</v>
      </c>
      <c r="CQ148" s="39">
        <v>3</v>
      </c>
      <c r="CW148" s="18">
        <v>0</v>
      </c>
      <c r="CX148" s="5">
        <v>2</v>
      </c>
      <c r="CY148" s="39">
        <v>2</v>
      </c>
      <c r="CZ148" s="39">
        <v>2</v>
      </c>
      <c r="DF148" s="18">
        <v>0</v>
      </c>
      <c r="DG148" s="5">
        <v>2</v>
      </c>
      <c r="DH148" s="39">
        <v>2</v>
      </c>
      <c r="DR148" s="18">
        <v>0</v>
      </c>
      <c r="DS148" s="5">
        <v>2</v>
      </c>
      <c r="DT148" s="39">
        <v>2</v>
      </c>
      <c r="ED148" s="18">
        <v>0</v>
      </c>
      <c r="EE148" s="5">
        <v>0</v>
      </c>
      <c r="EF148" s="39">
        <v>0</v>
      </c>
      <c r="EL148" s="18">
        <v>0</v>
      </c>
      <c r="EM148" s="5">
        <v>2</v>
      </c>
      <c r="EN148" s="39">
        <v>1</v>
      </c>
      <c r="EX148" s="18">
        <v>0</v>
      </c>
      <c r="FL148" s="18">
        <v>0</v>
      </c>
      <c r="FM148" s="5">
        <v>2</v>
      </c>
      <c r="FN148">
        <v>2</v>
      </c>
      <c r="FX148" s="18">
        <v>0</v>
      </c>
      <c r="FY148" s="5">
        <v>2</v>
      </c>
      <c r="FZ148" s="39">
        <v>2</v>
      </c>
      <c r="GB148">
        <v>3</v>
      </c>
      <c r="GK148" s="18">
        <v>0</v>
      </c>
      <c r="GL148" s="5">
        <v>2</v>
      </c>
      <c r="GM148">
        <v>2</v>
      </c>
      <c r="GV148" s="18">
        <v>0</v>
      </c>
      <c r="GW148" s="5">
        <v>2</v>
      </c>
      <c r="GX148">
        <v>3</v>
      </c>
      <c r="HD148" s="18">
        <v>0</v>
      </c>
      <c r="HE148" s="5">
        <v>2</v>
      </c>
      <c r="HF148">
        <v>3</v>
      </c>
      <c r="HM148">
        <v>0</v>
      </c>
      <c r="HN148" s="5">
        <v>2</v>
      </c>
      <c r="HO148">
        <v>2</v>
      </c>
      <c r="HV148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7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37">
        <v>0</v>
      </c>
      <c r="IO148" s="37">
        <v>0</v>
      </c>
      <c r="IP148" s="37">
        <v>0</v>
      </c>
      <c r="IQ148" s="37">
        <v>0</v>
      </c>
      <c r="IR148" s="37">
        <v>0</v>
      </c>
      <c r="IS148" s="37">
        <v>0</v>
      </c>
      <c r="IT148" s="37">
        <v>0</v>
      </c>
      <c r="IU148" s="37">
        <v>0</v>
      </c>
      <c r="IV148" s="37"/>
      <c r="IW148" s="37">
        <v>0</v>
      </c>
      <c r="IX148" s="37">
        <v>0</v>
      </c>
      <c r="IY148" s="37">
        <v>0</v>
      </c>
      <c r="IZ148" s="37">
        <v>1</v>
      </c>
      <c r="JB148">
        <f t="shared" si="6"/>
        <v>1</v>
      </c>
      <c r="JC148">
        <f t="shared" si="7"/>
        <v>0</v>
      </c>
      <c r="JD148">
        <f t="shared" si="8"/>
        <v>1</v>
      </c>
    </row>
    <row r="149" spans="1:264" x14ac:dyDescent="0.25">
      <c r="A149" s="3">
        <v>42712</v>
      </c>
      <c r="B149" s="3">
        <v>42894</v>
      </c>
      <c r="C149" s="13" t="s">
        <v>626</v>
      </c>
      <c r="D149" t="s">
        <v>1529</v>
      </c>
      <c r="E149">
        <v>18</v>
      </c>
      <c r="F149">
        <v>30617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110</v>
      </c>
      <c r="T149">
        <v>80</v>
      </c>
      <c r="U149" s="38">
        <v>26770</v>
      </c>
      <c r="V149">
        <v>1</v>
      </c>
      <c r="W149">
        <v>2</v>
      </c>
      <c r="X149" t="s">
        <v>242</v>
      </c>
      <c r="Y149" t="s">
        <v>243</v>
      </c>
      <c r="Z149">
        <v>2</v>
      </c>
      <c r="AA149">
        <v>2</v>
      </c>
      <c r="AB149" t="s">
        <v>627</v>
      </c>
      <c r="AC149">
        <v>2</v>
      </c>
      <c r="AD149">
        <v>1</v>
      </c>
      <c r="AE149" t="s">
        <v>493</v>
      </c>
      <c r="AF149" s="16" t="s">
        <v>628</v>
      </c>
      <c r="AG149">
        <v>0</v>
      </c>
      <c r="AH149">
        <v>0</v>
      </c>
      <c r="AI149">
        <v>1</v>
      </c>
      <c r="AJ149">
        <v>0</v>
      </c>
      <c r="AK149">
        <v>0</v>
      </c>
      <c r="AL149" s="5">
        <v>1</v>
      </c>
      <c r="AM149" s="39">
        <v>1</v>
      </c>
      <c r="AN149" s="39">
        <v>0</v>
      </c>
      <c r="AO149" s="39">
        <v>0</v>
      </c>
      <c r="AP149" s="39">
        <v>0</v>
      </c>
      <c r="AQ149" s="39">
        <v>0</v>
      </c>
      <c r="AR149" s="39">
        <v>1</v>
      </c>
      <c r="AS149" s="39">
        <v>0</v>
      </c>
      <c r="AT149" s="39">
        <v>0</v>
      </c>
      <c r="AU149" s="39">
        <v>0</v>
      </c>
      <c r="AV149" s="39">
        <v>1</v>
      </c>
      <c r="AW149" s="39">
        <v>0</v>
      </c>
      <c r="AX149" s="39">
        <v>0</v>
      </c>
      <c r="AY149" s="39">
        <v>0</v>
      </c>
      <c r="AZ149" s="39">
        <v>0</v>
      </c>
      <c r="BA149" s="39">
        <v>0</v>
      </c>
      <c r="BB149" s="39">
        <v>0</v>
      </c>
      <c r="BC149" s="39">
        <v>0</v>
      </c>
      <c r="BD149" s="39">
        <v>0</v>
      </c>
      <c r="BE149" s="39">
        <v>1</v>
      </c>
      <c r="BF149" s="39">
        <v>0</v>
      </c>
      <c r="BG149" s="39">
        <v>0</v>
      </c>
      <c r="BH149" s="39">
        <v>0</v>
      </c>
      <c r="BI149" s="39">
        <v>0</v>
      </c>
      <c r="BJ149" s="39">
        <v>0</v>
      </c>
      <c r="BK149" s="39">
        <v>0</v>
      </c>
      <c r="BL149" s="39">
        <v>0</v>
      </c>
      <c r="BM149" s="39">
        <v>0</v>
      </c>
      <c r="BN149" s="39">
        <v>1</v>
      </c>
      <c r="BO149" s="39">
        <v>0</v>
      </c>
      <c r="BP149" s="39">
        <v>0</v>
      </c>
      <c r="BQ149" s="39">
        <v>0</v>
      </c>
      <c r="BR149" s="39">
        <v>0</v>
      </c>
      <c r="BS149" s="39">
        <v>0</v>
      </c>
      <c r="BT149" s="39">
        <v>0</v>
      </c>
      <c r="BU149" s="39">
        <v>0</v>
      </c>
      <c r="BV149" s="39">
        <v>0</v>
      </c>
      <c r="BW149" s="39">
        <v>0</v>
      </c>
      <c r="BX149" s="39">
        <v>0</v>
      </c>
      <c r="BY149" s="5">
        <v>1</v>
      </c>
      <c r="BZ149" s="39">
        <v>1</v>
      </c>
      <c r="CA149" s="39">
        <v>1</v>
      </c>
      <c r="CB149" s="39">
        <v>2</v>
      </c>
      <c r="CC149" s="39">
        <v>1</v>
      </c>
      <c r="CD149" s="5">
        <v>1</v>
      </c>
      <c r="CE149" s="39">
        <v>1</v>
      </c>
      <c r="CF149" s="39">
        <v>1</v>
      </c>
      <c r="CG149" s="39">
        <v>2</v>
      </c>
      <c r="CH149" s="39">
        <v>1</v>
      </c>
      <c r="CI149" s="39">
        <v>1</v>
      </c>
      <c r="CJ149" s="39">
        <v>1</v>
      </c>
      <c r="CK149" s="39">
        <v>5</v>
      </c>
      <c r="CL149" s="18">
        <v>3</v>
      </c>
      <c r="CM149" s="5">
        <v>1</v>
      </c>
      <c r="CO149" s="39">
        <v>1</v>
      </c>
      <c r="CP149" s="39">
        <v>5</v>
      </c>
      <c r="CQ149" s="39">
        <v>1</v>
      </c>
      <c r="CR149" s="39">
        <v>2</v>
      </c>
      <c r="CS149" s="39">
        <v>1</v>
      </c>
      <c r="CT149" s="39">
        <v>1</v>
      </c>
      <c r="CU149" s="39">
        <v>1</v>
      </c>
      <c r="CV149" s="39">
        <v>3</v>
      </c>
      <c r="CW149" s="18">
        <v>4</v>
      </c>
      <c r="CX149" s="5">
        <v>2</v>
      </c>
      <c r="CY149" s="39">
        <v>1</v>
      </c>
      <c r="DA149">
        <v>2</v>
      </c>
      <c r="DD149">
        <v>1</v>
      </c>
      <c r="DE149">
        <v>2</v>
      </c>
      <c r="DF149" s="18">
        <v>1</v>
      </c>
      <c r="DG149" s="5">
        <v>2</v>
      </c>
      <c r="DH149" s="39">
        <v>1</v>
      </c>
      <c r="DI149" s="39">
        <v>1</v>
      </c>
      <c r="DJ149" s="39">
        <v>1</v>
      </c>
      <c r="DK149" s="39">
        <v>7</v>
      </c>
      <c r="DO149">
        <v>2</v>
      </c>
      <c r="DP149">
        <v>1</v>
      </c>
      <c r="DQ149">
        <v>3</v>
      </c>
      <c r="DR149" s="18">
        <v>3</v>
      </c>
      <c r="DS149" s="5">
        <v>2</v>
      </c>
      <c r="DT149" s="39">
        <v>2</v>
      </c>
      <c r="ED149" s="18">
        <v>0</v>
      </c>
      <c r="EE149" s="5">
        <v>1</v>
      </c>
      <c r="EF149" s="39">
        <v>1</v>
      </c>
      <c r="EG149" s="39">
        <v>2</v>
      </c>
      <c r="EH149" s="39">
        <v>2</v>
      </c>
      <c r="EI149" s="39">
        <v>2</v>
      </c>
      <c r="EJ149" s="39">
        <v>2</v>
      </c>
      <c r="EK149" s="39">
        <v>3</v>
      </c>
      <c r="EL149" s="18">
        <v>0</v>
      </c>
      <c r="EM149" s="5">
        <v>1</v>
      </c>
      <c r="EN149" s="39">
        <v>1</v>
      </c>
      <c r="EP149">
        <v>2</v>
      </c>
      <c r="EX149" s="18">
        <v>0</v>
      </c>
      <c r="FL149" s="18">
        <v>0</v>
      </c>
      <c r="FM149" s="5">
        <v>1</v>
      </c>
      <c r="FO149">
        <v>1</v>
      </c>
      <c r="FP149">
        <v>1</v>
      </c>
      <c r="FS149">
        <v>1</v>
      </c>
      <c r="FT149">
        <v>2</v>
      </c>
      <c r="FU149">
        <v>3</v>
      </c>
      <c r="FV149">
        <v>2</v>
      </c>
      <c r="FW149">
        <v>1</v>
      </c>
      <c r="FX149" s="18">
        <v>1</v>
      </c>
      <c r="FY149" s="5">
        <v>2</v>
      </c>
      <c r="FZ149" s="39">
        <v>1</v>
      </c>
      <c r="GA149" s="39">
        <v>1</v>
      </c>
      <c r="GB149" s="39">
        <v>1</v>
      </c>
      <c r="GC149">
        <v>1</v>
      </c>
      <c r="GK149" s="18">
        <v>0</v>
      </c>
      <c r="GL149" s="5">
        <v>1</v>
      </c>
      <c r="GO149">
        <v>4</v>
      </c>
      <c r="GP149">
        <v>3</v>
      </c>
      <c r="GQ149">
        <v>1</v>
      </c>
      <c r="GR149">
        <v>7</v>
      </c>
      <c r="GS149">
        <v>1</v>
      </c>
      <c r="GT149">
        <v>2</v>
      </c>
      <c r="GU149">
        <v>5</v>
      </c>
      <c r="GV149" s="18">
        <v>2</v>
      </c>
      <c r="GW149" s="5">
        <v>2</v>
      </c>
      <c r="HD149" s="18">
        <v>0</v>
      </c>
      <c r="HE149" s="5">
        <v>2</v>
      </c>
      <c r="HF149">
        <v>3</v>
      </c>
      <c r="HM149">
        <v>0</v>
      </c>
      <c r="HN149" s="5">
        <v>2</v>
      </c>
      <c r="HV149">
        <v>0</v>
      </c>
      <c r="HW149" s="5">
        <v>1</v>
      </c>
      <c r="HX149">
        <v>2</v>
      </c>
      <c r="HZ149" s="7">
        <v>3</v>
      </c>
      <c r="IA149" s="7">
        <v>4</v>
      </c>
      <c r="IB149" s="7">
        <v>1</v>
      </c>
      <c r="IC149" s="7">
        <v>3</v>
      </c>
      <c r="ID149" s="7">
        <v>0</v>
      </c>
      <c r="IE149" s="7">
        <v>0</v>
      </c>
      <c r="IF149" s="7">
        <v>0</v>
      </c>
      <c r="IG149" s="7">
        <v>0</v>
      </c>
      <c r="IH149" s="7">
        <v>1</v>
      </c>
      <c r="II149" s="7">
        <v>0</v>
      </c>
      <c r="IJ149" s="7">
        <v>2</v>
      </c>
      <c r="IK149" s="7">
        <v>0</v>
      </c>
      <c r="IL149" s="7">
        <v>0</v>
      </c>
      <c r="IM149" s="7">
        <v>0</v>
      </c>
      <c r="IN149" s="37">
        <v>1</v>
      </c>
      <c r="IO149" s="37">
        <v>0</v>
      </c>
      <c r="IP149" s="37">
        <v>0</v>
      </c>
      <c r="IQ149" s="37">
        <v>2</v>
      </c>
      <c r="IR149" s="37">
        <v>0</v>
      </c>
      <c r="IS149" s="37">
        <v>0</v>
      </c>
      <c r="IT149" s="37">
        <v>2</v>
      </c>
      <c r="IU149" s="37">
        <v>4</v>
      </c>
      <c r="IV149" s="37" t="s">
        <v>629</v>
      </c>
      <c r="IW149" s="37">
        <v>0</v>
      </c>
      <c r="IX149" s="37">
        <v>0</v>
      </c>
      <c r="IY149" s="37">
        <v>2</v>
      </c>
      <c r="IZ149" s="37">
        <v>0</v>
      </c>
      <c r="JA149" s="9" t="s">
        <v>630</v>
      </c>
      <c r="JB149">
        <f t="shared" si="6"/>
        <v>3</v>
      </c>
      <c r="JC149">
        <f t="shared" si="7"/>
        <v>14</v>
      </c>
      <c r="JD149">
        <f t="shared" si="8"/>
        <v>11</v>
      </c>
    </row>
    <row r="150" spans="1:264" x14ac:dyDescent="0.25">
      <c r="A150" s="3">
        <v>42712</v>
      </c>
      <c r="B150" s="3">
        <v>42894</v>
      </c>
      <c r="C150" s="13" t="s">
        <v>631</v>
      </c>
      <c r="D150" t="s">
        <v>1529</v>
      </c>
      <c r="E150">
        <v>19</v>
      </c>
      <c r="F150">
        <v>2365309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U150" s="38">
        <v>28330</v>
      </c>
      <c r="V150">
        <v>1</v>
      </c>
      <c r="W150">
        <v>1</v>
      </c>
      <c r="X150" t="s">
        <v>242</v>
      </c>
      <c r="Y150" t="s">
        <v>597</v>
      </c>
      <c r="Z150">
        <v>2</v>
      </c>
      <c r="AA150">
        <v>3</v>
      </c>
      <c r="AC150">
        <v>4</v>
      </c>
      <c r="AD150">
        <v>1</v>
      </c>
      <c r="AF150" s="16" t="s">
        <v>632</v>
      </c>
      <c r="AG150">
        <v>0</v>
      </c>
      <c r="AH150">
        <v>0</v>
      </c>
      <c r="AI150">
        <v>1</v>
      </c>
      <c r="AJ150">
        <v>0</v>
      </c>
      <c r="AK150">
        <v>0</v>
      </c>
      <c r="AL150" s="5">
        <v>1</v>
      </c>
      <c r="AM150" s="39">
        <v>1</v>
      </c>
      <c r="AN150" s="39">
        <v>1</v>
      </c>
      <c r="AO150" s="39">
        <v>2</v>
      </c>
      <c r="AP150" s="39">
        <v>1</v>
      </c>
      <c r="AQ150" s="39">
        <v>1</v>
      </c>
      <c r="AR150" s="39">
        <v>1</v>
      </c>
      <c r="AS150" s="39">
        <v>1</v>
      </c>
      <c r="AT150" s="39">
        <v>1</v>
      </c>
      <c r="AU150" s="39">
        <v>1</v>
      </c>
      <c r="AV150" s="39">
        <v>2</v>
      </c>
      <c r="AW150" s="39">
        <v>1</v>
      </c>
      <c r="AX150" s="39">
        <v>1</v>
      </c>
      <c r="AY150" s="39">
        <v>1</v>
      </c>
      <c r="AZ150" s="39">
        <v>4</v>
      </c>
      <c r="BA150" s="39">
        <v>2</v>
      </c>
      <c r="BB150" s="39">
        <v>1</v>
      </c>
      <c r="BC150" s="39">
        <v>1</v>
      </c>
      <c r="BD150" s="39">
        <v>2</v>
      </c>
      <c r="BE150" s="39">
        <v>2</v>
      </c>
      <c r="BF150" s="39">
        <v>1</v>
      </c>
      <c r="BG150" s="39">
        <v>1</v>
      </c>
      <c r="BH150" s="39">
        <v>1</v>
      </c>
      <c r="BI150" s="39">
        <v>1</v>
      </c>
      <c r="BJ150" s="39">
        <v>1</v>
      </c>
      <c r="BK150" s="39">
        <v>1</v>
      </c>
      <c r="BL150" s="39">
        <v>1</v>
      </c>
      <c r="BM150" s="39">
        <v>1</v>
      </c>
      <c r="BN150" s="39">
        <v>2</v>
      </c>
      <c r="BO150" s="39">
        <v>1</v>
      </c>
      <c r="BP150" s="39">
        <v>2</v>
      </c>
      <c r="BQ150" s="39">
        <v>2</v>
      </c>
      <c r="BR150" s="39">
        <v>3</v>
      </c>
      <c r="BS150" s="39">
        <v>2</v>
      </c>
      <c r="BT150" s="39">
        <v>2</v>
      </c>
      <c r="BU150" s="39">
        <v>1</v>
      </c>
      <c r="BV150" s="39">
        <v>0</v>
      </c>
      <c r="BW150" s="39">
        <v>1</v>
      </c>
      <c r="BX150" s="39">
        <v>1</v>
      </c>
      <c r="BY150" s="5">
        <v>1</v>
      </c>
      <c r="BZ150" s="39">
        <v>1</v>
      </c>
      <c r="CA150" s="39">
        <v>1</v>
      </c>
      <c r="CB150" s="39">
        <v>1</v>
      </c>
      <c r="CC150" s="39">
        <v>1</v>
      </c>
      <c r="CD150" s="5">
        <v>2</v>
      </c>
      <c r="CE150" s="39">
        <v>2</v>
      </c>
      <c r="CL150" s="18">
        <v>0</v>
      </c>
      <c r="CM150" s="5">
        <v>2</v>
      </c>
      <c r="CN150">
        <v>2</v>
      </c>
      <c r="CW150" s="18">
        <v>0</v>
      </c>
      <c r="CX150" s="5">
        <v>2</v>
      </c>
      <c r="CY150" s="39">
        <v>2</v>
      </c>
      <c r="CZ150" s="39">
        <v>2</v>
      </c>
      <c r="DF150" s="18">
        <v>0</v>
      </c>
      <c r="DG150" s="5">
        <v>2</v>
      </c>
      <c r="DH150" s="39">
        <v>2</v>
      </c>
      <c r="DR150" s="18">
        <v>0</v>
      </c>
      <c r="DS150" s="5">
        <v>2</v>
      </c>
      <c r="DT150" s="39">
        <v>2</v>
      </c>
      <c r="ED150" s="18">
        <v>0</v>
      </c>
      <c r="EE150" s="5">
        <v>1</v>
      </c>
      <c r="EG150">
        <v>1</v>
      </c>
      <c r="EH150">
        <v>2</v>
      </c>
      <c r="EI150">
        <v>2</v>
      </c>
      <c r="EJ150">
        <v>2</v>
      </c>
      <c r="EL150" s="18">
        <v>4</v>
      </c>
      <c r="EM150" s="5">
        <v>2</v>
      </c>
      <c r="EN150" s="39">
        <v>1</v>
      </c>
      <c r="EO150" s="39">
        <v>3</v>
      </c>
      <c r="EX150" s="18">
        <v>0</v>
      </c>
      <c r="FL150" s="18">
        <v>0</v>
      </c>
      <c r="FM150" s="5">
        <v>2</v>
      </c>
      <c r="FN150">
        <v>2</v>
      </c>
      <c r="FX150" s="18">
        <v>0</v>
      </c>
      <c r="FY150" s="5">
        <v>2</v>
      </c>
      <c r="FZ150" s="39">
        <v>2</v>
      </c>
      <c r="GA150" s="39">
        <v>2</v>
      </c>
      <c r="GB150" s="39">
        <v>3</v>
      </c>
      <c r="GK150" s="18">
        <v>0</v>
      </c>
      <c r="GL150" s="5">
        <v>2</v>
      </c>
      <c r="GM150">
        <v>2</v>
      </c>
      <c r="GV150" s="18">
        <v>0</v>
      </c>
      <c r="GW150" s="5">
        <v>2</v>
      </c>
      <c r="HD150" s="18">
        <v>0</v>
      </c>
      <c r="HE150" s="5">
        <v>2</v>
      </c>
      <c r="HM150">
        <v>0</v>
      </c>
      <c r="HN150" s="5">
        <v>2</v>
      </c>
      <c r="HO150">
        <v>2</v>
      </c>
      <c r="HV150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4</v>
      </c>
      <c r="IF150" s="7">
        <v>0</v>
      </c>
      <c r="IG150" s="7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37">
        <v>0</v>
      </c>
      <c r="IO150" s="37">
        <v>0</v>
      </c>
      <c r="IP150" s="37">
        <v>0</v>
      </c>
      <c r="IQ150" s="37">
        <v>0</v>
      </c>
      <c r="IR150" s="37">
        <v>0</v>
      </c>
      <c r="IS150" s="37">
        <v>0</v>
      </c>
      <c r="IT150" s="37">
        <v>0</v>
      </c>
      <c r="IU150" s="37">
        <v>0</v>
      </c>
      <c r="IV150" s="37"/>
      <c r="IW150" s="37">
        <v>0</v>
      </c>
      <c r="IX150" s="37">
        <v>0</v>
      </c>
      <c r="IY150" s="37">
        <v>0</v>
      </c>
      <c r="IZ150" s="37">
        <v>0</v>
      </c>
      <c r="JB150">
        <f t="shared" si="6"/>
        <v>0</v>
      </c>
      <c r="JC150">
        <f t="shared" si="7"/>
        <v>4</v>
      </c>
      <c r="JD150">
        <f t="shared" si="8"/>
        <v>0</v>
      </c>
    </row>
    <row r="151" spans="1:264" x14ac:dyDescent="0.25">
      <c r="A151" s="3">
        <v>42712</v>
      </c>
      <c r="B151" s="3">
        <v>42894</v>
      </c>
      <c r="C151" s="13" t="s">
        <v>633</v>
      </c>
      <c r="D151" t="s">
        <v>1529</v>
      </c>
      <c r="E151">
        <v>20</v>
      </c>
      <c r="F151">
        <v>2255601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130</v>
      </c>
      <c r="T151">
        <v>80</v>
      </c>
      <c r="U151" s="38">
        <v>19953</v>
      </c>
      <c r="V151">
        <v>1</v>
      </c>
      <c r="W151">
        <v>2</v>
      </c>
      <c r="X151" t="s">
        <v>242</v>
      </c>
      <c r="Y151" t="s">
        <v>597</v>
      </c>
      <c r="Z151">
        <v>2</v>
      </c>
      <c r="AA151">
        <v>1</v>
      </c>
      <c r="AB151" t="s">
        <v>617</v>
      </c>
      <c r="AC151">
        <v>2</v>
      </c>
      <c r="AD151">
        <v>5</v>
      </c>
      <c r="AG151">
        <v>0</v>
      </c>
      <c r="AH151">
        <v>0</v>
      </c>
      <c r="AI151">
        <v>1</v>
      </c>
      <c r="AJ151">
        <v>0</v>
      </c>
      <c r="AK151">
        <v>1</v>
      </c>
      <c r="AL151" s="5">
        <v>1</v>
      </c>
      <c r="AM151" s="39">
        <v>1</v>
      </c>
      <c r="AN151" s="39">
        <v>1</v>
      </c>
      <c r="AO151" s="39">
        <v>0</v>
      </c>
      <c r="AP151" s="39">
        <v>1</v>
      </c>
      <c r="AQ151" s="39">
        <v>1</v>
      </c>
      <c r="AR151" s="39">
        <v>3</v>
      </c>
      <c r="AS151" s="39">
        <v>2</v>
      </c>
      <c r="AT151" s="39">
        <v>1</v>
      </c>
      <c r="AU151" s="39">
        <v>2</v>
      </c>
      <c r="AV151" s="39">
        <v>2</v>
      </c>
      <c r="AW151" s="39">
        <v>1</v>
      </c>
      <c r="AX151" s="39">
        <v>1</v>
      </c>
      <c r="AY151" s="39">
        <v>1</v>
      </c>
      <c r="AZ151" s="39">
        <v>1</v>
      </c>
      <c r="BA151" s="39">
        <v>1</v>
      </c>
      <c r="BB151" s="39">
        <v>1</v>
      </c>
      <c r="BC151" s="39">
        <v>1</v>
      </c>
      <c r="BD151" s="39">
        <v>1</v>
      </c>
      <c r="BE151" s="39">
        <v>1</v>
      </c>
      <c r="BF151" s="39">
        <v>1</v>
      </c>
      <c r="BG151" s="39">
        <v>1</v>
      </c>
      <c r="BH151" s="39">
        <v>1</v>
      </c>
      <c r="BI151" s="39">
        <v>1</v>
      </c>
      <c r="BJ151" s="39"/>
      <c r="BN151" s="39">
        <v>2</v>
      </c>
      <c r="BO151" s="39">
        <v>1</v>
      </c>
      <c r="BP151" s="39">
        <v>1</v>
      </c>
      <c r="BQ151" s="39">
        <v>2</v>
      </c>
      <c r="BR151" s="39">
        <v>2</v>
      </c>
      <c r="BS151" s="39">
        <v>2</v>
      </c>
      <c r="BT151" s="39">
        <v>1</v>
      </c>
      <c r="BU151" s="39">
        <v>1</v>
      </c>
      <c r="BV151" s="39">
        <v>3</v>
      </c>
      <c r="BW151" s="39">
        <v>0</v>
      </c>
      <c r="BX151" s="39">
        <v>3</v>
      </c>
      <c r="BY151" s="5">
        <v>1</v>
      </c>
      <c r="BZ151" s="39">
        <v>1</v>
      </c>
      <c r="CA151" s="39">
        <v>1</v>
      </c>
      <c r="CB151" s="39">
        <v>2</v>
      </c>
      <c r="CC151" s="39">
        <v>2</v>
      </c>
      <c r="CD151" s="5">
        <v>1</v>
      </c>
      <c r="CE151" s="39">
        <v>1</v>
      </c>
      <c r="CF151" s="39">
        <v>2</v>
      </c>
      <c r="CL151" s="18">
        <v>0</v>
      </c>
      <c r="CM151" s="5">
        <v>1</v>
      </c>
      <c r="CN151">
        <v>2</v>
      </c>
      <c r="CW151" s="18">
        <v>0</v>
      </c>
      <c r="CX151" s="5">
        <v>2</v>
      </c>
      <c r="CY151" s="39">
        <v>1</v>
      </c>
      <c r="CZ151" s="39">
        <v>2</v>
      </c>
      <c r="DB151">
        <v>1</v>
      </c>
      <c r="DF151" s="18">
        <v>0</v>
      </c>
      <c r="DG151" s="5">
        <v>1</v>
      </c>
      <c r="DI151">
        <v>2</v>
      </c>
      <c r="DJ151">
        <v>1</v>
      </c>
      <c r="DK151">
        <v>5</v>
      </c>
      <c r="DL151">
        <v>2</v>
      </c>
      <c r="DM151">
        <v>2</v>
      </c>
      <c r="DN151">
        <v>1</v>
      </c>
      <c r="DQ151">
        <v>2</v>
      </c>
      <c r="DR151" s="18">
        <v>1</v>
      </c>
      <c r="DS151" s="5">
        <v>2</v>
      </c>
      <c r="DT151" s="39">
        <v>2</v>
      </c>
      <c r="ED151" s="18">
        <v>0</v>
      </c>
      <c r="EE151" s="5">
        <v>2</v>
      </c>
      <c r="EF151">
        <v>2</v>
      </c>
      <c r="EL151" s="18">
        <v>0</v>
      </c>
      <c r="EM151" s="5">
        <v>2</v>
      </c>
      <c r="EN151" s="39">
        <v>1</v>
      </c>
      <c r="EO151" s="39">
        <v>3</v>
      </c>
      <c r="EX151" s="18">
        <v>0</v>
      </c>
      <c r="FL151" s="18">
        <v>0</v>
      </c>
      <c r="FM151" s="5">
        <v>2</v>
      </c>
      <c r="FN151">
        <v>1</v>
      </c>
      <c r="FO151">
        <v>6</v>
      </c>
      <c r="FP151">
        <v>6</v>
      </c>
      <c r="FR151">
        <v>1</v>
      </c>
      <c r="FX151" s="18">
        <v>0</v>
      </c>
      <c r="FY151" s="5">
        <v>2</v>
      </c>
      <c r="FZ151" s="39">
        <v>2</v>
      </c>
      <c r="GA151" s="39">
        <v>2</v>
      </c>
      <c r="GK151" s="18">
        <v>0</v>
      </c>
      <c r="GM151">
        <v>2</v>
      </c>
      <c r="GV151" s="18">
        <v>0</v>
      </c>
      <c r="GW151" s="5">
        <v>2</v>
      </c>
      <c r="HD151" s="18">
        <v>0</v>
      </c>
      <c r="HE151" s="5">
        <v>2</v>
      </c>
      <c r="HM151">
        <v>0</v>
      </c>
      <c r="HN151" s="5">
        <v>2</v>
      </c>
      <c r="HZ151" s="7">
        <v>0</v>
      </c>
      <c r="IA151" s="7">
        <v>0</v>
      </c>
      <c r="IB151" s="7">
        <v>0</v>
      </c>
      <c r="IC151" s="7">
        <v>1</v>
      </c>
      <c r="ID151" s="7">
        <v>0</v>
      </c>
      <c r="IE151" s="7">
        <v>0</v>
      </c>
      <c r="IF151" s="7">
        <v>0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37">
        <v>0</v>
      </c>
      <c r="IO151" s="37">
        <v>0</v>
      </c>
      <c r="IP151" s="37">
        <v>0</v>
      </c>
      <c r="IQ151" s="37">
        <v>0</v>
      </c>
      <c r="IR151" s="37">
        <v>0</v>
      </c>
      <c r="IS151" s="37">
        <v>0</v>
      </c>
      <c r="IT151" s="37">
        <v>0</v>
      </c>
      <c r="IU151" s="37">
        <v>0</v>
      </c>
      <c r="IV151" s="37" t="s">
        <v>246</v>
      </c>
      <c r="IW151" s="37">
        <v>0</v>
      </c>
      <c r="IX151" s="37">
        <v>0</v>
      </c>
      <c r="IY151" s="37">
        <v>0</v>
      </c>
      <c r="IZ151" s="37">
        <v>0</v>
      </c>
      <c r="JA151" s="9" t="s">
        <v>634</v>
      </c>
      <c r="JB151">
        <f t="shared" si="6"/>
        <v>0</v>
      </c>
      <c r="JC151">
        <f t="shared" si="7"/>
        <v>1</v>
      </c>
      <c r="JD151">
        <f t="shared" si="8"/>
        <v>0</v>
      </c>
    </row>
    <row r="152" spans="1:264" x14ac:dyDescent="0.25">
      <c r="A152" s="3">
        <v>42712</v>
      </c>
      <c r="B152" s="3">
        <v>42894</v>
      </c>
      <c r="C152" s="13" t="s">
        <v>635</v>
      </c>
      <c r="D152" t="s">
        <v>1529</v>
      </c>
      <c r="E152">
        <v>21</v>
      </c>
      <c r="F152">
        <v>2096800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120</v>
      </c>
      <c r="T152">
        <v>70</v>
      </c>
      <c r="U152" s="38">
        <v>20022</v>
      </c>
      <c r="V152">
        <v>2</v>
      </c>
      <c r="W152">
        <v>2</v>
      </c>
      <c r="X152" t="s">
        <v>242</v>
      </c>
      <c r="Y152" t="s">
        <v>306</v>
      </c>
      <c r="Z152">
        <v>2</v>
      </c>
      <c r="AA152">
        <v>4</v>
      </c>
      <c r="AC152">
        <v>2</v>
      </c>
      <c r="AD152">
        <v>3</v>
      </c>
      <c r="AG152">
        <v>0</v>
      </c>
      <c r="AH152">
        <v>1</v>
      </c>
      <c r="AI152">
        <v>1</v>
      </c>
      <c r="AJ152">
        <v>1</v>
      </c>
      <c r="AK152">
        <v>0</v>
      </c>
      <c r="AL152" s="5">
        <v>0</v>
      </c>
      <c r="AM152" s="39">
        <v>0</v>
      </c>
      <c r="AN152" s="39">
        <v>0</v>
      </c>
      <c r="AO152" s="39">
        <v>0</v>
      </c>
      <c r="AP152" s="39">
        <v>0</v>
      </c>
      <c r="AQ152" s="39">
        <v>0</v>
      </c>
      <c r="AR152" s="39">
        <v>1</v>
      </c>
      <c r="AS152" s="39">
        <v>1</v>
      </c>
      <c r="AT152" s="39">
        <v>0</v>
      </c>
      <c r="AU152" s="39">
        <v>0</v>
      </c>
      <c r="AV152" s="39">
        <v>0</v>
      </c>
      <c r="AW152" s="39">
        <v>0</v>
      </c>
      <c r="AX152" s="39">
        <v>0</v>
      </c>
      <c r="AY152" s="39">
        <v>0</v>
      </c>
      <c r="AZ152" s="39">
        <v>0</v>
      </c>
      <c r="BA152" s="39">
        <v>0</v>
      </c>
      <c r="BB152" s="39">
        <v>0</v>
      </c>
      <c r="BC152" s="39">
        <v>0</v>
      </c>
      <c r="BD152" s="39">
        <v>0</v>
      </c>
      <c r="BE152" s="39">
        <v>0</v>
      </c>
      <c r="BF152" s="39">
        <v>1</v>
      </c>
      <c r="BG152" s="39">
        <v>0</v>
      </c>
      <c r="BH152" s="39">
        <v>1</v>
      </c>
      <c r="BI152" s="39">
        <v>1</v>
      </c>
      <c r="BN152" s="39">
        <v>0</v>
      </c>
      <c r="BO152" s="39">
        <v>0</v>
      </c>
      <c r="BP152" s="39">
        <v>0</v>
      </c>
      <c r="BQ152" s="39">
        <v>1</v>
      </c>
      <c r="BR152" s="39">
        <v>1</v>
      </c>
      <c r="BS152" s="39">
        <v>0</v>
      </c>
      <c r="BT152" s="39">
        <v>1</v>
      </c>
      <c r="BU152" s="39">
        <v>1</v>
      </c>
      <c r="BV152" s="39">
        <v>0</v>
      </c>
      <c r="BW152" s="39">
        <v>0</v>
      </c>
      <c r="BX152" s="39">
        <v>0</v>
      </c>
      <c r="BY152" s="5">
        <v>1</v>
      </c>
      <c r="BZ152" s="39">
        <v>1</v>
      </c>
      <c r="CA152" s="39">
        <v>1</v>
      </c>
      <c r="CB152" s="39">
        <v>1</v>
      </c>
      <c r="CC152" s="39">
        <v>1</v>
      </c>
      <c r="CD152" s="5">
        <v>1</v>
      </c>
      <c r="CF152">
        <v>2</v>
      </c>
      <c r="CL152" s="18">
        <v>0</v>
      </c>
      <c r="CM152" s="5">
        <v>2</v>
      </c>
      <c r="CN152">
        <v>2</v>
      </c>
      <c r="CW152" s="18">
        <v>0</v>
      </c>
      <c r="CX152" s="5">
        <v>2</v>
      </c>
      <c r="CY152" s="39">
        <v>2</v>
      </c>
      <c r="CZ152" s="39">
        <v>2</v>
      </c>
      <c r="DF152" s="18">
        <v>0</v>
      </c>
      <c r="DG152" s="5">
        <v>2</v>
      </c>
      <c r="DH152">
        <v>2</v>
      </c>
      <c r="DR152" s="18">
        <v>0</v>
      </c>
      <c r="DS152" s="5">
        <v>2</v>
      </c>
      <c r="DT152" s="39">
        <v>2</v>
      </c>
      <c r="ED152" s="18">
        <v>0</v>
      </c>
      <c r="EE152" s="5">
        <v>2</v>
      </c>
      <c r="EF152">
        <v>2</v>
      </c>
      <c r="EL152" s="18">
        <v>0</v>
      </c>
      <c r="EM152" s="5">
        <v>2</v>
      </c>
      <c r="EN152" s="39">
        <v>2</v>
      </c>
      <c r="EO152" s="39">
        <v>3</v>
      </c>
      <c r="EX152" s="18">
        <v>0</v>
      </c>
      <c r="FL152" s="18">
        <v>0</v>
      </c>
      <c r="FM152" s="5">
        <v>2</v>
      </c>
      <c r="FN152">
        <v>2</v>
      </c>
      <c r="FX152" s="18">
        <v>0</v>
      </c>
      <c r="FY152" s="5">
        <v>2</v>
      </c>
      <c r="FZ152" s="39">
        <v>2</v>
      </c>
      <c r="GA152" s="39">
        <v>2</v>
      </c>
      <c r="GK152" s="18">
        <v>0</v>
      </c>
      <c r="GL152" s="5">
        <v>2</v>
      </c>
      <c r="GM152">
        <v>2</v>
      </c>
      <c r="GV152" s="18">
        <v>0</v>
      </c>
      <c r="GW152" s="5">
        <v>2</v>
      </c>
      <c r="HD152" s="18">
        <v>0</v>
      </c>
      <c r="HE152" s="5">
        <v>2</v>
      </c>
      <c r="HM152">
        <v>0</v>
      </c>
      <c r="HN152" s="5">
        <v>2</v>
      </c>
      <c r="HV152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7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37">
        <v>0</v>
      </c>
      <c r="IO152" s="37">
        <v>0</v>
      </c>
      <c r="IP152" s="37">
        <v>0</v>
      </c>
      <c r="IQ152" s="37">
        <v>0</v>
      </c>
      <c r="IR152" s="37">
        <v>0</v>
      </c>
      <c r="IS152" s="37">
        <v>0</v>
      </c>
      <c r="IT152" s="37">
        <v>0</v>
      </c>
      <c r="IU152" s="37">
        <v>0</v>
      </c>
      <c r="IV152" s="37"/>
      <c r="IW152" s="37">
        <v>0</v>
      </c>
      <c r="IX152" s="37">
        <v>0</v>
      </c>
      <c r="IY152" s="37">
        <v>0</v>
      </c>
      <c r="IZ152" s="37">
        <v>0</v>
      </c>
      <c r="JB152">
        <f t="shared" si="6"/>
        <v>0</v>
      </c>
      <c r="JC152">
        <f t="shared" si="7"/>
        <v>0</v>
      </c>
      <c r="JD152">
        <f t="shared" si="8"/>
        <v>0</v>
      </c>
    </row>
    <row r="153" spans="1:264" x14ac:dyDescent="0.25">
      <c r="A153" s="3">
        <v>42712</v>
      </c>
      <c r="B153" s="3">
        <v>42894</v>
      </c>
      <c r="C153" s="13" t="s">
        <v>636</v>
      </c>
      <c r="D153" t="s">
        <v>1529</v>
      </c>
      <c r="E153">
        <v>22</v>
      </c>
      <c r="F153">
        <v>8431401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100</v>
      </c>
      <c r="T153">
        <v>70</v>
      </c>
      <c r="U153" s="38">
        <v>22740</v>
      </c>
      <c r="V153">
        <v>1</v>
      </c>
      <c r="W153">
        <v>2</v>
      </c>
      <c r="X153" t="s">
        <v>242</v>
      </c>
      <c r="Y153" t="s">
        <v>545</v>
      </c>
      <c r="Z153">
        <v>2</v>
      </c>
      <c r="AA153">
        <v>5</v>
      </c>
      <c r="AB153" t="s">
        <v>627</v>
      </c>
      <c r="AC153">
        <v>2</v>
      </c>
      <c r="AD153">
        <v>1</v>
      </c>
      <c r="AE153" t="s">
        <v>252</v>
      </c>
      <c r="AF153" s="16" t="s">
        <v>637</v>
      </c>
      <c r="AG153">
        <v>1</v>
      </c>
      <c r="AH153">
        <v>1</v>
      </c>
      <c r="AI153">
        <v>1</v>
      </c>
      <c r="AJ153">
        <v>1</v>
      </c>
      <c r="AK153">
        <v>0</v>
      </c>
      <c r="AL153" s="5">
        <v>1</v>
      </c>
      <c r="AM153" s="39">
        <v>1</v>
      </c>
      <c r="AN153" s="39">
        <v>1</v>
      </c>
      <c r="AO153" s="39">
        <v>1</v>
      </c>
      <c r="AP153" s="39">
        <v>0</v>
      </c>
      <c r="AQ153" s="39">
        <v>0</v>
      </c>
      <c r="AR153" s="39">
        <v>0</v>
      </c>
      <c r="AS153" s="39">
        <v>0</v>
      </c>
      <c r="AT153" s="39">
        <v>0</v>
      </c>
      <c r="AU153" s="39">
        <v>0</v>
      </c>
      <c r="AV153" s="39">
        <v>1</v>
      </c>
      <c r="AW153" s="39">
        <v>0</v>
      </c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9">
        <v>0</v>
      </c>
      <c r="BJ153" s="39">
        <v>2</v>
      </c>
      <c r="BK153" s="39">
        <v>2</v>
      </c>
      <c r="BL153" s="39">
        <v>2</v>
      </c>
      <c r="BM153" s="39">
        <v>2</v>
      </c>
      <c r="BN153" s="39">
        <v>0</v>
      </c>
      <c r="BO153" s="39">
        <v>0</v>
      </c>
      <c r="BP153" s="39">
        <v>0</v>
      </c>
      <c r="BQ153" s="39">
        <v>0</v>
      </c>
      <c r="BR153" s="39">
        <v>0</v>
      </c>
      <c r="BS153" s="39">
        <v>0</v>
      </c>
      <c r="BT153" s="39">
        <v>0</v>
      </c>
      <c r="BU153" s="39">
        <v>0</v>
      </c>
      <c r="BV153" s="39">
        <v>10</v>
      </c>
      <c r="BW153" s="39">
        <v>10</v>
      </c>
      <c r="BX153" s="39">
        <v>10</v>
      </c>
      <c r="BY153" s="5">
        <v>1</v>
      </c>
      <c r="BZ153" s="39">
        <v>1</v>
      </c>
      <c r="CA153" s="39">
        <v>2</v>
      </c>
      <c r="CB153" s="39">
        <v>1</v>
      </c>
      <c r="CC153" s="39">
        <v>1</v>
      </c>
      <c r="CD153" s="5">
        <v>1</v>
      </c>
      <c r="CF153">
        <v>2</v>
      </c>
      <c r="CL153" s="18">
        <v>0</v>
      </c>
      <c r="CM153" s="5">
        <v>1</v>
      </c>
      <c r="CO153">
        <v>1</v>
      </c>
      <c r="CP153">
        <v>4</v>
      </c>
      <c r="CQ153">
        <v>1</v>
      </c>
      <c r="CR153">
        <v>2</v>
      </c>
      <c r="CS153">
        <v>2</v>
      </c>
      <c r="CT153">
        <v>1</v>
      </c>
      <c r="CV153">
        <v>2</v>
      </c>
      <c r="CW153" s="18">
        <v>2</v>
      </c>
      <c r="CX153" s="5">
        <v>1</v>
      </c>
      <c r="CY153" s="39">
        <v>1</v>
      </c>
      <c r="CZ153" s="39">
        <v>1</v>
      </c>
      <c r="DA153" s="39">
        <v>1</v>
      </c>
      <c r="DB153" s="39">
        <v>2</v>
      </c>
      <c r="DC153" s="39">
        <v>2</v>
      </c>
      <c r="DD153" s="39">
        <v>2</v>
      </c>
      <c r="DF153" s="18">
        <v>1</v>
      </c>
      <c r="DG153" s="5">
        <v>2</v>
      </c>
      <c r="DH153" s="39">
        <v>1</v>
      </c>
      <c r="DI153" s="39">
        <v>2</v>
      </c>
      <c r="DJ153" s="39">
        <v>1</v>
      </c>
      <c r="DK153" s="39">
        <v>7</v>
      </c>
      <c r="DO153">
        <v>2</v>
      </c>
      <c r="DP153">
        <v>2</v>
      </c>
      <c r="DQ153">
        <v>1</v>
      </c>
      <c r="DR153" s="18">
        <v>1</v>
      </c>
      <c r="DS153" s="5">
        <v>1</v>
      </c>
      <c r="DT153" s="39">
        <v>1</v>
      </c>
      <c r="DU153" s="39">
        <v>1</v>
      </c>
      <c r="DV153" t="s">
        <v>638</v>
      </c>
      <c r="DW153">
        <v>2</v>
      </c>
      <c r="DX153">
        <v>2</v>
      </c>
      <c r="DY153">
        <v>2</v>
      </c>
      <c r="EC153">
        <v>1</v>
      </c>
      <c r="ED153" s="18">
        <v>1</v>
      </c>
      <c r="EE153" s="5">
        <v>2</v>
      </c>
      <c r="EL153" s="18">
        <v>0</v>
      </c>
      <c r="EM153" s="5">
        <v>1</v>
      </c>
      <c r="EN153" s="39">
        <v>1</v>
      </c>
      <c r="EQ153">
        <v>2</v>
      </c>
      <c r="ES153">
        <v>1</v>
      </c>
      <c r="ET153">
        <v>5</v>
      </c>
      <c r="EU153">
        <v>5</v>
      </c>
      <c r="EV153">
        <v>2</v>
      </c>
      <c r="EW153">
        <v>1</v>
      </c>
      <c r="EX153" s="18">
        <v>1</v>
      </c>
      <c r="EY153" s="5">
        <v>3</v>
      </c>
      <c r="EZ153" s="39">
        <v>3</v>
      </c>
      <c r="FA153" s="39">
        <v>1</v>
      </c>
      <c r="FB153" s="39">
        <v>2</v>
      </c>
      <c r="FC153" s="39">
        <v>2</v>
      </c>
      <c r="FD153" s="39">
        <v>2</v>
      </c>
      <c r="FL153" s="18">
        <v>0</v>
      </c>
      <c r="FM153" s="5">
        <v>2</v>
      </c>
      <c r="FN153">
        <v>2</v>
      </c>
      <c r="FX153" s="18">
        <v>0</v>
      </c>
      <c r="FY153" s="5">
        <v>1</v>
      </c>
      <c r="GA153" s="39">
        <v>1</v>
      </c>
      <c r="GC153">
        <v>1</v>
      </c>
      <c r="GK153" s="18">
        <v>0</v>
      </c>
      <c r="GL153" s="5">
        <v>1</v>
      </c>
      <c r="GN153">
        <v>0</v>
      </c>
      <c r="GO153" t="s">
        <v>639</v>
      </c>
      <c r="GP153">
        <v>3</v>
      </c>
      <c r="GQ153">
        <v>1</v>
      </c>
      <c r="GR153">
        <v>3</v>
      </c>
      <c r="GS153">
        <v>1</v>
      </c>
      <c r="GT153">
        <v>2</v>
      </c>
      <c r="GU153">
        <v>2</v>
      </c>
      <c r="GV153" s="18">
        <v>2</v>
      </c>
      <c r="GW153" s="5">
        <v>2</v>
      </c>
      <c r="HD153" s="18">
        <v>0</v>
      </c>
      <c r="HE153" s="5">
        <v>2</v>
      </c>
      <c r="HM153">
        <v>0</v>
      </c>
      <c r="HN153" s="5">
        <v>2</v>
      </c>
      <c r="HV153">
        <v>0</v>
      </c>
      <c r="HW153" s="5">
        <v>1</v>
      </c>
      <c r="HX153">
        <v>2</v>
      </c>
      <c r="HZ153" s="7">
        <v>0</v>
      </c>
      <c r="IA153" s="7">
        <v>2</v>
      </c>
      <c r="IB153" s="7">
        <v>1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0</v>
      </c>
      <c r="II153" s="7">
        <v>0</v>
      </c>
      <c r="IJ153" s="7">
        <v>2</v>
      </c>
      <c r="IK153" s="7">
        <v>0</v>
      </c>
      <c r="IL153" s="7">
        <v>0</v>
      </c>
      <c r="IM153" s="7">
        <v>0</v>
      </c>
      <c r="IN153" s="37">
        <v>0</v>
      </c>
      <c r="IO153" s="37">
        <v>0</v>
      </c>
      <c r="IP153" s="37">
        <v>0</v>
      </c>
      <c r="IQ153" s="37">
        <v>0</v>
      </c>
      <c r="IR153" s="37">
        <v>0</v>
      </c>
      <c r="IS153" s="37">
        <v>0</v>
      </c>
      <c r="IT153" s="37">
        <v>0</v>
      </c>
      <c r="IU153" s="37">
        <v>4</v>
      </c>
      <c r="IV153" s="37" t="s">
        <v>629</v>
      </c>
      <c r="IW153" s="37">
        <v>0</v>
      </c>
      <c r="IX153" s="37">
        <v>0</v>
      </c>
      <c r="IY153" s="37">
        <v>0</v>
      </c>
      <c r="IZ153" s="37">
        <v>1</v>
      </c>
      <c r="JA153" s="9" t="s">
        <v>630</v>
      </c>
      <c r="JB153">
        <f t="shared" si="6"/>
        <v>2</v>
      </c>
      <c r="JC153">
        <f t="shared" si="7"/>
        <v>8</v>
      </c>
      <c r="JD153">
        <f t="shared" si="8"/>
        <v>5</v>
      </c>
    </row>
    <row r="154" spans="1:264" x14ac:dyDescent="0.25">
      <c r="A154" s="92">
        <v>42713</v>
      </c>
      <c r="B154" s="92">
        <v>42895</v>
      </c>
      <c r="C154" s="93" t="s">
        <v>640</v>
      </c>
      <c r="D154" t="s">
        <v>1529</v>
      </c>
      <c r="E154">
        <v>23</v>
      </c>
      <c r="F154">
        <v>2277600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U154">
        <v>1952</v>
      </c>
      <c r="V154">
        <v>1</v>
      </c>
      <c r="W154">
        <v>5</v>
      </c>
      <c r="X154" t="s">
        <v>242</v>
      </c>
      <c r="Y154" t="s">
        <v>348</v>
      </c>
      <c r="Z154">
        <v>2</v>
      </c>
      <c r="AA154">
        <v>6</v>
      </c>
      <c r="AC154">
        <v>4</v>
      </c>
      <c r="AD154">
        <v>5</v>
      </c>
      <c r="AG154">
        <v>0</v>
      </c>
      <c r="AH154">
        <v>1</v>
      </c>
      <c r="AI154">
        <v>1</v>
      </c>
      <c r="AJ154">
        <v>1</v>
      </c>
      <c r="AK154">
        <v>1</v>
      </c>
      <c r="AL154" s="5">
        <v>0</v>
      </c>
      <c r="AM154" s="39">
        <v>2</v>
      </c>
      <c r="AN154" s="39">
        <v>0</v>
      </c>
      <c r="AO154" s="39">
        <v>0</v>
      </c>
      <c r="AP154" s="39">
        <v>0</v>
      </c>
      <c r="AQ154" s="39">
        <v>2</v>
      </c>
      <c r="AR154" s="39">
        <v>2</v>
      </c>
      <c r="AS154" s="39">
        <v>2</v>
      </c>
      <c r="AT154" s="39">
        <v>1</v>
      </c>
      <c r="AU154" s="39">
        <v>0</v>
      </c>
      <c r="AV154" s="39">
        <v>0</v>
      </c>
      <c r="AW154" s="39">
        <v>0</v>
      </c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9">
        <v>0</v>
      </c>
      <c r="BN154" s="39">
        <v>0</v>
      </c>
      <c r="BO154" s="39">
        <v>0</v>
      </c>
      <c r="BP154" s="39">
        <v>0</v>
      </c>
      <c r="BQ154" s="39">
        <v>0</v>
      </c>
      <c r="BR154" s="39">
        <v>0</v>
      </c>
      <c r="BS154" s="39">
        <v>0</v>
      </c>
      <c r="BT154" s="39">
        <v>0</v>
      </c>
      <c r="BU154" s="39">
        <v>0</v>
      </c>
      <c r="BV154" s="39">
        <v>5</v>
      </c>
      <c r="BW154" s="39">
        <v>0</v>
      </c>
      <c r="BX154" s="39">
        <v>5</v>
      </c>
      <c r="BY154" s="5">
        <v>1</v>
      </c>
      <c r="BZ154" s="39">
        <v>1</v>
      </c>
      <c r="CA154" s="39">
        <v>1</v>
      </c>
      <c r="CB154" s="39">
        <v>1</v>
      </c>
      <c r="CC154" s="39">
        <v>1</v>
      </c>
      <c r="CD154" s="5">
        <v>2</v>
      </c>
      <c r="CE154" s="39">
        <v>2</v>
      </c>
      <c r="CL154" s="18">
        <v>0</v>
      </c>
      <c r="CM154" s="5">
        <v>2</v>
      </c>
      <c r="CN154">
        <v>2</v>
      </c>
      <c r="CW154" s="18">
        <v>0</v>
      </c>
      <c r="CX154" s="5">
        <v>2</v>
      </c>
      <c r="CY154" s="39">
        <v>2</v>
      </c>
      <c r="CZ154" s="39">
        <v>2</v>
      </c>
      <c r="DF154" s="18">
        <v>0</v>
      </c>
      <c r="DG154" s="5">
        <v>2</v>
      </c>
      <c r="DH154" s="39">
        <v>2</v>
      </c>
      <c r="DR154" s="18">
        <v>0</v>
      </c>
      <c r="DS154" s="5">
        <v>2</v>
      </c>
      <c r="DT154" s="39">
        <v>2</v>
      </c>
      <c r="ED154" s="18">
        <v>0</v>
      </c>
      <c r="EE154" s="5">
        <v>2</v>
      </c>
      <c r="EF154">
        <v>2</v>
      </c>
      <c r="EL154" s="18">
        <v>0</v>
      </c>
      <c r="EM154" s="5">
        <v>2</v>
      </c>
      <c r="EN154" s="39">
        <v>1</v>
      </c>
      <c r="EX154" s="18">
        <v>0</v>
      </c>
      <c r="FL154" s="18">
        <v>0</v>
      </c>
      <c r="FM154" s="5">
        <v>2</v>
      </c>
      <c r="FN154">
        <v>2</v>
      </c>
      <c r="FX154" s="18">
        <v>0</v>
      </c>
      <c r="FY154" s="5">
        <v>2</v>
      </c>
      <c r="FZ154">
        <v>2</v>
      </c>
      <c r="GK154" s="18">
        <v>0</v>
      </c>
      <c r="GL154" s="5">
        <v>2</v>
      </c>
      <c r="GM154">
        <v>2</v>
      </c>
      <c r="GV154" s="18">
        <v>0</v>
      </c>
      <c r="GW154" s="5">
        <v>2</v>
      </c>
      <c r="HD154" s="18">
        <v>0</v>
      </c>
      <c r="HE154" s="5">
        <v>2</v>
      </c>
      <c r="HM154">
        <v>0</v>
      </c>
      <c r="HN154" s="5">
        <v>2</v>
      </c>
      <c r="HV154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37">
        <v>0</v>
      </c>
      <c r="IO154" s="37">
        <v>0</v>
      </c>
      <c r="IP154" s="37">
        <v>0</v>
      </c>
      <c r="IQ154" s="37">
        <v>0</v>
      </c>
      <c r="IR154" s="37">
        <v>0</v>
      </c>
      <c r="IS154" s="37">
        <v>0</v>
      </c>
      <c r="IT154" s="37">
        <v>0</v>
      </c>
      <c r="IU154" s="37">
        <v>0</v>
      </c>
      <c r="IV154" s="37"/>
      <c r="IW154" s="37">
        <v>0</v>
      </c>
      <c r="IX154" s="37">
        <v>0</v>
      </c>
      <c r="IY154" s="37">
        <v>0</v>
      </c>
      <c r="IZ154" s="37">
        <v>0</v>
      </c>
      <c r="JB154">
        <f t="shared" si="6"/>
        <v>1</v>
      </c>
      <c r="JC154">
        <f t="shared" si="7"/>
        <v>0</v>
      </c>
      <c r="JD154">
        <f t="shared" si="8"/>
        <v>0</v>
      </c>
    </row>
    <row r="155" spans="1:264" x14ac:dyDescent="0.25">
      <c r="A155" s="3">
        <v>42713</v>
      </c>
      <c r="B155" s="3">
        <v>42895</v>
      </c>
      <c r="C155" s="13" t="s">
        <v>641</v>
      </c>
      <c r="D155" t="s">
        <v>1529</v>
      </c>
      <c r="E155">
        <v>24</v>
      </c>
      <c r="F155">
        <v>3065203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100</v>
      </c>
      <c r="T155">
        <v>70</v>
      </c>
      <c r="U155" s="38">
        <v>35988</v>
      </c>
      <c r="V155">
        <v>1</v>
      </c>
      <c r="W155">
        <v>1</v>
      </c>
      <c r="X155" t="s">
        <v>242</v>
      </c>
      <c r="Y155" t="s">
        <v>642</v>
      </c>
      <c r="Z155">
        <v>2</v>
      </c>
      <c r="AA155">
        <v>3</v>
      </c>
      <c r="AC155">
        <v>4</v>
      </c>
      <c r="AD155">
        <v>4</v>
      </c>
      <c r="AG155">
        <v>0</v>
      </c>
      <c r="AH155">
        <v>0</v>
      </c>
      <c r="AI155">
        <v>1</v>
      </c>
      <c r="AJ155">
        <v>0</v>
      </c>
      <c r="AK155">
        <v>0</v>
      </c>
      <c r="AL155" s="5">
        <v>1</v>
      </c>
      <c r="AM155" s="39">
        <v>2</v>
      </c>
      <c r="AN155" s="39">
        <v>2</v>
      </c>
      <c r="AO155" s="39">
        <v>1</v>
      </c>
      <c r="AP155" s="39">
        <v>1</v>
      </c>
      <c r="AQ155" s="39">
        <v>0</v>
      </c>
      <c r="AR155" s="39">
        <v>0</v>
      </c>
      <c r="AS155" s="39">
        <v>0</v>
      </c>
      <c r="AT155" s="39">
        <v>0</v>
      </c>
      <c r="AU155" s="39">
        <v>0</v>
      </c>
      <c r="AV155" s="39">
        <v>0</v>
      </c>
      <c r="AW155" s="39">
        <v>0</v>
      </c>
      <c r="AX155" s="39">
        <v>0</v>
      </c>
      <c r="AY155" s="39">
        <v>0</v>
      </c>
      <c r="AZ155" s="39">
        <v>0</v>
      </c>
      <c r="BA155" s="39">
        <v>1</v>
      </c>
      <c r="BB155" s="39">
        <v>0</v>
      </c>
      <c r="BC155" s="39">
        <v>0</v>
      </c>
      <c r="BD155" s="39">
        <v>0</v>
      </c>
      <c r="BE155" s="39">
        <v>0</v>
      </c>
      <c r="BF155" s="39">
        <v>1</v>
      </c>
      <c r="BG155" s="39">
        <v>1</v>
      </c>
      <c r="BH155" s="39">
        <v>1</v>
      </c>
      <c r="BI155" s="39">
        <v>2</v>
      </c>
      <c r="BJ155" s="39">
        <v>1</v>
      </c>
      <c r="BK155" s="39">
        <v>2</v>
      </c>
      <c r="BL155" s="39">
        <v>2</v>
      </c>
      <c r="BM155" s="39">
        <v>2</v>
      </c>
      <c r="BN155" s="39">
        <v>2</v>
      </c>
      <c r="BO155" s="39">
        <v>2</v>
      </c>
      <c r="BP155" s="39">
        <v>1</v>
      </c>
      <c r="BQ155" s="39">
        <v>1</v>
      </c>
      <c r="BR155" s="39">
        <v>0</v>
      </c>
      <c r="BS155" s="39">
        <v>0</v>
      </c>
      <c r="BT155" s="39">
        <v>1</v>
      </c>
      <c r="BU155" s="39">
        <v>1</v>
      </c>
      <c r="BV155" s="39">
        <v>10</v>
      </c>
      <c r="BW155" s="39">
        <v>1</v>
      </c>
      <c r="BX155" s="39">
        <v>1</v>
      </c>
      <c r="BY155" s="5">
        <v>1</v>
      </c>
      <c r="BZ155" s="39">
        <v>1</v>
      </c>
      <c r="CA155" s="39">
        <v>1</v>
      </c>
      <c r="CB155" s="39">
        <v>1</v>
      </c>
      <c r="CC155" s="39">
        <v>2</v>
      </c>
      <c r="CD155" s="5">
        <v>1</v>
      </c>
      <c r="CF155">
        <v>2</v>
      </c>
      <c r="CL155" s="18">
        <v>0</v>
      </c>
      <c r="CM155" s="5">
        <v>2</v>
      </c>
      <c r="CN155">
        <v>2</v>
      </c>
      <c r="CW155" s="18">
        <v>0</v>
      </c>
      <c r="CX155" s="5">
        <v>2</v>
      </c>
      <c r="CY155" s="39">
        <v>1</v>
      </c>
      <c r="CZ155" s="39">
        <v>1</v>
      </c>
      <c r="DA155" s="39">
        <v>2</v>
      </c>
      <c r="DF155" s="18">
        <v>0</v>
      </c>
      <c r="DG155" s="5">
        <v>2</v>
      </c>
      <c r="DH155" s="39">
        <v>2</v>
      </c>
      <c r="DR155" s="18">
        <v>0</v>
      </c>
      <c r="DS155" s="5">
        <v>1</v>
      </c>
      <c r="DU155">
        <v>3</v>
      </c>
      <c r="ED155" s="18">
        <v>0</v>
      </c>
      <c r="EE155" s="5">
        <v>2</v>
      </c>
      <c r="EG155">
        <v>2</v>
      </c>
      <c r="EL155" s="18">
        <v>0</v>
      </c>
      <c r="EM155" s="5">
        <v>1</v>
      </c>
      <c r="EN155" s="39">
        <v>1</v>
      </c>
      <c r="EO155" s="39">
        <v>1</v>
      </c>
      <c r="EP155" s="39">
        <v>2</v>
      </c>
      <c r="EQ155" s="39">
        <v>2</v>
      </c>
      <c r="ER155" s="39">
        <v>3</v>
      </c>
      <c r="ES155" s="39">
        <v>2</v>
      </c>
      <c r="ET155" s="39">
        <v>11</v>
      </c>
      <c r="EU155" s="39"/>
      <c r="EV155" s="39">
        <v>2</v>
      </c>
      <c r="EX155" s="18">
        <v>0</v>
      </c>
      <c r="FL155" s="18">
        <v>0</v>
      </c>
      <c r="FM155" s="5">
        <v>2</v>
      </c>
      <c r="FN155">
        <v>1</v>
      </c>
      <c r="FO155">
        <v>11</v>
      </c>
      <c r="FP155">
        <v>11</v>
      </c>
      <c r="FR155">
        <v>2</v>
      </c>
      <c r="FS155">
        <v>3</v>
      </c>
      <c r="FX155" s="18">
        <v>0</v>
      </c>
      <c r="FY155" s="5">
        <v>2</v>
      </c>
      <c r="FZ155">
        <v>2</v>
      </c>
      <c r="GA155">
        <v>2</v>
      </c>
      <c r="GB155">
        <v>3</v>
      </c>
      <c r="GE155">
        <v>3</v>
      </c>
      <c r="GK155" s="18">
        <v>0</v>
      </c>
      <c r="GL155" s="5">
        <v>2</v>
      </c>
      <c r="GM155">
        <v>2</v>
      </c>
      <c r="GV155" s="18">
        <v>0</v>
      </c>
      <c r="GW155" s="5">
        <v>2</v>
      </c>
      <c r="GX155">
        <v>3</v>
      </c>
      <c r="HD155" s="18">
        <v>0</v>
      </c>
      <c r="HE155" s="5">
        <v>2</v>
      </c>
      <c r="HM155">
        <v>0</v>
      </c>
      <c r="HN155" s="5">
        <v>2</v>
      </c>
      <c r="HV155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37">
        <v>0</v>
      </c>
      <c r="IO155" s="37">
        <v>0</v>
      </c>
      <c r="IP155" s="37">
        <v>0</v>
      </c>
      <c r="IQ155" s="37">
        <v>0</v>
      </c>
      <c r="IR155" s="37">
        <v>0</v>
      </c>
      <c r="IS155" s="37">
        <v>0</v>
      </c>
      <c r="IT155" s="37">
        <v>0</v>
      </c>
      <c r="IU155" s="37">
        <v>0</v>
      </c>
      <c r="IV155" s="37"/>
      <c r="IW155" s="37">
        <v>0</v>
      </c>
      <c r="IX155" s="37">
        <v>0</v>
      </c>
      <c r="IY155" s="37">
        <v>0</v>
      </c>
      <c r="IZ155" s="37">
        <v>0</v>
      </c>
      <c r="JB155">
        <f t="shared" si="6"/>
        <v>0</v>
      </c>
      <c r="JC155">
        <f t="shared" si="7"/>
        <v>0</v>
      </c>
      <c r="JD155">
        <f t="shared" si="8"/>
        <v>0</v>
      </c>
    </row>
    <row r="156" spans="1:264" x14ac:dyDescent="0.25">
      <c r="A156" s="3">
        <v>42713</v>
      </c>
      <c r="B156" s="92">
        <v>42895</v>
      </c>
      <c r="C156" s="13" t="s">
        <v>643</v>
      </c>
      <c r="D156" t="s">
        <v>1529</v>
      </c>
      <c r="E156">
        <v>25</v>
      </c>
      <c r="F156">
        <v>13026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U156" s="38">
        <v>26746</v>
      </c>
      <c r="V156">
        <v>1</v>
      </c>
      <c r="W156">
        <v>5</v>
      </c>
      <c r="X156" t="s">
        <v>242</v>
      </c>
      <c r="Y156" t="s">
        <v>642</v>
      </c>
      <c r="Z156">
        <v>2</v>
      </c>
      <c r="AA156">
        <v>2</v>
      </c>
      <c r="AC156">
        <v>1</v>
      </c>
      <c r="AD156">
        <v>1</v>
      </c>
      <c r="AE156" t="s">
        <v>644</v>
      </c>
      <c r="AF156" s="16">
        <v>850000</v>
      </c>
      <c r="AG156">
        <v>0</v>
      </c>
      <c r="AH156">
        <v>0</v>
      </c>
      <c r="AI156">
        <v>1</v>
      </c>
      <c r="AJ156">
        <v>0</v>
      </c>
      <c r="AK156">
        <v>0</v>
      </c>
      <c r="AL156" s="5">
        <v>2</v>
      </c>
      <c r="AM156" s="39">
        <v>0</v>
      </c>
      <c r="AN156" s="39">
        <v>2</v>
      </c>
      <c r="AO156" s="39">
        <v>2</v>
      </c>
      <c r="AP156" s="39">
        <v>2</v>
      </c>
      <c r="AQ156" s="39">
        <v>1</v>
      </c>
      <c r="AR156" s="39">
        <v>1</v>
      </c>
      <c r="AS156" s="39">
        <v>2</v>
      </c>
      <c r="AT156" s="39">
        <v>0</v>
      </c>
      <c r="AU156" s="39">
        <v>1</v>
      </c>
      <c r="AV156" s="39">
        <v>4</v>
      </c>
      <c r="AW156" s="39">
        <v>1</v>
      </c>
      <c r="AX156" s="39">
        <v>1</v>
      </c>
      <c r="AY156" s="39">
        <v>1</v>
      </c>
      <c r="AZ156" s="39">
        <v>3</v>
      </c>
      <c r="BA156" s="39">
        <v>0</v>
      </c>
      <c r="BB156" s="39">
        <v>2</v>
      </c>
      <c r="BC156" s="39">
        <v>1</v>
      </c>
      <c r="BD156" s="39">
        <v>2</v>
      </c>
      <c r="BE156" s="39">
        <v>1</v>
      </c>
      <c r="BF156" s="39">
        <v>1</v>
      </c>
      <c r="BG156" s="39">
        <v>2</v>
      </c>
      <c r="BH156" s="39">
        <v>4</v>
      </c>
      <c r="BI156" s="39">
        <v>4</v>
      </c>
      <c r="BJ156" s="39">
        <v>2</v>
      </c>
      <c r="BK156" s="39">
        <v>0</v>
      </c>
      <c r="BL156" s="39">
        <v>1</v>
      </c>
      <c r="BM156" s="39">
        <v>4</v>
      </c>
      <c r="BN156" s="39">
        <v>2</v>
      </c>
      <c r="BO156" s="39">
        <v>0</v>
      </c>
      <c r="BP156" s="39">
        <v>1</v>
      </c>
      <c r="BQ156" s="39">
        <v>2</v>
      </c>
      <c r="BR156" s="39">
        <v>2</v>
      </c>
      <c r="BS156" s="39">
        <v>3</v>
      </c>
      <c r="BT156" s="39">
        <v>0</v>
      </c>
      <c r="BU156" s="39">
        <v>0</v>
      </c>
      <c r="BV156" s="39">
        <v>6</v>
      </c>
      <c r="BW156" s="39">
        <v>3</v>
      </c>
      <c r="BX156" s="39">
        <v>5</v>
      </c>
      <c r="BY156" s="5">
        <v>1</v>
      </c>
      <c r="BZ156" s="39">
        <v>1</v>
      </c>
      <c r="CA156" s="39">
        <v>1</v>
      </c>
      <c r="CB156" s="39">
        <v>2</v>
      </c>
      <c r="CC156" s="39">
        <v>1</v>
      </c>
      <c r="CD156" s="5">
        <v>1</v>
      </c>
      <c r="CE156" s="39">
        <v>1</v>
      </c>
      <c r="CL156" s="18">
        <v>0</v>
      </c>
      <c r="CM156" s="5">
        <v>1</v>
      </c>
      <c r="CN156">
        <v>1</v>
      </c>
      <c r="CW156" s="18">
        <v>0</v>
      </c>
      <c r="CX156" s="5">
        <v>2</v>
      </c>
      <c r="CY156" s="39">
        <v>2</v>
      </c>
      <c r="DF156" s="18">
        <v>0</v>
      </c>
      <c r="DG156" s="5">
        <v>2</v>
      </c>
      <c r="DH156" s="39">
        <v>2</v>
      </c>
      <c r="DR156" s="18">
        <v>0</v>
      </c>
      <c r="DS156" s="5">
        <v>2</v>
      </c>
      <c r="DT156">
        <v>2</v>
      </c>
      <c r="ED156" s="18">
        <v>0</v>
      </c>
      <c r="EE156" s="5">
        <v>1</v>
      </c>
      <c r="EG156">
        <v>2</v>
      </c>
      <c r="EH156">
        <v>2</v>
      </c>
      <c r="EI156">
        <v>3</v>
      </c>
      <c r="EJ156">
        <v>2</v>
      </c>
      <c r="EK156">
        <v>1</v>
      </c>
      <c r="EL156" s="18">
        <v>0</v>
      </c>
      <c r="EM156" s="5">
        <v>2</v>
      </c>
      <c r="EN156" s="39">
        <v>1</v>
      </c>
      <c r="EX156" s="18">
        <v>0</v>
      </c>
      <c r="FL156" s="18">
        <v>0</v>
      </c>
      <c r="FM156" s="5">
        <v>2</v>
      </c>
      <c r="FN156">
        <v>2</v>
      </c>
      <c r="FO156">
        <v>1</v>
      </c>
      <c r="FX156" s="18">
        <v>0</v>
      </c>
      <c r="FY156" s="5">
        <v>2</v>
      </c>
      <c r="FZ156">
        <v>2</v>
      </c>
      <c r="GK156" s="18">
        <v>0</v>
      </c>
      <c r="GV156" s="18">
        <v>0</v>
      </c>
      <c r="GW156" s="5">
        <v>2</v>
      </c>
      <c r="HD156" s="18">
        <v>0</v>
      </c>
      <c r="HE156" s="5">
        <v>2</v>
      </c>
      <c r="HM156">
        <v>0</v>
      </c>
      <c r="HN156" s="5">
        <v>2</v>
      </c>
      <c r="HV156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7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37">
        <v>0</v>
      </c>
      <c r="IO156" s="37">
        <v>0</v>
      </c>
      <c r="IP156" s="37">
        <v>0</v>
      </c>
      <c r="IQ156" s="37">
        <v>0</v>
      </c>
      <c r="IR156" s="37">
        <v>0</v>
      </c>
      <c r="IS156" s="37">
        <v>0</v>
      </c>
      <c r="IT156" s="37">
        <v>0</v>
      </c>
      <c r="IU156" s="37">
        <v>0</v>
      </c>
      <c r="IV156" s="37"/>
      <c r="IW156" s="37">
        <v>0</v>
      </c>
      <c r="IX156" s="37">
        <v>0</v>
      </c>
      <c r="IY156" s="37">
        <v>0</v>
      </c>
      <c r="IZ156" s="37">
        <v>1</v>
      </c>
      <c r="JB156">
        <f t="shared" si="6"/>
        <v>3</v>
      </c>
      <c r="JC156">
        <f t="shared" si="7"/>
        <v>0</v>
      </c>
      <c r="JD156">
        <f t="shared" si="8"/>
        <v>1</v>
      </c>
    </row>
    <row r="157" spans="1:264" x14ac:dyDescent="0.25">
      <c r="A157" s="3">
        <v>42713</v>
      </c>
      <c r="B157" s="3">
        <v>42895</v>
      </c>
      <c r="C157" s="13" t="s">
        <v>645</v>
      </c>
      <c r="D157" t="s">
        <v>1529</v>
      </c>
      <c r="E157">
        <v>26</v>
      </c>
      <c r="F157">
        <v>23670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U157" s="38">
        <v>24963</v>
      </c>
      <c r="V157">
        <v>1</v>
      </c>
      <c r="W157">
        <v>2</v>
      </c>
      <c r="Y157" t="s">
        <v>646</v>
      </c>
      <c r="Z157">
        <v>1</v>
      </c>
      <c r="AA157">
        <v>1</v>
      </c>
      <c r="AC157">
        <v>2</v>
      </c>
      <c r="AD157">
        <v>1</v>
      </c>
      <c r="AE157" t="s">
        <v>647</v>
      </c>
      <c r="AF157" s="16">
        <v>560000</v>
      </c>
      <c r="AG157">
        <v>0</v>
      </c>
      <c r="AH157">
        <v>0</v>
      </c>
      <c r="AI157">
        <v>1</v>
      </c>
      <c r="AJ157">
        <v>0</v>
      </c>
      <c r="AK157">
        <v>0</v>
      </c>
      <c r="AL157" s="5">
        <v>0</v>
      </c>
      <c r="AM157" s="39">
        <v>2</v>
      </c>
      <c r="AN157" s="39">
        <v>1</v>
      </c>
      <c r="AO157" s="39">
        <v>1</v>
      </c>
      <c r="AP157" s="39">
        <v>0</v>
      </c>
      <c r="AQ157" s="39">
        <v>0</v>
      </c>
      <c r="AR157" s="39">
        <v>0</v>
      </c>
      <c r="AS157" s="39">
        <v>1</v>
      </c>
      <c r="AT157" s="39">
        <v>0</v>
      </c>
      <c r="AU157" s="39">
        <v>0</v>
      </c>
      <c r="AV157" s="39">
        <v>0</v>
      </c>
      <c r="AW157" s="39">
        <v>0</v>
      </c>
      <c r="AX157" s="39">
        <v>0</v>
      </c>
      <c r="AY157" s="39">
        <v>2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1</v>
      </c>
      <c r="BG157" s="39">
        <v>2</v>
      </c>
      <c r="BH157" s="39">
        <v>2</v>
      </c>
      <c r="BI157" s="39">
        <v>2</v>
      </c>
      <c r="BJ157" s="39">
        <v>0</v>
      </c>
      <c r="BK157" s="39">
        <v>0</v>
      </c>
      <c r="BL157" s="39">
        <v>1</v>
      </c>
      <c r="BM157" s="39">
        <v>1</v>
      </c>
      <c r="BN157" s="39">
        <v>1</v>
      </c>
      <c r="BO157" s="39">
        <v>0</v>
      </c>
      <c r="BP157" s="39">
        <v>1</v>
      </c>
      <c r="BQ157" s="39">
        <v>1</v>
      </c>
      <c r="BR157" s="39">
        <v>2</v>
      </c>
      <c r="BS157" s="39">
        <v>0</v>
      </c>
      <c r="BT157" s="39">
        <v>0</v>
      </c>
      <c r="BU157" s="39">
        <v>0</v>
      </c>
      <c r="BV157" s="39">
        <v>10</v>
      </c>
      <c r="BW157" s="39">
        <v>0</v>
      </c>
      <c r="BX157" s="39">
        <v>5</v>
      </c>
      <c r="BY157" s="5">
        <v>1</v>
      </c>
      <c r="BZ157" s="39">
        <v>1</v>
      </c>
      <c r="CA157" s="39">
        <v>1</v>
      </c>
      <c r="CB157" s="39">
        <v>2</v>
      </c>
      <c r="CC157" s="39">
        <v>2</v>
      </c>
      <c r="CD157" s="5">
        <v>2</v>
      </c>
      <c r="CE157" s="39">
        <v>2</v>
      </c>
      <c r="CL157" s="18">
        <v>0</v>
      </c>
      <c r="CM157" s="5">
        <v>2</v>
      </c>
      <c r="CN157">
        <v>2</v>
      </c>
      <c r="CW157" s="18">
        <v>0</v>
      </c>
      <c r="CX157" s="5">
        <v>1</v>
      </c>
      <c r="CY157" s="39">
        <v>2</v>
      </c>
      <c r="CZ157" s="39">
        <v>2</v>
      </c>
      <c r="DF157" s="18">
        <v>0</v>
      </c>
      <c r="DG157" s="5">
        <v>1</v>
      </c>
      <c r="DI157">
        <v>2</v>
      </c>
      <c r="DJ157">
        <v>1</v>
      </c>
      <c r="DK157">
        <v>5</v>
      </c>
      <c r="DL157">
        <v>2</v>
      </c>
      <c r="DM157">
        <v>2</v>
      </c>
      <c r="DN157">
        <v>1</v>
      </c>
      <c r="DQ157">
        <v>1</v>
      </c>
      <c r="DR157" s="18">
        <v>1</v>
      </c>
      <c r="DS157" s="5">
        <v>1</v>
      </c>
      <c r="DT157" s="39">
        <v>1</v>
      </c>
      <c r="DU157" s="39">
        <v>1</v>
      </c>
      <c r="DV157" t="s">
        <v>648</v>
      </c>
      <c r="DW157">
        <v>1</v>
      </c>
      <c r="DX157">
        <v>1</v>
      </c>
      <c r="DY157">
        <v>1</v>
      </c>
      <c r="DZ157">
        <v>2</v>
      </c>
      <c r="EB157">
        <v>1</v>
      </c>
      <c r="EC157">
        <v>1</v>
      </c>
      <c r="ED157" s="18">
        <v>4</v>
      </c>
      <c r="EE157" s="5">
        <v>1</v>
      </c>
      <c r="EF157" s="39">
        <v>1</v>
      </c>
      <c r="EG157" s="39">
        <v>1</v>
      </c>
      <c r="EH157" s="39">
        <v>1</v>
      </c>
      <c r="EI157" s="39">
        <v>1</v>
      </c>
      <c r="EJ157" s="39">
        <v>1</v>
      </c>
      <c r="EK157" s="39">
        <v>1</v>
      </c>
      <c r="EL157" s="18">
        <v>4</v>
      </c>
      <c r="EM157" s="5">
        <v>1</v>
      </c>
      <c r="EN157" s="39">
        <v>2</v>
      </c>
      <c r="EO157" s="39">
        <v>1</v>
      </c>
      <c r="EP157" s="39">
        <v>1</v>
      </c>
      <c r="ER157">
        <v>1</v>
      </c>
      <c r="ES157">
        <v>1</v>
      </c>
      <c r="ET157">
        <v>1.4</v>
      </c>
      <c r="EX157" s="18">
        <v>2</v>
      </c>
      <c r="EY157" s="5">
        <v>3</v>
      </c>
      <c r="EZ157">
        <v>2</v>
      </c>
      <c r="FA157">
        <v>2</v>
      </c>
      <c r="FD157">
        <v>1</v>
      </c>
      <c r="FE157">
        <v>1</v>
      </c>
      <c r="FF157">
        <v>2</v>
      </c>
      <c r="FH157">
        <v>3</v>
      </c>
      <c r="FI157">
        <v>3</v>
      </c>
      <c r="FJ157">
        <v>3</v>
      </c>
      <c r="FL157" s="18">
        <v>2</v>
      </c>
      <c r="FM157" s="5">
        <v>2</v>
      </c>
      <c r="FN157" s="39">
        <v>1</v>
      </c>
      <c r="FO157" s="39">
        <v>6</v>
      </c>
      <c r="FX157" s="18">
        <v>0</v>
      </c>
      <c r="FY157" s="5">
        <v>1</v>
      </c>
      <c r="FZ157">
        <v>2</v>
      </c>
      <c r="GA157">
        <v>2</v>
      </c>
      <c r="GD157">
        <v>3</v>
      </c>
      <c r="GE157">
        <v>3</v>
      </c>
      <c r="GF157">
        <v>3</v>
      </c>
      <c r="GK157" s="18">
        <v>0</v>
      </c>
      <c r="GL157" s="5">
        <v>2</v>
      </c>
      <c r="GN157">
        <v>2</v>
      </c>
      <c r="GV157" s="18">
        <v>0</v>
      </c>
      <c r="GX157">
        <v>2</v>
      </c>
      <c r="HD157" s="18">
        <v>0</v>
      </c>
      <c r="HE157" s="5">
        <v>2</v>
      </c>
      <c r="HM157">
        <v>0</v>
      </c>
      <c r="HN157" s="5">
        <v>2</v>
      </c>
      <c r="HV157">
        <v>0</v>
      </c>
      <c r="HZ157" s="7">
        <v>0</v>
      </c>
      <c r="IA157" s="7">
        <v>0</v>
      </c>
      <c r="IB157" s="7">
        <v>0</v>
      </c>
      <c r="IC157" s="7">
        <v>1</v>
      </c>
      <c r="ID157" s="7">
        <v>4</v>
      </c>
      <c r="IE157" s="7">
        <v>4</v>
      </c>
      <c r="IF157" s="7">
        <v>2</v>
      </c>
      <c r="IG157" s="7">
        <v>2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37">
        <v>2</v>
      </c>
      <c r="IO157" s="37">
        <v>0</v>
      </c>
      <c r="IP157" s="37">
        <v>0</v>
      </c>
      <c r="IQ157" s="37">
        <v>0</v>
      </c>
      <c r="IR157" s="37">
        <v>0</v>
      </c>
      <c r="IS157" s="37">
        <v>0</v>
      </c>
      <c r="IT157" s="37">
        <v>2</v>
      </c>
      <c r="IU157" s="37">
        <v>2</v>
      </c>
      <c r="IV157" s="37"/>
      <c r="IW157" s="37">
        <v>1</v>
      </c>
      <c r="IX157" s="37">
        <v>1</v>
      </c>
      <c r="IY157" s="37">
        <v>0</v>
      </c>
      <c r="IZ157" s="37">
        <v>1</v>
      </c>
      <c r="JA157" s="9" t="s">
        <v>1163</v>
      </c>
      <c r="JB157">
        <f t="shared" si="6"/>
        <v>3</v>
      </c>
      <c r="JC157">
        <f t="shared" si="7"/>
        <v>13</v>
      </c>
      <c r="JD157">
        <f t="shared" si="8"/>
        <v>9</v>
      </c>
    </row>
    <row r="158" spans="1:264" x14ac:dyDescent="0.25">
      <c r="A158" s="3">
        <v>42713</v>
      </c>
      <c r="B158" s="92">
        <v>42895</v>
      </c>
      <c r="C158" s="13" t="s">
        <v>649</v>
      </c>
      <c r="D158" t="s">
        <v>1529</v>
      </c>
      <c r="E158">
        <v>27</v>
      </c>
      <c r="F158" t="s">
        <v>650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U158" s="38">
        <v>32968</v>
      </c>
      <c r="V158">
        <v>2</v>
      </c>
      <c r="W158">
        <v>1</v>
      </c>
      <c r="X158" t="s">
        <v>242</v>
      </c>
      <c r="Y158" t="s">
        <v>642</v>
      </c>
      <c r="Z158">
        <v>2</v>
      </c>
      <c r="AA158">
        <v>5</v>
      </c>
      <c r="AC158">
        <v>4</v>
      </c>
      <c r="AD158">
        <v>1</v>
      </c>
      <c r="AE158" t="s">
        <v>651</v>
      </c>
      <c r="AF158" s="58">
        <v>2000000</v>
      </c>
      <c r="AG158">
        <v>0</v>
      </c>
      <c r="AH158">
        <v>0</v>
      </c>
      <c r="AI158">
        <v>0</v>
      </c>
      <c r="AJ158">
        <v>0</v>
      </c>
      <c r="AK158">
        <v>0</v>
      </c>
      <c r="AL158" s="5">
        <v>0</v>
      </c>
      <c r="AM158" s="39">
        <v>0</v>
      </c>
      <c r="AN158" s="39">
        <v>0</v>
      </c>
      <c r="AO158" s="39">
        <v>1</v>
      </c>
      <c r="AP158" s="39">
        <v>0</v>
      </c>
      <c r="AQ158" s="39">
        <v>0</v>
      </c>
      <c r="AR158" s="39">
        <v>0</v>
      </c>
      <c r="AS158" s="39">
        <v>0</v>
      </c>
      <c r="AT158" s="39">
        <v>0</v>
      </c>
      <c r="AU158" s="39">
        <v>0</v>
      </c>
      <c r="AV158" s="39">
        <v>0</v>
      </c>
      <c r="AW158" s="39">
        <v>0</v>
      </c>
      <c r="AX158" s="39">
        <v>0</v>
      </c>
      <c r="AY158" s="39">
        <v>0</v>
      </c>
      <c r="AZ158" s="39">
        <v>0</v>
      </c>
      <c r="BA158" s="39">
        <v>0</v>
      </c>
      <c r="BB158" s="39">
        <v>0</v>
      </c>
      <c r="BC158" s="39">
        <v>0</v>
      </c>
      <c r="BD158" s="39">
        <v>0</v>
      </c>
      <c r="BE158" s="39">
        <v>0</v>
      </c>
      <c r="BF158" s="39">
        <v>0</v>
      </c>
      <c r="BG158" s="39">
        <v>0</v>
      </c>
      <c r="BH158" s="39">
        <v>0</v>
      </c>
      <c r="BI158" s="39">
        <v>0</v>
      </c>
      <c r="BJ158" s="39">
        <v>0</v>
      </c>
      <c r="BK158" s="39">
        <v>0</v>
      </c>
      <c r="BL158" s="39">
        <v>1</v>
      </c>
      <c r="BM158" s="39">
        <v>0</v>
      </c>
      <c r="BN158" s="39">
        <v>1</v>
      </c>
      <c r="BO158" s="39">
        <v>1</v>
      </c>
      <c r="BP158" s="39">
        <v>0</v>
      </c>
      <c r="BQ158" s="39">
        <v>1</v>
      </c>
      <c r="BR158" s="39">
        <v>0</v>
      </c>
      <c r="BS158" s="39">
        <v>0</v>
      </c>
      <c r="BT158" s="39">
        <v>0</v>
      </c>
      <c r="BU158" s="39">
        <v>0</v>
      </c>
      <c r="BV158" s="39">
        <v>0</v>
      </c>
      <c r="BW158" s="39">
        <v>0</v>
      </c>
      <c r="BX158" s="39">
        <v>0</v>
      </c>
      <c r="BY158" s="5">
        <v>1</v>
      </c>
      <c r="BZ158" s="39">
        <v>1</v>
      </c>
      <c r="CA158" s="39">
        <v>1</v>
      </c>
      <c r="CB158" s="39">
        <v>1</v>
      </c>
      <c r="CC158" s="39">
        <v>1</v>
      </c>
      <c r="CD158" s="5">
        <v>1</v>
      </c>
      <c r="CE158" s="39">
        <v>2</v>
      </c>
      <c r="CL158" s="18">
        <v>0</v>
      </c>
      <c r="CM158" s="5">
        <v>2</v>
      </c>
      <c r="CN158">
        <v>2</v>
      </c>
      <c r="CW158" s="18">
        <v>0</v>
      </c>
      <c r="CX158" s="5">
        <v>2</v>
      </c>
      <c r="CY158" s="39">
        <v>2</v>
      </c>
      <c r="CZ158" s="39">
        <v>2</v>
      </c>
      <c r="DF158" s="18">
        <v>0</v>
      </c>
      <c r="DG158" s="5">
        <v>2</v>
      </c>
      <c r="DH158">
        <v>2</v>
      </c>
      <c r="DR158" s="18">
        <v>0</v>
      </c>
      <c r="DS158" s="5">
        <v>2</v>
      </c>
      <c r="DT158" s="39">
        <v>2</v>
      </c>
      <c r="ED158" s="18">
        <v>0</v>
      </c>
      <c r="EE158" s="5">
        <v>2</v>
      </c>
      <c r="EF158">
        <v>2</v>
      </c>
      <c r="EL158" s="18">
        <v>0</v>
      </c>
      <c r="EM158" s="5">
        <v>2</v>
      </c>
      <c r="EN158" s="39">
        <v>2</v>
      </c>
      <c r="EO158" s="39">
        <v>2</v>
      </c>
      <c r="EX158" s="18">
        <v>0</v>
      </c>
      <c r="FL158" s="18">
        <v>0</v>
      </c>
      <c r="FM158" s="5">
        <v>2</v>
      </c>
      <c r="FN158" s="39">
        <v>2</v>
      </c>
      <c r="FX158" s="18">
        <v>0</v>
      </c>
      <c r="FY158" s="5">
        <v>2</v>
      </c>
      <c r="FZ158">
        <v>2</v>
      </c>
      <c r="GB158">
        <v>3</v>
      </c>
      <c r="GK158" s="18">
        <v>0</v>
      </c>
      <c r="GM158">
        <v>2</v>
      </c>
      <c r="GV158" s="18">
        <v>0</v>
      </c>
      <c r="GW158" s="5">
        <v>2</v>
      </c>
      <c r="HD158" s="18">
        <v>0</v>
      </c>
      <c r="HE158" s="5">
        <v>2</v>
      </c>
      <c r="HM158">
        <v>0</v>
      </c>
      <c r="HN158" s="5">
        <v>2</v>
      </c>
      <c r="HV158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37">
        <v>0</v>
      </c>
      <c r="IO158" s="37">
        <v>0</v>
      </c>
      <c r="IP158" s="37">
        <v>0</v>
      </c>
      <c r="IQ158" s="37">
        <v>0</v>
      </c>
      <c r="IR158" s="37">
        <v>0</v>
      </c>
      <c r="IS158" s="37">
        <v>0</v>
      </c>
      <c r="IT158" s="37">
        <v>0</v>
      </c>
      <c r="IU158" s="37">
        <v>0</v>
      </c>
      <c r="IV158" s="37"/>
      <c r="IW158" s="37">
        <v>0</v>
      </c>
      <c r="IX158" s="37">
        <v>0</v>
      </c>
      <c r="IY158" s="37">
        <v>0</v>
      </c>
      <c r="IZ158" s="37">
        <v>0</v>
      </c>
      <c r="JB158">
        <f t="shared" si="6"/>
        <v>0</v>
      </c>
      <c r="JC158">
        <f t="shared" si="7"/>
        <v>0</v>
      </c>
      <c r="JD158">
        <f t="shared" si="8"/>
        <v>0</v>
      </c>
    </row>
    <row r="159" spans="1:264" x14ac:dyDescent="0.25">
      <c r="A159" s="3">
        <v>42713</v>
      </c>
      <c r="B159" s="3">
        <v>42895</v>
      </c>
      <c r="C159" s="13" t="s">
        <v>652</v>
      </c>
      <c r="D159" t="s">
        <v>1529</v>
      </c>
      <c r="E159">
        <v>28</v>
      </c>
      <c r="F159">
        <v>52046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120</v>
      </c>
      <c r="T159">
        <v>80</v>
      </c>
      <c r="U159" s="38">
        <v>18858</v>
      </c>
      <c r="V159">
        <v>2</v>
      </c>
      <c r="W159">
        <v>2</v>
      </c>
      <c r="X159" t="s">
        <v>653</v>
      </c>
      <c r="Y159" t="s">
        <v>654</v>
      </c>
      <c r="Z159">
        <v>1</v>
      </c>
      <c r="AA159">
        <v>3</v>
      </c>
      <c r="AC159">
        <v>2</v>
      </c>
      <c r="AD159">
        <v>1</v>
      </c>
      <c r="AE159" t="s">
        <v>490</v>
      </c>
      <c r="AF159" s="16">
        <v>2500000</v>
      </c>
      <c r="AG159">
        <v>0</v>
      </c>
      <c r="AH159">
        <v>0</v>
      </c>
      <c r="AI159">
        <v>1</v>
      </c>
      <c r="AJ159">
        <v>0</v>
      </c>
      <c r="AK159">
        <v>0</v>
      </c>
      <c r="AL159" s="5">
        <v>0</v>
      </c>
      <c r="AM159" s="39">
        <v>0</v>
      </c>
      <c r="AN159" s="44">
        <v>0</v>
      </c>
      <c r="AO159" s="44">
        <v>0</v>
      </c>
      <c r="AP159" s="39">
        <v>0</v>
      </c>
      <c r="AQ159" s="44">
        <v>0</v>
      </c>
      <c r="AR159" s="44">
        <v>0</v>
      </c>
      <c r="AS159" s="39">
        <v>0</v>
      </c>
      <c r="AT159" s="44">
        <v>0</v>
      </c>
      <c r="AU159" s="39">
        <v>0</v>
      </c>
      <c r="AV159" s="44">
        <v>0</v>
      </c>
      <c r="AW159" s="44">
        <v>0</v>
      </c>
      <c r="AX159" s="39">
        <v>0</v>
      </c>
      <c r="AY159" s="44">
        <v>0</v>
      </c>
      <c r="AZ159" s="44">
        <v>0</v>
      </c>
      <c r="BA159" s="44">
        <v>0</v>
      </c>
      <c r="BB159" s="39">
        <v>0</v>
      </c>
      <c r="BC159" s="44">
        <v>0</v>
      </c>
      <c r="BD159" s="44">
        <v>0</v>
      </c>
      <c r="BE159" s="44">
        <v>0</v>
      </c>
      <c r="BF159" s="39">
        <v>0</v>
      </c>
      <c r="BG159" s="44">
        <v>0</v>
      </c>
      <c r="BH159" s="44">
        <v>0</v>
      </c>
      <c r="BI159" s="44">
        <v>0</v>
      </c>
      <c r="BJ159" s="39">
        <v>0</v>
      </c>
      <c r="BK159" s="44">
        <v>0</v>
      </c>
      <c r="BL159" s="44">
        <v>0</v>
      </c>
      <c r="BM159" s="44">
        <v>0</v>
      </c>
      <c r="BN159" s="39">
        <v>0</v>
      </c>
      <c r="BO159" s="44">
        <v>0</v>
      </c>
      <c r="BP159" s="44">
        <v>0</v>
      </c>
      <c r="BQ159" s="44">
        <v>0</v>
      </c>
      <c r="BR159" s="44">
        <v>0</v>
      </c>
      <c r="BS159" s="39">
        <v>0</v>
      </c>
      <c r="BT159" s="44">
        <v>0</v>
      </c>
      <c r="BU159" s="44">
        <v>0</v>
      </c>
      <c r="BV159" s="44">
        <v>0</v>
      </c>
      <c r="BW159" s="44">
        <v>0</v>
      </c>
      <c r="BX159" s="39">
        <v>0</v>
      </c>
      <c r="BY159" s="5">
        <v>1</v>
      </c>
      <c r="BZ159" s="39">
        <v>1</v>
      </c>
      <c r="CA159" s="39">
        <v>1</v>
      </c>
      <c r="CB159" s="39">
        <v>1</v>
      </c>
      <c r="CC159" s="39">
        <v>1</v>
      </c>
      <c r="CD159" s="5">
        <v>2</v>
      </c>
      <c r="CE159" s="39">
        <v>2</v>
      </c>
      <c r="CL159" s="18">
        <v>0</v>
      </c>
      <c r="CM159" s="5">
        <v>2</v>
      </c>
      <c r="CN159">
        <v>2</v>
      </c>
      <c r="CW159" s="18">
        <v>0</v>
      </c>
      <c r="CX159" s="5">
        <v>2</v>
      </c>
      <c r="CY159" s="39">
        <v>2</v>
      </c>
      <c r="DF159" s="18">
        <v>0</v>
      </c>
      <c r="DG159" s="5">
        <v>2</v>
      </c>
      <c r="DH159">
        <v>2</v>
      </c>
      <c r="DR159" s="18">
        <v>0</v>
      </c>
      <c r="DS159" s="5">
        <v>2</v>
      </c>
      <c r="DT159" s="39">
        <v>2</v>
      </c>
      <c r="ED159" s="18">
        <v>0</v>
      </c>
      <c r="EE159" s="5">
        <v>2</v>
      </c>
      <c r="EF159">
        <v>2</v>
      </c>
      <c r="EL159" s="18">
        <v>0</v>
      </c>
      <c r="EM159" s="5">
        <v>2</v>
      </c>
      <c r="EN159" s="39">
        <v>1</v>
      </c>
      <c r="EX159" s="18">
        <v>0</v>
      </c>
      <c r="FL159" s="18">
        <v>0</v>
      </c>
      <c r="FM159" s="5">
        <v>2</v>
      </c>
      <c r="FN159" s="39">
        <v>2</v>
      </c>
      <c r="FX159" s="18">
        <v>0</v>
      </c>
      <c r="FY159" s="5">
        <v>2</v>
      </c>
      <c r="FZ159">
        <v>2</v>
      </c>
      <c r="GK159" s="18">
        <v>0</v>
      </c>
      <c r="GL159" s="5">
        <v>2</v>
      </c>
      <c r="GM159">
        <v>2</v>
      </c>
      <c r="GV159" s="18">
        <v>0</v>
      </c>
      <c r="GW159" s="5">
        <v>2</v>
      </c>
      <c r="HD159" s="18">
        <v>0</v>
      </c>
      <c r="HE159" s="5">
        <v>2</v>
      </c>
      <c r="HM159">
        <v>0</v>
      </c>
      <c r="HN159" s="5">
        <v>2</v>
      </c>
      <c r="HV159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7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37">
        <v>0</v>
      </c>
      <c r="IO159" s="37">
        <v>0</v>
      </c>
      <c r="IP159" s="37">
        <v>0</v>
      </c>
      <c r="IQ159" s="37">
        <v>0</v>
      </c>
      <c r="IR159" s="37">
        <v>0</v>
      </c>
      <c r="IS159" s="37">
        <v>0</v>
      </c>
      <c r="IT159" s="37">
        <v>0</v>
      </c>
      <c r="IU159" s="37">
        <v>0</v>
      </c>
      <c r="IV159" s="37"/>
      <c r="IW159" s="37">
        <v>0</v>
      </c>
      <c r="IX159" s="37">
        <v>0</v>
      </c>
      <c r="IY159" s="37">
        <v>0</v>
      </c>
      <c r="IZ159" s="37">
        <v>0</v>
      </c>
      <c r="JB159">
        <f t="shared" si="6"/>
        <v>0</v>
      </c>
      <c r="JC159">
        <f t="shared" si="7"/>
        <v>0</v>
      </c>
      <c r="JD159">
        <f t="shared" si="8"/>
        <v>0</v>
      </c>
    </row>
    <row r="160" spans="1:264" x14ac:dyDescent="0.25">
      <c r="A160" s="3">
        <v>42713</v>
      </c>
      <c r="B160" s="92">
        <v>42895</v>
      </c>
      <c r="C160" s="13" t="s">
        <v>640</v>
      </c>
      <c r="D160" t="s">
        <v>1529</v>
      </c>
      <c r="E160">
        <v>29</v>
      </c>
      <c r="F160">
        <v>23375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U160" s="38">
        <v>21768</v>
      </c>
      <c r="V160">
        <v>2</v>
      </c>
      <c r="W160">
        <v>2</v>
      </c>
      <c r="X160" t="s">
        <v>242</v>
      </c>
      <c r="Y160" t="s">
        <v>655</v>
      </c>
      <c r="Z160">
        <v>2</v>
      </c>
      <c r="AA160">
        <v>6</v>
      </c>
      <c r="AC160">
        <v>2</v>
      </c>
      <c r="AD160">
        <v>1</v>
      </c>
      <c r="AE160" t="s">
        <v>656</v>
      </c>
      <c r="AF160" s="16" t="s">
        <v>657</v>
      </c>
      <c r="AG160">
        <v>0</v>
      </c>
      <c r="AH160">
        <v>1</v>
      </c>
      <c r="AI160">
        <v>0</v>
      </c>
      <c r="AJ160">
        <v>0</v>
      </c>
      <c r="AK160">
        <v>0</v>
      </c>
      <c r="AL160" s="5">
        <v>0</v>
      </c>
      <c r="AM160" s="39">
        <v>0</v>
      </c>
      <c r="AN160" s="39">
        <v>0</v>
      </c>
      <c r="AO160" s="39">
        <v>0</v>
      </c>
      <c r="AP160" s="39">
        <v>0</v>
      </c>
      <c r="AQ160" s="39">
        <v>0</v>
      </c>
      <c r="AR160" s="39">
        <v>0</v>
      </c>
      <c r="AS160" s="39">
        <v>0</v>
      </c>
      <c r="AT160" s="39">
        <v>0</v>
      </c>
      <c r="AU160" s="39">
        <v>0</v>
      </c>
      <c r="AV160" s="39">
        <v>0</v>
      </c>
      <c r="AW160" s="39">
        <v>0</v>
      </c>
      <c r="AX160" s="39">
        <v>0</v>
      </c>
      <c r="AY160" s="39">
        <v>0</v>
      </c>
      <c r="AZ160" s="39">
        <v>0</v>
      </c>
      <c r="BA160" s="39">
        <v>0</v>
      </c>
      <c r="BB160" s="39">
        <v>0</v>
      </c>
      <c r="BC160" s="39">
        <v>0</v>
      </c>
      <c r="BD160" s="39">
        <v>0</v>
      </c>
      <c r="BE160" s="39">
        <v>0</v>
      </c>
      <c r="BF160" s="39">
        <v>0</v>
      </c>
      <c r="BG160" s="39">
        <v>0</v>
      </c>
      <c r="BH160" s="39">
        <v>0</v>
      </c>
      <c r="BI160" s="39">
        <v>0</v>
      </c>
      <c r="BJ160" s="39">
        <v>0</v>
      </c>
      <c r="BK160" s="39">
        <v>0</v>
      </c>
      <c r="BL160" s="39">
        <v>0</v>
      </c>
      <c r="BM160" s="39">
        <v>0</v>
      </c>
      <c r="BN160" s="39">
        <v>0</v>
      </c>
      <c r="BO160" s="39">
        <v>0</v>
      </c>
      <c r="BP160" s="39">
        <v>0</v>
      </c>
      <c r="BQ160" s="39">
        <v>0</v>
      </c>
      <c r="BR160" s="39">
        <v>0</v>
      </c>
      <c r="BS160" s="39">
        <v>0</v>
      </c>
      <c r="BT160" s="39">
        <v>0</v>
      </c>
      <c r="BU160" s="39">
        <v>0</v>
      </c>
      <c r="BV160" s="39">
        <v>0</v>
      </c>
      <c r="BW160" s="39">
        <v>0</v>
      </c>
      <c r="BX160" s="39">
        <v>0</v>
      </c>
      <c r="BY160" s="5">
        <v>1</v>
      </c>
      <c r="BZ160" s="39">
        <v>1</v>
      </c>
      <c r="CA160" s="39">
        <v>1</v>
      </c>
      <c r="CB160" s="39">
        <v>1</v>
      </c>
      <c r="CC160" s="39">
        <v>1</v>
      </c>
      <c r="CD160" s="5">
        <v>1</v>
      </c>
      <c r="CF160">
        <v>2</v>
      </c>
      <c r="CL160" s="18">
        <v>0</v>
      </c>
      <c r="CM160" s="5">
        <v>2</v>
      </c>
      <c r="CN160">
        <v>2</v>
      </c>
      <c r="CW160" s="18">
        <v>0</v>
      </c>
      <c r="CX160" s="5">
        <v>2</v>
      </c>
      <c r="CY160" s="39">
        <v>2</v>
      </c>
      <c r="CZ160" s="39">
        <v>2</v>
      </c>
      <c r="DF160" s="18">
        <v>0</v>
      </c>
      <c r="DG160" s="5">
        <v>2</v>
      </c>
      <c r="DH160">
        <v>2</v>
      </c>
      <c r="DR160" s="18">
        <v>0</v>
      </c>
      <c r="DS160" s="5">
        <v>2</v>
      </c>
      <c r="DT160" s="39">
        <v>2</v>
      </c>
      <c r="ED160" s="18">
        <v>0</v>
      </c>
      <c r="EE160" s="5">
        <v>2</v>
      </c>
      <c r="EF160">
        <v>2</v>
      </c>
      <c r="EL160" s="18">
        <v>0</v>
      </c>
      <c r="EM160" s="5">
        <v>2</v>
      </c>
      <c r="EN160" s="39">
        <v>1</v>
      </c>
      <c r="EX160" s="18">
        <v>0</v>
      </c>
      <c r="FL160" s="18">
        <v>0</v>
      </c>
      <c r="FM160" s="5">
        <v>2</v>
      </c>
      <c r="FN160" s="39">
        <v>2</v>
      </c>
      <c r="FX160" s="18">
        <v>0</v>
      </c>
      <c r="FY160" s="5">
        <v>2</v>
      </c>
      <c r="FZ160">
        <v>2</v>
      </c>
      <c r="GK160" s="18">
        <v>0</v>
      </c>
      <c r="GL160" s="5">
        <v>2</v>
      </c>
      <c r="GM160">
        <v>2</v>
      </c>
      <c r="GV160" s="18">
        <v>0</v>
      </c>
      <c r="GW160" s="5">
        <v>2</v>
      </c>
      <c r="HD160" s="18">
        <v>0</v>
      </c>
      <c r="HE160" s="5">
        <v>2</v>
      </c>
      <c r="HM160">
        <v>0</v>
      </c>
      <c r="HN160" s="5">
        <v>2</v>
      </c>
      <c r="HV160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37">
        <v>0</v>
      </c>
      <c r="IO160" s="37">
        <v>0</v>
      </c>
      <c r="IP160" s="37">
        <v>0</v>
      </c>
      <c r="IQ160" s="37">
        <v>0</v>
      </c>
      <c r="IR160" s="37">
        <v>0</v>
      </c>
      <c r="IS160" s="37">
        <v>0</v>
      </c>
      <c r="IT160" s="37">
        <v>0</v>
      </c>
      <c r="IU160" s="37">
        <v>0</v>
      </c>
      <c r="IV160" s="37"/>
      <c r="IW160" s="37">
        <v>0</v>
      </c>
      <c r="IX160" s="37">
        <v>0</v>
      </c>
      <c r="IY160" s="37">
        <v>0</v>
      </c>
      <c r="IZ160" s="37">
        <v>0</v>
      </c>
      <c r="JB160">
        <f t="shared" si="6"/>
        <v>0</v>
      </c>
      <c r="JC160">
        <f t="shared" si="7"/>
        <v>0</v>
      </c>
      <c r="JD160">
        <f t="shared" si="8"/>
        <v>0</v>
      </c>
    </row>
    <row r="161" spans="1:264" x14ac:dyDescent="0.25">
      <c r="A161" s="3">
        <v>42713</v>
      </c>
      <c r="B161" s="3">
        <v>42895</v>
      </c>
      <c r="C161" s="13" t="s">
        <v>658</v>
      </c>
      <c r="D161" t="s">
        <v>1529</v>
      </c>
      <c r="E161">
        <v>30</v>
      </c>
      <c r="F161">
        <v>52623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U161" s="38">
        <v>30317</v>
      </c>
      <c r="V161">
        <v>1</v>
      </c>
      <c r="W161">
        <v>2</v>
      </c>
      <c r="X161" t="s">
        <v>242</v>
      </c>
      <c r="Y161" t="s">
        <v>642</v>
      </c>
      <c r="Z161">
        <v>2</v>
      </c>
      <c r="AA161">
        <v>3</v>
      </c>
      <c r="AC161">
        <v>2</v>
      </c>
      <c r="AD161">
        <v>5</v>
      </c>
      <c r="AG161">
        <v>0</v>
      </c>
      <c r="AH161">
        <v>0</v>
      </c>
      <c r="AI161">
        <v>1</v>
      </c>
      <c r="AJ161">
        <v>0</v>
      </c>
      <c r="AK161">
        <v>0</v>
      </c>
      <c r="AL161" s="5">
        <v>2</v>
      </c>
      <c r="AM161" s="39">
        <v>1</v>
      </c>
      <c r="AN161" s="39">
        <v>1</v>
      </c>
      <c r="AO161" s="39">
        <v>2</v>
      </c>
      <c r="AP161" s="39">
        <v>2</v>
      </c>
      <c r="AQ161" s="39">
        <v>2</v>
      </c>
      <c r="AR161" s="39">
        <v>2</v>
      </c>
      <c r="AS161" s="39">
        <v>2</v>
      </c>
      <c r="AT161" s="39">
        <v>2</v>
      </c>
      <c r="AU161" s="39">
        <v>3</v>
      </c>
      <c r="AV161" s="39">
        <v>1</v>
      </c>
      <c r="AW161" s="39">
        <v>3</v>
      </c>
      <c r="AX161" s="39">
        <v>3</v>
      </c>
      <c r="AY161" s="39">
        <v>3</v>
      </c>
      <c r="AZ161" s="39">
        <v>0</v>
      </c>
      <c r="BA161" s="39">
        <v>1</v>
      </c>
      <c r="BB161" s="39">
        <v>2</v>
      </c>
      <c r="BC161" s="39">
        <v>2</v>
      </c>
      <c r="BD161" s="39">
        <v>1</v>
      </c>
      <c r="BE161" s="39">
        <v>2</v>
      </c>
      <c r="BF161" s="39">
        <v>3</v>
      </c>
      <c r="BG161" s="39">
        <v>3</v>
      </c>
      <c r="BH161" s="39">
        <v>3</v>
      </c>
      <c r="BI161" s="39">
        <v>3</v>
      </c>
      <c r="BN161" s="39">
        <v>2</v>
      </c>
      <c r="BO161" s="39">
        <v>1</v>
      </c>
      <c r="BP161" s="39">
        <v>2</v>
      </c>
      <c r="BQ161" s="39">
        <v>1</v>
      </c>
      <c r="BR161" s="39">
        <v>1</v>
      </c>
      <c r="BS161" s="39">
        <v>1</v>
      </c>
      <c r="BT161" s="39">
        <v>1</v>
      </c>
      <c r="BU161" s="39">
        <v>3</v>
      </c>
      <c r="BV161" s="39">
        <v>1</v>
      </c>
      <c r="BW161" s="39">
        <v>3</v>
      </c>
      <c r="BX161" s="39">
        <v>3</v>
      </c>
      <c r="BY161" s="5">
        <v>1</v>
      </c>
      <c r="BZ161" s="39">
        <v>1</v>
      </c>
      <c r="CA161" s="39">
        <v>1</v>
      </c>
      <c r="CB161" s="39">
        <v>1</v>
      </c>
      <c r="CC161" s="39">
        <v>1</v>
      </c>
      <c r="CD161" s="5">
        <v>2</v>
      </c>
      <c r="CE161" s="39">
        <v>2</v>
      </c>
      <c r="CL161" s="18">
        <v>0</v>
      </c>
      <c r="CM161" s="5">
        <v>2</v>
      </c>
      <c r="CN161">
        <v>2</v>
      </c>
      <c r="CW161" s="18">
        <v>0</v>
      </c>
      <c r="CX161" s="5">
        <v>2</v>
      </c>
      <c r="CY161" s="39">
        <v>2</v>
      </c>
      <c r="DF161" s="18">
        <v>0</v>
      </c>
      <c r="DG161" s="5">
        <v>2</v>
      </c>
      <c r="DH161">
        <v>2</v>
      </c>
      <c r="DR161" s="18">
        <v>0</v>
      </c>
      <c r="DS161" s="5">
        <v>2</v>
      </c>
      <c r="DT161" s="39">
        <v>2</v>
      </c>
      <c r="ED161" s="18">
        <v>0</v>
      </c>
      <c r="EL161" s="18">
        <v>0</v>
      </c>
      <c r="EM161" s="5">
        <v>2</v>
      </c>
      <c r="EN161" s="39">
        <v>1</v>
      </c>
      <c r="EX161" s="18">
        <v>0</v>
      </c>
      <c r="FL161" s="18">
        <v>0</v>
      </c>
      <c r="FM161" s="5">
        <v>2</v>
      </c>
      <c r="FN161" s="39">
        <v>2</v>
      </c>
      <c r="FX161" s="18">
        <v>0</v>
      </c>
      <c r="FY161" s="5">
        <v>2</v>
      </c>
      <c r="FZ161">
        <v>2</v>
      </c>
      <c r="GK161" s="18">
        <v>0</v>
      </c>
      <c r="GL161" s="5">
        <v>2</v>
      </c>
      <c r="GM161">
        <v>2</v>
      </c>
      <c r="GV161" s="18">
        <v>0</v>
      </c>
      <c r="GW161" s="5">
        <v>2</v>
      </c>
      <c r="HD161" s="18">
        <v>0</v>
      </c>
      <c r="HE161" s="5">
        <v>2</v>
      </c>
      <c r="HM161">
        <v>0</v>
      </c>
      <c r="HN161" s="5">
        <v>2</v>
      </c>
      <c r="HV161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7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37">
        <v>0</v>
      </c>
      <c r="IO161" s="37">
        <v>0</v>
      </c>
      <c r="IP161" s="37">
        <v>0</v>
      </c>
      <c r="IQ161" s="37">
        <v>0</v>
      </c>
      <c r="IR161" s="37">
        <v>0</v>
      </c>
      <c r="IS161" s="37">
        <v>0</v>
      </c>
      <c r="IT161" s="37">
        <v>0</v>
      </c>
      <c r="IU161" s="37">
        <v>0</v>
      </c>
      <c r="IV161" s="37"/>
      <c r="IW161" s="37">
        <v>0</v>
      </c>
      <c r="IX161" s="37">
        <v>0</v>
      </c>
      <c r="IY161" s="37">
        <v>0</v>
      </c>
      <c r="IZ161" s="37">
        <v>0</v>
      </c>
      <c r="JB161">
        <f t="shared" si="6"/>
        <v>0</v>
      </c>
      <c r="JC161">
        <f t="shared" si="7"/>
        <v>0</v>
      </c>
      <c r="JD161">
        <f t="shared" si="8"/>
        <v>0</v>
      </c>
    </row>
    <row r="162" spans="1:264" x14ac:dyDescent="0.25">
      <c r="A162" s="3">
        <v>42713</v>
      </c>
      <c r="B162" s="92">
        <v>42895</v>
      </c>
      <c r="C162" s="13" t="s">
        <v>659</v>
      </c>
      <c r="D162" t="s">
        <v>1529</v>
      </c>
      <c r="E162">
        <v>31</v>
      </c>
      <c r="F162">
        <v>20211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U162" s="38">
        <v>33078</v>
      </c>
      <c r="V162">
        <v>1</v>
      </c>
      <c r="W162">
        <v>1</v>
      </c>
      <c r="X162" t="s">
        <v>242</v>
      </c>
      <c r="Y162" t="s">
        <v>642</v>
      </c>
      <c r="Z162">
        <v>1</v>
      </c>
      <c r="AA162">
        <v>4</v>
      </c>
      <c r="AC162">
        <v>4</v>
      </c>
      <c r="AD162">
        <v>1</v>
      </c>
      <c r="AE162" t="s">
        <v>386</v>
      </c>
      <c r="AF162" s="16">
        <v>1500000</v>
      </c>
      <c r="AG162">
        <v>0</v>
      </c>
      <c r="AH162">
        <v>0</v>
      </c>
      <c r="AI162">
        <v>1</v>
      </c>
      <c r="AJ162">
        <v>0</v>
      </c>
      <c r="AK162">
        <v>0</v>
      </c>
      <c r="AL162" s="5">
        <v>0</v>
      </c>
      <c r="AM162" s="39">
        <v>0</v>
      </c>
      <c r="AN162" s="39">
        <v>0</v>
      </c>
      <c r="AO162" s="39">
        <v>0</v>
      </c>
      <c r="AP162" s="39">
        <v>0</v>
      </c>
      <c r="AQ162" s="39">
        <v>0</v>
      </c>
      <c r="AR162" s="39">
        <v>0</v>
      </c>
      <c r="AS162" s="39">
        <v>0</v>
      </c>
      <c r="AT162" s="39">
        <v>0</v>
      </c>
      <c r="AU162" s="39">
        <v>0</v>
      </c>
      <c r="AV162" s="39">
        <v>0</v>
      </c>
      <c r="AW162" s="39">
        <v>0</v>
      </c>
      <c r="AX162" s="39">
        <v>0</v>
      </c>
      <c r="AY162" s="39">
        <v>0</v>
      </c>
      <c r="AZ162" s="39">
        <v>0</v>
      </c>
      <c r="BA162" s="39">
        <v>0</v>
      </c>
      <c r="BB162" s="39">
        <v>0</v>
      </c>
      <c r="BC162" s="39">
        <v>0</v>
      </c>
      <c r="BD162" s="39">
        <v>0</v>
      </c>
      <c r="BE162" s="39">
        <v>0</v>
      </c>
      <c r="BF162" s="39">
        <v>0</v>
      </c>
      <c r="BG162" s="39">
        <v>0</v>
      </c>
      <c r="BH162" s="39">
        <v>0</v>
      </c>
      <c r="BI162" s="39">
        <v>0</v>
      </c>
      <c r="BJ162" s="39">
        <v>0</v>
      </c>
      <c r="BK162" s="39">
        <v>0</v>
      </c>
      <c r="BL162" s="39">
        <v>0</v>
      </c>
      <c r="BM162" s="39">
        <v>0</v>
      </c>
      <c r="BN162" s="39">
        <v>0</v>
      </c>
      <c r="BO162" s="39">
        <v>0</v>
      </c>
      <c r="BP162" s="39">
        <v>0</v>
      </c>
      <c r="BQ162" s="39">
        <v>1</v>
      </c>
      <c r="BR162" s="39">
        <v>1</v>
      </c>
      <c r="BS162" s="39">
        <v>0</v>
      </c>
      <c r="BT162" s="39">
        <v>0</v>
      </c>
      <c r="BU162" s="39">
        <v>0</v>
      </c>
      <c r="BV162" s="39">
        <v>0</v>
      </c>
      <c r="BW162" s="39">
        <v>1</v>
      </c>
      <c r="BX162" s="39">
        <v>1</v>
      </c>
      <c r="BY162" s="5">
        <v>1</v>
      </c>
      <c r="BZ162" s="39">
        <v>1</v>
      </c>
      <c r="CA162" s="39">
        <v>1</v>
      </c>
      <c r="CB162" s="39">
        <v>2</v>
      </c>
      <c r="CC162" s="39">
        <v>1</v>
      </c>
      <c r="CD162" s="5">
        <v>2</v>
      </c>
      <c r="CE162" s="39">
        <v>2</v>
      </c>
      <c r="CL162" s="18">
        <v>0</v>
      </c>
      <c r="CM162" s="5">
        <v>1</v>
      </c>
      <c r="CO162">
        <v>1</v>
      </c>
      <c r="CP162">
        <v>4</v>
      </c>
      <c r="CQ162">
        <v>3</v>
      </c>
      <c r="CW162" s="18">
        <v>0</v>
      </c>
      <c r="CX162" s="5">
        <v>2</v>
      </c>
      <c r="CY162" s="39">
        <v>2</v>
      </c>
      <c r="DF162" s="18">
        <v>0</v>
      </c>
      <c r="DG162" s="5">
        <v>1</v>
      </c>
      <c r="DI162">
        <v>2</v>
      </c>
      <c r="DJ162">
        <v>1</v>
      </c>
      <c r="DK162">
        <v>3</v>
      </c>
      <c r="DR162" s="18">
        <v>0</v>
      </c>
      <c r="DS162" s="5">
        <v>2</v>
      </c>
      <c r="DT162" s="39">
        <v>2</v>
      </c>
      <c r="ED162" s="18">
        <v>0</v>
      </c>
      <c r="EE162" s="5">
        <v>1</v>
      </c>
      <c r="EG162">
        <v>3</v>
      </c>
      <c r="EL162" s="18">
        <v>0</v>
      </c>
      <c r="EM162" s="5">
        <v>1</v>
      </c>
      <c r="EN162" s="39">
        <v>1</v>
      </c>
      <c r="ER162">
        <v>2</v>
      </c>
      <c r="ES162">
        <v>2</v>
      </c>
      <c r="ET162">
        <v>3</v>
      </c>
      <c r="EU162">
        <v>3</v>
      </c>
      <c r="EV162">
        <v>2</v>
      </c>
      <c r="EW162">
        <v>1</v>
      </c>
      <c r="EX162" s="18">
        <v>0</v>
      </c>
      <c r="FL162" s="18">
        <v>0</v>
      </c>
      <c r="FM162" s="5">
        <v>2</v>
      </c>
      <c r="FN162" s="39">
        <v>1</v>
      </c>
      <c r="FO162" s="39">
        <v>6</v>
      </c>
      <c r="FP162" s="39">
        <v>6</v>
      </c>
      <c r="FS162">
        <v>2</v>
      </c>
      <c r="FT162">
        <v>2</v>
      </c>
      <c r="FU162">
        <v>3</v>
      </c>
      <c r="FV162">
        <v>2</v>
      </c>
      <c r="FW162">
        <v>2</v>
      </c>
      <c r="FX162" s="18">
        <v>0</v>
      </c>
      <c r="FY162" s="5">
        <v>2</v>
      </c>
      <c r="FZ162" s="39">
        <v>2</v>
      </c>
      <c r="GA162" s="39">
        <v>1</v>
      </c>
      <c r="GC162">
        <v>1</v>
      </c>
      <c r="GK162" s="18">
        <v>0</v>
      </c>
      <c r="GL162" s="5">
        <v>1</v>
      </c>
      <c r="GO162">
        <v>6</v>
      </c>
      <c r="GP162">
        <v>3</v>
      </c>
      <c r="GS162">
        <v>1</v>
      </c>
      <c r="GT162">
        <v>1</v>
      </c>
      <c r="GU162">
        <v>5</v>
      </c>
      <c r="GV162" s="18">
        <v>1</v>
      </c>
      <c r="GW162" s="5">
        <v>2</v>
      </c>
      <c r="HD162" s="18">
        <v>0</v>
      </c>
      <c r="HE162" s="5">
        <v>2</v>
      </c>
      <c r="HM162">
        <v>0</v>
      </c>
      <c r="HN162" s="5">
        <v>2</v>
      </c>
      <c r="HV162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7">
        <v>0</v>
      </c>
      <c r="IH162" s="7">
        <v>0</v>
      </c>
      <c r="II162" s="7">
        <v>0</v>
      </c>
      <c r="IJ162" s="7">
        <v>1</v>
      </c>
      <c r="IK162" s="7">
        <v>0</v>
      </c>
      <c r="IL162" s="7">
        <v>0</v>
      </c>
      <c r="IM162" s="7">
        <v>0</v>
      </c>
      <c r="IN162" s="37">
        <v>0</v>
      </c>
      <c r="IO162" s="37">
        <v>0</v>
      </c>
      <c r="IP162" s="37">
        <v>0</v>
      </c>
      <c r="IQ162" s="37">
        <v>0</v>
      </c>
      <c r="IR162" s="37">
        <v>0</v>
      </c>
      <c r="IS162" s="37">
        <v>0</v>
      </c>
      <c r="IT162" s="37">
        <v>0</v>
      </c>
      <c r="IU162" s="37">
        <v>2</v>
      </c>
      <c r="IV162" s="37" t="s">
        <v>660</v>
      </c>
      <c r="IW162" s="37">
        <v>0</v>
      </c>
      <c r="IX162" s="37">
        <v>0</v>
      </c>
      <c r="IY162" s="37">
        <v>0</v>
      </c>
      <c r="IZ162" s="37">
        <v>0</v>
      </c>
      <c r="JB162">
        <f t="shared" si="6"/>
        <v>0</v>
      </c>
      <c r="JC162">
        <f t="shared" si="7"/>
        <v>1</v>
      </c>
      <c r="JD162">
        <f t="shared" si="8"/>
        <v>2</v>
      </c>
    </row>
    <row r="163" spans="1:264" x14ac:dyDescent="0.25">
      <c r="A163" s="3">
        <v>42713</v>
      </c>
      <c r="B163" s="3">
        <v>42895</v>
      </c>
      <c r="C163" s="13" t="s">
        <v>661</v>
      </c>
      <c r="D163" t="s">
        <v>1529</v>
      </c>
      <c r="E163">
        <v>32</v>
      </c>
      <c r="F163">
        <v>5326600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U163" s="38">
        <v>32573</v>
      </c>
      <c r="V163">
        <v>2</v>
      </c>
      <c r="W163">
        <v>2</v>
      </c>
      <c r="X163" t="s">
        <v>242</v>
      </c>
      <c r="Y163" t="s">
        <v>642</v>
      </c>
      <c r="Z163">
        <v>1</v>
      </c>
      <c r="AA163">
        <v>5</v>
      </c>
      <c r="AC163">
        <v>2</v>
      </c>
      <c r="AD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 s="5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39">
        <v>0</v>
      </c>
      <c r="AT163" s="39">
        <v>0</v>
      </c>
      <c r="AU163" s="39">
        <v>0</v>
      </c>
      <c r="AV163" s="39">
        <v>0</v>
      </c>
      <c r="AW163" s="39">
        <v>0</v>
      </c>
      <c r="AX163" s="39">
        <v>0</v>
      </c>
      <c r="AY163" s="39">
        <v>0</v>
      </c>
      <c r="AZ163" s="39">
        <v>0</v>
      </c>
      <c r="BA163" s="39">
        <v>0</v>
      </c>
      <c r="BB163" s="39">
        <v>0</v>
      </c>
      <c r="BC163" s="39">
        <v>0</v>
      </c>
      <c r="BD163" s="39">
        <v>0</v>
      </c>
      <c r="BE163" s="39">
        <v>0</v>
      </c>
      <c r="BF163" s="39">
        <v>1</v>
      </c>
      <c r="BG163" s="39">
        <v>1</v>
      </c>
      <c r="BH163" s="39">
        <v>1</v>
      </c>
      <c r="BI163" s="39">
        <v>1</v>
      </c>
      <c r="BJ163" s="39">
        <v>1</v>
      </c>
      <c r="BK163" s="39">
        <v>1</v>
      </c>
      <c r="BL163" s="39">
        <v>1</v>
      </c>
      <c r="BM163" s="39">
        <v>1</v>
      </c>
      <c r="BN163" s="39">
        <v>0</v>
      </c>
      <c r="BO163" s="39">
        <v>1</v>
      </c>
      <c r="BP163" s="39">
        <v>0</v>
      </c>
      <c r="BQ163" s="39">
        <v>1</v>
      </c>
      <c r="BR163" s="39">
        <v>1</v>
      </c>
      <c r="BS163" s="39">
        <v>1</v>
      </c>
      <c r="BT163" s="39">
        <v>0</v>
      </c>
      <c r="BU163" s="39">
        <v>0</v>
      </c>
      <c r="BV163" s="39">
        <v>0</v>
      </c>
      <c r="BW163" s="39">
        <v>0</v>
      </c>
      <c r="BX163" s="39">
        <v>2</v>
      </c>
      <c r="BY163" s="5">
        <v>1</v>
      </c>
      <c r="BZ163" s="39">
        <v>1</v>
      </c>
      <c r="CA163" s="39">
        <v>1</v>
      </c>
      <c r="CB163" s="39">
        <v>2</v>
      </c>
      <c r="CC163" s="39">
        <v>1</v>
      </c>
      <c r="CD163" s="5">
        <v>2</v>
      </c>
      <c r="CE163" s="39">
        <v>2</v>
      </c>
      <c r="CL163" s="18">
        <v>0</v>
      </c>
      <c r="CM163" s="5">
        <v>2</v>
      </c>
      <c r="CN163">
        <v>2</v>
      </c>
      <c r="CW163" s="18">
        <v>0</v>
      </c>
      <c r="CX163" s="5">
        <v>2</v>
      </c>
      <c r="CY163" s="39">
        <v>2</v>
      </c>
      <c r="DF163" s="18">
        <v>0</v>
      </c>
      <c r="DG163" s="5">
        <v>2</v>
      </c>
      <c r="DH163">
        <v>2</v>
      </c>
      <c r="DR163" s="18">
        <v>0</v>
      </c>
      <c r="DS163" s="5">
        <v>2</v>
      </c>
      <c r="DT163" s="39">
        <v>2</v>
      </c>
      <c r="ED163" s="18">
        <v>0</v>
      </c>
      <c r="EE163" s="5">
        <v>2</v>
      </c>
      <c r="EL163" s="18">
        <v>0</v>
      </c>
      <c r="EM163" s="5">
        <v>2</v>
      </c>
      <c r="EN163" s="39">
        <v>1</v>
      </c>
      <c r="EX163" s="18">
        <v>0</v>
      </c>
      <c r="FL163" s="18">
        <v>0</v>
      </c>
      <c r="FM163" s="5">
        <v>2</v>
      </c>
      <c r="FN163" s="39">
        <v>2</v>
      </c>
      <c r="FX163" s="18">
        <v>0</v>
      </c>
      <c r="FY163" s="5">
        <v>2</v>
      </c>
      <c r="FZ163" s="39">
        <v>2</v>
      </c>
      <c r="GK163" s="18">
        <v>0</v>
      </c>
      <c r="GV163" s="18">
        <v>0</v>
      </c>
      <c r="GW163" s="5">
        <v>2</v>
      </c>
      <c r="GX163">
        <v>3</v>
      </c>
      <c r="HD163" s="18">
        <v>0</v>
      </c>
      <c r="HE163" s="5">
        <v>2</v>
      </c>
      <c r="HM163">
        <v>0</v>
      </c>
      <c r="HN163" s="5">
        <v>2</v>
      </c>
      <c r="HV163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37">
        <v>0</v>
      </c>
      <c r="IO163" s="37">
        <v>0</v>
      </c>
      <c r="IP163" s="37">
        <v>0</v>
      </c>
      <c r="IQ163" s="37">
        <v>0</v>
      </c>
      <c r="IR163" s="37">
        <v>0</v>
      </c>
      <c r="IS163" s="37">
        <v>0</v>
      </c>
      <c r="IT163" s="37">
        <v>0</v>
      </c>
      <c r="IU163" s="37">
        <v>0</v>
      </c>
      <c r="IV163" s="37"/>
      <c r="IW163" s="37">
        <v>0</v>
      </c>
      <c r="IX163" s="37">
        <v>0</v>
      </c>
      <c r="IY163" s="37">
        <v>0</v>
      </c>
      <c r="IZ163" s="37">
        <v>0</v>
      </c>
      <c r="JB163">
        <f t="shared" si="6"/>
        <v>0</v>
      </c>
      <c r="JC163">
        <f t="shared" si="7"/>
        <v>0</v>
      </c>
      <c r="JD163">
        <f t="shared" si="8"/>
        <v>0</v>
      </c>
    </row>
    <row r="164" spans="1:264" x14ac:dyDescent="0.25">
      <c r="A164" s="3">
        <v>42713</v>
      </c>
      <c r="B164" s="92">
        <v>42895</v>
      </c>
      <c r="C164" s="13" t="s">
        <v>662</v>
      </c>
      <c r="D164" t="s">
        <v>1529</v>
      </c>
      <c r="E164">
        <v>33</v>
      </c>
      <c r="F164">
        <v>3118801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U164" s="38">
        <v>22209</v>
      </c>
      <c r="V164">
        <v>1</v>
      </c>
      <c r="W164">
        <v>2</v>
      </c>
      <c r="X164" t="s">
        <v>663</v>
      </c>
      <c r="Y164" t="s">
        <v>664</v>
      </c>
      <c r="Z164">
        <v>1</v>
      </c>
      <c r="AA164">
        <v>5</v>
      </c>
      <c r="AC164">
        <v>1</v>
      </c>
      <c r="AD164">
        <v>1</v>
      </c>
      <c r="AE164" t="s">
        <v>665</v>
      </c>
      <c r="AF164" s="16" t="s">
        <v>599</v>
      </c>
      <c r="AG164">
        <v>0</v>
      </c>
      <c r="AH164">
        <v>0</v>
      </c>
      <c r="AI164">
        <v>1</v>
      </c>
      <c r="AJ164">
        <v>0</v>
      </c>
      <c r="AK164">
        <v>0</v>
      </c>
      <c r="AL164" s="5">
        <v>1</v>
      </c>
      <c r="AM164" s="39">
        <v>2</v>
      </c>
      <c r="AN164" s="39">
        <v>1</v>
      </c>
      <c r="AO164" s="39">
        <v>0</v>
      </c>
      <c r="AP164" s="39">
        <v>0</v>
      </c>
      <c r="AQ164" s="39">
        <v>0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1</v>
      </c>
      <c r="BD164" s="39">
        <v>1</v>
      </c>
      <c r="BE164" s="39">
        <v>3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1</v>
      </c>
      <c r="BO164" s="39">
        <v>1</v>
      </c>
      <c r="BP164" s="39">
        <v>1</v>
      </c>
      <c r="BQ164" s="39">
        <v>0</v>
      </c>
      <c r="BR164" s="39">
        <v>0</v>
      </c>
      <c r="BS164" s="39">
        <v>0</v>
      </c>
      <c r="BT164" s="39">
        <v>0</v>
      </c>
      <c r="BU164" s="39">
        <v>1</v>
      </c>
      <c r="BV164" s="39">
        <v>1</v>
      </c>
      <c r="BW164" s="39">
        <v>0</v>
      </c>
      <c r="BX164" s="39">
        <v>0</v>
      </c>
      <c r="BY164" s="5">
        <v>1</v>
      </c>
      <c r="BZ164" s="39">
        <v>1</v>
      </c>
      <c r="CA164" s="39">
        <v>1</v>
      </c>
      <c r="CB164" s="39">
        <v>1</v>
      </c>
      <c r="CC164" s="39">
        <v>2</v>
      </c>
      <c r="CD164" s="5">
        <v>2</v>
      </c>
      <c r="CE164" s="39">
        <v>2</v>
      </c>
      <c r="CL164" s="18">
        <v>0</v>
      </c>
      <c r="CM164" s="5">
        <v>2</v>
      </c>
      <c r="CN164">
        <v>2</v>
      </c>
      <c r="CW164" s="18">
        <v>0</v>
      </c>
      <c r="CX164" s="5">
        <v>2</v>
      </c>
      <c r="CY164" s="39">
        <v>2</v>
      </c>
      <c r="DF164" s="18">
        <v>0</v>
      </c>
      <c r="DG164" s="5">
        <v>2</v>
      </c>
      <c r="DH164">
        <v>2</v>
      </c>
      <c r="DR164" s="18">
        <v>0</v>
      </c>
      <c r="DS164" s="5">
        <v>2</v>
      </c>
      <c r="DT164" s="39">
        <v>2</v>
      </c>
      <c r="ED164" s="18">
        <v>0</v>
      </c>
      <c r="EE164" s="5">
        <v>2</v>
      </c>
      <c r="EF164">
        <v>2</v>
      </c>
      <c r="EL164" s="18">
        <v>0</v>
      </c>
      <c r="EM164" s="5">
        <v>2</v>
      </c>
      <c r="EN164" s="39">
        <v>1</v>
      </c>
      <c r="EX164" s="18">
        <v>0</v>
      </c>
      <c r="FL164" s="18">
        <v>0</v>
      </c>
      <c r="FM164" s="5">
        <v>2</v>
      </c>
      <c r="FN164" s="39">
        <v>2</v>
      </c>
      <c r="FX164" s="18">
        <v>0</v>
      </c>
      <c r="FY164" s="5">
        <v>2</v>
      </c>
      <c r="FZ164" s="39">
        <v>2</v>
      </c>
      <c r="GK164" s="18">
        <v>0</v>
      </c>
      <c r="GM164">
        <v>2</v>
      </c>
      <c r="GV164" s="18">
        <v>0</v>
      </c>
      <c r="GW164" s="5">
        <v>2</v>
      </c>
      <c r="HD164" s="18">
        <v>0</v>
      </c>
      <c r="HE164" s="5">
        <v>2</v>
      </c>
      <c r="HM164">
        <v>0</v>
      </c>
      <c r="HN164" s="5">
        <v>2</v>
      </c>
      <c r="HV164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7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37">
        <v>0</v>
      </c>
      <c r="IO164" s="37">
        <v>0</v>
      </c>
      <c r="IP164" s="37">
        <v>0</v>
      </c>
      <c r="IQ164" s="37">
        <v>0</v>
      </c>
      <c r="IR164" s="37">
        <v>0</v>
      </c>
      <c r="IS164" s="37">
        <v>0</v>
      </c>
      <c r="IT164" s="37">
        <v>0</v>
      </c>
      <c r="IU164" s="37">
        <v>0</v>
      </c>
      <c r="IV164" s="37"/>
      <c r="IW164" s="37">
        <v>0</v>
      </c>
      <c r="IX164" s="37">
        <v>0</v>
      </c>
      <c r="IY164" s="37">
        <v>0</v>
      </c>
      <c r="IZ164" s="37">
        <v>0</v>
      </c>
      <c r="JB164">
        <f t="shared" si="6"/>
        <v>0</v>
      </c>
      <c r="JC164">
        <f t="shared" si="7"/>
        <v>0</v>
      </c>
      <c r="JD164">
        <f t="shared" si="8"/>
        <v>0</v>
      </c>
    </row>
    <row r="165" spans="1:264" x14ac:dyDescent="0.25">
      <c r="A165" s="3">
        <v>42714</v>
      </c>
      <c r="B165" s="3">
        <v>42896</v>
      </c>
      <c r="C165" s="13" t="s">
        <v>666</v>
      </c>
      <c r="D165" t="s">
        <v>1529</v>
      </c>
      <c r="E165">
        <v>34</v>
      </c>
      <c r="F165">
        <v>2236202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100</v>
      </c>
      <c r="T165">
        <v>70</v>
      </c>
      <c r="U165" s="38">
        <v>33745</v>
      </c>
      <c r="V165">
        <v>2</v>
      </c>
      <c r="W165">
        <v>1</v>
      </c>
      <c r="X165" t="s">
        <v>242</v>
      </c>
      <c r="Y165" t="s">
        <v>597</v>
      </c>
      <c r="Z165">
        <v>2</v>
      </c>
      <c r="AA165">
        <v>5</v>
      </c>
      <c r="AC165">
        <v>4</v>
      </c>
      <c r="AD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 s="5">
        <v>0</v>
      </c>
      <c r="AM165" s="39">
        <v>2</v>
      </c>
      <c r="AN165" s="39">
        <v>1</v>
      </c>
      <c r="AO165" s="39">
        <v>1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2</v>
      </c>
      <c r="BW165" s="39">
        <v>2</v>
      </c>
      <c r="BX165" s="39">
        <v>3</v>
      </c>
      <c r="BY165" s="5">
        <v>1</v>
      </c>
      <c r="BZ165" s="39">
        <v>1</v>
      </c>
      <c r="CA165" s="39">
        <v>2</v>
      </c>
      <c r="CB165" s="39">
        <v>1</v>
      </c>
      <c r="CC165" s="39">
        <v>2</v>
      </c>
      <c r="CD165" s="5">
        <v>1</v>
      </c>
      <c r="CF165">
        <v>1</v>
      </c>
      <c r="CG165">
        <v>2</v>
      </c>
      <c r="CH165">
        <v>2</v>
      </c>
      <c r="CI165">
        <v>1</v>
      </c>
      <c r="CJ165">
        <v>1</v>
      </c>
      <c r="CK165">
        <v>4</v>
      </c>
      <c r="CL165" s="18">
        <v>2</v>
      </c>
      <c r="CM165" s="5">
        <v>1</v>
      </c>
      <c r="CN165" s="39"/>
      <c r="CO165" s="39">
        <v>2</v>
      </c>
      <c r="CQ165">
        <v>2</v>
      </c>
      <c r="CR165">
        <v>2</v>
      </c>
      <c r="CS165">
        <v>2</v>
      </c>
      <c r="CT165">
        <v>1</v>
      </c>
      <c r="CV165">
        <v>3</v>
      </c>
      <c r="CW165" s="18">
        <v>1</v>
      </c>
      <c r="CX165" s="5">
        <v>1</v>
      </c>
      <c r="CY165" s="39">
        <v>1</v>
      </c>
      <c r="CZ165" s="39">
        <v>1</v>
      </c>
      <c r="DA165">
        <v>2</v>
      </c>
      <c r="DB165">
        <v>2</v>
      </c>
      <c r="DC165">
        <v>1</v>
      </c>
      <c r="DD165">
        <v>2</v>
      </c>
      <c r="DE165">
        <v>3</v>
      </c>
      <c r="DF165" s="18">
        <v>1</v>
      </c>
      <c r="DG165" s="5">
        <v>1</v>
      </c>
      <c r="DH165" s="39">
        <v>1</v>
      </c>
      <c r="DI165" s="39">
        <v>2</v>
      </c>
      <c r="DJ165" s="39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3</v>
      </c>
      <c r="DR165" s="18">
        <v>2</v>
      </c>
      <c r="DS165" s="5">
        <v>2</v>
      </c>
      <c r="DT165" s="39">
        <v>2</v>
      </c>
      <c r="ED165" s="18">
        <v>0</v>
      </c>
      <c r="EE165" s="5">
        <v>2</v>
      </c>
      <c r="EF165">
        <v>2</v>
      </c>
      <c r="EL165" s="18">
        <v>0</v>
      </c>
      <c r="EM165" s="5">
        <v>2</v>
      </c>
      <c r="EN165" s="39">
        <v>1</v>
      </c>
      <c r="EX165" s="18">
        <v>0</v>
      </c>
      <c r="FL165" s="18">
        <v>0</v>
      </c>
      <c r="FM165" s="5">
        <v>2</v>
      </c>
      <c r="FN165" s="39">
        <v>2</v>
      </c>
      <c r="FX165" s="18">
        <v>0</v>
      </c>
      <c r="FY165" s="5">
        <v>1</v>
      </c>
      <c r="GA165">
        <v>2</v>
      </c>
      <c r="GK165" s="18">
        <v>0</v>
      </c>
      <c r="GM165">
        <v>2</v>
      </c>
      <c r="GV165" s="18">
        <v>0</v>
      </c>
      <c r="GW165" s="5">
        <v>2</v>
      </c>
      <c r="HD165" s="18">
        <v>0</v>
      </c>
      <c r="HE165" s="5">
        <v>1</v>
      </c>
      <c r="HF165">
        <v>2</v>
      </c>
      <c r="HG165" t="s">
        <v>667</v>
      </c>
      <c r="HH165">
        <v>2</v>
      </c>
      <c r="HI165">
        <v>2</v>
      </c>
      <c r="HK165">
        <v>3</v>
      </c>
      <c r="HL165">
        <v>2</v>
      </c>
      <c r="HM165">
        <v>0</v>
      </c>
      <c r="HN165" s="5">
        <v>2</v>
      </c>
      <c r="HV165">
        <v>0</v>
      </c>
      <c r="HW165" s="5">
        <v>2</v>
      </c>
      <c r="HY165">
        <v>2</v>
      </c>
      <c r="HZ165" s="7">
        <v>2</v>
      </c>
      <c r="IA165" s="7">
        <v>1</v>
      </c>
      <c r="IB165" s="7">
        <v>0</v>
      </c>
      <c r="IC165" s="7">
        <v>2</v>
      </c>
      <c r="ID165" s="7">
        <v>0</v>
      </c>
      <c r="IE165" s="7">
        <v>0</v>
      </c>
      <c r="IF165" s="7">
        <v>0</v>
      </c>
      <c r="IG165" s="7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37">
        <v>0</v>
      </c>
      <c r="IO165" s="37">
        <v>0</v>
      </c>
      <c r="IP165" s="37">
        <v>0</v>
      </c>
      <c r="IQ165" s="37">
        <v>0</v>
      </c>
      <c r="IR165" s="37">
        <v>0</v>
      </c>
      <c r="IS165" s="37">
        <v>0</v>
      </c>
      <c r="IT165" s="37">
        <v>0</v>
      </c>
      <c r="IU165" s="37">
        <v>0</v>
      </c>
      <c r="IV165" s="37"/>
      <c r="IW165" s="37">
        <v>0</v>
      </c>
      <c r="IX165" s="37">
        <v>0</v>
      </c>
      <c r="IY165" s="37">
        <v>0</v>
      </c>
      <c r="IZ165" s="37">
        <v>0</v>
      </c>
      <c r="JB165">
        <f t="shared" si="6"/>
        <v>0</v>
      </c>
      <c r="JC165">
        <f t="shared" si="7"/>
        <v>5</v>
      </c>
      <c r="JD165">
        <f t="shared" si="8"/>
        <v>0</v>
      </c>
    </row>
    <row r="166" spans="1:264" x14ac:dyDescent="0.25">
      <c r="A166" s="3">
        <v>42714</v>
      </c>
      <c r="B166" s="3">
        <v>42896</v>
      </c>
      <c r="C166" s="13" t="s">
        <v>668</v>
      </c>
      <c r="D166" t="s">
        <v>1529</v>
      </c>
      <c r="E166">
        <v>35</v>
      </c>
      <c r="F166">
        <v>4083000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U166" s="38">
        <v>22761</v>
      </c>
      <c r="V166">
        <v>2</v>
      </c>
      <c r="W166">
        <v>2</v>
      </c>
      <c r="X166" t="s">
        <v>242</v>
      </c>
      <c r="Y166" t="s">
        <v>655</v>
      </c>
      <c r="Z166">
        <v>2</v>
      </c>
      <c r="AA166">
        <v>4</v>
      </c>
      <c r="AC166">
        <v>2</v>
      </c>
      <c r="AD166">
        <v>6</v>
      </c>
      <c r="AE166" t="s">
        <v>669</v>
      </c>
      <c r="AF166" s="16">
        <v>3800000</v>
      </c>
      <c r="AG166">
        <v>0</v>
      </c>
      <c r="AH166">
        <v>0</v>
      </c>
      <c r="AI166">
        <v>0</v>
      </c>
      <c r="AJ166">
        <v>1</v>
      </c>
      <c r="AK166">
        <v>1</v>
      </c>
      <c r="AL166" s="5">
        <v>1</v>
      </c>
      <c r="AM166" s="39">
        <v>1</v>
      </c>
      <c r="AN166" s="39">
        <v>2</v>
      </c>
      <c r="AO166" s="39">
        <v>0</v>
      </c>
      <c r="AP166" s="39">
        <v>0</v>
      </c>
      <c r="AQ166" s="39">
        <v>0</v>
      </c>
      <c r="AR166" s="39">
        <v>2</v>
      </c>
      <c r="AS166" s="39">
        <v>2</v>
      </c>
      <c r="AT166" s="39">
        <v>2</v>
      </c>
      <c r="AU166" s="39">
        <v>2</v>
      </c>
      <c r="AV166" s="39">
        <v>2</v>
      </c>
      <c r="AW166" s="39">
        <v>1</v>
      </c>
      <c r="AX166" s="39">
        <v>1</v>
      </c>
      <c r="AY166" s="39">
        <v>2</v>
      </c>
      <c r="AZ166" s="39">
        <v>1</v>
      </c>
      <c r="BA166" s="39">
        <v>1</v>
      </c>
      <c r="BB166" s="39">
        <v>1</v>
      </c>
      <c r="BC166" s="39">
        <v>1</v>
      </c>
      <c r="BD166" s="39">
        <v>1</v>
      </c>
      <c r="BE166" s="39">
        <v>1</v>
      </c>
      <c r="BF166" s="39">
        <v>1</v>
      </c>
      <c r="BG166" s="39">
        <v>0</v>
      </c>
      <c r="BH166" s="39">
        <v>1</v>
      </c>
      <c r="BI166" s="39">
        <v>1</v>
      </c>
      <c r="BL166">
        <v>1</v>
      </c>
      <c r="BN166" s="39">
        <v>2</v>
      </c>
      <c r="BO166" s="39">
        <v>1</v>
      </c>
      <c r="BP166" s="39">
        <v>2</v>
      </c>
      <c r="BQ166" s="39">
        <v>1</v>
      </c>
      <c r="BR166" s="39">
        <v>2</v>
      </c>
      <c r="BS166" s="39">
        <v>1</v>
      </c>
      <c r="BT166" s="39">
        <v>2</v>
      </c>
      <c r="BU166" s="39">
        <v>1</v>
      </c>
      <c r="BV166" s="39">
        <v>3</v>
      </c>
      <c r="BW166" s="39">
        <v>1</v>
      </c>
      <c r="BX166" s="39">
        <v>1</v>
      </c>
      <c r="BY166" s="5">
        <v>1</v>
      </c>
      <c r="BZ166" s="39">
        <v>1</v>
      </c>
      <c r="CA166" s="39">
        <v>1</v>
      </c>
      <c r="CB166" s="39">
        <v>2</v>
      </c>
      <c r="CC166" s="39">
        <v>1</v>
      </c>
      <c r="CD166" s="5">
        <v>1</v>
      </c>
      <c r="CE166" s="39">
        <v>2</v>
      </c>
      <c r="CL166" s="18">
        <v>0</v>
      </c>
      <c r="CM166" s="5">
        <v>2</v>
      </c>
      <c r="CN166" s="39">
        <v>2</v>
      </c>
      <c r="CW166" s="18">
        <v>0</v>
      </c>
      <c r="CX166" s="5">
        <v>1</v>
      </c>
      <c r="CY166" s="39">
        <v>1</v>
      </c>
      <c r="CZ166" s="39">
        <v>1</v>
      </c>
      <c r="DA166">
        <v>2</v>
      </c>
      <c r="DB166">
        <v>1</v>
      </c>
      <c r="DC166">
        <v>2</v>
      </c>
      <c r="DD166">
        <v>2</v>
      </c>
      <c r="DE166">
        <v>4</v>
      </c>
      <c r="DF166" s="18">
        <v>1</v>
      </c>
      <c r="DG166" s="5">
        <v>2</v>
      </c>
      <c r="DH166" s="39">
        <v>2</v>
      </c>
      <c r="DR166" s="18">
        <v>0</v>
      </c>
      <c r="DS166" s="5">
        <v>2</v>
      </c>
      <c r="DT166" s="39">
        <v>2</v>
      </c>
      <c r="ED166" s="18">
        <v>0</v>
      </c>
      <c r="EE166" s="5">
        <v>2</v>
      </c>
      <c r="EF166">
        <v>2</v>
      </c>
      <c r="EL166" s="18">
        <v>0</v>
      </c>
      <c r="EM166" s="5">
        <v>2</v>
      </c>
      <c r="EN166" s="39">
        <v>2</v>
      </c>
      <c r="EX166" s="18">
        <v>0</v>
      </c>
      <c r="FL166" s="18">
        <v>0</v>
      </c>
      <c r="FM166" s="5">
        <v>2</v>
      </c>
      <c r="FN166" s="39">
        <v>2</v>
      </c>
      <c r="FX166" s="18">
        <v>0</v>
      </c>
      <c r="FY166" s="5">
        <v>2</v>
      </c>
      <c r="FZ166">
        <v>2</v>
      </c>
      <c r="GA166">
        <v>2</v>
      </c>
      <c r="GK166" s="18">
        <v>0</v>
      </c>
      <c r="GM166">
        <v>2</v>
      </c>
      <c r="GV166" s="18">
        <v>0</v>
      </c>
      <c r="GW166" s="5">
        <v>2</v>
      </c>
      <c r="HD166" s="18">
        <v>0</v>
      </c>
      <c r="HE166" s="5">
        <v>2</v>
      </c>
      <c r="HM166">
        <v>0</v>
      </c>
      <c r="HN166" s="5">
        <v>2</v>
      </c>
      <c r="HO166">
        <v>2</v>
      </c>
      <c r="HV166">
        <v>0</v>
      </c>
      <c r="HW166" s="5">
        <v>2</v>
      </c>
      <c r="HY166">
        <v>2</v>
      </c>
      <c r="HZ166" s="7">
        <v>0</v>
      </c>
      <c r="IA166" s="7">
        <v>0</v>
      </c>
      <c r="IB166" s="7">
        <v>1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37">
        <v>0</v>
      </c>
      <c r="IO166" s="37">
        <v>0</v>
      </c>
      <c r="IP166" s="37">
        <v>0</v>
      </c>
      <c r="IQ166" s="37">
        <v>1</v>
      </c>
      <c r="IR166" s="37">
        <v>0</v>
      </c>
      <c r="IS166" s="37">
        <v>0</v>
      </c>
      <c r="IT166" s="37">
        <v>0</v>
      </c>
      <c r="IU166" s="37">
        <v>0</v>
      </c>
      <c r="IV166" s="37"/>
      <c r="IW166" s="37">
        <v>0</v>
      </c>
      <c r="IX166" s="37">
        <v>0</v>
      </c>
      <c r="IY166" s="37">
        <v>0</v>
      </c>
      <c r="IZ166" s="37">
        <v>0</v>
      </c>
      <c r="JB166">
        <f t="shared" si="6"/>
        <v>0</v>
      </c>
      <c r="JC166">
        <f t="shared" si="7"/>
        <v>1</v>
      </c>
      <c r="JD166">
        <f t="shared" si="8"/>
        <v>1</v>
      </c>
    </row>
    <row r="167" spans="1:264" x14ac:dyDescent="0.25">
      <c r="A167" s="3">
        <v>42714</v>
      </c>
      <c r="B167" s="3">
        <v>42896</v>
      </c>
      <c r="C167" s="13" t="s">
        <v>670</v>
      </c>
      <c r="D167" t="s">
        <v>1529</v>
      </c>
      <c r="E167">
        <v>36</v>
      </c>
      <c r="F167">
        <v>3070000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140</v>
      </c>
      <c r="T167">
        <v>90</v>
      </c>
      <c r="U167" t="s">
        <v>671</v>
      </c>
      <c r="V167">
        <v>2</v>
      </c>
      <c r="W167">
        <v>2</v>
      </c>
      <c r="X167" t="s">
        <v>242</v>
      </c>
      <c r="Y167" t="s">
        <v>597</v>
      </c>
      <c r="Z167">
        <v>2</v>
      </c>
      <c r="AA167">
        <v>1</v>
      </c>
      <c r="AC167">
        <v>2</v>
      </c>
      <c r="AD167">
        <v>1</v>
      </c>
      <c r="AE167" t="s">
        <v>672</v>
      </c>
      <c r="AF167" s="16">
        <v>500000</v>
      </c>
      <c r="AG167">
        <v>1</v>
      </c>
      <c r="AH167">
        <v>0</v>
      </c>
      <c r="AI167">
        <v>1</v>
      </c>
      <c r="AJ167">
        <v>0</v>
      </c>
      <c r="AK167">
        <v>1</v>
      </c>
      <c r="AL167" s="5">
        <v>0</v>
      </c>
      <c r="AM167" s="39">
        <v>0</v>
      </c>
      <c r="AN167" s="39">
        <v>0</v>
      </c>
      <c r="AO167" s="39">
        <v>0</v>
      </c>
      <c r="AP167" s="39">
        <v>0</v>
      </c>
      <c r="AQ167" s="39">
        <v>0</v>
      </c>
      <c r="AR167" s="39">
        <v>1</v>
      </c>
      <c r="AS167" s="39">
        <v>0</v>
      </c>
      <c r="AT167" s="39">
        <v>0</v>
      </c>
      <c r="AU167" s="39">
        <v>0</v>
      </c>
      <c r="AV167" s="39">
        <v>0</v>
      </c>
      <c r="AW167" s="39">
        <v>0</v>
      </c>
      <c r="AX167" s="39">
        <v>1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9">
        <v>0</v>
      </c>
      <c r="BJ167" s="39">
        <v>0</v>
      </c>
      <c r="BK167" s="39">
        <v>0</v>
      </c>
      <c r="BL167" s="39">
        <v>0</v>
      </c>
      <c r="BM167" s="39">
        <v>0</v>
      </c>
      <c r="BN167" s="39">
        <v>0</v>
      </c>
      <c r="BO167" s="39">
        <v>0</v>
      </c>
      <c r="BP167" s="39">
        <v>0</v>
      </c>
      <c r="BQ167" s="39">
        <v>0</v>
      </c>
      <c r="BR167" s="39">
        <v>0</v>
      </c>
      <c r="BS167" s="39">
        <v>0</v>
      </c>
      <c r="BT167" s="39">
        <v>1</v>
      </c>
      <c r="BU167" s="39">
        <v>0</v>
      </c>
      <c r="BV167" s="39">
        <v>0</v>
      </c>
      <c r="BW167" s="39">
        <v>0</v>
      </c>
      <c r="BX167" s="39">
        <v>0</v>
      </c>
      <c r="BY167" s="5">
        <v>1</v>
      </c>
      <c r="BZ167" s="39">
        <v>1</v>
      </c>
      <c r="CA167" s="39">
        <v>1</v>
      </c>
      <c r="CB167" s="39">
        <v>1</v>
      </c>
      <c r="CC167" s="39">
        <v>1</v>
      </c>
      <c r="CD167" s="5">
        <v>2</v>
      </c>
      <c r="CE167" s="39">
        <v>2</v>
      </c>
      <c r="CL167" s="18">
        <v>0</v>
      </c>
      <c r="CM167" s="5">
        <v>2</v>
      </c>
      <c r="CN167" s="39">
        <v>2</v>
      </c>
      <c r="CW167" s="18">
        <v>0</v>
      </c>
      <c r="CX167" s="5">
        <v>2</v>
      </c>
      <c r="CY167" s="39">
        <v>2</v>
      </c>
      <c r="DF167" s="18">
        <v>0</v>
      </c>
      <c r="DG167" s="5">
        <v>2</v>
      </c>
      <c r="DH167" s="39">
        <v>2</v>
      </c>
      <c r="DR167" s="18">
        <v>0</v>
      </c>
      <c r="DS167" s="5">
        <v>2</v>
      </c>
      <c r="DT167" s="39">
        <v>2</v>
      </c>
      <c r="ED167" s="18">
        <v>0</v>
      </c>
      <c r="EE167" s="5">
        <v>2</v>
      </c>
      <c r="EF167">
        <v>2</v>
      </c>
      <c r="EL167" s="18">
        <v>0</v>
      </c>
      <c r="EM167" s="5">
        <v>2</v>
      </c>
      <c r="EN167" s="39">
        <v>2</v>
      </c>
      <c r="EX167" s="18">
        <v>0</v>
      </c>
      <c r="FL167" s="18">
        <v>0</v>
      </c>
      <c r="FM167" s="5">
        <v>2</v>
      </c>
      <c r="FN167" s="39">
        <v>2</v>
      </c>
      <c r="FX167" s="18">
        <v>0</v>
      </c>
      <c r="FY167" s="5">
        <v>1</v>
      </c>
      <c r="GA167">
        <v>2</v>
      </c>
      <c r="GD167">
        <v>1</v>
      </c>
      <c r="GE167">
        <v>2</v>
      </c>
      <c r="GF167">
        <v>2</v>
      </c>
      <c r="GG167">
        <v>1</v>
      </c>
      <c r="GH167" t="s">
        <v>673</v>
      </c>
      <c r="GI167">
        <v>2</v>
      </c>
      <c r="GJ167">
        <v>1</v>
      </c>
      <c r="GK167" s="18">
        <v>1</v>
      </c>
      <c r="GL167" s="5">
        <v>2</v>
      </c>
      <c r="GM167" s="39">
        <v>2</v>
      </c>
      <c r="GV167" s="18">
        <v>0</v>
      </c>
      <c r="GW167" s="5">
        <v>2</v>
      </c>
      <c r="HD167" s="18">
        <v>0</v>
      </c>
      <c r="HE167" s="5">
        <v>1</v>
      </c>
      <c r="HF167">
        <v>1</v>
      </c>
      <c r="HG167" t="s">
        <v>674</v>
      </c>
      <c r="HH167">
        <v>1</v>
      </c>
      <c r="HI167">
        <v>1</v>
      </c>
      <c r="HM167">
        <v>3</v>
      </c>
      <c r="HN167" s="5">
        <v>2</v>
      </c>
      <c r="HO167">
        <v>2</v>
      </c>
      <c r="HV167">
        <v>0</v>
      </c>
      <c r="HW167" s="5">
        <v>2</v>
      </c>
      <c r="HY167">
        <v>2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7">
        <v>0</v>
      </c>
      <c r="IH167" s="7">
        <v>0</v>
      </c>
      <c r="II167" s="7">
        <v>1</v>
      </c>
      <c r="IJ167" s="7">
        <v>0</v>
      </c>
      <c r="IK167" s="7">
        <v>0</v>
      </c>
      <c r="IL167" s="7">
        <v>3</v>
      </c>
      <c r="IM167" s="7">
        <v>0</v>
      </c>
      <c r="IN167" s="37">
        <v>0</v>
      </c>
      <c r="IO167" s="37">
        <v>0</v>
      </c>
      <c r="IP167" s="37">
        <v>0</v>
      </c>
      <c r="IQ167" s="37">
        <v>0</v>
      </c>
      <c r="IR167" s="37">
        <v>0</v>
      </c>
      <c r="IS167" s="37">
        <v>0</v>
      </c>
      <c r="IT167" s="37">
        <v>0</v>
      </c>
      <c r="IU167" s="37">
        <v>0</v>
      </c>
      <c r="IV167" s="37" t="s">
        <v>258</v>
      </c>
      <c r="IW167" s="37">
        <v>0</v>
      </c>
      <c r="IX167" s="37">
        <v>2</v>
      </c>
      <c r="IY167" s="37">
        <v>0</v>
      </c>
      <c r="IZ167" s="37">
        <v>2</v>
      </c>
      <c r="JA167" s="9" t="s">
        <v>675</v>
      </c>
      <c r="JB167">
        <f t="shared" si="6"/>
        <v>0</v>
      </c>
      <c r="JC167">
        <f t="shared" si="7"/>
        <v>4</v>
      </c>
      <c r="JD167">
        <f t="shared" si="8"/>
        <v>4</v>
      </c>
    </row>
    <row r="168" spans="1:264" x14ac:dyDescent="0.25">
      <c r="A168" s="3">
        <v>42714</v>
      </c>
      <c r="B168" s="3">
        <v>42896</v>
      </c>
      <c r="C168" s="13" t="s">
        <v>676</v>
      </c>
      <c r="D168" t="s">
        <v>1529</v>
      </c>
      <c r="E168">
        <v>37</v>
      </c>
      <c r="F168">
        <v>1287100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U168" s="38">
        <v>22625</v>
      </c>
      <c r="V168">
        <v>2</v>
      </c>
      <c r="W168">
        <v>2</v>
      </c>
      <c r="Y168" t="s">
        <v>677</v>
      </c>
      <c r="Z168">
        <v>1</v>
      </c>
      <c r="AA168">
        <v>3</v>
      </c>
      <c r="AC168">
        <v>2</v>
      </c>
      <c r="AD168">
        <v>1</v>
      </c>
      <c r="AE168" t="s">
        <v>678</v>
      </c>
      <c r="AF168" s="16">
        <v>3000000</v>
      </c>
      <c r="AG168">
        <v>0</v>
      </c>
      <c r="AH168">
        <v>0</v>
      </c>
      <c r="AI168">
        <v>1</v>
      </c>
      <c r="AJ168">
        <v>0</v>
      </c>
      <c r="AK168">
        <v>0</v>
      </c>
      <c r="AL168" s="5">
        <v>0</v>
      </c>
      <c r="AM168" s="39">
        <v>1</v>
      </c>
      <c r="AN168" s="39">
        <v>0</v>
      </c>
      <c r="AO168" s="39">
        <v>0</v>
      </c>
      <c r="AP168" s="39">
        <v>0</v>
      </c>
      <c r="AQ168" s="39">
        <v>1</v>
      </c>
      <c r="AR168" s="39">
        <v>0</v>
      </c>
      <c r="AS168" s="39">
        <v>1</v>
      </c>
      <c r="AT168" s="39">
        <v>0</v>
      </c>
      <c r="AU168" s="39">
        <v>0</v>
      </c>
      <c r="AV168" s="39">
        <v>0</v>
      </c>
      <c r="AW168" s="39">
        <v>0</v>
      </c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0</v>
      </c>
      <c r="BF168" s="39">
        <v>0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0</v>
      </c>
      <c r="BN168" s="39">
        <v>1</v>
      </c>
      <c r="BO168" s="39">
        <v>0</v>
      </c>
      <c r="BP168" s="39">
        <v>0</v>
      </c>
      <c r="BQ168" s="39">
        <v>1</v>
      </c>
      <c r="BR168" s="39">
        <v>0</v>
      </c>
      <c r="BS168" s="39">
        <v>0</v>
      </c>
      <c r="BT168" s="39">
        <v>0</v>
      </c>
      <c r="BU168" s="39">
        <v>0</v>
      </c>
      <c r="BV168" s="39">
        <v>2</v>
      </c>
      <c r="BW168" s="39">
        <v>0</v>
      </c>
      <c r="BX168" s="39">
        <v>0</v>
      </c>
      <c r="BY168" s="5">
        <v>1</v>
      </c>
      <c r="BZ168" s="39">
        <v>1</v>
      </c>
      <c r="CA168" s="39">
        <v>1</v>
      </c>
      <c r="CB168" s="39">
        <v>1</v>
      </c>
      <c r="CC168" s="39">
        <v>1</v>
      </c>
      <c r="CD168" s="5">
        <v>2</v>
      </c>
      <c r="CE168" s="39">
        <v>2</v>
      </c>
      <c r="CL168" s="18">
        <v>0</v>
      </c>
      <c r="CM168" s="5">
        <v>2</v>
      </c>
      <c r="CN168" s="39">
        <v>2</v>
      </c>
      <c r="CW168" s="18">
        <v>0</v>
      </c>
      <c r="CX168" s="5">
        <v>2</v>
      </c>
      <c r="CY168" s="39">
        <v>2</v>
      </c>
      <c r="DF168" s="18">
        <v>0</v>
      </c>
      <c r="DG168" s="5">
        <v>2</v>
      </c>
      <c r="DH168" s="39">
        <v>2</v>
      </c>
      <c r="DR168" s="18">
        <v>0</v>
      </c>
      <c r="DS168" s="5">
        <v>2</v>
      </c>
      <c r="DT168" s="39">
        <v>2</v>
      </c>
      <c r="ED168" s="18">
        <v>0</v>
      </c>
      <c r="EE168" s="5">
        <v>2</v>
      </c>
      <c r="EF168">
        <v>2</v>
      </c>
      <c r="EL168" s="18">
        <v>0</v>
      </c>
      <c r="EM168" s="5">
        <v>2</v>
      </c>
      <c r="EN168" s="39">
        <v>1</v>
      </c>
      <c r="EX168" s="18">
        <v>0</v>
      </c>
      <c r="FL168" s="18">
        <v>0</v>
      </c>
      <c r="FM168" s="5">
        <v>2</v>
      </c>
      <c r="FN168" s="39">
        <v>2</v>
      </c>
      <c r="FX168" s="18">
        <v>0</v>
      </c>
      <c r="FY168" s="5">
        <v>2</v>
      </c>
      <c r="FZ168">
        <v>2</v>
      </c>
      <c r="GK168" s="18">
        <v>0</v>
      </c>
      <c r="GL168" s="5">
        <v>2</v>
      </c>
      <c r="GM168" s="39">
        <v>2</v>
      </c>
      <c r="GV168" s="18">
        <v>0</v>
      </c>
      <c r="GW168" s="5">
        <v>2</v>
      </c>
      <c r="HD168" s="18">
        <v>0</v>
      </c>
      <c r="HE168" s="5">
        <v>2</v>
      </c>
      <c r="HM168">
        <v>0</v>
      </c>
      <c r="HN168" s="5">
        <v>2</v>
      </c>
      <c r="HV168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7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37">
        <v>0</v>
      </c>
      <c r="IO168" s="37">
        <v>0</v>
      </c>
      <c r="IP168" s="37">
        <v>0</v>
      </c>
      <c r="IQ168" s="37">
        <v>0</v>
      </c>
      <c r="IR168" s="37">
        <v>0</v>
      </c>
      <c r="IS168" s="37">
        <v>0</v>
      </c>
      <c r="IT168" s="37">
        <v>0</v>
      </c>
      <c r="IU168" s="37">
        <v>0</v>
      </c>
      <c r="IV168" s="37"/>
      <c r="IW168" s="37">
        <v>0</v>
      </c>
      <c r="IX168" s="37">
        <v>0</v>
      </c>
      <c r="IY168" s="37">
        <v>0</v>
      </c>
      <c r="IZ168" s="37">
        <v>0</v>
      </c>
      <c r="JB168">
        <f t="shared" si="6"/>
        <v>1</v>
      </c>
      <c r="JC168">
        <f t="shared" si="7"/>
        <v>0</v>
      </c>
      <c r="JD168">
        <f t="shared" si="8"/>
        <v>0</v>
      </c>
    </row>
    <row r="169" spans="1:264" x14ac:dyDescent="0.25">
      <c r="A169" s="3">
        <v>42714</v>
      </c>
      <c r="B169" s="3">
        <v>42896</v>
      </c>
      <c r="C169" s="13" t="s">
        <v>679</v>
      </c>
      <c r="D169" t="s">
        <v>1529</v>
      </c>
      <c r="E169">
        <v>38</v>
      </c>
      <c r="F169">
        <v>3070001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120</v>
      </c>
      <c r="T169">
        <v>80</v>
      </c>
      <c r="U169" t="s">
        <v>680</v>
      </c>
      <c r="V169">
        <v>1</v>
      </c>
      <c r="W169">
        <v>2</v>
      </c>
      <c r="X169" t="s">
        <v>242</v>
      </c>
      <c r="Y169" t="s">
        <v>499</v>
      </c>
      <c r="Z169">
        <v>2</v>
      </c>
      <c r="AA169">
        <v>1</v>
      </c>
      <c r="AC169">
        <v>2</v>
      </c>
      <c r="AD169">
        <v>1</v>
      </c>
      <c r="AE169" t="s">
        <v>672</v>
      </c>
      <c r="AF169" s="16">
        <v>500000</v>
      </c>
      <c r="AG169">
        <v>1</v>
      </c>
      <c r="AH169">
        <v>0</v>
      </c>
      <c r="AI169">
        <v>1</v>
      </c>
      <c r="AJ169">
        <v>0</v>
      </c>
      <c r="AK169">
        <v>0</v>
      </c>
      <c r="AL169" s="5">
        <v>0</v>
      </c>
      <c r="AM169" s="39">
        <v>0</v>
      </c>
      <c r="AN169" s="39">
        <v>0</v>
      </c>
      <c r="AO169" s="39">
        <v>0</v>
      </c>
      <c r="AP169" s="39">
        <v>0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</v>
      </c>
      <c r="AW169" s="39">
        <v>0</v>
      </c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0</v>
      </c>
      <c r="BF169" s="39">
        <v>0</v>
      </c>
      <c r="BG169" s="39">
        <v>0</v>
      </c>
      <c r="BH169" s="39">
        <v>0</v>
      </c>
      <c r="BI169" s="39">
        <v>0</v>
      </c>
      <c r="BJ169" s="39">
        <v>0</v>
      </c>
      <c r="BK169" s="39">
        <v>0</v>
      </c>
      <c r="BL169" s="39">
        <v>0</v>
      </c>
      <c r="BM169" s="39">
        <v>0</v>
      </c>
      <c r="BN169" s="39">
        <v>0</v>
      </c>
      <c r="BO169" s="39">
        <v>0</v>
      </c>
      <c r="BP169" s="39">
        <v>0</v>
      </c>
      <c r="BQ169" s="39">
        <v>0</v>
      </c>
      <c r="BR169" s="39">
        <v>0</v>
      </c>
      <c r="BS169" s="39">
        <v>0</v>
      </c>
      <c r="BT169" s="39">
        <v>0</v>
      </c>
      <c r="BU169" s="39">
        <v>0</v>
      </c>
      <c r="BV169" s="39">
        <v>0</v>
      </c>
      <c r="BW169" s="39">
        <v>0</v>
      </c>
      <c r="BX169" s="39">
        <v>0</v>
      </c>
      <c r="BY169" s="5">
        <v>1</v>
      </c>
      <c r="BZ169" s="39">
        <v>1</v>
      </c>
      <c r="CA169" s="39">
        <v>1</v>
      </c>
      <c r="CB169" s="39">
        <v>1</v>
      </c>
      <c r="CC169" s="39">
        <v>1</v>
      </c>
      <c r="CD169" s="5">
        <v>2</v>
      </c>
      <c r="CE169" s="39">
        <v>2</v>
      </c>
      <c r="CL169" s="18">
        <v>0</v>
      </c>
      <c r="CM169" s="5">
        <v>2</v>
      </c>
      <c r="CN169" s="39">
        <v>2</v>
      </c>
      <c r="CW169" s="18">
        <v>0</v>
      </c>
      <c r="CX169" s="5">
        <v>2</v>
      </c>
      <c r="CY169" s="39">
        <v>2</v>
      </c>
      <c r="DF169" s="18">
        <v>0</v>
      </c>
      <c r="DG169" s="5">
        <v>2</v>
      </c>
      <c r="DH169" s="39">
        <v>2</v>
      </c>
      <c r="DR169" s="18">
        <v>0</v>
      </c>
      <c r="DS169" s="5">
        <v>2</v>
      </c>
      <c r="DT169" s="39">
        <v>2</v>
      </c>
      <c r="ED169" s="18">
        <v>0</v>
      </c>
      <c r="EE169" s="5">
        <v>2</v>
      </c>
      <c r="EF169">
        <v>2</v>
      </c>
      <c r="EL169" s="18">
        <v>0</v>
      </c>
      <c r="EM169" s="5">
        <v>2</v>
      </c>
      <c r="EN169" s="39">
        <v>1</v>
      </c>
      <c r="EX169" s="18">
        <v>0</v>
      </c>
      <c r="FL169" s="18">
        <v>0</v>
      </c>
      <c r="FM169" s="5">
        <v>2</v>
      </c>
      <c r="FN169" s="39">
        <v>2</v>
      </c>
      <c r="FX169" s="18">
        <v>0</v>
      </c>
      <c r="FY169" s="5">
        <v>2</v>
      </c>
      <c r="FZ169">
        <v>2</v>
      </c>
      <c r="GK169" s="18">
        <v>0</v>
      </c>
      <c r="GL169" s="5">
        <v>2</v>
      </c>
      <c r="GM169" s="39">
        <v>2</v>
      </c>
      <c r="GV169" s="18">
        <v>0</v>
      </c>
      <c r="GW169" s="5">
        <v>2</v>
      </c>
      <c r="HD169" s="18">
        <v>0</v>
      </c>
      <c r="HE169" s="5">
        <v>2</v>
      </c>
      <c r="HM169">
        <v>0</v>
      </c>
      <c r="HN169" s="5">
        <v>2</v>
      </c>
      <c r="HV169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7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37">
        <v>0</v>
      </c>
      <c r="IO169" s="37">
        <v>0</v>
      </c>
      <c r="IP169" s="37">
        <v>0</v>
      </c>
      <c r="IQ169" s="37">
        <v>0</v>
      </c>
      <c r="IR169" s="37">
        <v>0</v>
      </c>
      <c r="IS169" s="37">
        <v>0</v>
      </c>
      <c r="IT169" s="37">
        <v>0</v>
      </c>
      <c r="IU169" s="37">
        <v>0</v>
      </c>
      <c r="IV169" s="37"/>
      <c r="IW169" s="37">
        <v>0</v>
      </c>
      <c r="IX169" s="37">
        <v>0</v>
      </c>
      <c r="IY169" s="37">
        <v>0</v>
      </c>
      <c r="IZ169" s="37">
        <v>0</v>
      </c>
      <c r="JB169">
        <f t="shared" si="6"/>
        <v>0</v>
      </c>
      <c r="JC169">
        <f t="shared" si="7"/>
        <v>0</v>
      </c>
      <c r="JD169">
        <f t="shared" si="8"/>
        <v>0</v>
      </c>
    </row>
    <row r="170" spans="1:264" x14ac:dyDescent="0.25">
      <c r="A170" s="3">
        <v>42714</v>
      </c>
      <c r="B170" s="3">
        <v>42896</v>
      </c>
      <c r="C170" s="13" t="s">
        <v>681</v>
      </c>
      <c r="D170" t="s">
        <v>1529</v>
      </c>
      <c r="E170">
        <v>39</v>
      </c>
      <c r="F170">
        <v>2192801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100</v>
      </c>
      <c r="T170">
        <v>70</v>
      </c>
      <c r="U170" s="38">
        <v>26409</v>
      </c>
      <c r="V170">
        <v>1</v>
      </c>
      <c r="W170">
        <v>2</v>
      </c>
      <c r="Y170" t="s">
        <v>682</v>
      </c>
      <c r="Z170">
        <v>1</v>
      </c>
      <c r="AA170">
        <v>5</v>
      </c>
      <c r="AC170">
        <v>2</v>
      </c>
      <c r="AD170">
        <v>1</v>
      </c>
      <c r="AE170" t="s">
        <v>683</v>
      </c>
      <c r="AF170" s="16">
        <v>2000000</v>
      </c>
      <c r="AG170">
        <v>1</v>
      </c>
      <c r="AH170">
        <v>0</v>
      </c>
      <c r="AI170">
        <v>1</v>
      </c>
      <c r="AJ170">
        <v>0</v>
      </c>
      <c r="AK170">
        <v>0</v>
      </c>
      <c r="AL170" s="5">
        <v>0</v>
      </c>
      <c r="AM170" s="39">
        <v>0</v>
      </c>
      <c r="AN170" s="39">
        <v>0</v>
      </c>
      <c r="AO170" s="39">
        <v>0</v>
      </c>
      <c r="AP170" s="39">
        <v>0</v>
      </c>
      <c r="AQ170" s="39">
        <v>0</v>
      </c>
      <c r="AR170" s="39">
        <v>0</v>
      </c>
      <c r="AS170" s="39">
        <v>0</v>
      </c>
      <c r="AT170" s="39">
        <v>0</v>
      </c>
      <c r="AU170" s="39">
        <v>0</v>
      </c>
      <c r="AV170" s="39">
        <v>0</v>
      </c>
      <c r="AW170" s="39">
        <v>0</v>
      </c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0</v>
      </c>
      <c r="BF170" s="39">
        <v>1</v>
      </c>
      <c r="BG170" s="39">
        <v>0</v>
      </c>
      <c r="BH170" s="39">
        <v>0</v>
      </c>
      <c r="BI170" s="39">
        <v>0</v>
      </c>
      <c r="BN170" s="39">
        <v>0</v>
      </c>
      <c r="BO170" s="39">
        <v>0</v>
      </c>
      <c r="BP170" s="39">
        <v>0</v>
      </c>
      <c r="BQ170" s="39">
        <v>0</v>
      </c>
      <c r="BR170" s="39">
        <v>0</v>
      </c>
      <c r="BS170" s="39">
        <v>0</v>
      </c>
      <c r="BT170" s="39">
        <v>1</v>
      </c>
      <c r="BU170" s="39">
        <v>0</v>
      </c>
      <c r="BV170" s="39">
        <v>0</v>
      </c>
      <c r="BW170" s="39">
        <v>0</v>
      </c>
      <c r="BX170" s="39">
        <v>0</v>
      </c>
      <c r="BY170" s="5">
        <v>1</v>
      </c>
      <c r="BZ170" s="39">
        <v>1</v>
      </c>
      <c r="CA170" s="39">
        <v>1</v>
      </c>
      <c r="CB170" s="39">
        <v>1</v>
      </c>
      <c r="CC170" s="39">
        <v>1</v>
      </c>
      <c r="CD170" s="5">
        <v>2</v>
      </c>
      <c r="CE170" s="39">
        <v>1</v>
      </c>
      <c r="CF170" s="39">
        <v>2</v>
      </c>
      <c r="CL170" s="18">
        <v>0</v>
      </c>
      <c r="CM170" s="5">
        <v>2</v>
      </c>
      <c r="CN170" s="39">
        <v>2</v>
      </c>
      <c r="CW170" s="18">
        <v>0</v>
      </c>
      <c r="CX170" s="5">
        <v>2</v>
      </c>
      <c r="CY170" s="39">
        <v>2</v>
      </c>
      <c r="DF170" s="18">
        <v>0</v>
      </c>
      <c r="DG170" s="5">
        <v>2</v>
      </c>
      <c r="DH170" s="39">
        <v>2</v>
      </c>
      <c r="DR170" s="18">
        <v>0</v>
      </c>
      <c r="DS170" s="5">
        <v>2</v>
      </c>
      <c r="DT170" s="39">
        <v>2</v>
      </c>
      <c r="ED170" s="18">
        <v>0</v>
      </c>
      <c r="EE170" s="5">
        <v>2</v>
      </c>
      <c r="EF170">
        <v>2</v>
      </c>
      <c r="EL170" s="18">
        <v>0</v>
      </c>
      <c r="EM170" s="5">
        <v>2</v>
      </c>
      <c r="EN170" s="39">
        <v>1</v>
      </c>
      <c r="EX170" s="18">
        <v>0</v>
      </c>
      <c r="FL170" s="18">
        <v>0</v>
      </c>
      <c r="FM170" s="5">
        <v>2</v>
      </c>
      <c r="FN170" s="39">
        <v>2</v>
      </c>
      <c r="FX170" s="18">
        <v>0</v>
      </c>
      <c r="FY170" s="5">
        <v>2</v>
      </c>
      <c r="FZ170">
        <v>2</v>
      </c>
      <c r="GK170" s="18">
        <v>0</v>
      </c>
      <c r="GL170" s="5">
        <v>2</v>
      </c>
      <c r="GM170" s="39">
        <v>2</v>
      </c>
      <c r="GV170" s="18">
        <v>0</v>
      </c>
      <c r="GW170" s="5">
        <v>2</v>
      </c>
      <c r="HD170" s="18">
        <v>0</v>
      </c>
      <c r="HE170" s="5">
        <v>2</v>
      </c>
      <c r="HM170">
        <v>0</v>
      </c>
      <c r="HN170" s="5">
        <v>2</v>
      </c>
      <c r="HV170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7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37">
        <v>0</v>
      </c>
      <c r="IO170" s="37">
        <v>0</v>
      </c>
      <c r="IP170" s="37">
        <v>0</v>
      </c>
      <c r="IQ170" s="37">
        <v>0</v>
      </c>
      <c r="IR170" s="37">
        <v>0</v>
      </c>
      <c r="IS170" s="37">
        <v>0</v>
      </c>
      <c r="IT170" s="37">
        <v>0</v>
      </c>
      <c r="IU170" s="37">
        <v>0</v>
      </c>
      <c r="IV170" s="37"/>
      <c r="IW170" s="37">
        <v>0</v>
      </c>
      <c r="IX170" s="37">
        <v>0</v>
      </c>
      <c r="IY170" s="37">
        <v>0</v>
      </c>
      <c r="IZ170" s="37">
        <v>0</v>
      </c>
      <c r="JB170">
        <f t="shared" si="6"/>
        <v>0</v>
      </c>
      <c r="JC170">
        <f t="shared" si="7"/>
        <v>0</v>
      </c>
      <c r="JD170">
        <f t="shared" si="8"/>
        <v>0</v>
      </c>
    </row>
    <row r="171" spans="1:264" x14ac:dyDescent="0.25">
      <c r="A171" s="3">
        <v>42714</v>
      </c>
      <c r="B171" s="3">
        <v>42896</v>
      </c>
      <c r="C171" s="13" t="s">
        <v>684</v>
      </c>
      <c r="D171" t="s">
        <v>1529</v>
      </c>
      <c r="E171">
        <v>40</v>
      </c>
      <c r="F171">
        <v>4014900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150</v>
      </c>
      <c r="T171">
        <v>80</v>
      </c>
      <c r="U171" s="38">
        <v>15568</v>
      </c>
      <c r="V171">
        <v>2</v>
      </c>
      <c r="W171">
        <v>2</v>
      </c>
      <c r="X171" t="s">
        <v>242</v>
      </c>
      <c r="Y171" t="s">
        <v>597</v>
      </c>
      <c r="Z171">
        <v>2</v>
      </c>
      <c r="AA171">
        <v>4</v>
      </c>
      <c r="AC171">
        <v>2</v>
      </c>
      <c r="AD171">
        <v>6</v>
      </c>
      <c r="AG171">
        <v>0</v>
      </c>
      <c r="AH171">
        <v>1</v>
      </c>
      <c r="AI171">
        <v>1</v>
      </c>
      <c r="AJ171">
        <v>0</v>
      </c>
      <c r="AK171">
        <v>1</v>
      </c>
      <c r="AL171" s="5">
        <v>0</v>
      </c>
      <c r="AM171" s="39">
        <v>0</v>
      </c>
      <c r="AN171" s="39">
        <v>0</v>
      </c>
      <c r="AO171" s="39">
        <v>0</v>
      </c>
      <c r="AP171" s="39">
        <v>0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0</v>
      </c>
      <c r="BF171" s="39">
        <v>0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0</v>
      </c>
      <c r="BO171" s="39">
        <v>0</v>
      </c>
      <c r="BP171" s="39">
        <v>0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0</v>
      </c>
      <c r="BX171" s="39">
        <v>0</v>
      </c>
      <c r="BY171" s="5">
        <v>1</v>
      </c>
      <c r="BZ171" s="39">
        <v>1</v>
      </c>
      <c r="CA171" s="39">
        <v>1</v>
      </c>
      <c r="CB171" s="39">
        <v>1</v>
      </c>
      <c r="CC171" s="39">
        <v>1</v>
      </c>
      <c r="CD171" s="5">
        <v>2</v>
      </c>
      <c r="CE171" s="39">
        <v>2</v>
      </c>
      <c r="CL171" s="18">
        <v>0</v>
      </c>
      <c r="CM171" s="5">
        <v>2</v>
      </c>
      <c r="CN171" s="39">
        <v>2</v>
      </c>
      <c r="CW171" s="18">
        <v>0</v>
      </c>
      <c r="CX171" s="5">
        <v>2</v>
      </c>
      <c r="CY171" s="39">
        <v>2</v>
      </c>
      <c r="DF171" s="18">
        <v>0</v>
      </c>
      <c r="DG171" s="5">
        <v>2</v>
      </c>
      <c r="DH171" s="39">
        <v>2</v>
      </c>
      <c r="DR171" s="18">
        <v>0</v>
      </c>
      <c r="DS171" s="5">
        <v>2</v>
      </c>
      <c r="DT171" s="39">
        <v>2</v>
      </c>
      <c r="ED171" s="18">
        <v>0</v>
      </c>
      <c r="EE171" s="5">
        <v>2</v>
      </c>
      <c r="EF171">
        <v>2</v>
      </c>
      <c r="EL171" s="18">
        <v>0</v>
      </c>
      <c r="EM171" s="5">
        <v>2</v>
      </c>
      <c r="EN171" s="39">
        <v>1</v>
      </c>
      <c r="EX171" s="18">
        <v>0</v>
      </c>
      <c r="FL171" s="18">
        <v>0</v>
      </c>
      <c r="FM171" s="5">
        <v>2</v>
      </c>
      <c r="FN171" s="39">
        <v>2</v>
      </c>
      <c r="FX171" s="18">
        <v>0</v>
      </c>
      <c r="FY171" s="5">
        <v>2</v>
      </c>
      <c r="FZ171">
        <v>2</v>
      </c>
      <c r="GK171" s="18">
        <v>0</v>
      </c>
      <c r="GL171" s="5">
        <v>2</v>
      </c>
      <c r="GM171" s="39">
        <v>1</v>
      </c>
      <c r="GV171" s="18">
        <v>0</v>
      </c>
      <c r="GW171" s="5">
        <v>2</v>
      </c>
      <c r="HD171" s="18">
        <v>0</v>
      </c>
      <c r="HE171" s="5">
        <v>2</v>
      </c>
      <c r="HM171">
        <v>0</v>
      </c>
      <c r="HN171" s="5">
        <v>2</v>
      </c>
      <c r="HV171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37">
        <v>0</v>
      </c>
      <c r="IO171" s="37">
        <v>0</v>
      </c>
      <c r="IP171" s="37">
        <v>0</v>
      </c>
      <c r="IQ171" s="37">
        <v>0</v>
      </c>
      <c r="IR171" s="37">
        <v>0</v>
      </c>
      <c r="IS171" s="37">
        <v>0</v>
      </c>
      <c r="IT171" s="37">
        <v>0</v>
      </c>
      <c r="IU171" s="37">
        <v>0</v>
      </c>
      <c r="IV171" s="37"/>
      <c r="IW171" s="37">
        <v>0</v>
      </c>
      <c r="IX171" s="37">
        <v>0</v>
      </c>
      <c r="IY171" s="37">
        <v>0</v>
      </c>
      <c r="IZ171" s="37">
        <v>0</v>
      </c>
      <c r="JB171">
        <f t="shared" si="6"/>
        <v>0</v>
      </c>
      <c r="JC171">
        <f t="shared" si="7"/>
        <v>0</v>
      </c>
      <c r="JD171">
        <f t="shared" si="8"/>
        <v>0</v>
      </c>
    </row>
    <row r="172" spans="1:264" x14ac:dyDescent="0.25">
      <c r="A172" s="3">
        <v>42714</v>
      </c>
      <c r="B172" s="3">
        <v>42896</v>
      </c>
      <c r="C172" s="13" t="s">
        <v>685</v>
      </c>
      <c r="D172" t="s">
        <v>1529</v>
      </c>
      <c r="E172">
        <v>41</v>
      </c>
      <c r="F172">
        <v>2023400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U172" s="38">
        <v>20816</v>
      </c>
      <c r="V172">
        <v>2</v>
      </c>
      <c r="W172">
        <v>2</v>
      </c>
      <c r="X172" t="s">
        <v>242</v>
      </c>
      <c r="Y172" t="s">
        <v>597</v>
      </c>
      <c r="Z172">
        <v>2</v>
      </c>
      <c r="AA172">
        <v>3</v>
      </c>
      <c r="AC172">
        <v>2</v>
      </c>
      <c r="AD172">
        <v>1</v>
      </c>
      <c r="AE172" t="s">
        <v>686</v>
      </c>
      <c r="AF172" s="16">
        <v>1500000</v>
      </c>
      <c r="AG172">
        <v>0</v>
      </c>
      <c r="AH172">
        <v>1</v>
      </c>
      <c r="AI172">
        <v>1</v>
      </c>
      <c r="AJ172">
        <v>0</v>
      </c>
      <c r="AK172">
        <v>0</v>
      </c>
      <c r="AL172" s="5">
        <v>0</v>
      </c>
      <c r="AM172" s="39">
        <v>1</v>
      </c>
      <c r="AN172" s="39">
        <v>0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0</v>
      </c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1</v>
      </c>
      <c r="BP172" s="39">
        <v>1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2</v>
      </c>
      <c r="BW172" s="39">
        <v>0</v>
      </c>
      <c r="BX172" s="39">
        <v>0</v>
      </c>
      <c r="BY172" s="5">
        <v>1</v>
      </c>
      <c r="BZ172" s="39">
        <v>1</v>
      </c>
      <c r="CA172" s="39">
        <v>1</v>
      </c>
      <c r="CB172" s="39">
        <v>1</v>
      </c>
      <c r="CC172" s="39">
        <v>1</v>
      </c>
      <c r="CD172" s="5">
        <v>2</v>
      </c>
      <c r="CE172" s="39">
        <v>2</v>
      </c>
      <c r="CL172" s="18">
        <v>0</v>
      </c>
      <c r="CM172" s="5">
        <v>2</v>
      </c>
      <c r="CN172" s="39">
        <v>1</v>
      </c>
      <c r="CO172" s="39">
        <v>1</v>
      </c>
      <c r="CP172" s="39">
        <v>5</v>
      </c>
      <c r="CQ172" s="39">
        <v>2</v>
      </c>
      <c r="CR172" s="39">
        <v>2</v>
      </c>
      <c r="CS172" s="39">
        <v>2</v>
      </c>
      <c r="CT172" s="39">
        <v>2</v>
      </c>
      <c r="CU172" s="39">
        <v>2</v>
      </c>
      <c r="CV172" s="39">
        <v>1</v>
      </c>
      <c r="CW172" s="18">
        <v>0</v>
      </c>
      <c r="CX172" s="5">
        <v>2</v>
      </c>
      <c r="CY172" s="39">
        <v>2</v>
      </c>
      <c r="DF172" s="18">
        <v>0</v>
      </c>
      <c r="DG172" s="5">
        <v>2</v>
      </c>
      <c r="DH172" s="39">
        <v>2</v>
      </c>
      <c r="DR172" s="18">
        <v>0</v>
      </c>
      <c r="DS172" s="5">
        <v>2</v>
      </c>
      <c r="DT172" s="39">
        <v>2</v>
      </c>
      <c r="ED172" s="18">
        <v>0</v>
      </c>
      <c r="EE172" s="5">
        <v>2</v>
      </c>
      <c r="EF172">
        <v>2</v>
      </c>
      <c r="EL172" s="18">
        <v>0</v>
      </c>
      <c r="EM172" s="5">
        <v>2</v>
      </c>
      <c r="EN172" s="39">
        <v>1</v>
      </c>
      <c r="EX172" s="18">
        <v>0</v>
      </c>
      <c r="FL172" s="18">
        <v>0</v>
      </c>
      <c r="FM172" s="5">
        <v>2</v>
      </c>
      <c r="FN172" s="39">
        <v>2</v>
      </c>
      <c r="FX172" s="18">
        <v>0</v>
      </c>
      <c r="FY172" s="5">
        <v>2</v>
      </c>
      <c r="FZ172">
        <v>2</v>
      </c>
      <c r="GK172" s="18">
        <v>0</v>
      </c>
      <c r="GL172" s="5">
        <v>2</v>
      </c>
      <c r="GM172" s="39">
        <v>2</v>
      </c>
      <c r="GV172" s="18">
        <v>0</v>
      </c>
      <c r="GW172" s="5">
        <v>2</v>
      </c>
      <c r="HD172" s="18">
        <v>0</v>
      </c>
      <c r="HE172" s="5">
        <v>2</v>
      </c>
      <c r="HM172">
        <v>0</v>
      </c>
      <c r="HN172" s="5">
        <v>2</v>
      </c>
      <c r="HV172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7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37">
        <v>0</v>
      </c>
      <c r="IO172" s="37">
        <v>0</v>
      </c>
      <c r="IP172" s="37">
        <v>0</v>
      </c>
      <c r="IQ172" s="37">
        <v>0</v>
      </c>
      <c r="IR172" s="37">
        <v>0</v>
      </c>
      <c r="IS172" s="37">
        <v>0</v>
      </c>
      <c r="IT172" s="37">
        <v>0</v>
      </c>
      <c r="IU172" s="37">
        <v>0</v>
      </c>
      <c r="IV172" s="37"/>
      <c r="IW172" s="37">
        <v>0</v>
      </c>
      <c r="IX172" s="37">
        <v>0</v>
      </c>
      <c r="IY172" s="37">
        <v>0</v>
      </c>
      <c r="IZ172" s="37">
        <v>0</v>
      </c>
      <c r="JB172">
        <f t="shared" si="6"/>
        <v>0</v>
      </c>
      <c r="JC172">
        <f t="shared" si="7"/>
        <v>0</v>
      </c>
      <c r="JD172">
        <f t="shared" si="8"/>
        <v>0</v>
      </c>
    </row>
    <row r="173" spans="1:264" x14ac:dyDescent="0.25">
      <c r="A173" s="3">
        <v>42714</v>
      </c>
      <c r="B173" s="3">
        <v>42896</v>
      </c>
      <c r="C173" s="13" t="s">
        <v>687</v>
      </c>
      <c r="D173" t="s">
        <v>1529</v>
      </c>
      <c r="E173">
        <v>42</v>
      </c>
      <c r="F173">
        <v>1018600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110</v>
      </c>
      <c r="T173">
        <v>70</v>
      </c>
      <c r="U173" s="38">
        <v>30048</v>
      </c>
      <c r="V173">
        <v>2</v>
      </c>
      <c r="W173">
        <v>2</v>
      </c>
      <c r="X173" t="s">
        <v>242</v>
      </c>
      <c r="Y173" t="s">
        <v>499</v>
      </c>
      <c r="Z173">
        <v>2</v>
      </c>
      <c r="AA173">
        <v>3</v>
      </c>
      <c r="AC173">
        <v>2</v>
      </c>
      <c r="AD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 s="5">
        <v>0</v>
      </c>
      <c r="AM173" s="39">
        <v>2</v>
      </c>
      <c r="AN173" s="39">
        <v>2</v>
      </c>
      <c r="AO173" s="39">
        <v>2</v>
      </c>
      <c r="AP173" s="39">
        <v>0</v>
      </c>
      <c r="AQ173" s="39">
        <v>0</v>
      </c>
      <c r="AR173" s="39">
        <v>0</v>
      </c>
      <c r="AS173" s="39">
        <v>2</v>
      </c>
      <c r="AT173" s="39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9">
        <v>0</v>
      </c>
      <c r="BA173" s="39">
        <v>2</v>
      </c>
      <c r="BB173" s="39">
        <v>0</v>
      </c>
      <c r="BC173" s="39">
        <v>0</v>
      </c>
      <c r="BD173" s="39">
        <v>2</v>
      </c>
      <c r="BE173" s="39">
        <v>0</v>
      </c>
      <c r="BF173" s="39">
        <v>0</v>
      </c>
      <c r="BG173" s="39">
        <v>0</v>
      </c>
      <c r="BH173" s="39">
        <v>0</v>
      </c>
      <c r="BI173" s="39">
        <v>2</v>
      </c>
      <c r="BJ173" s="39">
        <v>0</v>
      </c>
      <c r="BK173" s="39">
        <v>0</v>
      </c>
      <c r="BL173" s="39">
        <v>0</v>
      </c>
      <c r="BM173" s="39">
        <v>2</v>
      </c>
      <c r="BN173" s="39">
        <v>0</v>
      </c>
      <c r="BO173" s="39">
        <v>2</v>
      </c>
      <c r="BP173" s="39">
        <v>2</v>
      </c>
      <c r="BQ173" s="39">
        <v>2</v>
      </c>
      <c r="BR173" s="39">
        <v>2</v>
      </c>
      <c r="BS173" s="39">
        <v>2</v>
      </c>
      <c r="BT173" s="39">
        <v>2</v>
      </c>
      <c r="BU173" s="39">
        <v>2</v>
      </c>
      <c r="BV173" s="39">
        <v>7</v>
      </c>
      <c r="BW173" s="39">
        <v>0</v>
      </c>
      <c r="BX173" s="39">
        <v>0</v>
      </c>
      <c r="BY173" s="5">
        <v>1</v>
      </c>
      <c r="BZ173" s="39">
        <v>1</v>
      </c>
      <c r="CA173" s="39">
        <v>1</v>
      </c>
      <c r="CB173" s="39">
        <v>1</v>
      </c>
      <c r="CC173" s="39">
        <v>1</v>
      </c>
      <c r="CD173" s="5">
        <v>2</v>
      </c>
      <c r="CE173" s="39">
        <v>2</v>
      </c>
      <c r="CL173" s="18">
        <v>0</v>
      </c>
      <c r="CM173" s="5">
        <v>2</v>
      </c>
      <c r="CN173" s="39">
        <v>2</v>
      </c>
      <c r="CW173" s="18">
        <v>0</v>
      </c>
      <c r="CX173" s="5">
        <v>2</v>
      </c>
      <c r="CY173" s="39">
        <v>2</v>
      </c>
      <c r="DF173" s="18">
        <v>0</v>
      </c>
      <c r="DG173" s="5">
        <v>2</v>
      </c>
      <c r="DH173" s="39">
        <v>2</v>
      </c>
      <c r="DI173" s="39"/>
      <c r="DR173" s="18">
        <v>0</v>
      </c>
      <c r="DS173" s="5">
        <v>2</v>
      </c>
      <c r="DT173" s="39">
        <v>2</v>
      </c>
      <c r="ED173" s="18">
        <v>0</v>
      </c>
      <c r="EE173" s="5">
        <v>2</v>
      </c>
      <c r="EF173">
        <v>2</v>
      </c>
      <c r="EL173" s="18">
        <v>0</v>
      </c>
      <c r="EM173" s="5">
        <v>2</v>
      </c>
      <c r="EN173" s="39">
        <v>1</v>
      </c>
      <c r="EX173" s="18">
        <v>0</v>
      </c>
      <c r="FL173" s="18">
        <v>0</v>
      </c>
      <c r="FM173" s="5">
        <v>2</v>
      </c>
      <c r="FN173" s="39">
        <v>2</v>
      </c>
      <c r="FX173" s="18">
        <v>0</v>
      </c>
      <c r="FY173" s="5">
        <v>2</v>
      </c>
      <c r="FZ173">
        <v>2</v>
      </c>
      <c r="GK173" s="18">
        <v>0</v>
      </c>
      <c r="GL173" s="5">
        <v>2</v>
      </c>
      <c r="GM173" s="39">
        <v>2</v>
      </c>
      <c r="GV173" s="18">
        <v>0</v>
      </c>
      <c r="GW173" s="5">
        <v>2</v>
      </c>
      <c r="HD173" s="18">
        <v>0</v>
      </c>
      <c r="HE173" s="5">
        <v>2</v>
      </c>
      <c r="HM173">
        <v>0</v>
      </c>
      <c r="HN173" s="5">
        <v>2</v>
      </c>
      <c r="HV173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7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37">
        <v>0</v>
      </c>
      <c r="IO173" s="37">
        <v>0</v>
      </c>
      <c r="IP173" s="37">
        <v>0</v>
      </c>
      <c r="IQ173" s="37">
        <v>0</v>
      </c>
      <c r="IR173" s="37">
        <v>0</v>
      </c>
      <c r="IS173" s="37">
        <v>0</v>
      </c>
      <c r="IT173" s="37">
        <v>0</v>
      </c>
      <c r="IU173" s="37">
        <v>0</v>
      </c>
      <c r="IV173" s="37"/>
      <c r="IW173" s="37">
        <v>0</v>
      </c>
      <c r="IX173" s="37">
        <v>0</v>
      </c>
      <c r="IY173" s="37">
        <v>0</v>
      </c>
      <c r="IZ173" s="37">
        <v>0</v>
      </c>
      <c r="JB173">
        <f t="shared" si="6"/>
        <v>0</v>
      </c>
      <c r="JC173">
        <f t="shared" si="7"/>
        <v>0</v>
      </c>
      <c r="JD173">
        <f t="shared" si="8"/>
        <v>0</v>
      </c>
    </row>
    <row r="174" spans="1:264" x14ac:dyDescent="0.25">
      <c r="A174" s="3">
        <v>42714</v>
      </c>
      <c r="B174" s="3">
        <v>42896</v>
      </c>
      <c r="C174" s="13" t="s">
        <v>688</v>
      </c>
      <c r="D174" t="s">
        <v>1529</v>
      </c>
      <c r="E174">
        <v>43</v>
      </c>
      <c r="F174">
        <v>1015604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110</v>
      </c>
      <c r="T174">
        <v>70</v>
      </c>
      <c r="U174" s="38">
        <v>36371</v>
      </c>
      <c r="V174">
        <v>1</v>
      </c>
      <c r="W174">
        <v>1</v>
      </c>
      <c r="X174" t="s">
        <v>242</v>
      </c>
      <c r="Y174" t="s">
        <v>597</v>
      </c>
      <c r="Z174">
        <v>2</v>
      </c>
      <c r="AA174">
        <v>2</v>
      </c>
      <c r="AC174">
        <v>4</v>
      </c>
      <c r="AD174">
        <v>4</v>
      </c>
      <c r="AG174">
        <v>0</v>
      </c>
      <c r="AH174">
        <v>0</v>
      </c>
      <c r="AI174">
        <v>1</v>
      </c>
      <c r="AJ174">
        <v>0</v>
      </c>
      <c r="AK174">
        <v>0</v>
      </c>
      <c r="AL174" s="5">
        <v>0</v>
      </c>
      <c r="AM174" s="39">
        <v>0</v>
      </c>
      <c r="AN174" s="39">
        <v>0</v>
      </c>
      <c r="AO174" s="39">
        <v>0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0</v>
      </c>
      <c r="AV174" s="39">
        <v>0</v>
      </c>
      <c r="AW174" s="39">
        <v>0</v>
      </c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5">
        <v>1</v>
      </c>
      <c r="BZ174" s="39">
        <v>1</v>
      </c>
      <c r="CA174" s="39">
        <v>1</v>
      </c>
      <c r="CB174" s="39">
        <v>1</v>
      </c>
      <c r="CC174" s="39">
        <v>1</v>
      </c>
      <c r="CD174" s="5">
        <v>2</v>
      </c>
      <c r="CE174" s="39">
        <v>2</v>
      </c>
      <c r="CL174" s="18">
        <v>0</v>
      </c>
      <c r="CM174" s="5">
        <v>2</v>
      </c>
      <c r="CN174" s="39">
        <v>2</v>
      </c>
      <c r="CW174" s="18">
        <v>0</v>
      </c>
      <c r="CX174" s="5">
        <v>2</v>
      </c>
      <c r="CY174" s="39">
        <v>2</v>
      </c>
      <c r="DF174" s="18">
        <v>0</v>
      </c>
      <c r="DG174" s="5">
        <v>2</v>
      </c>
      <c r="DH174" s="39">
        <v>2</v>
      </c>
      <c r="DR174" s="18">
        <v>0</v>
      </c>
      <c r="DS174" s="5">
        <v>2</v>
      </c>
      <c r="DT174" s="39">
        <v>2</v>
      </c>
      <c r="ED174" s="18">
        <v>0</v>
      </c>
      <c r="EE174" s="5">
        <v>2</v>
      </c>
      <c r="EF174">
        <v>2</v>
      </c>
      <c r="EL174" s="18">
        <v>0</v>
      </c>
      <c r="EM174" s="5">
        <v>2</v>
      </c>
      <c r="EN174" s="39">
        <v>1</v>
      </c>
      <c r="EO174" s="39">
        <v>3</v>
      </c>
      <c r="EX174" s="18">
        <v>0</v>
      </c>
      <c r="FL174" s="18">
        <v>0</v>
      </c>
      <c r="FM174" s="5">
        <v>2</v>
      </c>
      <c r="FN174" s="39">
        <v>2</v>
      </c>
      <c r="FX174" s="18">
        <v>0</v>
      </c>
      <c r="FY174" s="5">
        <v>2</v>
      </c>
      <c r="FZ174">
        <v>2</v>
      </c>
      <c r="GK174" s="18">
        <v>0</v>
      </c>
      <c r="GL174" s="5">
        <v>2</v>
      </c>
      <c r="GM174" s="39">
        <v>2</v>
      </c>
      <c r="GV174" s="18">
        <v>0</v>
      </c>
      <c r="GW174" s="5">
        <v>2</v>
      </c>
      <c r="HD174" s="18">
        <v>0</v>
      </c>
      <c r="HE174" s="5">
        <v>2</v>
      </c>
      <c r="HM174">
        <v>0</v>
      </c>
      <c r="HN174" s="5">
        <v>2</v>
      </c>
      <c r="HV174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37">
        <v>0</v>
      </c>
      <c r="IO174" s="37">
        <v>0</v>
      </c>
      <c r="IP174" s="37">
        <v>0</v>
      </c>
      <c r="IQ174" s="37">
        <v>0</v>
      </c>
      <c r="IR174" s="37">
        <v>0</v>
      </c>
      <c r="IS174" s="37">
        <v>0</v>
      </c>
      <c r="IT174" s="37">
        <v>0</v>
      </c>
      <c r="IU174" s="37">
        <v>0</v>
      </c>
      <c r="IV174" s="37"/>
      <c r="IW174" s="37">
        <v>0</v>
      </c>
      <c r="IX174" s="37">
        <v>0</v>
      </c>
      <c r="IY174" s="37">
        <v>0</v>
      </c>
      <c r="IZ174" s="37">
        <v>0</v>
      </c>
      <c r="JB174">
        <f t="shared" si="6"/>
        <v>0</v>
      </c>
      <c r="JC174">
        <f t="shared" si="7"/>
        <v>0</v>
      </c>
      <c r="JD174">
        <f t="shared" si="8"/>
        <v>0</v>
      </c>
    </row>
    <row r="175" spans="1:264" x14ac:dyDescent="0.25">
      <c r="A175" s="3">
        <v>42714</v>
      </c>
      <c r="B175" s="3">
        <v>42896</v>
      </c>
      <c r="C175" s="13" t="s">
        <v>689</v>
      </c>
      <c r="D175" t="s">
        <v>1529</v>
      </c>
      <c r="E175">
        <v>44</v>
      </c>
      <c r="F175">
        <v>9061001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110</v>
      </c>
      <c r="T175">
        <v>70</v>
      </c>
      <c r="U175" t="s">
        <v>690</v>
      </c>
      <c r="V175">
        <v>1</v>
      </c>
      <c r="W175">
        <v>2</v>
      </c>
      <c r="X175" t="s">
        <v>242</v>
      </c>
      <c r="Y175" t="s">
        <v>597</v>
      </c>
      <c r="Z175">
        <v>2</v>
      </c>
      <c r="AA175">
        <v>3</v>
      </c>
      <c r="AC175">
        <v>2</v>
      </c>
      <c r="AD175">
        <v>5</v>
      </c>
      <c r="AG175">
        <v>0</v>
      </c>
      <c r="AH175">
        <v>0</v>
      </c>
      <c r="AI175">
        <v>0</v>
      </c>
      <c r="AJ175">
        <v>0</v>
      </c>
      <c r="AK175">
        <v>0</v>
      </c>
      <c r="AL175" s="5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1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N175" s="39">
        <v>0</v>
      </c>
      <c r="BO175" s="39">
        <v>0</v>
      </c>
      <c r="BP175" s="39">
        <v>0</v>
      </c>
      <c r="BQ175" s="39">
        <v>1</v>
      </c>
      <c r="BR175" s="39">
        <v>1</v>
      </c>
      <c r="BS175" s="39">
        <v>0</v>
      </c>
      <c r="BT175" s="39">
        <v>0</v>
      </c>
      <c r="BU175" s="39">
        <v>0</v>
      </c>
      <c r="BV175" s="39">
        <v>2</v>
      </c>
      <c r="BW175" s="39">
        <v>1</v>
      </c>
      <c r="BX175" s="39">
        <v>0</v>
      </c>
      <c r="BY175" s="5">
        <v>1</v>
      </c>
      <c r="BZ175" s="39">
        <v>1</v>
      </c>
      <c r="CA175" s="39">
        <v>1</v>
      </c>
      <c r="CB175" s="39">
        <v>2</v>
      </c>
      <c r="CC175" s="39">
        <v>1</v>
      </c>
      <c r="CD175" s="5">
        <v>2</v>
      </c>
      <c r="CE175" s="39">
        <v>2</v>
      </c>
      <c r="CL175" s="18">
        <v>0</v>
      </c>
      <c r="CM175" s="5">
        <v>2</v>
      </c>
      <c r="CN175" s="39">
        <v>2</v>
      </c>
      <c r="CW175" s="18">
        <v>0</v>
      </c>
      <c r="CX175" s="5">
        <v>2</v>
      </c>
      <c r="CY175" s="39">
        <v>2</v>
      </c>
      <c r="DF175" s="18">
        <v>0</v>
      </c>
      <c r="DG175" s="5">
        <v>2</v>
      </c>
      <c r="DH175" s="39">
        <v>2</v>
      </c>
      <c r="DR175" s="18">
        <v>0</v>
      </c>
      <c r="DS175" s="5">
        <v>2</v>
      </c>
      <c r="DT175" s="39">
        <v>2</v>
      </c>
      <c r="ED175" s="18">
        <v>0</v>
      </c>
      <c r="EE175" s="5">
        <v>2</v>
      </c>
      <c r="EF175">
        <v>2</v>
      </c>
      <c r="EL175" s="18">
        <v>0</v>
      </c>
      <c r="EM175" s="5">
        <v>2</v>
      </c>
      <c r="EN175" s="39">
        <v>1</v>
      </c>
      <c r="EO175" s="39">
        <v>3</v>
      </c>
      <c r="EX175" s="18">
        <v>0</v>
      </c>
      <c r="FL175" s="18">
        <v>0</v>
      </c>
      <c r="FM175" s="5">
        <v>2</v>
      </c>
      <c r="FN175" s="39">
        <v>2</v>
      </c>
      <c r="FX175" s="18">
        <v>0</v>
      </c>
      <c r="FY175" s="5">
        <v>2</v>
      </c>
      <c r="FZ175">
        <v>2</v>
      </c>
      <c r="GK175" s="18">
        <v>0</v>
      </c>
      <c r="GL175" s="5">
        <v>2</v>
      </c>
      <c r="GM175" s="39">
        <v>2</v>
      </c>
      <c r="GV175" s="18">
        <v>0</v>
      </c>
      <c r="GW175" s="5">
        <v>2</v>
      </c>
      <c r="HD175" s="18">
        <v>0</v>
      </c>
      <c r="HE175" s="5">
        <v>2</v>
      </c>
      <c r="HM175">
        <v>0</v>
      </c>
      <c r="HN175" s="5">
        <v>2</v>
      </c>
      <c r="HV175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7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37">
        <v>0</v>
      </c>
      <c r="IO175" s="37">
        <v>0</v>
      </c>
      <c r="IP175" s="37">
        <v>0</v>
      </c>
      <c r="IQ175" s="37">
        <v>0</v>
      </c>
      <c r="IR175" s="37">
        <v>0</v>
      </c>
      <c r="IS175" s="37">
        <v>0</v>
      </c>
      <c r="IT175" s="37">
        <v>0</v>
      </c>
      <c r="IU175" s="37">
        <v>0</v>
      </c>
      <c r="IV175" s="37"/>
      <c r="IW175" s="37">
        <v>0</v>
      </c>
      <c r="IX175" s="37">
        <v>0</v>
      </c>
      <c r="IY175" s="37">
        <v>0</v>
      </c>
      <c r="IZ175" s="37">
        <v>0</v>
      </c>
      <c r="JB175">
        <f t="shared" si="6"/>
        <v>0</v>
      </c>
      <c r="JC175">
        <f t="shared" si="7"/>
        <v>0</v>
      </c>
      <c r="JD175">
        <f t="shared" si="8"/>
        <v>0</v>
      </c>
    </row>
    <row r="176" spans="1:264" x14ac:dyDescent="0.25">
      <c r="A176" s="3">
        <v>42714</v>
      </c>
      <c r="B176" s="3">
        <v>42896</v>
      </c>
      <c r="C176" s="13" t="s">
        <v>691</v>
      </c>
      <c r="D176" t="s">
        <v>1529</v>
      </c>
      <c r="E176">
        <v>45</v>
      </c>
      <c r="F176">
        <v>5004500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120</v>
      </c>
      <c r="T176">
        <v>80</v>
      </c>
      <c r="U176" s="38">
        <v>14813</v>
      </c>
      <c r="V176">
        <v>2</v>
      </c>
      <c r="W176">
        <v>5</v>
      </c>
      <c r="X176" t="s">
        <v>242</v>
      </c>
      <c r="Y176" t="s">
        <v>692</v>
      </c>
      <c r="Z176">
        <v>2</v>
      </c>
      <c r="AA176">
        <v>3</v>
      </c>
      <c r="AC176">
        <v>3</v>
      </c>
      <c r="AD176">
        <v>6</v>
      </c>
      <c r="AG176">
        <v>0</v>
      </c>
      <c r="AH176">
        <v>0</v>
      </c>
      <c r="AI176">
        <v>1</v>
      </c>
      <c r="AJ176">
        <v>0</v>
      </c>
      <c r="AK176">
        <v>0</v>
      </c>
      <c r="AL176" s="5">
        <v>1</v>
      </c>
      <c r="AM176" s="39">
        <v>1</v>
      </c>
      <c r="AN176" s="39">
        <v>0</v>
      </c>
      <c r="AO176" s="39">
        <v>0</v>
      </c>
      <c r="AP176" s="39">
        <v>0</v>
      </c>
      <c r="AQ176" s="39">
        <v>0</v>
      </c>
      <c r="AR176" s="39">
        <v>1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0</v>
      </c>
      <c r="BA176" s="39">
        <v>1</v>
      </c>
      <c r="BB176" s="39">
        <v>0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N176" s="39">
        <v>0</v>
      </c>
      <c r="BO176" s="39">
        <v>0</v>
      </c>
      <c r="BP176" s="39">
        <v>0</v>
      </c>
      <c r="BQ176" s="39">
        <v>1</v>
      </c>
      <c r="BR176" s="39">
        <v>0</v>
      </c>
      <c r="BS176" s="39">
        <v>0</v>
      </c>
      <c r="BT176" s="39">
        <v>0</v>
      </c>
      <c r="BU176" s="39">
        <v>0</v>
      </c>
      <c r="BV176" s="39">
        <v>1</v>
      </c>
      <c r="BW176" s="39">
        <v>0</v>
      </c>
      <c r="BX176" s="39">
        <v>0</v>
      </c>
      <c r="BY176" s="5">
        <v>1</v>
      </c>
      <c r="BZ176" s="39">
        <v>1</v>
      </c>
      <c r="CA176" s="39">
        <v>1</v>
      </c>
      <c r="CB176" s="39">
        <v>1</v>
      </c>
      <c r="CC176" s="39">
        <v>1</v>
      </c>
      <c r="CD176" s="5">
        <v>2</v>
      </c>
      <c r="CE176" s="39">
        <v>2</v>
      </c>
      <c r="CL176" s="18">
        <v>0</v>
      </c>
      <c r="CM176" s="5">
        <v>2</v>
      </c>
      <c r="CN176" s="39">
        <v>2</v>
      </c>
      <c r="CW176" s="18">
        <v>0</v>
      </c>
      <c r="CX176" s="5">
        <v>2</v>
      </c>
      <c r="CY176" s="39">
        <v>2</v>
      </c>
      <c r="DF176" s="18">
        <v>0</v>
      </c>
      <c r="DG176" s="5">
        <v>2</v>
      </c>
      <c r="DH176" s="39">
        <v>2</v>
      </c>
      <c r="DR176" s="18">
        <v>0</v>
      </c>
      <c r="DS176" s="5">
        <v>2</v>
      </c>
      <c r="DT176" s="39">
        <v>2</v>
      </c>
      <c r="ED176" s="18">
        <v>0</v>
      </c>
      <c r="EE176" s="5">
        <v>2</v>
      </c>
      <c r="EF176">
        <v>2</v>
      </c>
      <c r="EL176" s="18">
        <v>0</v>
      </c>
      <c r="EM176" s="5">
        <v>2</v>
      </c>
      <c r="EN176" s="39">
        <v>1</v>
      </c>
      <c r="EO176" s="39">
        <v>3</v>
      </c>
      <c r="EX176" s="18">
        <v>0</v>
      </c>
      <c r="FL176" s="18">
        <v>0</v>
      </c>
      <c r="FM176" s="5">
        <v>2</v>
      </c>
      <c r="FN176" s="39">
        <v>2</v>
      </c>
      <c r="FX176" s="18">
        <v>0</v>
      </c>
      <c r="FY176" s="5">
        <v>2</v>
      </c>
      <c r="FZ176">
        <v>2</v>
      </c>
      <c r="GK176" s="18">
        <v>0</v>
      </c>
      <c r="GL176" s="5">
        <v>2</v>
      </c>
      <c r="GM176" s="39">
        <v>2</v>
      </c>
      <c r="GV176" s="18">
        <v>0</v>
      </c>
      <c r="GW176" s="5">
        <v>2</v>
      </c>
      <c r="HD176" s="18">
        <v>0</v>
      </c>
      <c r="HE176" s="5">
        <v>2</v>
      </c>
      <c r="HM176">
        <v>0</v>
      </c>
      <c r="HN176" s="5">
        <v>2</v>
      </c>
      <c r="HV176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7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37">
        <v>0</v>
      </c>
      <c r="IO176" s="37">
        <v>0</v>
      </c>
      <c r="IP176" s="37">
        <v>0</v>
      </c>
      <c r="IQ176" s="37">
        <v>0</v>
      </c>
      <c r="IR176" s="37">
        <v>0</v>
      </c>
      <c r="IS176" s="37">
        <v>0</v>
      </c>
      <c r="IT176" s="37">
        <v>0</v>
      </c>
      <c r="IU176" s="37">
        <v>0</v>
      </c>
      <c r="IV176" s="37"/>
      <c r="IW176" s="37">
        <v>0</v>
      </c>
      <c r="IX176" s="37">
        <v>0</v>
      </c>
      <c r="IY176" s="37">
        <v>0</v>
      </c>
      <c r="IZ176" s="37">
        <v>0</v>
      </c>
      <c r="JB176">
        <f t="shared" si="6"/>
        <v>0</v>
      </c>
      <c r="JC176">
        <f t="shared" si="7"/>
        <v>0</v>
      </c>
      <c r="JD176">
        <f t="shared" si="8"/>
        <v>0</v>
      </c>
    </row>
    <row r="177" spans="1:264" x14ac:dyDescent="0.25">
      <c r="A177" s="3">
        <v>42714</v>
      </c>
      <c r="B177" s="3">
        <v>42896</v>
      </c>
      <c r="C177" s="13" t="s">
        <v>693</v>
      </c>
      <c r="D177" t="s">
        <v>1529</v>
      </c>
      <c r="E177">
        <v>46</v>
      </c>
      <c r="F177" t="s">
        <v>694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U177" s="38">
        <v>22282</v>
      </c>
      <c r="V177">
        <v>2</v>
      </c>
      <c r="W177">
        <v>2</v>
      </c>
      <c r="X177" t="s">
        <v>242</v>
      </c>
      <c r="Y177" t="s">
        <v>597</v>
      </c>
      <c r="Z177">
        <v>2</v>
      </c>
      <c r="AA177">
        <v>1</v>
      </c>
      <c r="AC177">
        <v>2</v>
      </c>
      <c r="AD177">
        <v>1</v>
      </c>
      <c r="AE177" t="s">
        <v>490</v>
      </c>
      <c r="AF177" s="16">
        <v>1500000</v>
      </c>
      <c r="AG177">
        <v>0</v>
      </c>
      <c r="AH177">
        <v>1</v>
      </c>
      <c r="AI177">
        <v>1</v>
      </c>
      <c r="AJ177">
        <v>0</v>
      </c>
      <c r="AK177">
        <v>1</v>
      </c>
      <c r="AL177" s="5">
        <v>0</v>
      </c>
      <c r="AM177" s="39">
        <v>0</v>
      </c>
      <c r="AN177" s="39">
        <v>0</v>
      </c>
      <c r="AO177" s="39">
        <v>0</v>
      </c>
      <c r="AP177" s="39">
        <v>0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0</v>
      </c>
      <c r="BB177" s="39">
        <v>0</v>
      </c>
      <c r="BC177" s="39">
        <v>0</v>
      </c>
      <c r="BD177" s="39">
        <v>0</v>
      </c>
      <c r="BE177" s="39">
        <v>0</v>
      </c>
      <c r="BF177" s="39">
        <v>0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0</v>
      </c>
      <c r="BO177" s="39">
        <v>0</v>
      </c>
      <c r="BP177" s="39">
        <v>0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0</v>
      </c>
      <c r="BX177" s="39">
        <v>0</v>
      </c>
      <c r="BY177" s="5">
        <v>1</v>
      </c>
      <c r="BZ177" s="39">
        <v>1</v>
      </c>
      <c r="CA177" s="39">
        <v>1</v>
      </c>
      <c r="CB177" s="39">
        <v>1</v>
      </c>
      <c r="CC177" s="39">
        <v>1</v>
      </c>
      <c r="CD177" s="5">
        <v>2</v>
      </c>
      <c r="CE177" s="39">
        <v>2</v>
      </c>
      <c r="CL177" s="18">
        <v>0</v>
      </c>
      <c r="CM177" s="5">
        <v>2</v>
      </c>
      <c r="CN177" s="39">
        <v>2</v>
      </c>
      <c r="CW177" s="18">
        <v>0</v>
      </c>
      <c r="CX177" s="5">
        <v>2</v>
      </c>
      <c r="CY177" s="39">
        <v>2</v>
      </c>
      <c r="DF177" s="18">
        <v>0</v>
      </c>
      <c r="DG177" s="5">
        <v>2</v>
      </c>
      <c r="DH177" s="39">
        <v>2</v>
      </c>
      <c r="DR177" s="18">
        <v>0</v>
      </c>
      <c r="DS177" s="5">
        <v>2</v>
      </c>
      <c r="DT177" s="39">
        <v>2</v>
      </c>
      <c r="ED177" s="18">
        <v>0</v>
      </c>
      <c r="EE177" s="5">
        <v>2</v>
      </c>
      <c r="EF177">
        <v>2</v>
      </c>
      <c r="EL177" s="18">
        <v>0</v>
      </c>
      <c r="EM177" s="5">
        <v>2</v>
      </c>
      <c r="EN177" s="39">
        <v>1</v>
      </c>
      <c r="EO177" s="39">
        <v>3</v>
      </c>
      <c r="EX177" s="18">
        <v>0</v>
      </c>
      <c r="FL177" s="18">
        <v>0</v>
      </c>
      <c r="FM177" s="5">
        <v>2</v>
      </c>
      <c r="FN177" s="39">
        <v>2</v>
      </c>
      <c r="FX177" s="18">
        <v>0</v>
      </c>
      <c r="FY177" s="5">
        <v>2</v>
      </c>
      <c r="FZ177">
        <v>2</v>
      </c>
      <c r="GK177" s="18">
        <v>0</v>
      </c>
      <c r="GL177" s="5">
        <v>2</v>
      </c>
      <c r="GM177" s="39">
        <v>2</v>
      </c>
      <c r="GV177" s="18">
        <v>0</v>
      </c>
      <c r="GW177" s="5">
        <v>2</v>
      </c>
      <c r="HD177" s="18">
        <v>0</v>
      </c>
      <c r="HE177" s="5">
        <v>2</v>
      </c>
      <c r="HM177">
        <v>0</v>
      </c>
      <c r="HN177" s="5">
        <v>2</v>
      </c>
      <c r="HV17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7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37">
        <v>0</v>
      </c>
      <c r="IO177" s="37">
        <v>0</v>
      </c>
      <c r="IP177" s="37">
        <v>0</v>
      </c>
      <c r="IQ177" s="37">
        <v>0</v>
      </c>
      <c r="IR177" s="37">
        <v>0</v>
      </c>
      <c r="IS177" s="37">
        <v>0</v>
      </c>
      <c r="IT177" s="37">
        <v>0</v>
      </c>
      <c r="IU177" s="37">
        <v>0</v>
      </c>
      <c r="IV177" s="37"/>
      <c r="IW177" s="37">
        <v>0</v>
      </c>
      <c r="IX177" s="37">
        <v>0</v>
      </c>
      <c r="IY177" s="37">
        <v>0</v>
      </c>
      <c r="IZ177" s="37">
        <v>0</v>
      </c>
      <c r="JB177">
        <f t="shared" si="6"/>
        <v>0</v>
      </c>
      <c r="JC177">
        <f t="shared" si="7"/>
        <v>0</v>
      </c>
      <c r="JD177">
        <f t="shared" si="8"/>
        <v>0</v>
      </c>
    </row>
    <row r="178" spans="1:264" x14ac:dyDescent="0.25">
      <c r="A178" s="3">
        <v>42717</v>
      </c>
      <c r="B178" s="3">
        <v>42899</v>
      </c>
      <c r="C178" s="13" t="s">
        <v>695</v>
      </c>
      <c r="D178" t="s">
        <v>1529</v>
      </c>
      <c r="E178">
        <v>47</v>
      </c>
      <c r="F178">
        <v>1019101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1</v>
      </c>
      <c r="U178" s="38">
        <v>16380</v>
      </c>
      <c r="V178">
        <v>1</v>
      </c>
      <c r="W178">
        <v>2</v>
      </c>
      <c r="X178" t="s">
        <v>242</v>
      </c>
      <c r="Y178" t="s">
        <v>597</v>
      </c>
      <c r="Z178">
        <v>2</v>
      </c>
      <c r="AA178">
        <v>2</v>
      </c>
      <c r="AC178">
        <v>3</v>
      </c>
      <c r="AD178">
        <v>5</v>
      </c>
      <c r="AG178">
        <v>1</v>
      </c>
      <c r="AH178">
        <v>1</v>
      </c>
      <c r="AI178">
        <v>1</v>
      </c>
      <c r="AJ178">
        <v>0</v>
      </c>
      <c r="AK178">
        <v>1</v>
      </c>
      <c r="AL178" s="5">
        <v>1</v>
      </c>
      <c r="AM178" s="39">
        <v>0</v>
      </c>
      <c r="AN178" s="39">
        <v>1</v>
      </c>
      <c r="AO178" s="39">
        <v>1</v>
      </c>
      <c r="AP178" s="39">
        <v>3</v>
      </c>
      <c r="AQ178" s="39">
        <v>0</v>
      </c>
      <c r="AR178" s="39">
        <v>2</v>
      </c>
      <c r="AS178" s="39">
        <v>2</v>
      </c>
      <c r="AT178" s="39">
        <v>3</v>
      </c>
      <c r="AU178" s="39">
        <v>3</v>
      </c>
      <c r="AV178" s="39">
        <v>3</v>
      </c>
      <c r="AW178" s="39">
        <v>1</v>
      </c>
      <c r="AX178" s="39">
        <v>0</v>
      </c>
      <c r="AY178" s="39">
        <v>0</v>
      </c>
      <c r="AZ178" s="39">
        <v>0</v>
      </c>
      <c r="BA178" s="39">
        <v>0</v>
      </c>
      <c r="BB178" s="39">
        <v>0</v>
      </c>
      <c r="BC178" s="39">
        <v>0</v>
      </c>
      <c r="BD178" s="39">
        <v>0</v>
      </c>
      <c r="BE178" s="39">
        <v>0</v>
      </c>
      <c r="BF178" s="39">
        <v>2</v>
      </c>
      <c r="BG178" s="39">
        <v>2</v>
      </c>
      <c r="BH178" s="39">
        <v>2</v>
      </c>
      <c r="BI178" s="39">
        <v>2</v>
      </c>
      <c r="BN178" s="39">
        <v>0</v>
      </c>
      <c r="BO178" s="39">
        <v>1</v>
      </c>
      <c r="BP178" s="39">
        <v>1</v>
      </c>
      <c r="BQ178" s="39">
        <v>3</v>
      </c>
      <c r="BR178" s="39">
        <v>2</v>
      </c>
      <c r="BS178" s="39">
        <v>1</v>
      </c>
      <c r="BT178" s="39">
        <v>1</v>
      </c>
      <c r="BU178" s="39">
        <v>1</v>
      </c>
      <c r="BV178" s="39">
        <v>15</v>
      </c>
      <c r="BW178" s="39">
        <v>3</v>
      </c>
      <c r="BX178" s="39">
        <v>0</v>
      </c>
      <c r="BY178" s="5">
        <v>2</v>
      </c>
      <c r="BZ178" s="39">
        <v>1</v>
      </c>
      <c r="CA178" s="39">
        <v>2</v>
      </c>
      <c r="CB178" s="39">
        <v>3</v>
      </c>
      <c r="CC178" s="39">
        <v>1</v>
      </c>
      <c r="CD178" s="5">
        <v>1</v>
      </c>
      <c r="CE178" s="39">
        <v>1</v>
      </c>
      <c r="CF178" s="39">
        <v>2</v>
      </c>
      <c r="CG178" s="39"/>
      <c r="CL178" s="18">
        <v>0</v>
      </c>
      <c r="CM178" s="5">
        <v>1</v>
      </c>
      <c r="CN178" s="39">
        <v>1</v>
      </c>
      <c r="CO178" s="39">
        <v>2</v>
      </c>
      <c r="CP178" s="39"/>
      <c r="CQ178" s="39">
        <v>2</v>
      </c>
      <c r="CR178" s="39">
        <v>2</v>
      </c>
      <c r="CS178" s="39">
        <v>2</v>
      </c>
      <c r="CT178" s="39">
        <v>1</v>
      </c>
      <c r="CV178">
        <v>2</v>
      </c>
      <c r="CW178" s="18">
        <v>0</v>
      </c>
      <c r="CX178" s="5">
        <v>2</v>
      </c>
      <c r="CY178" s="39">
        <v>2</v>
      </c>
      <c r="DF178" s="18">
        <v>0</v>
      </c>
      <c r="DG178" s="5">
        <v>2</v>
      </c>
      <c r="DH178" s="39">
        <v>2</v>
      </c>
      <c r="DR178" s="18">
        <v>0</v>
      </c>
      <c r="DS178" s="5">
        <v>2</v>
      </c>
      <c r="DT178" s="39">
        <v>2</v>
      </c>
      <c r="ED178" s="18">
        <v>0</v>
      </c>
      <c r="EE178" s="5">
        <v>1</v>
      </c>
      <c r="EG178">
        <v>1</v>
      </c>
      <c r="EH178">
        <v>2</v>
      </c>
      <c r="EI178">
        <v>2</v>
      </c>
      <c r="EJ178">
        <v>2</v>
      </c>
      <c r="EK178">
        <v>1</v>
      </c>
      <c r="EL178" s="18">
        <v>0</v>
      </c>
      <c r="EM178" s="5">
        <v>1</v>
      </c>
      <c r="EN178" s="39">
        <v>1</v>
      </c>
      <c r="EO178" s="39">
        <v>1</v>
      </c>
      <c r="EP178" s="39">
        <v>1</v>
      </c>
      <c r="ES178">
        <v>2</v>
      </c>
      <c r="ET178">
        <v>5</v>
      </c>
      <c r="EV178">
        <v>2</v>
      </c>
      <c r="EX178" s="18">
        <v>0</v>
      </c>
      <c r="FL178" s="18">
        <v>0</v>
      </c>
      <c r="FM178" s="5">
        <v>2</v>
      </c>
      <c r="FN178" s="39">
        <v>2</v>
      </c>
      <c r="FX178" s="18">
        <v>0</v>
      </c>
      <c r="FY178" s="5">
        <v>1</v>
      </c>
      <c r="FZ178">
        <v>1</v>
      </c>
      <c r="GA178">
        <v>1</v>
      </c>
      <c r="GE178">
        <v>2</v>
      </c>
      <c r="GF178">
        <v>3</v>
      </c>
      <c r="GH178" t="s">
        <v>696</v>
      </c>
      <c r="GI178">
        <v>1</v>
      </c>
      <c r="GJ178">
        <v>2</v>
      </c>
      <c r="GK178" s="18">
        <v>0</v>
      </c>
      <c r="GL178" s="5">
        <v>2</v>
      </c>
      <c r="GM178" s="39">
        <v>2</v>
      </c>
      <c r="GN178" s="39"/>
      <c r="GV178" s="18">
        <v>0</v>
      </c>
      <c r="GW178" s="5">
        <v>2</v>
      </c>
      <c r="HD178" s="18">
        <v>0</v>
      </c>
      <c r="HE178" s="5">
        <v>2</v>
      </c>
      <c r="HM178">
        <v>0</v>
      </c>
      <c r="HN178" s="5">
        <v>2</v>
      </c>
      <c r="HV178">
        <v>0</v>
      </c>
      <c r="HW178" s="5">
        <v>2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37">
        <v>0</v>
      </c>
      <c r="IO178" s="37">
        <v>0</v>
      </c>
      <c r="IP178" s="37">
        <v>0</v>
      </c>
      <c r="IQ178" s="37">
        <v>0</v>
      </c>
      <c r="IR178" s="37">
        <v>0</v>
      </c>
      <c r="IS178" s="37">
        <v>0</v>
      </c>
      <c r="IT178" s="37">
        <v>0</v>
      </c>
      <c r="IU178" s="37">
        <v>0</v>
      </c>
      <c r="IV178" s="37"/>
      <c r="IW178" s="37">
        <v>0</v>
      </c>
      <c r="IX178" s="37">
        <v>0</v>
      </c>
      <c r="IY178" s="37">
        <v>0</v>
      </c>
      <c r="IZ178" s="37">
        <v>0</v>
      </c>
      <c r="JB178">
        <f t="shared" si="6"/>
        <v>5</v>
      </c>
      <c r="JC178">
        <f t="shared" si="7"/>
        <v>0</v>
      </c>
      <c r="JD178">
        <f t="shared" si="8"/>
        <v>0</v>
      </c>
    </row>
    <row r="179" spans="1:264" x14ac:dyDescent="0.25">
      <c r="A179" s="3">
        <v>42717</v>
      </c>
      <c r="B179" s="3">
        <v>42899</v>
      </c>
      <c r="C179" s="13" t="s">
        <v>697</v>
      </c>
      <c r="D179" t="s">
        <v>1529</v>
      </c>
      <c r="E179">
        <v>48</v>
      </c>
      <c r="F179">
        <v>3152801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90</v>
      </c>
      <c r="T179">
        <v>70</v>
      </c>
      <c r="U179" s="38">
        <v>21682</v>
      </c>
      <c r="V179">
        <v>1</v>
      </c>
      <c r="W179">
        <v>5</v>
      </c>
      <c r="X179" t="s">
        <v>242</v>
      </c>
      <c r="Y179" t="s">
        <v>597</v>
      </c>
      <c r="Z179">
        <v>2</v>
      </c>
      <c r="AA179">
        <v>1</v>
      </c>
      <c r="AC179">
        <v>3</v>
      </c>
      <c r="AD179">
        <v>5</v>
      </c>
      <c r="AG179">
        <v>1</v>
      </c>
      <c r="AH179">
        <v>1</v>
      </c>
      <c r="AI179">
        <v>1</v>
      </c>
      <c r="AJ179">
        <v>0</v>
      </c>
      <c r="AK179">
        <v>0</v>
      </c>
      <c r="AL179" s="5">
        <v>1</v>
      </c>
      <c r="AM179" s="39">
        <v>2</v>
      </c>
      <c r="AN179" s="39">
        <v>2</v>
      </c>
      <c r="AO179" s="39">
        <v>1</v>
      </c>
      <c r="AP179" s="39">
        <v>1</v>
      </c>
      <c r="AQ179" s="39">
        <v>1</v>
      </c>
      <c r="AR179" s="39">
        <v>2</v>
      </c>
      <c r="AS179" s="39">
        <v>2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1</v>
      </c>
      <c r="BC179" s="39">
        <v>1</v>
      </c>
      <c r="BD179" s="39">
        <v>1</v>
      </c>
      <c r="BE179" s="39">
        <v>1</v>
      </c>
      <c r="BF179" s="39">
        <v>0</v>
      </c>
      <c r="BG179" s="39">
        <v>0</v>
      </c>
      <c r="BH179" s="39">
        <v>0</v>
      </c>
      <c r="BI179" s="39">
        <v>0</v>
      </c>
      <c r="BN179" s="39">
        <v>0</v>
      </c>
      <c r="BO179" s="39">
        <v>0</v>
      </c>
      <c r="BP179" s="39">
        <v>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3</v>
      </c>
      <c r="BW179" s="39">
        <v>0</v>
      </c>
      <c r="BX179" s="39">
        <v>0</v>
      </c>
      <c r="BY179" s="5">
        <v>1</v>
      </c>
      <c r="BZ179" s="39">
        <v>1</v>
      </c>
      <c r="CA179" s="39">
        <v>1</v>
      </c>
      <c r="CB179" s="39">
        <v>2</v>
      </c>
      <c r="CC179" s="39">
        <v>2</v>
      </c>
      <c r="CD179" s="5">
        <v>2</v>
      </c>
      <c r="CE179" s="39">
        <v>2</v>
      </c>
      <c r="CL179" s="18">
        <v>0</v>
      </c>
      <c r="CM179" s="5">
        <v>2</v>
      </c>
      <c r="CN179" s="39">
        <v>2</v>
      </c>
      <c r="CW179" s="18">
        <v>0</v>
      </c>
      <c r="CX179" s="5">
        <v>2</v>
      </c>
      <c r="CY179" s="39">
        <v>2</v>
      </c>
      <c r="DF179" s="18">
        <v>0</v>
      </c>
      <c r="DG179" s="5">
        <v>2</v>
      </c>
      <c r="DH179" s="39">
        <v>2</v>
      </c>
      <c r="DR179" s="18">
        <v>0</v>
      </c>
      <c r="DS179" s="5">
        <v>2</v>
      </c>
      <c r="DT179" s="39">
        <v>2</v>
      </c>
      <c r="ED179" s="18">
        <v>0</v>
      </c>
      <c r="EE179" s="5">
        <v>2</v>
      </c>
      <c r="EF179">
        <v>2</v>
      </c>
      <c r="EL179" s="18">
        <v>0</v>
      </c>
      <c r="EM179" s="5">
        <v>2</v>
      </c>
      <c r="EN179" s="39">
        <v>1</v>
      </c>
      <c r="EO179" s="39">
        <v>3</v>
      </c>
      <c r="EX179" s="18">
        <v>0</v>
      </c>
      <c r="FL179" s="18">
        <v>0</v>
      </c>
      <c r="FM179" s="5">
        <v>2</v>
      </c>
      <c r="FN179" s="39">
        <v>2</v>
      </c>
      <c r="FX179" s="18">
        <v>0</v>
      </c>
      <c r="FY179" s="5">
        <v>2</v>
      </c>
      <c r="FZ179">
        <v>2</v>
      </c>
      <c r="GK179" s="18">
        <v>0</v>
      </c>
      <c r="GL179" s="5">
        <v>2</v>
      </c>
      <c r="GM179" s="39">
        <v>2</v>
      </c>
      <c r="GV179" s="18">
        <v>0</v>
      </c>
      <c r="GW179" s="5">
        <v>2</v>
      </c>
      <c r="HD179" s="18">
        <v>0</v>
      </c>
      <c r="HE179" s="5">
        <v>2</v>
      </c>
      <c r="HM179">
        <v>0</v>
      </c>
      <c r="HN179" s="5">
        <v>2</v>
      </c>
      <c r="HV179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7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37">
        <v>0</v>
      </c>
      <c r="IO179" s="37">
        <v>0</v>
      </c>
      <c r="IP179" s="37">
        <v>0</v>
      </c>
      <c r="IQ179" s="37">
        <v>0</v>
      </c>
      <c r="IR179" s="37">
        <v>0</v>
      </c>
      <c r="IS179" s="37">
        <v>0</v>
      </c>
      <c r="IT179" s="37">
        <v>0</v>
      </c>
      <c r="IU179" s="37">
        <v>0</v>
      </c>
      <c r="IV179" s="37"/>
      <c r="IW179" s="37">
        <v>0</v>
      </c>
      <c r="IX179" s="37">
        <v>0</v>
      </c>
      <c r="IY179" s="37">
        <v>0</v>
      </c>
      <c r="IZ179" s="37">
        <v>0</v>
      </c>
      <c r="JB179">
        <f t="shared" si="6"/>
        <v>1</v>
      </c>
      <c r="JC179">
        <f t="shared" si="7"/>
        <v>0</v>
      </c>
      <c r="JD179">
        <f t="shared" si="8"/>
        <v>0</v>
      </c>
    </row>
    <row r="180" spans="1:264" x14ac:dyDescent="0.25">
      <c r="A180" s="3">
        <v>42717</v>
      </c>
      <c r="B180" s="3">
        <v>42899</v>
      </c>
      <c r="C180" s="13" t="s">
        <v>698</v>
      </c>
      <c r="D180" t="s">
        <v>1529</v>
      </c>
      <c r="E180">
        <v>49</v>
      </c>
      <c r="F180">
        <v>7182600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U180" s="38">
        <v>33267</v>
      </c>
      <c r="V180">
        <v>2</v>
      </c>
      <c r="W180">
        <v>1</v>
      </c>
      <c r="X180" t="s">
        <v>242</v>
      </c>
      <c r="Y180" t="s">
        <v>699</v>
      </c>
      <c r="Z180">
        <v>2</v>
      </c>
      <c r="AA180">
        <v>5</v>
      </c>
      <c r="AC180">
        <v>1</v>
      </c>
      <c r="AD180">
        <v>1</v>
      </c>
      <c r="AE180" t="s">
        <v>700</v>
      </c>
      <c r="AF180" s="16">
        <v>2500000</v>
      </c>
      <c r="AG180">
        <v>0</v>
      </c>
      <c r="AH180">
        <v>0</v>
      </c>
      <c r="AI180">
        <v>0</v>
      </c>
      <c r="AJ180">
        <v>0</v>
      </c>
      <c r="AK180">
        <v>0</v>
      </c>
      <c r="AL180" s="5">
        <v>0</v>
      </c>
      <c r="AM180" s="39">
        <v>0</v>
      </c>
      <c r="AN180" s="39">
        <v>1</v>
      </c>
      <c r="AO180" s="39">
        <v>0</v>
      </c>
      <c r="AP180" s="39">
        <v>1</v>
      </c>
      <c r="AQ180" s="39">
        <v>2</v>
      </c>
      <c r="AR180" s="39">
        <v>0</v>
      </c>
      <c r="AS180" s="39">
        <v>1</v>
      </c>
      <c r="AT180" s="39">
        <v>1</v>
      </c>
      <c r="AU180" s="39">
        <v>1</v>
      </c>
      <c r="AV180" s="39">
        <v>1</v>
      </c>
      <c r="AW180" s="39">
        <v>1</v>
      </c>
      <c r="AX180" s="39">
        <v>1</v>
      </c>
      <c r="AY180" s="39">
        <v>1</v>
      </c>
      <c r="AZ180" s="39">
        <v>0</v>
      </c>
      <c r="BA180" s="39">
        <v>0</v>
      </c>
      <c r="BB180" s="39">
        <v>0</v>
      </c>
      <c r="BC180" s="39">
        <v>1</v>
      </c>
      <c r="BD180" s="39">
        <v>2</v>
      </c>
      <c r="BE180" s="39">
        <v>1</v>
      </c>
      <c r="BF180" s="39">
        <v>1</v>
      </c>
      <c r="BG180" s="39">
        <v>1</v>
      </c>
      <c r="BH180" s="39">
        <v>1</v>
      </c>
      <c r="BI180" s="39">
        <v>1</v>
      </c>
      <c r="BJ180" s="39">
        <v>1</v>
      </c>
      <c r="BK180" s="39">
        <v>1</v>
      </c>
      <c r="BL180" s="39">
        <v>1</v>
      </c>
      <c r="BM180" s="39">
        <v>1</v>
      </c>
      <c r="BN180" s="39">
        <v>0</v>
      </c>
      <c r="BO180" s="39">
        <v>0</v>
      </c>
      <c r="BP180" s="39">
        <v>0</v>
      </c>
      <c r="BQ180" s="39">
        <v>0</v>
      </c>
      <c r="BR180" s="39">
        <v>2</v>
      </c>
      <c r="BS180" s="39">
        <v>0</v>
      </c>
      <c r="BT180" s="39">
        <v>0</v>
      </c>
      <c r="BU180" s="39">
        <v>1</v>
      </c>
      <c r="BV180" s="39">
        <v>14</v>
      </c>
      <c r="BW180" s="39">
        <v>3</v>
      </c>
      <c r="BX180" s="39">
        <v>7</v>
      </c>
      <c r="BY180" s="5">
        <v>1</v>
      </c>
      <c r="BZ180" s="39">
        <v>1</v>
      </c>
      <c r="CA180" s="39">
        <v>1</v>
      </c>
      <c r="CB180" s="39">
        <v>2</v>
      </c>
      <c r="CC180" s="39">
        <v>1</v>
      </c>
      <c r="CD180" s="5">
        <v>2</v>
      </c>
      <c r="CE180" s="39">
        <v>2</v>
      </c>
      <c r="CL180" s="18">
        <v>0</v>
      </c>
      <c r="CM180" s="5">
        <v>2</v>
      </c>
      <c r="CN180" s="39">
        <v>2</v>
      </c>
      <c r="CW180" s="18">
        <v>0</v>
      </c>
      <c r="CX180" s="5">
        <v>2</v>
      </c>
      <c r="CY180" s="39">
        <v>2</v>
      </c>
      <c r="DF180" s="18">
        <v>0</v>
      </c>
      <c r="DG180" s="5">
        <v>2</v>
      </c>
      <c r="DH180" s="39">
        <v>2</v>
      </c>
      <c r="DR180" s="18">
        <v>0</v>
      </c>
      <c r="DS180" s="5">
        <v>2</v>
      </c>
      <c r="DT180" s="39">
        <v>2</v>
      </c>
      <c r="ED180" s="18">
        <v>0</v>
      </c>
      <c r="EE180" s="5">
        <v>2</v>
      </c>
      <c r="EF180">
        <v>2</v>
      </c>
      <c r="EL180" s="18">
        <v>0</v>
      </c>
      <c r="EM180" s="5">
        <v>2</v>
      </c>
      <c r="EN180" s="39">
        <v>1</v>
      </c>
      <c r="EO180" s="39">
        <v>3</v>
      </c>
      <c r="EX180" s="18">
        <v>0</v>
      </c>
      <c r="FL180" s="18">
        <v>0</v>
      </c>
      <c r="FM180" s="5">
        <v>2</v>
      </c>
      <c r="FN180" s="39">
        <v>2</v>
      </c>
      <c r="FX180" s="18">
        <v>0</v>
      </c>
      <c r="FY180" s="5">
        <v>2</v>
      </c>
      <c r="FZ180">
        <v>2</v>
      </c>
      <c r="GK180" s="18">
        <v>0</v>
      </c>
      <c r="GL180" s="5">
        <v>2</v>
      </c>
      <c r="GM180" s="39">
        <v>2</v>
      </c>
      <c r="GV180" s="18">
        <v>0</v>
      </c>
      <c r="GW180" s="5">
        <v>2</v>
      </c>
      <c r="HD180" s="18">
        <v>0</v>
      </c>
      <c r="HE180" s="5">
        <v>2</v>
      </c>
      <c r="HM180">
        <v>0</v>
      </c>
      <c r="HN180" s="5">
        <v>2</v>
      </c>
      <c r="HV180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37">
        <v>0</v>
      </c>
      <c r="IO180" s="37">
        <v>0</v>
      </c>
      <c r="IP180" s="37">
        <v>0</v>
      </c>
      <c r="IQ180" s="37">
        <v>0</v>
      </c>
      <c r="IR180" s="37">
        <v>0</v>
      </c>
      <c r="IS180" s="37">
        <v>0</v>
      </c>
      <c r="IT180" s="37">
        <v>0</v>
      </c>
      <c r="IU180" s="37">
        <v>0</v>
      </c>
      <c r="IV180" s="37"/>
      <c r="IW180" s="37">
        <v>0</v>
      </c>
      <c r="IX180" s="37">
        <v>0</v>
      </c>
      <c r="IY180" s="37">
        <v>0</v>
      </c>
      <c r="IZ180" s="37">
        <v>0</v>
      </c>
      <c r="JB180">
        <f t="shared" si="6"/>
        <v>0</v>
      </c>
      <c r="JC180">
        <f t="shared" si="7"/>
        <v>0</v>
      </c>
      <c r="JD180">
        <f t="shared" si="8"/>
        <v>0</v>
      </c>
    </row>
    <row r="181" spans="1:264" x14ac:dyDescent="0.25">
      <c r="A181" s="3">
        <v>42717</v>
      </c>
      <c r="B181" s="3">
        <v>42899</v>
      </c>
      <c r="C181" s="13" t="s">
        <v>701</v>
      </c>
      <c r="D181" t="s">
        <v>1529</v>
      </c>
      <c r="E181">
        <v>50</v>
      </c>
      <c r="F181" t="s">
        <v>702</v>
      </c>
      <c r="G181">
        <v>0</v>
      </c>
      <c r="H181">
        <v>0</v>
      </c>
      <c r="I181">
        <v>2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U181" s="38">
        <v>33365</v>
      </c>
      <c r="V181">
        <v>1</v>
      </c>
      <c r="W181">
        <v>2</v>
      </c>
      <c r="X181" t="s">
        <v>242</v>
      </c>
      <c r="Y181" t="s">
        <v>597</v>
      </c>
      <c r="Z181">
        <v>2</v>
      </c>
      <c r="AA181">
        <v>5</v>
      </c>
      <c r="AC181">
        <v>2</v>
      </c>
      <c r="AD181">
        <v>1</v>
      </c>
      <c r="AE181" t="s">
        <v>703</v>
      </c>
      <c r="AF181" s="16">
        <v>2800000</v>
      </c>
      <c r="AG181">
        <v>0</v>
      </c>
      <c r="AH181">
        <v>0</v>
      </c>
      <c r="AI181">
        <v>0</v>
      </c>
      <c r="AJ181">
        <v>0</v>
      </c>
      <c r="AK181">
        <v>0</v>
      </c>
      <c r="AL181" s="5">
        <v>2</v>
      </c>
      <c r="AM181" s="39">
        <v>1</v>
      </c>
      <c r="AN181" s="39">
        <v>2</v>
      </c>
      <c r="AO181" s="39">
        <v>2</v>
      </c>
      <c r="AP181" s="39">
        <v>2</v>
      </c>
      <c r="AQ181" s="39">
        <v>1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1</v>
      </c>
      <c r="BB181" s="39">
        <v>2</v>
      </c>
      <c r="BC181" s="39">
        <v>1</v>
      </c>
      <c r="BD181" s="39">
        <v>1</v>
      </c>
      <c r="BE181" s="39">
        <v>1</v>
      </c>
      <c r="BF181" s="39">
        <v>2</v>
      </c>
      <c r="BG181" s="39">
        <v>2</v>
      </c>
      <c r="BH181" s="39">
        <v>1</v>
      </c>
      <c r="BI181" s="39">
        <v>2</v>
      </c>
      <c r="BJ181" s="39">
        <v>1</v>
      </c>
      <c r="BK181" s="39">
        <v>2</v>
      </c>
      <c r="BL181" s="39">
        <v>2</v>
      </c>
      <c r="BM181" s="39">
        <v>2</v>
      </c>
      <c r="BN181" s="39">
        <v>3</v>
      </c>
      <c r="BO181" s="39">
        <v>2</v>
      </c>
      <c r="BP181" s="39">
        <v>2</v>
      </c>
      <c r="BQ181" s="39">
        <v>2</v>
      </c>
      <c r="BR181" s="39">
        <v>2</v>
      </c>
      <c r="BS181" s="39">
        <v>2</v>
      </c>
      <c r="BT181" s="39">
        <v>1</v>
      </c>
      <c r="BU181" s="39">
        <v>1</v>
      </c>
      <c r="BV181" s="39">
        <v>7</v>
      </c>
      <c r="BW181" s="39">
        <v>2</v>
      </c>
      <c r="BX181" s="39">
        <v>2</v>
      </c>
      <c r="BY181" s="5">
        <v>1</v>
      </c>
      <c r="BZ181" s="39">
        <v>1</v>
      </c>
      <c r="CA181" s="39">
        <v>1</v>
      </c>
      <c r="CB181" s="39">
        <v>1</v>
      </c>
      <c r="CC181" s="39">
        <v>1</v>
      </c>
      <c r="CD181" s="5">
        <v>1</v>
      </c>
      <c r="CE181" s="39">
        <v>2</v>
      </c>
      <c r="CL181" s="18">
        <v>0</v>
      </c>
      <c r="CM181" s="5">
        <v>1</v>
      </c>
      <c r="CN181" s="39">
        <v>1</v>
      </c>
      <c r="CO181" s="39">
        <v>1</v>
      </c>
      <c r="CP181" s="39">
        <v>7</v>
      </c>
      <c r="CQ181" s="39">
        <v>1</v>
      </c>
      <c r="CR181" s="39">
        <v>2</v>
      </c>
      <c r="CS181" s="39">
        <v>1</v>
      </c>
      <c r="CT181" s="39">
        <v>2</v>
      </c>
      <c r="CU181" s="39">
        <v>2</v>
      </c>
      <c r="CV181" s="39">
        <v>2</v>
      </c>
      <c r="CW181" s="18">
        <v>2</v>
      </c>
      <c r="CX181" s="5">
        <v>2</v>
      </c>
      <c r="CY181" s="39">
        <v>2</v>
      </c>
      <c r="CZ181" s="39">
        <v>2</v>
      </c>
      <c r="DF181" s="18">
        <v>0</v>
      </c>
      <c r="DG181" s="5">
        <v>2</v>
      </c>
      <c r="DH181" s="39">
        <v>2</v>
      </c>
      <c r="DR181" s="18">
        <v>0</v>
      </c>
      <c r="DS181" s="5">
        <v>2</v>
      </c>
      <c r="DT181" s="39">
        <v>2</v>
      </c>
      <c r="ED181" s="18">
        <v>0</v>
      </c>
      <c r="EE181" s="5">
        <v>2</v>
      </c>
      <c r="EF181">
        <v>2</v>
      </c>
      <c r="EL181" s="18">
        <v>0</v>
      </c>
      <c r="EM181" s="5">
        <v>1</v>
      </c>
      <c r="EN181" s="39">
        <v>1</v>
      </c>
      <c r="EP181">
        <v>1</v>
      </c>
      <c r="EQ181">
        <v>2</v>
      </c>
      <c r="ER181">
        <v>2</v>
      </c>
      <c r="ES181">
        <v>2</v>
      </c>
      <c r="ET181" t="s">
        <v>704</v>
      </c>
      <c r="EU181">
        <v>5</v>
      </c>
      <c r="EV181">
        <v>2</v>
      </c>
      <c r="EW181">
        <v>2</v>
      </c>
      <c r="EX181" s="18">
        <v>0</v>
      </c>
      <c r="EY181" s="5">
        <v>3</v>
      </c>
      <c r="EZ181" s="39">
        <v>3</v>
      </c>
      <c r="FA181" s="39">
        <v>1</v>
      </c>
      <c r="FB181" s="39">
        <v>1</v>
      </c>
      <c r="FC181" s="39">
        <v>1</v>
      </c>
      <c r="FD181" s="39">
        <v>2</v>
      </c>
      <c r="FE181" s="39">
        <v>1</v>
      </c>
      <c r="FF181" s="39">
        <v>2</v>
      </c>
      <c r="FH181">
        <v>3</v>
      </c>
      <c r="FI181">
        <v>3</v>
      </c>
      <c r="FJ181">
        <v>3</v>
      </c>
      <c r="FL181" s="18">
        <v>1</v>
      </c>
      <c r="FM181" s="5">
        <v>2</v>
      </c>
      <c r="FN181" s="39">
        <v>2</v>
      </c>
      <c r="FX181" s="18">
        <v>0</v>
      </c>
      <c r="FY181" s="5">
        <v>2</v>
      </c>
      <c r="FZ181">
        <v>2</v>
      </c>
      <c r="GA181">
        <v>2</v>
      </c>
      <c r="GK181" s="18">
        <v>0</v>
      </c>
      <c r="GM181" s="39"/>
      <c r="GP181">
        <v>3</v>
      </c>
      <c r="GS181">
        <v>1</v>
      </c>
      <c r="GT181">
        <v>3</v>
      </c>
      <c r="GV181" s="18">
        <v>0</v>
      </c>
      <c r="GW181" s="5">
        <v>2</v>
      </c>
      <c r="HD181" s="18">
        <v>0</v>
      </c>
      <c r="HE181" s="5">
        <v>2</v>
      </c>
      <c r="HM181">
        <v>0</v>
      </c>
      <c r="HN181" s="5">
        <v>2</v>
      </c>
      <c r="HV181">
        <v>0</v>
      </c>
      <c r="HW181" s="5">
        <v>2</v>
      </c>
      <c r="HY181">
        <v>2</v>
      </c>
      <c r="HZ181" s="7">
        <v>0</v>
      </c>
      <c r="IA181" s="7">
        <v>2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7">
        <v>1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37">
        <v>0</v>
      </c>
      <c r="IO181" s="37">
        <v>0</v>
      </c>
      <c r="IP181" s="37">
        <v>0</v>
      </c>
      <c r="IQ181" s="37">
        <v>0</v>
      </c>
      <c r="IR181" s="37">
        <v>0</v>
      </c>
      <c r="IS181" s="37">
        <v>0</v>
      </c>
      <c r="IT181" s="37">
        <v>1</v>
      </c>
      <c r="IU181" s="37">
        <v>1</v>
      </c>
      <c r="IV181" s="37" t="s">
        <v>246</v>
      </c>
      <c r="IW181" s="37">
        <v>1</v>
      </c>
      <c r="IX181" s="37">
        <v>1</v>
      </c>
      <c r="IY181" s="37">
        <v>0</v>
      </c>
      <c r="IZ181" s="37">
        <v>1</v>
      </c>
      <c r="JA181" s="9" t="s">
        <v>301</v>
      </c>
      <c r="JB181">
        <f t="shared" si="6"/>
        <v>4</v>
      </c>
      <c r="JC181">
        <f t="shared" si="7"/>
        <v>3</v>
      </c>
      <c r="JD181">
        <f t="shared" si="8"/>
        <v>5</v>
      </c>
    </row>
    <row r="182" spans="1:264" x14ac:dyDescent="0.25">
      <c r="A182" s="3">
        <v>42717</v>
      </c>
      <c r="B182" s="3">
        <v>42899</v>
      </c>
      <c r="C182" s="13" t="s">
        <v>705</v>
      </c>
      <c r="D182" t="s">
        <v>1529</v>
      </c>
      <c r="E182">
        <v>51</v>
      </c>
      <c r="F182">
        <v>2177500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130</v>
      </c>
      <c r="T182">
        <v>80</v>
      </c>
      <c r="U182" s="38">
        <v>18998</v>
      </c>
      <c r="V182">
        <v>2</v>
      </c>
      <c r="W182">
        <v>2</v>
      </c>
      <c r="X182" t="s">
        <v>242</v>
      </c>
      <c r="Y182" t="s">
        <v>597</v>
      </c>
      <c r="Z182">
        <v>2</v>
      </c>
      <c r="AA182">
        <v>3</v>
      </c>
      <c r="AC182">
        <v>2</v>
      </c>
      <c r="AD182">
        <v>6</v>
      </c>
      <c r="AG182">
        <v>0</v>
      </c>
      <c r="AH182">
        <v>0</v>
      </c>
      <c r="AI182">
        <v>1</v>
      </c>
      <c r="AJ182">
        <v>0</v>
      </c>
      <c r="AK182">
        <v>0</v>
      </c>
      <c r="AL182" s="5">
        <v>0</v>
      </c>
      <c r="AM182" s="39">
        <v>1</v>
      </c>
      <c r="AN182" s="39">
        <v>0</v>
      </c>
      <c r="AO182" s="39">
        <v>2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3</v>
      </c>
      <c r="BF182" s="39">
        <v>0</v>
      </c>
      <c r="BG182" s="39">
        <v>0</v>
      </c>
      <c r="BH182" s="39">
        <v>0</v>
      </c>
      <c r="BI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0</v>
      </c>
      <c r="BX182" s="39">
        <v>0</v>
      </c>
      <c r="BY182" s="5">
        <v>1</v>
      </c>
      <c r="BZ182" s="39">
        <v>1</v>
      </c>
      <c r="CA182" s="39">
        <v>1</v>
      </c>
      <c r="CB182" s="39">
        <v>2</v>
      </c>
      <c r="CC182" s="39">
        <v>1</v>
      </c>
      <c r="CD182" s="5">
        <v>2</v>
      </c>
      <c r="CE182" s="39">
        <v>1</v>
      </c>
      <c r="CF182" s="39">
        <v>2</v>
      </c>
      <c r="CL182" s="18">
        <v>0</v>
      </c>
      <c r="CM182" s="5">
        <v>2</v>
      </c>
      <c r="CN182" s="39">
        <v>2</v>
      </c>
      <c r="CW182" s="18">
        <v>0</v>
      </c>
      <c r="CX182" s="5">
        <v>2</v>
      </c>
      <c r="CY182" s="39">
        <v>2</v>
      </c>
      <c r="DF182" s="18">
        <v>0</v>
      </c>
      <c r="DG182" s="5">
        <v>2</v>
      </c>
      <c r="DH182" s="39">
        <v>2</v>
      </c>
      <c r="DR182" s="18">
        <v>0</v>
      </c>
      <c r="DS182" s="5">
        <v>2</v>
      </c>
      <c r="DT182" s="39">
        <v>2</v>
      </c>
      <c r="ED182" s="18">
        <v>0</v>
      </c>
      <c r="EE182" s="5">
        <v>2</v>
      </c>
      <c r="EF182">
        <v>2</v>
      </c>
      <c r="EL182" s="18">
        <v>0</v>
      </c>
      <c r="EM182" s="5">
        <v>2</v>
      </c>
      <c r="EN182" s="39">
        <v>1</v>
      </c>
      <c r="EO182" s="39">
        <v>3</v>
      </c>
      <c r="EX182" s="18">
        <v>0</v>
      </c>
      <c r="FL182" s="18">
        <v>0</v>
      </c>
      <c r="FM182" s="5">
        <v>2</v>
      </c>
      <c r="FN182" s="39">
        <v>2</v>
      </c>
      <c r="FX182" s="18">
        <v>0</v>
      </c>
      <c r="FY182" s="5">
        <v>2</v>
      </c>
      <c r="FZ182">
        <v>2</v>
      </c>
      <c r="GA182">
        <v>3</v>
      </c>
      <c r="GK182" s="18">
        <v>0</v>
      </c>
      <c r="GL182" s="5">
        <v>2</v>
      </c>
      <c r="GM182" s="39">
        <v>2</v>
      </c>
      <c r="GV182" s="18">
        <v>0</v>
      </c>
      <c r="GW182" s="5">
        <v>2</v>
      </c>
      <c r="HD182" s="18">
        <v>0</v>
      </c>
      <c r="HE182" s="5">
        <v>2</v>
      </c>
      <c r="HM182">
        <v>0</v>
      </c>
      <c r="HN182" s="5">
        <v>2</v>
      </c>
      <c r="HV182">
        <v>0</v>
      </c>
      <c r="HW182" s="5">
        <v>2</v>
      </c>
      <c r="HY182">
        <v>2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7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37">
        <v>0</v>
      </c>
      <c r="IO182" s="37">
        <v>0</v>
      </c>
      <c r="IP182" s="37">
        <v>0</v>
      </c>
      <c r="IQ182" s="37">
        <v>0</v>
      </c>
      <c r="IR182" s="37">
        <v>0</v>
      </c>
      <c r="IS182" s="37">
        <v>0</v>
      </c>
      <c r="IT182" s="37">
        <v>0</v>
      </c>
      <c r="IU182" s="37">
        <v>0</v>
      </c>
      <c r="IV182" s="37"/>
      <c r="IW182" s="37">
        <v>0</v>
      </c>
      <c r="IX182" s="37">
        <v>0</v>
      </c>
      <c r="IY182" s="37">
        <v>0</v>
      </c>
      <c r="IZ182" s="37">
        <v>0</v>
      </c>
      <c r="JB182">
        <f t="shared" si="6"/>
        <v>0</v>
      </c>
      <c r="JC182">
        <f t="shared" si="7"/>
        <v>0</v>
      </c>
      <c r="JD182">
        <f t="shared" si="8"/>
        <v>0</v>
      </c>
    </row>
    <row r="183" spans="1:264" x14ac:dyDescent="0.25">
      <c r="A183" s="3">
        <v>42717</v>
      </c>
      <c r="B183" s="3">
        <v>42899</v>
      </c>
      <c r="C183" s="13" t="s">
        <v>706</v>
      </c>
      <c r="D183" t="s">
        <v>1529</v>
      </c>
      <c r="E183">
        <v>52</v>
      </c>
      <c r="F183"/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100</v>
      </c>
      <c r="T183">
        <v>80</v>
      </c>
      <c r="U183" s="38">
        <v>22460</v>
      </c>
      <c r="V183">
        <v>1</v>
      </c>
      <c r="W183">
        <v>2</v>
      </c>
      <c r="X183" t="s">
        <v>242</v>
      </c>
      <c r="Y183" t="s">
        <v>597</v>
      </c>
      <c r="Z183">
        <v>2</v>
      </c>
      <c r="AA183">
        <v>2</v>
      </c>
      <c r="AC183">
        <v>2</v>
      </c>
      <c r="AD183">
        <v>5</v>
      </c>
      <c r="AG183">
        <v>0</v>
      </c>
      <c r="AH183">
        <v>1</v>
      </c>
      <c r="AI183">
        <v>1</v>
      </c>
      <c r="AJ183">
        <v>0</v>
      </c>
      <c r="AK183">
        <v>0</v>
      </c>
      <c r="AL183" s="5">
        <v>0</v>
      </c>
      <c r="AM183" s="39">
        <v>1</v>
      </c>
      <c r="AN183" s="39">
        <v>0</v>
      </c>
      <c r="AO183" s="39">
        <v>0</v>
      </c>
      <c r="AP183" s="39">
        <v>0</v>
      </c>
      <c r="AQ183" s="39">
        <v>0</v>
      </c>
      <c r="AR183" s="39">
        <v>0</v>
      </c>
      <c r="AS183" s="39">
        <v>1</v>
      </c>
      <c r="AT183" s="39">
        <v>0</v>
      </c>
      <c r="AU183" s="39">
        <v>0</v>
      </c>
      <c r="AV183" s="39">
        <v>0</v>
      </c>
      <c r="AW183" s="39">
        <v>0</v>
      </c>
      <c r="AX183" s="39">
        <v>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39">
        <v>0</v>
      </c>
      <c r="BF183" s="39">
        <v>0</v>
      </c>
      <c r="BG183" s="39">
        <v>0</v>
      </c>
      <c r="BH183" s="39">
        <v>0</v>
      </c>
      <c r="BI183" s="39">
        <v>0</v>
      </c>
      <c r="BN183" s="39">
        <v>0</v>
      </c>
      <c r="BO183" s="39">
        <v>0</v>
      </c>
      <c r="BP183" s="39">
        <v>0</v>
      </c>
      <c r="BQ183" s="39">
        <v>0</v>
      </c>
      <c r="BR183" s="39">
        <v>0</v>
      </c>
      <c r="BS183" s="39">
        <v>0</v>
      </c>
      <c r="BT183" s="39">
        <v>0</v>
      </c>
      <c r="BU183" s="39">
        <v>0</v>
      </c>
      <c r="BV183" s="39">
        <v>0</v>
      </c>
      <c r="BW183" s="39">
        <v>0</v>
      </c>
      <c r="BX183" s="39">
        <v>0</v>
      </c>
      <c r="BY183" s="5">
        <v>1</v>
      </c>
      <c r="BZ183" s="39">
        <v>1</v>
      </c>
      <c r="CA183" s="39">
        <v>1</v>
      </c>
      <c r="CB183" s="39">
        <v>1</v>
      </c>
      <c r="CC183" s="39">
        <v>1</v>
      </c>
      <c r="CD183" s="5">
        <v>2</v>
      </c>
      <c r="CE183" s="39">
        <v>2</v>
      </c>
      <c r="CL183" s="18">
        <v>0</v>
      </c>
      <c r="CM183" s="5">
        <v>2</v>
      </c>
      <c r="CN183" s="39">
        <v>2</v>
      </c>
      <c r="CW183" s="18">
        <v>0</v>
      </c>
      <c r="CX183" s="5">
        <v>2</v>
      </c>
      <c r="CY183" s="39">
        <v>2</v>
      </c>
      <c r="DF183" s="18">
        <v>0</v>
      </c>
      <c r="DG183" s="5">
        <v>2</v>
      </c>
      <c r="DH183" s="39">
        <v>2</v>
      </c>
      <c r="DR183" s="18">
        <v>0</v>
      </c>
      <c r="DS183" s="5">
        <v>2</v>
      </c>
      <c r="DT183" s="39">
        <v>2</v>
      </c>
      <c r="ED183" s="18">
        <v>0</v>
      </c>
      <c r="EE183" s="5">
        <v>2</v>
      </c>
      <c r="EF183">
        <v>2</v>
      </c>
      <c r="EL183" s="18">
        <v>0</v>
      </c>
      <c r="EM183" s="5">
        <v>2</v>
      </c>
      <c r="EN183" s="39">
        <v>1</v>
      </c>
      <c r="EO183" s="39">
        <v>3</v>
      </c>
      <c r="EX183" s="18">
        <v>0</v>
      </c>
      <c r="FL183" s="18">
        <v>0</v>
      </c>
      <c r="FM183" s="5">
        <v>2</v>
      </c>
      <c r="FN183" s="39">
        <v>2</v>
      </c>
      <c r="FX183" s="18">
        <v>0</v>
      </c>
      <c r="FY183" s="5">
        <v>2</v>
      </c>
      <c r="FZ183">
        <v>2</v>
      </c>
      <c r="GK183" s="18">
        <v>0</v>
      </c>
      <c r="GL183" s="5">
        <v>2</v>
      </c>
      <c r="GM183" s="39">
        <v>2</v>
      </c>
      <c r="GV183" s="18">
        <v>0</v>
      </c>
      <c r="GW183" s="5">
        <v>2</v>
      </c>
      <c r="HD183" s="18">
        <v>0</v>
      </c>
      <c r="HE183" s="5">
        <v>2</v>
      </c>
      <c r="HM183">
        <v>0</v>
      </c>
      <c r="HN183" s="5">
        <v>2</v>
      </c>
      <c r="HV183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37">
        <v>0</v>
      </c>
      <c r="IO183" s="37">
        <v>0</v>
      </c>
      <c r="IP183" s="37">
        <v>0</v>
      </c>
      <c r="IQ183" s="37">
        <v>0</v>
      </c>
      <c r="IR183" s="37">
        <v>0</v>
      </c>
      <c r="IS183" s="37">
        <v>0</v>
      </c>
      <c r="IT183" s="37">
        <v>0</v>
      </c>
      <c r="IU183" s="37">
        <v>0</v>
      </c>
      <c r="IV183" s="37"/>
      <c r="IW183" s="37">
        <v>0</v>
      </c>
      <c r="IX183" s="37">
        <v>0</v>
      </c>
      <c r="IY183" s="37">
        <v>0</v>
      </c>
      <c r="IZ183" s="37">
        <v>0</v>
      </c>
      <c r="JB183">
        <f t="shared" si="6"/>
        <v>0</v>
      </c>
      <c r="JC183">
        <f t="shared" si="7"/>
        <v>0</v>
      </c>
      <c r="JD183">
        <f t="shared" si="8"/>
        <v>0</v>
      </c>
    </row>
    <row r="184" spans="1:264" x14ac:dyDescent="0.25">
      <c r="A184" s="3">
        <v>42717</v>
      </c>
      <c r="B184" s="3">
        <v>42899</v>
      </c>
      <c r="C184" s="13" t="s">
        <v>707</v>
      </c>
      <c r="D184" t="s">
        <v>1529</v>
      </c>
      <c r="E184">
        <v>53</v>
      </c>
      <c r="F184">
        <v>5321300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120</v>
      </c>
      <c r="T184">
        <v>90</v>
      </c>
      <c r="U184" s="38">
        <v>21032</v>
      </c>
      <c r="V184">
        <v>2</v>
      </c>
      <c r="W184">
        <v>2</v>
      </c>
      <c r="X184" t="s">
        <v>242</v>
      </c>
      <c r="Y184" t="s">
        <v>597</v>
      </c>
      <c r="Z184">
        <v>1</v>
      </c>
      <c r="AA184">
        <v>4</v>
      </c>
      <c r="AC184">
        <v>2</v>
      </c>
      <c r="AD184">
        <v>6</v>
      </c>
      <c r="AG184">
        <v>0</v>
      </c>
      <c r="AH184">
        <v>0</v>
      </c>
      <c r="AI184">
        <v>1</v>
      </c>
      <c r="AJ184">
        <v>0</v>
      </c>
      <c r="AK184">
        <v>0</v>
      </c>
      <c r="AL184" s="5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</v>
      </c>
      <c r="BF184" s="39">
        <v>0</v>
      </c>
      <c r="BG184" s="39">
        <v>0</v>
      </c>
      <c r="BH184" s="39">
        <v>0</v>
      </c>
      <c r="BI184" s="39">
        <v>0</v>
      </c>
      <c r="BN184" s="39">
        <v>0</v>
      </c>
      <c r="BO184" s="39">
        <v>0</v>
      </c>
      <c r="BP184" s="39">
        <v>0</v>
      </c>
      <c r="BQ184" s="39">
        <v>0</v>
      </c>
      <c r="BR184" s="39">
        <v>0</v>
      </c>
      <c r="BS184" s="39">
        <v>0</v>
      </c>
      <c r="BT184" s="39">
        <v>0</v>
      </c>
      <c r="BU184" s="39">
        <v>0</v>
      </c>
      <c r="BV184" s="39">
        <v>0</v>
      </c>
      <c r="BW184" s="39">
        <v>0</v>
      </c>
      <c r="BX184" s="39">
        <v>0</v>
      </c>
      <c r="BY184" s="5">
        <v>1</v>
      </c>
      <c r="BZ184" s="39">
        <v>1</v>
      </c>
      <c r="CA184" s="39">
        <v>1</v>
      </c>
      <c r="CB184" s="39">
        <v>2</v>
      </c>
      <c r="CC184" s="39">
        <v>1</v>
      </c>
      <c r="CD184" s="5">
        <v>2</v>
      </c>
      <c r="CE184" s="39">
        <v>2</v>
      </c>
      <c r="CL184" s="18">
        <v>0</v>
      </c>
      <c r="CM184" s="5">
        <v>2</v>
      </c>
      <c r="CN184" s="39">
        <v>2</v>
      </c>
      <c r="CW184" s="18">
        <v>0</v>
      </c>
      <c r="CX184" s="5">
        <v>2</v>
      </c>
      <c r="CY184" s="39">
        <v>2</v>
      </c>
      <c r="DF184" s="18">
        <v>0</v>
      </c>
      <c r="DG184" s="5">
        <v>2</v>
      </c>
      <c r="DH184" s="39">
        <v>2</v>
      </c>
      <c r="DR184" s="18">
        <v>0</v>
      </c>
      <c r="DS184" s="5">
        <v>2</v>
      </c>
      <c r="DT184" s="39">
        <v>2</v>
      </c>
      <c r="ED184" s="18">
        <v>0</v>
      </c>
      <c r="EE184" s="5">
        <v>2</v>
      </c>
      <c r="EF184">
        <v>2</v>
      </c>
      <c r="EL184" s="18">
        <v>0</v>
      </c>
      <c r="EM184" s="5">
        <v>2</v>
      </c>
      <c r="EN184" s="39">
        <v>1</v>
      </c>
      <c r="EO184" s="39">
        <v>3</v>
      </c>
      <c r="EX184" s="18">
        <v>0</v>
      </c>
      <c r="FL184" s="18">
        <v>0</v>
      </c>
      <c r="FM184" s="5">
        <v>2</v>
      </c>
      <c r="FN184" s="39">
        <v>2</v>
      </c>
      <c r="FX184" s="18">
        <v>0</v>
      </c>
      <c r="FY184" s="5">
        <v>2</v>
      </c>
      <c r="FZ184">
        <v>2</v>
      </c>
      <c r="GA184">
        <v>3</v>
      </c>
      <c r="GB184">
        <v>2</v>
      </c>
      <c r="GK184" s="18">
        <v>0</v>
      </c>
      <c r="GV184" s="18">
        <v>0</v>
      </c>
      <c r="GW184" s="5">
        <v>2</v>
      </c>
      <c r="HD184" s="18">
        <v>0</v>
      </c>
      <c r="HE184" s="5">
        <v>2</v>
      </c>
      <c r="HM184">
        <v>0</v>
      </c>
      <c r="HN184" s="5">
        <v>2</v>
      </c>
      <c r="HV184">
        <v>0</v>
      </c>
      <c r="HW184" s="5">
        <v>2</v>
      </c>
      <c r="HY184">
        <v>2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37">
        <v>0</v>
      </c>
      <c r="IO184" s="37">
        <v>0</v>
      </c>
      <c r="IP184" s="37">
        <v>0</v>
      </c>
      <c r="IQ184" s="37">
        <v>0</v>
      </c>
      <c r="IR184" s="37">
        <v>0</v>
      </c>
      <c r="IS184" s="37">
        <v>0</v>
      </c>
      <c r="IT184" s="37">
        <v>0</v>
      </c>
      <c r="IU184" s="37">
        <v>0</v>
      </c>
      <c r="IV184" s="37"/>
      <c r="IW184" s="37">
        <v>0</v>
      </c>
      <c r="IX184" s="37">
        <v>0</v>
      </c>
      <c r="IY184" s="37">
        <v>0</v>
      </c>
      <c r="IZ184" s="37">
        <v>0</v>
      </c>
      <c r="JB184">
        <f t="shared" si="6"/>
        <v>0</v>
      </c>
      <c r="JC184">
        <f t="shared" si="7"/>
        <v>0</v>
      </c>
      <c r="JD184">
        <f t="shared" si="8"/>
        <v>0</v>
      </c>
    </row>
    <row r="185" spans="1:264" x14ac:dyDescent="0.25">
      <c r="A185" s="3">
        <v>42717</v>
      </c>
      <c r="B185" s="3">
        <v>42899</v>
      </c>
      <c r="C185" s="13" t="s">
        <v>708</v>
      </c>
      <c r="D185" t="s">
        <v>1529</v>
      </c>
      <c r="E185">
        <v>54</v>
      </c>
      <c r="F185">
        <v>5304901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U185" s="38">
        <v>29193</v>
      </c>
      <c r="V185">
        <v>1</v>
      </c>
      <c r="W185">
        <v>2</v>
      </c>
      <c r="X185" t="s">
        <v>242</v>
      </c>
      <c r="Y185" t="s">
        <v>597</v>
      </c>
      <c r="Z185">
        <v>2</v>
      </c>
      <c r="AA185">
        <v>2</v>
      </c>
      <c r="AC185">
        <v>2</v>
      </c>
      <c r="AD185">
        <v>3</v>
      </c>
      <c r="AG185">
        <v>0</v>
      </c>
      <c r="AH185">
        <v>0</v>
      </c>
      <c r="AI185">
        <v>0</v>
      </c>
      <c r="AJ185">
        <v>0</v>
      </c>
      <c r="AK185">
        <v>0</v>
      </c>
      <c r="AL185" s="5">
        <v>0</v>
      </c>
      <c r="AM185" s="39">
        <v>0</v>
      </c>
      <c r="AN185" s="39">
        <v>0</v>
      </c>
      <c r="AO185" s="39">
        <v>0</v>
      </c>
      <c r="AP185" s="39">
        <v>0</v>
      </c>
      <c r="AQ185" s="39">
        <v>0</v>
      </c>
      <c r="AR185" s="39">
        <v>0</v>
      </c>
      <c r="AS185" s="39">
        <v>0</v>
      </c>
      <c r="AT185" s="39">
        <v>0</v>
      </c>
      <c r="AU185" s="39">
        <v>0</v>
      </c>
      <c r="AV185" s="39">
        <v>0</v>
      </c>
      <c r="AW185" s="39">
        <v>0</v>
      </c>
      <c r="AX185" s="39">
        <v>0</v>
      </c>
      <c r="AY185" s="39">
        <v>0</v>
      </c>
      <c r="AZ185" s="39">
        <v>0</v>
      </c>
      <c r="BA185" s="39">
        <v>0</v>
      </c>
      <c r="BB185" s="39">
        <v>0</v>
      </c>
      <c r="BC185" s="39">
        <v>0</v>
      </c>
      <c r="BD185" s="39">
        <v>0</v>
      </c>
      <c r="BE185" s="39">
        <v>0</v>
      </c>
      <c r="BF185" s="39">
        <v>0</v>
      </c>
      <c r="BG185" s="39">
        <v>0</v>
      </c>
      <c r="BH185" s="39">
        <v>0</v>
      </c>
      <c r="BI185" s="39">
        <v>0</v>
      </c>
      <c r="BJ185" s="39">
        <v>0</v>
      </c>
      <c r="BK185" s="39">
        <v>0</v>
      </c>
      <c r="BL185" s="39">
        <v>0</v>
      </c>
      <c r="BM185" s="39">
        <v>0</v>
      </c>
      <c r="BN185" s="39">
        <v>0</v>
      </c>
      <c r="BO185" s="39">
        <v>1</v>
      </c>
      <c r="BP185" s="39">
        <v>0</v>
      </c>
      <c r="BQ185" s="39">
        <v>0</v>
      </c>
      <c r="BR185" s="39">
        <v>0</v>
      </c>
      <c r="BS185" s="39">
        <v>0</v>
      </c>
      <c r="BT185" s="39">
        <v>0</v>
      </c>
      <c r="BU185" s="39">
        <v>1</v>
      </c>
      <c r="BV185" s="39">
        <v>1</v>
      </c>
      <c r="BW185" s="39">
        <v>0</v>
      </c>
      <c r="BX185" s="39">
        <v>0</v>
      </c>
      <c r="BY185" s="5">
        <v>1</v>
      </c>
      <c r="BZ185" s="39">
        <v>1</v>
      </c>
      <c r="CA185" s="39">
        <v>1</v>
      </c>
      <c r="CB185" s="39">
        <v>1</v>
      </c>
      <c r="CC185" s="39">
        <v>1</v>
      </c>
      <c r="CD185" s="5">
        <v>2</v>
      </c>
      <c r="CE185" s="39">
        <v>2</v>
      </c>
      <c r="CL185" s="18">
        <v>0</v>
      </c>
      <c r="CM185" s="5">
        <v>2</v>
      </c>
      <c r="CN185" s="39">
        <v>2</v>
      </c>
      <c r="CW185" s="18">
        <v>0</v>
      </c>
      <c r="CX185" s="5">
        <v>2</v>
      </c>
      <c r="CY185" s="39">
        <v>2</v>
      </c>
      <c r="DF185" s="18">
        <v>0</v>
      </c>
      <c r="DG185" s="5">
        <v>2</v>
      </c>
      <c r="DH185" s="39">
        <v>2</v>
      </c>
      <c r="DR185" s="18">
        <v>0</v>
      </c>
      <c r="DS185" s="5">
        <v>2</v>
      </c>
      <c r="DT185" s="39">
        <v>2</v>
      </c>
      <c r="ED185" s="18">
        <v>0</v>
      </c>
      <c r="EE185" s="5">
        <v>2</v>
      </c>
      <c r="EF185">
        <v>2</v>
      </c>
      <c r="EL185" s="18">
        <v>0</v>
      </c>
      <c r="EM185" s="5">
        <v>2</v>
      </c>
      <c r="EN185" s="39">
        <v>1</v>
      </c>
      <c r="EO185" s="39">
        <v>3</v>
      </c>
      <c r="EX185" s="18">
        <v>0</v>
      </c>
      <c r="FL185" s="18">
        <v>0</v>
      </c>
      <c r="FM185" s="5">
        <v>2</v>
      </c>
      <c r="FN185" s="39">
        <v>2</v>
      </c>
      <c r="FX185" s="18">
        <v>0</v>
      </c>
      <c r="FY185" s="5">
        <v>2</v>
      </c>
      <c r="FZ185">
        <v>2</v>
      </c>
      <c r="GA185">
        <v>3</v>
      </c>
      <c r="GB185">
        <v>2</v>
      </c>
      <c r="GK185" s="18">
        <v>0</v>
      </c>
      <c r="GV185" s="18">
        <v>0</v>
      </c>
      <c r="GW185" s="5">
        <v>2</v>
      </c>
      <c r="HD185" s="18">
        <v>0</v>
      </c>
      <c r="HE185" s="5">
        <v>2</v>
      </c>
      <c r="HM185">
        <v>0</v>
      </c>
      <c r="HN185" s="5">
        <v>2</v>
      </c>
      <c r="HV185">
        <v>0</v>
      </c>
      <c r="HW185" s="5">
        <v>2</v>
      </c>
      <c r="HY185">
        <v>2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7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37">
        <v>0</v>
      </c>
      <c r="IO185" s="37">
        <v>0</v>
      </c>
      <c r="IP185" s="37">
        <v>0</v>
      </c>
      <c r="IQ185" s="37">
        <v>0</v>
      </c>
      <c r="IR185" s="37">
        <v>0</v>
      </c>
      <c r="IS185" s="37">
        <v>0</v>
      </c>
      <c r="IT185" s="37">
        <v>0</v>
      </c>
      <c r="IU185" s="37">
        <v>0</v>
      </c>
      <c r="IV185" s="37"/>
      <c r="IW185" s="37">
        <v>0</v>
      </c>
      <c r="IX185" s="37">
        <v>0</v>
      </c>
      <c r="IY185" s="37">
        <v>0</v>
      </c>
      <c r="IZ185" s="37">
        <v>0</v>
      </c>
      <c r="JB185">
        <f t="shared" si="6"/>
        <v>0</v>
      </c>
      <c r="JC185">
        <f t="shared" si="7"/>
        <v>0</v>
      </c>
      <c r="JD185">
        <f t="shared" si="8"/>
        <v>0</v>
      </c>
    </row>
    <row r="186" spans="1:264" x14ac:dyDescent="0.25">
      <c r="A186" s="3">
        <v>42717</v>
      </c>
      <c r="B186" s="3">
        <v>42899</v>
      </c>
      <c r="C186" s="13" t="s">
        <v>709</v>
      </c>
      <c r="D186" t="s">
        <v>1529</v>
      </c>
      <c r="E186">
        <v>55</v>
      </c>
      <c r="F186">
        <v>2108900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120</v>
      </c>
      <c r="T186">
        <v>80</v>
      </c>
      <c r="U186" s="38">
        <v>21495</v>
      </c>
      <c r="V186">
        <v>2</v>
      </c>
      <c r="W186">
        <v>2</v>
      </c>
      <c r="X186" t="s">
        <v>710</v>
      </c>
      <c r="Y186" t="s">
        <v>710</v>
      </c>
      <c r="Z186">
        <v>2</v>
      </c>
      <c r="AA186" t="s">
        <v>711</v>
      </c>
      <c r="AC186">
        <v>2</v>
      </c>
      <c r="AD186">
        <v>6</v>
      </c>
      <c r="AG186">
        <v>0</v>
      </c>
      <c r="AH186">
        <v>1</v>
      </c>
      <c r="AI186">
        <v>0</v>
      </c>
      <c r="AJ186">
        <v>0</v>
      </c>
      <c r="AK186">
        <v>0</v>
      </c>
      <c r="AL186" s="5">
        <v>0</v>
      </c>
      <c r="AM186" s="39">
        <v>1</v>
      </c>
      <c r="AN186" s="39">
        <v>0</v>
      </c>
      <c r="AO186" s="39">
        <v>0</v>
      </c>
      <c r="AP186" s="39">
        <v>0</v>
      </c>
      <c r="AQ186" s="39">
        <v>0</v>
      </c>
      <c r="AR186" s="39">
        <v>1</v>
      </c>
      <c r="AS186" s="39">
        <v>1</v>
      </c>
      <c r="AT186" s="39">
        <v>0</v>
      </c>
      <c r="AU186" s="39">
        <v>0</v>
      </c>
      <c r="AV186" s="39">
        <v>2</v>
      </c>
      <c r="AW186" s="39">
        <v>0</v>
      </c>
      <c r="AX186" s="39">
        <v>0</v>
      </c>
      <c r="AY186" s="39">
        <v>0</v>
      </c>
      <c r="AZ186" s="39">
        <v>0</v>
      </c>
      <c r="BA186" s="39">
        <v>0</v>
      </c>
      <c r="BB186" s="39">
        <v>0</v>
      </c>
      <c r="BC186" s="39">
        <v>0</v>
      </c>
      <c r="BD186" s="39">
        <v>1</v>
      </c>
      <c r="BE186" s="39">
        <v>0</v>
      </c>
      <c r="BF186" s="39">
        <v>0</v>
      </c>
      <c r="BG186" s="39">
        <v>0</v>
      </c>
      <c r="BH186" s="39">
        <v>0</v>
      </c>
      <c r="BI186" s="39">
        <v>0</v>
      </c>
      <c r="BN186" s="39">
        <v>0</v>
      </c>
      <c r="BO186" s="39">
        <v>0</v>
      </c>
      <c r="BP186" s="39">
        <v>0</v>
      </c>
      <c r="BQ186" s="39">
        <v>0</v>
      </c>
      <c r="BR186" s="39">
        <v>3</v>
      </c>
      <c r="BS186" s="39">
        <v>0</v>
      </c>
      <c r="BT186" s="39">
        <v>0</v>
      </c>
      <c r="BU186" s="39">
        <v>0</v>
      </c>
      <c r="BV186" s="39">
        <v>0</v>
      </c>
      <c r="BW186" s="39">
        <v>0</v>
      </c>
      <c r="BX186" s="39">
        <v>1</v>
      </c>
      <c r="BY186" s="5">
        <v>1</v>
      </c>
      <c r="BZ186" s="39">
        <v>1</v>
      </c>
      <c r="CA186" s="39">
        <v>1</v>
      </c>
      <c r="CB186" s="39">
        <v>1</v>
      </c>
      <c r="CC186" s="39">
        <v>1</v>
      </c>
      <c r="CD186" s="5">
        <v>2</v>
      </c>
      <c r="CE186" s="39">
        <v>2</v>
      </c>
      <c r="CL186" s="18">
        <v>0</v>
      </c>
      <c r="CM186" s="5">
        <v>1</v>
      </c>
      <c r="CN186" s="39">
        <v>1</v>
      </c>
      <c r="CO186" s="39">
        <v>1</v>
      </c>
      <c r="CP186" s="39">
        <v>3</v>
      </c>
      <c r="CQ186" s="39">
        <v>1</v>
      </c>
      <c r="CR186" s="39">
        <v>1</v>
      </c>
      <c r="CS186" s="39">
        <v>2</v>
      </c>
      <c r="CT186" s="39">
        <v>1</v>
      </c>
      <c r="CV186">
        <v>4</v>
      </c>
      <c r="CW186" s="18">
        <v>0</v>
      </c>
      <c r="CX186" s="5">
        <v>2</v>
      </c>
      <c r="CY186" s="39">
        <v>1</v>
      </c>
      <c r="CZ186" s="39">
        <v>3</v>
      </c>
      <c r="DF186" s="18">
        <v>0</v>
      </c>
      <c r="DG186" s="5">
        <v>2</v>
      </c>
      <c r="DH186" s="39">
        <v>2</v>
      </c>
      <c r="DR186" s="18">
        <v>0</v>
      </c>
      <c r="DS186" s="5">
        <v>1</v>
      </c>
      <c r="DT186" s="39">
        <v>1</v>
      </c>
      <c r="DU186" s="39">
        <v>3</v>
      </c>
      <c r="DW186">
        <v>2</v>
      </c>
      <c r="DX186">
        <v>2</v>
      </c>
      <c r="DY186">
        <v>2</v>
      </c>
      <c r="EC186">
        <v>1</v>
      </c>
      <c r="ED186" s="18">
        <v>0</v>
      </c>
      <c r="EE186" s="5">
        <v>2</v>
      </c>
      <c r="EF186" s="39">
        <v>2</v>
      </c>
      <c r="EL186" s="18">
        <v>0</v>
      </c>
      <c r="EM186" s="5">
        <v>2</v>
      </c>
      <c r="EN186" s="39">
        <v>1</v>
      </c>
      <c r="EO186" s="39">
        <v>3</v>
      </c>
      <c r="EX186" s="18">
        <v>0</v>
      </c>
      <c r="FL186" s="18">
        <v>0</v>
      </c>
      <c r="FM186" s="5">
        <v>2</v>
      </c>
      <c r="FN186" s="39">
        <v>2</v>
      </c>
      <c r="FX186" s="18">
        <v>0</v>
      </c>
      <c r="FY186" s="5">
        <v>2</v>
      </c>
      <c r="FZ186">
        <v>2</v>
      </c>
      <c r="GA186">
        <v>2</v>
      </c>
      <c r="GE186">
        <v>3</v>
      </c>
      <c r="GK186" s="18">
        <v>0</v>
      </c>
      <c r="GV186" s="18">
        <v>0</v>
      </c>
      <c r="GW186" s="5">
        <v>2</v>
      </c>
      <c r="HD186" s="18">
        <v>0</v>
      </c>
      <c r="HE186" s="5">
        <v>2</v>
      </c>
      <c r="HM186">
        <v>0</v>
      </c>
      <c r="HN186" s="5">
        <v>2</v>
      </c>
      <c r="HV186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7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37">
        <v>0</v>
      </c>
      <c r="IO186" s="37">
        <v>0</v>
      </c>
      <c r="IP186" s="37">
        <v>0</v>
      </c>
      <c r="IQ186" s="37">
        <v>0</v>
      </c>
      <c r="IR186" s="37">
        <v>0</v>
      </c>
      <c r="IS186" s="37">
        <v>0</v>
      </c>
      <c r="IT186" s="37">
        <v>0</v>
      </c>
      <c r="IU186" s="37">
        <v>0</v>
      </c>
      <c r="IV186" s="37"/>
      <c r="IW186" s="37">
        <v>0</v>
      </c>
      <c r="IX186" s="37">
        <v>0</v>
      </c>
      <c r="IY186" s="37">
        <v>0</v>
      </c>
      <c r="IZ186" s="37">
        <v>0</v>
      </c>
      <c r="JB186">
        <f t="shared" si="6"/>
        <v>0</v>
      </c>
      <c r="JC186">
        <f t="shared" si="7"/>
        <v>0</v>
      </c>
      <c r="JD186">
        <f t="shared" si="8"/>
        <v>0</v>
      </c>
    </row>
    <row r="187" spans="1:264" x14ac:dyDescent="0.25">
      <c r="A187" s="3" t="s">
        <v>1286</v>
      </c>
      <c r="B187" s="3" t="s">
        <v>1287</v>
      </c>
      <c r="C187" s="13" t="s">
        <v>1288</v>
      </c>
      <c r="D187" t="s">
        <v>1529</v>
      </c>
      <c r="E187">
        <v>56</v>
      </c>
      <c r="F187">
        <v>5327002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120</v>
      </c>
      <c r="T187">
        <v>80</v>
      </c>
      <c r="U187" s="38">
        <v>27949</v>
      </c>
      <c r="V187">
        <v>1</v>
      </c>
      <c r="W187">
        <v>2</v>
      </c>
      <c r="X187" t="s">
        <v>242</v>
      </c>
      <c r="Y187" t="s">
        <v>655</v>
      </c>
      <c r="Z187">
        <v>1</v>
      </c>
      <c r="AA187">
        <v>5</v>
      </c>
      <c r="AC187">
        <v>2</v>
      </c>
      <c r="AD187">
        <v>1</v>
      </c>
      <c r="AE187" t="s">
        <v>601</v>
      </c>
      <c r="AF187" s="16" t="s">
        <v>599</v>
      </c>
      <c r="AG187">
        <v>0</v>
      </c>
      <c r="AH187">
        <v>0</v>
      </c>
      <c r="AI187">
        <v>1</v>
      </c>
      <c r="AJ187">
        <v>0</v>
      </c>
      <c r="AK187">
        <v>0</v>
      </c>
      <c r="AL187" s="5">
        <v>1</v>
      </c>
      <c r="AM187" s="39">
        <v>0</v>
      </c>
      <c r="AN187" s="39">
        <v>0</v>
      </c>
      <c r="AO187" s="39">
        <v>0</v>
      </c>
      <c r="AP187" s="39">
        <v>0</v>
      </c>
      <c r="AQ187" s="39">
        <v>0</v>
      </c>
      <c r="AR187" s="39">
        <v>0</v>
      </c>
      <c r="AS187" s="39">
        <v>0</v>
      </c>
      <c r="AT187" s="39">
        <v>0</v>
      </c>
      <c r="AU187" s="39">
        <v>0</v>
      </c>
      <c r="AV187" s="39">
        <v>0</v>
      </c>
      <c r="AW187" s="39">
        <v>0</v>
      </c>
      <c r="AX187" s="39">
        <v>0</v>
      </c>
      <c r="AY187" s="39">
        <v>0</v>
      </c>
      <c r="AZ187" s="39">
        <v>0</v>
      </c>
      <c r="BA187" s="39">
        <v>0</v>
      </c>
      <c r="BB187" s="39">
        <v>0</v>
      </c>
      <c r="BC187" s="39">
        <v>0</v>
      </c>
      <c r="BD187" s="39">
        <v>0</v>
      </c>
      <c r="BE187" s="39">
        <v>0</v>
      </c>
      <c r="BF187" s="39">
        <v>0</v>
      </c>
      <c r="BG187" s="39">
        <v>0</v>
      </c>
      <c r="BH187" s="39">
        <v>0</v>
      </c>
      <c r="BI187" s="39">
        <v>0</v>
      </c>
      <c r="BJ187" s="39">
        <v>0</v>
      </c>
      <c r="BK187" s="39">
        <v>0</v>
      </c>
      <c r="BL187" s="39">
        <v>0</v>
      </c>
      <c r="BM187" s="39">
        <v>0</v>
      </c>
      <c r="BN187" s="39">
        <v>0</v>
      </c>
      <c r="BO187" s="39">
        <v>0</v>
      </c>
      <c r="BP187" s="39">
        <v>0</v>
      </c>
      <c r="BQ187" s="39">
        <v>0</v>
      </c>
      <c r="BR187" s="39">
        <v>0</v>
      </c>
      <c r="BS187" s="39">
        <v>0</v>
      </c>
      <c r="BT187" s="39">
        <v>0</v>
      </c>
      <c r="BU187" s="39">
        <v>0</v>
      </c>
      <c r="BV187" s="39">
        <v>0</v>
      </c>
      <c r="BW187" s="39">
        <v>0</v>
      </c>
      <c r="BX187" s="39">
        <v>0</v>
      </c>
      <c r="BY187" s="5">
        <v>1</v>
      </c>
      <c r="BZ187" s="39">
        <v>1</v>
      </c>
      <c r="CA187" s="39">
        <v>1</v>
      </c>
      <c r="CB187" s="39">
        <v>1</v>
      </c>
      <c r="CC187" s="39">
        <v>1</v>
      </c>
      <c r="CD187" s="5">
        <v>2</v>
      </c>
      <c r="CE187" s="39">
        <v>2</v>
      </c>
      <c r="CL187" s="18">
        <v>0</v>
      </c>
      <c r="CM187" s="5">
        <v>2</v>
      </c>
      <c r="CN187" s="39">
        <v>2</v>
      </c>
      <c r="CW187" s="18">
        <v>0</v>
      </c>
      <c r="CX187" s="5">
        <v>2</v>
      </c>
      <c r="CY187" s="39">
        <v>2</v>
      </c>
      <c r="CZ187" s="39">
        <v>2</v>
      </c>
      <c r="DF187" s="18">
        <v>0</v>
      </c>
      <c r="DG187" s="5">
        <v>2</v>
      </c>
      <c r="DH187" s="39">
        <v>2</v>
      </c>
      <c r="DR187" s="18">
        <v>0</v>
      </c>
      <c r="DS187" s="5">
        <v>2</v>
      </c>
      <c r="DT187" s="39">
        <v>2</v>
      </c>
      <c r="ED187" s="18">
        <v>0</v>
      </c>
      <c r="EE187" s="5">
        <v>2</v>
      </c>
      <c r="EF187" s="39">
        <v>2</v>
      </c>
      <c r="EL187" s="18">
        <v>0</v>
      </c>
      <c r="EM187" s="5">
        <v>2</v>
      </c>
      <c r="EN187" s="39">
        <v>1</v>
      </c>
      <c r="EO187" s="39">
        <v>3</v>
      </c>
      <c r="EX187" s="18">
        <v>0</v>
      </c>
      <c r="FL187" s="18">
        <v>0</v>
      </c>
      <c r="FM187" s="5">
        <v>2</v>
      </c>
      <c r="FN187" s="39">
        <v>2</v>
      </c>
      <c r="FX187" s="18">
        <v>0</v>
      </c>
      <c r="FY187" s="5">
        <v>2</v>
      </c>
      <c r="FZ187">
        <v>2</v>
      </c>
      <c r="GK187" s="18">
        <v>0</v>
      </c>
      <c r="GL187" s="5">
        <v>2</v>
      </c>
      <c r="GM187">
        <v>2</v>
      </c>
      <c r="GV187" s="18">
        <v>0</v>
      </c>
      <c r="GW187" s="5">
        <v>2</v>
      </c>
      <c r="HD187" s="18">
        <v>0</v>
      </c>
      <c r="HE187" s="5">
        <v>2</v>
      </c>
      <c r="HM187">
        <v>0</v>
      </c>
      <c r="HN187" s="5">
        <v>2</v>
      </c>
      <c r="HV187">
        <v>0</v>
      </c>
      <c r="HW187" s="5">
        <v>2</v>
      </c>
      <c r="HY187">
        <v>2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7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37">
        <v>0</v>
      </c>
      <c r="IO187" s="37">
        <v>0</v>
      </c>
      <c r="IP187" s="37">
        <v>0</v>
      </c>
      <c r="IQ187" s="37">
        <v>0</v>
      </c>
      <c r="IR187" s="37">
        <v>0</v>
      </c>
      <c r="IS187" s="37">
        <v>0</v>
      </c>
      <c r="IT187" s="37">
        <v>0</v>
      </c>
      <c r="IU187" s="37">
        <v>0</v>
      </c>
      <c r="IV187" s="37"/>
      <c r="IW187" s="37">
        <v>0</v>
      </c>
      <c r="IX187" s="37">
        <v>0</v>
      </c>
      <c r="IY187" s="37">
        <v>0</v>
      </c>
      <c r="IZ187" s="37">
        <v>0</v>
      </c>
      <c r="JB187">
        <f t="shared" si="6"/>
        <v>0</v>
      </c>
      <c r="JC187">
        <f t="shared" si="7"/>
        <v>0</v>
      </c>
      <c r="JD187">
        <f t="shared" si="8"/>
        <v>0</v>
      </c>
    </row>
    <row r="188" spans="1:264" x14ac:dyDescent="0.25">
      <c r="A188" s="3" t="s">
        <v>1286</v>
      </c>
      <c r="B188" s="3" t="s">
        <v>1287</v>
      </c>
      <c r="C188" s="13" t="s">
        <v>1289</v>
      </c>
      <c r="D188" t="s">
        <v>1529</v>
      </c>
      <c r="E188">
        <v>57</v>
      </c>
      <c r="F188">
        <v>2020302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130</v>
      </c>
      <c r="T188">
        <v>80</v>
      </c>
      <c r="U188" s="65" t="s">
        <v>1290</v>
      </c>
      <c r="V188">
        <v>2</v>
      </c>
      <c r="W188">
        <v>2</v>
      </c>
      <c r="X188" t="s">
        <v>242</v>
      </c>
      <c r="Y188" t="s">
        <v>1291</v>
      </c>
      <c r="Z188">
        <v>1</v>
      </c>
      <c r="AA188">
        <v>4</v>
      </c>
      <c r="AC188">
        <v>2</v>
      </c>
      <c r="AD188">
        <v>1</v>
      </c>
      <c r="AE188" t="s">
        <v>486</v>
      </c>
      <c r="AF188" s="16" t="s">
        <v>1292</v>
      </c>
      <c r="AG188">
        <v>0</v>
      </c>
      <c r="AH188">
        <v>1</v>
      </c>
      <c r="AI188">
        <v>1</v>
      </c>
      <c r="AJ188">
        <v>0</v>
      </c>
      <c r="AK188">
        <v>0</v>
      </c>
      <c r="AL188" s="5">
        <v>0</v>
      </c>
      <c r="AM188" s="39">
        <v>0</v>
      </c>
      <c r="AN188" s="39">
        <v>0</v>
      </c>
      <c r="AO188" s="39">
        <v>0</v>
      </c>
      <c r="AP188" s="39">
        <v>0</v>
      </c>
      <c r="AQ188" s="39">
        <v>0</v>
      </c>
      <c r="AR188" s="39">
        <v>0</v>
      </c>
      <c r="AS188" s="39">
        <v>0</v>
      </c>
      <c r="AT188" s="39">
        <v>0</v>
      </c>
      <c r="AU188" s="39">
        <v>0</v>
      </c>
      <c r="AV188" s="39">
        <v>0</v>
      </c>
      <c r="AW188" s="39">
        <v>0</v>
      </c>
      <c r="AX188" s="39">
        <v>0</v>
      </c>
      <c r="AY188" s="39">
        <v>0</v>
      </c>
      <c r="AZ188" s="39">
        <v>0</v>
      </c>
      <c r="BA188" s="39">
        <v>0</v>
      </c>
      <c r="BB188" s="39">
        <v>0</v>
      </c>
      <c r="BC188" s="39">
        <v>0</v>
      </c>
      <c r="BD188" s="39">
        <v>0</v>
      </c>
      <c r="BE188" s="39">
        <v>0</v>
      </c>
      <c r="BF188" s="39">
        <v>0</v>
      </c>
      <c r="BG188" s="39">
        <v>0</v>
      </c>
      <c r="BH188" s="39">
        <v>0</v>
      </c>
      <c r="BI188" s="39">
        <v>0</v>
      </c>
      <c r="BJ188" s="39">
        <v>0</v>
      </c>
      <c r="BK188" s="39">
        <v>0</v>
      </c>
      <c r="BL188" s="39">
        <v>0</v>
      </c>
      <c r="BM188" s="39">
        <v>0</v>
      </c>
      <c r="BN188" s="39">
        <v>0</v>
      </c>
      <c r="BO188" s="39">
        <v>0</v>
      </c>
      <c r="BP188" s="39">
        <v>0</v>
      </c>
      <c r="BQ188" s="39">
        <v>0</v>
      </c>
      <c r="BR188" s="39">
        <v>0</v>
      </c>
      <c r="BS188" s="39">
        <v>0</v>
      </c>
      <c r="BT188" s="39">
        <v>0</v>
      </c>
      <c r="BU188" s="39">
        <v>0</v>
      </c>
      <c r="BV188" s="39">
        <v>0</v>
      </c>
      <c r="BW188" s="39">
        <v>0</v>
      </c>
      <c r="BX188" s="39">
        <v>0</v>
      </c>
      <c r="BY188" s="5">
        <v>1</v>
      </c>
      <c r="BZ188" s="39">
        <v>1</v>
      </c>
      <c r="CA188" s="39">
        <v>1</v>
      </c>
      <c r="CB188" s="39">
        <v>1</v>
      </c>
      <c r="CC188" s="39">
        <v>1</v>
      </c>
      <c r="CD188" s="5">
        <v>2</v>
      </c>
      <c r="CE188" s="39">
        <v>2</v>
      </c>
      <c r="CL188" s="18">
        <v>0</v>
      </c>
      <c r="CM188" s="5">
        <v>2</v>
      </c>
      <c r="CN188" s="39">
        <v>2</v>
      </c>
      <c r="CW188" s="18">
        <v>0</v>
      </c>
      <c r="CX188" s="5">
        <v>2</v>
      </c>
      <c r="CY188" s="39">
        <v>2</v>
      </c>
      <c r="CZ188" s="39">
        <v>2</v>
      </c>
      <c r="DF188" s="18">
        <v>0</v>
      </c>
      <c r="DG188" s="5">
        <v>2</v>
      </c>
      <c r="DH188" s="39">
        <v>2</v>
      </c>
      <c r="DR188" s="18">
        <v>0</v>
      </c>
      <c r="DS188" s="5">
        <v>2</v>
      </c>
      <c r="DT188" s="39">
        <v>2</v>
      </c>
      <c r="ED188" s="18">
        <v>0</v>
      </c>
      <c r="EE188" s="5">
        <v>2</v>
      </c>
      <c r="EF188" s="39">
        <v>2</v>
      </c>
      <c r="EL188" s="18">
        <v>0</v>
      </c>
      <c r="EM188" s="5">
        <v>2</v>
      </c>
      <c r="EN188" s="39">
        <v>1</v>
      </c>
      <c r="EO188" s="39">
        <v>3</v>
      </c>
      <c r="EX188" s="18">
        <v>0</v>
      </c>
      <c r="FL188" s="18">
        <v>0</v>
      </c>
      <c r="FM188" s="5">
        <v>2</v>
      </c>
      <c r="FN188" s="39">
        <v>2</v>
      </c>
      <c r="FX188" s="18">
        <v>0</v>
      </c>
      <c r="FY188" s="5">
        <v>2</v>
      </c>
      <c r="FZ188">
        <v>2</v>
      </c>
      <c r="GK188" s="18">
        <v>0</v>
      </c>
      <c r="GL188" s="5">
        <v>2</v>
      </c>
      <c r="GM188">
        <v>2</v>
      </c>
      <c r="GV188" s="18">
        <v>0</v>
      </c>
      <c r="GW188" s="5">
        <v>2</v>
      </c>
      <c r="HD188" s="18">
        <v>0</v>
      </c>
      <c r="HE188" s="5">
        <v>2</v>
      </c>
      <c r="HM188">
        <v>0</v>
      </c>
      <c r="HN188" s="5">
        <v>2</v>
      </c>
      <c r="HV188">
        <v>0</v>
      </c>
      <c r="HW188" s="5">
        <v>2</v>
      </c>
      <c r="HY188">
        <v>2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7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37">
        <v>0</v>
      </c>
      <c r="IO188" s="37">
        <v>0</v>
      </c>
      <c r="IP188" s="37">
        <v>0</v>
      </c>
      <c r="IQ188" s="37">
        <v>0</v>
      </c>
      <c r="IR188" s="37">
        <v>0</v>
      </c>
      <c r="IS188" s="37">
        <v>0</v>
      </c>
      <c r="IT188" s="37">
        <v>0</v>
      </c>
      <c r="IU188" s="37">
        <v>0</v>
      </c>
      <c r="IV188" s="37"/>
      <c r="IW188" s="37">
        <v>0</v>
      </c>
      <c r="IX188" s="37">
        <v>0</v>
      </c>
      <c r="IY188" s="37">
        <v>0</v>
      </c>
      <c r="IZ188" s="37">
        <v>0</v>
      </c>
      <c r="JB188">
        <f t="shared" si="6"/>
        <v>0</v>
      </c>
      <c r="JC188">
        <f t="shared" si="7"/>
        <v>0</v>
      </c>
      <c r="JD188">
        <f t="shared" si="8"/>
        <v>0</v>
      </c>
    </row>
    <row r="189" spans="1:264" x14ac:dyDescent="0.25">
      <c r="A189" s="3" t="s">
        <v>1286</v>
      </c>
      <c r="B189" s="3" t="s">
        <v>1287</v>
      </c>
      <c r="C189" s="13" t="s">
        <v>1293</v>
      </c>
      <c r="D189" t="s">
        <v>1529</v>
      </c>
      <c r="E189">
        <v>58</v>
      </c>
      <c r="F189">
        <v>7183500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120</v>
      </c>
      <c r="T189">
        <v>80</v>
      </c>
      <c r="U189" s="38">
        <v>35618</v>
      </c>
      <c r="V189">
        <v>1</v>
      </c>
      <c r="W189">
        <v>1</v>
      </c>
      <c r="X189" t="s">
        <v>242</v>
      </c>
      <c r="Y189" t="s">
        <v>1294</v>
      </c>
      <c r="Z189">
        <v>2</v>
      </c>
      <c r="AA189">
        <v>3</v>
      </c>
      <c r="AB189" t="s">
        <v>245</v>
      </c>
      <c r="AC189">
        <v>1</v>
      </c>
      <c r="AD189">
        <v>4</v>
      </c>
      <c r="AG189">
        <v>1</v>
      </c>
      <c r="AH189">
        <v>0</v>
      </c>
      <c r="AI189">
        <v>1</v>
      </c>
      <c r="AJ189">
        <v>0</v>
      </c>
      <c r="AK189">
        <v>0</v>
      </c>
      <c r="AL189" s="5">
        <v>0</v>
      </c>
      <c r="AM189" s="39">
        <v>0</v>
      </c>
      <c r="AN189" s="39">
        <v>1</v>
      </c>
      <c r="AO189" s="39">
        <v>1</v>
      </c>
      <c r="AP189" s="39">
        <v>0</v>
      </c>
      <c r="AQ189" s="39">
        <v>0</v>
      </c>
      <c r="AR189" s="39">
        <v>1</v>
      </c>
      <c r="AS189" s="39">
        <v>0</v>
      </c>
      <c r="AT189" s="39">
        <v>0</v>
      </c>
      <c r="AU189" s="39">
        <v>0</v>
      </c>
      <c r="AV189" s="39">
        <v>0</v>
      </c>
      <c r="AW189" s="39">
        <v>0</v>
      </c>
      <c r="AX189" s="39">
        <v>0</v>
      </c>
      <c r="AY189" s="39">
        <v>0</v>
      </c>
      <c r="AZ189" s="39">
        <v>0</v>
      </c>
      <c r="BA189" s="39">
        <v>0</v>
      </c>
      <c r="BB189" s="39">
        <v>0</v>
      </c>
      <c r="BC189" s="39">
        <v>0</v>
      </c>
      <c r="BD189" s="39">
        <v>0</v>
      </c>
      <c r="BE189" s="39">
        <v>0</v>
      </c>
      <c r="BF189" s="39">
        <v>0</v>
      </c>
      <c r="BG189" s="39">
        <v>0</v>
      </c>
      <c r="BH189" s="39">
        <v>0</v>
      </c>
      <c r="BI189" s="39">
        <v>0</v>
      </c>
      <c r="BJ189" s="39">
        <v>1</v>
      </c>
      <c r="BK189" s="39">
        <v>0</v>
      </c>
      <c r="BL189" s="39">
        <v>0</v>
      </c>
      <c r="BM189" s="39">
        <v>0</v>
      </c>
      <c r="BN189" s="39">
        <v>0</v>
      </c>
      <c r="BO189" s="39">
        <v>0</v>
      </c>
      <c r="BP189" s="39">
        <v>0</v>
      </c>
      <c r="BQ189" s="39">
        <v>2</v>
      </c>
      <c r="BR189" s="39">
        <v>1</v>
      </c>
      <c r="BS189" s="39">
        <v>1</v>
      </c>
      <c r="BT189" s="39">
        <v>1</v>
      </c>
      <c r="BU189" s="39">
        <v>1</v>
      </c>
      <c r="BV189" s="39">
        <v>5</v>
      </c>
      <c r="BW189" s="39">
        <v>7</v>
      </c>
      <c r="BX189" s="39">
        <v>7</v>
      </c>
      <c r="BY189" s="5">
        <v>1</v>
      </c>
      <c r="BZ189" s="39">
        <v>1</v>
      </c>
      <c r="CA189" s="39">
        <v>1</v>
      </c>
      <c r="CB189" s="39">
        <v>2</v>
      </c>
      <c r="CC189" s="39">
        <v>2</v>
      </c>
      <c r="CD189" s="5">
        <v>2</v>
      </c>
      <c r="CE189" s="39">
        <v>2</v>
      </c>
      <c r="CL189" s="18">
        <v>0</v>
      </c>
      <c r="CM189" s="5">
        <v>1</v>
      </c>
      <c r="CN189" s="39">
        <v>1</v>
      </c>
      <c r="CO189" s="3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1</v>
      </c>
      <c r="CW189" s="18">
        <v>0</v>
      </c>
      <c r="CX189" s="5">
        <v>2</v>
      </c>
      <c r="CY189" s="39">
        <v>1</v>
      </c>
      <c r="CZ189" s="39">
        <v>1</v>
      </c>
      <c r="DA189" s="39">
        <v>1</v>
      </c>
      <c r="DD189">
        <v>2</v>
      </c>
      <c r="DF189" s="18">
        <v>1</v>
      </c>
      <c r="DG189" s="5">
        <v>1</v>
      </c>
      <c r="DI189">
        <v>2</v>
      </c>
      <c r="DJ189" s="39">
        <v>1</v>
      </c>
      <c r="DK189" s="39">
        <v>7</v>
      </c>
      <c r="DL189" s="39">
        <v>2</v>
      </c>
      <c r="DM189" s="39">
        <v>2</v>
      </c>
      <c r="DN189" s="39">
        <v>1</v>
      </c>
      <c r="DO189" s="39">
        <v>2</v>
      </c>
      <c r="DP189" s="39">
        <v>2</v>
      </c>
      <c r="DQ189" s="39">
        <v>1</v>
      </c>
      <c r="DR189" s="18">
        <v>2</v>
      </c>
      <c r="DS189" s="5">
        <v>2</v>
      </c>
      <c r="DT189" s="39">
        <v>2</v>
      </c>
      <c r="ED189" s="18">
        <v>0</v>
      </c>
      <c r="EE189" s="5">
        <v>2</v>
      </c>
      <c r="EF189" s="39">
        <v>2</v>
      </c>
      <c r="EL189" s="18">
        <v>0</v>
      </c>
      <c r="EM189" s="5">
        <v>1</v>
      </c>
      <c r="EN189" s="39">
        <v>2</v>
      </c>
      <c r="EP189">
        <v>1</v>
      </c>
      <c r="EQ189">
        <v>1</v>
      </c>
      <c r="ES189">
        <v>1</v>
      </c>
      <c r="ET189">
        <v>3</v>
      </c>
      <c r="EU189">
        <v>3</v>
      </c>
      <c r="EV189">
        <v>2</v>
      </c>
      <c r="EW189">
        <v>1</v>
      </c>
      <c r="EX189" s="18">
        <v>3</v>
      </c>
      <c r="EY189" s="5">
        <v>3</v>
      </c>
      <c r="EZ189" s="39">
        <v>4</v>
      </c>
      <c r="FA189" s="39">
        <v>1</v>
      </c>
      <c r="FB189" s="39">
        <v>1</v>
      </c>
      <c r="FC189" s="39">
        <v>1</v>
      </c>
      <c r="FD189" s="39">
        <v>2</v>
      </c>
      <c r="FE189" s="39">
        <v>2</v>
      </c>
      <c r="FF189" s="39">
        <v>2</v>
      </c>
      <c r="FG189" s="39">
        <v>2</v>
      </c>
      <c r="FL189" s="18">
        <v>0</v>
      </c>
      <c r="FM189" s="5">
        <v>2</v>
      </c>
      <c r="FN189" s="39">
        <v>2</v>
      </c>
      <c r="FX189" s="18">
        <v>0</v>
      </c>
      <c r="FY189" s="5">
        <v>1</v>
      </c>
      <c r="FZ189">
        <v>2</v>
      </c>
      <c r="GA189">
        <v>2</v>
      </c>
      <c r="GK189" s="18">
        <v>0</v>
      </c>
      <c r="GL189" s="5">
        <v>2</v>
      </c>
      <c r="GM189">
        <v>2</v>
      </c>
      <c r="GV189" s="18">
        <v>0</v>
      </c>
      <c r="GW189" s="5">
        <v>2</v>
      </c>
      <c r="HD189" s="18">
        <v>0</v>
      </c>
      <c r="HE189" s="5">
        <v>2</v>
      </c>
      <c r="HM189">
        <v>0</v>
      </c>
      <c r="HN189" s="5">
        <v>2</v>
      </c>
      <c r="HV189">
        <v>0</v>
      </c>
      <c r="HW189" s="5">
        <v>2</v>
      </c>
      <c r="HY189">
        <v>1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3</v>
      </c>
      <c r="IG189" s="7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37">
        <v>0</v>
      </c>
      <c r="IO189" s="37">
        <v>0</v>
      </c>
      <c r="IP189" s="37">
        <v>0</v>
      </c>
      <c r="IQ189" s="37">
        <v>1</v>
      </c>
      <c r="IR189" s="37">
        <v>0</v>
      </c>
      <c r="IS189" s="37">
        <v>0</v>
      </c>
      <c r="IT189" s="37">
        <v>2</v>
      </c>
      <c r="IU189" s="37">
        <v>3</v>
      </c>
      <c r="IV189" s="37" t="s">
        <v>932</v>
      </c>
      <c r="IW189" s="37">
        <v>2</v>
      </c>
      <c r="IX189" s="37">
        <v>1</v>
      </c>
      <c r="IY189" s="37">
        <v>1</v>
      </c>
      <c r="IZ189" s="37">
        <v>1</v>
      </c>
      <c r="JA189" s="9" t="s">
        <v>1295</v>
      </c>
      <c r="JB189">
        <f t="shared" si="6"/>
        <v>4</v>
      </c>
      <c r="JC189">
        <f t="shared" si="7"/>
        <v>3</v>
      </c>
      <c r="JD189">
        <f t="shared" si="8"/>
        <v>11</v>
      </c>
    </row>
    <row r="190" spans="1:264" x14ac:dyDescent="0.25">
      <c r="A190" s="3" t="s">
        <v>1286</v>
      </c>
      <c r="B190" s="3" t="s">
        <v>1287</v>
      </c>
      <c r="C190" s="13" t="s">
        <v>1296</v>
      </c>
      <c r="D190" t="s">
        <v>1529</v>
      </c>
      <c r="E190">
        <v>59</v>
      </c>
      <c r="F190">
        <v>9403700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120</v>
      </c>
      <c r="T190">
        <v>80</v>
      </c>
      <c r="U190" s="38">
        <v>35744</v>
      </c>
      <c r="V190">
        <v>2</v>
      </c>
      <c r="W190">
        <v>1</v>
      </c>
      <c r="X190" t="s">
        <v>242</v>
      </c>
      <c r="Y190" t="s">
        <v>499</v>
      </c>
      <c r="Z190">
        <v>2</v>
      </c>
      <c r="AA190">
        <v>3</v>
      </c>
      <c r="AC190">
        <v>4</v>
      </c>
      <c r="AD190">
        <v>4</v>
      </c>
      <c r="AG190">
        <v>0</v>
      </c>
      <c r="AH190">
        <v>1</v>
      </c>
      <c r="AI190">
        <v>0</v>
      </c>
      <c r="AJ190">
        <v>0</v>
      </c>
      <c r="AK190">
        <v>0</v>
      </c>
      <c r="AL190" s="5">
        <v>0</v>
      </c>
      <c r="AM190" s="39">
        <v>2</v>
      </c>
      <c r="AN190" s="39">
        <v>0</v>
      </c>
      <c r="AO190" s="39">
        <v>2</v>
      </c>
      <c r="AP190" s="39">
        <v>0</v>
      </c>
      <c r="AQ190" s="39">
        <v>0</v>
      </c>
      <c r="AR190" s="39">
        <v>0</v>
      </c>
      <c r="AS190" s="39">
        <v>2</v>
      </c>
      <c r="AT190" s="39">
        <v>0</v>
      </c>
      <c r="AU190" s="39">
        <v>0</v>
      </c>
      <c r="AV190" s="39">
        <v>0</v>
      </c>
      <c r="AW190" s="39">
        <v>0</v>
      </c>
      <c r="AX190" s="39">
        <v>0</v>
      </c>
      <c r="AY190" s="39">
        <v>0</v>
      </c>
      <c r="AZ190" s="39">
        <v>0</v>
      </c>
      <c r="BA190" s="39">
        <v>0</v>
      </c>
      <c r="BB190" s="39">
        <v>2</v>
      </c>
      <c r="BC190" s="39">
        <v>0</v>
      </c>
      <c r="BD190" s="39">
        <v>2</v>
      </c>
      <c r="BE190" s="39">
        <v>0</v>
      </c>
      <c r="BF190" s="39">
        <v>0</v>
      </c>
      <c r="BG190" s="39">
        <v>0</v>
      </c>
      <c r="BH190" s="39">
        <v>0</v>
      </c>
      <c r="BI190" s="39">
        <v>0</v>
      </c>
      <c r="BN190" s="39">
        <v>0</v>
      </c>
      <c r="BO190" s="39">
        <v>0</v>
      </c>
      <c r="BP190" s="39">
        <v>0</v>
      </c>
      <c r="BQ190" s="39">
        <v>0</v>
      </c>
      <c r="BR190" s="39">
        <v>1</v>
      </c>
      <c r="BS190" s="39">
        <v>0</v>
      </c>
      <c r="BT190" s="39">
        <v>0</v>
      </c>
      <c r="BU190" s="39">
        <v>0</v>
      </c>
      <c r="BV190" s="39">
        <v>0</v>
      </c>
      <c r="BW190" s="39">
        <v>0</v>
      </c>
      <c r="BX190" s="39">
        <v>0</v>
      </c>
      <c r="BY190" s="5">
        <v>1</v>
      </c>
      <c r="BZ190" s="39">
        <v>1</v>
      </c>
      <c r="CA190" s="39">
        <v>1</v>
      </c>
      <c r="CB190" s="39">
        <v>2</v>
      </c>
      <c r="CC190" s="39">
        <v>2</v>
      </c>
      <c r="CD190" s="5">
        <v>1</v>
      </c>
      <c r="CF190">
        <v>2</v>
      </c>
      <c r="CL190" s="18">
        <v>0</v>
      </c>
      <c r="CM190" s="5">
        <v>2</v>
      </c>
      <c r="CN190" s="39">
        <v>1</v>
      </c>
      <c r="CO190" s="39">
        <v>2</v>
      </c>
      <c r="CP190" s="39">
        <v>3</v>
      </c>
      <c r="CQ190" s="39">
        <v>2</v>
      </c>
      <c r="CR190" s="39">
        <v>2</v>
      </c>
      <c r="CS190" s="39">
        <v>2</v>
      </c>
      <c r="CT190" s="39">
        <v>2</v>
      </c>
      <c r="CU190" s="39">
        <v>2</v>
      </c>
      <c r="CV190" s="39">
        <v>1</v>
      </c>
      <c r="CW190" s="18">
        <v>0</v>
      </c>
      <c r="CX190" s="5">
        <v>2</v>
      </c>
      <c r="CY190" s="39">
        <v>2</v>
      </c>
      <c r="CZ190" s="39">
        <v>2</v>
      </c>
      <c r="DF190" s="18">
        <v>0</v>
      </c>
      <c r="DG190" s="5">
        <v>2</v>
      </c>
      <c r="DH190">
        <v>2</v>
      </c>
      <c r="DR190" s="18">
        <v>0</v>
      </c>
      <c r="DS190" s="5">
        <v>2</v>
      </c>
      <c r="DT190" s="39">
        <v>2</v>
      </c>
      <c r="ED190" s="18">
        <v>0</v>
      </c>
      <c r="EE190" s="5">
        <v>2</v>
      </c>
      <c r="EF190" s="39">
        <v>2</v>
      </c>
      <c r="EL190" s="18">
        <v>0</v>
      </c>
      <c r="EM190" s="5">
        <v>2</v>
      </c>
      <c r="EN190" s="39">
        <v>1</v>
      </c>
      <c r="EO190" s="39">
        <v>3</v>
      </c>
      <c r="EX190" s="18">
        <v>0</v>
      </c>
      <c r="FL190" s="18">
        <v>0</v>
      </c>
      <c r="FM190" s="5">
        <v>2</v>
      </c>
      <c r="FN190" s="39">
        <v>2</v>
      </c>
      <c r="FX190" s="18">
        <v>0</v>
      </c>
      <c r="FY190" s="5">
        <v>2</v>
      </c>
      <c r="FZ190">
        <v>2</v>
      </c>
      <c r="GK190" s="18">
        <v>0</v>
      </c>
      <c r="GL190" s="5">
        <v>2</v>
      </c>
      <c r="GM190">
        <v>2</v>
      </c>
      <c r="GV190" s="18">
        <v>0</v>
      </c>
      <c r="GW190" s="5">
        <v>2</v>
      </c>
      <c r="HD190" s="18">
        <v>0</v>
      </c>
      <c r="HE190" s="5">
        <v>2</v>
      </c>
      <c r="HM190">
        <v>0</v>
      </c>
      <c r="HN190" s="5">
        <v>2</v>
      </c>
      <c r="HV190">
        <v>0</v>
      </c>
      <c r="HW190" s="5">
        <v>2</v>
      </c>
      <c r="HY190">
        <v>2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7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37">
        <v>0</v>
      </c>
      <c r="IO190" s="37">
        <v>0</v>
      </c>
      <c r="IP190" s="37">
        <v>0</v>
      </c>
      <c r="IQ190" s="37">
        <v>0</v>
      </c>
      <c r="IR190" s="37">
        <v>0</v>
      </c>
      <c r="IS190" s="37">
        <v>0</v>
      </c>
      <c r="IT190" s="37">
        <v>0</v>
      </c>
      <c r="IU190" s="37">
        <v>0</v>
      </c>
      <c r="IV190" s="37"/>
      <c r="IW190" s="37">
        <v>0</v>
      </c>
      <c r="IX190" s="37">
        <v>0</v>
      </c>
      <c r="IY190" s="37">
        <v>0</v>
      </c>
      <c r="IZ190" s="37">
        <v>0</v>
      </c>
      <c r="JB190">
        <f t="shared" si="6"/>
        <v>2</v>
      </c>
      <c r="JC190">
        <f t="shared" si="7"/>
        <v>0</v>
      </c>
      <c r="JD190">
        <f t="shared" si="8"/>
        <v>0</v>
      </c>
    </row>
    <row r="191" spans="1:264" x14ac:dyDescent="0.25">
      <c r="A191" s="3" t="s">
        <v>1286</v>
      </c>
      <c r="B191" s="3" t="s">
        <v>1287</v>
      </c>
      <c r="C191" s="13" t="s">
        <v>1297</v>
      </c>
      <c r="D191" t="s">
        <v>1529</v>
      </c>
      <c r="E191">
        <v>60</v>
      </c>
      <c r="F191">
        <v>1059701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120</v>
      </c>
      <c r="T191">
        <v>80</v>
      </c>
      <c r="U191" s="38">
        <v>29092</v>
      </c>
      <c r="V191">
        <v>1</v>
      </c>
      <c r="W191">
        <v>2</v>
      </c>
      <c r="X191" t="s">
        <v>242</v>
      </c>
      <c r="Y191" t="s">
        <v>485</v>
      </c>
      <c r="Z191">
        <v>2</v>
      </c>
      <c r="AA191">
        <v>3</v>
      </c>
      <c r="AC191">
        <v>2</v>
      </c>
      <c r="AD191">
        <v>5</v>
      </c>
      <c r="AG191">
        <v>0</v>
      </c>
      <c r="AH191">
        <v>0</v>
      </c>
      <c r="AI191">
        <v>1</v>
      </c>
      <c r="AJ191">
        <v>0</v>
      </c>
      <c r="AK191">
        <v>1</v>
      </c>
      <c r="AL191" s="5">
        <v>1</v>
      </c>
      <c r="AM191" s="39">
        <v>4</v>
      </c>
      <c r="AN191" s="39">
        <v>0</v>
      </c>
      <c r="AO191" s="39">
        <v>1</v>
      </c>
      <c r="AP191" s="39">
        <v>1</v>
      </c>
      <c r="AQ191" s="39">
        <v>0</v>
      </c>
      <c r="AR191" s="39">
        <v>1</v>
      </c>
      <c r="AS191" s="39">
        <v>0</v>
      </c>
      <c r="AT191" s="39">
        <v>0</v>
      </c>
      <c r="AU191" s="39">
        <v>0</v>
      </c>
      <c r="AV191" s="39">
        <v>0</v>
      </c>
      <c r="AW191" s="39">
        <v>0</v>
      </c>
      <c r="AX191" s="39">
        <v>0</v>
      </c>
      <c r="AY191" s="39">
        <v>0</v>
      </c>
      <c r="AZ191" s="39">
        <v>0</v>
      </c>
      <c r="BA191" s="39">
        <v>0</v>
      </c>
      <c r="BB191" s="39">
        <v>0</v>
      </c>
      <c r="BC191" s="39">
        <v>0</v>
      </c>
      <c r="BD191" s="39">
        <v>0</v>
      </c>
      <c r="BE191" s="39">
        <v>0</v>
      </c>
      <c r="BF191" s="39">
        <v>0</v>
      </c>
      <c r="BG191" s="39">
        <v>0</v>
      </c>
      <c r="BH191" s="39">
        <v>0</v>
      </c>
      <c r="BI191" s="39">
        <v>0</v>
      </c>
      <c r="BJ191" s="39"/>
      <c r="BN191" s="39">
        <v>0</v>
      </c>
      <c r="BO191" s="39">
        <v>0</v>
      </c>
      <c r="BP191" s="39">
        <v>0</v>
      </c>
      <c r="BQ191" s="39">
        <v>2</v>
      </c>
      <c r="BR191" s="39">
        <v>0</v>
      </c>
      <c r="BS191" s="39">
        <v>0</v>
      </c>
      <c r="BT191" s="39">
        <v>1</v>
      </c>
      <c r="BU191" s="39">
        <v>4</v>
      </c>
      <c r="BV191" s="39">
        <v>0</v>
      </c>
      <c r="BW191" s="39">
        <v>0</v>
      </c>
      <c r="BX191" s="39">
        <v>0</v>
      </c>
      <c r="BY191" s="5">
        <v>1</v>
      </c>
      <c r="BZ191" s="39">
        <v>1</v>
      </c>
      <c r="CA191" s="39">
        <v>1</v>
      </c>
      <c r="CB191" s="39">
        <v>1</v>
      </c>
      <c r="CC191" s="39">
        <v>2</v>
      </c>
      <c r="CD191" s="5">
        <v>2</v>
      </c>
      <c r="CE191" s="39">
        <v>2</v>
      </c>
      <c r="CL191" s="18">
        <v>0</v>
      </c>
      <c r="CM191" s="5">
        <v>2</v>
      </c>
      <c r="CN191" s="39">
        <v>2</v>
      </c>
      <c r="CW191" s="18">
        <v>0</v>
      </c>
      <c r="CX191" s="5">
        <v>2</v>
      </c>
      <c r="CY191" s="39">
        <v>2</v>
      </c>
      <c r="CZ191" s="39">
        <v>2</v>
      </c>
      <c r="DF191" s="18">
        <v>0</v>
      </c>
      <c r="DG191" s="5">
        <v>2</v>
      </c>
      <c r="DH191">
        <v>2</v>
      </c>
      <c r="DR191" s="18">
        <v>0</v>
      </c>
      <c r="DS191" s="5">
        <v>2</v>
      </c>
      <c r="DT191" s="39">
        <v>2</v>
      </c>
      <c r="ED191" s="18">
        <v>0</v>
      </c>
      <c r="EE191" s="5">
        <v>2</v>
      </c>
      <c r="EF191" s="39">
        <v>2</v>
      </c>
      <c r="EL191" s="18">
        <v>0</v>
      </c>
      <c r="EM191" s="5">
        <v>2</v>
      </c>
      <c r="EN191" s="39">
        <v>1</v>
      </c>
      <c r="EO191" s="39">
        <v>3</v>
      </c>
      <c r="EX191" s="18">
        <v>0</v>
      </c>
      <c r="FL191" s="18">
        <v>0</v>
      </c>
      <c r="FM191" s="5">
        <v>2</v>
      </c>
      <c r="FN191" s="39">
        <v>2</v>
      </c>
      <c r="FX191" s="18">
        <v>0</v>
      </c>
      <c r="FY191" s="5">
        <v>2</v>
      </c>
      <c r="FZ191">
        <v>2</v>
      </c>
      <c r="GK191" s="18">
        <v>0</v>
      </c>
      <c r="GL191" s="5">
        <v>2</v>
      </c>
      <c r="GM191">
        <v>2</v>
      </c>
      <c r="GV191" s="18">
        <v>0</v>
      </c>
      <c r="GW191" s="5">
        <v>2</v>
      </c>
      <c r="HD191" s="18">
        <v>0</v>
      </c>
      <c r="HE191" s="5">
        <v>2</v>
      </c>
      <c r="HM191">
        <v>0</v>
      </c>
      <c r="HN191" s="5">
        <v>2</v>
      </c>
      <c r="HV191">
        <v>0</v>
      </c>
      <c r="HW191" s="5">
        <v>2</v>
      </c>
      <c r="HY191">
        <v>2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7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37">
        <v>0</v>
      </c>
      <c r="IO191" s="37">
        <v>0</v>
      </c>
      <c r="IP191" s="37">
        <v>0</v>
      </c>
      <c r="IQ191" s="37">
        <v>0</v>
      </c>
      <c r="IR191" s="37">
        <v>0</v>
      </c>
      <c r="IS191" s="37">
        <v>0</v>
      </c>
      <c r="IT191" s="37">
        <v>0</v>
      </c>
      <c r="IU191" s="37">
        <v>0</v>
      </c>
      <c r="IV191" s="37"/>
      <c r="IW191" s="37">
        <v>0</v>
      </c>
      <c r="IX191" s="37">
        <v>0</v>
      </c>
      <c r="IY191" s="37">
        <v>0</v>
      </c>
      <c r="IZ191" s="37">
        <v>0</v>
      </c>
      <c r="JB191">
        <f t="shared" si="6"/>
        <v>3</v>
      </c>
      <c r="JC191">
        <f t="shared" si="7"/>
        <v>0</v>
      </c>
      <c r="JD191">
        <f t="shared" si="8"/>
        <v>0</v>
      </c>
    </row>
    <row r="192" spans="1:264" x14ac:dyDescent="0.25">
      <c r="A192" s="3" t="s">
        <v>1286</v>
      </c>
      <c r="B192" s="3" t="s">
        <v>1287</v>
      </c>
      <c r="C192" s="13" t="s">
        <v>1298</v>
      </c>
      <c r="D192" t="s">
        <v>1529</v>
      </c>
      <c r="E192">
        <v>61</v>
      </c>
      <c r="F192">
        <v>5258201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120</v>
      </c>
      <c r="T192">
        <v>80</v>
      </c>
      <c r="U192" t="s">
        <v>1299</v>
      </c>
      <c r="V192">
        <v>1</v>
      </c>
      <c r="W192">
        <v>2</v>
      </c>
      <c r="X192" t="s">
        <v>242</v>
      </c>
      <c r="Y192" t="s">
        <v>357</v>
      </c>
      <c r="Z192">
        <v>2</v>
      </c>
      <c r="AA192">
        <v>1</v>
      </c>
      <c r="AC192">
        <v>2</v>
      </c>
      <c r="AD192">
        <v>1</v>
      </c>
      <c r="AE192" t="s">
        <v>490</v>
      </c>
      <c r="AF192" s="16" t="s">
        <v>599</v>
      </c>
      <c r="AG192">
        <v>0</v>
      </c>
      <c r="AH192">
        <v>0</v>
      </c>
      <c r="AI192">
        <v>1</v>
      </c>
      <c r="AJ192">
        <v>0</v>
      </c>
      <c r="AK192">
        <v>0</v>
      </c>
      <c r="AL192" s="5">
        <v>0</v>
      </c>
      <c r="AM192" s="39">
        <v>2</v>
      </c>
      <c r="AN192" s="39">
        <v>0</v>
      </c>
      <c r="AO192" s="39">
        <v>4</v>
      </c>
      <c r="AP192" s="39">
        <v>0</v>
      </c>
      <c r="AQ192" s="39">
        <v>0</v>
      </c>
      <c r="AR192" s="39">
        <v>0</v>
      </c>
      <c r="AS192" s="39">
        <v>0</v>
      </c>
      <c r="AT192" s="39">
        <v>0</v>
      </c>
      <c r="AU192" s="39">
        <v>0</v>
      </c>
      <c r="AV192" s="39">
        <v>0</v>
      </c>
      <c r="AW192" s="39">
        <v>0</v>
      </c>
      <c r="AX192" s="39">
        <v>0</v>
      </c>
      <c r="AY192" s="39">
        <v>0</v>
      </c>
      <c r="AZ192" s="39">
        <v>0</v>
      </c>
      <c r="BA192" s="39">
        <v>0</v>
      </c>
      <c r="BB192" s="39">
        <v>0</v>
      </c>
      <c r="BC192" s="39">
        <v>0</v>
      </c>
      <c r="BD192" s="39">
        <v>0</v>
      </c>
      <c r="BE192" s="39">
        <v>0</v>
      </c>
      <c r="BF192" s="39">
        <v>0</v>
      </c>
      <c r="BG192" s="39">
        <v>0</v>
      </c>
      <c r="BH192" s="39">
        <v>0</v>
      </c>
      <c r="BI192" s="39">
        <v>0</v>
      </c>
      <c r="BJ192" s="39">
        <v>0</v>
      </c>
      <c r="BK192" s="39">
        <v>0</v>
      </c>
      <c r="BL192" s="39">
        <v>0</v>
      </c>
      <c r="BM192" s="39">
        <v>0</v>
      </c>
      <c r="BN192" s="39">
        <v>0</v>
      </c>
      <c r="BO192" s="39">
        <v>0</v>
      </c>
      <c r="BP192" s="39">
        <v>0</v>
      </c>
      <c r="BQ192" s="39">
        <v>0</v>
      </c>
      <c r="BR192" s="39">
        <v>0</v>
      </c>
      <c r="BS192" s="39">
        <v>0</v>
      </c>
      <c r="BT192" s="39">
        <v>0</v>
      </c>
      <c r="BU192" s="39">
        <v>0</v>
      </c>
      <c r="BV192" s="39">
        <v>0</v>
      </c>
      <c r="BW192" s="39">
        <v>0</v>
      </c>
      <c r="BX192" s="39">
        <v>0</v>
      </c>
      <c r="BY192" s="5">
        <v>1</v>
      </c>
      <c r="BZ192" s="39">
        <v>1</v>
      </c>
      <c r="CA192" s="39">
        <v>1</v>
      </c>
      <c r="CB192" s="39">
        <v>2</v>
      </c>
      <c r="CC192" s="39">
        <v>1</v>
      </c>
      <c r="CD192" s="5">
        <v>2</v>
      </c>
      <c r="CE192" s="39">
        <v>2</v>
      </c>
      <c r="CL192" s="18">
        <v>0</v>
      </c>
      <c r="CM192" s="5">
        <v>2</v>
      </c>
      <c r="CN192" s="39">
        <v>2</v>
      </c>
      <c r="CW192" s="18">
        <v>0</v>
      </c>
      <c r="CX192" s="5">
        <v>2</v>
      </c>
      <c r="CY192" s="39">
        <v>2</v>
      </c>
      <c r="CZ192" s="39">
        <v>2</v>
      </c>
      <c r="DF192" s="18">
        <v>0</v>
      </c>
      <c r="DG192" s="5">
        <v>2</v>
      </c>
      <c r="DH192">
        <v>2</v>
      </c>
      <c r="DR192" s="18">
        <v>0</v>
      </c>
      <c r="DS192" s="5">
        <v>2</v>
      </c>
      <c r="DT192" s="39">
        <v>2</v>
      </c>
      <c r="ED192" s="18">
        <v>0</v>
      </c>
      <c r="EE192" s="5">
        <v>2</v>
      </c>
      <c r="EF192" s="39">
        <v>2</v>
      </c>
      <c r="EL192" s="18">
        <v>0</v>
      </c>
      <c r="EM192" s="5">
        <v>2</v>
      </c>
      <c r="EN192" s="39">
        <v>1</v>
      </c>
      <c r="EO192" s="39">
        <v>3</v>
      </c>
      <c r="EX192" s="18">
        <v>0</v>
      </c>
      <c r="FL192" s="18">
        <v>0</v>
      </c>
      <c r="FM192" s="5">
        <v>2</v>
      </c>
      <c r="FN192" s="39">
        <v>2</v>
      </c>
      <c r="FX192" s="18">
        <v>0</v>
      </c>
      <c r="FY192" s="5">
        <v>2</v>
      </c>
      <c r="FZ192">
        <v>2</v>
      </c>
      <c r="GK192" s="18">
        <v>0</v>
      </c>
      <c r="GL192" s="5">
        <v>2</v>
      </c>
      <c r="GM192">
        <v>2</v>
      </c>
      <c r="GV192" s="18">
        <v>0</v>
      </c>
      <c r="GW192" s="5">
        <v>2</v>
      </c>
      <c r="HD192" s="18">
        <v>0</v>
      </c>
      <c r="HE192" s="5">
        <v>2</v>
      </c>
      <c r="HM192">
        <v>0</v>
      </c>
      <c r="HN192" s="5">
        <v>2</v>
      </c>
      <c r="HV192">
        <v>0</v>
      </c>
      <c r="HW192" s="5">
        <v>2</v>
      </c>
      <c r="HY192">
        <v>2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7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37">
        <v>0</v>
      </c>
      <c r="IO192" s="37">
        <v>0</v>
      </c>
      <c r="IP192" s="37">
        <v>0</v>
      </c>
      <c r="IQ192" s="37">
        <v>0</v>
      </c>
      <c r="IR192" s="37">
        <v>0</v>
      </c>
      <c r="IS192" s="37">
        <v>0</v>
      </c>
      <c r="IT192" s="37">
        <v>0</v>
      </c>
      <c r="IU192" s="37">
        <v>0</v>
      </c>
      <c r="IV192" s="37"/>
      <c r="IW192" s="37">
        <v>0</v>
      </c>
      <c r="IX192" s="37">
        <v>0</v>
      </c>
      <c r="IY192" s="37">
        <v>0</v>
      </c>
      <c r="IZ192" s="37">
        <v>0</v>
      </c>
      <c r="JB192">
        <f t="shared" si="6"/>
        <v>2</v>
      </c>
      <c r="JC192">
        <f t="shared" si="7"/>
        <v>0</v>
      </c>
      <c r="JD192">
        <f t="shared" si="8"/>
        <v>0</v>
      </c>
    </row>
    <row r="193" spans="1:264" x14ac:dyDescent="0.25">
      <c r="A193" s="3" t="s">
        <v>1286</v>
      </c>
      <c r="B193" s="3" t="s">
        <v>1287</v>
      </c>
      <c r="C193" s="13" t="s">
        <v>1300</v>
      </c>
      <c r="D193" t="s">
        <v>1529</v>
      </c>
      <c r="E193">
        <v>62</v>
      </c>
      <c r="F193">
        <v>5317500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120</v>
      </c>
      <c r="T193">
        <v>80</v>
      </c>
      <c r="U193" s="38">
        <v>28154</v>
      </c>
      <c r="V193">
        <v>2</v>
      </c>
      <c r="W193">
        <v>2</v>
      </c>
      <c r="X193" t="s">
        <v>1301</v>
      </c>
      <c r="Y193" t="s">
        <v>1302</v>
      </c>
      <c r="Z193">
        <v>1</v>
      </c>
      <c r="AA193">
        <v>4</v>
      </c>
      <c r="AC193">
        <v>2</v>
      </c>
      <c r="AD193">
        <v>1</v>
      </c>
      <c r="AE193" t="s">
        <v>1303</v>
      </c>
      <c r="AF193" s="16" t="s">
        <v>1304</v>
      </c>
      <c r="AG193">
        <v>0</v>
      </c>
      <c r="AH193">
        <v>0</v>
      </c>
      <c r="AI193">
        <v>1</v>
      </c>
      <c r="AJ193">
        <v>0</v>
      </c>
      <c r="AK193">
        <v>0</v>
      </c>
      <c r="AL193" s="5">
        <v>1</v>
      </c>
      <c r="AM193" s="39">
        <v>1</v>
      </c>
      <c r="AN193" s="39">
        <v>0</v>
      </c>
      <c r="AO193" s="39">
        <v>2</v>
      </c>
      <c r="AP193" s="39">
        <v>2</v>
      </c>
      <c r="AQ193" s="39">
        <v>1</v>
      </c>
      <c r="AR193" s="39">
        <v>0</v>
      </c>
      <c r="AS193" s="39">
        <v>2</v>
      </c>
      <c r="AT193" s="39">
        <v>1</v>
      </c>
      <c r="AU193" s="39">
        <v>2</v>
      </c>
      <c r="AV193" s="39">
        <v>0</v>
      </c>
      <c r="AW193" s="39">
        <v>2</v>
      </c>
      <c r="AX193" s="39">
        <v>2</v>
      </c>
      <c r="AY193" s="39">
        <v>1</v>
      </c>
      <c r="AZ193" s="39">
        <v>0</v>
      </c>
      <c r="BA193" s="39">
        <v>1</v>
      </c>
      <c r="BB193" s="39">
        <v>1</v>
      </c>
      <c r="BC193" s="39">
        <v>2</v>
      </c>
      <c r="BD193" s="39">
        <v>2</v>
      </c>
      <c r="BE193" s="39">
        <v>1</v>
      </c>
      <c r="BF193" s="39">
        <v>1</v>
      </c>
      <c r="BG193" s="39">
        <v>1</v>
      </c>
      <c r="BH193" s="39">
        <v>1</v>
      </c>
      <c r="BI193" s="39">
        <v>1</v>
      </c>
      <c r="BJ193" s="39">
        <v>1</v>
      </c>
      <c r="BK193" s="39">
        <v>2</v>
      </c>
      <c r="BL193" s="39">
        <v>2</v>
      </c>
      <c r="BM193" s="39">
        <v>2</v>
      </c>
      <c r="BN193" s="39">
        <v>1</v>
      </c>
      <c r="BO193" s="39">
        <v>2</v>
      </c>
      <c r="BP193" s="39">
        <v>1</v>
      </c>
      <c r="BQ193" s="39">
        <v>1</v>
      </c>
      <c r="BR193" s="39">
        <v>2</v>
      </c>
      <c r="BS193" s="39">
        <v>2</v>
      </c>
      <c r="BT193" s="39">
        <v>2</v>
      </c>
      <c r="BU193" s="39">
        <v>1</v>
      </c>
      <c r="BV193" s="39">
        <v>7</v>
      </c>
      <c r="BW193" s="39">
        <v>2</v>
      </c>
      <c r="BX193" s="39">
        <v>2</v>
      </c>
      <c r="BY193" s="5">
        <v>1</v>
      </c>
      <c r="BZ193" s="39">
        <v>1</v>
      </c>
      <c r="CA193" s="39">
        <v>1</v>
      </c>
      <c r="CB193" s="39">
        <v>2</v>
      </c>
      <c r="CC193" s="39">
        <v>2</v>
      </c>
      <c r="CD193" s="5">
        <v>2</v>
      </c>
      <c r="CE193" s="39">
        <v>2</v>
      </c>
      <c r="CL193" s="18">
        <v>0</v>
      </c>
      <c r="CM193" s="5">
        <v>2</v>
      </c>
      <c r="CN193" s="39">
        <v>2</v>
      </c>
      <c r="CW193" s="18">
        <v>0</v>
      </c>
      <c r="CX193" s="5">
        <v>2</v>
      </c>
      <c r="CY193" s="39">
        <v>2</v>
      </c>
      <c r="DF193" s="18">
        <v>0</v>
      </c>
      <c r="DG193" s="5">
        <v>2</v>
      </c>
      <c r="DH193">
        <v>2</v>
      </c>
      <c r="DR193" s="18">
        <v>0</v>
      </c>
      <c r="DS193" s="5">
        <v>2</v>
      </c>
      <c r="DT193" s="39">
        <v>2</v>
      </c>
      <c r="ED193" s="18">
        <v>0</v>
      </c>
      <c r="EE193" s="5">
        <v>2</v>
      </c>
      <c r="EF193" s="39">
        <v>2</v>
      </c>
      <c r="EL193" s="18">
        <v>0</v>
      </c>
      <c r="EM193" s="5">
        <v>2</v>
      </c>
      <c r="EN193" s="39">
        <v>1</v>
      </c>
      <c r="EO193" s="39">
        <v>3</v>
      </c>
      <c r="EX193" s="18">
        <v>0</v>
      </c>
      <c r="FL193" s="18">
        <v>0</v>
      </c>
      <c r="FM193" s="5">
        <v>2</v>
      </c>
      <c r="FN193" s="39">
        <v>2</v>
      </c>
      <c r="FX193" s="18">
        <v>0</v>
      </c>
      <c r="FY193" s="5">
        <v>2</v>
      </c>
      <c r="FZ193">
        <v>2</v>
      </c>
      <c r="GK193" s="18">
        <v>0</v>
      </c>
      <c r="GL193" s="5">
        <v>2</v>
      </c>
      <c r="GM193">
        <v>2</v>
      </c>
      <c r="GV193" s="18">
        <v>0</v>
      </c>
      <c r="GW193" s="5">
        <v>2</v>
      </c>
      <c r="HD193" s="18">
        <v>0</v>
      </c>
      <c r="HE193" s="5">
        <v>2</v>
      </c>
      <c r="HM193">
        <v>0</v>
      </c>
      <c r="HN193" s="5">
        <v>2</v>
      </c>
      <c r="HV193">
        <v>0</v>
      </c>
      <c r="HW193" s="5">
        <v>2</v>
      </c>
      <c r="HY193">
        <v>2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7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37">
        <v>0</v>
      </c>
      <c r="IO193" s="37">
        <v>0</v>
      </c>
      <c r="IP193" s="37">
        <v>0</v>
      </c>
      <c r="IQ193" s="37">
        <v>0</v>
      </c>
      <c r="IR193" s="37">
        <v>0</v>
      </c>
      <c r="IS193" s="37">
        <v>0</v>
      </c>
      <c r="IT193" s="37">
        <v>0</v>
      </c>
      <c r="IU193" s="37">
        <v>0</v>
      </c>
      <c r="IV193" s="37"/>
      <c r="IW193" s="37">
        <v>0</v>
      </c>
      <c r="IX193" s="37">
        <v>0</v>
      </c>
      <c r="IY193" s="37">
        <v>0</v>
      </c>
      <c r="IZ193" s="37">
        <v>0</v>
      </c>
      <c r="JB193">
        <f t="shared" si="6"/>
        <v>0</v>
      </c>
      <c r="JC193">
        <f t="shared" si="7"/>
        <v>0</v>
      </c>
      <c r="JD193">
        <f t="shared" si="8"/>
        <v>0</v>
      </c>
    </row>
    <row r="194" spans="1:264" x14ac:dyDescent="0.25">
      <c r="A194" s="3" t="s">
        <v>1286</v>
      </c>
      <c r="B194" s="3" t="s">
        <v>1287</v>
      </c>
      <c r="C194" s="13" t="s">
        <v>1305</v>
      </c>
      <c r="D194" t="s">
        <v>1529</v>
      </c>
      <c r="E194">
        <v>63</v>
      </c>
      <c r="F194">
        <v>2079500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120</v>
      </c>
      <c r="T194">
        <v>80</v>
      </c>
      <c r="U194" s="38">
        <v>22487</v>
      </c>
      <c r="V194">
        <v>2</v>
      </c>
      <c r="W194">
        <v>2</v>
      </c>
      <c r="X194" t="s">
        <v>242</v>
      </c>
      <c r="Y194" t="s">
        <v>597</v>
      </c>
      <c r="Z194">
        <v>2</v>
      </c>
      <c r="AA194">
        <v>2</v>
      </c>
      <c r="AC194">
        <v>2</v>
      </c>
      <c r="AD194">
        <v>1</v>
      </c>
      <c r="AE194" t="s">
        <v>601</v>
      </c>
      <c r="AF194" s="16" t="s">
        <v>1306</v>
      </c>
      <c r="AG194">
        <v>0</v>
      </c>
      <c r="AH194">
        <v>0</v>
      </c>
      <c r="AI194">
        <v>1</v>
      </c>
      <c r="AJ194">
        <v>0</v>
      </c>
      <c r="AK194">
        <v>1</v>
      </c>
      <c r="AL194" s="5">
        <v>0</v>
      </c>
      <c r="AM194" s="39">
        <v>0</v>
      </c>
      <c r="AN194" s="39">
        <v>0</v>
      </c>
      <c r="AO194" s="39">
        <v>0</v>
      </c>
      <c r="AP194" s="39">
        <v>0</v>
      </c>
      <c r="AQ194" s="39">
        <v>0</v>
      </c>
      <c r="AR194" s="39">
        <v>0</v>
      </c>
      <c r="AS194" s="39">
        <v>0</v>
      </c>
      <c r="AT194" s="39">
        <v>0</v>
      </c>
      <c r="AU194" s="39">
        <v>0</v>
      </c>
      <c r="AV194" s="39">
        <v>0</v>
      </c>
      <c r="AW194" s="39">
        <v>0</v>
      </c>
      <c r="AX194" s="39">
        <v>0</v>
      </c>
      <c r="AY194" s="39">
        <v>0</v>
      </c>
      <c r="AZ194" s="39">
        <v>0</v>
      </c>
      <c r="BA194" s="39">
        <v>0</v>
      </c>
      <c r="BB194" s="39">
        <v>0</v>
      </c>
      <c r="BC194" s="39">
        <v>0</v>
      </c>
      <c r="BD194" s="39">
        <v>0</v>
      </c>
      <c r="BE194" s="39">
        <v>0</v>
      </c>
      <c r="BF194" s="39">
        <v>0</v>
      </c>
      <c r="BG194" s="39">
        <v>0</v>
      </c>
      <c r="BH194" s="39">
        <v>0</v>
      </c>
      <c r="BI194" s="39">
        <v>0</v>
      </c>
      <c r="BJ194" s="39">
        <v>0</v>
      </c>
      <c r="BK194" s="39">
        <v>0</v>
      </c>
      <c r="BL194" s="39">
        <v>0</v>
      </c>
      <c r="BM194" s="39">
        <v>0</v>
      </c>
      <c r="BN194" s="39">
        <v>0</v>
      </c>
      <c r="BO194" s="39">
        <v>0</v>
      </c>
      <c r="BP194" s="39">
        <v>0</v>
      </c>
      <c r="BQ194" s="39">
        <v>0</v>
      </c>
      <c r="BR194" s="39">
        <v>0</v>
      </c>
      <c r="BS194" s="39">
        <v>0</v>
      </c>
      <c r="BT194" s="39">
        <v>0</v>
      </c>
      <c r="BU194" s="39">
        <v>0</v>
      </c>
      <c r="BV194" s="39">
        <v>0</v>
      </c>
      <c r="BW194" s="39">
        <v>0</v>
      </c>
      <c r="BX194" s="39">
        <v>0</v>
      </c>
      <c r="BY194" s="5">
        <v>1</v>
      </c>
      <c r="BZ194" s="39">
        <v>1</v>
      </c>
      <c r="CA194" s="39">
        <v>1</v>
      </c>
      <c r="CB194" s="39">
        <v>1</v>
      </c>
      <c r="CC194" s="39">
        <v>1</v>
      </c>
      <c r="CD194" s="5">
        <v>2</v>
      </c>
      <c r="CE194" s="39">
        <v>2</v>
      </c>
      <c r="CL194" s="18">
        <v>0</v>
      </c>
      <c r="CM194" s="5">
        <v>2</v>
      </c>
      <c r="CN194" s="39">
        <v>2</v>
      </c>
      <c r="CW194" s="18">
        <v>0</v>
      </c>
      <c r="CX194" s="5">
        <v>2</v>
      </c>
      <c r="CY194" s="39">
        <v>2</v>
      </c>
      <c r="DF194" s="18">
        <v>0</v>
      </c>
      <c r="DG194" s="5">
        <v>2</v>
      </c>
      <c r="DH194">
        <v>2</v>
      </c>
      <c r="DR194" s="18">
        <v>0</v>
      </c>
      <c r="DS194" s="5">
        <v>2</v>
      </c>
      <c r="DT194" s="39">
        <v>2</v>
      </c>
      <c r="ED194" s="18">
        <v>0</v>
      </c>
      <c r="EE194" s="5">
        <v>2</v>
      </c>
      <c r="EF194" s="39">
        <v>2</v>
      </c>
      <c r="EL194" s="18">
        <v>0</v>
      </c>
      <c r="EM194" s="5">
        <v>2</v>
      </c>
      <c r="EN194" s="39">
        <v>1</v>
      </c>
      <c r="EO194" s="39">
        <v>3</v>
      </c>
      <c r="EX194" s="18">
        <v>0</v>
      </c>
      <c r="FL194" s="18">
        <v>0</v>
      </c>
      <c r="FM194" s="5">
        <v>2</v>
      </c>
      <c r="FN194" s="39">
        <v>2</v>
      </c>
      <c r="FX194" s="18">
        <v>0</v>
      </c>
      <c r="FY194" s="5">
        <v>2</v>
      </c>
      <c r="FZ194">
        <v>2</v>
      </c>
      <c r="GK194" s="18">
        <v>0</v>
      </c>
      <c r="GL194" s="5">
        <v>2</v>
      </c>
      <c r="GM194">
        <v>2</v>
      </c>
      <c r="GV194" s="18">
        <v>0</v>
      </c>
      <c r="GW194" s="5">
        <v>2</v>
      </c>
      <c r="HD194" s="18">
        <v>0</v>
      </c>
      <c r="HE194" s="5">
        <v>2</v>
      </c>
      <c r="HM194">
        <v>0</v>
      </c>
      <c r="HN194" s="5">
        <v>2</v>
      </c>
      <c r="HV194">
        <v>0</v>
      </c>
      <c r="HW194" s="5">
        <v>2</v>
      </c>
      <c r="HY194">
        <v>2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7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37">
        <v>0</v>
      </c>
      <c r="IO194" s="37">
        <v>0</v>
      </c>
      <c r="IP194" s="37">
        <v>0</v>
      </c>
      <c r="IQ194" s="37">
        <v>0</v>
      </c>
      <c r="IR194" s="37">
        <v>0</v>
      </c>
      <c r="IS194" s="37">
        <v>0</v>
      </c>
      <c r="IT194" s="37">
        <v>0</v>
      </c>
      <c r="IU194" s="37">
        <v>0</v>
      </c>
      <c r="IV194" s="37"/>
      <c r="IW194" s="37">
        <v>0</v>
      </c>
      <c r="IX194" s="37">
        <v>0</v>
      </c>
      <c r="IY194" s="37">
        <v>0</v>
      </c>
      <c r="IZ194" s="37">
        <v>0</v>
      </c>
      <c r="JB194">
        <f t="shared" si="6"/>
        <v>0</v>
      </c>
      <c r="JC194">
        <f t="shared" si="7"/>
        <v>0</v>
      </c>
      <c r="JD194">
        <f t="shared" si="8"/>
        <v>0</v>
      </c>
    </row>
    <row r="195" spans="1:264" x14ac:dyDescent="0.25">
      <c r="A195" s="3" t="s">
        <v>1286</v>
      </c>
      <c r="B195" s="3" t="s">
        <v>1287</v>
      </c>
      <c r="C195" s="13" t="s">
        <v>1307</v>
      </c>
      <c r="D195" t="s">
        <v>1529</v>
      </c>
      <c r="E195">
        <v>64</v>
      </c>
      <c r="F195">
        <v>5099500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130</v>
      </c>
      <c r="T195">
        <v>80</v>
      </c>
      <c r="U195" s="38">
        <v>19340</v>
      </c>
      <c r="V195">
        <v>2</v>
      </c>
      <c r="W195">
        <v>2</v>
      </c>
      <c r="X195" t="s">
        <v>242</v>
      </c>
      <c r="Y195" t="s">
        <v>243</v>
      </c>
      <c r="Z195">
        <v>2</v>
      </c>
      <c r="AA195">
        <v>3</v>
      </c>
      <c r="AC195">
        <v>2</v>
      </c>
      <c r="AD195">
        <v>6</v>
      </c>
      <c r="AG195">
        <v>0</v>
      </c>
      <c r="AH195">
        <v>0</v>
      </c>
      <c r="AI195">
        <v>1</v>
      </c>
      <c r="AJ195">
        <v>0</v>
      </c>
      <c r="AK195">
        <v>1</v>
      </c>
      <c r="AL195" s="5">
        <v>0</v>
      </c>
      <c r="AM195" s="39">
        <v>0</v>
      </c>
      <c r="AN195" s="39">
        <v>0</v>
      </c>
      <c r="AO195" s="39">
        <v>0</v>
      </c>
      <c r="AP195" s="39">
        <v>0</v>
      </c>
      <c r="AQ195" s="39">
        <v>0</v>
      </c>
      <c r="AR195" s="39">
        <v>0</v>
      </c>
      <c r="AS195" s="39">
        <v>0</v>
      </c>
      <c r="AT195" s="39">
        <v>0</v>
      </c>
      <c r="AU195" s="39">
        <v>0</v>
      </c>
      <c r="AV195" s="39">
        <v>0</v>
      </c>
      <c r="AW195" s="39">
        <v>0</v>
      </c>
      <c r="AX195" s="39">
        <v>0</v>
      </c>
      <c r="AY195" s="39">
        <v>0</v>
      </c>
      <c r="AZ195" s="39">
        <v>0</v>
      </c>
      <c r="BA195" s="39">
        <v>0</v>
      </c>
      <c r="BB195" s="39">
        <v>0</v>
      </c>
      <c r="BC195" s="39">
        <v>0</v>
      </c>
      <c r="BD195" s="39">
        <v>0</v>
      </c>
      <c r="BE195" s="39">
        <v>0</v>
      </c>
      <c r="BF195" s="39">
        <v>0</v>
      </c>
      <c r="BG195" s="39">
        <v>0</v>
      </c>
      <c r="BH195" s="39">
        <v>0</v>
      </c>
      <c r="BI195" s="39">
        <v>0</v>
      </c>
      <c r="BJ195" s="39">
        <v>0</v>
      </c>
      <c r="BK195" s="39">
        <v>0</v>
      </c>
      <c r="BL195" s="39">
        <v>0</v>
      </c>
      <c r="BM195" s="39">
        <v>0</v>
      </c>
      <c r="BN195" s="39">
        <v>0</v>
      </c>
      <c r="BO195" s="39">
        <v>0</v>
      </c>
      <c r="BP195" s="39">
        <v>0</v>
      </c>
      <c r="BQ195" s="39">
        <v>0</v>
      </c>
      <c r="BR195" s="39">
        <v>0</v>
      </c>
      <c r="BS195" s="39">
        <v>0</v>
      </c>
      <c r="BT195" s="39">
        <v>0</v>
      </c>
      <c r="BU195" s="39">
        <v>0</v>
      </c>
      <c r="BV195" s="39">
        <v>0</v>
      </c>
      <c r="BW195" s="39">
        <v>0</v>
      </c>
      <c r="BX195" s="39">
        <v>0</v>
      </c>
      <c r="BY195" s="5">
        <v>1</v>
      </c>
      <c r="BZ195" s="39">
        <v>1</v>
      </c>
      <c r="CA195" s="39">
        <v>1</v>
      </c>
      <c r="CB195" s="39">
        <v>1</v>
      </c>
      <c r="CC195" s="39">
        <v>1</v>
      </c>
      <c r="CD195" s="5">
        <v>2</v>
      </c>
      <c r="CE195" s="39">
        <v>2</v>
      </c>
      <c r="CL195" s="18">
        <v>0</v>
      </c>
      <c r="CM195" s="5">
        <v>2</v>
      </c>
      <c r="CN195" s="39">
        <v>2</v>
      </c>
      <c r="CW195" s="18">
        <v>0</v>
      </c>
      <c r="CX195" s="5">
        <v>2</v>
      </c>
      <c r="CY195" s="39">
        <v>2</v>
      </c>
      <c r="DF195" s="18">
        <v>0</v>
      </c>
      <c r="DG195" s="5">
        <v>2</v>
      </c>
      <c r="DH195">
        <v>2</v>
      </c>
      <c r="DR195" s="18">
        <v>0</v>
      </c>
      <c r="DS195" s="5">
        <v>2</v>
      </c>
      <c r="DT195" s="39">
        <v>2</v>
      </c>
      <c r="ED195" s="18">
        <v>0</v>
      </c>
      <c r="EE195" s="5">
        <v>2</v>
      </c>
      <c r="EF195" s="39">
        <v>2</v>
      </c>
      <c r="EL195" s="18">
        <v>0</v>
      </c>
      <c r="EM195" s="5">
        <v>2</v>
      </c>
      <c r="EN195" s="39">
        <v>1</v>
      </c>
      <c r="EO195" s="39">
        <v>3</v>
      </c>
      <c r="EX195" s="18">
        <v>0</v>
      </c>
      <c r="FL195" s="18">
        <v>0</v>
      </c>
      <c r="FM195" s="5">
        <v>2</v>
      </c>
      <c r="FN195" s="39">
        <v>2</v>
      </c>
      <c r="FX195" s="18">
        <v>0</v>
      </c>
      <c r="FY195" s="5">
        <v>2</v>
      </c>
      <c r="FZ195">
        <v>2</v>
      </c>
      <c r="GK195" s="18">
        <v>0</v>
      </c>
      <c r="GL195" s="5">
        <v>2</v>
      </c>
      <c r="GM195">
        <v>2</v>
      </c>
      <c r="GV195" s="18">
        <v>0</v>
      </c>
      <c r="GW195" s="5">
        <v>2</v>
      </c>
      <c r="HD195" s="18">
        <v>0</v>
      </c>
      <c r="HE195" s="5">
        <v>2</v>
      </c>
      <c r="HM195">
        <v>0</v>
      </c>
      <c r="HN195" s="5">
        <v>2</v>
      </c>
      <c r="HV195">
        <v>0</v>
      </c>
      <c r="HW195" s="5">
        <v>2</v>
      </c>
      <c r="HY195">
        <v>2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37">
        <v>0</v>
      </c>
      <c r="IO195" s="37">
        <v>0</v>
      </c>
      <c r="IP195" s="37">
        <v>0</v>
      </c>
      <c r="IQ195" s="37">
        <v>0</v>
      </c>
      <c r="IR195" s="37">
        <v>0</v>
      </c>
      <c r="IS195" s="37">
        <v>0</v>
      </c>
      <c r="IT195" s="37">
        <v>0</v>
      </c>
      <c r="IU195" s="37">
        <v>0</v>
      </c>
      <c r="IV195" s="37"/>
      <c r="IW195" s="37">
        <v>0</v>
      </c>
      <c r="IX195" s="37">
        <v>0</v>
      </c>
      <c r="IY195" s="37">
        <v>0</v>
      </c>
      <c r="IZ195" s="37">
        <v>0</v>
      </c>
      <c r="JB195">
        <f t="shared" ref="JB195:JB258" si="9">SUM(G195:R195)</f>
        <v>0</v>
      </c>
      <c r="JC195">
        <f t="shared" ref="JC195:JC258" si="10">SUM(HZ195:IM195)</f>
        <v>0</v>
      </c>
      <c r="JD195">
        <f t="shared" ref="JD195:JD258" si="11">SUM(IN195:IZ195)</f>
        <v>0</v>
      </c>
    </row>
    <row r="196" spans="1:264" x14ac:dyDescent="0.25">
      <c r="A196" s="3" t="s">
        <v>1286</v>
      </c>
      <c r="B196" s="3" t="s">
        <v>1287</v>
      </c>
      <c r="C196" s="13" t="s">
        <v>1308</v>
      </c>
      <c r="D196" t="s">
        <v>1529</v>
      </c>
      <c r="E196">
        <v>65</v>
      </c>
      <c r="F196">
        <v>9026300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130</v>
      </c>
      <c r="T196">
        <v>60</v>
      </c>
      <c r="U196" s="38">
        <v>15901</v>
      </c>
      <c r="V196">
        <v>2</v>
      </c>
      <c r="W196">
        <v>2</v>
      </c>
      <c r="X196" t="s">
        <v>1309</v>
      </c>
      <c r="Y196" t="s">
        <v>1310</v>
      </c>
      <c r="Z196">
        <v>1</v>
      </c>
      <c r="AA196">
        <v>5</v>
      </c>
      <c r="AC196">
        <v>2</v>
      </c>
      <c r="AD196">
        <v>6</v>
      </c>
      <c r="AG196">
        <v>0</v>
      </c>
      <c r="AH196">
        <v>1</v>
      </c>
      <c r="AI196">
        <v>1</v>
      </c>
      <c r="AJ196">
        <v>0</v>
      </c>
      <c r="AK196">
        <v>1</v>
      </c>
      <c r="AL196" s="5">
        <v>0</v>
      </c>
      <c r="AM196" s="39">
        <v>0</v>
      </c>
      <c r="AN196" s="39">
        <v>0</v>
      </c>
      <c r="AO196" s="39">
        <v>0</v>
      </c>
      <c r="AP196" s="39">
        <v>0</v>
      </c>
      <c r="AQ196" s="39">
        <v>0</v>
      </c>
      <c r="AR196" s="39">
        <v>0</v>
      </c>
      <c r="AS196" s="39">
        <v>0</v>
      </c>
      <c r="AT196" s="39">
        <v>0</v>
      </c>
      <c r="AU196" s="39">
        <v>0</v>
      </c>
      <c r="AV196" s="39">
        <v>0</v>
      </c>
      <c r="AW196" s="39">
        <v>0</v>
      </c>
      <c r="AX196" s="39">
        <v>0</v>
      </c>
      <c r="AY196" s="39">
        <v>0</v>
      </c>
      <c r="AZ196" s="39">
        <v>0</v>
      </c>
      <c r="BA196" s="39">
        <v>0</v>
      </c>
      <c r="BB196" s="39">
        <v>0</v>
      </c>
      <c r="BC196" s="39">
        <v>0</v>
      </c>
      <c r="BD196" s="39">
        <v>0</v>
      </c>
      <c r="BE196" s="39">
        <v>0</v>
      </c>
      <c r="BF196" s="39">
        <v>0</v>
      </c>
      <c r="BG196" s="39">
        <v>0</v>
      </c>
      <c r="BH196" s="39">
        <v>0</v>
      </c>
      <c r="BI196" s="39">
        <v>0</v>
      </c>
      <c r="BJ196" s="39"/>
      <c r="BK196" s="39"/>
      <c r="BL196" s="39"/>
      <c r="BM196" s="39"/>
      <c r="BN196" s="39">
        <v>0</v>
      </c>
      <c r="BO196" s="39">
        <v>0</v>
      </c>
      <c r="BP196" s="39">
        <v>0</v>
      </c>
      <c r="BQ196" s="39">
        <v>0</v>
      </c>
      <c r="BR196" s="39">
        <v>0</v>
      </c>
      <c r="BS196" s="39">
        <v>0</v>
      </c>
      <c r="BT196" s="39">
        <v>0</v>
      </c>
      <c r="BU196" s="39">
        <v>0</v>
      </c>
      <c r="BV196" s="39">
        <v>0</v>
      </c>
      <c r="BW196" s="39">
        <v>0</v>
      </c>
      <c r="BX196" s="39">
        <v>0</v>
      </c>
      <c r="BY196" s="5">
        <v>1</v>
      </c>
      <c r="BZ196" s="39">
        <v>1</v>
      </c>
      <c r="CA196" s="39">
        <v>1</v>
      </c>
      <c r="CB196" s="39">
        <v>1</v>
      </c>
      <c r="CC196" s="39">
        <v>1</v>
      </c>
      <c r="CD196" s="5">
        <v>2</v>
      </c>
      <c r="CE196" s="39">
        <v>2</v>
      </c>
      <c r="CL196" s="18">
        <v>0</v>
      </c>
      <c r="CM196" s="5">
        <v>2</v>
      </c>
      <c r="CN196" s="39">
        <v>2</v>
      </c>
      <c r="CW196" s="18">
        <v>0</v>
      </c>
      <c r="CX196" s="5">
        <v>2</v>
      </c>
      <c r="CY196" s="39">
        <v>2</v>
      </c>
      <c r="DF196" s="18">
        <v>0</v>
      </c>
      <c r="DG196" s="5">
        <v>2</v>
      </c>
      <c r="DH196">
        <v>2</v>
      </c>
      <c r="DR196" s="18">
        <v>0</v>
      </c>
      <c r="DS196" s="5">
        <v>2</v>
      </c>
      <c r="DT196" s="39">
        <v>2</v>
      </c>
      <c r="ED196" s="18">
        <v>0</v>
      </c>
      <c r="EE196" s="5">
        <v>2</v>
      </c>
      <c r="EF196" s="39">
        <v>2</v>
      </c>
      <c r="EL196" s="18">
        <v>0</v>
      </c>
      <c r="EM196" s="5">
        <v>2</v>
      </c>
      <c r="EN196" s="39">
        <v>1</v>
      </c>
      <c r="EO196" s="39">
        <v>3</v>
      </c>
      <c r="EX196" s="18">
        <v>0</v>
      </c>
      <c r="FL196" s="18">
        <v>0</v>
      </c>
      <c r="FM196" s="5">
        <v>2</v>
      </c>
      <c r="FN196" s="39">
        <v>2</v>
      </c>
      <c r="FX196" s="18">
        <v>0</v>
      </c>
      <c r="FY196" s="5">
        <v>2</v>
      </c>
      <c r="FZ196">
        <v>2</v>
      </c>
      <c r="GK196" s="18">
        <v>0</v>
      </c>
      <c r="GL196" s="5">
        <v>2</v>
      </c>
      <c r="GM196">
        <v>2</v>
      </c>
      <c r="GV196" s="18">
        <v>0</v>
      </c>
      <c r="GW196" s="5">
        <v>2</v>
      </c>
      <c r="HD196" s="18">
        <v>0</v>
      </c>
      <c r="HE196" s="5">
        <v>2</v>
      </c>
      <c r="HM196">
        <v>0</v>
      </c>
      <c r="HN196" s="5">
        <v>2</v>
      </c>
      <c r="HV196">
        <v>0</v>
      </c>
      <c r="HW196" s="5">
        <v>2</v>
      </c>
      <c r="HY196">
        <v>2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7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37">
        <v>0</v>
      </c>
      <c r="IO196" s="37">
        <v>0</v>
      </c>
      <c r="IP196" s="37">
        <v>0</v>
      </c>
      <c r="IQ196" s="37">
        <v>0</v>
      </c>
      <c r="IR196" s="37">
        <v>0</v>
      </c>
      <c r="IS196" s="37">
        <v>0</v>
      </c>
      <c r="IT196" s="37">
        <v>0</v>
      </c>
      <c r="IU196" s="37">
        <v>0</v>
      </c>
      <c r="IV196" s="37"/>
      <c r="IW196" s="37">
        <v>0</v>
      </c>
      <c r="IX196" s="37">
        <v>0</v>
      </c>
      <c r="IY196" s="37">
        <v>0</v>
      </c>
      <c r="IZ196" s="37">
        <v>0</v>
      </c>
      <c r="JB196">
        <f t="shared" si="9"/>
        <v>0</v>
      </c>
      <c r="JC196">
        <f t="shared" si="10"/>
        <v>0</v>
      </c>
      <c r="JD196">
        <f t="shared" si="11"/>
        <v>0</v>
      </c>
    </row>
    <row r="197" spans="1:264" x14ac:dyDescent="0.25">
      <c r="A197" s="3" t="s">
        <v>1286</v>
      </c>
      <c r="B197" s="3" t="s">
        <v>1287</v>
      </c>
      <c r="C197" s="13" t="s">
        <v>1311</v>
      </c>
      <c r="D197" t="s">
        <v>1529</v>
      </c>
      <c r="E197">
        <v>66</v>
      </c>
      <c r="F197">
        <v>2031400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140</v>
      </c>
      <c r="T197">
        <v>90</v>
      </c>
      <c r="U197" s="38">
        <v>12893</v>
      </c>
      <c r="V197">
        <v>2</v>
      </c>
      <c r="W197">
        <v>1</v>
      </c>
      <c r="X197" t="s">
        <v>242</v>
      </c>
      <c r="Y197" t="s">
        <v>654</v>
      </c>
      <c r="Z197">
        <v>1</v>
      </c>
      <c r="AA197">
        <v>5</v>
      </c>
      <c r="AC197">
        <v>2</v>
      </c>
      <c r="AD197">
        <v>6</v>
      </c>
      <c r="AG197">
        <v>0</v>
      </c>
      <c r="AH197">
        <v>0</v>
      </c>
      <c r="AI197">
        <v>1</v>
      </c>
      <c r="AJ197">
        <v>0</v>
      </c>
      <c r="AK197">
        <v>0</v>
      </c>
      <c r="AL197" s="5">
        <v>0</v>
      </c>
      <c r="AM197" s="39">
        <v>0</v>
      </c>
      <c r="AN197" s="39">
        <v>0</v>
      </c>
      <c r="AO197" s="39">
        <v>0</v>
      </c>
      <c r="AP197" s="39">
        <v>0</v>
      </c>
      <c r="AQ197" s="39">
        <v>0</v>
      </c>
      <c r="AR197" s="39">
        <v>0</v>
      </c>
      <c r="AS197" s="39">
        <v>0</v>
      </c>
      <c r="AT197" s="39">
        <v>0</v>
      </c>
      <c r="AU197" s="39">
        <v>0</v>
      </c>
      <c r="AV197" s="39">
        <v>0</v>
      </c>
      <c r="AW197" s="39">
        <v>0</v>
      </c>
      <c r="AX197" s="39">
        <v>0</v>
      </c>
      <c r="AY197" s="39">
        <v>0</v>
      </c>
      <c r="AZ197" s="39">
        <v>0</v>
      </c>
      <c r="BA197" s="39">
        <v>0</v>
      </c>
      <c r="BB197" s="39">
        <v>0</v>
      </c>
      <c r="BC197" s="39">
        <v>0</v>
      </c>
      <c r="BD197" s="39">
        <v>0</v>
      </c>
      <c r="BE197" s="39">
        <v>0</v>
      </c>
      <c r="BF197" s="39">
        <v>0</v>
      </c>
      <c r="BG197" s="39">
        <v>0</v>
      </c>
      <c r="BH197" s="39">
        <v>0</v>
      </c>
      <c r="BI197" s="39">
        <v>0</v>
      </c>
      <c r="BJ197" s="39"/>
      <c r="BK197" s="39"/>
      <c r="BL197" s="39"/>
      <c r="BM197" s="39"/>
      <c r="BN197" s="39">
        <v>0</v>
      </c>
      <c r="BO197" s="39">
        <v>0</v>
      </c>
      <c r="BP197" s="39">
        <v>0</v>
      </c>
      <c r="BQ197" s="39">
        <v>0</v>
      </c>
      <c r="BR197" s="39">
        <v>0</v>
      </c>
      <c r="BS197" s="39">
        <v>0</v>
      </c>
      <c r="BT197" s="39">
        <v>0</v>
      </c>
      <c r="BU197" s="39">
        <v>0</v>
      </c>
      <c r="BV197" s="39">
        <v>0</v>
      </c>
      <c r="BW197" s="39">
        <v>0</v>
      </c>
      <c r="BX197" s="39">
        <v>0</v>
      </c>
      <c r="BY197" s="5">
        <v>1</v>
      </c>
      <c r="BZ197" s="39">
        <v>1</v>
      </c>
      <c r="CA197" s="39">
        <v>1</v>
      </c>
      <c r="CB197" s="39">
        <v>1</v>
      </c>
      <c r="CC197" s="39">
        <v>1</v>
      </c>
      <c r="CD197" s="5">
        <v>2</v>
      </c>
      <c r="CE197" s="39">
        <v>2</v>
      </c>
      <c r="CL197" s="18">
        <v>0</v>
      </c>
      <c r="CM197" s="5">
        <v>2</v>
      </c>
      <c r="CN197" s="39">
        <v>2</v>
      </c>
      <c r="CW197" s="18">
        <v>0</v>
      </c>
      <c r="CX197" s="5">
        <v>2</v>
      </c>
      <c r="CY197" s="39">
        <v>2</v>
      </c>
      <c r="DF197" s="18">
        <v>0</v>
      </c>
      <c r="DG197" s="5">
        <v>2</v>
      </c>
      <c r="DH197">
        <v>2</v>
      </c>
      <c r="DR197" s="18">
        <v>0</v>
      </c>
      <c r="DS197" s="5">
        <v>2</v>
      </c>
      <c r="DT197" s="39">
        <v>2</v>
      </c>
      <c r="ED197" s="18">
        <v>0</v>
      </c>
      <c r="EE197" s="5">
        <v>2</v>
      </c>
      <c r="EF197" s="39">
        <v>2</v>
      </c>
      <c r="EL197" s="18">
        <v>0</v>
      </c>
      <c r="EM197" s="5">
        <v>2</v>
      </c>
      <c r="EN197" s="39">
        <v>1</v>
      </c>
      <c r="EO197" s="39">
        <v>3</v>
      </c>
      <c r="EX197" s="18">
        <v>0</v>
      </c>
      <c r="FL197" s="18">
        <v>0</v>
      </c>
      <c r="FM197" s="5">
        <v>2</v>
      </c>
      <c r="FN197" s="39">
        <v>2</v>
      </c>
      <c r="FX197" s="18">
        <v>0</v>
      </c>
      <c r="FY197" s="5">
        <v>2</v>
      </c>
      <c r="FZ197">
        <v>2</v>
      </c>
      <c r="GK197" s="18">
        <v>0</v>
      </c>
      <c r="GL197" s="5">
        <v>2</v>
      </c>
      <c r="GM197">
        <v>2</v>
      </c>
      <c r="GV197" s="18">
        <v>0</v>
      </c>
      <c r="GW197" s="5">
        <v>2</v>
      </c>
      <c r="HD197" s="18">
        <v>0</v>
      </c>
      <c r="HE197" s="5">
        <v>2</v>
      </c>
      <c r="HM197">
        <v>0</v>
      </c>
      <c r="HN197" s="5">
        <v>2</v>
      </c>
      <c r="HV197">
        <v>0</v>
      </c>
      <c r="HW197" s="5">
        <v>2</v>
      </c>
      <c r="HY197">
        <v>2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7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37">
        <v>0</v>
      </c>
      <c r="IO197" s="37">
        <v>0</v>
      </c>
      <c r="IP197" s="37">
        <v>0</v>
      </c>
      <c r="IQ197" s="37">
        <v>0</v>
      </c>
      <c r="IR197" s="37">
        <v>0</v>
      </c>
      <c r="IS197" s="37">
        <v>0</v>
      </c>
      <c r="IT197" s="37">
        <v>0</v>
      </c>
      <c r="IU197" s="37">
        <v>0</v>
      </c>
      <c r="IV197" s="37"/>
      <c r="IW197" s="37">
        <v>0</v>
      </c>
      <c r="IX197" s="37">
        <v>0</v>
      </c>
      <c r="IY197" s="37">
        <v>0</v>
      </c>
      <c r="IZ197" s="37">
        <v>0</v>
      </c>
      <c r="JB197">
        <f t="shared" si="9"/>
        <v>0</v>
      </c>
      <c r="JC197">
        <f t="shared" si="10"/>
        <v>0</v>
      </c>
      <c r="JD197">
        <f t="shared" si="11"/>
        <v>0</v>
      </c>
    </row>
    <row r="198" spans="1:264" x14ac:dyDescent="0.25">
      <c r="A198" s="3" t="s">
        <v>1286</v>
      </c>
      <c r="B198" s="3" t="s">
        <v>1287</v>
      </c>
      <c r="C198" s="13" t="s">
        <v>1289</v>
      </c>
      <c r="D198" t="s">
        <v>1529</v>
      </c>
      <c r="E198">
        <v>67</v>
      </c>
      <c r="F198">
        <v>2020301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130</v>
      </c>
      <c r="T198">
        <v>80</v>
      </c>
      <c r="U198" s="38">
        <v>21384</v>
      </c>
      <c r="V198">
        <v>1</v>
      </c>
      <c r="W198">
        <v>2</v>
      </c>
      <c r="X198" t="s">
        <v>242</v>
      </c>
      <c r="Y198" t="s">
        <v>597</v>
      </c>
      <c r="Z198">
        <v>2</v>
      </c>
      <c r="AA198">
        <v>4</v>
      </c>
      <c r="AC198">
        <v>2</v>
      </c>
      <c r="AD198">
        <v>6</v>
      </c>
      <c r="AG198">
        <v>1</v>
      </c>
      <c r="AH198">
        <v>0</v>
      </c>
      <c r="AI198">
        <v>1</v>
      </c>
      <c r="AJ198">
        <v>0</v>
      </c>
      <c r="AK198">
        <v>0</v>
      </c>
      <c r="AL198" s="5">
        <v>0</v>
      </c>
      <c r="AM198" s="39">
        <v>0</v>
      </c>
      <c r="AN198" s="39">
        <v>0</v>
      </c>
      <c r="AO198" s="39">
        <v>0</v>
      </c>
      <c r="AP198" s="39">
        <v>0</v>
      </c>
      <c r="AQ198" s="39">
        <v>0</v>
      </c>
      <c r="AR198" s="39">
        <v>0</v>
      </c>
      <c r="AS198" s="39">
        <v>0</v>
      </c>
      <c r="AT198" s="39">
        <v>0</v>
      </c>
      <c r="AU198" s="39">
        <v>0</v>
      </c>
      <c r="AV198" s="39">
        <v>0</v>
      </c>
      <c r="AW198" s="39">
        <v>0</v>
      </c>
      <c r="AX198" s="39">
        <v>0</v>
      </c>
      <c r="AY198" s="39">
        <v>0</v>
      </c>
      <c r="AZ198" s="39">
        <v>0</v>
      </c>
      <c r="BA198" s="39">
        <v>0</v>
      </c>
      <c r="BB198" s="39">
        <v>0</v>
      </c>
      <c r="BC198" s="39">
        <v>0</v>
      </c>
      <c r="BD198" s="39">
        <v>0</v>
      </c>
      <c r="BE198" s="39">
        <v>0</v>
      </c>
      <c r="BF198" s="39">
        <v>0</v>
      </c>
      <c r="BG198" s="39">
        <v>0</v>
      </c>
      <c r="BH198" s="39">
        <v>0</v>
      </c>
      <c r="BI198" s="39">
        <v>0</v>
      </c>
      <c r="BN198" s="39">
        <v>0</v>
      </c>
      <c r="BO198" s="39">
        <v>0</v>
      </c>
      <c r="BP198" s="39">
        <v>0</v>
      </c>
      <c r="BQ198" s="39">
        <v>0</v>
      </c>
      <c r="BR198" s="39">
        <v>0</v>
      </c>
      <c r="BS198" s="39">
        <v>0</v>
      </c>
      <c r="BT198" s="39">
        <v>0</v>
      </c>
      <c r="BU198" s="39">
        <v>0</v>
      </c>
      <c r="BV198" s="39">
        <v>0</v>
      </c>
      <c r="BW198" s="39">
        <v>0</v>
      </c>
      <c r="BX198" s="39">
        <v>0</v>
      </c>
      <c r="BY198" s="5">
        <v>1</v>
      </c>
      <c r="BZ198" s="39">
        <v>1</v>
      </c>
      <c r="CA198" s="39">
        <v>1</v>
      </c>
      <c r="CB198" s="39">
        <v>1</v>
      </c>
      <c r="CC198" s="39">
        <v>1</v>
      </c>
      <c r="CD198" s="5">
        <v>2</v>
      </c>
      <c r="CE198" s="39">
        <v>2</v>
      </c>
      <c r="CL198" s="18">
        <v>0</v>
      </c>
      <c r="CM198" s="5">
        <v>2</v>
      </c>
      <c r="CN198" s="39">
        <v>2</v>
      </c>
      <c r="CW198" s="18">
        <v>0</v>
      </c>
      <c r="CX198" s="5">
        <v>2</v>
      </c>
      <c r="CY198" s="39">
        <v>2</v>
      </c>
      <c r="DF198" s="18">
        <v>0</v>
      </c>
      <c r="DG198" s="5">
        <v>2</v>
      </c>
      <c r="DH198">
        <v>2</v>
      </c>
      <c r="DR198" s="18">
        <v>0</v>
      </c>
      <c r="DS198" s="5">
        <v>2</v>
      </c>
      <c r="DT198" s="39">
        <v>2</v>
      </c>
      <c r="ED198" s="18">
        <v>0</v>
      </c>
      <c r="EE198" s="5">
        <v>2</v>
      </c>
      <c r="EF198" s="39">
        <v>2</v>
      </c>
      <c r="EL198" s="18">
        <v>0</v>
      </c>
      <c r="EM198" s="5">
        <v>2</v>
      </c>
      <c r="EN198" s="39">
        <v>1</v>
      </c>
      <c r="EO198" s="39">
        <v>3</v>
      </c>
      <c r="EX198" s="18">
        <v>0</v>
      </c>
      <c r="FL198" s="18">
        <v>0</v>
      </c>
      <c r="FM198" s="5">
        <v>2</v>
      </c>
      <c r="FN198" s="39">
        <v>2</v>
      </c>
      <c r="FX198" s="18">
        <v>0</v>
      </c>
      <c r="FY198" s="5">
        <v>2</v>
      </c>
      <c r="FZ198">
        <v>2</v>
      </c>
      <c r="GK198" s="18">
        <v>0</v>
      </c>
      <c r="GL198" s="5">
        <v>2</v>
      </c>
      <c r="GM198">
        <v>2</v>
      </c>
      <c r="GV198" s="18">
        <v>0</v>
      </c>
      <c r="GW198" s="5">
        <v>2</v>
      </c>
      <c r="HD198" s="18">
        <v>0</v>
      </c>
      <c r="HE198" s="5">
        <v>2</v>
      </c>
      <c r="HM198">
        <v>0</v>
      </c>
      <c r="HN198" s="5">
        <v>2</v>
      </c>
      <c r="HV198">
        <v>0</v>
      </c>
      <c r="HW198" s="5">
        <v>2</v>
      </c>
      <c r="HY198">
        <v>2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37">
        <v>0</v>
      </c>
      <c r="IO198" s="37">
        <v>0</v>
      </c>
      <c r="IP198" s="37">
        <v>0</v>
      </c>
      <c r="IQ198" s="37">
        <v>0</v>
      </c>
      <c r="IR198" s="37">
        <v>0</v>
      </c>
      <c r="IS198" s="37">
        <v>0</v>
      </c>
      <c r="IT198" s="37">
        <v>0</v>
      </c>
      <c r="IU198" s="37">
        <v>0</v>
      </c>
      <c r="IV198" s="37"/>
      <c r="IW198" s="37">
        <v>0</v>
      </c>
      <c r="IX198" s="37">
        <v>0</v>
      </c>
      <c r="IY198" s="37">
        <v>0</v>
      </c>
      <c r="IZ198" s="37">
        <v>0</v>
      </c>
      <c r="JB198">
        <f t="shared" si="9"/>
        <v>0</v>
      </c>
      <c r="JC198">
        <f t="shared" si="10"/>
        <v>0</v>
      </c>
      <c r="JD198">
        <f t="shared" si="11"/>
        <v>0</v>
      </c>
    </row>
    <row r="199" spans="1:264" x14ac:dyDescent="0.25">
      <c r="A199" s="3" t="s">
        <v>1286</v>
      </c>
      <c r="B199" s="3" t="s">
        <v>1287</v>
      </c>
      <c r="C199" s="13" t="s">
        <v>1312</v>
      </c>
      <c r="D199" t="s">
        <v>1529</v>
      </c>
      <c r="E199">
        <v>68</v>
      </c>
      <c r="F199"/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120</v>
      </c>
      <c r="T199">
        <v>80</v>
      </c>
      <c r="U199" s="38">
        <v>28075</v>
      </c>
      <c r="V199">
        <v>1</v>
      </c>
      <c r="W199">
        <v>2</v>
      </c>
      <c r="X199" t="s">
        <v>242</v>
      </c>
      <c r="Y199" t="s">
        <v>597</v>
      </c>
      <c r="Z199">
        <v>2</v>
      </c>
      <c r="AA199">
        <v>3</v>
      </c>
      <c r="AC199">
        <v>2</v>
      </c>
      <c r="AD199">
        <v>1</v>
      </c>
      <c r="AE199" t="s">
        <v>601</v>
      </c>
      <c r="AF199" s="16" t="s">
        <v>1313</v>
      </c>
      <c r="AG199">
        <v>0</v>
      </c>
      <c r="AH199">
        <v>0</v>
      </c>
      <c r="AI199">
        <v>1</v>
      </c>
      <c r="AJ199">
        <v>0</v>
      </c>
      <c r="AK199">
        <v>0</v>
      </c>
      <c r="AL199" s="5">
        <v>0</v>
      </c>
      <c r="AM199" s="39">
        <v>1</v>
      </c>
      <c r="AN199" s="39">
        <v>0</v>
      </c>
      <c r="AO199" s="39">
        <v>0</v>
      </c>
      <c r="AP199" s="39">
        <v>0</v>
      </c>
      <c r="AQ199" s="39">
        <v>0</v>
      </c>
      <c r="AR199" s="39">
        <v>0</v>
      </c>
      <c r="AS199" s="39">
        <v>1</v>
      </c>
      <c r="AT199" s="39">
        <v>0</v>
      </c>
      <c r="AU199" s="39">
        <v>0</v>
      </c>
      <c r="AV199" s="39">
        <v>1</v>
      </c>
      <c r="AW199" s="39">
        <v>0</v>
      </c>
      <c r="AX199" s="39">
        <v>0</v>
      </c>
      <c r="AY199" s="39">
        <v>0</v>
      </c>
      <c r="AZ199" s="39">
        <v>0</v>
      </c>
      <c r="BA199" s="39">
        <v>0</v>
      </c>
      <c r="BB199" s="39">
        <v>0</v>
      </c>
      <c r="BC199" s="39">
        <v>0</v>
      </c>
      <c r="BD199" s="39">
        <v>0</v>
      </c>
      <c r="BE199" s="39">
        <v>0</v>
      </c>
      <c r="BF199" s="39">
        <v>0</v>
      </c>
      <c r="BG199" s="39">
        <v>0</v>
      </c>
      <c r="BH199" s="39">
        <v>0</v>
      </c>
      <c r="BI199" s="39">
        <v>1</v>
      </c>
      <c r="BJ199" s="39">
        <v>0</v>
      </c>
      <c r="BK199" s="39">
        <v>0</v>
      </c>
      <c r="BL199" s="39">
        <v>0</v>
      </c>
      <c r="BM199" s="39">
        <v>1</v>
      </c>
      <c r="BN199" s="39">
        <v>0</v>
      </c>
      <c r="BO199" s="39">
        <v>1</v>
      </c>
      <c r="BP199" s="39">
        <v>0</v>
      </c>
      <c r="BQ199" s="39">
        <v>1</v>
      </c>
      <c r="BR199" s="39">
        <v>0</v>
      </c>
      <c r="BS199" s="39">
        <v>0</v>
      </c>
      <c r="BT199" s="39">
        <v>0</v>
      </c>
      <c r="BU199" s="39">
        <v>2</v>
      </c>
      <c r="BV199" s="39">
        <v>5</v>
      </c>
      <c r="BW199" s="39">
        <v>1</v>
      </c>
      <c r="BX199" s="39">
        <v>1</v>
      </c>
      <c r="BY199" s="5">
        <v>1</v>
      </c>
      <c r="BZ199" s="39">
        <v>1</v>
      </c>
      <c r="CA199" s="39">
        <v>1</v>
      </c>
      <c r="CB199" s="39">
        <v>1</v>
      </c>
      <c r="CC199" s="39">
        <v>1</v>
      </c>
      <c r="CD199" s="5">
        <v>2</v>
      </c>
      <c r="CE199" s="39">
        <v>2</v>
      </c>
      <c r="CL199" s="18">
        <v>0</v>
      </c>
      <c r="CM199" s="5">
        <v>2</v>
      </c>
      <c r="CN199" s="39">
        <v>2</v>
      </c>
      <c r="CW199" s="18">
        <v>0</v>
      </c>
      <c r="CX199" s="5">
        <v>2</v>
      </c>
      <c r="CY199" s="39">
        <v>2</v>
      </c>
      <c r="DF199" s="18">
        <v>0</v>
      </c>
      <c r="DG199" s="5">
        <v>2</v>
      </c>
      <c r="DH199">
        <v>2</v>
      </c>
      <c r="DR199" s="18">
        <v>0</v>
      </c>
      <c r="DS199" s="5">
        <v>2</v>
      </c>
      <c r="DT199" s="39">
        <v>2</v>
      </c>
      <c r="ED199" s="18">
        <v>0</v>
      </c>
      <c r="EE199" s="5">
        <v>2</v>
      </c>
      <c r="EF199" s="39">
        <v>2</v>
      </c>
      <c r="EL199" s="18">
        <v>0</v>
      </c>
      <c r="EM199" s="5">
        <v>2</v>
      </c>
      <c r="EN199" s="39">
        <v>1</v>
      </c>
      <c r="EO199" s="39">
        <v>3</v>
      </c>
      <c r="EX199" s="18">
        <v>0</v>
      </c>
      <c r="FL199" s="18">
        <v>0</v>
      </c>
      <c r="FM199" s="5">
        <v>2</v>
      </c>
      <c r="FN199" s="39">
        <v>2</v>
      </c>
      <c r="FX199" s="18">
        <v>0</v>
      </c>
      <c r="FY199" s="5">
        <v>2</v>
      </c>
      <c r="FZ199">
        <v>2</v>
      </c>
      <c r="GK199" s="18">
        <v>0</v>
      </c>
      <c r="GL199" s="5">
        <v>2</v>
      </c>
      <c r="GM199">
        <v>2</v>
      </c>
      <c r="GV199" s="18">
        <v>0</v>
      </c>
      <c r="GW199" s="5">
        <v>2</v>
      </c>
      <c r="HD199" s="18">
        <v>0</v>
      </c>
      <c r="HE199" s="5">
        <v>2</v>
      </c>
      <c r="HM199">
        <v>0</v>
      </c>
      <c r="HN199" s="5">
        <v>2</v>
      </c>
      <c r="HV199">
        <v>0</v>
      </c>
      <c r="HW199" s="5">
        <v>2</v>
      </c>
      <c r="HY199">
        <v>2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7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37">
        <v>0</v>
      </c>
      <c r="IO199" s="37">
        <v>0</v>
      </c>
      <c r="IP199" s="37">
        <v>0</v>
      </c>
      <c r="IQ199" s="37">
        <v>0</v>
      </c>
      <c r="IR199" s="37">
        <v>0</v>
      </c>
      <c r="IS199" s="37">
        <v>0</v>
      </c>
      <c r="IT199" s="37">
        <v>0</v>
      </c>
      <c r="IU199" s="37">
        <v>0</v>
      </c>
      <c r="IV199" s="37"/>
      <c r="IW199" s="37">
        <v>0</v>
      </c>
      <c r="IX199" s="37">
        <v>0</v>
      </c>
      <c r="IY199" s="37">
        <v>0</v>
      </c>
      <c r="IZ199" s="37">
        <v>0</v>
      </c>
      <c r="JB199">
        <f t="shared" si="9"/>
        <v>0</v>
      </c>
      <c r="JC199">
        <f t="shared" si="10"/>
        <v>0</v>
      </c>
      <c r="JD199">
        <f t="shared" si="11"/>
        <v>0</v>
      </c>
    </row>
    <row r="200" spans="1:264" x14ac:dyDescent="0.25">
      <c r="A200" s="3" t="s">
        <v>1286</v>
      </c>
      <c r="B200" s="3" t="s">
        <v>1287</v>
      </c>
      <c r="C200" s="13" t="s">
        <v>1314</v>
      </c>
      <c r="D200" t="s">
        <v>1529</v>
      </c>
      <c r="E200">
        <v>69</v>
      </c>
      <c r="F200">
        <v>7010300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120</v>
      </c>
      <c r="T200">
        <v>80</v>
      </c>
      <c r="U200" s="38">
        <v>34754</v>
      </c>
      <c r="V200">
        <v>2</v>
      </c>
      <c r="W200">
        <v>1</v>
      </c>
      <c r="X200" t="s">
        <v>242</v>
      </c>
      <c r="Y200" t="s">
        <v>545</v>
      </c>
      <c r="Z200">
        <v>1</v>
      </c>
      <c r="AA200">
        <v>3</v>
      </c>
      <c r="AC200">
        <v>4</v>
      </c>
      <c r="AD200">
        <v>4</v>
      </c>
      <c r="AG200">
        <v>0</v>
      </c>
      <c r="AH200">
        <v>0</v>
      </c>
      <c r="AI200">
        <v>0</v>
      </c>
      <c r="AJ200">
        <v>0</v>
      </c>
      <c r="AK200">
        <v>0</v>
      </c>
      <c r="AL200" s="5">
        <v>2</v>
      </c>
      <c r="AM200" s="39">
        <v>1</v>
      </c>
      <c r="AN200" s="39">
        <v>2</v>
      </c>
      <c r="AO200" s="39">
        <v>2</v>
      </c>
      <c r="AP200" s="39">
        <v>2</v>
      </c>
      <c r="AQ200" s="39">
        <v>2</v>
      </c>
      <c r="AR200" s="39">
        <v>1</v>
      </c>
      <c r="AS200" s="39">
        <v>1</v>
      </c>
      <c r="AT200" s="39">
        <v>1</v>
      </c>
      <c r="AU200" s="39">
        <v>2</v>
      </c>
      <c r="AV200" s="39">
        <v>2</v>
      </c>
      <c r="AW200" s="39">
        <v>3</v>
      </c>
      <c r="AX200" s="39">
        <v>2</v>
      </c>
      <c r="AY200" s="39">
        <v>3</v>
      </c>
      <c r="AZ200" s="39">
        <v>2</v>
      </c>
      <c r="BA200" s="39">
        <v>2</v>
      </c>
      <c r="BB200" s="39">
        <v>2</v>
      </c>
      <c r="BC200" s="39">
        <v>1</v>
      </c>
      <c r="BD200" s="39">
        <v>2</v>
      </c>
      <c r="BE200" s="39">
        <v>1</v>
      </c>
      <c r="BF200" s="39">
        <v>3</v>
      </c>
      <c r="BG200" s="39">
        <v>3</v>
      </c>
      <c r="BH200" s="39">
        <v>3</v>
      </c>
      <c r="BI200" s="39">
        <v>3</v>
      </c>
      <c r="BJ200" s="39">
        <v>2</v>
      </c>
      <c r="BK200" s="39">
        <v>2</v>
      </c>
      <c r="BL200" s="39">
        <v>2</v>
      </c>
      <c r="BM200" s="39">
        <v>2</v>
      </c>
      <c r="BN200" s="39">
        <v>2</v>
      </c>
      <c r="BO200" s="39">
        <v>2</v>
      </c>
      <c r="BP200" s="39">
        <v>2</v>
      </c>
      <c r="BQ200" s="39">
        <v>1</v>
      </c>
      <c r="BR200" s="39">
        <v>2</v>
      </c>
      <c r="BS200" s="39">
        <v>2</v>
      </c>
      <c r="BT200" s="39">
        <v>2</v>
      </c>
      <c r="BU200" s="39">
        <v>2</v>
      </c>
      <c r="BV200" s="39">
        <v>3</v>
      </c>
      <c r="BW200" s="39">
        <v>5</v>
      </c>
      <c r="BX200" s="39">
        <v>4</v>
      </c>
      <c r="BY200" s="5">
        <v>1</v>
      </c>
      <c r="BZ200" s="39">
        <v>1</v>
      </c>
      <c r="CA200" s="39">
        <v>1</v>
      </c>
      <c r="CB200" s="39">
        <v>2</v>
      </c>
      <c r="CC200" s="39">
        <v>1</v>
      </c>
      <c r="CD200" s="5">
        <v>2</v>
      </c>
      <c r="CE200" s="39">
        <v>2</v>
      </c>
      <c r="CL200" s="18">
        <v>0</v>
      </c>
      <c r="CM200" s="5">
        <v>2</v>
      </c>
      <c r="CN200" s="39">
        <v>2</v>
      </c>
      <c r="CW200" s="18">
        <v>0</v>
      </c>
      <c r="CX200" s="5">
        <v>2</v>
      </c>
      <c r="CY200" s="39">
        <v>2</v>
      </c>
      <c r="DF200" s="18">
        <v>0</v>
      </c>
      <c r="DG200" s="5">
        <v>2</v>
      </c>
      <c r="DH200">
        <v>2</v>
      </c>
      <c r="DR200" s="18">
        <v>0</v>
      </c>
      <c r="DS200" s="5">
        <v>2</v>
      </c>
      <c r="DT200" s="39">
        <v>2</v>
      </c>
      <c r="ED200" s="18">
        <v>0</v>
      </c>
      <c r="EE200" s="5">
        <v>2</v>
      </c>
      <c r="EF200" s="39">
        <v>2</v>
      </c>
      <c r="EL200" s="18">
        <v>0</v>
      </c>
      <c r="EM200" s="5">
        <v>2</v>
      </c>
      <c r="EN200" s="39">
        <v>1</v>
      </c>
      <c r="EO200" s="39">
        <v>3</v>
      </c>
      <c r="EX200" s="18">
        <v>0</v>
      </c>
      <c r="FL200" s="18">
        <v>0</v>
      </c>
      <c r="FM200" s="5">
        <v>2</v>
      </c>
      <c r="FN200" s="39">
        <v>2</v>
      </c>
      <c r="FX200" s="18">
        <v>0</v>
      </c>
      <c r="FY200" s="5">
        <v>2</v>
      </c>
      <c r="FZ200">
        <v>2</v>
      </c>
      <c r="GK200" s="18">
        <v>0</v>
      </c>
      <c r="GL200" s="5">
        <v>2</v>
      </c>
      <c r="GM200">
        <v>2</v>
      </c>
      <c r="GV200" s="18">
        <v>0</v>
      </c>
      <c r="GW200" s="5">
        <v>2</v>
      </c>
      <c r="HD200" s="18">
        <v>0</v>
      </c>
      <c r="HE200" s="5">
        <v>2</v>
      </c>
      <c r="HM200">
        <v>0</v>
      </c>
      <c r="HN200" s="5">
        <v>2</v>
      </c>
      <c r="HV200">
        <v>0</v>
      </c>
      <c r="HW200" s="5">
        <v>2</v>
      </c>
      <c r="HY200">
        <v>2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7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37">
        <v>0</v>
      </c>
      <c r="IO200" s="37">
        <v>0</v>
      </c>
      <c r="IP200" s="37">
        <v>0</v>
      </c>
      <c r="IQ200" s="37">
        <v>0</v>
      </c>
      <c r="IR200" s="37">
        <v>0</v>
      </c>
      <c r="IS200" s="37">
        <v>0</v>
      </c>
      <c r="IT200" s="37">
        <v>0</v>
      </c>
      <c r="IU200" s="37">
        <v>0</v>
      </c>
      <c r="IV200" s="37"/>
      <c r="IW200" s="37">
        <v>0</v>
      </c>
      <c r="IX200" s="37">
        <v>0</v>
      </c>
      <c r="IY200" s="37">
        <v>0</v>
      </c>
      <c r="IZ200" s="37">
        <v>0</v>
      </c>
      <c r="JB200">
        <f t="shared" si="9"/>
        <v>0</v>
      </c>
      <c r="JC200">
        <f t="shared" si="10"/>
        <v>0</v>
      </c>
      <c r="JD200">
        <f t="shared" si="11"/>
        <v>0</v>
      </c>
    </row>
    <row r="201" spans="1:264" x14ac:dyDescent="0.25">
      <c r="A201" s="3" t="s">
        <v>1286</v>
      </c>
      <c r="B201" s="3" t="s">
        <v>1287</v>
      </c>
      <c r="C201" s="13" t="s">
        <v>1315</v>
      </c>
      <c r="D201" t="s">
        <v>1529</v>
      </c>
      <c r="E201">
        <v>70</v>
      </c>
      <c r="F201">
        <v>2288902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110</v>
      </c>
      <c r="T201">
        <v>80</v>
      </c>
      <c r="U201" s="38">
        <v>33497</v>
      </c>
      <c r="V201">
        <v>1</v>
      </c>
      <c r="W201">
        <v>1</v>
      </c>
      <c r="X201" t="s">
        <v>242</v>
      </c>
      <c r="Y201" t="s">
        <v>597</v>
      </c>
      <c r="Z201">
        <v>2</v>
      </c>
      <c r="AA201">
        <v>3</v>
      </c>
      <c r="AC201">
        <v>4</v>
      </c>
      <c r="AD201">
        <v>1</v>
      </c>
      <c r="AF201" s="16" t="s">
        <v>1316</v>
      </c>
      <c r="AG201">
        <v>0</v>
      </c>
      <c r="AH201">
        <v>0</v>
      </c>
      <c r="AI201">
        <v>0</v>
      </c>
      <c r="AJ201">
        <v>0</v>
      </c>
      <c r="AK201">
        <v>0</v>
      </c>
      <c r="AL201" s="5">
        <v>2</v>
      </c>
      <c r="AM201" s="39">
        <v>0</v>
      </c>
      <c r="AN201" s="39">
        <v>0</v>
      </c>
      <c r="AO201" s="39">
        <v>0</v>
      </c>
      <c r="AP201" s="39">
        <v>0</v>
      </c>
      <c r="AQ201" s="39">
        <v>0</v>
      </c>
      <c r="AR201" s="39">
        <v>0</v>
      </c>
      <c r="AS201" s="39">
        <v>0</v>
      </c>
      <c r="AT201" s="39">
        <v>0</v>
      </c>
      <c r="AU201" s="39">
        <v>0</v>
      </c>
      <c r="AV201" s="39">
        <v>0</v>
      </c>
      <c r="AW201" s="39">
        <v>0</v>
      </c>
      <c r="AX201" s="39">
        <v>0</v>
      </c>
      <c r="AY201" s="39">
        <v>0</v>
      </c>
      <c r="AZ201" s="39">
        <v>2</v>
      </c>
      <c r="BA201" s="39">
        <v>0</v>
      </c>
      <c r="BB201" s="39">
        <v>0</v>
      </c>
      <c r="BC201" s="39">
        <v>0</v>
      </c>
      <c r="BD201" s="39">
        <v>0</v>
      </c>
      <c r="BE201" s="39">
        <v>2</v>
      </c>
      <c r="BF201" s="39">
        <v>2</v>
      </c>
      <c r="BG201" s="39">
        <v>1</v>
      </c>
      <c r="BH201" s="39">
        <v>2</v>
      </c>
      <c r="BI201" s="39">
        <v>2</v>
      </c>
      <c r="BJ201" s="39">
        <v>0</v>
      </c>
      <c r="BK201" s="39">
        <v>0</v>
      </c>
      <c r="BL201" s="39">
        <v>0</v>
      </c>
      <c r="BM201" s="39">
        <v>0</v>
      </c>
      <c r="BN201" s="39">
        <v>0</v>
      </c>
      <c r="BO201" s="39">
        <v>0</v>
      </c>
      <c r="BP201" s="39">
        <v>0</v>
      </c>
      <c r="BQ201" s="39">
        <v>0</v>
      </c>
      <c r="BR201" s="39">
        <v>0</v>
      </c>
      <c r="BS201" s="39">
        <v>2</v>
      </c>
      <c r="BT201" s="39">
        <v>0</v>
      </c>
      <c r="BU201" s="39">
        <v>2</v>
      </c>
      <c r="BV201" s="39">
        <v>3</v>
      </c>
      <c r="BW201" s="39">
        <v>1</v>
      </c>
      <c r="BX201" s="39">
        <v>3</v>
      </c>
      <c r="BY201" s="5">
        <v>1</v>
      </c>
      <c r="BZ201" s="39">
        <v>1</v>
      </c>
      <c r="CA201" s="39">
        <v>1</v>
      </c>
      <c r="CB201" s="39">
        <v>1</v>
      </c>
      <c r="CC201" s="39">
        <v>1</v>
      </c>
      <c r="CD201" s="5">
        <v>2</v>
      </c>
      <c r="CE201" s="39">
        <v>2</v>
      </c>
      <c r="CL201" s="18">
        <v>0</v>
      </c>
      <c r="CM201" s="5">
        <v>2</v>
      </c>
      <c r="CN201" s="39">
        <v>2</v>
      </c>
      <c r="CW201" s="18">
        <v>0</v>
      </c>
      <c r="CX201" s="5">
        <v>2</v>
      </c>
      <c r="CY201" s="39">
        <v>2</v>
      </c>
      <c r="DF201" s="18">
        <v>0</v>
      </c>
      <c r="DG201" s="5">
        <v>2</v>
      </c>
      <c r="DH201">
        <v>2</v>
      </c>
      <c r="DR201" s="18">
        <v>0</v>
      </c>
      <c r="DS201" s="5">
        <v>2</v>
      </c>
      <c r="DT201" s="39">
        <v>2</v>
      </c>
      <c r="ED201" s="18">
        <v>0</v>
      </c>
      <c r="EE201" s="5">
        <v>2</v>
      </c>
      <c r="EF201" s="39">
        <v>2</v>
      </c>
      <c r="EL201" s="18">
        <v>0</v>
      </c>
      <c r="EM201" s="5">
        <v>2</v>
      </c>
      <c r="EN201" s="39">
        <v>1</v>
      </c>
      <c r="EO201" s="39">
        <v>3</v>
      </c>
      <c r="EX201" s="18">
        <v>0</v>
      </c>
      <c r="FL201" s="18">
        <v>0</v>
      </c>
      <c r="FM201" s="5">
        <v>2</v>
      </c>
      <c r="FN201" s="39">
        <v>2</v>
      </c>
      <c r="FX201" s="18">
        <v>0</v>
      </c>
      <c r="FY201" s="5">
        <v>2</v>
      </c>
      <c r="FZ201">
        <v>2</v>
      </c>
      <c r="GK201" s="18">
        <v>0</v>
      </c>
      <c r="GL201" s="5">
        <v>2</v>
      </c>
      <c r="GM201">
        <v>2</v>
      </c>
      <c r="GV201" s="18">
        <v>0</v>
      </c>
      <c r="GW201" s="5">
        <v>2</v>
      </c>
      <c r="HD201" s="18">
        <v>0</v>
      </c>
      <c r="HE201" s="5">
        <v>2</v>
      </c>
      <c r="HM201">
        <v>0</v>
      </c>
      <c r="HN201" s="5">
        <v>2</v>
      </c>
      <c r="HV201">
        <v>0</v>
      </c>
      <c r="HW201" s="5">
        <v>2</v>
      </c>
      <c r="HY201">
        <v>2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7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37">
        <v>0</v>
      </c>
      <c r="IO201" s="37">
        <v>0</v>
      </c>
      <c r="IP201" s="37">
        <v>0</v>
      </c>
      <c r="IQ201" s="37">
        <v>0</v>
      </c>
      <c r="IR201" s="37">
        <v>0</v>
      </c>
      <c r="IS201" s="37">
        <v>0</v>
      </c>
      <c r="IT201" s="37">
        <v>0</v>
      </c>
      <c r="IU201" s="37">
        <v>0</v>
      </c>
      <c r="IV201" s="37"/>
      <c r="IW201" s="37">
        <v>0</v>
      </c>
      <c r="IX201" s="37">
        <v>0</v>
      </c>
      <c r="IY201" s="37">
        <v>0</v>
      </c>
      <c r="IZ201" s="37">
        <v>0</v>
      </c>
      <c r="JB201">
        <f t="shared" si="9"/>
        <v>0</v>
      </c>
      <c r="JC201">
        <f t="shared" si="10"/>
        <v>0</v>
      </c>
      <c r="JD201">
        <f t="shared" si="11"/>
        <v>0</v>
      </c>
    </row>
    <row r="202" spans="1:264" x14ac:dyDescent="0.25">
      <c r="A202" s="92">
        <v>42718</v>
      </c>
      <c r="B202" s="3" t="s">
        <v>1287</v>
      </c>
      <c r="C202" s="13" t="s">
        <v>1521</v>
      </c>
      <c r="D202" t="s">
        <v>1529</v>
      </c>
      <c r="E202">
        <v>71</v>
      </c>
      <c r="F202" t="s">
        <v>1522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U202" s="38">
        <v>34132</v>
      </c>
      <c r="V202">
        <v>1</v>
      </c>
      <c r="W202">
        <v>1</v>
      </c>
      <c r="X202" t="s">
        <v>242</v>
      </c>
      <c r="Y202" t="s">
        <v>597</v>
      </c>
      <c r="Z202">
        <v>2</v>
      </c>
      <c r="AA202">
        <v>5</v>
      </c>
      <c r="AC202">
        <v>4</v>
      </c>
      <c r="AD202">
        <v>4</v>
      </c>
      <c r="AG202">
        <v>0</v>
      </c>
      <c r="AH202">
        <v>0</v>
      </c>
      <c r="AI202">
        <v>1</v>
      </c>
      <c r="AJ202">
        <v>0</v>
      </c>
      <c r="AK202">
        <v>0</v>
      </c>
      <c r="AL202" s="5">
        <v>0</v>
      </c>
      <c r="AM202" s="39">
        <v>0</v>
      </c>
      <c r="AN202" s="39">
        <v>1</v>
      </c>
      <c r="AO202" s="39">
        <v>0</v>
      </c>
      <c r="AP202" s="39">
        <v>0</v>
      </c>
      <c r="AQ202" s="39">
        <v>0</v>
      </c>
      <c r="AR202" s="39">
        <v>0</v>
      </c>
      <c r="AS202" s="39">
        <v>0</v>
      </c>
      <c r="AT202" s="39">
        <v>0</v>
      </c>
      <c r="AU202" s="39">
        <v>0</v>
      </c>
      <c r="AV202" s="39">
        <v>0</v>
      </c>
      <c r="AW202" s="39">
        <v>0</v>
      </c>
      <c r="AX202" s="39">
        <v>0</v>
      </c>
      <c r="AY202" s="39">
        <v>0</v>
      </c>
      <c r="AZ202" s="39">
        <v>0</v>
      </c>
      <c r="BA202" s="39">
        <v>0</v>
      </c>
      <c r="BB202" s="39">
        <v>0</v>
      </c>
      <c r="BC202" s="39">
        <v>0</v>
      </c>
      <c r="BD202" s="39">
        <v>0</v>
      </c>
      <c r="BE202" s="39">
        <v>3</v>
      </c>
      <c r="BF202" s="39">
        <v>0</v>
      </c>
      <c r="BG202" s="39">
        <v>0</v>
      </c>
      <c r="BH202" s="39">
        <v>0</v>
      </c>
      <c r="BI202" s="39">
        <v>0</v>
      </c>
      <c r="BJ202" s="39">
        <v>0</v>
      </c>
      <c r="BK202" s="39">
        <v>0</v>
      </c>
      <c r="BL202" s="39">
        <v>0</v>
      </c>
      <c r="BM202" s="39">
        <v>0</v>
      </c>
      <c r="BN202" s="39">
        <v>0</v>
      </c>
      <c r="BO202" s="39">
        <v>0</v>
      </c>
      <c r="BP202" s="39">
        <v>0</v>
      </c>
      <c r="BQ202" s="39">
        <v>1</v>
      </c>
      <c r="BR202" s="39">
        <v>0</v>
      </c>
      <c r="BS202" s="39">
        <v>2</v>
      </c>
      <c r="BT202" s="39">
        <v>1</v>
      </c>
      <c r="BU202" s="39">
        <v>0</v>
      </c>
      <c r="BV202" s="39">
        <v>0</v>
      </c>
      <c r="BW202" s="39">
        <v>0</v>
      </c>
      <c r="BX202" s="39">
        <v>0</v>
      </c>
      <c r="BY202" s="5">
        <v>1</v>
      </c>
      <c r="BZ202" s="39">
        <v>1</v>
      </c>
      <c r="CA202" s="39">
        <v>1</v>
      </c>
      <c r="CB202" s="39">
        <v>1</v>
      </c>
      <c r="CC202" s="39">
        <v>1</v>
      </c>
      <c r="CD202" s="5">
        <v>2</v>
      </c>
      <c r="CE202" s="39">
        <v>2</v>
      </c>
      <c r="CL202" s="18">
        <v>0</v>
      </c>
      <c r="CM202" s="5">
        <v>2</v>
      </c>
      <c r="CN202" s="39">
        <v>2</v>
      </c>
      <c r="CW202" s="18">
        <v>0</v>
      </c>
      <c r="CX202" s="5">
        <v>2</v>
      </c>
      <c r="CY202" s="39">
        <v>2</v>
      </c>
      <c r="CZ202" s="39">
        <v>2</v>
      </c>
      <c r="DF202" s="18">
        <v>0</v>
      </c>
      <c r="DG202" s="5">
        <v>2</v>
      </c>
      <c r="DH202">
        <v>2</v>
      </c>
      <c r="DR202" s="18">
        <v>0</v>
      </c>
      <c r="DS202" s="5">
        <v>2</v>
      </c>
      <c r="DT202" s="39">
        <v>2</v>
      </c>
      <c r="ED202" s="18">
        <v>0</v>
      </c>
      <c r="EE202" s="5">
        <v>2</v>
      </c>
      <c r="EF202" s="39">
        <v>2</v>
      </c>
      <c r="EL202" s="18">
        <v>0</v>
      </c>
      <c r="EM202" s="5">
        <v>2</v>
      </c>
      <c r="EN202" s="39">
        <v>1</v>
      </c>
      <c r="EO202" s="39">
        <v>3</v>
      </c>
      <c r="EX202" s="18">
        <v>0</v>
      </c>
      <c r="FL202" s="18">
        <v>0</v>
      </c>
      <c r="FM202" s="5">
        <v>2</v>
      </c>
      <c r="FN202" s="39">
        <v>2</v>
      </c>
      <c r="FX202" s="18">
        <v>0</v>
      </c>
      <c r="FY202" s="5">
        <v>2</v>
      </c>
      <c r="FZ202">
        <v>2</v>
      </c>
      <c r="GK202" s="18">
        <v>0</v>
      </c>
      <c r="GL202" s="5">
        <v>2</v>
      </c>
      <c r="GM202">
        <v>2</v>
      </c>
      <c r="GV202" s="18">
        <v>0</v>
      </c>
      <c r="GW202" s="5">
        <v>2</v>
      </c>
      <c r="HD202" s="18">
        <v>0</v>
      </c>
      <c r="HE202" s="5">
        <v>2</v>
      </c>
      <c r="HM202">
        <v>0</v>
      </c>
      <c r="HN202" s="5">
        <v>2</v>
      </c>
      <c r="HV202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7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37">
        <v>0</v>
      </c>
      <c r="IO202" s="37">
        <v>0</v>
      </c>
      <c r="IP202" s="37">
        <v>0</v>
      </c>
      <c r="IQ202" s="37">
        <v>0</v>
      </c>
      <c r="IR202" s="37">
        <v>0</v>
      </c>
      <c r="IS202" s="37">
        <v>0</v>
      </c>
      <c r="IT202" s="37">
        <v>0</v>
      </c>
      <c r="IU202" s="37">
        <v>0</v>
      </c>
      <c r="IV202" s="37"/>
      <c r="IW202" s="37">
        <v>0</v>
      </c>
      <c r="IX202" s="37">
        <v>0</v>
      </c>
      <c r="IY202" s="37">
        <v>0</v>
      </c>
      <c r="IZ202" s="37">
        <v>0</v>
      </c>
      <c r="JB202">
        <f t="shared" si="9"/>
        <v>0</v>
      </c>
      <c r="JC202">
        <f t="shared" si="10"/>
        <v>0</v>
      </c>
      <c r="JD202">
        <f t="shared" si="11"/>
        <v>0</v>
      </c>
    </row>
    <row r="203" spans="1:264" x14ac:dyDescent="0.25">
      <c r="A203" s="92">
        <v>42719</v>
      </c>
      <c r="B203" s="3">
        <v>42901</v>
      </c>
      <c r="C203" s="13" t="s">
        <v>1523</v>
      </c>
      <c r="D203" t="s">
        <v>1529</v>
      </c>
      <c r="E203">
        <v>72</v>
      </c>
      <c r="F203">
        <v>5291500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130</v>
      </c>
      <c r="T203">
        <v>80</v>
      </c>
      <c r="U203" s="38">
        <v>19812</v>
      </c>
      <c r="V203">
        <v>2</v>
      </c>
      <c r="W203">
        <v>2</v>
      </c>
      <c r="X203" t="s">
        <v>242</v>
      </c>
      <c r="Y203" t="s">
        <v>597</v>
      </c>
      <c r="Z203">
        <v>2</v>
      </c>
      <c r="AA203">
        <v>3</v>
      </c>
      <c r="AC203">
        <v>2</v>
      </c>
      <c r="AD203">
        <v>1</v>
      </c>
      <c r="AE203" t="s">
        <v>274</v>
      </c>
      <c r="AG203">
        <v>0</v>
      </c>
      <c r="AH203">
        <v>1</v>
      </c>
      <c r="AI203">
        <v>1</v>
      </c>
      <c r="AJ203">
        <v>0</v>
      </c>
      <c r="AK203">
        <v>0</v>
      </c>
      <c r="AL203" s="5">
        <v>0</v>
      </c>
      <c r="AM203" s="39">
        <v>0</v>
      </c>
      <c r="AN203" s="39">
        <v>0</v>
      </c>
      <c r="AO203" s="39">
        <v>0</v>
      </c>
      <c r="AP203" s="39">
        <v>0</v>
      </c>
      <c r="AQ203" s="39">
        <v>0</v>
      </c>
      <c r="AR203" s="39">
        <v>0</v>
      </c>
      <c r="AS203" s="39">
        <v>0</v>
      </c>
      <c r="AT203" s="39">
        <v>0</v>
      </c>
      <c r="AU203" s="39">
        <v>0</v>
      </c>
      <c r="AV203" s="39">
        <v>0</v>
      </c>
      <c r="AW203" s="39">
        <v>0</v>
      </c>
      <c r="AX203" s="39">
        <v>0</v>
      </c>
      <c r="AY203" s="39">
        <v>0</v>
      </c>
      <c r="AZ203" s="39">
        <v>0</v>
      </c>
      <c r="BA203" s="39">
        <v>0</v>
      </c>
      <c r="BB203" s="39">
        <v>0</v>
      </c>
      <c r="BC203" s="39">
        <v>0</v>
      </c>
      <c r="BD203" s="39">
        <v>0</v>
      </c>
      <c r="BE203" s="39">
        <v>0</v>
      </c>
      <c r="BF203" s="39">
        <v>0</v>
      </c>
      <c r="BG203" s="39">
        <v>0</v>
      </c>
      <c r="BH203" s="39">
        <v>0</v>
      </c>
      <c r="BI203" s="39">
        <v>0</v>
      </c>
      <c r="BJ203" s="39">
        <v>0</v>
      </c>
      <c r="BK203" s="39">
        <v>0</v>
      </c>
      <c r="BL203" s="39">
        <v>0</v>
      </c>
      <c r="BM203" s="39">
        <v>0</v>
      </c>
      <c r="BN203" s="39">
        <v>0</v>
      </c>
      <c r="BO203" s="39">
        <v>0</v>
      </c>
      <c r="BP203" s="39">
        <v>0</v>
      </c>
      <c r="BQ203" s="39">
        <v>0</v>
      </c>
      <c r="BR203" s="39">
        <v>0</v>
      </c>
      <c r="BS203" s="39">
        <v>0</v>
      </c>
      <c r="BT203" s="39">
        <v>0</v>
      </c>
      <c r="BU203" s="39">
        <v>0</v>
      </c>
      <c r="BV203" s="39">
        <v>0</v>
      </c>
      <c r="BW203" s="39">
        <v>0</v>
      </c>
      <c r="BX203" s="39">
        <v>0</v>
      </c>
      <c r="BY203" s="5">
        <v>1</v>
      </c>
      <c r="BZ203" s="39">
        <v>1</v>
      </c>
      <c r="CA203" s="39">
        <v>1</v>
      </c>
      <c r="CB203" s="39">
        <v>1</v>
      </c>
      <c r="CC203" s="39">
        <v>1</v>
      </c>
      <c r="CD203" s="5">
        <v>2</v>
      </c>
      <c r="CE203" s="39">
        <v>2</v>
      </c>
      <c r="CL203" s="18">
        <v>0</v>
      </c>
      <c r="CM203" s="5">
        <v>2</v>
      </c>
      <c r="CN203" s="39">
        <v>2</v>
      </c>
      <c r="CW203" s="18">
        <v>0</v>
      </c>
      <c r="CX203" s="5">
        <v>2</v>
      </c>
      <c r="CY203" s="39">
        <v>2</v>
      </c>
      <c r="CZ203" s="39">
        <v>2</v>
      </c>
      <c r="DF203" s="18">
        <v>0</v>
      </c>
      <c r="DG203" s="5">
        <v>2</v>
      </c>
      <c r="DH203">
        <v>2</v>
      </c>
      <c r="DR203" s="18">
        <v>0</v>
      </c>
      <c r="DS203" s="5">
        <v>2</v>
      </c>
      <c r="DT203" s="39">
        <v>2</v>
      </c>
      <c r="ED203" s="18">
        <v>0</v>
      </c>
      <c r="EE203" s="5">
        <v>2</v>
      </c>
      <c r="EF203" s="39">
        <v>2</v>
      </c>
      <c r="EL203" s="18">
        <v>0</v>
      </c>
      <c r="EM203" s="5">
        <v>2</v>
      </c>
      <c r="EN203" s="39">
        <v>1</v>
      </c>
      <c r="EO203" s="39">
        <v>3</v>
      </c>
      <c r="EX203" s="18">
        <v>0</v>
      </c>
      <c r="FL203" s="18">
        <v>0</v>
      </c>
      <c r="FM203" s="5">
        <v>2</v>
      </c>
      <c r="FN203" s="39">
        <v>2</v>
      </c>
      <c r="FX203" s="18">
        <v>0</v>
      </c>
      <c r="FY203" s="5">
        <v>2</v>
      </c>
      <c r="FZ203">
        <v>2</v>
      </c>
      <c r="GK203" s="18">
        <v>0</v>
      </c>
      <c r="GL203" s="5">
        <v>2</v>
      </c>
      <c r="GM203">
        <v>2</v>
      </c>
      <c r="GV203" s="18">
        <v>0</v>
      </c>
      <c r="GW203" s="5">
        <v>2</v>
      </c>
      <c r="HD203" s="18">
        <v>0</v>
      </c>
      <c r="HE203" s="5">
        <v>2</v>
      </c>
      <c r="HM203">
        <v>0</v>
      </c>
      <c r="HN203" s="5">
        <v>2</v>
      </c>
      <c r="HV203">
        <v>0</v>
      </c>
      <c r="HY203">
        <v>2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37">
        <v>0</v>
      </c>
      <c r="IO203" s="37">
        <v>0</v>
      </c>
      <c r="IP203" s="37">
        <v>0</v>
      </c>
      <c r="IQ203" s="37">
        <v>0</v>
      </c>
      <c r="IR203" s="37">
        <v>0</v>
      </c>
      <c r="IS203" s="37">
        <v>0</v>
      </c>
      <c r="IT203" s="37">
        <v>0</v>
      </c>
      <c r="IU203" s="37">
        <v>0</v>
      </c>
      <c r="IV203" s="37"/>
      <c r="IW203" s="37">
        <v>0</v>
      </c>
      <c r="IX203" s="37">
        <v>0</v>
      </c>
      <c r="IY203" s="37">
        <v>0</v>
      </c>
      <c r="IZ203" s="37">
        <v>0</v>
      </c>
      <c r="JB203">
        <f t="shared" si="9"/>
        <v>0</v>
      </c>
      <c r="JC203">
        <f t="shared" si="10"/>
        <v>0</v>
      </c>
      <c r="JD203">
        <f t="shared" si="11"/>
        <v>0</v>
      </c>
    </row>
    <row r="204" spans="1:264" x14ac:dyDescent="0.25">
      <c r="A204" s="92">
        <v>42719</v>
      </c>
      <c r="B204" s="3">
        <v>42901</v>
      </c>
      <c r="C204" s="13" t="s">
        <v>1524</v>
      </c>
      <c r="D204" t="s">
        <v>1529</v>
      </c>
      <c r="E204">
        <v>73</v>
      </c>
      <c r="F204"/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130</v>
      </c>
      <c r="T204">
        <v>80</v>
      </c>
      <c r="U204" s="38">
        <v>15841</v>
      </c>
      <c r="V204">
        <v>2</v>
      </c>
      <c r="W204">
        <v>2</v>
      </c>
      <c r="X204" t="s">
        <v>242</v>
      </c>
      <c r="Y204" t="s">
        <v>243</v>
      </c>
      <c r="Z204">
        <v>2</v>
      </c>
      <c r="AA204">
        <v>4</v>
      </c>
      <c r="AC204">
        <v>2</v>
      </c>
      <c r="AD204">
        <v>6</v>
      </c>
      <c r="AG204">
        <v>0</v>
      </c>
      <c r="AH204">
        <v>0</v>
      </c>
      <c r="AI204">
        <v>1</v>
      </c>
      <c r="AJ204">
        <v>0</v>
      </c>
      <c r="AK204">
        <v>1</v>
      </c>
      <c r="AL204" s="5">
        <v>0</v>
      </c>
      <c r="AM204" s="39">
        <v>0</v>
      </c>
      <c r="AN204" s="39">
        <v>0</v>
      </c>
      <c r="AO204" s="39">
        <v>0</v>
      </c>
      <c r="AP204" s="39">
        <v>0</v>
      </c>
      <c r="AQ204" s="39">
        <v>0</v>
      </c>
      <c r="AR204" s="39">
        <v>0</v>
      </c>
      <c r="AS204" s="39">
        <v>0</v>
      </c>
      <c r="AT204" s="39">
        <v>0</v>
      </c>
      <c r="AU204" s="39">
        <v>0</v>
      </c>
      <c r="AV204" s="39">
        <v>0</v>
      </c>
      <c r="AW204" s="39">
        <v>0</v>
      </c>
      <c r="AX204" s="39">
        <v>0</v>
      </c>
      <c r="AY204" s="39">
        <v>0</v>
      </c>
      <c r="AZ204" s="39">
        <v>0</v>
      </c>
      <c r="BA204" s="39">
        <v>0</v>
      </c>
      <c r="BB204" s="39">
        <v>0</v>
      </c>
      <c r="BC204" s="39">
        <v>0</v>
      </c>
      <c r="BD204" s="39">
        <v>0</v>
      </c>
      <c r="BE204" s="39">
        <v>0</v>
      </c>
      <c r="BF204" s="39">
        <v>0</v>
      </c>
      <c r="BG204" s="39">
        <v>0</v>
      </c>
      <c r="BH204" s="39">
        <v>0</v>
      </c>
      <c r="BI204" s="39">
        <v>0</v>
      </c>
      <c r="BJ204" s="39">
        <v>0</v>
      </c>
      <c r="BK204" s="39">
        <v>0</v>
      </c>
      <c r="BL204" s="39">
        <v>0</v>
      </c>
      <c r="BM204" s="39">
        <v>0</v>
      </c>
      <c r="BN204" s="39">
        <v>0</v>
      </c>
      <c r="BO204" s="39">
        <v>0</v>
      </c>
      <c r="BP204" s="39">
        <v>0</v>
      </c>
      <c r="BQ204" s="39">
        <v>0</v>
      </c>
      <c r="BR204" s="39">
        <v>0</v>
      </c>
      <c r="BS204" s="39">
        <v>0</v>
      </c>
      <c r="BT204" s="39">
        <v>0</v>
      </c>
      <c r="BU204" s="39">
        <v>0</v>
      </c>
      <c r="BV204" s="39">
        <v>0</v>
      </c>
      <c r="BW204" s="39">
        <v>0</v>
      </c>
      <c r="BX204" s="39">
        <v>0</v>
      </c>
      <c r="BY204" s="5">
        <v>1</v>
      </c>
      <c r="BZ204" s="39">
        <v>1</v>
      </c>
      <c r="CA204" s="39">
        <v>1</v>
      </c>
      <c r="CB204" s="39">
        <v>1</v>
      </c>
      <c r="CC204" s="39">
        <v>1</v>
      </c>
      <c r="CD204" s="5">
        <v>2</v>
      </c>
      <c r="CE204" s="39">
        <v>2</v>
      </c>
      <c r="CL204" s="18">
        <v>0</v>
      </c>
      <c r="CM204" s="5">
        <v>2</v>
      </c>
      <c r="CN204" s="39">
        <v>2</v>
      </c>
      <c r="CW204" s="18">
        <v>0</v>
      </c>
      <c r="CX204" s="5">
        <v>2</v>
      </c>
      <c r="CY204" s="39">
        <v>2</v>
      </c>
      <c r="CZ204" s="39">
        <v>2</v>
      </c>
      <c r="DF204" s="18">
        <v>0</v>
      </c>
      <c r="DG204" s="5">
        <v>2</v>
      </c>
      <c r="DH204">
        <v>2</v>
      </c>
      <c r="DR204" s="18">
        <v>0</v>
      </c>
      <c r="DS204" s="5">
        <v>2</v>
      </c>
      <c r="DT204" s="39">
        <v>2</v>
      </c>
      <c r="ED204" s="18">
        <v>0</v>
      </c>
      <c r="EE204" s="5">
        <v>2</v>
      </c>
      <c r="EF204" s="39">
        <v>2</v>
      </c>
      <c r="EL204" s="18">
        <v>0</v>
      </c>
      <c r="EM204" s="5">
        <v>2</v>
      </c>
      <c r="EN204" s="39">
        <v>1</v>
      </c>
      <c r="EO204" s="39">
        <v>3</v>
      </c>
      <c r="EX204" s="18">
        <v>0</v>
      </c>
      <c r="FL204" s="18">
        <v>0</v>
      </c>
      <c r="FM204" s="5">
        <v>2</v>
      </c>
      <c r="FN204" s="39">
        <v>2</v>
      </c>
      <c r="FX204" s="18">
        <v>0</v>
      </c>
      <c r="FY204" s="5">
        <v>2</v>
      </c>
      <c r="FZ204">
        <v>2</v>
      </c>
      <c r="GK204" s="18">
        <v>0</v>
      </c>
      <c r="GL204" s="5">
        <v>2</v>
      </c>
      <c r="GM204">
        <v>2</v>
      </c>
      <c r="GV204" s="18">
        <v>0</v>
      </c>
      <c r="GW204" s="5">
        <v>2</v>
      </c>
      <c r="HD204" s="18">
        <v>0</v>
      </c>
      <c r="HE204" s="5">
        <v>2</v>
      </c>
      <c r="HM204">
        <v>0</v>
      </c>
      <c r="HN204" s="5">
        <v>2</v>
      </c>
      <c r="HV204">
        <v>0</v>
      </c>
      <c r="HY204">
        <v>2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7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37">
        <v>0</v>
      </c>
      <c r="IO204" s="37">
        <v>0</v>
      </c>
      <c r="IP204" s="37">
        <v>0</v>
      </c>
      <c r="IQ204" s="37">
        <v>0</v>
      </c>
      <c r="IR204" s="37">
        <v>0</v>
      </c>
      <c r="IS204" s="37">
        <v>0</v>
      </c>
      <c r="IT204" s="37">
        <v>0</v>
      </c>
      <c r="IU204" s="37">
        <v>0</v>
      </c>
      <c r="IV204" s="37"/>
      <c r="IW204" s="37">
        <v>0</v>
      </c>
      <c r="IX204" s="37">
        <v>0</v>
      </c>
      <c r="IY204" s="37">
        <v>0</v>
      </c>
      <c r="IZ204" s="37">
        <v>0</v>
      </c>
      <c r="JB204">
        <f t="shared" si="9"/>
        <v>0</v>
      </c>
      <c r="JC204">
        <f t="shared" si="10"/>
        <v>0</v>
      </c>
      <c r="JD204">
        <f t="shared" si="11"/>
        <v>0</v>
      </c>
    </row>
    <row r="205" spans="1:264" x14ac:dyDescent="0.25">
      <c r="A205" s="92">
        <v>42719</v>
      </c>
      <c r="B205" s="3">
        <v>42901</v>
      </c>
      <c r="C205" s="13" t="s">
        <v>1525</v>
      </c>
      <c r="D205" t="s">
        <v>1529</v>
      </c>
      <c r="E205">
        <v>74</v>
      </c>
      <c r="F205" t="s">
        <v>1526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120</v>
      </c>
      <c r="T205">
        <v>80</v>
      </c>
      <c r="U205" s="38">
        <v>34320</v>
      </c>
      <c r="V205">
        <v>2</v>
      </c>
      <c r="W205">
        <v>1</v>
      </c>
      <c r="X205" t="s">
        <v>242</v>
      </c>
      <c r="Y205" t="s">
        <v>485</v>
      </c>
      <c r="Z205">
        <v>2</v>
      </c>
      <c r="AA205">
        <v>3</v>
      </c>
      <c r="AC205">
        <v>4</v>
      </c>
      <c r="AD205">
        <v>1</v>
      </c>
      <c r="AE205" t="s">
        <v>1527</v>
      </c>
      <c r="AF205" s="16">
        <v>1500000</v>
      </c>
      <c r="AG205">
        <v>0</v>
      </c>
      <c r="AH205">
        <v>0</v>
      </c>
      <c r="AI205">
        <v>0</v>
      </c>
      <c r="AJ205">
        <v>0</v>
      </c>
      <c r="AK205">
        <v>0</v>
      </c>
      <c r="AL205" s="5">
        <v>1</v>
      </c>
      <c r="AM205" s="39">
        <v>0</v>
      </c>
      <c r="AN205" s="39">
        <v>0</v>
      </c>
      <c r="AO205" s="39">
        <v>0</v>
      </c>
      <c r="AP205" s="39">
        <v>0</v>
      </c>
      <c r="AQ205" s="39">
        <v>1</v>
      </c>
      <c r="AR205" s="39">
        <v>0</v>
      </c>
      <c r="AS205" s="39">
        <v>0</v>
      </c>
      <c r="AT205" s="39">
        <v>0</v>
      </c>
      <c r="AU205" s="39">
        <v>0</v>
      </c>
      <c r="AV205" s="39">
        <v>0</v>
      </c>
      <c r="AW205" s="39">
        <v>0</v>
      </c>
      <c r="AX205" s="39">
        <v>0</v>
      </c>
      <c r="AY205" s="39">
        <v>0</v>
      </c>
      <c r="AZ205" s="39">
        <v>0</v>
      </c>
      <c r="BA205" s="39">
        <v>0</v>
      </c>
      <c r="BB205" s="39">
        <v>0</v>
      </c>
      <c r="BC205" s="39">
        <v>0</v>
      </c>
      <c r="BD205" s="39">
        <v>0</v>
      </c>
      <c r="BE205" s="39">
        <v>0</v>
      </c>
      <c r="BF205" s="39">
        <v>0</v>
      </c>
      <c r="BG205" s="39">
        <v>0</v>
      </c>
      <c r="BH205" s="39">
        <v>0</v>
      </c>
      <c r="BI205" s="39">
        <v>0</v>
      </c>
      <c r="BJ205" s="39">
        <v>0</v>
      </c>
      <c r="BK205" s="39">
        <v>0</v>
      </c>
      <c r="BL205" s="39">
        <v>0</v>
      </c>
      <c r="BM205" s="39">
        <v>0</v>
      </c>
      <c r="BN205" s="39">
        <v>1</v>
      </c>
      <c r="BO205" s="39">
        <v>0</v>
      </c>
      <c r="BP205" s="39">
        <v>1</v>
      </c>
      <c r="BQ205" s="39">
        <v>1</v>
      </c>
      <c r="BR205" s="39">
        <v>1</v>
      </c>
      <c r="BS205" s="39">
        <v>0</v>
      </c>
      <c r="BT205" s="39">
        <v>0</v>
      </c>
      <c r="BU205" s="39">
        <v>1</v>
      </c>
      <c r="BV205" s="39">
        <v>2</v>
      </c>
      <c r="BW205" s="39">
        <v>2</v>
      </c>
      <c r="BX205" s="39">
        <v>0</v>
      </c>
      <c r="BY205" s="5">
        <v>1</v>
      </c>
      <c r="BZ205" s="39">
        <v>1</v>
      </c>
      <c r="CA205" s="39">
        <v>1</v>
      </c>
      <c r="CB205" s="39">
        <v>1</v>
      </c>
      <c r="CC205" s="39">
        <v>1</v>
      </c>
      <c r="CD205" s="5">
        <v>2</v>
      </c>
      <c r="CE205" s="39">
        <v>2</v>
      </c>
      <c r="CL205" s="18">
        <v>0</v>
      </c>
      <c r="CM205" s="5">
        <v>2</v>
      </c>
      <c r="CN205" s="39">
        <v>2</v>
      </c>
      <c r="CW205" s="18">
        <v>0</v>
      </c>
      <c r="CX205" s="5">
        <v>2</v>
      </c>
      <c r="CY205" s="39">
        <v>2</v>
      </c>
      <c r="CZ205" s="39">
        <v>2</v>
      </c>
      <c r="DF205" s="18">
        <v>0</v>
      </c>
      <c r="DG205" s="5">
        <v>2</v>
      </c>
      <c r="DH205">
        <v>2</v>
      </c>
      <c r="DR205" s="18">
        <v>0</v>
      </c>
      <c r="DS205" s="5">
        <v>2</v>
      </c>
      <c r="DT205" s="39">
        <v>2</v>
      </c>
      <c r="ED205" s="18">
        <v>0</v>
      </c>
      <c r="EE205" s="5">
        <v>2</v>
      </c>
      <c r="EF205" s="39">
        <v>2</v>
      </c>
      <c r="EL205" s="18">
        <v>0</v>
      </c>
      <c r="EM205" s="5">
        <v>2</v>
      </c>
      <c r="EN205" s="39">
        <v>1</v>
      </c>
      <c r="EO205" s="39">
        <v>3</v>
      </c>
      <c r="EX205" s="18">
        <v>0</v>
      </c>
      <c r="FL205" s="18">
        <v>0</v>
      </c>
      <c r="FM205" s="5">
        <v>2</v>
      </c>
      <c r="FN205" s="39">
        <v>2</v>
      </c>
      <c r="FX205" s="18">
        <v>0</v>
      </c>
      <c r="FY205" s="5">
        <v>2</v>
      </c>
      <c r="FZ205">
        <v>2</v>
      </c>
      <c r="GK205" s="18">
        <v>0</v>
      </c>
      <c r="GL205" s="5">
        <v>2</v>
      </c>
      <c r="GM205">
        <v>2</v>
      </c>
      <c r="GV205" s="18">
        <v>0</v>
      </c>
      <c r="GW205" s="5">
        <v>2</v>
      </c>
      <c r="HD205" s="18">
        <v>0</v>
      </c>
      <c r="HE205" s="5">
        <v>2</v>
      </c>
      <c r="HM205">
        <v>0</v>
      </c>
      <c r="HN205" s="5">
        <v>2</v>
      </c>
      <c r="HV205">
        <v>0</v>
      </c>
      <c r="HY205">
        <v>2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7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37">
        <v>0</v>
      </c>
      <c r="IO205" s="37">
        <v>0</v>
      </c>
      <c r="IP205" s="37">
        <v>0</v>
      </c>
      <c r="IQ205" s="37">
        <v>0</v>
      </c>
      <c r="IR205" s="37">
        <v>0</v>
      </c>
      <c r="IS205" s="37">
        <v>0</v>
      </c>
      <c r="IT205" s="37">
        <v>0</v>
      </c>
      <c r="IU205" s="37">
        <v>0</v>
      </c>
      <c r="IV205" s="37"/>
      <c r="IW205" s="37">
        <v>0</v>
      </c>
      <c r="IX205" s="37">
        <v>0</v>
      </c>
      <c r="IY205" s="37">
        <v>0</v>
      </c>
      <c r="IZ205" s="37">
        <v>0</v>
      </c>
      <c r="JB205">
        <f t="shared" si="9"/>
        <v>3</v>
      </c>
      <c r="JC205">
        <f t="shared" si="10"/>
        <v>0</v>
      </c>
      <c r="JD205">
        <f t="shared" si="11"/>
        <v>0</v>
      </c>
    </row>
    <row r="206" spans="1:264" x14ac:dyDescent="0.25">
      <c r="A206" s="92">
        <v>42719</v>
      </c>
      <c r="B206" s="3">
        <v>42901</v>
      </c>
      <c r="C206" s="13" t="s">
        <v>1528</v>
      </c>
      <c r="D206" t="s">
        <v>1529</v>
      </c>
      <c r="E206">
        <v>75</v>
      </c>
      <c r="F206">
        <v>51377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U206" s="38">
        <v>23374</v>
      </c>
      <c r="V206">
        <v>2</v>
      </c>
      <c r="W206">
        <v>2</v>
      </c>
      <c r="X206" t="s">
        <v>242</v>
      </c>
      <c r="Y206" t="s">
        <v>597</v>
      </c>
      <c r="Z206">
        <v>2</v>
      </c>
      <c r="AA206">
        <v>3</v>
      </c>
      <c r="AC206">
        <v>2</v>
      </c>
      <c r="AD206">
        <v>1</v>
      </c>
      <c r="AE206" t="s">
        <v>252</v>
      </c>
      <c r="AF206" s="16">
        <v>1000000</v>
      </c>
      <c r="AG206">
        <v>0</v>
      </c>
      <c r="AH206">
        <v>0</v>
      </c>
      <c r="AI206">
        <v>1</v>
      </c>
      <c r="AJ206">
        <v>0</v>
      </c>
      <c r="AK206">
        <v>0</v>
      </c>
      <c r="AL206" s="5">
        <v>1</v>
      </c>
      <c r="AM206" s="39">
        <v>1</v>
      </c>
      <c r="AN206" s="39">
        <v>1</v>
      </c>
      <c r="AO206" s="39">
        <v>0</v>
      </c>
      <c r="AP206" s="39">
        <v>0</v>
      </c>
      <c r="AQ206" s="39">
        <v>0</v>
      </c>
      <c r="AR206" s="39">
        <v>0</v>
      </c>
      <c r="AS206" s="39">
        <v>1</v>
      </c>
      <c r="AT206" s="39">
        <v>0</v>
      </c>
      <c r="AU206" s="39">
        <v>0</v>
      </c>
      <c r="AV206" s="39">
        <v>0</v>
      </c>
      <c r="AW206" s="39">
        <v>0</v>
      </c>
      <c r="AX206" s="39">
        <v>0</v>
      </c>
      <c r="AY206" s="39">
        <v>0</v>
      </c>
      <c r="AZ206" s="39">
        <v>0</v>
      </c>
      <c r="BA206" s="39">
        <v>0</v>
      </c>
      <c r="BB206" s="39">
        <v>0</v>
      </c>
      <c r="BC206" s="39">
        <v>0</v>
      </c>
      <c r="BD206" s="39">
        <v>0</v>
      </c>
      <c r="BE206" s="39">
        <v>0</v>
      </c>
      <c r="BF206" s="39">
        <v>0</v>
      </c>
      <c r="BG206" s="39">
        <v>0</v>
      </c>
      <c r="BH206" s="39">
        <v>0</v>
      </c>
      <c r="BI206" s="39">
        <v>0</v>
      </c>
      <c r="BJ206" s="39">
        <v>0</v>
      </c>
      <c r="BK206" s="39">
        <v>1</v>
      </c>
      <c r="BL206" s="39">
        <v>1</v>
      </c>
      <c r="BM206" s="39">
        <v>0</v>
      </c>
      <c r="BN206" s="39">
        <v>0</v>
      </c>
      <c r="BO206" s="39">
        <v>0</v>
      </c>
      <c r="BP206" s="39">
        <v>0</v>
      </c>
      <c r="BQ206" s="39">
        <v>0</v>
      </c>
      <c r="BR206" s="39">
        <v>0</v>
      </c>
      <c r="BS206" s="39">
        <v>0</v>
      </c>
      <c r="BT206" s="39">
        <v>0</v>
      </c>
      <c r="BU206" s="39">
        <v>0</v>
      </c>
      <c r="BV206" s="39">
        <v>1</v>
      </c>
      <c r="BW206" s="39">
        <v>0</v>
      </c>
      <c r="BX206" s="39">
        <v>0</v>
      </c>
      <c r="BY206" s="5">
        <v>1</v>
      </c>
      <c r="BZ206" s="39">
        <v>1</v>
      </c>
      <c r="CA206" s="39">
        <v>1</v>
      </c>
      <c r="CB206" s="39">
        <v>1</v>
      </c>
      <c r="CC206" s="39">
        <v>1</v>
      </c>
      <c r="CD206" s="5">
        <v>2</v>
      </c>
      <c r="CE206" s="39">
        <v>2</v>
      </c>
      <c r="CF206" s="39"/>
      <c r="CL206" s="18">
        <v>0</v>
      </c>
      <c r="CM206" s="5">
        <v>2</v>
      </c>
      <c r="CN206" s="39">
        <v>2</v>
      </c>
      <c r="CW206" s="18">
        <v>0</v>
      </c>
      <c r="CX206" s="5">
        <v>2</v>
      </c>
      <c r="CY206" s="39">
        <v>2</v>
      </c>
      <c r="CZ206" s="39">
        <v>2</v>
      </c>
      <c r="DF206" s="18">
        <v>0</v>
      </c>
      <c r="DG206" s="5">
        <v>2</v>
      </c>
      <c r="DH206">
        <v>2</v>
      </c>
      <c r="DR206" s="18">
        <v>0</v>
      </c>
      <c r="DS206" s="5">
        <v>2</v>
      </c>
      <c r="DT206" s="39">
        <v>2</v>
      </c>
      <c r="ED206" s="18">
        <v>0</v>
      </c>
      <c r="EE206" s="5">
        <v>2</v>
      </c>
      <c r="EF206" s="39">
        <v>2</v>
      </c>
      <c r="EL206" s="18">
        <v>0</v>
      </c>
      <c r="EM206" s="5">
        <v>2</v>
      </c>
      <c r="EN206" s="39">
        <v>1</v>
      </c>
      <c r="EO206" s="39">
        <v>3</v>
      </c>
      <c r="EX206" s="18">
        <v>0</v>
      </c>
      <c r="FL206" s="18">
        <v>0</v>
      </c>
      <c r="FM206" s="5">
        <v>2</v>
      </c>
      <c r="FN206" s="39">
        <v>2</v>
      </c>
      <c r="FX206" s="18">
        <v>0</v>
      </c>
      <c r="FY206" s="5">
        <v>2</v>
      </c>
      <c r="FZ206">
        <v>2</v>
      </c>
      <c r="GK206" s="18">
        <v>0</v>
      </c>
      <c r="GL206" s="5">
        <v>2</v>
      </c>
      <c r="GM206">
        <v>2</v>
      </c>
      <c r="GV206" s="18">
        <v>0</v>
      </c>
      <c r="GW206" s="5">
        <v>2</v>
      </c>
      <c r="HD206" s="18">
        <v>0</v>
      </c>
      <c r="HE206" s="5">
        <v>2</v>
      </c>
      <c r="HM206">
        <v>0</v>
      </c>
      <c r="HN206" s="5">
        <v>2</v>
      </c>
      <c r="HV206">
        <v>0</v>
      </c>
      <c r="HY206">
        <v>2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37">
        <v>0</v>
      </c>
      <c r="IO206" s="37">
        <v>0</v>
      </c>
      <c r="IP206" s="37">
        <v>0</v>
      </c>
      <c r="IQ206" s="37">
        <v>0</v>
      </c>
      <c r="IR206" s="37">
        <v>0</v>
      </c>
      <c r="IS206" s="37">
        <v>0</v>
      </c>
      <c r="IT206" s="37">
        <v>0</v>
      </c>
      <c r="IU206" s="37">
        <v>0</v>
      </c>
      <c r="IV206" s="37"/>
      <c r="IW206" s="37">
        <v>0</v>
      </c>
      <c r="IX206" s="37">
        <v>0</v>
      </c>
      <c r="IY206" s="37">
        <v>0</v>
      </c>
      <c r="IZ206" s="37">
        <v>0</v>
      </c>
      <c r="JB206">
        <f t="shared" si="9"/>
        <v>1</v>
      </c>
      <c r="JC206">
        <f t="shared" si="10"/>
        <v>0</v>
      </c>
      <c r="JD206">
        <f t="shared" si="11"/>
        <v>0</v>
      </c>
    </row>
    <row r="207" spans="1:264" x14ac:dyDescent="0.25">
      <c r="A207" s="92">
        <v>42719</v>
      </c>
      <c r="B207" s="3">
        <v>42901</v>
      </c>
      <c r="C207" s="13" t="s">
        <v>621</v>
      </c>
      <c r="D207" t="s">
        <v>1529</v>
      </c>
      <c r="E207">
        <v>76</v>
      </c>
      <c r="F207"/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120</v>
      </c>
      <c r="T207">
        <v>80</v>
      </c>
      <c r="U207" s="38">
        <v>20873</v>
      </c>
      <c r="V207">
        <v>1</v>
      </c>
      <c r="W207">
        <v>2</v>
      </c>
      <c r="X207" t="s">
        <v>242</v>
      </c>
      <c r="Y207" t="s">
        <v>499</v>
      </c>
      <c r="Z207">
        <v>2</v>
      </c>
      <c r="AA207">
        <v>2</v>
      </c>
      <c r="AC207">
        <v>2</v>
      </c>
      <c r="AD207">
        <v>5</v>
      </c>
      <c r="AG207">
        <v>0</v>
      </c>
      <c r="AH207">
        <v>0</v>
      </c>
      <c r="AI207">
        <v>1</v>
      </c>
      <c r="AJ207">
        <v>1</v>
      </c>
      <c r="AK207">
        <v>0</v>
      </c>
      <c r="AL207" s="5">
        <v>1</v>
      </c>
      <c r="AM207" s="39">
        <v>0</v>
      </c>
      <c r="AN207" s="39">
        <v>0</v>
      </c>
      <c r="AO207" s="39">
        <v>0</v>
      </c>
      <c r="AP207" s="39">
        <v>0</v>
      </c>
      <c r="AQ207" s="39">
        <v>0</v>
      </c>
      <c r="AR207" s="39">
        <v>0</v>
      </c>
      <c r="AS207" s="39">
        <v>0</v>
      </c>
      <c r="AT207" s="39">
        <v>0</v>
      </c>
      <c r="AU207" s="39">
        <v>0</v>
      </c>
      <c r="AV207" s="39">
        <v>0</v>
      </c>
      <c r="AW207" s="39">
        <v>0</v>
      </c>
      <c r="AX207" s="39">
        <v>0</v>
      </c>
      <c r="AY207" s="39">
        <v>0</v>
      </c>
      <c r="AZ207" s="39">
        <v>0</v>
      </c>
      <c r="BA207" s="39">
        <v>0</v>
      </c>
      <c r="BB207" s="39">
        <v>0</v>
      </c>
      <c r="BC207" s="39">
        <v>0</v>
      </c>
      <c r="BD207" s="39">
        <v>0</v>
      </c>
      <c r="BE207" s="39">
        <v>0</v>
      </c>
      <c r="BF207" s="39">
        <v>0</v>
      </c>
      <c r="BG207" s="39">
        <v>0</v>
      </c>
      <c r="BH207" s="39">
        <v>0</v>
      </c>
      <c r="BI207" s="39">
        <v>0</v>
      </c>
      <c r="BJ207" s="39">
        <v>0</v>
      </c>
      <c r="BK207" s="39">
        <v>0</v>
      </c>
      <c r="BL207" s="39">
        <v>0</v>
      </c>
      <c r="BM207" s="39">
        <v>0</v>
      </c>
      <c r="BN207" s="39">
        <v>0</v>
      </c>
      <c r="BO207" s="39">
        <v>0</v>
      </c>
      <c r="BP207" s="39">
        <v>0</v>
      </c>
      <c r="BQ207" s="39">
        <v>0</v>
      </c>
      <c r="BR207" s="39">
        <v>0</v>
      </c>
      <c r="BS207" s="39">
        <v>0</v>
      </c>
      <c r="BT207" s="39">
        <v>0</v>
      </c>
      <c r="BU207" s="39">
        <v>0</v>
      </c>
      <c r="BV207" s="39">
        <v>0</v>
      </c>
      <c r="BW207" s="39">
        <v>0</v>
      </c>
      <c r="BX207" s="39">
        <v>0</v>
      </c>
      <c r="BY207" s="5">
        <v>1</v>
      </c>
      <c r="BZ207" s="39">
        <v>1</v>
      </c>
      <c r="CA207" s="39">
        <v>1</v>
      </c>
      <c r="CB207" s="39">
        <v>1</v>
      </c>
      <c r="CC207" s="39">
        <v>1</v>
      </c>
      <c r="CD207" s="5">
        <v>2</v>
      </c>
      <c r="CE207" s="39">
        <v>2</v>
      </c>
      <c r="CL207" s="18">
        <v>0</v>
      </c>
      <c r="CM207" s="5">
        <v>2</v>
      </c>
      <c r="CN207" s="39">
        <v>2</v>
      </c>
      <c r="CW207" s="18">
        <v>0</v>
      </c>
      <c r="CX207" s="5">
        <v>2</v>
      </c>
      <c r="CY207" s="39">
        <v>2</v>
      </c>
      <c r="CZ207" s="39">
        <v>2</v>
      </c>
      <c r="DF207" s="18">
        <v>0</v>
      </c>
      <c r="DG207" s="5">
        <v>2</v>
      </c>
      <c r="DH207">
        <v>2</v>
      </c>
      <c r="DR207" s="18">
        <v>0</v>
      </c>
      <c r="DS207" s="5">
        <v>2</v>
      </c>
      <c r="DT207" s="39">
        <v>2</v>
      </c>
      <c r="ED207" s="18">
        <v>0</v>
      </c>
      <c r="EE207" s="5">
        <v>2</v>
      </c>
      <c r="EF207" s="39">
        <v>2</v>
      </c>
      <c r="EL207" s="18">
        <v>0</v>
      </c>
      <c r="EM207" s="5">
        <v>2</v>
      </c>
      <c r="EN207" s="39">
        <v>1</v>
      </c>
      <c r="EO207" s="39">
        <v>3</v>
      </c>
      <c r="EX207" s="18">
        <v>0</v>
      </c>
      <c r="FL207" s="18">
        <v>0</v>
      </c>
      <c r="FM207" s="5">
        <v>2</v>
      </c>
      <c r="FN207" s="39">
        <v>2</v>
      </c>
      <c r="FX207" s="18">
        <v>0</v>
      </c>
      <c r="FY207" s="5">
        <v>2</v>
      </c>
      <c r="FZ207">
        <v>2</v>
      </c>
      <c r="GK207" s="18">
        <v>0</v>
      </c>
      <c r="GL207" s="5">
        <v>2</v>
      </c>
      <c r="GM207">
        <v>2</v>
      </c>
      <c r="GV207" s="18">
        <v>0</v>
      </c>
      <c r="GW207" s="5">
        <v>2</v>
      </c>
      <c r="HD207" s="18">
        <v>0</v>
      </c>
      <c r="HE207" s="5">
        <v>2</v>
      </c>
      <c r="HM207">
        <v>0</v>
      </c>
      <c r="HN207" s="5">
        <v>2</v>
      </c>
      <c r="HV207">
        <v>0</v>
      </c>
      <c r="HY207">
        <v>2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7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37">
        <v>0</v>
      </c>
      <c r="IO207" s="37">
        <v>0</v>
      </c>
      <c r="IP207" s="37">
        <v>0</v>
      </c>
      <c r="IQ207" s="37">
        <v>0</v>
      </c>
      <c r="IR207" s="37">
        <v>0</v>
      </c>
      <c r="IS207" s="37">
        <v>0</v>
      </c>
      <c r="IT207" s="37">
        <v>0</v>
      </c>
      <c r="IU207" s="37">
        <v>0</v>
      </c>
      <c r="IV207" s="37"/>
      <c r="IW207" s="37">
        <v>0</v>
      </c>
      <c r="IX207" s="37">
        <v>0</v>
      </c>
      <c r="IY207" s="37">
        <v>0</v>
      </c>
      <c r="IZ207" s="37">
        <v>0</v>
      </c>
      <c r="JB207">
        <f t="shared" si="9"/>
        <v>0</v>
      </c>
      <c r="JC207">
        <f t="shared" si="10"/>
        <v>0</v>
      </c>
      <c r="JD207">
        <f t="shared" si="11"/>
        <v>0</v>
      </c>
    </row>
    <row r="208" spans="1:264" x14ac:dyDescent="0.25">
      <c r="A208" s="3">
        <v>42711</v>
      </c>
      <c r="B208" s="3">
        <v>42893</v>
      </c>
      <c r="C208" s="13" t="s">
        <v>947</v>
      </c>
      <c r="D208" t="s">
        <v>1786</v>
      </c>
      <c r="E208">
        <v>3</v>
      </c>
      <c r="F208">
        <v>4202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U208" t="s">
        <v>948</v>
      </c>
      <c r="V208">
        <v>1</v>
      </c>
      <c r="W208">
        <v>2</v>
      </c>
      <c r="X208" t="s">
        <v>242</v>
      </c>
      <c r="Y208" t="s">
        <v>949</v>
      </c>
      <c r="Z208">
        <v>2</v>
      </c>
      <c r="AA208">
        <v>3</v>
      </c>
      <c r="AB208" t="s">
        <v>950</v>
      </c>
      <c r="AC208">
        <v>2</v>
      </c>
      <c r="AD208">
        <v>1</v>
      </c>
      <c r="AE208" t="s">
        <v>951</v>
      </c>
      <c r="AG208">
        <v>0</v>
      </c>
      <c r="AH208">
        <v>0</v>
      </c>
      <c r="AI208">
        <v>1</v>
      </c>
      <c r="AJ208">
        <v>0</v>
      </c>
      <c r="AK208">
        <v>0</v>
      </c>
      <c r="AL208" s="5">
        <v>3</v>
      </c>
      <c r="AM208" s="39">
        <v>3</v>
      </c>
      <c r="AN208" s="39">
        <v>4</v>
      </c>
      <c r="AO208" s="39">
        <v>3</v>
      </c>
      <c r="AP208" s="39">
        <v>2</v>
      </c>
      <c r="AQ208" s="39">
        <v>2</v>
      </c>
      <c r="AR208" s="39">
        <v>4</v>
      </c>
      <c r="AS208" s="39">
        <v>3</v>
      </c>
      <c r="AT208" s="39">
        <v>3</v>
      </c>
      <c r="AU208" s="39">
        <v>3</v>
      </c>
      <c r="AV208" s="39">
        <v>4</v>
      </c>
      <c r="AW208" s="39">
        <v>3</v>
      </c>
      <c r="AX208" s="39">
        <v>3</v>
      </c>
      <c r="AY208" s="39">
        <v>3</v>
      </c>
      <c r="AZ208" s="39">
        <v>3</v>
      </c>
      <c r="BA208" s="39">
        <v>3</v>
      </c>
      <c r="BB208" s="39">
        <v>3</v>
      </c>
      <c r="BC208" s="39">
        <v>3</v>
      </c>
      <c r="BD208" s="39">
        <v>3</v>
      </c>
      <c r="BE208" s="39">
        <v>3</v>
      </c>
      <c r="BF208" s="39">
        <v>3</v>
      </c>
      <c r="BG208" s="39">
        <v>3</v>
      </c>
      <c r="BH208" s="39">
        <v>3</v>
      </c>
      <c r="BI208" s="39">
        <v>3</v>
      </c>
      <c r="BJ208" s="39">
        <v>3</v>
      </c>
      <c r="BK208" s="39">
        <v>3</v>
      </c>
      <c r="BL208" s="39">
        <v>3</v>
      </c>
      <c r="BM208" s="39">
        <v>3</v>
      </c>
      <c r="BN208" s="39">
        <v>3</v>
      </c>
      <c r="BO208" s="39">
        <v>4</v>
      </c>
      <c r="BP208" s="39">
        <v>3</v>
      </c>
      <c r="BQ208" s="39">
        <v>5</v>
      </c>
      <c r="BR208" s="39">
        <v>3</v>
      </c>
      <c r="BS208" s="39">
        <v>4</v>
      </c>
      <c r="BT208" s="39">
        <v>3</v>
      </c>
      <c r="BU208" s="39">
        <v>4</v>
      </c>
      <c r="BV208" s="39">
        <v>30</v>
      </c>
      <c r="BW208" s="39">
        <v>14</v>
      </c>
      <c r="BX208" s="39">
        <v>7</v>
      </c>
      <c r="BY208" s="5">
        <v>1</v>
      </c>
      <c r="BZ208" s="39">
        <v>1</v>
      </c>
      <c r="CA208" s="39">
        <v>1</v>
      </c>
      <c r="CB208" s="39">
        <v>2</v>
      </c>
      <c r="CC208" s="39">
        <v>2</v>
      </c>
      <c r="CD208" s="5">
        <v>1</v>
      </c>
      <c r="CF208">
        <v>2</v>
      </c>
      <c r="CL208" s="18">
        <v>0</v>
      </c>
      <c r="CM208" s="5">
        <v>1</v>
      </c>
      <c r="CO208">
        <v>1</v>
      </c>
      <c r="CP208">
        <v>3</v>
      </c>
      <c r="CQ208">
        <v>1</v>
      </c>
      <c r="CR208">
        <v>1</v>
      </c>
      <c r="CS208">
        <v>1</v>
      </c>
      <c r="CT208">
        <v>1</v>
      </c>
      <c r="CV208">
        <v>4</v>
      </c>
      <c r="CW208" s="18">
        <v>4</v>
      </c>
      <c r="CX208" s="5">
        <v>1</v>
      </c>
      <c r="CY208" s="39">
        <v>1</v>
      </c>
      <c r="CZ208" s="39">
        <v>1</v>
      </c>
      <c r="DA208">
        <v>1</v>
      </c>
      <c r="DB208">
        <v>1</v>
      </c>
      <c r="DC208">
        <v>2</v>
      </c>
      <c r="DD208">
        <v>2</v>
      </c>
      <c r="DE208">
        <v>3</v>
      </c>
      <c r="DF208" s="18">
        <v>2</v>
      </c>
      <c r="DG208" s="5">
        <v>1</v>
      </c>
      <c r="DI208">
        <v>2</v>
      </c>
      <c r="DJ208">
        <v>2</v>
      </c>
      <c r="DL208">
        <v>2</v>
      </c>
      <c r="DM208">
        <v>1</v>
      </c>
      <c r="DN208">
        <v>2</v>
      </c>
      <c r="DQ208">
        <v>4</v>
      </c>
      <c r="DR208" s="18">
        <v>3</v>
      </c>
      <c r="DS208" s="5">
        <v>1</v>
      </c>
      <c r="DT208" s="39">
        <v>2</v>
      </c>
      <c r="DV208" t="s">
        <v>952</v>
      </c>
      <c r="DW208">
        <v>2</v>
      </c>
      <c r="DX208">
        <v>2</v>
      </c>
      <c r="DY208">
        <v>2</v>
      </c>
      <c r="EC208">
        <v>5</v>
      </c>
      <c r="ED208" s="18">
        <v>0</v>
      </c>
      <c r="EE208" s="5">
        <v>1</v>
      </c>
      <c r="EG208">
        <v>2</v>
      </c>
      <c r="EH208">
        <v>1</v>
      </c>
      <c r="EI208">
        <v>3</v>
      </c>
      <c r="EJ208">
        <v>2</v>
      </c>
      <c r="EK208">
        <v>1</v>
      </c>
      <c r="EL208" s="18">
        <v>1</v>
      </c>
      <c r="EM208" s="5">
        <v>2</v>
      </c>
      <c r="EN208" s="39">
        <v>2</v>
      </c>
      <c r="EO208" s="39">
        <v>2</v>
      </c>
      <c r="EQ208">
        <v>1</v>
      </c>
      <c r="ER208">
        <v>2</v>
      </c>
      <c r="ES208">
        <v>1</v>
      </c>
      <c r="ET208">
        <v>11</v>
      </c>
      <c r="EU208">
        <v>11</v>
      </c>
      <c r="EV208">
        <v>2</v>
      </c>
      <c r="EW208">
        <v>4</v>
      </c>
      <c r="EX208" s="18">
        <v>2</v>
      </c>
      <c r="EY208" s="5">
        <v>3</v>
      </c>
      <c r="EZ208" s="39">
        <v>3</v>
      </c>
      <c r="FD208">
        <v>1</v>
      </c>
      <c r="FE208">
        <v>1</v>
      </c>
      <c r="FF208">
        <v>1</v>
      </c>
      <c r="FG208">
        <v>1</v>
      </c>
      <c r="FH208">
        <v>2</v>
      </c>
      <c r="FL208" s="18">
        <v>3</v>
      </c>
      <c r="FM208" s="5">
        <v>1</v>
      </c>
      <c r="FO208" t="s">
        <v>399</v>
      </c>
      <c r="FP208">
        <v>5</v>
      </c>
      <c r="FQ208">
        <v>1</v>
      </c>
      <c r="FR208">
        <v>2</v>
      </c>
      <c r="FS208">
        <v>1</v>
      </c>
      <c r="FT208">
        <v>2</v>
      </c>
      <c r="FU208">
        <v>3</v>
      </c>
      <c r="FV208">
        <v>2</v>
      </c>
      <c r="FW208">
        <v>1</v>
      </c>
      <c r="FX208" s="18">
        <v>0</v>
      </c>
      <c r="FY208" s="5">
        <v>2</v>
      </c>
      <c r="FZ208" s="39">
        <v>2</v>
      </c>
      <c r="GB208">
        <v>2</v>
      </c>
      <c r="GE208">
        <v>1</v>
      </c>
      <c r="GF208">
        <v>2</v>
      </c>
      <c r="GG208">
        <v>1</v>
      </c>
      <c r="GH208" t="s">
        <v>354</v>
      </c>
      <c r="GI208">
        <v>1</v>
      </c>
      <c r="GJ208">
        <v>4</v>
      </c>
      <c r="GK208" s="18">
        <v>3</v>
      </c>
      <c r="GW208" s="5">
        <v>2</v>
      </c>
      <c r="HE208" s="5">
        <v>2</v>
      </c>
      <c r="HN208" s="5">
        <v>2</v>
      </c>
      <c r="HW208" s="5">
        <v>1</v>
      </c>
      <c r="HX208">
        <v>1</v>
      </c>
      <c r="HZ208" s="7">
        <v>0</v>
      </c>
      <c r="IA208" s="7">
        <v>4</v>
      </c>
      <c r="IB208" s="7">
        <v>2</v>
      </c>
      <c r="IC208" s="7">
        <v>3</v>
      </c>
      <c r="ID208" s="7">
        <v>0</v>
      </c>
      <c r="IE208" s="7">
        <v>1</v>
      </c>
      <c r="IF208" s="7">
        <v>2</v>
      </c>
      <c r="IG208" s="7">
        <v>3</v>
      </c>
      <c r="IH208" s="7">
        <v>0</v>
      </c>
      <c r="II208" s="7">
        <v>3</v>
      </c>
      <c r="IJ208" s="7">
        <v>0</v>
      </c>
      <c r="IK208" s="7">
        <v>0</v>
      </c>
      <c r="IL208" s="7">
        <v>0</v>
      </c>
      <c r="IM208" s="7">
        <v>0</v>
      </c>
      <c r="IN208" s="37">
        <v>0</v>
      </c>
      <c r="IO208" s="37">
        <v>0</v>
      </c>
      <c r="IP208" s="37">
        <v>0</v>
      </c>
      <c r="IQ208" s="37">
        <v>2</v>
      </c>
      <c r="IR208" s="37">
        <v>0</v>
      </c>
      <c r="IS208" s="37">
        <v>0</v>
      </c>
      <c r="IT208" s="37">
        <v>4</v>
      </c>
      <c r="IU208" s="37"/>
      <c r="IV208" s="37" t="s">
        <v>953</v>
      </c>
      <c r="IW208" s="37">
        <v>4</v>
      </c>
      <c r="IX208" s="37">
        <v>4</v>
      </c>
      <c r="IY208" s="37"/>
      <c r="IZ208" s="37">
        <v>4</v>
      </c>
      <c r="JA208" s="9" t="s">
        <v>954</v>
      </c>
      <c r="JB208">
        <f t="shared" si="9"/>
        <v>5</v>
      </c>
      <c r="JC208">
        <f t="shared" si="10"/>
        <v>18</v>
      </c>
      <c r="JD208">
        <f t="shared" si="11"/>
        <v>18</v>
      </c>
    </row>
    <row r="209" spans="1:264" x14ac:dyDescent="0.25">
      <c r="A209" s="3">
        <v>42711</v>
      </c>
      <c r="B209" s="3">
        <v>42893</v>
      </c>
      <c r="C209" s="13" t="s">
        <v>955</v>
      </c>
      <c r="D209" t="s">
        <v>1786</v>
      </c>
      <c r="E209">
        <v>4</v>
      </c>
      <c r="F209">
        <v>2131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120</v>
      </c>
      <c r="T209">
        <v>90</v>
      </c>
      <c r="U209" s="38">
        <v>18994</v>
      </c>
      <c r="V209">
        <v>1</v>
      </c>
      <c r="W209">
        <v>2</v>
      </c>
      <c r="X209" t="s">
        <v>242</v>
      </c>
      <c r="Y209" t="s">
        <v>949</v>
      </c>
      <c r="Z209">
        <v>1</v>
      </c>
      <c r="AA209">
        <v>3</v>
      </c>
      <c r="AB209" t="s">
        <v>956</v>
      </c>
      <c r="AC209">
        <v>2</v>
      </c>
      <c r="AD209">
        <v>3</v>
      </c>
      <c r="AG209">
        <v>0</v>
      </c>
      <c r="AH209">
        <v>1</v>
      </c>
      <c r="AI209">
        <v>1</v>
      </c>
      <c r="AJ209">
        <v>0</v>
      </c>
      <c r="AK209">
        <v>0</v>
      </c>
      <c r="AL209" s="5">
        <v>1</v>
      </c>
      <c r="AM209" s="39">
        <v>1</v>
      </c>
      <c r="AN209" s="39">
        <v>1</v>
      </c>
      <c r="AO209" s="39">
        <v>1</v>
      </c>
      <c r="AP209" s="39">
        <v>1</v>
      </c>
      <c r="AQ209" s="39">
        <v>1</v>
      </c>
      <c r="AR209" s="39">
        <v>3</v>
      </c>
      <c r="AS209" s="39">
        <v>3</v>
      </c>
      <c r="AT209" s="39">
        <v>3</v>
      </c>
      <c r="AU209" s="39">
        <v>3</v>
      </c>
      <c r="AV209" s="39">
        <v>3</v>
      </c>
      <c r="AW209" s="39">
        <v>1</v>
      </c>
      <c r="AX209" s="39">
        <v>1</v>
      </c>
      <c r="AY209" s="39">
        <v>1</v>
      </c>
      <c r="AZ209" s="39">
        <v>1</v>
      </c>
      <c r="BA209" s="39">
        <v>1</v>
      </c>
      <c r="BB209" s="39">
        <v>1</v>
      </c>
      <c r="BC209" s="39">
        <v>1</v>
      </c>
      <c r="BD209" s="39">
        <v>1</v>
      </c>
      <c r="BE209" s="39">
        <v>1</v>
      </c>
      <c r="BF209" s="39">
        <v>2</v>
      </c>
      <c r="BG209" s="39">
        <v>2</v>
      </c>
      <c r="BH209" s="39">
        <v>2</v>
      </c>
      <c r="BI209" s="39">
        <v>2</v>
      </c>
      <c r="BJ209" s="39">
        <v>2</v>
      </c>
      <c r="BK209" s="39">
        <v>2</v>
      </c>
      <c r="BL209" s="39">
        <v>2</v>
      </c>
      <c r="BM209" s="39">
        <v>2</v>
      </c>
      <c r="BN209" s="39">
        <v>1</v>
      </c>
      <c r="BO209" s="39">
        <v>1</v>
      </c>
      <c r="BP209" s="39">
        <v>1</v>
      </c>
      <c r="BQ209" s="39">
        <v>1</v>
      </c>
      <c r="BR209" s="39">
        <v>1</v>
      </c>
      <c r="BS209" s="39">
        <v>1</v>
      </c>
      <c r="BT209" s="39">
        <v>2</v>
      </c>
      <c r="BU209" s="39">
        <v>2</v>
      </c>
      <c r="BV209" s="39">
        <v>30</v>
      </c>
      <c r="BW209" s="39"/>
      <c r="BX209" s="39">
        <v>7</v>
      </c>
      <c r="BY209" s="5">
        <v>2</v>
      </c>
      <c r="BZ209" s="39">
        <v>1</v>
      </c>
      <c r="CA209" s="39">
        <v>2</v>
      </c>
      <c r="CB209" s="39">
        <v>2</v>
      </c>
      <c r="CC209" s="39">
        <v>1</v>
      </c>
      <c r="CD209" s="5">
        <v>1</v>
      </c>
      <c r="CE209" s="39"/>
      <c r="CF209" s="39">
        <v>2</v>
      </c>
      <c r="CL209" s="18">
        <v>0</v>
      </c>
      <c r="CM209" s="5">
        <v>1</v>
      </c>
      <c r="CO209">
        <v>1</v>
      </c>
      <c r="CP209">
        <v>4</v>
      </c>
      <c r="CQ209">
        <v>3</v>
      </c>
      <c r="CW209" s="18">
        <v>0</v>
      </c>
      <c r="CX209" s="5">
        <v>2</v>
      </c>
      <c r="CY209" s="39">
        <v>1</v>
      </c>
      <c r="CZ209" s="39">
        <v>1</v>
      </c>
      <c r="DA209" s="39">
        <v>3</v>
      </c>
      <c r="DF209" s="18">
        <v>0</v>
      </c>
      <c r="DG209" s="5">
        <v>2</v>
      </c>
      <c r="DH209">
        <v>2</v>
      </c>
      <c r="DR209" s="18">
        <v>0</v>
      </c>
      <c r="DS209" s="5">
        <v>2</v>
      </c>
      <c r="DT209" s="39">
        <v>2</v>
      </c>
      <c r="ED209" s="18">
        <v>0</v>
      </c>
      <c r="EE209" s="5">
        <v>2</v>
      </c>
      <c r="EF209">
        <v>2</v>
      </c>
      <c r="EL209" s="18">
        <v>0</v>
      </c>
      <c r="EM209" s="5">
        <v>2</v>
      </c>
      <c r="EN209" s="39">
        <v>1</v>
      </c>
      <c r="EO209" s="39">
        <v>3</v>
      </c>
      <c r="EX209" s="18">
        <v>0</v>
      </c>
      <c r="EZ209" s="39"/>
      <c r="FL209" s="18">
        <v>0</v>
      </c>
      <c r="FM209" s="5">
        <v>2</v>
      </c>
      <c r="FN209">
        <v>2</v>
      </c>
      <c r="FX209" s="18">
        <v>0</v>
      </c>
      <c r="FY209" s="5">
        <v>2</v>
      </c>
      <c r="FZ209" s="39">
        <v>2</v>
      </c>
      <c r="GA209" s="39">
        <v>2</v>
      </c>
      <c r="GD209">
        <v>3</v>
      </c>
      <c r="GK209" s="18">
        <v>0</v>
      </c>
      <c r="GM209">
        <v>2</v>
      </c>
      <c r="GV209" s="18">
        <v>0</v>
      </c>
      <c r="GW209" s="5">
        <v>2</v>
      </c>
      <c r="HE209" s="5">
        <v>1</v>
      </c>
      <c r="HF209">
        <v>3</v>
      </c>
      <c r="HM209">
        <v>0</v>
      </c>
      <c r="HN209" s="5">
        <v>2</v>
      </c>
      <c r="HV209">
        <v>0</v>
      </c>
      <c r="HW209" s="5">
        <v>2</v>
      </c>
      <c r="HX209">
        <v>2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7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37">
        <v>0</v>
      </c>
      <c r="IO209" s="37">
        <v>0</v>
      </c>
      <c r="IP209" s="37">
        <v>0</v>
      </c>
      <c r="IQ209" s="37">
        <v>0</v>
      </c>
      <c r="IR209" s="37">
        <v>0</v>
      </c>
      <c r="IS209" s="37">
        <v>0</v>
      </c>
      <c r="IT209" s="37">
        <v>0</v>
      </c>
      <c r="IU209" s="37">
        <v>0</v>
      </c>
      <c r="IV209" s="37"/>
      <c r="IW209" s="37">
        <v>0</v>
      </c>
      <c r="IX209" s="37">
        <v>0</v>
      </c>
      <c r="IY209" s="37">
        <v>0</v>
      </c>
      <c r="IZ209" s="37">
        <v>0</v>
      </c>
      <c r="JA209" s="9" t="s">
        <v>957</v>
      </c>
      <c r="JB209">
        <f t="shared" si="9"/>
        <v>0</v>
      </c>
      <c r="JC209">
        <f t="shared" si="10"/>
        <v>0</v>
      </c>
      <c r="JD209">
        <f t="shared" si="11"/>
        <v>0</v>
      </c>
    </row>
    <row r="210" spans="1:264" x14ac:dyDescent="0.25">
      <c r="A210" s="3">
        <v>42711</v>
      </c>
      <c r="B210" s="3">
        <v>42893</v>
      </c>
      <c r="C210" s="13" t="s">
        <v>958</v>
      </c>
      <c r="D210" t="s">
        <v>1786</v>
      </c>
      <c r="E210">
        <v>5</v>
      </c>
      <c r="F210">
        <v>15646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130</v>
      </c>
      <c r="T210">
        <v>80</v>
      </c>
      <c r="U210" s="38">
        <v>24326</v>
      </c>
      <c r="V210">
        <v>1</v>
      </c>
      <c r="W210">
        <v>2</v>
      </c>
      <c r="X210" t="s">
        <v>242</v>
      </c>
      <c r="Y210" t="s">
        <v>243</v>
      </c>
      <c r="Z210">
        <v>1</v>
      </c>
      <c r="AA210">
        <v>5</v>
      </c>
      <c r="AB210" t="s">
        <v>956</v>
      </c>
      <c r="AC210">
        <v>2</v>
      </c>
      <c r="AD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 s="5">
        <v>0</v>
      </c>
      <c r="AM210" s="39">
        <v>0</v>
      </c>
      <c r="AN210" s="39">
        <v>0</v>
      </c>
      <c r="AO210" s="39">
        <v>0</v>
      </c>
      <c r="AP210" s="39">
        <v>0</v>
      </c>
      <c r="AQ210" s="39">
        <v>0</v>
      </c>
      <c r="AR210" s="39">
        <v>0</v>
      </c>
      <c r="AS210" s="39">
        <v>0</v>
      </c>
      <c r="AT210" s="39">
        <v>0</v>
      </c>
      <c r="AU210" s="39">
        <v>0</v>
      </c>
      <c r="AV210" s="39">
        <v>0</v>
      </c>
      <c r="AW210" s="39">
        <v>0</v>
      </c>
      <c r="AX210" s="39">
        <v>0</v>
      </c>
      <c r="AY210" s="39">
        <v>0</v>
      </c>
      <c r="AZ210" s="39">
        <v>0</v>
      </c>
      <c r="BA210" s="39">
        <v>0</v>
      </c>
      <c r="BB210" s="39">
        <v>0</v>
      </c>
      <c r="BC210" s="39">
        <v>0</v>
      </c>
      <c r="BD210" s="39">
        <v>0</v>
      </c>
      <c r="BE210" s="39">
        <v>0</v>
      </c>
      <c r="BF210" s="39">
        <v>0</v>
      </c>
      <c r="BG210" s="39">
        <v>0</v>
      </c>
      <c r="BH210" s="39">
        <v>0</v>
      </c>
      <c r="BI210" s="39">
        <v>0</v>
      </c>
      <c r="BJ210" s="39">
        <v>0</v>
      </c>
      <c r="BK210" s="39">
        <v>0</v>
      </c>
      <c r="BL210" s="39">
        <v>0</v>
      </c>
      <c r="BM210" s="39">
        <v>0</v>
      </c>
      <c r="BN210" s="39">
        <v>0</v>
      </c>
      <c r="BO210" s="39">
        <v>0</v>
      </c>
      <c r="BP210" s="39">
        <v>0</v>
      </c>
      <c r="BQ210" s="39">
        <v>0</v>
      </c>
      <c r="BR210" s="39">
        <v>0</v>
      </c>
      <c r="BS210" s="39">
        <v>0</v>
      </c>
      <c r="BT210" s="39">
        <v>0</v>
      </c>
      <c r="BU210" s="39">
        <v>0</v>
      </c>
      <c r="BV210" s="39">
        <v>5</v>
      </c>
      <c r="BW210" s="39">
        <v>0</v>
      </c>
      <c r="BX210" s="39">
        <v>1</v>
      </c>
      <c r="BY210" s="5">
        <v>1</v>
      </c>
      <c r="BZ210" s="39">
        <v>1</v>
      </c>
      <c r="CA210" s="39">
        <v>1</v>
      </c>
      <c r="CB210" s="39">
        <v>1</v>
      </c>
      <c r="CC210" s="39">
        <v>1</v>
      </c>
      <c r="CD210" s="5">
        <v>1</v>
      </c>
      <c r="CF210">
        <v>2</v>
      </c>
      <c r="CL210" s="18">
        <v>0</v>
      </c>
      <c r="CM210" s="5">
        <v>2</v>
      </c>
      <c r="CN210">
        <v>2</v>
      </c>
      <c r="CW210" s="18">
        <v>0</v>
      </c>
      <c r="CX210" s="5">
        <v>1</v>
      </c>
      <c r="CY210" s="39">
        <v>1</v>
      </c>
      <c r="CZ210" s="39"/>
      <c r="DA210" s="39">
        <v>3</v>
      </c>
      <c r="DF210" s="18">
        <v>0</v>
      </c>
      <c r="DG210" s="5">
        <v>2</v>
      </c>
      <c r="DH210">
        <v>2</v>
      </c>
      <c r="DR210" s="18">
        <v>0</v>
      </c>
      <c r="DS210" s="5">
        <v>2</v>
      </c>
      <c r="DT210" s="39">
        <v>2</v>
      </c>
      <c r="ED210" s="18">
        <v>0</v>
      </c>
      <c r="EE210" s="5">
        <v>2</v>
      </c>
      <c r="EF210">
        <v>2</v>
      </c>
      <c r="EL210" s="18">
        <v>0</v>
      </c>
      <c r="EM210" s="5">
        <v>1</v>
      </c>
      <c r="EN210" s="39">
        <v>2</v>
      </c>
      <c r="EO210" s="39">
        <v>1</v>
      </c>
      <c r="ER210">
        <v>2</v>
      </c>
      <c r="ES210">
        <v>2</v>
      </c>
      <c r="ET210">
        <v>1</v>
      </c>
      <c r="EU210">
        <v>1</v>
      </c>
      <c r="EV210">
        <v>2</v>
      </c>
      <c r="EW210">
        <v>2</v>
      </c>
      <c r="EX210" s="18">
        <v>0</v>
      </c>
      <c r="EY210" s="5">
        <v>3</v>
      </c>
      <c r="EZ210" s="39">
        <v>3</v>
      </c>
      <c r="FD210">
        <v>2</v>
      </c>
      <c r="FE210">
        <v>2</v>
      </c>
      <c r="FF210">
        <v>2</v>
      </c>
      <c r="FG210">
        <v>2</v>
      </c>
      <c r="FL210" s="18">
        <v>0</v>
      </c>
      <c r="FM210" s="5">
        <v>1</v>
      </c>
      <c r="FN210">
        <v>1</v>
      </c>
      <c r="FO210">
        <v>1</v>
      </c>
      <c r="FP210">
        <v>1</v>
      </c>
      <c r="FT210">
        <v>2</v>
      </c>
      <c r="FU210">
        <v>3</v>
      </c>
      <c r="FV210">
        <v>2</v>
      </c>
      <c r="FW210">
        <v>2</v>
      </c>
      <c r="FX210" s="18">
        <v>0</v>
      </c>
      <c r="FY210" s="5">
        <v>2</v>
      </c>
      <c r="FZ210" s="39">
        <v>1</v>
      </c>
      <c r="GA210" s="39">
        <v>2</v>
      </c>
      <c r="GK210" s="18">
        <v>0</v>
      </c>
      <c r="GM210">
        <v>2</v>
      </c>
      <c r="GV210" s="18">
        <v>0</v>
      </c>
      <c r="GW210" s="5">
        <v>2</v>
      </c>
      <c r="HD210" s="18">
        <v>0</v>
      </c>
      <c r="HE210" s="5">
        <v>2</v>
      </c>
      <c r="HM210">
        <v>0</v>
      </c>
      <c r="HN210" s="5">
        <v>2</v>
      </c>
      <c r="HV210">
        <v>0</v>
      </c>
      <c r="HW210" s="5">
        <v>2</v>
      </c>
      <c r="HY210">
        <v>2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7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37">
        <v>0</v>
      </c>
      <c r="IO210" s="37">
        <v>0</v>
      </c>
      <c r="IP210" s="37">
        <v>0</v>
      </c>
      <c r="IQ210" s="37">
        <v>0</v>
      </c>
      <c r="IR210" s="37">
        <v>0</v>
      </c>
      <c r="IS210" s="37">
        <v>0</v>
      </c>
      <c r="IT210" s="37">
        <v>0</v>
      </c>
      <c r="IU210" s="37">
        <v>0</v>
      </c>
      <c r="IV210" s="37"/>
      <c r="IW210" s="37">
        <v>0</v>
      </c>
      <c r="IX210" s="37">
        <v>0</v>
      </c>
      <c r="IY210" s="37">
        <v>0</v>
      </c>
      <c r="IZ210" s="37">
        <v>0</v>
      </c>
      <c r="JA210" s="9" t="s">
        <v>957</v>
      </c>
      <c r="JB210">
        <f t="shared" si="9"/>
        <v>1</v>
      </c>
      <c r="JC210">
        <f t="shared" si="10"/>
        <v>0</v>
      </c>
      <c r="JD210">
        <f t="shared" si="11"/>
        <v>0</v>
      </c>
    </row>
    <row r="211" spans="1:264" x14ac:dyDescent="0.25">
      <c r="A211" s="3">
        <v>42712</v>
      </c>
      <c r="B211" s="3">
        <v>42894</v>
      </c>
      <c r="C211" s="13" t="s">
        <v>959</v>
      </c>
      <c r="D211" t="s">
        <v>1786</v>
      </c>
      <c r="E211">
        <v>6</v>
      </c>
      <c r="F211" t="s">
        <v>960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U211" t="s">
        <v>961</v>
      </c>
      <c r="V211">
        <v>1</v>
      </c>
      <c r="W211">
        <v>2</v>
      </c>
      <c r="X211" t="s">
        <v>296</v>
      </c>
      <c r="Y211" t="s">
        <v>296</v>
      </c>
      <c r="Z211">
        <v>1</v>
      </c>
      <c r="AA211">
        <v>2</v>
      </c>
      <c r="AB211" t="s">
        <v>962</v>
      </c>
      <c r="AC211">
        <v>2</v>
      </c>
      <c r="AD211">
        <v>5</v>
      </c>
      <c r="AG211">
        <v>0</v>
      </c>
      <c r="AH211">
        <v>0</v>
      </c>
      <c r="AI211">
        <v>1</v>
      </c>
      <c r="AJ211">
        <v>0</v>
      </c>
      <c r="AK211">
        <v>0</v>
      </c>
      <c r="AL211" s="5">
        <v>1</v>
      </c>
      <c r="AM211" s="39">
        <v>1</v>
      </c>
      <c r="AN211" s="39">
        <v>1</v>
      </c>
      <c r="AO211" s="39">
        <v>1</v>
      </c>
      <c r="AP211" s="39">
        <v>1</v>
      </c>
      <c r="AQ211" s="39">
        <v>1</v>
      </c>
      <c r="AR211" s="39">
        <v>1</v>
      </c>
      <c r="AS211" s="39">
        <v>1</v>
      </c>
      <c r="AT211" s="39">
        <v>1</v>
      </c>
      <c r="AU211" s="39">
        <v>1</v>
      </c>
      <c r="AV211" s="39">
        <v>1</v>
      </c>
      <c r="AW211" s="39">
        <v>1</v>
      </c>
      <c r="AX211" s="39">
        <v>1</v>
      </c>
      <c r="AY211" s="39">
        <v>1</v>
      </c>
      <c r="AZ211" s="39">
        <v>1</v>
      </c>
      <c r="BA211" s="39">
        <v>1</v>
      </c>
      <c r="BB211" s="39">
        <v>1</v>
      </c>
      <c r="BC211" s="39">
        <v>1</v>
      </c>
      <c r="BD211" s="39">
        <v>1</v>
      </c>
      <c r="BE211" s="39">
        <v>1</v>
      </c>
      <c r="BF211" s="39">
        <v>1</v>
      </c>
      <c r="BG211" s="39">
        <v>1</v>
      </c>
      <c r="BH211" s="39">
        <v>1</v>
      </c>
      <c r="BI211" s="39">
        <v>1</v>
      </c>
      <c r="BJ211" s="39">
        <v>1</v>
      </c>
      <c r="BK211" s="39">
        <v>1</v>
      </c>
      <c r="BL211" s="39">
        <v>1</v>
      </c>
      <c r="BM211" s="39">
        <v>1</v>
      </c>
      <c r="BN211" s="39">
        <v>1</v>
      </c>
      <c r="BO211" s="39">
        <v>1</v>
      </c>
      <c r="BP211" s="39">
        <v>1</v>
      </c>
      <c r="BQ211" s="39">
        <v>1</v>
      </c>
      <c r="BR211" s="39">
        <v>1</v>
      </c>
      <c r="BS211" s="39">
        <v>1</v>
      </c>
      <c r="BT211" s="39">
        <v>1</v>
      </c>
      <c r="BU211" s="39">
        <v>1</v>
      </c>
      <c r="BV211" s="39">
        <v>0</v>
      </c>
      <c r="BW211" s="39">
        <v>0</v>
      </c>
      <c r="BX211" s="39">
        <v>0</v>
      </c>
      <c r="BY211" s="5">
        <v>1</v>
      </c>
      <c r="BZ211" s="39">
        <v>1</v>
      </c>
      <c r="CA211" s="39">
        <v>1</v>
      </c>
      <c r="CB211" s="39">
        <v>2</v>
      </c>
      <c r="CC211" s="39">
        <v>2</v>
      </c>
      <c r="CD211" s="5">
        <v>2</v>
      </c>
      <c r="CE211" s="39">
        <v>1</v>
      </c>
      <c r="CF211" s="39">
        <v>2</v>
      </c>
      <c r="CL211" s="18">
        <v>0</v>
      </c>
      <c r="CM211" s="5">
        <v>1</v>
      </c>
      <c r="CP211">
        <v>5</v>
      </c>
      <c r="CQ211">
        <v>2</v>
      </c>
      <c r="CR211">
        <v>1</v>
      </c>
      <c r="CS211">
        <v>1</v>
      </c>
      <c r="CT211">
        <v>2</v>
      </c>
      <c r="CU211">
        <v>1</v>
      </c>
      <c r="CV211">
        <v>1</v>
      </c>
      <c r="CW211" s="18">
        <v>3</v>
      </c>
      <c r="CX211" s="5">
        <v>2</v>
      </c>
      <c r="CY211" s="39">
        <v>2</v>
      </c>
      <c r="DF211" s="18">
        <v>0</v>
      </c>
      <c r="DG211" s="5">
        <v>2</v>
      </c>
      <c r="DH211">
        <v>2</v>
      </c>
      <c r="DR211" s="18">
        <v>0</v>
      </c>
      <c r="DS211" s="5">
        <v>1</v>
      </c>
      <c r="DU211">
        <v>1</v>
      </c>
      <c r="DV211" t="s">
        <v>963</v>
      </c>
      <c r="DW211">
        <v>2</v>
      </c>
      <c r="DX211">
        <v>2</v>
      </c>
      <c r="DY211">
        <v>2</v>
      </c>
      <c r="EC211">
        <v>2</v>
      </c>
      <c r="ED211" s="18">
        <v>1</v>
      </c>
      <c r="EE211" s="5">
        <v>2</v>
      </c>
      <c r="EF211" s="39">
        <v>2</v>
      </c>
      <c r="EL211" s="18">
        <v>0</v>
      </c>
      <c r="EM211" s="5">
        <v>2</v>
      </c>
      <c r="EN211" s="39">
        <v>1</v>
      </c>
      <c r="EO211" s="39">
        <v>3</v>
      </c>
      <c r="EX211" s="18">
        <v>0</v>
      </c>
      <c r="EY211" s="5">
        <v>1</v>
      </c>
      <c r="EZ211" s="39">
        <v>3</v>
      </c>
      <c r="FA211">
        <v>2</v>
      </c>
      <c r="FC211">
        <v>2</v>
      </c>
      <c r="FD211">
        <v>1</v>
      </c>
      <c r="FE211">
        <v>2</v>
      </c>
      <c r="FH211">
        <v>3</v>
      </c>
      <c r="FI211">
        <v>3</v>
      </c>
      <c r="FJ211">
        <v>3</v>
      </c>
      <c r="FL211" s="18">
        <v>1</v>
      </c>
      <c r="FM211" s="5">
        <v>2</v>
      </c>
      <c r="FN211" s="39">
        <v>2</v>
      </c>
      <c r="FX211" s="18">
        <v>0</v>
      </c>
      <c r="FY211" s="5">
        <v>2</v>
      </c>
      <c r="FZ211" s="39">
        <v>2</v>
      </c>
      <c r="GA211" s="39">
        <v>2</v>
      </c>
      <c r="GB211" s="39">
        <v>3</v>
      </c>
      <c r="GK211" s="18">
        <v>0</v>
      </c>
      <c r="GL211" s="5">
        <v>2</v>
      </c>
      <c r="GM211">
        <v>2</v>
      </c>
      <c r="GV211" s="18">
        <v>0</v>
      </c>
      <c r="GW211" s="5">
        <v>2</v>
      </c>
      <c r="HD211" s="18">
        <v>0</v>
      </c>
      <c r="HE211" s="5">
        <v>2</v>
      </c>
      <c r="HM211">
        <v>0</v>
      </c>
      <c r="HN211" s="5">
        <v>2</v>
      </c>
      <c r="HV211">
        <v>0</v>
      </c>
      <c r="HW211" s="5">
        <v>2</v>
      </c>
      <c r="HY211">
        <v>2</v>
      </c>
      <c r="HZ211" s="7">
        <v>0</v>
      </c>
      <c r="IA211" s="7">
        <v>3</v>
      </c>
      <c r="IB211" s="7">
        <v>0</v>
      </c>
      <c r="IC211" s="7">
        <v>0</v>
      </c>
      <c r="ID211" s="7">
        <v>1</v>
      </c>
      <c r="IE211" s="7">
        <v>0</v>
      </c>
      <c r="IF211" s="7">
        <v>0</v>
      </c>
      <c r="IG211" s="7">
        <v>1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39">
        <v>0</v>
      </c>
      <c r="IO211" s="39">
        <v>0</v>
      </c>
      <c r="IP211" s="39">
        <v>0</v>
      </c>
      <c r="IQ211" s="39">
        <v>0</v>
      </c>
      <c r="IR211" s="39">
        <v>0</v>
      </c>
      <c r="IS211" s="39">
        <v>0</v>
      </c>
      <c r="IT211" s="39">
        <v>0</v>
      </c>
      <c r="IU211" s="39">
        <v>0</v>
      </c>
      <c r="IV211" s="37" t="s">
        <v>964</v>
      </c>
      <c r="IW211" s="39">
        <v>0</v>
      </c>
      <c r="IX211" s="39">
        <v>0</v>
      </c>
      <c r="IY211" s="39">
        <v>0</v>
      </c>
      <c r="IZ211" s="39">
        <v>0</v>
      </c>
      <c r="JA211" s="9" t="s">
        <v>962</v>
      </c>
      <c r="JB211">
        <f t="shared" si="9"/>
        <v>1</v>
      </c>
      <c r="JC211">
        <f t="shared" si="10"/>
        <v>5</v>
      </c>
      <c r="JD211">
        <f t="shared" si="11"/>
        <v>0</v>
      </c>
    </row>
    <row r="212" spans="1:264" x14ac:dyDescent="0.25">
      <c r="A212" s="29">
        <v>42712</v>
      </c>
      <c r="B212" s="3">
        <v>39241</v>
      </c>
      <c r="C212" s="13" t="s">
        <v>965</v>
      </c>
      <c r="D212" t="s">
        <v>1786</v>
      </c>
      <c r="E212">
        <v>7</v>
      </c>
      <c r="F212">
        <v>3000498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120</v>
      </c>
      <c r="T212">
        <v>80</v>
      </c>
      <c r="U212" s="28" t="s">
        <v>966</v>
      </c>
      <c r="V212">
        <v>1</v>
      </c>
      <c r="W212">
        <v>2</v>
      </c>
      <c r="X212" s="28" t="s">
        <v>242</v>
      </c>
      <c r="Y212" s="28" t="s">
        <v>642</v>
      </c>
      <c r="Z212">
        <v>2</v>
      </c>
      <c r="AA212">
        <v>2</v>
      </c>
      <c r="AB212" t="s">
        <v>956</v>
      </c>
      <c r="AC212">
        <v>2</v>
      </c>
      <c r="AD212">
        <v>5</v>
      </c>
      <c r="AE212" t="s">
        <v>374</v>
      </c>
      <c r="AG212">
        <v>0</v>
      </c>
      <c r="AH212">
        <v>0</v>
      </c>
      <c r="AI212">
        <v>1</v>
      </c>
      <c r="AJ212">
        <v>0</v>
      </c>
      <c r="AK212">
        <v>1</v>
      </c>
      <c r="AL212" s="5">
        <v>1</v>
      </c>
      <c r="AM212" s="39">
        <v>1</v>
      </c>
      <c r="AN212" s="39">
        <v>0</v>
      </c>
      <c r="AO212" s="39">
        <v>2</v>
      </c>
      <c r="AP212" s="39">
        <v>1</v>
      </c>
      <c r="AQ212" s="39">
        <v>1</v>
      </c>
      <c r="AR212" s="39">
        <v>0</v>
      </c>
      <c r="AS212" s="39">
        <v>0</v>
      </c>
      <c r="AT212" s="39">
        <v>0</v>
      </c>
      <c r="AU212" s="39">
        <v>0</v>
      </c>
      <c r="AV212" s="39">
        <v>0</v>
      </c>
      <c r="AW212" s="39">
        <v>0</v>
      </c>
      <c r="AX212" s="39">
        <v>0</v>
      </c>
      <c r="AY212" s="39">
        <v>0</v>
      </c>
      <c r="AZ212" s="39">
        <v>0</v>
      </c>
      <c r="BA212" s="39">
        <v>1</v>
      </c>
      <c r="BB212" s="39">
        <v>0</v>
      </c>
      <c r="BC212" s="39">
        <v>0</v>
      </c>
      <c r="BD212" s="39">
        <v>1</v>
      </c>
      <c r="BE212" s="39">
        <v>1</v>
      </c>
      <c r="BF212" s="39">
        <v>0</v>
      </c>
      <c r="BG212" s="39">
        <v>0</v>
      </c>
      <c r="BH212" s="39">
        <v>1</v>
      </c>
      <c r="BI212" s="39">
        <v>1</v>
      </c>
      <c r="BJ212" s="39">
        <v>0</v>
      </c>
      <c r="BK212" s="39">
        <v>0</v>
      </c>
      <c r="BL212" s="39">
        <v>0</v>
      </c>
      <c r="BM212" s="39">
        <v>2</v>
      </c>
      <c r="BN212" s="39">
        <v>0</v>
      </c>
      <c r="BO212" s="39">
        <v>0</v>
      </c>
      <c r="BP212" s="39">
        <v>0</v>
      </c>
      <c r="BQ212" s="39">
        <v>0</v>
      </c>
      <c r="BR212" s="39">
        <v>1</v>
      </c>
      <c r="BS212" s="39">
        <v>0</v>
      </c>
      <c r="BT212" s="39">
        <v>1</v>
      </c>
      <c r="BU212" s="39">
        <v>1</v>
      </c>
      <c r="BV212" s="39">
        <v>2</v>
      </c>
      <c r="BW212" s="39">
        <v>1</v>
      </c>
      <c r="BX212" s="39">
        <v>0</v>
      </c>
      <c r="BY212" s="5">
        <v>1</v>
      </c>
      <c r="BZ212" s="39">
        <v>1</v>
      </c>
      <c r="CA212" s="39">
        <v>1</v>
      </c>
      <c r="CB212" s="39">
        <v>2</v>
      </c>
      <c r="CC212" s="39">
        <v>2</v>
      </c>
      <c r="CD212" s="5">
        <v>2</v>
      </c>
      <c r="CE212" s="39">
        <v>2</v>
      </c>
      <c r="CL212" s="18">
        <v>0</v>
      </c>
      <c r="CM212" s="5">
        <v>2</v>
      </c>
      <c r="CN212">
        <v>2</v>
      </c>
      <c r="CW212" s="18">
        <v>0</v>
      </c>
      <c r="CX212" s="5">
        <v>2</v>
      </c>
      <c r="CY212">
        <v>2</v>
      </c>
      <c r="DF212" s="18">
        <v>0</v>
      </c>
      <c r="DG212" s="5">
        <v>2</v>
      </c>
      <c r="DH212">
        <v>2</v>
      </c>
      <c r="DR212" s="18">
        <v>0</v>
      </c>
      <c r="DS212" s="5">
        <v>2</v>
      </c>
      <c r="DT212">
        <v>2</v>
      </c>
      <c r="ED212" s="18">
        <v>0</v>
      </c>
      <c r="EE212" s="5">
        <v>2</v>
      </c>
      <c r="EF212">
        <v>2</v>
      </c>
      <c r="EL212" s="18">
        <v>0</v>
      </c>
      <c r="EM212" s="5">
        <v>2</v>
      </c>
      <c r="EN212">
        <v>1</v>
      </c>
      <c r="EO212">
        <v>3</v>
      </c>
      <c r="EX212" s="18">
        <v>0</v>
      </c>
      <c r="FL212" s="18">
        <v>0</v>
      </c>
      <c r="FM212" s="5">
        <v>2</v>
      </c>
      <c r="FN212">
        <v>2</v>
      </c>
      <c r="FX212" s="18">
        <v>0</v>
      </c>
      <c r="FY212" s="5">
        <v>2</v>
      </c>
      <c r="FZ212">
        <v>2</v>
      </c>
      <c r="GA212">
        <v>2</v>
      </c>
      <c r="GB212">
        <v>3</v>
      </c>
      <c r="GK212" s="18">
        <v>0</v>
      </c>
      <c r="GL212" s="5">
        <v>2</v>
      </c>
      <c r="GM212">
        <v>2</v>
      </c>
      <c r="GV212" s="18">
        <v>0</v>
      </c>
      <c r="GW212" s="5">
        <v>2</v>
      </c>
      <c r="HD212" s="18">
        <v>0</v>
      </c>
      <c r="HE212" s="5">
        <v>2</v>
      </c>
      <c r="HM212" s="18">
        <v>0</v>
      </c>
      <c r="HN212" s="5">
        <v>2</v>
      </c>
      <c r="HV212" s="18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7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37">
        <v>1</v>
      </c>
      <c r="IO212" s="37">
        <v>0</v>
      </c>
      <c r="IP212" s="37">
        <v>1</v>
      </c>
      <c r="IQ212" s="37">
        <v>0</v>
      </c>
      <c r="IR212" s="37">
        <v>1</v>
      </c>
      <c r="IS212" s="37">
        <v>0</v>
      </c>
      <c r="IT212" s="37">
        <v>0</v>
      </c>
      <c r="IU212" s="37">
        <v>0</v>
      </c>
      <c r="IV212" s="37"/>
      <c r="IW212" s="37">
        <v>1</v>
      </c>
      <c r="IX212" s="37">
        <v>1</v>
      </c>
      <c r="IY212" s="37">
        <v>0</v>
      </c>
      <c r="IZ212" s="37">
        <v>1</v>
      </c>
      <c r="JA212" s="9" t="s">
        <v>956</v>
      </c>
      <c r="JB212">
        <f t="shared" si="9"/>
        <v>1</v>
      </c>
      <c r="JC212">
        <f t="shared" si="10"/>
        <v>0</v>
      </c>
      <c r="JD212">
        <f t="shared" si="11"/>
        <v>6</v>
      </c>
    </row>
    <row r="213" spans="1:264" x14ac:dyDescent="0.25">
      <c r="A213" s="82">
        <v>42712</v>
      </c>
      <c r="B213" s="3">
        <v>42894</v>
      </c>
      <c r="C213" s="13" t="s">
        <v>967</v>
      </c>
      <c r="D213" t="s">
        <v>1786</v>
      </c>
      <c r="E213">
        <v>8</v>
      </c>
      <c r="F213">
        <v>212068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130</v>
      </c>
      <c r="T213">
        <v>90</v>
      </c>
      <c r="U213" s="68">
        <v>16923</v>
      </c>
      <c r="V213">
        <v>2</v>
      </c>
      <c r="W213">
        <v>2</v>
      </c>
      <c r="X213" s="28" t="s">
        <v>968</v>
      </c>
      <c r="Y213" s="28" t="s">
        <v>968</v>
      </c>
      <c r="Z213">
        <v>1</v>
      </c>
      <c r="AA213">
        <v>3</v>
      </c>
      <c r="AB213" t="s">
        <v>956</v>
      </c>
      <c r="AC213">
        <v>2</v>
      </c>
      <c r="AD213">
        <v>6</v>
      </c>
      <c r="AE213" t="s">
        <v>969</v>
      </c>
      <c r="AF213" s="16" t="s">
        <v>970</v>
      </c>
      <c r="AG213">
        <v>0</v>
      </c>
      <c r="AH213">
        <v>0</v>
      </c>
      <c r="AI213">
        <v>1</v>
      </c>
      <c r="AJ213">
        <v>0</v>
      </c>
      <c r="AK213">
        <v>0</v>
      </c>
      <c r="AL213" s="5">
        <v>1</v>
      </c>
      <c r="AM213" s="39">
        <v>1</v>
      </c>
      <c r="AN213" s="39">
        <v>0</v>
      </c>
      <c r="AO213" s="39">
        <v>0</v>
      </c>
      <c r="AP213" s="39">
        <v>0</v>
      </c>
      <c r="AQ213" s="39">
        <v>0</v>
      </c>
      <c r="AR213" s="39">
        <v>1</v>
      </c>
      <c r="AS213" s="39">
        <v>1</v>
      </c>
      <c r="AT213" s="39">
        <v>0</v>
      </c>
      <c r="AU213" s="39">
        <v>1</v>
      </c>
      <c r="AV213" s="39">
        <v>1</v>
      </c>
      <c r="AW213" s="39">
        <v>0</v>
      </c>
      <c r="AX213" s="39">
        <v>0</v>
      </c>
      <c r="AY213" s="39">
        <v>0</v>
      </c>
      <c r="AZ213" s="39">
        <v>0</v>
      </c>
      <c r="BA213" s="39">
        <v>0</v>
      </c>
      <c r="BB213" s="39">
        <v>0</v>
      </c>
      <c r="BC213" s="39">
        <v>0</v>
      </c>
      <c r="BD213" s="39">
        <v>0</v>
      </c>
      <c r="BE213" s="39">
        <v>0</v>
      </c>
      <c r="BF213" s="39">
        <v>0</v>
      </c>
      <c r="BG213" s="39">
        <v>1</v>
      </c>
      <c r="BH213" s="39">
        <v>1</v>
      </c>
      <c r="BI213" s="39">
        <v>1</v>
      </c>
      <c r="BJ213" s="39">
        <v>0</v>
      </c>
      <c r="BK213" s="39">
        <v>0</v>
      </c>
      <c r="BL213" s="39">
        <v>0</v>
      </c>
      <c r="BM213" s="39">
        <v>1</v>
      </c>
      <c r="BN213" s="39">
        <v>0</v>
      </c>
      <c r="BO213" s="39">
        <v>0</v>
      </c>
      <c r="BP213" s="39">
        <v>0</v>
      </c>
      <c r="BQ213" s="39">
        <v>1</v>
      </c>
      <c r="BR213" s="39">
        <v>1</v>
      </c>
      <c r="BS213" s="39">
        <v>1</v>
      </c>
      <c r="BT213" s="39">
        <v>0</v>
      </c>
      <c r="BU213" s="39">
        <v>0</v>
      </c>
      <c r="BV213" s="39">
        <v>2</v>
      </c>
      <c r="BW213" s="39">
        <v>1</v>
      </c>
      <c r="BX213" s="39">
        <v>0</v>
      </c>
      <c r="BY213" s="5">
        <v>1</v>
      </c>
      <c r="BZ213" s="39">
        <v>1</v>
      </c>
      <c r="CA213" s="39">
        <v>1</v>
      </c>
      <c r="CB213" s="39">
        <v>2</v>
      </c>
      <c r="CC213" s="39">
        <v>1</v>
      </c>
      <c r="CD213" s="5">
        <v>1</v>
      </c>
      <c r="CF213">
        <v>2</v>
      </c>
      <c r="CL213" s="18">
        <v>0</v>
      </c>
      <c r="CM213" s="5">
        <v>1</v>
      </c>
      <c r="CN213">
        <v>1</v>
      </c>
      <c r="CP213" t="s">
        <v>971</v>
      </c>
      <c r="CQ213">
        <v>3</v>
      </c>
      <c r="CW213" s="18">
        <v>0</v>
      </c>
      <c r="CX213" s="5">
        <v>2</v>
      </c>
      <c r="CY213">
        <v>2</v>
      </c>
      <c r="DF213" s="18">
        <v>0</v>
      </c>
      <c r="DG213" s="5">
        <v>1</v>
      </c>
      <c r="DI213">
        <v>2</v>
      </c>
      <c r="DJ213">
        <v>2</v>
      </c>
      <c r="DM213">
        <v>3</v>
      </c>
      <c r="DN213">
        <v>2</v>
      </c>
      <c r="DQ213">
        <v>2</v>
      </c>
      <c r="DR213" s="18">
        <v>0</v>
      </c>
      <c r="DS213" s="5">
        <v>2</v>
      </c>
      <c r="DT213" s="39">
        <v>2</v>
      </c>
      <c r="ED213" s="18">
        <v>0</v>
      </c>
      <c r="EE213" s="5">
        <v>1</v>
      </c>
      <c r="EG213">
        <v>3</v>
      </c>
      <c r="EL213" s="18">
        <v>0</v>
      </c>
      <c r="EM213" s="5">
        <v>2</v>
      </c>
      <c r="EN213">
        <v>2</v>
      </c>
      <c r="EP213">
        <v>2</v>
      </c>
      <c r="EQ213">
        <v>2</v>
      </c>
      <c r="ES213">
        <v>2</v>
      </c>
      <c r="EV213">
        <v>2</v>
      </c>
      <c r="EX213" s="18">
        <v>0</v>
      </c>
      <c r="FL213" s="18">
        <v>0</v>
      </c>
      <c r="FM213" s="5">
        <v>2</v>
      </c>
      <c r="FN213">
        <v>2</v>
      </c>
      <c r="FX213" s="18">
        <v>0</v>
      </c>
      <c r="FY213" s="5">
        <v>2</v>
      </c>
      <c r="FZ213">
        <v>2</v>
      </c>
      <c r="GA213">
        <v>2</v>
      </c>
      <c r="GB213">
        <v>3</v>
      </c>
      <c r="GK213" s="18">
        <v>0</v>
      </c>
      <c r="GL213" s="5">
        <v>2</v>
      </c>
      <c r="GM213">
        <v>2</v>
      </c>
      <c r="GV213" s="18">
        <v>0</v>
      </c>
      <c r="GW213" s="5">
        <v>1</v>
      </c>
      <c r="HD213" s="18">
        <v>0</v>
      </c>
      <c r="HE213" s="5">
        <v>2</v>
      </c>
      <c r="HM213" s="18">
        <v>0</v>
      </c>
      <c r="HN213" s="5">
        <v>2</v>
      </c>
      <c r="HV213" s="18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7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37">
        <v>0</v>
      </c>
      <c r="IO213" s="37">
        <v>0</v>
      </c>
      <c r="IP213" s="37">
        <v>1</v>
      </c>
      <c r="IQ213" s="37">
        <v>0</v>
      </c>
      <c r="IR213" s="37">
        <v>1</v>
      </c>
      <c r="IS213" s="37">
        <v>0</v>
      </c>
      <c r="IT213" s="37">
        <v>0</v>
      </c>
      <c r="IU213" s="37">
        <v>0</v>
      </c>
      <c r="IV213" s="37"/>
      <c r="IW213" s="37">
        <v>0</v>
      </c>
      <c r="IX213" s="37">
        <v>0</v>
      </c>
      <c r="IY213" s="37">
        <v>0</v>
      </c>
      <c r="IZ213" s="37">
        <v>0</v>
      </c>
      <c r="JA213" s="9" t="s">
        <v>956</v>
      </c>
      <c r="JB213">
        <f t="shared" si="9"/>
        <v>1</v>
      </c>
      <c r="JC213">
        <f t="shared" si="10"/>
        <v>0</v>
      </c>
      <c r="JD213">
        <f t="shared" si="11"/>
        <v>2</v>
      </c>
    </row>
    <row r="214" spans="1:264" x14ac:dyDescent="0.25">
      <c r="A214" s="3">
        <v>42712</v>
      </c>
      <c r="B214" s="3">
        <v>42894</v>
      </c>
      <c r="C214" s="13" t="s">
        <v>972</v>
      </c>
      <c r="D214" t="s">
        <v>1786</v>
      </c>
      <c r="E214">
        <v>9</v>
      </c>
      <c r="F214" t="s">
        <v>973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U214" s="38">
        <v>19132</v>
      </c>
      <c r="V214">
        <v>2</v>
      </c>
      <c r="W214">
        <v>1</v>
      </c>
      <c r="X214" t="s">
        <v>242</v>
      </c>
      <c r="Y214" t="s">
        <v>485</v>
      </c>
      <c r="Z214">
        <v>1</v>
      </c>
      <c r="AA214">
        <v>2</v>
      </c>
      <c r="AB214" t="s">
        <v>268</v>
      </c>
      <c r="AC214">
        <v>2</v>
      </c>
      <c r="AD214">
        <v>5</v>
      </c>
      <c r="AG214">
        <v>0</v>
      </c>
      <c r="AH214">
        <v>0</v>
      </c>
      <c r="AI214">
        <v>1</v>
      </c>
      <c r="AJ214">
        <v>0</v>
      </c>
      <c r="AK214">
        <v>0</v>
      </c>
      <c r="AL214" s="5">
        <v>1</v>
      </c>
      <c r="AM214" s="39">
        <v>1</v>
      </c>
      <c r="AN214" s="39">
        <v>1</v>
      </c>
      <c r="AO214" s="39">
        <v>1</v>
      </c>
      <c r="AP214" s="39">
        <v>1</v>
      </c>
      <c r="AQ214" s="39">
        <v>1</v>
      </c>
      <c r="AR214" s="39">
        <v>3</v>
      </c>
      <c r="AS214" s="39">
        <v>3</v>
      </c>
      <c r="AT214" s="39">
        <v>3</v>
      </c>
      <c r="AU214" s="39">
        <v>3</v>
      </c>
      <c r="AV214" s="39">
        <v>3</v>
      </c>
      <c r="AW214" s="39">
        <v>1</v>
      </c>
      <c r="AX214" s="39">
        <v>1</v>
      </c>
      <c r="AY214" s="39">
        <v>1</v>
      </c>
      <c r="AZ214" s="39">
        <v>1</v>
      </c>
      <c r="BA214" s="39">
        <v>1</v>
      </c>
      <c r="BB214" s="39">
        <v>1</v>
      </c>
      <c r="BC214" s="39">
        <v>1</v>
      </c>
      <c r="BD214" s="39">
        <v>1</v>
      </c>
      <c r="BE214" s="39">
        <v>1</v>
      </c>
      <c r="BF214" s="39">
        <v>1</v>
      </c>
      <c r="BG214" s="39">
        <v>1</v>
      </c>
      <c r="BH214" s="39">
        <v>1</v>
      </c>
      <c r="BI214" s="39">
        <v>1</v>
      </c>
      <c r="BJ214" s="39"/>
      <c r="BN214">
        <v>1</v>
      </c>
      <c r="BO214">
        <v>1</v>
      </c>
      <c r="BP214">
        <v>1</v>
      </c>
      <c r="BQ214">
        <v>1</v>
      </c>
      <c r="BR214">
        <v>2</v>
      </c>
      <c r="BS214">
        <v>1</v>
      </c>
      <c r="BT214">
        <v>2</v>
      </c>
      <c r="BU214">
        <v>1</v>
      </c>
      <c r="BV214">
        <v>3</v>
      </c>
      <c r="BW214">
        <v>0</v>
      </c>
      <c r="BX214">
        <v>3</v>
      </c>
      <c r="BY214" s="5">
        <v>2</v>
      </c>
      <c r="BZ214" s="39">
        <v>1</v>
      </c>
      <c r="CA214" s="39">
        <v>1</v>
      </c>
      <c r="CB214" s="39">
        <v>2</v>
      </c>
      <c r="CC214" s="39">
        <v>2</v>
      </c>
      <c r="CD214" s="5">
        <v>1</v>
      </c>
      <c r="CF214">
        <v>1</v>
      </c>
      <c r="CG214">
        <v>3</v>
      </c>
      <c r="CL214" s="18">
        <v>0</v>
      </c>
      <c r="CM214" s="5">
        <v>1</v>
      </c>
      <c r="CO214">
        <v>1</v>
      </c>
      <c r="CP214">
        <v>1</v>
      </c>
      <c r="CQ214">
        <v>1</v>
      </c>
      <c r="CR214">
        <v>2</v>
      </c>
      <c r="CS214">
        <v>1</v>
      </c>
      <c r="CT214">
        <v>1</v>
      </c>
      <c r="CV214">
        <v>4</v>
      </c>
      <c r="CW214" s="18">
        <v>3</v>
      </c>
      <c r="CX214" s="5">
        <v>2</v>
      </c>
      <c r="CY214" s="39">
        <v>1</v>
      </c>
      <c r="CZ214" s="39">
        <v>1</v>
      </c>
      <c r="DA214" s="39">
        <v>2</v>
      </c>
      <c r="DB214" s="39">
        <v>1</v>
      </c>
      <c r="DC214" s="39">
        <v>2</v>
      </c>
      <c r="DD214" s="39">
        <v>2</v>
      </c>
      <c r="DE214" s="39">
        <v>5</v>
      </c>
      <c r="DF214" s="18">
        <v>1</v>
      </c>
      <c r="DG214" s="5">
        <v>1</v>
      </c>
      <c r="DI214">
        <v>2</v>
      </c>
      <c r="DJ214">
        <v>1</v>
      </c>
      <c r="DK214">
        <v>5</v>
      </c>
      <c r="DL214">
        <v>2</v>
      </c>
      <c r="DM214">
        <v>1</v>
      </c>
      <c r="DN214">
        <v>1</v>
      </c>
      <c r="DQ214">
        <v>4</v>
      </c>
      <c r="DR214" s="18">
        <v>3</v>
      </c>
      <c r="DS214" s="5">
        <v>2</v>
      </c>
      <c r="DT214" s="39">
        <v>1</v>
      </c>
      <c r="DU214" s="39">
        <v>2</v>
      </c>
      <c r="DV214" t="s">
        <v>974</v>
      </c>
      <c r="DW214">
        <v>2</v>
      </c>
      <c r="DX214">
        <v>2</v>
      </c>
      <c r="DY214">
        <v>2</v>
      </c>
      <c r="EC214">
        <v>4</v>
      </c>
      <c r="ED214" s="18">
        <v>0</v>
      </c>
      <c r="EE214" s="5">
        <v>2</v>
      </c>
      <c r="EF214" s="39">
        <v>2</v>
      </c>
      <c r="EL214" s="18">
        <v>0</v>
      </c>
      <c r="EM214" s="5">
        <v>2</v>
      </c>
      <c r="EN214">
        <v>1</v>
      </c>
      <c r="EO214">
        <v>3</v>
      </c>
      <c r="EX214" s="18">
        <v>0</v>
      </c>
      <c r="FL214" s="18">
        <v>0</v>
      </c>
      <c r="FM214" s="5">
        <v>2</v>
      </c>
      <c r="FN214">
        <v>2</v>
      </c>
      <c r="FX214" s="18">
        <v>0</v>
      </c>
      <c r="FY214" s="5">
        <v>2</v>
      </c>
      <c r="FZ214">
        <v>2</v>
      </c>
      <c r="GA214">
        <v>2</v>
      </c>
      <c r="GB214">
        <v>3</v>
      </c>
      <c r="GK214" s="18">
        <v>0</v>
      </c>
      <c r="GL214" s="5">
        <v>2</v>
      </c>
      <c r="GM214">
        <v>2</v>
      </c>
      <c r="GV214" s="18">
        <v>0</v>
      </c>
      <c r="GW214" s="5">
        <v>2</v>
      </c>
      <c r="HD214" s="18">
        <v>0</v>
      </c>
      <c r="HE214" s="5">
        <v>2</v>
      </c>
      <c r="HM214">
        <v>0</v>
      </c>
      <c r="HN214" s="5">
        <v>2</v>
      </c>
      <c r="HV214">
        <v>0</v>
      </c>
      <c r="HW214" s="5">
        <v>2</v>
      </c>
      <c r="HY214">
        <v>2</v>
      </c>
      <c r="HZ214" s="7">
        <v>0</v>
      </c>
      <c r="IA214" s="7">
        <v>3</v>
      </c>
      <c r="IB214" s="7">
        <v>1</v>
      </c>
      <c r="IC214" s="7">
        <v>3</v>
      </c>
      <c r="ID214" s="7">
        <v>0</v>
      </c>
      <c r="IE214" s="7">
        <v>0</v>
      </c>
      <c r="IF214" s="7">
        <v>0</v>
      </c>
      <c r="IG214" s="7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37">
        <v>0</v>
      </c>
      <c r="IO214" s="37">
        <v>0</v>
      </c>
      <c r="IP214" s="37">
        <v>0</v>
      </c>
      <c r="IQ214" s="37">
        <v>1</v>
      </c>
      <c r="IR214" s="37">
        <v>0</v>
      </c>
      <c r="IS214" s="37">
        <v>0</v>
      </c>
      <c r="IT214" s="37">
        <v>0</v>
      </c>
      <c r="IU214" s="37">
        <v>1</v>
      </c>
      <c r="IV214" s="37" t="s">
        <v>246</v>
      </c>
      <c r="IW214" s="37">
        <v>0</v>
      </c>
      <c r="IX214" s="37">
        <v>0</v>
      </c>
      <c r="IY214" s="37">
        <v>0</v>
      </c>
      <c r="IZ214" s="37">
        <v>0</v>
      </c>
      <c r="JA214" s="9" t="s">
        <v>268</v>
      </c>
      <c r="JB214">
        <f t="shared" si="9"/>
        <v>2</v>
      </c>
      <c r="JC214">
        <f t="shared" si="10"/>
        <v>7</v>
      </c>
      <c r="JD214">
        <f t="shared" si="11"/>
        <v>2</v>
      </c>
    </row>
    <row r="215" spans="1:264" x14ac:dyDescent="0.25">
      <c r="A215" s="3">
        <v>42712</v>
      </c>
      <c r="B215" s="3">
        <v>42894</v>
      </c>
      <c r="C215" s="13" t="s">
        <v>975</v>
      </c>
      <c r="D215" t="s">
        <v>1786</v>
      </c>
      <c r="E215">
        <v>10</v>
      </c>
      <c r="F215">
        <v>3002143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U215" s="38">
        <v>18743</v>
      </c>
      <c r="V215">
        <v>2</v>
      </c>
      <c r="W215">
        <v>2</v>
      </c>
      <c r="X215" t="s">
        <v>242</v>
      </c>
      <c r="Y215" t="s">
        <v>949</v>
      </c>
      <c r="Z215">
        <v>2</v>
      </c>
      <c r="AA215">
        <v>3</v>
      </c>
      <c r="AB215" t="s">
        <v>976</v>
      </c>
      <c r="AC215">
        <v>2</v>
      </c>
      <c r="AD215">
        <v>3</v>
      </c>
      <c r="AG215">
        <v>0</v>
      </c>
      <c r="AH215">
        <v>0</v>
      </c>
      <c r="AI215">
        <v>1</v>
      </c>
      <c r="AJ215">
        <v>1</v>
      </c>
      <c r="AK215">
        <v>0</v>
      </c>
      <c r="AL215" s="5">
        <v>3</v>
      </c>
      <c r="AM215" s="39">
        <v>3</v>
      </c>
      <c r="AN215" s="39">
        <v>2</v>
      </c>
      <c r="AO215" s="39">
        <v>3</v>
      </c>
      <c r="AP215" s="39">
        <v>2</v>
      </c>
      <c r="AQ215" s="39">
        <v>3</v>
      </c>
      <c r="AR215" s="39">
        <v>1</v>
      </c>
      <c r="AS215" s="39">
        <v>3</v>
      </c>
      <c r="AT215" s="39">
        <v>2</v>
      </c>
      <c r="AU215" s="39">
        <v>2</v>
      </c>
      <c r="AV215" s="39">
        <v>2</v>
      </c>
      <c r="AW215" s="39">
        <v>1</v>
      </c>
      <c r="AX215" s="39">
        <v>1</v>
      </c>
      <c r="AY215" s="39">
        <v>1</v>
      </c>
      <c r="AZ215" s="39">
        <v>1</v>
      </c>
      <c r="BA215" s="39">
        <v>2</v>
      </c>
      <c r="BB215" s="39">
        <v>2</v>
      </c>
      <c r="BC215" s="39">
        <v>3</v>
      </c>
      <c r="BD215" s="39">
        <v>3</v>
      </c>
      <c r="BE215" s="39">
        <v>2</v>
      </c>
      <c r="BF215" s="39">
        <v>1</v>
      </c>
      <c r="BG215" s="39">
        <v>1</v>
      </c>
      <c r="BH215" s="39">
        <v>1</v>
      </c>
      <c r="BI215" s="39">
        <v>2</v>
      </c>
      <c r="BJ215" s="39"/>
      <c r="BN215">
        <v>2</v>
      </c>
      <c r="BO215">
        <v>2</v>
      </c>
      <c r="BP215">
        <v>3</v>
      </c>
      <c r="BQ215">
        <v>3</v>
      </c>
      <c r="BR215">
        <v>3</v>
      </c>
      <c r="BS215">
        <v>3</v>
      </c>
      <c r="BT215">
        <v>2</v>
      </c>
      <c r="BU215">
        <v>2</v>
      </c>
      <c r="BV215">
        <v>3</v>
      </c>
      <c r="BW215">
        <v>1</v>
      </c>
      <c r="BX215">
        <v>7</v>
      </c>
      <c r="BY215" s="5">
        <v>2</v>
      </c>
      <c r="BZ215" s="39">
        <v>1</v>
      </c>
      <c r="CA215" s="39">
        <v>1</v>
      </c>
      <c r="CB215" s="39">
        <v>3</v>
      </c>
      <c r="CC215" s="39">
        <v>2</v>
      </c>
      <c r="CD215" s="5">
        <v>1</v>
      </c>
      <c r="CE215" s="39">
        <v>1</v>
      </c>
      <c r="CF215" s="39">
        <v>1</v>
      </c>
      <c r="CG215" s="39">
        <v>1</v>
      </c>
      <c r="CH215" s="39">
        <v>1</v>
      </c>
      <c r="CI215" s="39">
        <v>2</v>
      </c>
      <c r="CJ215" s="39">
        <v>2</v>
      </c>
      <c r="CK215" s="39">
        <v>5</v>
      </c>
      <c r="CL215" s="18">
        <v>2</v>
      </c>
      <c r="CM215" s="5">
        <v>1</v>
      </c>
      <c r="CN215" s="39"/>
      <c r="CO215" s="39">
        <v>1</v>
      </c>
      <c r="CP215" s="39">
        <v>3</v>
      </c>
      <c r="CQ215" s="39">
        <v>1</v>
      </c>
      <c r="CR215" s="39">
        <v>1</v>
      </c>
      <c r="CS215" s="39">
        <v>1</v>
      </c>
      <c r="CT215" s="39">
        <v>2</v>
      </c>
      <c r="CU215" s="39">
        <v>2</v>
      </c>
      <c r="CV215" s="39">
        <v>5</v>
      </c>
      <c r="CW215" s="18">
        <v>3</v>
      </c>
      <c r="CX215" s="5">
        <v>1</v>
      </c>
      <c r="CY215" s="39">
        <v>1</v>
      </c>
      <c r="CZ215" s="39">
        <v>1</v>
      </c>
      <c r="DA215" s="39">
        <v>1</v>
      </c>
      <c r="DB215" s="39">
        <v>2</v>
      </c>
      <c r="DC215" s="39">
        <v>2</v>
      </c>
      <c r="DD215" s="39">
        <v>2</v>
      </c>
      <c r="DE215" s="39">
        <v>5</v>
      </c>
      <c r="DF215" s="18">
        <v>1</v>
      </c>
      <c r="DG215" s="5">
        <v>1</v>
      </c>
      <c r="DH215" s="39"/>
      <c r="DI215" s="39">
        <v>1</v>
      </c>
      <c r="DJ215" s="39">
        <v>1</v>
      </c>
      <c r="DK215" s="39" t="s">
        <v>977</v>
      </c>
      <c r="DL215" s="39">
        <v>2</v>
      </c>
      <c r="DM215" s="39"/>
      <c r="DN215" s="39">
        <v>2</v>
      </c>
      <c r="DQ215">
        <v>5</v>
      </c>
      <c r="DR215" s="18">
        <v>3</v>
      </c>
      <c r="DS215" s="5">
        <v>1</v>
      </c>
      <c r="DT215" s="39"/>
      <c r="DU215" s="39">
        <v>1</v>
      </c>
      <c r="DV215" t="s">
        <v>978</v>
      </c>
      <c r="DW215">
        <v>1</v>
      </c>
      <c r="DX215">
        <v>2</v>
      </c>
      <c r="DY215">
        <v>1</v>
      </c>
      <c r="DZ215">
        <v>1</v>
      </c>
      <c r="EA215">
        <v>2</v>
      </c>
      <c r="EB215">
        <v>0</v>
      </c>
      <c r="EC215">
        <v>5</v>
      </c>
      <c r="ED215" s="18">
        <v>2</v>
      </c>
      <c r="EE215" s="5">
        <v>1</v>
      </c>
      <c r="EF215" s="39">
        <v>1</v>
      </c>
      <c r="EG215" s="39">
        <v>1</v>
      </c>
      <c r="EH215" s="39">
        <v>1</v>
      </c>
      <c r="EI215" s="39">
        <v>2</v>
      </c>
      <c r="EJ215" s="39">
        <v>2</v>
      </c>
      <c r="EK215" s="39">
        <v>5</v>
      </c>
      <c r="EL215" s="18">
        <v>2</v>
      </c>
      <c r="EM215" s="5">
        <v>1</v>
      </c>
      <c r="EN215" s="39">
        <v>1</v>
      </c>
      <c r="EO215" s="39">
        <v>1</v>
      </c>
      <c r="EP215" s="39">
        <v>1</v>
      </c>
      <c r="EQ215" s="39">
        <v>2</v>
      </c>
      <c r="ER215" s="39">
        <v>2</v>
      </c>
      <c r="ES215" s="39">
        <v>1</v>
      </c>
      <c r="ET215" s="39" t="s">
        <v>979</v>
      </c>
      <c r="EU215" s="39">
        <v>1</v>
      </c>
      <c r="EV215" s="39">
        <v>2</v>
      </c>
      <c r="EW215" s="39">
        <v>5</v>
      </c>
      <c r="EX215" s="18">
        <v>1</v>
      </c>
      <c r="EY215" s="5">
        <v>3</v>
      </c>
      <c r="EZ215" s="39">
        <v>2</v>
      </c>
      <c r="FA215" s="39">
        <v>1</v>
      </c>
      <c r="FD215">
        <v>2</v>
      </c>
      <c r="FE215">
        <v>1</v>
      </c>
      <c r="FF215">
        <v>2</v>
      </c>
      <c r="FG215">
        <v>1</v>
      </c>
      <c r="FH215">
        <v>1</v>
      </c>
      <c r="FI215">
        <v>3</v>
      </c>
      <c r="FL215" s="18">
        <v>2</v>
      </c>
      <c r="FM215" s="5">
        <v>1</v>
      </c>
      <c r="FO215">
        <v>6</v>
      </c>
      <c r="FP215">
        <v>6</v>
      </c>
      <c r="FQ215">
        <v>2</v>
      </c>
      <c r="FS215">
        <v>1</v>
      </c>
      <c r="FT215">
        <v>1</v>
      </c>
      <c r="FU215">
        <v>2</v>
      </c>
      <c r="FV215">
        <v>1</v>
      </c>
      <c r="FW215">
        <v>5</v>
      </c>
      <c r="FX215" s="18">
        <v>3</v>
      </c>
      <c r="FY215" s="5">
        <v>1</v>
      </c>
      <c r="FZ215" s="39"/>
      <c r="GA215" s="39">
        <v>1</v>
      </c>
      <c r="GB215" s="39">
        <v>1</v>
      </c>
      <c r="GC215" s="39">
        <v>2</v>
      </c>
      <c r="GD215" s="39">
        <v>1</v>
      </c>
      <c r="GE215" s="39">
        <v>1</v>
      </c>
      <c r="GF215" s="39">
        <v>2</v>
      </c>
      <c r="GG215" s="39">
        <v>1</v>
      </c>
      <c r="GH215" s="39">
        <v>5</v>
      </c>
      <c r="GI215" s="39">
        <v>1</v>
      </c>
      <c r="GJ215" s="39">
        <v>5</v>
      </c>
      <c r="GK215" s="18">
        <v>3</v>
      </c>
      <c r="GL215" s="5">
        <v>2</v>
      </c>
      <c r="GM215" s="39">
        <v>2</v>
      </c>
      <c r="GV215" s="18">
        <v>0</v>
      </c>
      <c r="GW215" s="5">
        <v>2</v>
      </c>
      <c r="HD215" s="18">
        <v>0</v>
      </c>
      <c r="HE215" s="5">
        <v>2</v>
      </c>
      <c r="HM215">
        <v>0</v>
      </c>
      <c r="HN215" s="5">
        <v>1</v>
      </c>
      <c r="HO215">
        <v>2</v>
      </c>
      <c r="HV215">
        <v>0</v>
      </c>
      <c r="HW215" s="5">
        <v>1</v>
      </c>
      <c r="HX215">
        <v>2</v>
      </c>
      <c r="HZ215" s="7">
        <v>2</v>
      </c>
      <c r="IA215" s="7">
        <v>3</v>
      </c>
      <c r="IB215" s="7">
        <v>1</v>
      </c>
      <c r="IC215" s="7">
        <v>3</v>
      </c>
      <c r="ID215" s="7">
        <v>2</v>
      </c>
      <c r="IE215" s="7">
        <v>2</v>
      </c>
      <c r="IF215" s="7">
        <v>1</v>
      </c>
      <c r="IG215" s="7">
        <v>2</v>
      </c>
      <c r="IH215" s="7">
        <v>3</v>
      </c>
      <c r="II215" s="7">
        <v>3</v>
      </c>
      <c r="IJ215" s="7">
        <v>0</v>
      </c>
      <c r="IK215" s="7">
        <v>0</v>
      </c>
      <c r="IL215" s="7">
        <v>0</v>
      </c>
      <c r="IM215" s="7">
        <v>0</v>
      </c>
      <c r="IN215" s="37">
        <v>0</v>
      </c>
      <c r="IO215" s="37">
        <v>0</v>
      </c>
      <c r="IP215" s="37">
        <v>0</v>
      </c>
      <c r="IQ215" s="37">
        <v>1</v>
      </c>
      <c r="IR215" s="37">
        <v>0</v>
      </c>
      <c r="IS215" s="37">
        <v>0</v>
      </c>
      <c r="IT215" s="37">
        <v>1</v>
      </c>
      <c r="IU215" s="37">
        <v>1</v>
      </c>
      <c r="IV215" s="37" t="s">
        <v>980</v>
      </c>
      <c r="IW215" s="37">
        <v>0</v>
      </c>
      <c r="IX215" s="37">
        <v>1</v>
      </c>
      <c r="IY215" s="37">
        <v>1</v>
      </c>
      <c r="IZ215" s="37">
        <v>1</v>
      </c>
      <c r="JA215" s="9" t="s">
        <v>981</v>
      </c>
      <c r="JB215">
        <f t="shared" si="9"/>
        <v>6</v>
      </c>
      <c r="JC215">
        <f t="shared" si="10"/>
        <v>22</v>
      </c>
      <c r="JD215">
        <f t="shared" si="11"/>
        <v>6</v>
      </c>
    </row>
    <row r="216" spans="1:264" x14ac:dyDescent="0.25">
      <c r="A216" s="3">
        <v>42712</v>
      </c>
      <c r="B216" s="3">
        <v>42894</v>
      </c>
      <c r="C216" s="13" t="s">
        <v>982</v>
      </c>
      <c r="D216" t="s">
        <v>1786</v>
      </c>
      <c r="E216">
        <v>11</v>
      </c>
      <c r="F216" t="s">
        <v>983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U216" s="38">
        <v>22944</v>
      </c>
      <c r="V216">
        <v>1</v>
      </c>
      <c r="W216">
        <v>2</v>
      </c>
      <c r="X216" t="s">
        <v>242</v>
      </c>
      <c r="Y216" t="s">
        <v>949</v>
      </c>
      <c r="Z216">
        <v>2</v>
      </c>
      <c r="AA216">
        <v>4</v>
      </c>
      <c r="AB216" t="s">
        <v>956</v>
      </c>
      <c r="AC216">
        <v>2</v>
      </c>
      <c r="AD216">
        <v>3</v>
      </c>
      <c r="AG216">
        <v>0</v>
      </c>
      <c r="AH216">
        <v>0</v>
      </c>
      <c r="AI216">
        <v>1</v>
      </c>
      <c r="AJ216">
        <v>1</v>
      </c>
      <c r="AK216">
        <v>1</v>
      </c>
      <c r="AL216" s="5">
        <v>1</v>
      </c>
      <c r="AM216" s="39">
        <v>2</v>
      </c>
      <c r="AN216" s="39">
        <v>1</v>
      </c>
      <c r="AO216" s="39">
        <v>2</v>
      </c>
      <c r="AP216" s="39">
        <v>1</v>
      </c>
      <c r="AQ216" s="39">
        <v>1</v>
      </c>
      <c r="AR216" s="39">
        <v>3</v>
      </c>
      <c r="AS216" s="39">
        <v>2</v>
      </c>
      <c r="AT216" s="39">
        <v>1</v>
      </c>
      <c r="AU216" s="39">
        <v>1</v>
      </c>
      <c r="AV216" s="39">
        <v>1</v>
      </c>
      <c r="AW216" s="39">
        <v>1</v>
      </c>
      <c r="AX216" s="39">
        <v>1</v>
      </c>
      <c r="AY216" s="39">
        <v>1</v>
      </c>
      <c r="AZ216" s="39">
        <v>1</v>
      </c>
      <c r="BA216" s="39">
        <v>1</v>
      </c>
      <c r="BB216" s="39">
        <v>1</v>
      </c>
      <c r="BC216" s="39">
        <v>1</v>
      </c>
      <c r="BD216" s="39">
        <v>1</v>
      </c>
      <c r="BE216" s="39">
        <v>2</v>
      </c>
      <c r="BF216" s="39">
        <v>2</v>
      </c>
      <c r="BG216" s="39">
        <v>2</v>
      </c>
      <c r="BH216" s="39">
        <v>2</v>
      </c>
      <c r="BI216" s="39">
        <v>2</v>
      </c>
      <c r="BL216" t="s">
        <v>984</v>
      </c>
      <c r="BM216" t="s">
        <v>984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2</v>
      </c>
      <c r="BV216">
        <v>1</v>
      </c>
      <c r="BW216">
        <v>0</v>
      </c>
      <c r="BX216">
        <v>1</v>
      </c>
      <c r="BY216" s="5">
        <v>1</v>
      </c>
      <c r="BZ216" s="39">
        <v>1</v>
      </c>
      <c r="CA216" s="39">
        <v>1</v>
      </c>
      <c r="CB216" s="39">
        <v>1</v>
      </c>
      <c r="CC216" s="39">
        <v>2</v>
      </c>
      <c r="CD216" s="5">
        <v>2</v>
      </c>
      <c r="CE216" s="39">
        <v>2</v>
      </c>
      <c r="CL216" s="18">
        <v>0</v>
      </c>
      <c r="CM216" s="5">
        <v>2</v>
      </c>
      <c r="CN216">
        <v>2</v>
      </c>
      <c r="CW216" s="18">
        <v>0</v>
      </c>
      <c r="CX216" s="5">
        <v>2</v>
      </c>
      <c r="CY216">
        <v>2</v>
      </c>
      <c r="DF216" s="18">
        <v>0</v>
      </c>
      <c r="DG216" s="5">
        <v>1</v>
      </c>
      <c r="DH216">
        <v>2</v>
      </c>
      <c r="DR216" s="18">
        <v>0</v>
      </c>
      <c r="DS216" s="5">
        <v>2</v>
      </c>
      <c r="DT216">
        <v>2</v>
      </c>
      <c r="ED216" s="18">
        <v>0</v>
      </c>
      <c r="EE216" s="5">
        <v>2</v>
      </c>
      <c r="EF216">
        <v>2</v>
      </c>
      <c r="EL216" s="18">
        <v>0</v>
      </c>
      <c r="EM216" s="5">
        <v>2</v>
      </c>
      <c r="EN216">
        <v>2</v>
      </c>
      <c r="EX216" s="18">
        <v>0</v>
      </c>
      <c r="FL216" s="18">
        <v>0</v>
      </c>
      <c r="FM216" s="5">
        <v>2</v>
      </c>
      <c r="FN216">
        <v>2</v>
      </c>
      <c r="FX216" s="18">
        <v>0</v>
      </c>
      <c r="FY216" s="5">
        <v>1</v>
      </c>
      <c r="FZ216">
        <v>2</v>
      </c>
      <c r="GA216">
        <v>2</v>
      </c>
      <c r="GB216">
        <v>2</v>
      </c>
      <c r="GE216">
        <v>3</v>
      </c>
      <c r="GF216">
        <v>2</v>
      </c>
      <c r="GG216">
        <v>1</v>
      </c>
      <c r="GH216">
        <v>3</v>
      </c>
      <c r="GI216">
        <v>2</v>
      </c>
      <c r="GJ216">
        <v>1</v>
      </c>
      <c r="GK216" s="18">
        <v>0</v>
      </c>
      <c r="GL216" s="5">
        <v>2</v>
      </c>
      <c r="GM216" s="39">
        <v>2</v>
      </c>
      <c r="GV216" s="18">
        <v>0</v>
      </c>
      <c r="GW216" s="5">
        <v>2</v>
      </c>
      <c r="HD216" s="18">
        <v>0</v>
      </c>
      <c r="HE216" s="5">
        <v>2</v>
      </c>
      <c r="HM216">
        <v>0</v>
      </c>
      <c r="HN216" s="5">
        <v>2</v>
      </c>
      <c r="HV216">
        <v>0</v>
      </c>
      <c r="HW216" s="5">
        <v>2</v>
      </c>
      <c r="HY216">
        <v>2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7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37">
        <v>0</v>
      </c>
      <c r="IO216" s="37">
        <v>0</v>
      </c>
      <c r="IP216" s="37">
        <v>0</v>
      </c>
      <c r="IQ216" s="37">
        <v>0</v>
      </c>
      <c r="IR216" s="37">
        <v>0</v>
      </c>
      <c r="IS216" s="37">
        <v>0</v>
      </c>
      <c r="IT216" s="37">
        <v>0</v>
      </c>
      <c r="IU216" s="37">
        <v>0</v>
      </c>
      <c r="IV216" s="37"/>
      <c r="IW216" s="37">
        <v>0</v>
      </c>
      <c r="IX216" s="37">
        <v>0</v>
      </c>
      <c r="IY216" s="37">
        <v>0</v>
      </c>
      <c r="IZ216" s="37">
        <v>0</v>
      </c>
      <c r="JA216" s="9" t="s">
        <v>956</v>
      </c>
      <c r="JB216">
        <f t="shared" si="9"/>
        <v>2</v>
      </c>
      <c r="JC216">
        <f t="shared" si="10"/>
        <v>0</v>
      </c>
      <c r="JD216">
        <f t="shared" si="11"/>
        <v>0</v>
      </c>
    </row>
    <row r="217" spans="1:264" x14ac:dyDescent="0.25">
      <c r="A217" s="29">
        <v>42713</v>
      </c>
      <c r="B217" s="3">
        <v>42895</v>
      </c>
      <c r="C217" s="13" t="s">
        <v>985</v>
      </c>
      <c r="D217" t="s">
        <v>1786</v>
      </c>
      <c r="E217">
        <v>12</v>
      </c>
      <c r="F217">
        <v>1623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130</v>
      </c>
      <c r="T217">
        <v>80</v>
      </c>
      <c r="U217" s="68">
        <v>15680</v>
      </c>
      <c r="V217">
        <v>2</v>
      </c>
      <c r="W217">
        <v>2</v>
      </c>
      <c r="X217" s="28" t="s">
        <v>242</v>
      </c>
      <c r="Y217" s="28" t="s">
        <v>642</v>
      </c>
      <c r="Z217">
        <v>2</v>
      </c>
      <c r="AA217">
        <v>4</v>
      </c>
      <c r="AB217" t="s">
        <v>956</v>
      </c>
      <c r="AC217">
        <v>2</v>
      </c>
      <c r="AD217">
        <v>6</v>
      </c>
      <c r="AG217">
        <v>0</v>
      </c>
      <c r="AH217">
        <v>0</v>
      </c>
      <c r="AI217">
        <v>1</v>
      </c>
      <c r="AJ217">
        <v>0</v>
      </c>
      <c r="AK217">
        <v>0</v>
      </c>
      <c r="AL217" s="5">
        <v>0</v>
      </c>
      <c r="AM217" s="39">
        <v>2</v>
      </c>
      <c r="AN217" s="39">
        <v>0</v>
      </c>
      <c r="AO217" s="39">
        <v>1</v>
      </c>
      <c r="AP217" s="39">
        <v>0</v>
      </c>
      <c r="AQ217" s="39">
        <v>0</v>
      </c>
      <c r="AR217" s="39">
        <v>0</v>
      </c>
      <c r="AS217" s="39">
        <v>0</v>
      </c>
      <c r="AT217" s="39">
        <v>0</v>
      </c>
      <c r="AU217" s="39">
        <v>0</v>
      </c>
      <c r="AV217" s="39">
        <v>0</v>
      </c>
      <c r="AW217" s="39">
        <v>0</v>
      </c>
      <c r="AX217" s="39">
        <v>0</v>
      </c>
      <c r="AY217" s="39">
        <v>0</v>
      </c>
      <c r="AZ217" s="39">
        <v>0</v>
      </c>
      <c r="BA217" s="39">
        <v>0</v>
      </c>
      <c r="BB217" s="39">
        <v>0</v>
      </c>
      <c r="BC217" s="39">
        <v>0</v>
      </c>
      <c r="BD217" s="39">
        <v>0</v>
      </c>
      <c r="BE217" s="39">
        <v>0</v>
      </c>
      <c r="BF217" s="39">
        <v>0</v>
      </c>
      <c r="BG217" s="39">
        <v>0</v>
      </c>
      <c r="BH217" s="39">
        <v>0</v>
      </c>
      <c r="BI217" s="39">
        <v>1</v>
      </c>
      <c r="BJ217" s="39">
        <v>0</v>
      </c>
      <c r="BK217" s="39">
        <v>0</v>
      </c>
      <c r="BL217" s="39">
        <v>0</v>
      </c>
      <c r="BM217" s="39">
        <v>1</v>
      </c>
      <c r="BN217" s="39">
        <v>0</v>
      </c>
      <c r="BO217" s="39">
        <v>0</v>
      </c>
      <c r="BP217" s="39">
        <v>0</v>
      </c>
      <c r="BQ217" s="39">
        <v>1</v>
      </c>
      <c r="BR217" s="39">
        <v>1</v>
      </c>
      <c r="BS217" s="39">
        <v>1</v>
      </c>
      <c r="BT217" s="39">
        <v>0</v>
      </c>
      <c r="BU217" s="39">
        <v>0</v>
      </c>
      <c r="BV217" s="39">
        <v>1</v>
      </c>
      <c r="BW217" s="39">
        <v>0</v>
      </c>
      <c r="BX217" s="39">
        <v>0</v>
      </c>
      <c r="BY217" s="5">
        <v>1</v>
      </c>
      <c r="BZ217" s="39">
        <v>1</v>
      </c>
      <c r="CA217" s="39">
        <v>1</v>
      </c>
      <c r="CB217" s="39">
        <v>2</v>
      </c>
      <c r="CC217" s="39">
        <v>2</v>
      </c>
      <c r="CD217" s="5">
        <v>1</v>
      </c>
      <c r="CE217" s="39"/>
      <c r="CF217" s="39">
        <v>2</v>
      </c>
      <c r="CL217" s="18">
        <v>0</v>
      </c>
      <c r="CM217" s="5">
        <v>2</v>
      </c>
      <c r="CN217">
        <v>2</v>
      </c>
      <c r="CW217" s="18">
        <v>0</v>
      </c>
      <c r="CX217" s="5">
        <v>2</v>
      </c>
      <c r="CY217">
        <v>2</v>
      </c>
      <c r="CZ217">
        <v>2</v>
      </c>
      <c r="DF217" s="18">
        <v>0</v>
      </c>
      <c r="DG217" s="5">
        <v>1</v>
      </c>
      <c r="DH217">
        <v>1</v>
      </c>
      <c r="DI217">
        <v>1</v>
      </c>
      <c r="DJ217">
        <v>2</v>
      </c>
      <c r="DL217">
        <v>2</v>
      </c>
      <c r="DM217">
        <v>1</v>
      </c>
      <c r="DN217">
        <v>1</v>
      </c>
      <c r="DO217">
        <v>5</v>
      </c>
      <c r="DR217" s="18">
        <v>4</v>
      </c>
      <c r="DS217" s="5">
        <v>2</v>
      </c>
      <c r="DT217">
        <v>2</v>
      </c>
      <c r="ED217" s="18">
        <v>0</v>
      </c>
      <c r="EE217" s="5">
        <v>2</v>
      </c>
      <c r="EF217">
        <v>2</v>
      </c>
      <c r="EL217" s="18">
        <v>0</v>
      </c>
      <c r="EM217" s="5">
        <v>2</v>
      </c>
      <c r="EN217">
        <v>1</v>
      </c>
      <c r="EO217">
        <v>3</v>
      </c>
      <c r="EX217" s="18">
        <v>0</v>
      </c>
      <c r="FL217" s="18">
        <v>0</v>
      </c>
      <c r="FM217" s="5">
        <v>2</v>
      </c>
      <c r="FN217">
        <v>2</v>
      </c>
      <c r="FX217" s="18">
        <v>0</v>
      </c>
      <c r="FY217" s="5">
        <v>2</v>
      </c>
      <c r="FZ217">
        <v>2</v>
      </c>
      <c r="GA217">
        <v>2</v>
      </c>
      <c r="GB217">
        <v>3</v>
      </c>
      <c r="GK217" s="18">
        <v>0</v>
      </c>
      <c r="GL217" s="5">
        <v>2</v>
      </c>
      <c r="GM217">
        <v>2</v>
      </c>
      <c r="GV217" s="18">
        <v>0</v>
      </c>
      <c r="GW217" s="5">
        <v>2</v>
      </c>
      <c r="HD217" s="18">
        <v>0</v>
      </c>
      <c r="HE217" s="5">
        <v>1</v>
      </c>
      <c r="HF217">
        <v>1</v>
      </c>
      <c r="HG217" t="s">
        <v>986</v>
      </c>
      <c r="HH217">
        <v>1</v>
      </c>
      <c r="HI217">
        <v>2</v>
      </c>
      <c r="HK217">
        <v>2</v>
      </c>
      <c r="HL217">
        <v>5</v>
      </c>
      <c r="HM217" s="18">
        <v>2</v>
      </c>
      <c r="HN217" s="5">
        <v>2</v>
      </c>
      <c r="HV217" s="18">
        <v>0</v>
      </c>
      <c r="HW217" s="5">
        <v>2</v>
      </c>
      <c r="HY217">
        <v>2</v>
      </c>
      <c r="HZ217" s="7">
        <v>0</v>
      </c>
      <c r="IA217" s="7">
        <v>0</v>
      </c>
      <c r="IB217" s="7">
        <v>0</v>
      </c>
      <c r="IC217" s="7">
        <v>4</v>
      </c>
      <c r="ID217" s="7">
        <v>0</v>
      </c>
      <c r="IE217" s="7">
        <v>0</v>
      </c>
      <c r="IF217" s="7">
        <v>0</v>
      </c>
      <c r="IG217" s="7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2</v>
      </c>
      <c r="IM217" s="7">
        <v>0</v>
      </c>
      <c r="IN217" s="37">
        <v>0</v>
      </c>
      <c r="IO217" s="37">
        <v>0</v>
      </c>
      <c r="IP217" s="37">
        <v>0</v>
      </c>
      <c r="IQ217" s="37">
        <v>1</v>
      </c>
      <c r="IR217" s="37">
        <v>1</v>
      </c>
      <c r="IS217" s="37">
        <v>0</v>
      </c>
      <c r="IT217" s="37">
        <v>0</v>
      </c>
      <c r="IU217" s="37">
        <v>0</v>
      </c>
      <c r="IV217" s="37" t="s">
        <v>246</v>
      </c>
      <c r="IW217" s="37">
        <v>0</v>
      </c>
      <c r="IX217" s="37">
        <v>1</v>
      </c>
      <c r="IY217" s="37">
        <v>0</v>
      </c>
      <c r="IZ217" s="37">
        <v>1</v>
      </c>
      <c r="JA217" s="9" t="s">
        <v>956</v>
      </c>
      <c r="JB217">
        <f t="shared" si="9"/>
        <v>1</v>
      </c>
      <c r="JC217">
        <f t="shared" si="10"/>
        <v>6</v>
      </c>
      <c r="JD217">
        <f t="shared" si="11"/>
        <v>4</v>
      </c>
    </row>
    <row r="218" spans="1:264" x14ac:dyDescent="0.25">
      <c r="A218" s="82">
        <v>42713</v>
      </c>
      <c r="B218" s="3">
        <v>42895</v>
      </c>
      <c r="C218" s="13" t="s">
        <v>987</v>
      </c>
      <c r="D218" t="s">
        <v>1786</v>
      </c>
      <c r="E218">
        <v>13</v>
      </c>
      <c r="F218">
        <v>2899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90</v>
      </c>
      <c r="T218">
        <v>50</v>
      </c>
      <c r="U218" s="68" t="s">
        <v>988</v>
      </c>
      <c r="V218">
        <v>1</v>
      </c>
      <c r="W218">
        <v>2</v>
      </c>
      <c r="X218" s="28" t="s">
        <v>242</v>
      </c>
      <c r="Y218" s="28" t="s">
        <v>642</v>
      </c>
      <c r="Z218">
        <v>2</v>
      </c>
      <c r="AA218">
        <v>3</v>
      </c>
      <c r="AB218" t="s">
        <v>989</v>
      </c>
      <c r="AC218">
        <v>2</v>
      </c>
      <c r="AD218">
        <v>5</v>
      </c>
      <c r="AE218" t="s">
        <v>374</v>
      </c>
      <c r="AG218">
        <v>0</v>
      </c>
      <c r="AH218">
        <v>0</v>
      </c>
      <c r="AI218">
        <v>1</v>
      </c>
      <c r="AJ218">
        <v>1</v>
      </c>
      <c r="AK218">
        <v>0</v>
      </c>
      <c r="AL218" s="5">
        <v>1</v>
      </c>
      <c r="AM218" s="39">
        <v>1</v>
      </c>
      <c r="AN218" s="39">
        <v>1</v>
      </c>
      <c r="AO218" s="39">
        <v>1</v>
      </c>
      <c r="AP218" s="39">
        <v>0</v>
      </c>
      <c r="AQ218" s="39">
        <v>0</v>
      </c>
      <c r="AR218" s="39">
        <v>1</v>
      </c>
      <c r="AS218" s="39">
        <v>1</v>
      </c>
      <c r="AT218" s="39">
        <v>1</v>
      </c>
      <c r="AU218" s="39">
        <v>1</v>
      </c>
      <c r="AV218" s="39">
        <v>1</v>
      </c>
      <c r="AW218" s="39">
        <v>0</v>
      </c>
      <c r="AX218" s="39">
        <v>0</v>
      </c>
      <c r="AY218" s="39">
        <v>0</v>
      </c>
      <c r="AZ218" s="39">
        <v>0</v>
      </c>
      <c r="BA218" s="39">
        <v>0</v>
      </c>
      <c r="BB218" s="39">
        <v>0</v>
      </c>
      <c r="BC218" s="39">
        <v>1</v>
      </c>
      <c r="BD218" s="39">
        <v>1</v>
      </c>
      <c r="BE218" s="39">
        <v>1</v>
      </c>
      <c r="BF218" s="39">
        <v>0</v>
      </c>
      <c r="BG218" s="39">
        <v>0</v>
      </c>
      <c r="BH218" s="39">
        <v>1</v>
      </c>
      <c r="BI218" s="39">
        <v>1</v>
      </c>
      <c r="BJ218" s="39">
        <v>0</v>
      </c>
      <c r="BK218" s="39">
        <v>0</v>
      </c>
      <c r="BL218" s="39">
        <v>1</v>
      </c>
      <c r="BM218" s="39">
        <v>1</v>
      </c>
      <c r="BN218" s="39">
        <v>0</v>
      </c>
      <c r="BO218" s="39">
        <v>0</v>
      </c>
      <c r="BP218" s="39">
        <v>0</v>
      </c>
      <c r="BQ218" s="39">
        <v>1</v>
      </c>
      <c r="BR218" s="39">
        <v>0</v>
      </c>
      <c r="BS218" s="39">
        <v>0</v>
      </c>
      <c r="BT218" s="39">
        <v>0</v>
      </c>
      <c r="BU218" s="39">
        <v>0</v>
      </c>
      <c r="BV218" s="39">
        <v>1</v>
      </c>
      <c r="BW218" s="39">
        <v>0</v>
      </c>
      <c r="BX218" s="39">
        <v>0</v>
      </c>
      <c r="BY218" s="5">
        <v>1</v>
      </c>
      <c r="BZ218" s="39">
        <v>1</v>
      </c>
      <c r="CA218" s="39">
        <v>1</v>
      </c>
      <c r="CB218" s="39">
        <v>1</v>
      </c>
      <c r="CC218" s="39">
        <v>2</v>
      </c>
      <c r="CD218" s="5">
        <v>1</v>
      </c>
      <c r="CE218" s="39">
        <v>1</v>
      </c>
      <c r="CF218" s="39">
        <v>1</v>
      </c>
      <c r="CG218" s="39">
        <v>2</v>
      </c>
      <c r="CH218" s="39">
        <v>2</v>
      </c>
      <c r="CI218" s="39">
        <v>2</v>
      </c>
      <c r="CJ218" s="39">
        <v>2</v>
      </c>
      <c r="CK218" s="39">
        <v>1</v>
      </c>
      <c r="CL218" s="18">
        <v>0</v>
      </c>
      <c r="CM218" s="5">
        <v>1</v>
      </c>
      <c r="CN218" s="39">
        <v>1</v>
      </c>
      <c r="CO218" s="39">
        <v>1</v>
      </c>
      <c r="CP218" t="s">
        <v>990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 s="18">
        <v>0</v>
      </c>
      <c r="CX218" s="5">
        <v>1</v>
      </c>
      <c r="CY218" s="39">
        <v>1</v>
      </c>
      <c r="DA218">
        <v>2</v>
      </c>
      <c r="DB218">
        <v>1</v>
      </c>
      <c r="DC218">
        <v>1</v>
      </c>
      <c r="DD218">
        <v>1</v>
      </c>
      <c r="DE218">
        <v>2</v>
      </c>
      <c r="DF218" s="18">
        <v>3</v>
      </c>
      <c r="DG218" s="5">
        <v>1</v>
      </c>
      <c r="DH218" s="39">
        <v>1</v>
      </c>
      <c r="DI218" s="39">
        <v>2</v>
      </c>
      <c r="DJ218" s="39">
        <v>2</v>
      </c>
      <c r="DK218" s="39"/>
      <c r="DL218" s="39">
        <v>1</v>
      </c>
      <c r="DN218">
        <v>1</v>
      </c>
      <c r="DP218">
        <v>2</v>
      </c>
      <c r="DQ218">
        <v>2</v>
      </c>
      <c r="DR218" s="18">
        <v>1</v>
      </c>
      <c r="DS218" s="5">
        <v>1</v>
      </c>
      <c r="DT218" s="39"/>
      <c r="DU218" s="39">
        <v>1</v>
      </c>
      <c r="DV218" t="s">
        <v>991</v>
      </c>
      <c r="DW218">
        <v>2</v>
      </c>
      <c r="DX218">
        <v>1</v>
      </c>
      <c r="DY218">
        <v>2</v>
      </c>
      <c r="EC218">
        <v>2</v>
      </c>
      <c r="ED218" s="18">
        <v>2</v>
      </c>
      <c r="EE218" s="5">
        <v>1</v>
      </c>
      <c r="EG218">
        <v>1</v>
      </c>
      <c r="EH218">
        <v>2</v>
      </c>
      <c r="EI218">
        <v>3</v>
      </c>
      <c r="EJ218">
        <v>2</v>
      </c>
      <c r="EK218">
        <v>2</v>
      </c>
      <c r="EL218" s="18">
        <v>1</v>
      </c>
      <c r="EM218" s="5">
        <v>1</v>
      </c>
      <c r="EN218" s="39">
        <v>1</v>
      </c>
      <c r="EP218">
        <v>1</v>
      </c>
      <c r="ER218">
        <v>2</v>
      </c>
      <c r="ES218">
        <v>1</v>
      </c>
      <c r="ET218">
        <v>1</v>
      </c>
      <c r="EU218">
        <v>1</v>
      </c>
      <c r="EV218">
        <v>2</v>
      </c>
      <c r="EW218">
        <v>2</v>
      </c>
      <c r="EX218" s="18">
        <v>1</v>
      </c>
      <c r="EY218" s="5">
        <v>3</v>
      </c>
      <c r="EZ218" s="39">
        <v>4</v>
      </c>
      <c r="FA218" s="39">
        <v>1</v>
      </c>
      <c r="FB218" s="39">
        <v>0</v>
      </c>
      <c r="FC218" s="39">
        <v>0</v>
      </c>
      <c r="FD218" s="39">
        <v>1</v>
      </c>
      <c r="FE218" s="39">
        <v>2</v>
      </c>
      <c r="FF218" s="39">
        <v>2</v>
      </c>
      <c r="FH218">
        <v>3</v>
      </c>
      <c r="FL218" s="18">
        <v>1</v>
      </c>
      <c r="FM218" s="5">
        <v>1</v>
      </c>
      <c r="FO218">
        <v>1</v>
      </c>
      <c r="FP218">
        <v>1</v>
      </c>
      <c r="FS218">
        <v>2</v>
      </c>
      <c r="FT218">
        <v>2</v>
      </c>
      <c r="FU218">
        <v>3</v>
      </c>
      <c r="FV218">
        <v>2</v>
      </c>
      <c r="FW218">
        <v>1</v>
      </c>
      <c r="FX218" s="18">
        <v>0</v>
      </c>
      <c r="FY218" s="5">
        <v>1</v>
      </c>
      <c r="GA218">
        <v>2</v>
      </c>
      <c r="GK218" s="18">
        <v>0</v>
      </c>
      <c r="GM218">
        <v>2</v>
      </c>
      <c r="GV218" s="18">
        <v>0</v>
      </c>
      <c r="GW218" s="5">
        <v>2</v>
      </c>
      <c r="HD218" s="18">
        <v>0</v>
      </c>
      <c r="HE218" s="5">
        <v>2</v>
      </c>
      <c r="HM218" s="18">
        <v>0</v>
      </c>
      <c r="HN218" s="5">
        <v>2</v>
      </c>
      <c r="HV218" s="18">
        <v>0</v>
      </c>
      <c r="HW218" s="5">
        <v>2</v>
      </c>
      <c r="HY218">
        <v>2</v>
      </c>
      <c r="HZ218" s="7">
        <v>0</v>
      </c>
      <c r="IA218" s="7">
        <v>0</v>
      </c>
      <c r="IB218" s="7">
        <v>3</v>
      </c>
      <c r="IC218" s="7">
        <v>1</v>
      </c>
      <c r="ID218" s="7">
        <v>2</v>
      </c>
      <c r="IE218" s="7">
        <v>1</v>
      </c>
      <c r="IF218" s="7">
        <v>1</v>
      </c>
      <c r="IG218" s="7">
        <v>1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37">
        <v>0</v>
      </c>
      <c r="IO218" s="37">
        <v>0</v>
      </c>
      <c r="IP218" s="37">
        <v>0</v>
      </c>
      <c r="IQ218" s="37">
        <v>0</v>
      </c>
      <c r="IR218" s="37">
        <v>0</v>
      </c>
      <c r="IS218" s="37">
        <v>0</v>
      </c>
      <c r="IT218" s="37"/>
      <c r="IU218" s="37">
        <v>0</v>
      </c>
      <c r="IV218" s="37"/>
      <c r="IW218" s="37">
        <v>0</v>
      </c>
      <c r="IX218" s="37">
        <v>0</v>
      </c>
      <c r="IY218" s="37">
        <v>0</v>
      </c>
      <c r="IZ218" s="37">
        <v>0</v>
      </c>
      <c r="JA218" s="9" t="s">
        <v>989</v>
      </c>
      <c r="JB218">
        <f t="shared" si="9"/>
        <v>2</v>
      </c>
      <c r="JC218">
        <f t="shared" si="10"/>
        <v>9</v>
      </c>
      <c r="JD218">
        <f t="shared" si="11"/>
        <v>0</v>
      </c>
    </row>
    <row r="219" spans="1:264" x14ac:dyDescent="0.25">
      <c r="A219" s="3">
        <v>42713</v>
      </c>
      <c r="B219" s="3">
        <v>42895</v>
      </c>
      <c r="C219" s="13" t="s">
        <v>992</v>
      </c>
      <c r="D219" t="s">
        <v>1786</v>
      </c>
      <c r="E219">
        <v>14</v>
      </c>
      <c r="F219">
        <v>3000312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 s="38">
        <v>18088</v>
      </c>
      <c r="V219">
        <v>1</v>
      </c>
      <c r="W219">
        <v>2</v>
      </c>
      <c r="X219" t="s">
        <v>242</v>
      </c>
      <c r="Y219" t="s">
        <v>949</v>
      </c>
      <c r="Z219">
        <v>2</v>
      </c>
      <c r="AA219">
        <v>3</v>
      </c>
      <c r="AB219" t="s">
        <v>993</v>
      </c>
      <c r="AC219">
        <v>3</v>
      </c>
      <c r="AD219">
        <v>6</v>
      </c>
      <c r="AG219">
        <v>0</v>
      </c>
      <c r="AH219">
        <v>0</v>
      </c>
      <c r="AI219">
        <v>1</v>
      </c>
      <c r="AJ219">
        <v>0</v>
      </c>
      <c r="AK219">
        <v>0</v>
      </c>
      <c r="AL219" s="5">
        <v>1</v>
      </c>
      <c r="AM219" s="39">
        <v>2</v>
      </c>
      <c r="AN219" s="39">
        <v>2</v>
      </c>
      <c r="AO219" s="39">
        <v>2</v>
      </c>
      <c r="AP219" s="39">
        <v>2</v>
      </c>
      <c r="AQ219" s="39">
        <v>1</v>
      </c>
      <c r="AR219" s="39">
        <v>2</v>
      </c>
      <c r="AS219" s="39">
        <v>2</v>
      </c>
      <c r="AT219" s="39">
        <v>2</v>
      </c>
      <c r="AU219" s="39">
        <v>2</v>
      </c>
      <c r="AV219" s="39">
        <v>2</v>
      </c>
      <c r="AW219" s="39">
        <v>1</v>
      </c>
      <c r="AX219" s="39">
        <v>1</v>
      </c>
      <c r="AY219" s="39">
        <v>1</v>
      </c>
      <c r="AZ219" s="39">
        <v>1</v>
      </c>
      <c r="BA219" s="39">
        <v>1</v>
      </c>
      <c r="BB219" s="39">
        <v>1</v>
      </c>
      <c r="BC219" s="39">
        <v>1</v>
      </c>
      <c r="BD219" s="39">
        <v>1</v>
      </c>
      <c r="BE219" s="39">
        <v>2</v>
      </c>
      <c r="BF219" s="39">
        <v>2</v>
      </c>
      <c r="BG219" s="39">
        <v>2</v>
      </c>
      <c r="BH219" s="39">
        <v>2</v>
      </c>
      <c r="BI219" s="39">
        <v>2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30</v>
      </c>
      <c r="BW219">
        <v>0</v>
      </c>
      <c r="BX219">
        <v>30</v>
      </c>
      <c r="BY219" s="5">
        <v>2</v>
      </c>
      <c r="BZ219" s="39">
        <v>1</v>
      </c>
      <c r="CA219" s="39">
        <v>1</v>
      </c>
      <c r="CB219" s="39">
        <v>1</v>
      </c>
      <c r="CC219" s="39">
        <v>1</v>
      </c>
      <c r="CD219" s="5">
        <v>1</v>
      </c>
      <c r="CE219" s="39">
        <v>2</v>
      </c>
      <c r="CL219" s="18">
        <v>0</v>
      </c>
      <c r="CM219" s="5">
        <v>1</v>
      </c>
      <c r="CO219">
        <v>1</v>
      </c>
      <c r="CP219">
        <v>7</v>
      </c>
      <c r="CQ219">
        <v>2</v>
      </c>
      <c r="CR219">
        <v>2</v>
      </c>
      <c r="CS219">
        <v>2</v>
      </c>
      <c r="CT219">
        <v>1</v>
      </c>
      <c r="CV219">
        <v>3</v>
      </c>
      <c r="CW219" s="18">
        <v>0</v>
      </c>
      <c r="CX219" s="5">
        <v>1</v>
      </c>
      <c r="CY219" s="39">
        <v>1</v>
      </c>
      <c r="CZ219" s="39">
        <v>1</v>
      </c>
      <c r="DA219" s="39">
        <v>1</v>
      </c>
      <c r="DB219" s="39">
        <v>2</v>
      </c>
      <c r="DC219" s="39">
        <v>1</v>
      </c>
      <c r="DD219" s="39">
        <v>1</v>
      </c>
      <c r="DE219" s="39">
        <v>4</v>
      </c>
      <c r="DF219" s="18">
        <v>0</v>
      </c>
      <c r="DG219" s="5">
        <v>2</v>
      </c>
      <c r="DH219" s="39">
        <v>2</v>
      </c>
      <c r="DR219" s="18">
        <v>0</v>
      </c>
      <c r="DS219" s="5">
        <v>2</v>
      </c>
      <c r="DT219">
        <v>2</v>
      </c>
      <c r="ED219" s="18">
        <v>0</v>
      </c>
      <c r="EE219" s="5">
        <v>1</v>
      </c>
      <c r="EG219">
        <v>2</v>
      </c>
      <c r="EH219">
        <v>2</v>
      </c>
      <c r="EI219">
        <v>3</v>
      </c>
      <c r="EJ219">
        <v>2</v>
      </c>
      <c r="EK219">
        <v>1</v>
      </c>
      <c r="EL219" s="18">
        <v>0</v>
      </c>
      <c r="EM219" s="5">
        <v>2</v>
      </c>
      <c r="EN219" s="39">
        <v>1</v>
      </c>
      <c r="EO219" s="39">
        <v>3</v>
      </c>
      <c r="EX219" s="18">
        <v>0</v>
      </c>
      <c r="FL219" s="18">
        <v>0</v>
      </c>
      <c r="FM219" s="5">
        <v>2</v>
      </c>
      <c r="FN219">
        <v>1</v>
      </c>
      <c r="FO219">
        <v>6</v>
      </c>
      <c r="FP219">
        <v>1</v>
      </c>
      <c r="FQ219">
        <v>1</v>
      </c>
      <c r="FX219" s="18">
        <v>0</v>
      </c>
      <c r="FY219" s="5">
        <v>2</v>
      </c>
      <c r="FZ219">
        <v>2</v>
      </c>
      <c r="GA219">
        <v>2</v>
      </c>
      <c r="GB219">
        <v>3</v>
      </c>
      <c r="GK219" s="18">
        <v>0</v>
      </c>
      <c r="GL219" s="5">
        <v>2</v>
      </c>
      <c r="GM219" s="39">
        <v>2</v>
      </c>
      <c r="GV219" s="18">
        <v>0</v>
      </c>
      <c r="GW219" s="5">
        <v>2</v>
      </c>
      <c r="HD219" s="18">
        <v>0</v>
      </c>
      <c r="HE219" s="5">
        <v>2</v>
      </c>
      <c r="HM219">
        <v>0</v>
      </c>
      <c r="HN219" s="5">
        <v>2</v>
      </c>
      <c r="HV219">
        <v>0</v>
      </c>
      <c r="HW219" s="5">
        <v>2</v>
      </c>
      <c r="HY219">
        <v>2</v>
      </c>
      <c r="HZ219" s="7">
        <v>0</v>
      </c>
      <c r="IA219" s="7">
        <v>1</v>
      </c>
      <c r="IB219" s="7">
        <v>3</v>
      </c>
      <c r="IC219" s="7">
        <v>0</v>
      </c>
      <c r="ID219" s="7">
        <v>0</v>
      </c>
      <c r="IE219" s="7">
        <v>0</v>
      </c>
      <c r="IF219" s="7">
        <v>0</v>
      </c>
      <c r="IG219" s="7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39">
        <v>0</v>
      </c>
      <c r="IO219" s="39">
        <v>0</v>
      </c>
      <c r="IP219" s="39">
        <v>0</v>
      </c>
      <c r="IQ219" s="39">
        <v>2</v>
      </c>
      <c r="IR219" s="39">
        <v>0</v>
      </c>
      <c r="IS219" s="39">
        <v>0</v>
      </c>
      <c r="IT219" s="39">
        <v>0</v>
      </c>
      <c r="IU219" s="39">
        <v>0</v>
      </c>
      <c r="IV219" s="37"/>
      <c r="IW219" s="39">
        <v>0</v>
      </c>
      <c r="IX219" s="39">
        <v>2</v>
      </c>
      <c r="IY219" s="37" t="s">
        <v>379</v>
      </c>
      <c r="IZ219" s="39">
        <v>2</v>
      </c>
      <c r="JA219" s="9" t="s">
        <v>993</v>
      </c>
      <c r="JB219">
        <f t="shared" si="9"/>
        <v>1</v>
      </c>
      <c r="JC219">
        <f t="shared" si="10"/>
        <v>4</v>
      </c>
      <c r="JD219">
        <f t="shared" si="11"/>
        <v>6</v>
      </c>
    </row>
    <row r="220" spans="1:264" x14ac:dyDescent="0.25">
      <c r="A220" s="3">
        <v>42713</v>
      </c>
      <c r="B220" s="3">
        <v>42895</v>
      </c>
      <c r="C220" s="13" t="s">
        <v>994</v>
      </c>
      <c r="D220" t="s">
        <v>1786</v>
      </c>
      <c r="E220">
        <v>15</v>
      </c>
      <c r="F220">
        <v>12454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U220" s="38">
        <v>23677</v>
      </c>
      <c r="V220">
        <v>2</v>
      </c>
      <c r="W220">
        <v>2</v>
      </c>
      <c r="X220" t="s">
        <v>242</v>
      </c>
      <c r="Y220" t="s">
        <v>949</v>
      </c>
      <c r="Z220">
        <v>2</v>
      </c>
      <c r="AA220">
        <v>3</v>
      </c>
      <c r="AB220" t="s">
        <v>259</v>
      </c>
      <c r="AC220">
        <v>2</v>
      </c>
      <c r="AD220">
        <v>1</v>
      </c>
      <c r="AE220" t="s">
        <v>678</v>
      </c>
      <c r="AF220" s="16">
        <v>500000</v>
      </c>
      <c r="AG220">
        <v>0</v>
      </c>
      <c r="AH220">
        <v>0</v>
      </c>
      <c r="AI220">
        <v>1</v>
      </c>
      <c r="AJ220">
        <v>1</v>
      </c>
      <c r="AK220">
        <v>1</v>
      </c>
      <c r="AL220" s="5">
        <v>2</v>
      </c>
      <c r="AM220" s="39">
        <v>1</v>
      </c>
      <c r="AN220" s="39">
        <v>1</v>
      </c>
      <c r="AO220" s="39">
        <v>2</v>
      </c>
      <c r="AP220" s="39">
        <v>1</v>
      </c>
      <c r="AQ220" s="39">
        <v>1</v>
      </c>
      <c r="AR220" s="39">
        <v>1</v>
      </c>
      <c r="AS220" s="39">
        <v>1</v>
      </c>
      <c r="AT220" s="39">
        <v>1</v>
      </c>
      <c r="AU220" s="39">
        <v>1</v>
      </c>
      <c r="AV220" s="39">
        <v>2</v>
      </c>
      <c r="AW220" s="39">
        <v>1</v>
      </c>
      <c r="AX220" s="39">
        <v>1</v>
      </c>
      <c r="AY220" s="39">
        <v>1</v>
      </c>
      <c r="AZ220" s="39">
        <v>1</v>
      </c>
      <c r="BA220" s="39">
        <v>1</v>
      </c>
      <c r="BB220" s="39">
        <v>2</v>
      </c>
      <c r="BC220" s="39">
        <v>1</v>
      </c>
      <c r="BD220" s="39">
        <v>1</v>
      </c>
      <c r="BE220" s="39">
        <v>2</v>
      </c>
      <c r="BF220" s="39">
        <v>1</v>
      </c>
      <c r="BG220" s="39">
        <v>1</v>
      </c>
      <c r="BH220" s="39">
        <v>1</v>
      </c>
      <c r="BI220" s="39">
        <v>1</v>
      </c>
      <c r="BN220">
        <v>2</v>
      </c>
      <c r="BO220">
        <v>1</v>
      </c>
      <c r="BP220">
        <v>1</v>
      </c>
      <c r="BQ220">
        <v>1</v>
      </c>
      <c r="BR220">
        <v>2</v>
      </c>
      <c r="BS220">
        <v>1</v>
      </c>
      <c r="BT220">
        <v>1</v>
      </c>
      <c r="BU220">
        <v>1</v>
      </c>
      <c r="BV220">
        <v>3</v>
      </c>
      <c r="BW220">
        <v>0</v>
      </c>
      <c r="BX220">
        <v>0</v>
      </c>
      <c r="BY220" s="5">
        <v>1</v>
      </c>
      <c r="BZ220" s="39">
        <v>1</v>
      </c>
      <c r="CA220" s="39">
        <v>1</v>
      </c>
      <c r="CB220" s="39">
        <v>1</v>
      </c>
      <c r="CC220" s="39">
        <v>3</v>
      </c>
      <c r="CD220" s="5">
        <v>1</v>
      </c>
      <c r="CF220">
        <v>2</v>
      </c>
      <c r="CL220" s="18">
        <v>0</v>
      </c>
      <c r="CM220" s="5">
        <v>1</v>
      </c>
      <c r="CO220">
        <v>1</v>
      </c>
      <c r="CP220">
        <v>1</v>
      </c>
      <c r="CQ220">
        <v>2</v>
      </c>
      <c r="CR220">
        <v>2</v>
      </c>
      <c r="CS220">
        <v>2</v>
      </c>
      <c r="CT220">
        <v>1</v>
      </c>
      <c r="CV220">
        <v>1</v>
      </c>
      <c r="CW220" s="18">
        <v>0</v>
      </c>
      <c r="CX220" s="5">
        <v>1</v>
      </c>
      <c r="CY220" s="39">
        <v>1</v>
      </c>
      <c r="CZ220" s="39">
        <v>1</v>
      </c>
      <c r="DA220" s="39">
        <v>2</v>
      </c>
      <c r="DB220" s="39">
        <v>2</v>
      </c>
      <c r="DC220" s="39">
        <v>1</v>
      </c>
      <c r="DD220" s="39">
        <v>2</v>
      </c>
      <c r="DE220" s="39">
        <v>2</v>
      </c>
      <c r="DF220" s="18">
        <v>1</v>
      </c>
      <c r="DG220" s="5">
        <v>2</v>
      </c>
      <c r="DH220" s="39">
        <v>1</v>
      </c>
      <c r="DI220" s="39">
        <v>3</v>
      </c>
      <c r="DJ220" s="39"/>
      <c r="DR220" s="18">
        <v>0</v>
      </c>
      <c r="DS220" s="5">
        <v>1</v>
      </c>
      <c r="DT220">
        <v>0</v>
      </c>
      <c r="DU220">
        <v>1</v>
      </c>
      <c r="DV220" t="s">
        <v>995</v>
      </c>
      <c r="DW220">
        <v>1</v>
      </c>
      <c r="DX220">
        <v>2</v>
      </c>
      <c r="DY220">
        <v>2</v>
      </c>
      <c r="DZ220">
        <v>1</v>
      </c>
      <c r="ED220" s="18">
        <v>2</v>
      </c>
      <c r="EE220" s="5">
        <v>1</v>
      </c>
      <c r="EG220">
        <v>2</v>
      </c>
      <c r="EH220">
        <v>1</v>
      </c>
      <c r="EI220">
        <v>2</v>
      </c>
      <c r="EJ220">
        <v>2</v>
      </c>
      <c r="EK220">
        <v>1</v>
      </c>
      <c r="EL220" s="18">
        <v>1</v>
      </c>
      <c r="EM220" s="5">
        <v>1</v>
      </c>
      <c r="EN220" s="39">
        <v>1</v>
      </c>
      <c r="EO220" s="39">
        <v>1</v>
      </c>
      <c r="EP220" s="39">
        <v>1</v>
      </c>
      <c r="EQ220" s="39">
        <v>2</v>
      </c>
      <c r="ER220" s="39">
        <v>2</v>
      </c>
      <c r="ES220" s="39">
        <v>2</v>
      </c>
      <c r="ET220" s="39">
        <v>1</v>
      </c>
      <c r="EU220" s="39">
        <v>1</v>
      </c>
      <c r="EV220" s="39">
        <v>2</v>
      </c>
      <c r="EW220" s="39">
        <v>1</v>
      </c>
      <c r="EX220" s="18">
        <v>0</v>
      </c>
      <c r="FL220" s="18">
        <v>0</v>
      </c>
      <c r="FM220" s="5">
        <v>2</v>
      </c>
      <c r="FN220">
        <v>2</v>
      </c>
      <c r="FX220" s="18">
        <v>0</v>
      </c>
      <c r="FY220" s="5">
        <v>2</v>
      </c>
      <c r="FZ220">
        <v>1</v>
      </c>
      <c r="GA220">
        <v>2</v>
      </c>
      <c r="GB220">
        <v>2</v>
      </c>
      <c r="GE220">
        <v>3</v>
      </c>
      <c r="GK220" s="18">
        <v>0</v>
      </c>
      <c r="GL220" s="5">
        <v>2</v>
      </c>
      <c r="GM220" s="39">
        <v>2</v>
      </c>
      <c r="GV220" s="18">
        <v>0</v>
      </c>
      <c r="GW220" s="5">
        <v>2</v>
      </c>
      <c r="HD220" s="18">
        <v>0</v>
      </c>
      <c r="HE220" s="5">
        <v>2</v>
      </c>
      <c r="HM220">
        <v>0</v>
      </c>
      <c r="HN220" s="5">
        <v>2</v>
      </c>
      <c r="HV220">
        <v>0</v>
      </c>
      <c r="HW220" s="5">
        <v>2</v>
      </c>
      <c r="HY220">
        <v>2</v>
      </c>
      <c r="HZ220" s="7">
        <v>0</v>
      </c>
      <c r="IA220" s="7">
        <v>0</v>
      </c>
      <c r="IB220" s="7">
        <v>1</v>
      </c>
      <c r="IC220" s="7">
        <v>0</v>
      </c>
      <c r="ID220" s="7">
        <v>2</v>
      </c>
      <c r="IE220" s="7">
        <v>1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39">
        <v>0</v>
      </c>
      <c r="IO220" s="39">
        <v>0</v>
      </c>
      <c r="IP220" s="39">
        <v>0</v>
      </c>
      <c r="IQ220" s="39">
        <v>1</v>
      </c>
      <c r="IR220" s="39">
        <v>0</v>
      </c>
      <c r="IS220" s="39">
        <v>0</v>
      </c>
      <c r="IT220" s="39">
        <v>0</v>
      </c>
      <c r="IU220" s="39">
        <v>2</v>
      </c>
      <c r="IV220" s="37" t="s">
        <v>964</v>
      </c>
      <c r="IW220" s="39">
        <v>0</v>
      </c>
      <c r="IX220" s="39">
        <v>0</v>
      </c>
      <c r="IY220" s="37">
        <v>0</v>
      </c>
      <c r="IZ220" s="39">
        <v>0</v>
      </c>
      <c r="JA220" s="9" t="s">
        <v>259</v>
      </c>
      <c r="JB220">
        <f t="shared" si="9"/>
        <v>8</v>
      </c>
      <c r="JC220">
        <f t="shared" si="10"/>
        <v>4</v>
      </c>
      <c r="JD220">
        <f t="shared" si="11"/>
        <v>3</v>
      </c>
    </row>
    <row r="221" spans="1:264" x14ac:dyDescent="0.25">
      <c r="A221" s="3">
        <v>42713</v>
      </c>
      <c r="B221" s="3">
        <v>42895</v>
      </c>
      <c r="C221" s="13" t="s">
        <v>996</v>
      </c>
      <c r="D221" t="s">
        <v>1786</v>
      </c>
      <c r="E221">
        <v>16</v>
      </c>
      <c r="F221">
        <v>3000260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 s="38">
        <v>14611</v>
      </c>
      <c r="V221">
        <v>2</v>
      </c>
      <c r="W221">
        <v>2</v>
      </c>
      <c r="X221" t="s">
        <v>242</v>
      </c>
      <c r="Y221" t="s">
        <v>949</v>
      </c>
      <c r="Z221">
        <v>2</v>
      </c>
      <c r="AA221">
        <v>3</v>
      </c>
      <c r="AB221" t="s">
        <v>956</v>
      </c>
      <c r="AC221">
        <v>3</v>
      </c>
      <c r="AD221">
        <v>3</v>
      </c>
      <c r="AG221">
        <v>0</v>
      </c>
      <c r="AH221">
        <v>0</v>
      </c>
      <c r="AI221">
        <v>1</v>
      </c>
      <c r="AJ221">
        <v>0</v>
      </c>
      <c r="AK221">
        <v>1</v>
      </c>
      <c r="AL221" s="5">
        <v>1</v>
      </c>
      <c r="AM221" s="39">
        <v>3</v>
      </c>
      <c r="AN221" s="39">
        <v>1</v>
      </c>
      <c r="AO221" s="39">
        <v>3</v>
      </c>
      <c r="AP221" s="39">
        <v>1</v>
      </c>
      <c r="AQ221" s="39">
        <v>1</v>
      </c>
      <c r="AR221" s="39">
        <v>1</v>
      </c>
      <c r="AS221" s="39">
        <v>2</v>
      </c>
      <c r="AT221" s="39">
        <v>1</v>
      </c>
      <c r="AU221" s="39">
        <v>1</v>
      </c>
      <c r="AV221" s="39">
        <v>2</v>
      </c>
      <c r="AW221" s="39">
        <v>1</v>
      </c>
      <c r="AX221" s="39">
        <v>1</v>
      </c>
      <c r="AY221" s="39">
        <v>2</v>
      </c>
      <c r="AZ221" s="39">
        <v>2</v>
      </c>
      <c r="BA221" s="39">
        <v>1</v>
      </c>
      <c r="BB221" s="39">
        <v>1</v>
      </c>
      <c r="BC221" s="39">
        <v>2</v>
      </c>
      <c r="BD221" s="39">
        <v>1</v>
      </c>
      <c r="BE221" s="39">
        <v>1</v>
      </c>
      <c r="BF221" s="39">
        <v>2</v>
      </c>
      <c r="BG221" s="39">
        <v>2</v>
      </c>
      <c r="BH221" s="39">
        <v>2</v>
      </c>
      <c r="BI221" s="39">
        <v>2</v>
      </c>
      <c r="BN221">
        <v>1</v>
      </c>
      <c r="BO221">
        <v>2</v>
      </c>
      <c r="BP221">
        <v>2</v>
      </c>
      <c r="BQ221">
        <v>2</v>
      </c>
      <c r="BR221">
        <v>2</v>
      </c>
      <c r="BS221">
        <v>1</v>
      </c>
      <c r="BT221">
        <v>1</v>
      </c>
      <c r="BU221">
        <v>1</v>
      </c>
      <c r="BV221">
        <v>30</v>
      </c>
      <c r="BW221">
        <v>0</v>
      </c>
      <c r="BX221">
        <v>30</v>
      </c>
      <c r="BY221" s="5">
        <v>2</v>
      </c>
      <c r="BZ221" s="39">
        <v>1</v>
      </c>
      <c r="CA221" s="39">
        <v>1</v>
      </c>
      <c r="CB221" s="39">
        <v>1</v>
      </c>
      <c r="CC221" s="39">
        <v>1</v>
      </c>
      <c r="CD221" s="5">
        <v>2</v>
      </c>
      <c r="CE221" s="39">
        <v>2</v>
      </c>
      <c r="CL221" s="18">
        <v>0</v>
      </c>
      <c r="CM221" s="5">
        <v>2</v>
      </c>
      <c r="CN221">
        <v>2</v>
      </c>
      <c r="CW221" s="18">
        <v>0</v>
      </c>
      <c r="CX221" s="5">
        <v>2</v>
      </c>
      <c r="CY221" s="39">
        <v>2</v>
      </c>
      <c r="CZ221" s="39">
        <v>2</v>
      </c>
      <c r="DF221" s="18">
        <v>0</v>
      </c>
      <c r="DG221" s="5">
        <v>2</v>
      </c>
      <c r="DH221" s="39">
        <v>2</v>
      </c>
      <c r="DR221" s="18">
        <v>0</v>
      </c>
      <c r="DS221" s="5">
        <v>2</v>
      </c>
      <c r="DT221">
        <v>2</v>
      </c>
      <c r="ED221" s="18">
        <v>0</v>
      </c>
      <c r="EE221" s="5">
        <v>2</v>
      </c>
      <c r="EF221">
        <v>2</v>
      </c>
      <c r="EL221" s="18">
        <v>0</v>
      </c>
      <c r="EM221" s="5">
        <v>1</v>
      </c>
      <c r="EN221" s="39">
        <v>1</v>
      </c>
      <c r="EO221" s="39">
        <v>1</v>
      </c>
      <c r="EP221" s="39">
        <v>1</v>
      </c>
      <c r="EQ221" s="39">
        <v>2</v>
      </c>
      <c r="ER221" s="39">
        <v>3</v>
      </c>
      <c r="ES221" s="39">
        <v>2</v>
      </c>
      <c r="ET221" s="39">
        <v>1</v>
      </c>
      <c r="EU221" s="39">
        <v>1</v>
      </c>
      <c r="EV221" s="39">
        <v>2</v>
      </c>
      <c r="EW221" s="39">
        <v>5</v>
      </c>
      <c r="EX221" s="18">
        <v>0</v>
      </c>
      <c r="FL221" s="18">
        <v>0</v>
      </c>
      <c r="FM221" s="5">
        <v>2</v>
      </c>
      <c r="FN221">
        <v>1</v>
      </c>
      <c r="FO221">
        <v>1</v>
      </c>
      <c r="FP221">
        <v>1</v>
      </c>
      <c r="FQ221">
        <v>2</v>
      </c>
      <c r="FS221">
        <v>3</v>
      </c>
      <c r="FT221">
        <v>2</v>
      </c>
      <c r="FU221">
        <v>3</v>
      </c>
      <c r="FV221">
        <v>2</v>
      </c>
      <c r="FW221">
        <v>1</v>
      </c>
      <c r="FX221" s="18">
        <v>0</v>
      </c>
      <c r="FY221" s="5">
        <v>2</v>
      </c>
      <c r="FZ221" s="39">
        <v>2</v>
      </c>
      <c r="GA221" s="39">
        <v>2</v>
      </c>
      <c r="GB221" s="39">
        <v>3</v>
      </c>
      <c r="GK221" s="18">
        <v>0</v>
      </c>
      <c r="GL221" s="5">
        <v>2</v>
      </c>
      <c r="GM221" s="39">
        <v>2</v>
      </c>
      <c r="GV221" s="18">
        <v>0</v>
      </c>
      <c r="GW221" s="5">
        <v>2</v>
      </c>
      <c r="HD221" s="18">
        <v>0</v>
      </c>
      <c r="HE221" s="5">
        <v>2</v>
      </c>
      <c r="HM221">
        <v>0</v>
      </c>
      <c r="HN221" s="5">
        <v>2</v>
      </c>
      <c r="HV221">
        <v>0</v>
      </c>
      <c r="HW221" s="5">
        <v>2</v>
      </c>
      <c r="HY221">
        <v>2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7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39">
        <v>0</v>
      </c>
      <c r="IO221" s="39">
        <v>0</v>
      </c>
      <c r="IP221" s="39">
        <v>0</v>
      </c>
      <c r="IQ221" s="39">
        <v>0</v>
      </c>
      <c r="IR221" s="39">
        <v>0</v>
      </c>
      <c r="IS221" s="39">
        <v>0</v>
      </c>
      <c r="IT221" s="39">
        <v>0</v>
      </c>
      <c r="IU221" s="39">
        <v>0</v>
      </c>
      <c r="IV221" s="37"/>
      <c r="IW221" s="39">
        <v>0</v>
      </c>
      <c r="IX221" s="39">
        <v>0</v>
      </c>
      <c r="IY221" s="37">
        <v>0</v>
      </c>
      <c r="IZ221" s="39">
        <v>0</v>
      </c>
      <c r="JA221" s="9" t="s">
        <v>956</v>
      </c>
      <c r="JB221">
        <f t="shared" si="9"/>
        <v>1</v>
      </c>
      <c r="JC221">
        <f t="shared" si="10"/>
        <v>0</v>
      </c>
      <c r="JD221">
        <f t="shared" si="11"/>
        <v>0</v>
      </c>
    </row>
    <row r="222" spans="1:264" x14ac:dyDescent="0.25">
      <c r="A222" s="3">
        <v>42713</v>
      </c>
      <c r="B222" s="3">
        <v>42895</v>
      </c>
      <c r="C222" s="13" t="s">
        <v>997</v>
      </c>
      <c r="D222" t="s">
        <v>1786</v>
      </c>
      <c r="E222">
        <v>17</v>
      </c>
      <c r="F222">
        <v>17226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 s="38">
        <v>31786</v>
      </c>
      <c r="V222">
        <v>1</v>
      </c>
      <c r="W222">
        <v>2</v>
      </c>
      <c r="X222" t="s">
        <v>242</v>
      </c>
      <c r="Y222" t="s">
        <v>949</v>
      </c>
      <c r="Z222">
        <v>2</v>
      </c>
      <c r="AA222">
        <v>3</v>
      </c>
      <c r="AB222" t="s">
        <v>956</v>
      </c>
      <c r="AC222">
        <v>2</v>
      </c>
      <c r="AD222">
        <v>5</v>
      </c>
      <c r="AG222">
        <v>0</v>
      </c>
      <c r="AH222">
        <v>0</v>
      </c>
      <c r="AI222">
        <v>1</v>
      </c>
      <c r="AJ222">
        <v>0</v>
      </c>
      <c r="AK222">
        <v>0</v>
      </c>
      <c r="AL222" s="5">
        <v>1</v>
      </c>
      <c r="AM222" s="39">
        <v>1</v>
      </c>
      <c r="AN222" s="39">
        <v>1</v>
      </c>
      <c r="AO222" s="39">
        <v>1</v>
      </c>
      <c r="AP222" s="39">
        <v>1</v>
      </c>
      <c r="AQ222" s="39">
        <v>1</v>
      </c>
      <c r="AR222" s="39">
        <v>1</v>
      </c>
      <c r="AS222" s="39">
        <v>1</v>
      </c>
      <c r="AT222" s="39">
        <v>1</v>
      </c>
      <c r="AU222" s="39">
        <v>1</v>
      </c>
      <c r="AV222" s="39">
        <v>1</v>
      </c>
      <c r="AW222" s="39">
        <v>1</v>
      </c>
      <c r="AX222" s="39">
        <v>1</v>
      </c>
      <c r="AY222" s="39">
        <v>1</v>
      </c>
      <c r="AZ222" s="39">
        <v>1</v>
      </c>
      <c r="BA222" s="39">
        <v>1</v>
      </c>
      <c r="BB222" s="39">
        <v>1</v>
      </c>
      <c r="BC222" s="39">
        <v>1</v>
      </c>
      <c r="BD222" s="39">
        <v>1</v>
      </c>
      <c r="BE222" s="39">
        <v>1</v>
      </c>
      <c r="BF222" s="39">
        <v>1</v>
      </c>
      <c r="BG222" s="39">
        <v>1</v>
      </c>
      <c r="BH222" s="39">
        <v>1</v>
      </c>
      <c r="BI222" s="39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2</v>
      </c>
      <c r="BR222">
        <v>2</v>
      </c>
      <c r="BS222">
        <v>2</v>
      </c>
      <c r="BT222">
        <v>2</v>
      </c>
      <c r="BU222">
        <v>1</v>
      </c>
      <c r="BV222">
        <v>3</v>
      </c>
      <c r="BW222">
        <v>0</v>
      </c>
      <c r="BX222">
        <v>3</v>
      </c>
      <c r="BY222" s="5">
        <v>1</v>
      </c>
      <c r="BZ222" s="39">
        <v>1</v>
      </c>
      <c r="CA222" s="39">
        <v>1</v>
      </c>
      <c r="CB222" s="39">
        <v>2</v>
      </c>
      <c r="CC222" s="39">
        <v>1</v>
      </c>
      <c r="CD222" s="5">
        <v>2</v>
      </c>
      <c r="CE222" s="39">
        <v>1</v>
      </c>
      <c r="CF222" s="39">
        <v>1</v>
      </c>
      <c r="CG222" s="39">
        <v>3</v>
      </c>
      <c r="CL222" s="18">
        <v>0</v>
      </c>
      <c r="CM222" s="5">
        <v>1</v>
      </c>
      <c r="CN222">
        <v>2</v>
      </c>
      <c r="CW222" s="18">
        <v>0</v>
      </c>
      <c r="CX222" s="5">
        <v>2</v>
      </c>
      <c r="CY222" s="39">
        <v>2</v>
      </c>
      <c r="CZ222" s="39">
        <v>2</v>
      </c>
      <c r="DF222" s="18">
        <v>0</v>
      </c>
      <c r="DG222" s="5">
        <v>1</v>
      </c>
      <c r="DI222">
        <v>2</v>
      </c>
      <c r="DJ222">
        <v>1</v>
      </c>
      <c r="DK222">
        <v>3</v>
      </c>
      <c r="DL222">
        <v>3</v>
      </c>
      <c r="DR222" s="18">
        <v>0</v>
      </c>
      <c r="DS222" s="5">
        <v>2</v>
      </c>
      <c r="DT222">
        <v>2</v>
      </c>
      <c r="ED222" s="18">
        <v>0</v>
      </c>
      <c r="EE222" s="5">
        <v>1</v>
      </c>
      <c r="EG222">
        <v>2</v>
      </c>
      <c r="EH222">
        <v>1</v>
      </c>
      <c r="EI222">
        <v>2</v>
      </c>
      <c r="EJ222">
        <v>2</v>
      </c>
      <c r="EK222">
        <v>1</v>
      </c>
      <c r="EL222" s="18">
        <v>1</v>
      </c>
      <c r="EM222" s="5">
        <v>2</v>
      </c>
      <c r="EN222" s="39">
        <v>1</v>
      </c>
      <c r="EO222" s="39">
        <v>3</v>
      </c>
      <c r="EX222" s="18">
        <v>0</v>
      </c>
      <c r="FL222" s="18">
        <v>0</v>
      </c>
      <c r="FM222" s="5">
        <v>2</v>
      </c>
      <c r="FN222">
        <v>2</v>
      </c>
      <c r="FX222" s="18">
        <v>0</v>
      </c>
      <c r="FY222" s="5">
        <v>2</v>
      </c>
      <c r="FZ222" s="39">
        <v>2</v>
      </c>
      <c r="GA222" s="39">
        <v>2</v>
      </c>
      <c r="GB222" s="39">
        <v>3</v>
      </c>
      <c r="GK222" s="18">
        <v>0</v>
      </c>
      <c r="GL222" s="5">
        <v>2</v>
      </c>
      <c r="GM222" s="39">
        <v>2</v>
      </c>
      <c r="GV222" s="18">
        <v>0</v>
      </c>
      <c r="GW222" s="5">
        <v>2</v>
      </c>
      <c r="HD222" s="18">
        <v>0</v>
      </c>
      <c r="HE222" s="5">
        <v>1</v>
      </c>
      <c r="HF222">
        <v>2</v>
      </c>
      <c r="HG222" t="s">
        <v>998</v>
      </c>
      <c r="HH222">
        <v>1</v>
      </c>
      <c r="HI222">
        <v>2</v>
      </c>
      <c r="HK222">
        <v>2</v>
      </c>
      <c r="HL222">
        <v>2</v>
      </c>
      <c r="HM222">
        <v>1</v>
      </c>
      <c r="HN222" s="5">
        <v>2</v>
      </c>
      <c r="HV222">
        <v>0</v>
      </c>
      <c r="HW222" s="5">
        <v>2</v>
      </c>
      <c r="HY222">
        <v>2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1</v>
      </c>
      <c r="IF222" s="7">
        <v>0</v>
      </c>
      <c r="IG222" s="7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1</v>
      </c>
      <c r="IM222" s="7">
        <v>0</v>
      </c>
      <c r="IN222" s="39">
        <v>0</v>
      </c>
      <c r="IO222" s="39">
        <v>0</v>
      </c>
      <c r="IP222" s="39">
        <v>0</v>
      </c>
      <c r="IQ222" s="39">
        <v>0</v>
      </c>
      <c r="IR222" s="39">
        <v>0</v>
      </c>
      <c r="IS222" s="39">
        <v>0</v>
      </c>
      <c r="IT222" s="39">
        <v>0</v>
      </c>
      <c r="IU222" s="39">
        <v>0</v>
      </c>
      <c r="IV222" s="37"/>
      <c r="IW222" s="39">
        <v>0</v>
      </c>
      <c r="IX222" s="39">
        <v>0</v>
      </c>
      <c r="IY222" s="37">
        <v>0</v>
      </c>
      <c r="IZ222" s="39">
        <v>0</v>
      </c>
      <c r="JA222" s="9" t="s">
        <v>956</v>
      </c>
      <c r="JB222">
        <f t="shared" si="9"/>
        <v>0</v>
      </c>
      <c r="JC222">
        <f t="shared" si="10"/>
        <v>2</v>
      </c>
      <c r="JD222">
        <f t="shared" si="11"/>
        <v>0</v>
      </c>
    </row>
    <row r="223" spans="1:264" x14ac:dyDescent="0.25">
      <c r="A223" s="3">
        <v>42713</v>
      </c>
      <c r="B223" s="3">
        <v>42895</v>
      </c>
      <c r="C223" s="13" t="s">
        <v>999</v>
      </c>
      <c r="D223" t="s">
        <v>1786</v>
      </c>
      <c r="E223">
        <v>18</v>
      </c>
      <c r="F223">
        <v>10324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 s="38">
        <v>20288</v>
      </c>
      <c r="V223">
        <v>1</v>
      </c>
      <c r="W223">
        <v>2</v>
      </c>
      <c r="X223" t="s">
        <v>242</v>
      </c>
      <c r="Y223" t="s">
        <v>949</v>
      </c>
      <c r="Z223">
        <v>2</v>
      </c>
      <c r="AA223">
        <v>1</v>
      </c>
      <c r="AB223" t="s">
        <v>956</v>
      </c>
      <c r="AC223">
        <v>3</v>
      </c>
      <c r="AD223">
        <v>5</v>
      </c>
      <c r="AG223">
        <v>0</v>
      </c>
      <c r="AH223">
        <v>0</v>
      </c>
      <c r="AI223">
        <v>1</v>
      </c>
      <c r="AJ223">
        <v>0</v>
      </c>
      <c r="AK223">
        <v>0</v>
      </c>
      <c r="AL223" s="5">
        <v>2</v>
      </c>
      <c r="AM223" s="39">
        <v>2</v>
      </c>
      <c r="AN223" s="39">
        <v>2</v>
      </c>
      <c r="AO223" s="39">
        <v>2</v>
      </c>
      <c r="AP223" s="39">
        <v>2</v>
      </c>
      <c r="AQ223" s="39">
        <v>2</v>
      </c>
      <c r="AR223" s="39">
        <v>1</v>
      </c>
      <c r="AS223" s="39">
        <v>1</v>
      </c>
      <c r="AT223" s="39">
        <v>1</v>
      </c>
      <c r="AU223" s="39">
        <v>1</v>
      </c>
      <c r="AV223" s="39">
        <v>1</v>
      </c>
      <c r="AW223" s="39">
        <v>1</v>
      </c>
      <c r="AX223" s="39">
        <v>1</v>
      </c>
      <c r="AY223" s="39">
        <v>1</v>
      </c>
      <c r="AZ223" s="39">
        <v>1</v>
      </c>
      <c r="BA223" s="39">
        <v>1</v>
      </c>
      <c r="BB223" s="39">
        <v>1</v>
      </c>
      <c r="BC223" s="39">
        <v>1</v>
      </c>
      <c r="BD223" s="39">
        <v>2</v>
      </c>
      <c r="BE223" s="39">
        <v>1</v>
      </c>
      <c r="BF223" s="39">
        <v>1</v>
      </c>
      <c r="BG223" s="39">
        <v>1</v>
      </c>
      <c r="BH223" s="39">
        <v>1</v>
      </c>
      <c r="BI223" s="39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0</v>
      </c>
      <c r="BW223">
        <v>0</v>
      </c>
      <c r="BX223">
        <v>0</v>
      </c>
      <c r="BY223" s="5">
        <v>1</v>
      </c>
      <c r="BZ223" s="39">
        <v>1</v>
      </c>
      <c r="CA223" s="39">
        <v>1</v>
      </c>
      <c r="CB223" s="39">
        <v>1</v>
      </c>
      <c r="CC223" s="39">
        <v>1</v>
      </c>
      <c r="CD223" s="5">
        <v>1</v>
      </c>
      <c r="CF223">
        <v>2</v>
      </c>
      <c r="CL223" s="18">
        <v>0</v>
      </c>
      <c r="CM223" s="5">
        <v>2</v>
      </c>
      <c r="CN223">
        <v>2</v>
      </c>
      <c r="CW223" s="18">
        <v>0</v>
      </c>
      <c r="CX223" s="5">
        <v>1</v>
      </c>
      <c r="CY223" s="39">
        <v>1</v>
      </c>
      <c r="CZ223" s="39">
        <v>1</v>
      </c>
      <c r="DA223" s="39">
        <v>1</v>
      </c>
      <c r="DB223" s="39">
        <v>2</v>
      </c>
      <c r="DC223" s="39">
        <v>2</v>
      </c>
      <c r="DD223" s="39">
        <v>1</v>
      </c>
      <c r="DE223" s="39">
        <v>4</v>
      </c>
      <c r="DF223" s="18">
        <v>2</v>
      </c>
      <c r="DG223" s="5">
        <v>2</v>
      </c>
      <c r="DH223" s="39">
        <v>1</v>
      </c>
      <c r="DI223" s="39">
        <v>3</v>
      </c>
      <c r="DJ223" s="39"/>
      <c r="DR223" s="18">
        <v>0</v>
      </c>
      <c r="DS223" s="5">
        <v>2</v>
      </c>
      <c r="DT223">
        <v>2</v>
      </c>
      <c r="ED223" s="18">
        <v>0</v>
      </c>
      <c r="EE223" s="5">
        <v>1</v>
      </c>
      <c r="EG223">
        <v>2</v>
      </c>
      <c r="EH223">
        <v>2</v>
      </c>
      <c r="EI223">
        <v>2</v>
      </c>
      <c r="EJ223">
        <v>2</v>
      </c>
      <c r="EK223">
        <v>5</v>
      </c>
      <c r="EL223" s="18">
        <v>0</v>
      </c>
      <c r="EM223" s="5">
        <v>2</v>
      </c>
      <c r="EN223" s="39">
        <v>2</v>
      </c>
      <c r="EO223" s="39">
        <v>3</v>
      </c>
      <c r="EX223" s="18">
        <v>0</v>
      </c>
      <c r="FL223" s="18">
        <v>0</v>
      </c>
      <c r="FM223" s="5">
        <v>2</v>
      </c>
      <c r="FN223">
        <v>1</v>
      </c>
      <c r="FO223">
        <v>6</v>
      </c>
      <c r="FP223">
        <v>1</v>
      </c>
      <c r="FQ223">
        <v>1</v>
      </c>
      <c r="FX223" s="18">
        <v>0</v>
      </c>
      <c r="FY223" s="5">
        <v>2</v>
      </c>
      <c r="FZ223" s="39">
        <v>2</v>
      </c>
      <c r="GA223" s="39">
        <v>2</v>
      </c>
      <c r="GB223" s="39">
        <v>3</v>
      </c>
      <c r="GK223" s="18">
        <v>0</v>
      </c>
      <c r="GL223" s="5">
        <v>2</v>
      </c>
      <c r="GM223" s="39">
        <v>2</v>
      </c>
      <c r="GV223" s="18">
        <v>0</v>
      </c>
      <c r="GW223" s="5">
        <v>2</v>
      </c>
      <c r="HD223" s="18">
        <v>0</v>
      </c>
      <c r="HE223" s="5">
        <v>2</v>
      </c>
      <c r="HM223">
        <v>0</v>
      </c>
      <c r="HN223" s="5">
        <v>2</v>
      </c>
      <c r="HV223">
        <v>0</v>
      </c>
      <c r="HW223" s="5">
        <v>2</v>
      </c>
      <c r="HY223">
        <v>2</v>
      </c>
      <c r="HZ223" s="7">
        <v>0</v>
      </c>
      <c r="IA223" s="7">
        <v>0</v>
      </c>
      <c r="IB223" s="7">
        <v>2</v>
      </c>
      <c r="IC223" s="7">
        <v>0</v>
      </c>
      <c r="ID223" s="7">
        <v>0</v>
      </c>
      <c r="IE223" s="7">
        <v>0</v>
      </c>
      <c r="IF223" s="7">
        <v>0</v>
      </c>
      <c r="IG223" s="7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39">
        <v>0</v>
      </c>
      <c r="IO223" s="39">
        <v>0</v>
      </c>
      <c r="IP223" s="39">
        <v>0</v>
      </c>
      <c r="IQ223" s="39">
        <v>0</v>
      </c>
      <c r="IR223" s="39">
        <v>0</v>
      </c>
      <c r="IS223" s="39">
        <v>0</v>
      </c>
      <c r="IT223" s="39">
        <v>1</v>
      </c>
      <c r="IU223" s="39">
        <v>0</v>
      </c>
      <c r="IV223" s="37"/>
      <c r="IW223" s="39">
        <v>0</v>
      </c>
      <c r="IX223" s="39">
        <v>0</v>
      </c>
      <c r="IY223" s="37">
        <v>0</v>
      </c>
      <c r="IZ223" s="39">
        <v>0</v>
      </c>
      <c r="JA223" s="9" t="s">
        <v>956</v>
      </c>
      <c r="JB223">
        <f t="shared" si="9"/>
        <v>1</v>
      </c>
      <c r="JC223">
        <f t="shared" si="10"/>
        <v>2</v>
      </c>
      <c r="JD223">
        <f t="shared" si="11"/>
        <v>1</v>
      </c>
    </row>
    <row r="224" spans="1:264" x14ac:dyDescent="0.25">
      <c r="A224" s="29">
        <v>42714</v>
      </c>
      <c r="B224" s="3">
        <v>42896</v>
      </c>
      <c r="C224" s="13" t="s">
        <v>1000</v>
      </c>
      <c r="D224" t="s">
        <v>1786</v>
      </c>
      <c r="E224">
        <v>19</v>
      </c>
      <c r="F224">
        <v>3464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130</v>
      </c>
      <c r="T224">
        <v>80</v>
      </c>
      <c r="U224" s="68" t="s">
        <v>1001</v>
      </c>
      <c r="V224">
        <v>2</v>
      </c>
      <c r="W224">
        <v>2</v>
      </c>
      <c r="X224" s="28" t="s">
        <v>242</v>
      </c>
      <c r="Y224" s="28" t="s">
        <v>642</v>
      </c>
      <c r="Z224">
        <v>2</v>
      </c>
      <c r="AA224">
        <v>1</v>
      </c>
      <c r="AB224" t="s">
        <v>956</v>
      </c>
      <c r="AC224">
        <v>2</v>
      </c>
      <c r="AD224">
        <v>1</v>
      </c>
      <c r="AE224" t="s">
        <v>486</v>
      </c>
      <c r="AF224" s="16" t="s">
        <v>1002</v>
      </c>
      <c r="AG224">
        <v>0</v>
      </c>
      <c r="AH224">
        <v>0</v>
      </c>
      <c r="AI224">
        <v>1</v>
      </c>
      <c r="AJ224">
        <v>1</v>
      </c>
      <c r="AK224">
        <v>1</v>
      </c>
      <c r="AL224" s="5">
        <v>1</v>
      </c>
      <c r="AM224" s="39">
        <v>1</v>
      </c>
      <c r="AN224" s="39">
        <v>1</v>
      </c>
      <c r="AO224" s="39">
        <v>1</v>
      </c>
      <c r="AP224" s="39">
        <v>1</v>
      </c>
      <c r="AQ224" s="39">
        <v>0</v>
      </c>
      <c r="AR224" s="39">
        <v>2</v>
      </c>
      <c r="AS224" s="39">
        <v>1</v>
      </c>
      <c r="AT224" s="39">
        <v>1</v>
      </c>
      <c r="AU224" s="39">
        <v>2</v>
      </c>
      <c r="AV224" s="39">
        <v>2</v>
      </c>
      <c r="AW224" s="39">
        <v>0</v>
      </c>
      <c r="AX224" s="39">
        <v>0</v>
      </c>
      <c r="AY224" s="39">
        <v>0</v>
      </c>
      <c r="AZ224" s="39">
        <v>0</v>
      </c>
      <c r="BA224" s="39">
        <v>0</v>
      </c>
      <c r="BB224" s="39">
        <v>0</v>
      </c>
      <c r="BC224" s="39">
        <v>1</v>
      </c>
      <c r="BD224" s="39">
        <v>1</v>
      </c>
      <c r="BE224" s="39">
        <v>0</v>
      </c>
      <c r="BF224" s="39">
        <v>2</v>
      </c>
      <c r="BG224" s="39">
        <v>1</v>
      </c>
      <c r="BH224" s="39">
        <v>1</v>
      </c>
      <c r="BI224" s="39">
        <v>2</v>
      </c>
      <c r="BJ224" s="39">
        <v>0</v>
      </c>
      <c r="BK224" s="39">
        <v>1</v>
      </c>
      <c r="BL224" s="39">
        <v>1</v>
      </c>
      <c r="BM224" s="39">
        <v>0</v>
      </c>
      <c r="BN224" s="39">
        <v>0</v>
      </c>
      <c r="BO224" s="39">
        <v>0</v>
      </c>
      <c r="BP224" s="39">
        <v>0</v>
      </c>
      <c r="BQ224" s="39">
        <v>0</v>
      </c>
      <c r="BR224" s="39">
        <v>0</v>
      </c>
      <c r="BS224" s="39">
        <v>0</v>
      </c>
      <c r="BT224" s="39">
        <v>0</v>
      </c>
      <c r="BU224" s="39">
        <v>0</v>
      </c>
      <c r="BV224" s="39">
        <v>6</v>
      </c>
      <c r="BW224" s="39">
        <v>2</v>
      </c>
      <c r="BX224" s="39">
        <v>1</v>
      </c>
      <c r="BY224" s="5">
        <v>1</v>
      </c>
      <c r="BZ224" s="39"/>
      <c r="CA224" s="39">
        <v>2</v>
      </c>
      <c r="CB224" s="39"/>
      <c r="CC224" s="39"/>
      <c r="CE224" s="39"/>
      <c r="CF224" s="39"/>
      <c r="CL224" s="18">
        <v>0</v>
      </c>
      <c r="CM224" s="5">
        <v>1</v>
      </c>
      <c r="CN224">
        <v>2</v>
      </c>
      <c r="CW224" s="18">
        <v>0</v>
      </c>
      <c r="CX224" s="5">
        <v>1</v>
      </c>
      <c r="CY224">
        <v>1</v>
      </c>
      <c r="CZ224">
        <v>1</v>
      </c>
      <c r="DA224">
        <v>2</v>
      </c>
      <c r="DB224">
        <v>2</v>
      </c>
      <c r="DC224">
        <v>2</v>
      </c>
      <c r="DD224">
        <v>1</v>
      </c>
      <c r="DE224">
        <v>2</v>
      </c>
      <c r="DF224" s="18">
        <v>1</v>
      </c>
      <c r="DG224" s="5">
        <v>1</v>
      </c>
      <c r="DI224">
        <v>2</v>
      </c>
      <c r="DJ224">
        <v>2</v>
      </c>
      <c r="DL224">
        <v>3</v>
      </c>
      <c r="DR224" s="18">
        <v>0</v>
      </c>
      <c r="DS224" s="5">
        <v>2</v>
      </c>
      <c r="DT224">
        <v>2</v>
      </c>
      <c r="ED224" s="18">
        <v>0</v>
      </c>
      <c r="EE224" s="5">
        <v>2</v>
      </c>
      <c r="EF224">
        <v>1</v>
      </c>
      <c r="EG224">
        <v>3</v>
      </c>
      <c r="EL224" s="18">
        <v>0</v>
      </c>
      <c r="EM224" s="5">
        <v>2</v>
      </c>
      <c r="EN224">
        <v>1</v>
      </c>
      <c r="EO224">
        <v>3</v>
      </c>
      <c r="EX224" s="18">
        <v>0</v>
      </c>
      <c r="FL224" s="18">
        <v>0</v>
      </c>
      <c r="FM224" s="5">
        <v>2</v>
      </c>
      <c r="FN224">
        <v>2</v>
      </c>
      <c r="FX224" s="18">
        <v>0</v>
      </c>
      <c r="FY224" s="5">
        <v>2</v>
      </c>
      <c r="FZ224">
        <v>2</v>
      </c>
      <c r="GA224">
        <v>2</v>
      </c>
      <c r="GB224">
        <v>3</v>
      </c>
      <c r="GK224" s="18">
        <v>0</v>
      </c>
      <c r="GM224">
        <v>2</v>
      </c>
      <c r="GV224" s="18">
        <v>0</v>
      </c>
      <c r="GW224" s="5">
        <v>2</v>
      </c>
      <c r="HD224" s="18">
        <v>0</v>
      </c>
      <c r="HE224" s="5">
        <v>1</v>
      </c>
      <c r="HF224">
        <v>2</v>
      </c>
      <c r="HG224" t="s">
        <v>1003</v>
      </c>
      <c r="HH224">
        <v>2</v>
      </c>
      <c r="HI224">
        <v>2</v>
      </c>
      <c r="HJ224">
        <v>1</v>
      </c>
      <c r="HK224">
        <v>3</v>
      </c>
      <c r="HL224">
        <v>2</v>
      </c>
      <c r="HM224" s="18">
        <v>0</v>
      </c>
      <c r="HN224" s="5">
        <v>2</v>
      </c>
      <c r="HV224" s="18">
        <v>0</v>
      </c>
      <c r="HW224" s="5">
        <v>1</v>
      </c>
      <c r="HZ224" s="7">
        <v>0</v>
      </c>
      <c r="IA224" s="7">
        <v>0</v>
      </c>
      <c r="IB224" s="7">
        <v>1</v>
      </c>
      <c r="IC224" s="7">
        <v>0</v>
      </c>
      <c r="ID224" s="7">
        <v>0</v>
      </c>
      <c r="IE224" s="7">
        <v>0</v>
      </c>
      <c r="IF224" s="7">
        <v>0</v>
      </c>
      <c r="IG224" s="7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37">
        <v>0</v>
      </c>
      <c r="IO224" s="37">
        <v>0</v>
      </c>
      <c r="IP224" s="37">
        <v>0</v>
      </c>
      <c r="IQ224" s="37">
        <v>1</v>
      </c>
      <c r="IR224" s="37">
        <v>1</v>
      </c>
      <c r="IS224" s="37">
        <v>0</v>
      </c>
      <c r="IT224" s="37">
        <v>0</v>
      </c>
      <c r="IU224" s="37">
        <v>0</v>
      </c>
      <c r="IV224" s="37"/>
      <c r="IW224" s="37">
        <v>0</v>
      </c>
      <c r="IX224" s="37">
        <v>1</v>
      </c>
      <c r="IY224" s="37">
        <v>0</v>
      </c>
      <c r="IZ224" s="37">
        <v>1</v>
      </c>
      <c r="JA224" s="9" t="s">
        <v>956</v>
      </c>
      <c r="JB224">
        <f t="shared" si="9"/>
        <v>1</v>
      </c>
      <c r="JC224">
        <f t="shared" si="10"/>
        <v>1</v>
      </c>
      <c r="JD224">
        <f t="shared" si="11"/>
        <v>4</v>
      </c>
    </row>
    <row r="225" spans="1:264" x14ac:dyDescent="0.25">
      <c r="A225" s="29">
        <v>42714</v>
      </c>
      <c r="B225" s="3">
        <v>42896</v>
      </c>
      <c r="C225" s="13" t="s">
        <v>1004</v>
      </c>
      <c r="D225" t="s">
        <v>1786</v>
      </c>
      <c r="E225">
        <v>20</v>
      </c>
      <c r="F225" s="28" t="s">
        <v>1005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120</v>
      </c>
      <c r="T225">
        <v>70</v>
      </c>
      <c r="U225" s="68">
        <v>36103</v>
      </c>
      <c r="V225">
        <v>2</v>
      </c>
      <c r="W225">
        <v>1</v>
      </c>
      <c r="X225" s="28" t="s">
        <v>242</v>
      </c>
      <c r="Y225" s="28" t="s">
        <v>250</v>
      </c>
      <c r="Z225">
        <v>2</v>
      </c>
      <c r="AA225">
        <v>3</v>
      </c>
      <c r="AB225" t="s">
        <v>989</v>
      </c>
      <c r="AC225">
        <v>3</v>
      </c>
      <c r="AD225">
        <v>4</v>
      </c>
      <c r="AE225" t="s">
        <v>425</v>
      </c>
      <c r="AG225">
        <v>0</v>
      </c>
      <c r="AH225">
        <v>0</v>
      </c>
      <c r="AI225">
        <v>1</v>
      </c>
      <c r="AJ225">
        <v>0</v>
      </c>
      <c r="AK225">
        <v>0</v>
      </c>
      <c r="AL225" s="5">
        <v>2</v>
      </c>
      <c r="AM225" s="39">
        <v>1</v>
      </c>
      <c r="AN225" s="39">
        <v>1</v>
      </c>
      <c r="AO225" s="39">
        <v>1</v>
      </c>
      <c r="AP225" s="39">
        <v>0</v>
      </c>
      <c r="AQ225" s="39">
        <v>1</v>
      </c>
      <c r="AR225" s="39">
        <v>0</v>
      </c>
      <c r="AS225" s="39">
        <v>0</v>
      </c>
      <c r="AT225" s="39">
        <v>0</v>
      </c>
      <c r="AU225" s="39">
        <v>0</v>
      </c>
      <c r="AV225" s="39">
        <v>1</v>
      </c>
      <c r="AW225" s="39">
        <v>0</v>
      </c>
      <c r="AX225" s="39">
        <v>0</v>
      </c>
      <c r="AY225" s="39">
        <v>0</v>
      </c>
      <c r="AZ225" s="39">
        <v>0</v>
      </c>
      <c r="BA225" s="39">
        <v>0</v>
      </c>
      <c r="BB225" s="39">
        <v>0</v>
      </c>
      <c r="BC225" s="39">
        <v>1</v>
      </c>
      <c r="BD225" s="39">
        <v>1</v>
      </c>
      <c r="BE225" s="39">
        <v>0</v>
      </c>
      <c r="BF225" s="39">
        <v>0</v>
      </c>
      <c r="BG225" s="39">
        <v>0</v>
      </c>
      <c r="BH225" s="39">
        <v>1</v>
      </c>
      <c r="BI225" s="39">
        <v>2</v>
      </c>
      <c r="BJ225" s="39">
        <v>1</v>
      </c>
      <c r="BK225" s="39">
        <v>1</v>
      </c>
      <c r="BL225" s="39">
        <v>0</v>
      </c>
      <c r="BM225" s="39">
        <v>1</v>
      </c>
      <c r="BN225" s="39">
        <v>0</v>
      </c>
      <c r="BO225" s="39">
        <v>0</v>
      </c>
      <c r="BP225" s="39">
        <v>0</v>
      </c>
      <c r="BQ225" s="39">
        <v>0</v>
      </c>
      <c r="BR225" s="39">
        <v>0</v>
      </c>
      <c r="BS225" s="39">
        <v>1</v>
      </c>
      <c r="BT225" s="39">
        <v>0</v>
      </c>
      <c r="BU225" s="39">
        <v>0</v>
      </c>
      <c r="BV225" s="39">
        <v>4</v>
      </c>
      <c r="BW225" s="39">
        <v>1</v>
      </c>
      <c r="BX225" s="39">
        <v>2</v>
      </c>
      <c r="BY225" s="5">
        <v>1</v>
      </c>
      <c r="BZ225" s="39">
        <v>1</v>
      </c>
      <c r="CA225" s="39">
        <v>1</v>
      </c>
      <c r="CB225" s="39">
        <v>2</v>
      </c>
      <c r="CC225" s="39">
        <v>2</v>
      </c>
      <c r="CD225" s="5">
        <v>1</v>
      </c>
      <c r="CE225" s="39"/>
      <c r="CF225" s="39">
        <v>2</v>
      </c>
      <c r="CG225" s="39"/>
      <c r="CH225" s="39"/>
      <c r="CI225" s="39"/>
      <c r="CJ225" s="39"/>
      <c r="CK225" s="39"/>
      <c r="CL225" s="18">
        <v>0</v>
      </c>
      <c r="CM225" s="5">
        <v>1</v>
      </c>
      <c r="CN225" s="39"/>
      <c r="CO225" s="39">
        <v>1</v>
      </c>
      <c r="CP225" t="s">
        <v>1006</v>
      </c>
      <c r="CQ225">
        <v>2</v>
      </c>
      <c r="CR225">
        <v>2</v>
      </c>
      <c r="CS225">
        <v>1</v>
      </c>
      <c r="CT225">
        <v>2</v>
      </c>
      <c r="CU225">
        <v>2</v>
      </c>
      <c r="CV225">
        <v>2</v>
      </c>
      <c r="CW225" s="18">
        <v>1</v>
      </c>
      <c r="CX225" s="5">
        <v>1</v>
      </c>
      <c r="CY225" s="39">
        <v>1</v>
      </c>
      <c r="CZ225" s="39">
        <v>1</v>
      </c>
      <c r="DA225" s="39">
        <v>2</v>
      </c>
      <c r="DB225" s="39">
        <v>2</v>
      </c>
      <c r="DC225" s="39">
        <v>2</v>
      </c>
      <c r="DD225" s="39">
        <v>1</v>
      </c>
      <c r="DE225" s="39">
        <v>2</v>
      </c>
      <c r="DF225" s="18">
        <v>1</v>
      </c>
      <c r="DG225" s="5">
        <v>1</v>
      </c>
      <c r="DH225" s="39">
        <v>2</v>
      </c>
      <c r="DI225" s="39"/>
      <c r="DJ225" s="39"/>
      <c r="DK225" s="39"/>
      <c r="DL225" s="39"/>
      <c r="DR225" s="18">
        <v>0</v>
      </c>
      <c r="DS225" s="5">
        <v>2</v>
      </c>
      <c r="DT225" s="39">
        <v>2</v>
      </c>
      <c r="DU225" s="39"/>
      <c r="ED225" s="18">
        <v>0</v>
      </c>
      <c r="EE225" s="5">
        <v>2</v>
      </c>
      <c r="EF225">
        <v>2</v>
      </c>
      <c r="EL225" s="18">
        <v>0</v>
      </c>
      <c r="EM225" s="5">
        <v>1</v>
      </c>
      <c r="EN225" s="39">
        <v>1</v>
      </c>
      <c r="EO225" s="39">
        <v>1</v>
      </c>
      <c r="EP225" s="39">
        <v>1</v>
      </c>
      <c r="EX225" s="18">
        <v>0</v>
      </c>
      <c r="EZ225" s="39"/>
      <c r="FA225" s="39"/>
      <c r="FB225" s="39"/>
      <c r="FC225" s="39"/>
      <c r="FD225" s="39"/>
      <c r="FE225" s="39"/>
      <c r="FF225" s="39"/>
      <c r="FL225" s="18">
        <v>0</v>
      </c>
      <c r="FM225" s="5">
        <v>2</v>
      </c>
      <c r="FN225">
        <v>1</v>
      </c>
      <c r="FO225">
        <v>8</v>
      </c>
      <c r="FP225">
        <v>8</v>
      </c>
      <c r="FQ225">
        <v>2</v>
      </c>
      <c r="FS225">
        <v>2</v>
      </c>
      <c r="FT225">
        <v>2</v>
      </c>
      <c r="FU225">
        <v>3</v>
      </c>
      <c r="FV225">
        <v>2</v>
      </c>
      <c r="FW225">
        <v>3</v>
      </c>
      <c r="FX225" s="18">
        <v>0</v>
      </c>
      <c r="FY225" s="5">
        <v>2</v>
      </c>
      <c r="FZ225" s="39">
        <v>2</v>
      </c>
      <c r="GA225" s="39">
        <v>2</v>
      </c>
      <c r="GB225" s="39">
        <v>3</v>
      </c>
      <c r="GK225" s="18">
        <v>0</v>
      </c>
      <c r="GL225" s="5">
        <v>2</v>
      </c>
      <c r="GM225">
        <v>2</v>
      </c>
      <c r="GV225" s="18">
        <v>0</v>
      </c>
      <c r="GW225" s="5">
        <v>1</v>
      </c>
      <c r="HD225" s="18">
        <v>0</v>
      </c>
      <c r="HE225" s="5">
        <v>2</v>
      </c>
      <c r="HM225" s="18">
        <v>0</v>
      </c>
      <c r="HN225" s="5">
        <v>1</v>
      </c>
      <c r="HO225">
        <v>2</v>
      </c>
      <c r="HV225" s="18">
        <v>0</v>
      </c>
      <c r="HW225" s="5">
        <v>2</v>
      </c>
      <c r="HY225">
        <v>1</v>
      </c>
      <c r="HZ225" s="7">
        <v>0</v>
      </c>
      <c r="IA225" s="7">
        <v>1</v>
      </c>
      <c r="IB225" s="7">
        <v>1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37">
        <v>1</v>
      </c>
      <c r="IO225" s="37">
        <v>0</v>
      </c>
      <c r="IP225" s="37">
        <v>0</v>
      </c>
      <c r="IQ225" s="37">
        <v>1</v>
      </c>
      <c r="IR225" s="37">
        <v>0</v>
      </c>
      <c r="IS225" s="37">
        <v>0</v>
      </c>
      <c r="IT225" s="37">
        <v>1</v>
      </c>
      <c r="IU225" s="37">
        <v>0</v>
      </c>
      <c r="IV225" s="37"/>
      <c r="IW225" s="37">
        <v>0</v>
      </c>
      <c r="IX225" s="37">
        <v>0</v>
      </c>
      <c r="IY225" s="37">
        <v>0</v>
      </c>
      <c r="IZ225" s="37">
        <v>1</v>
      </c>
      <c r="JA225" s="9" t="s">
        <v>989</v>
      </c>
      <c r="JB225">
        <f t="shared" si="9"/>
        <v>1</v>
      </c>
      <c r="JC225">
        <f t="shared" si="10"/>
        <v>2</v>
      </c>
      <c r="JD225">
        <f t="shared" si="11"/>
        <v>4</v>
      </c>
    </row>
    <row r="226" spans="1:264" x14ac:dyDescent="0.25">
      <c r="A226" s="29">
        <v>42714</v>
      </c>
      <c r="B226" s="3">
        <v>42896</v>
      </c>
      <c r="C226" s="13" t="s">
        <v>1007</v>
      </c>
      <c r="D226" t="s">
        <v>1786</v>
      </c>
      <c r="E226">
        <v>21</v>
      </c>
      <c r="F226">
        <v>14977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130</v>
      </c>
      <c r="T226">
        <v>80</v>
      </c>
      <c r="U226" s="68">
        <v>14770</v>
      </c>
      <c r="V226">
        <v>2</v>
      </c>
      <c r="W226">
        <v>2</v>
      </c>
      <c r="X226" s="28" t="s">
        <v>242</v>
      </c>
      <c r="Y226" s="28" t="s">
        <v>642</v>
      </c>
      <c r="Z226">
        <v>2</v>
      </c>
      <c r="AA226">
        <v>2</v>
      </c>
      <c r="AB226" t="s">
        <v>956</v>
      </c>
      <c r="AC226">
        <v>2</v>
      </c>
      <c r="AD226">
        <v>3</v>
      </c>
      <c r="AG226">
        <v>0</v>
      </c>
      <c r="AH226">
        <v>0</v>
      </c>
      <c r="AI226">
        <v>1</v>
      </c>
      <c r="AJ226">
        <v>0</v>
      </c>
      <c r="AK226">
        <v>1</v>
      </c>
      <c r="AL226" s="5">
        <v>1</v>
      </c>
      <c r="AM226" s="39">
        <v>1</v>
      </c>
      <c r="AN226" s="39">
        <v>0</v>
      </c>
      <c r="AO226" s="39">
        <v>0</v>
      </c>
      <c r="AP226" s="39">
        <v>0</v>
      </c>
      <c r="AQ226" s="39">
        <v>0</v>
      </c>
      <c r="AR226" s="39">
        <v>1</v>
      </c>
      <c r="AS226" s="39">
        <v>1</v>
      </c>
      <c r="AT226" s="39">
        <v>1</v>
      </c>
      <c r="AU226" s="39">
        <v>1</v>
      </c>
      <c r="AV226" s="39">
        <v>1</v>
      </c>
      <c r="AW226" s="39">
        <v>0</v>
      </c>
      <c r="AX226" s="39">
        <v>0</v>
      </c>
      <c r="AY226" s="39">
        <v>0</v>
      </c>
      <c r="AZ226" s="39">
        <v>0</v>
      </c>
      <c r="BA226" s="39">
        <v>0</v>
      </c>
      <c r="BB226" s="39">
        <v>0</v>
      </c>
      <c r="BC226" s="39">
        <v>0</v>
      </c>
      <c r="BD226" s="39">
        <v>0</v>
      </c>
      <c r="BE226" s="39">
        <v>0</v>
      </c>
      <c r="BF226" s="39">
        <v>0</v>
      </c>
      <c r="BG226" s="39">
        <v>0</v>
      </c>
      <c r="BH226" s="39">
        <v>0</v>
      </c>
      <c r="BI226" s="39">
        <v>1</v>
      </c>
      <c r="BJ226" s="39">
        <v>0</v>
      </c>
      <c r="BK226" s="39">
        <v>0</v>
      </c>
      <c r="BL226" s="39">
        <v>0</v>
      </c>
      <c r="BM226" s="39">
        <v>1</v>
      </c>
      <c r="BN226" s="39">
        <v>0</v>
      </c>
      <c r="BO226" s="39">
        <v>0</v>
      </c>
      <c r="BP226" s="39">
        <v>0</v>
      </c>
      <c r="BQ226" s="39">
        <v>0</v>
      </c>
      <c r="BR226" s="39">
        <v>0</v>
      </c>
      <c r="BS226" s="39">
        <v>1</v>
      </c>
      <c r="BT226" s="39">
        <v>0</v>
      </c>
      <c r="BU226" s="39">
        <v>0</v>
      </c>
      <c r="BV226" s="39">
        <v>5</v>
      </c>
      <c r="BW226" s="39">
        <v>1</v>
      </c>
      <c r="BX226" s="39">
        <v>2</v>
      </c>
      <c r="BY226" s="5">
        <v>2</v>
      </c>
      <c r="BZ226" s="39">
        <v>1</v>
      </c>
      <c r="CA226" s="39">
        <v>1</v>
      </c>
      <c r="CB226" s="39">
        <v>2</v>
      </c>
      <c r="CC226" s="39">
        <v>1</v>
      </c>
      <c r="CD226" s="5">
        <v>1</v>
      </c>
      <c r="CF226">
        <v>2</v>
      </c>
      <c r="CL226" s="18">
        <v>0</v>
      </c>
      <c r="CM226" s="5">
        <v>1</v>
      </c>
      <c r="CO226">
        <v>1</v>
      </c>
      <c r="CP226" t="s">
        <v>1008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 s="18">
        <v>0</v>
      </c>
      <c r="CX226" s="5">
        <v>1</v>
      </c>
      <c r="CY226" s="39">
        <v>2</v>
      </c>
      <c r="CZ226" s="39">
        <v>2</v>
      </c>
      <c r="DF226" s="18">
        <v>0</v>
      </c>
      <c r="DG226" s="5">
        <v>1</v>
      </c>
      <c r="DI226">
        <v>2</v>
      </c>
      <c r="DJ226">
        <v>2</v>
      </c>
      <c r="DL226">
        <v>3</v>
      </c>
      <c r="DR226" s="18">
        <v>0</v>
      </c>
      <c r="DS226" s="5">
        <v>2</v>
      </c>
      <c r="DT226">
        <v>2</v>
      </c>
      <c r="ED226" s="18">
        <v>0</v>
      </c>
      <c r="EE226" s="5">
        <v>2</v>
      </c>
      <c r="EF226">
        <v>2</v>
      </c>
      <c r="EL226" s="18">
        <v>0</v>
      </c>
      <c r="EM226" s="5">
        <v>2</v>
      </c>
      <c r="EN226">
        <v>1</v>
      </c>
      <c r="EO226">
        <v>3</v>
      </c>
      <c r="EX226" s="18">
        <v>0</v>
      </c>
      <c r="FL226" s="18">
        <v>0</v>
      </c>
      <c r="FM226" s="5">
        <v>2</v>
      </c>
      <c r="FN226">
        <v>1</v>
      </c>
      <c r="FO226">
        <v>1</v>
      </c>
      <c r="FP226">
        <v>1</v>
      </c>
      <c r="FQ226">
        <v>2</v>
      </c>
      <c r="FR226">
        <v>2</v>
      </c>
      <c r="FS226">
        <v>3</v>
      </c>
      <c r="FX226" s="18">
        <v>0</v>
      </c>
      <c r="FY226" s="5">
        <v>2</v>
      </c>
      <c r="FZ226">
        <v>1</v>
      </c>
      <c r="GA226">
        <v>2</v>
      </c>
      <c r="GB226">
        <v>3</v>
      </c>
      <c r="GK226" s="18">
        <v>0</v>
      </c>
      <c r="GM226">
        <v>2</v>
      </c>
      <c r="GV226" s="18">
        <v>0</v>
      </c>
      <c r="GW226" s="5">
        <v>1</v>
      </c>
      <c r="HD226" s="18">
        <v>0</v>
      </c>
      <c r="HE226" s="5">
        <v>2</v>
      </c>
      <c r="HM226" s="18">
        <v>0</v>
      </c>
      <c r="HN226" s="5">
        <v>2</v>
      </c>
      <c r="HV226" s="18">
        <v>0</v>
      </c>
      <c r="HW226" s="5">
        <v>1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37">
        <v>1</v>
      </c>
      <c r="IO226" s="37">
        <v>0</v>
      </c>
      <c r="IP226" s="37">
        <v>0</v>
      </c>
      <c r="IQ226" s="37">
        <v>1</v>
      </c>
      <c r="IR226" s="37">
        <v>0</v>
      </c>
      <c r="IS226" s="37">
        <v>0</v>
      </c>
      <c r="IT226" s="37">
        <v>0</v>
      </c>
      <c r="IU226" s="37">
        <v>0</v>
      </c>
      <c r="IV226" s="37"/>
      <c r="IW226" s="37">
        <v>0</v>
      </c>
      <c r="IX226" s="37">
        <v>1</v>
      </c>
      <c r="IY226" s="37">
        <v>0</v>
      </c>
      <c r="IZ226" s="37">
        <v>0</v>
      </c>
      <c r="JA226" s="9" t="s">
        <v>956</v>
      </c>
      <c r="JB226">
        <f t="shared" si="9"/>
        <v>1</v>
      </c>
      <c r="JC226">
        <f t="shared" si="10"/>
        <v>0</v>
      </c>
      <c r="JD226">
        <f t="shared" si="11"/>
        <v>3</v>
      </c>
    </row>
    <row r="227" spans="1:264" x14ac:dyDescent="0.25">
      <c r="A227" s="3">
        <v>42714</v>
      </c>
      <c r="B227" s="3">
        <v>42896</v>
      </c>
      <c r="C227" s="13" t="s">
        <v>1009</v>
      </c>
      <c r="D227" t="s">
        <v>1786</v>
      </c>
      <c r="E227">
        <v>22</v>
      </c>
      <c r="F227">
        <v>3000544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U227" s="38">
        <v>14977</v>
      </c>
      <c r="V227">
        <v>1</v>
      </c>
      <c r="W227">
        <v>2</v>
      </c>
      <c r="X227" t="s">
        <v>242</v>
      </c>
      <c r="Y227" t="s">
        <v>949</v>
      </c>
      <c r="Z227">
        <v>2</v>
      </c>
      <c r="AA227">
        <v>1</v>
      </c>
      <c r="AB227" t="s">
        <v>1010</v>
      </c>
      <c r="AC227">
        <v>2</v>
      </c>
      <c r="AD227">
        <v>3</v>
      </c>
      <c r="AG227">
        <v>0</v>
      </c>
      <c r="AH227">
        <v>0</v>
      </c>
      <c r="AI227">
        <v>1</v>
      </c>
      <c r="AJ227">
        <v>0</v>
      </c>
      <c r="AK227">
        <v>0</v>
      </c>
      <c r="AL227" s="5">
        <v>1</v>
      </c>
      <c r="AM227" s="39">
        <v>3</v>
      </c>
      <c r="AN227" s="39">
        <v>1</v>
      </c>
      <c r="AO227" s="39">
        <v>2</v>
      </c>
      <c r="AP227" s="39">
        <v>2</v>
      </c>
      <c r="AQ227" s="39">
        <v>1</v>
      </c>
      <c r="AR227" s="39">
        <v>2</v>
      </c>
      <c r="AS227" s="39">
        <v>2</v>
      </c>
      <c r="AT227" s="39">
        <v>1</v>
      </c>
      <c r="AU227" s="39">
        <v>1</v>
      </c>
      <c r="AV227" s="39">
        <v>1</v>
      </c>
      <c r="AW227" s="39">
        <v>1</v>
      </c>
      <c r="AX227" s="39">
        <v>1</v>
      </c>
      <c r="AY227" s="39">
        <v>1</v>
      </c>
      <c r="AZ227" s="39">
        <v>1</v>
      </c>
      <c r="BA227" s="39">
        <v>2</v>
      </c>
      <c r="BB227" s="39">
        <v>2</v>
      </c>
      <c r="BC227" s="39">
        <v>1</v>
      </c>
      <c r="BD227" s="39">
        <v>1</v>
      </c>
      <c r="BE227" s="39">
        <v>1</v>
      </c>
      <c r="BF227" s="39">
        <v>2</v>
      </c>
      <c r="BG227" s="39">
        <v>1</v>
      </c>
      <c r="BH227" s="39">
        <v>1</v>
      </c>
      <c r="BI227" s="39">
        <v>2</v>
      </c>
      <c r="BN227">
        <v>1</v>
      </c>
      <c r="BO227">
        <v>2</v>
      </c>
      <c r="BP227">
        <v>1</v>
      </c>
      <c r="BQ227">
        <v>1</v>
      </c>
      <c r="BR227">
        <v>2</v>
      </c>
      <c r="BS227">
        <v>1</v>
      </c>
      <c r="BT227">
        <v>1</v>
      </c>
      <c r="BU227">
        <v>1</v>
      </c>
      <c r="BV227">
        <v>1</v>
      </c>
      <c r="BW227">
        <v>0</v>
      </c>
      <c r="BX227">
        <v>0</v>
      </c>
      <c r="BY227" s="5">
        <v>1</v>
      </c>
      <c r="BZ227" s="39">
        <v>1</v>
      </c>
      <c r="CA227" s="39">
        <v>1</v>
      </c>
      <c r="CB227" s="39">
        <v>2</v>
      </c>
      <c r="CC227" s="39">
        <v>1</v>
      </c>
      <c r="CD227" s="5">
        <v>2</v>
      </c>
      <c r="CE227" s="39">
        <v>1</v>
      </c>
      <c r="CF227" s="39">
        <v>1</v>
      </c>
      <c r="CG227" s="39">
        <v>1</v>
      </c>
      <c r="CH227" s="39">
        <v>2</v>
      </c>
      <c r="CI227" s="39">
        <v>3</v>
      </c>
      <c r="CJ227" s="39">
        <v>2</v>
      </c>
      <c r="CK227" s="39">
        <v>3</v>
      </c>
      <c r="CL227" s="18">
        <v>1</v>
      </c>
      <c r="CM227" s="5">
        <v>1</v>
      </c>
      <c r="CN227" s="39"/>
      <c r="CO227" s="39">
        <v>1</v>
      </c>
      <c r="CP227" s="39">
        <v>4</v>
      </c>
      <c r="CQ227" s="39">
        <v>1</v>
      </c>
      <c r="CR227" s="39">
        <v>2</v>
      </c>
      <c r="CS227" s="39">
        <v>2</v>
      </c>
      <c r="CT227" s="39">
        <v>2</v>
      </c>
      <c r="CU227" s="39">
        <v>2</v>
      </c>
      <c r="CV227" s="39">
        <v>3</v>
      </c>
      <c r="CW227" s="18">
        <v>1</v>
      </c>
      <c r="CX227" s="5">
        <v>1</v>
      </c>
      <c r="CY227" s="39">
        <v>1</v>
      </c>
      <c r="CZ227" s="39">
        <v>1</v>
      </c>
      <c r="DA227" s="39">
        <v>1</v>
      </c>
      <c r="DB227" s="39">
        <v>1</v>
      </c>
      <c r="DC227" s="39">
        <v>2</v>
      </c>
      <c r="DD227" s="39">
        <v>2</v>
      </c>
      <c r="DE227" s="39">
        <v>5</v>
      </c>
      <c r="DF227" s="18">
        <v>2</v>
      </c>
      <c r="DG227" s="5">
        <v>1</v>
      </c>
      <c r="DH227" s="39"/>
      <c r="DI227" s="39">
        <v>2</v>
      </c>
      <c r="DJ227" s="39">
        <v>2</v>
      </c>
      <c r="DL227">
        <v>1</v>
      </c>
      <c r="DN227">
        <v>1</v>
      </c>
      <c r="DQ227">
        <v>3</v>
      </c>
      <c r="DR227" s="18">
        <v>1</v>
      </c>
      <c r="DS227" s="5">
        <v>2</v>
      </c>
      <c r="DT227" s="39">
        <v>2</v>
      </c>
      <c r="ED227" s="18">
        <v>0</v>
      </c>
      <c r="EE227" s="5">
        <v>2</v>
      </c>
      <c r="EF227">
        <v>2</v>
      </c>
      <c r="EL227" s="18">
        <v>0</v>
      </c>
      <c r="EM227" s="5">
        <v>2</v>
      </c>
      <c r="EN227" s="39">
        <v>1</v>
      </c>
      <c r="EO227" s="39">
        <v>3</v>
      </c>
      <c r="EX227" s="18">
        <v>0</v>
      </c>
      <c r="FL227" s="18">
        <v>0</v>
      </c>
      <c r="FM227" s="5">
        <v>1</v>
      </c>
      <c r="FN227">
        <v>1</v>
      </c>
      <c r="FO227">
        <v>6</v>
      </c>
      <c r="FP227">
        <v>6</v>
      </c>
      <c r="FQ227">
        <v>1</v>
      </c>
      <c r="FR227">
        <v>1</v>
      </c>
      <c r="FX227" s="18">
        <v>0</v>
      </c>
      <c r="FY227" s="5">
        <v>2</v>
      </c>
      <c r="FZ227" s="39">
        <v>2</v>
      </c>
      <c r="GA227" s="39">
        <v>2</v>
      </c>
      <c r="GB227" s="39">
        <v>3</v>
      </c>
      <c r="GK227" s="18">
        <v>0</v>
      </c>
      <c r="GL227" s="5">
        <v>2</v>
      </c>
      <c r="GM227" s="39">
        <v>2</v>
      </c>
      <c r="GV227" s="18">
        <v>0</v>
      </c>
      <c r="GW227" s="5">
        <v>2</v>
      </c>
      <c r="HD227" s="18">
        <v>0</v>
      </c>
      <c r="HE227" s="5">
        <v>2</v>
      </c>
      <c r="HM227">
        <v>0</v>
      </c>
      <c r="HN227" s="5">
        <v>2</v>
      </c>
      <c r="HV227">
        <v>0</v>
      </c>
      <c r="HW227" s="5">
        <v>2</v>
      </c>
      <c r="HY227">
        <v>2</v>
      </c>
      <c r="HZ227" s="7">
        <v>1</v>
      </c>
      <c r="IA227" s="7">
        <v>1</v>
      </c>
      <c r="IB227" s="7">
        <v>2</v>
      </c>
      <c r="IC227" s="7">
        <v>1</v>
      </c>
      <c r="ID227" s="7">
        <v>0</v>
      </c>
      <c r="IE227" s="7">
        <v>0</v>
      </c>
      <c r="IF227" s="7">
        <v>0</v>
      </c>
      <c r="IG227" s="7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39">
        <v>0</v>
      </c>
      <c r="IO227" s="39">
        <v>0</v>
      </c>
      <c r="IP227" s="39">
        <v>0</v>
      </c>
      <c r="IQ227" s="39">
        <v>1</v>
      </c>
      <c r="IR227" s="39">
        <v>0</v>
      </c>
      <c r="IS227" s="39">
        <v>0</v>
      </c>
      <c r="IT227" s="39">
        <v>0</v>
      </c>
      <c r="IU227" s="39">
        <v>1</v>
      </c>
      <c r="IV227" s="37" t="s">
        <v>369</v>
      </c>
      <c r="IW227" s="39">
        <v>0</v>
      </c>
      <c r="IX227" s="39">
        <v>0</v>
      </c>
      <c r="IY227" s="37">
        <v>0</v>
      </c>
      <c r="IZ227" s="39">
        <v>0</v>
      </c>
      <c r="JA227" s="9" t="s">
        <v>1010</v>
      </c>
      <c r="JB227">
        <f t="shared" si="9"/>
        <v>1</v>
      </c>
      <c r="JC227">
        <f t="shared" si="10"/>
        <v>5</v>
      </c>
      <c r="JD227">
        <f t="shared" si="11"/>
        <v>2</v>
      </c>
    </row>
    <row r="228" spans="1:264" x14ac:dyDescent="0.25">
      <c r="A228" s="3">
        <v>42714</v>
      </c>
      <c r="B228" s="3">
        <v>42896</v>
      </c>
      <c r="C228" s="13" t="s">
        <v>1011</v>
      </c>
      <c r="D228" t="s">
        <v>1786</v>
      </c>
      <c r="E228">
        <v>23</v>
      </c>
      <c r="F228">
        <v>3001325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 s="38">
        <v>17208</v>
      </c>
      <c r="V228">
        <v>2</v>
      </c>
      <c r="W228">
        <v>2</v>
      </c>
      <c r="X228" t="s">
        <v>242</v>
      </c>
      <c r="Y228" t="s">
        <v>949</v>
      </c>
      <c r="Z228">
        <v>2</v>
      </c>
      <c r="AA228">
        <v>1</v>
      </c>
      <c r="AB228" t="s">
        <v>993</v>
      </c>
      <c r="AC228">
        <v>2</v>
      </c>
      <c r="AD228">
        <v>3</v>
      </c>
      <c r="AG228">
        <v>0</v>
      </c>
      <c r="AH228">
        <v>0</v>
      </c>
      <c r="AI228">
        <v>1</v>
      </c>
      <c r="AJ228">
        <v>1</v>
      </c>
      <c r="AK228">
        <v>0</v>
      </c>
      <c r="AL228" s="5">
        <v>1</v>
      </c>
      <c r="AM228" s="39">
        <v>2</v>
      </c>
      <c r="AN228" s="39">
        <v>1</v>
      </c>
      <c r="AO228" s="39">
        <v>3</v>
      </c>
      <c r="AP228" s="39">
        <v>1</v>
      </c>
      <c r="AQ228" s="39">
        <v>2</v>
      </c>
      <c r="AR228" s="39">
        <v>1</v>
      </c>
      <c r="AS228" s="39">
        <v>1</v>
      </c>
      <c r="AT228" s="39">
        <v>1</v>
      </c>
      <c r="AU228" s="39">
        <v>1</v>
      </c>
      <c r="AV228" s="39">
        <v>1</v>
      </c>
      <c r="AW228" s="39">
        <v>1</v>
      </c>
      <c r="AX228" s="39">
        <v>1</v>
      </c>
      <c r="AY228" s="39">
        <v>1</v>
      </c>
      <c r="AZ228" s="39">
        <v>1</v>
      </c>
      <c r="BA228" s="39">
        <v>1</v>
      </c>
      <c r="BB228" s="39">
        <v>1</v>
      </c>
      <c r="BC228" s="39">
        <v>1</v>
      </c>
      <c r="BD228" s="39">
        <v>1</v>
      </c>
      <c r="BE228" s="39">
        <v>1</v>
      </c>
      <c r="BF228" s="39">
        <v>1</v>
      </c>
      <c r="BG228" s="39">
        <v>1</v>
      </c>
      <c r="BH228" s="39">
        <v>1</v>
      </c>
      <c r="BI228" s="39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0</v>
      </c>
      <c r="BW228">
        <v>7</v>
      </c>
      <c r="BX228">
        <v>1</v>
      </c>
      <c r="BY228" s="5">
        <v>1</v>
      </c>
      <c r="BZ228" s="39">
        <v>1</v>
      </c>
      <c r="CA228" s="39">
        <v>1</v>
      </c>
      <c r="CB228" s="39">
        <v>2</v>
      </c>
      <c r="CC228" s="39">
        <v>1</v>
      </c>
      <c r="CD228" s="5">
        <v>2</v>
      </c>
      <c r="CE228" s="39">
        <v>2</v>
      </c>
      <c r="CL228" s="18">
        <v>0</v>
      </c>
      <c r="CM228" s="5">
        <v>1</v>
      </c>
      <c r="CO228">
        <v>1</v>
      </c>
      <c r="CP228">
        <v>4</v>
      </c>
      <c r="CQ228">
        <v>2</v>
      </c>
      <c r="CR228">
        <v>2</v>
      </c>
      <c r="CS228">
        <v>2</v>
      </c>
      <c r="CT228">
        <v>1</v>
      </c>
      <c r="CU228">
        <v>1</v>
      </c>
      <c r="CV228">
        <v>4</v>
      </c>
      <c r="CW228" s="18">
        <v>2</v>
      </c>
      <c r="CX228" s="5">
        <v>1</v>
      </c>
      <c r="CY228" s="39">
        <v>1</v>
      </c>
      <c r="CZ228" s="39">
        <v>1</v>
      </c>
      <c r="DA228" s="39">
        <v>2</v>
      </c>
      <c r="DB228" s="39">
        <v>2</v>
      </c>
      <c r="DC228" s="39">
        <v>2</v>
      </c>
      <c r="DD228" s="39">
        <v>2</v>
      </c>
      <c r="DE228" s="39">
        <v>4</v>
      </c>
      <c r="DF228" s="18">
        <v>0</v>
      </c>
      <c r="DG228" s="5">
        <v>2</v>
      </c>
      <c r="DH228" s="39">
        <v>2</v>
      </c>
      <c r="DR228" s="18">
        <v>0</v>
      </c>
      <c r="DS228" s="5">
        <v>2</v>
      </c>
      <c r="DT228" s="39">
        <v>2</v>
      </c>
      <c r="ED228" s="18">
        <v>0</v>
      </c>
      <c r="EE228" s="5">
        <v>2</v>
      </c>
      <c r="EF228">
        <v>2</v>
      </c>
      <c r="EL228" s="18">
        <v>0</v>
      </c>
      <c r="EM228" s="5">
        <v>1</v>
      </c>
      <c r="EN228" s="39">
        <v>1</v>
      </c>
      <c r="EO228" s="39">
        <v>1</v>
      </c>
      <c r="EP228" s="39">
        <v>2</v>
      </c>
      <c r="EQ228" s="39">
        <v>2</v>
      </c>
      <c r="ER228" s="39">
        <v>3</v>
      </c>
      <c r="ES228" s="39">
        <v>2</v>
      </c>
      <c r="ET228" s="39">
        <v>5</v>
      </c>
      <c r="EU228" s="39">
        <v>5</v>
      </c>
      <c r="EV228" s="39">
        <v>2</v>
      </c>
      <c r="EW228" s="39">
        <v>4</v>
      </c>
      <c r="EX228" s="18">
        <v>0</v>
      </c>
      <c r="FL228" s="18">
        <v>0</v>
      </c>
      <c r="FM228" s="5">
        <v>2</v>
      </c>
      <c r="FN228">
        <v>2</v>
      </c>
      <c r="FX228" s="18">
        <v>0</v>
      </c>
      <c r="FY228" s="5">
        <v>2</v>
      </c>
      <c r="FZ228" s="39">
        <v>1</v>
      </c>
      <c r="GA228" s="39">
        <v>2</v>
      </c>
      <c r="GB228" s="39">
        <v>3</v>
      </c>
      <c r="GK228" s="18">
        <v>0</v>
      </c>
      <c r="GL228" s="5">
        <v>2</v>
      </c>
      <c r="GM228" s="39">
        <v>2</v>
      </c>
      <c r="GV228" s="18">
        <v>0</v>
      </c>
      <c r="GW228" s="5">
        <v>2</v>
      </c>
      <c r="HD228" s="18">
        <v>0</v>
      </c>
      <c r="HE228" s="5">
        <v>2</v>
      </c>
      <c r="HM228">
        <v>0</v>
      </c>
      <c r="HN228" s="5">
        <v>2</v>
      </c>
      <c r="HV228">
        <v>0</v>
      </c>
      <c r="HW228" s="5">
        <v>2</v>
      </c>
      <c r="HY228">
        <v>2</v>
      </c>
      <c r="HZ228" s="7">
        <v>0</v>
      </c>
      <c r="IA228" s="7">
        <v>2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7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39">
        <v>0</v>
      </c>
      <c r="IO228" s="39">
        <v>0</v>
      </c>
      <c r="IP228" s="39">
        <v>0</v>
      </c>
      <c r="IQ228" s="39">
        <v>3</v>
      </c>
      <c r="IR228" s="39">
        <v>2</v>
      </c>
      <c r="IS228" s="39">
        <v>0</v>
      </c>
      <c r="IT228" s="39">
        <v>1</v>
      </c>
      <c r="IU228" s="39">
        <v>0</v>
      </c>
      <c r="IV228" s="37"/>
      <c r="IW228" s="39">
        <v>0</v>
      </c>
      <c r="IX228" s="39">
        <v>0</v>
      </c>
      <c r="IY228" s="37">
        <v>0</v>
      </c>
      <c r="IZ228" s="39">
        <v>2</v>
      </c>
      <c r="JA228" s="9" t="s">
        <v>993</v>
      </c>
      <c r="JB228">
        <f t="shared" si="9"/>
        <v>0</v>
      </c>
      <c r="JC228">
        <f t="shared" si="10"/>
        <v>2</v>
      </c>
      <c r="JD228">
        <f t="shared" si="11"/>
        <v>8</v>
      </c>
    </row>
    <row r="229" spans="1:264" x14ac:dyDescent="0.25">
      <c r="A229" s="3">
        <v>42714</v>
      </c>
      <c r="B229" s="3">
        <v>42896</v>
      </c>
      <c r="C229" s="13" t="s">
        <v>1012</v>
      </c>
      <c r="D229" t="s">
        <v>1786</v>
      </c>
      <c r="E229">
        <v>24</v>
      </c>
      <c r="F229">
        <v>14090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 s="38">
        <v>19252</v>
      </c>
      <c r="V229">
        <v>1</v>
      </c>
      <c r="W229">
        <v>1</v>
      </c>
      <c r="X229" t="s">
        <v>242</v>
      </c>
      <c r="Y229" t="s">
        <v>949</v>
      </c>
      <c r="Z229">
        <v>2</v>
      </c>
      <c r="AA229">
        <v>3</v>
      </c>
      <c r="AB229" t="s">
        <v>956</v>
      </c>
      <c r="AC229">
        <v>1</v>
      </c>
      <c r="AD229">
        <v>1</v>
      </c>
      <c r="AE229" t="s">
        <v>1013</v>
      </c>
      <c r="AG229">
        <v>0</v>
      </c>
      <c r="AH229">
        <v>1</v>
      </c>
      <c r="AI229">
        <v>1</v>
      </c>
      <c r="AJ229">
        <v>1</v>
      </c>
      <c r="AK229">
        <v>1</v>
      </c>
      <c r="AL229" s="5">
        <v>1</v>
      </c>
      <c r="AM229" s="39">
        <v>1</v>
      </c>
      <c r="AN229" s="39">
        <v>1</v>
      </c>
      <c r="AO229" s="39">
        <v>1</v>
      </c>
      <c r="AP229" s="39">
        <v>1</v>
      </c>
      <c r="AQ229" s="39">
        <v>1</v>
      </c>
      <c r="AR229" s="39">
        <v>1</v>
      </c>
      <c r="AS229" s="39">
        <v>1</v>
      </c>
      <c r="AT229" s="39">
        <v>1</v>
      </c>
      <c r="AU229" s="39">
        <v>1</v>
      </c>
      <c r="AV229" s="39">
        <v>1</v>
      </c>
      <c r="AW229" s="39">
        <v>1</v>
      </c>
      <c r="AX229" s="39">
        <v>1</v>
      </c>
      <c r="AY229" s="39">
        <v>1</v>
      </c>
      <c r="AZ229" s="39">
        <v>1</v>
      </c>
      <c r="BA229" s="39">
        <v>1</v>
      </c>
      <c r="BB229" s="39">
        <v>1</v>
      </c>
      <c r="BC229" s="39">
        <v>1</v>
      </c>
      <c r="BD229" s="39">
        <v>1</v>
      </c>
      <c r="BE229" s="39">
        <v>1</v>
      </c>
      <c r="BF229" s="39">
        <v>1</v>
      </c>
      <c r="BG229" s="39">
        <v>1</v>
      </c>
      <c r="BH229" s="39">
        <v>1</v>
      </c>
      <c r="BI229" s="39">
        <v>1</v>
      </c>
      <c r="BJ229" s="39">
        <v>1</v>
      </c>
      <c r="BK229" s="39">
        <v>1</v>
      </c>
      <c r="BL229" s="39">
        <v>1</v>
      </c>
      <c r="BM229" s="39">
        <v>1</v>
      </c>
      <c r="BN229" s="39">
        <v>1</v>
      </c>
      <c r="BO229" s="39">
        <v>1</v>
      </c>
      <c r="BP229" s="39">
        <v>1</v>
      </c>
      <c r="BQ229" s="39">
        <v>1</v>
      </c>
      <c r="BR229" s="39">
        <v>1</v>
      </c>
      <c r="BS229" s="39">
        <v>1</v>
      </c>
      <c r="BT229" s="39">
        <v>1</v>
      </c>
      <c r="BU229" s="39">
        <v>1</v>
      </c>
      <c r="BV229" s="39">
        <v>0</v>
      </c>
      <c r="BW229" s="39">
        <v>0</v>
      </c>
      <c r="BX229" s="39">
        <v>0</v>
      </c>
      <c r="BY229" s="5">
        <v>1</v>
      </c>
      <c r="BZ229" s="39">
        <v>1</v>
      </c>
      <c r="CA229" s="39">
        <v>1</v>
      </c>
      <c r="CB229" s="39">
        <v>1</v>
      </c>
      <c r="CC229" s="39">
        <v>1</v>
      </c>
      <c r="CD229" s="5">
        <v>2</v>
      </c>
      <c r="CE229" s="39">
        <v>2</v>
      </c>
      <c r="CL229" s="18">
        <v>0</v>
      </c>
      <c r="CM229" s="5">
        <v>2</v>
      </c>
      <c r="CN229">
        <v>2</v>
      </c>
      <c r="CW229" s="18">
        <v>0</v>
      </c>
      <c r="CX229" s="5">
        <v>2</v>
      </c>
      <c r="CY229" s="39">
        <v>2</v>
      </c>
      <c r="CZ229" s="39">
        <v>2</v>
      </c>
      <c r="DF229" s="18">
        <v>0</v>
      </c>
      <c r="DG229" s="5">
        <v>2</v>
      </c>
      <c r="DH229" s="39">
        <v>2</v>
      </c>
      <c r="DR229" s="18">
        <v>0</v>
      </c>
      <c r="DS229" s="5">
        <v>2</v>
      </c>
      <c r="DT229" s="39">
        <v>2</v>
      </c>
      <c r="ED229" s="18">
        <v>0</v>
      </c>
      <c r="EE229" s="5">
        <v>2</v>
      </c>
      <c r="EF229">
        <v>2</v>
      </c>
      <c r="EL229" s="18">
        <v>0</v>
      </c>
      <c r="EM229" s="5">
        <v>2</v>
      </c>
      <c r="EN229" s="39">
        <v>2</v>
      </c>
      <c r="EO229" s="39">
        <v>3</v>
      </c>
      <c r="EX229" s="18">
        <v>0</v>
      </c>
      <c r="FL229" s="18">
        <v>0</v>
      </c>
      <c r="FM229" s="5">
        <v>2</v>
      </c>
      <c r="FN229">
        <v>2</v>
      </c>
      <c r="FX229" s="18">
        <v>0</v>
      </c>
      <c r="FY229" s="5">
        <v>2</v>
      </c>
      <c r="FZ229" s="39">
        <v>2</v>
      </c>
      <c r="GA229" s="39">
        <v>2</v>
      </c>
      <c r="GB229" s="39">
        <v>3</v>
      </c>
      <c r="GK229" s="18">
        <v>0</v>
      </c>
      <c r="GL229" s="5">
        <v>2</v>
      </c>
      <c r="GM229" s="39">
        <v>2</v>
      </c>
      <c r="GV229" s="18">
        <v>0</v>
      </c>
      <c r="GW229" s="5">
        <v>2</v>
      </c>
      <c r="HD229" s="18">
        <v>0</v>
      </c>
      <c r="HE229" s="5">
        <v>2</v>
      </c>
      <c r="HM229">
        <v>0</v>
      </c>
      <c r="HN229" s="5">
        <v>2</v>
      </c>
      <c r="HV229">
        <v>0</v>
      </c>
      <c r="HW229" s="5">
        <v>2</v>
      </c>
      <c r="HY229">
        <v>2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7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39">
        <v>0</v>
      </c>
      <c r="IO229" s="39">
        <v>0</v>
      </c>
      <c r="IP229" s="39">
        <v>0</v>
      </c>
      <c r="IQ229" s="39">
        <v>0</v>
      </c>
      <c r="IR229" s="39">
        <v>0</v>
      </c>
      <c r="IS229" s="39">
        <v>0</v>
      </c>
      <c r="IT229" s="39">
        <v>0</v>
      </c>
      <c r="IU229" s="39">
        <v>0</v>
      </c>
      <c r="IV229" s="37"/>
      <c r="IW229" s="39">
        <v>0</v>
      </c>
      <c r="IX229" s="39">
        <v>0</v>
      </c>
      <c r="IY229" s="37">
        <v>0</v>
      </c>
      <c r="IZ229" s="39">
        <v>0</v>
      </c>
      <c r="JA229" s="9" t="s">
        <v>956</v>
      </c>
      <c r="JB229">
        <f t="shared" si="9"/>
        <v>0</v>
      </c>
      <c r="JC229">
        <f t="shared" si="10"/>
        <v>0</v>
      </c>
      <c r="JD229">
        <f t="shared" si="11"/>
        <v>0</v>
      </c>
    </row>
    <row r="230" spans="1:264" x14ac:dyDescent="0.25">
      <c r="A230" s="3">
        <v>42714</v>
      </c>
      <c r="B230" s="3">
        <v>42896</v>
      </c>
      <c r="C230" s="13" t="s">
        <v>1014</v>
      </c>
      <c r="D230" t="s">
        <v>1786</v>
      </c>
      <c r="E230">
        <v>25</v>
      </c>
      <c r="F230">
        <v>22842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 s="38">
        <v>24838</v>
      </c>
      <c r="V230">
        <v>2</v>
      </c>
      <c r="W230">
        <v>2</v>
      </c>
      <c r="X230" t="s">
        <v>242</v>
      </c>
      <c r="Y230" t="s">
        <v>949</v>
      </c>
      <c r="Z230">
        <v>1</v>
      </c>
      <c r="AA230">
        <v>5</v>
      </c>
      <c r="AB230" t="s">
        <v>259</v>
      </c>
      <c r="AC230">
        <v>2</v>
      </c>
      <c r="AD230">
        <v>1</v>
      </c>
      <c r="AE230" t="s">
        <v>683</v>
      </c>
      <c r="AG230">
        <v>0</v>
      </c>
      <c r="AH230">
        <v>0</v>
      </c>
      <c r="AI230">
        <v>1</v>
      </c>
      <c r="AJ230">
        <v>0</v>
      </c>
      <c r="AK230">
        <v>0</v>
      </c>
      <c r="AL230" s="5">
        <v>1</v>
      </c>
      <c r="AM230" s="39">
        <v>1</v>
      </c>
      <c r="AN230" s="39">
        <v>1</v>
      </c>
      <c r="AO230" s="39">
        <v>1</v>
      </c>
      <c r="AP230" s="39">
        <v>1</v>
      </c>
      <c r="AQ230" s="39">
        <v>1</v>
      </c>
      <c r="AR230" s="39">
        <v>1</v>
      </c>
      <c r="AS230" s="39">
        <v>1</v>
      </c>
      <c r="AT230" s="39">
        <v>1</v>
      </c>
      <c r="AU230" s="39">
        <v>1</v>
      </c>
      <c r="AV230" s="39">
        <v>1</v>
      </c>
      <c r="AW230" s="39">
        <v>1</v>
      </c>
      <c r="AX230" s="39">
        <v>1</v>
      </c>
      <c r="AY230" s="39">
        <v>1</v>
      </c>
      <c r="AZ230" s="39">
        <v>1</v>
      </c>
      <c r="BA230" s="39">
        <v>1</v>
      </c>
      <c r="BB230" s="39">
        <v>1</v>
      </c>
      <c r="BC230" s="39">
        <v>1</v>
      </c>
      <c r="BD230" s="39">
        <v>1</v>
      </c>
      <c r="BE230" s="39">
        <v>1</v>
      </c>
      <c r="BF230" s="39">
        <v>1</v>
      </c>
      <c r="BG230" s="39">
        <v>1</v>
      </c>
      <c r="BH230" s="39">
        <v>1</v>
      </c>
      <c r="BI230" s="39">
        <v>1</v>
      </c>
      <c r="BJ230" s="39">
        <v>1</v>
      </c>
      <c r="BK230" s="39">
        <v>1</v>
      </c>
      <c r="BL230" s="39">
        <v>1</v>
      </c>
      <c r="BM230" s="39">
        <v>1</v>
      </c>
      <c r="BN230" s="39">
        <v>1</v>
      </c>
      <c r="BO230" s="39">
        <v>1</v>
      </c>
      <c r="BP230" s="39">
        <v>1</v>
      </c>
      <c r="BQ230" s="39">
        <v>1</v>
      </c>
      <c r="BR230" s="39">
        <v>2</v>
      </c>
      <c r="BS230" s="39">
        <v>1</v>
      </c>
      <c r="BT230" s="39">
        <v>1</v>
      </c>
      <c r="BU230" s="39">
        <v>1</v>
      </c>
      <c r="BV230" s="39">
        <v>7</v>
      </c>
      <c r="BW230" s="39">
        <v>0</v>
      </c>
      <c r="BX230" s="39">
        <v>7</v>
      </c>
      <c r="BY230" s="5">
        <v>1</v>
      </c>
      <c r="BZ230" s="39">
        <v>1</v>
      </c>
      <c r="CA230" s="39">
        <v>1</v>
      </c>
      <c r="CB230" s="39">
        <v>1</v>
      </c>
      <c r="CC230" s="39">
        <v>2</v>
      </c>
      <c r="CD230" s="5">
        <v>1</v>
      </c>
      <c r="CE230" s="39">
        <v>1</v>
      </c>
      <c r="CF230" s="39">
        <v>2</v>
      </c>
      <c r="CL230" s="18">
        <v>0</v>
      </c>
      <c r="CM230" s="5">
        <v>1</v>
      </c>
      <c r="CO230">
        <v>1</v>
      </c>
      <c r="CP230">
        <v>5</v>
      </c>
      <c r="CQ230">
        <v>2</v>
      </c>
      <c r="CR230">
        <v>2</v>
      </c>
      <c r="CS230">
        <v>2</v>
      </c>
      <c r="CT230">
        <v>2</v>
      </c>
      <c r="CU230">
        <v>2</v>
      </c>
      <c r="CV230">
        <v>2</v>
      </c>
      <c r="CW230" s="18">
        <v>0</v>
      </c>
      <c r="CX230" s="5">
        <v>2</v>
      </c>
      <c r="CY230" s="39">
        <v>2</v>
      </c>
      <c r="CZ230" s="39">
        <v>2</v>
      </c>
      <c r="DF230" s="18">
        <v>0</v>
      </c>
      <c r="DG230" s="5">
        <v>2</v>
      </c>
      <c r="DH230" s="39">
        <v>2</v>
      </c>
      <c r="DR230" s="18">
        <v>0</v>
      </c>
      <c r="DS230" s="5">
        <v>2</v>
      </c>
      <c r="DT230" s="39">
        <v>2</v>
      </c>
      <c r="ED230" s="18">
        <v>0</v>
      </c>
      <c r="EE230" s="5">
        <v>1</v>
      </c>
      <c r="EF230">
        <v>1</v>
      </c>
      <c r="EG230">
        <v>1</v>
      </c>
      <c r="EH230">
        <v>2</v>
      </c>
      <c r="EI230">
        <v>3</v>
      </c>
      <c r="EJ230">
        <v>2</v>
      </c>
      <c r="EK230">
        <v>2</v>
      </c>
      <c r="EL230" s="18">
        <v>1</v>
      </c>
      <c r="EM230" s="5">
        <v>2</v>
      </c>
      <c r="EN230" s="39">
        <v>1</v>
      </c>
      <c r="EO230" s="39">
        <v>3</v>
      </c>
      <c r="EX230" s="18">
        <v>0</v>
      </c>
      <c r="FL230" s="18">
        <v>0</v>
      </c>
      <c r="FM230" s="5">
        <v>1</v>
      </c>
      <c r="FN230">
        <v>1</v>
      </c>
      <c r="FO230">
        <v>6</v>
      </c>
      <c r="FP230">
        <v>1</v>
      </c>
      <c r="FQ230">
        <v>1</v>
      </c>
      <c r="FX230" s="18">
        <v>0</v>
      </c>
      <c r="FY230" s="5">
        <v>2</v>
      </c>
      <c r="FZ230" s="39">
        <v>2</v>
      </c>
      <c r="GA230" s="39">
        <v>2</v>
      </c>
      <c r="GB230" s="39">
        <v>3</v>
      </c>
      <c r="GK230" s="18">
        <v>0</v>
      </c>
      <c r="GL230" s="5">
        <v>2</v>
      </c>
      <c r="GM230" s="39">
        <v>2</v>
      </c>
      <c r="GV230" s="18">
        <v>0</v>
      </c>
      <c r="GW230" s="5">
        <v>2</v>
      </c>
      <c r="HD230" s="18">
        <v>0</v>
      </c>
      <c r="HE230" s="5">
        <v>2</v>
      </c>
      <c r="HM230">
        <v>0</v>
      </c>
      <c r="HN230" s="5">
        <v>2</v>
      </c>
      <c r="HV230">
        <v>0</v>
      </c>
      <c r="HW230" s="5">
        <v>2</v>
      </c>
      <c r="HY230">
        <v>1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1</v>
      </c>
      <c r="IF230" s="7">
        <v>0</v>
      </c>
      <c r="IG230" s="7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39">
        <v>0</v>
      </c>
      <c r="IO230" s="39">
        <v>0</v>
      </c>
      <c r="IP230" s="39">
        <v>0</v>
      </c>
      <c r="IQ230" s="39">
        <v>0</v>
      </c>
      <c r="IR230" s="39">
        <v>0</v>
      </c>
      <c r="IS230" s="39">
        <v>0</v>
      </c>
      <c r="IT230" s="39">
        <v>0</v>
      </c>
      <c r="IU230" s="39">
        <v>0</v>
      </c>
      <c r="IV230" s="37" t="s">
        <v>258</v>
      </c>
      <c r="IW230" s="39">
        <v>0</v>
      </c>
      <c r="IX230" s="39">
        <v>0</v>
      </c>
      <c r="IY230" s="37">
        <v>0</v>
      </c>
      <c r="IZ230" s="39">
        <v>1</v>
      </c>
      <c r="JA230" s="9" t="s">
        <v>1015</v>
      </c>
      <c r="JB230">
        <f t="shared" si="9"/>
        <v>1</v>
      </c>
      <c r="JC230">
        <f t="shared" si="10"/>
        <v>1</v>
      </c>
      <c r="JD230">
        <f t="shared" si="11"/>
        <v>1</v>
      </c>
    </row>
    <row r="231" spans="1:264" x14ac:dyDescent="0.25">
      <c r="A231" s="3">
        <v>42714</v>
      </c>
      <c r="B231" s="3">
        <v>42896</v>
      </c>
      <c r="C231" s="13" t="s">
        <v>1016</v>
      </c>
      <c r="D231" t="s">
        <v>1786</v>
      </c>
      <c r="E231">
        <v>26</v>
      </c>
      <c r="F231">
        <v>17426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 s="38">
        <v>26299</v>
      </c>
      <c r="V231">
        <v>1</v>
      </c>
      <c r="W231">
        <v>2</v>
      </c>
      <c r="X231" t="s">
        <v>242</v>
      </c>
      <c r="Y231" t="s">
        <v>949</v>
      </c>
      <c r="Z231">
        <v>2</v>
      </c>
      <c r="AA231">
        <v>2</v>
      </c>
      <c r="AB231" t="s">
        <v>993</v>
      </c>
      <c r="AC231">
        <v>1</v>
      </c>
      <c r="AD231">
        <v>1</v>
      </c>
      <c r="AE231" t="s">
        <v>358</v>
      </c>
      <c r="AG231">
        <v>0</v>
      </c>
      <c r="AH231">
        <v>0</v>
      </c>
      <c r="AI231">
        <v>1</v>
      </c>
      <c r="AJ231">
        <v>0</v>
      </c>
      <c r="AK231">
        <v>1</v>
      </c>
      <c r="AL231" s="5">
        <v>1</v>
      </c>
      <c r="AM231" s="39">
        <v>2</v>
      </c>
      <c r="AN231" s="39">
        <v>1</v>
      </c>
      <c r="AO231" s="39">
        <v>2</v>
      </c>
      <c r="AP231" s="39">
        <v>1</v>
      </c>
      <c r="AQ231" s="39">
        <v>2</v>
      </c>
      <c r="AR231" s="39">
        <v>2</v>
      </c>
      <c r="AS231" s="39">
        <v>2</v>
      </c>
      <c r="AT231" s="39">
        <v>2</v>
      </c>
      <c r="AU231" s="39">
        <v>2</v>
      </c>
      <c r="AV231" s="39">
        <v>2</v>
      </c>
      <c r="AW231" s="39">
        <v>1</v>
      </c>
      <c r="AX231" s="39">
        <v>1</v>
      </c>
      <c r="AY231" s="39">
        <v>1</v>
      </c>
      <c r="AZ231" s="39">
        <v>1</v>
      </c>
      <c r="BA231" s="39">
        <v>2</v>
      </c>
      <c r="BB231" s="39">
        <v>1</v>
      </c>
      <c r="BC231" s="39">
        <v>1</v>
      </c>
      <c r="BD231" s="39">
        <v>2</v>
      </c>
      <c r="BE231" s="39">
        <v>1</v>
      </c>
      <c r="BF231" s="39">
        <v>2</v>
      </c>
      <c r="BG231" s="39">
        <v>2</v>
      </c>
      <c r="BH231" s="39">
        <v>2</v>
      </c>
      <c r="BI231" s="39">
        <v>2</v>
      </c>
      <c r="BJ231" s="39">
        <v>2</v>
      </c>
      <c r="BK231" s="39">
        <v>2</v>
      </c>
      <c r="BL231" s="39">
        <v>2</v>
      </c>
      <c r="BM231" s="39">
        <v>2</v>
      </c>
      <c r="BN231" s="39">
        <v>1</v>
      </c>
      <c r="BO231" s="39">
        <v>1</v>
      </c>
      <c r="BP231" s="39">
        <v>1</v>
      </c>
      <c r="BQ231" s="39">
        <v>1</v>
      </c>
      <c r="BR231" s="39">
        <v>2</v>
      </c>
      <c r="BS231" s="39">
        <v>1</v>
      </c>
      <c r="BT231" s="39">
        <v>1</v>
      </c>
      <c r="BU231" s="39">
        <v>1</v>
      </c>
      <c r="BV231" s="39">
        <v>7</v>
      </c>
      <c r="BW231" s="39">
        <v>0</v>
      </c>
      <c r="BX231" s="39">
        <v>7</v>
      </c>
      <c r="BY231" s="5">
        <v>2</v>
      </c>
      <c r="BZ231" s="39">
        <v>1</v>
      </c>
      <c r="CA231" s="39">
        <v>1</v>
      </c>
      <c r="CB231" s="39">
        <v>1</v>
      </c>
      <c r="CC231" s="39">
        <v>1</v>
      </c>
      <c r="CD231" s="5">
        <v>1</v>
      </c>
      <c r="CF231" s="39">
        <v>2</v>
      </c>
      <c r="CL231" s="18">
        <v>0</v>
      </c>
      <c r="CM231" s="5">
        <v>1</v>
      </c>
      <c r="CO231">
        <v>1</v>
      </c>
      <c r="CP231">
        <v>4</v>
      </c>
      <c r="CQ231">
        <v>1</v>
      </c>
      <c r="CR231">
        <v>2</v>
      </c>
      <c r="CS231">
        <v>1</v>
      </c>
      <c r="CT231">
        <v>3</v>
      </c>
      <c r="CU231">
        <v>1</v>
      </c>
      <c r="CV231">
        <v>4</v>
      </c>
      <c r="CW231" s="18">
        <v>3</v>
      </c>
      <c r="CX231" s="5">
        <v>1</v>
      </c>
      <c r="CY231" s="39">
        <v>1</v>
      </c>
      <c r="CZ231" s="39">
        <v>1</v>
      </c>
      <c r="DA231" s="39">
        <v>1</v>
      </c>
      <c r="DB231" s="39">
        <v>1</v>
      </c>
      <c r="DC231" s="39">
        <v>2</v>
      </c>
      <c r="DD231" s="39">
        <v>2</v>
      </c>
      <c r="DE231" s="39">
        <v>4</v>
      </c>
      <c r="DF231" s="18">
        <v>2</v>
      </c>
      <c r="DG231" s="5">
        <v>2</v>
      </c>
      <c r="DH231" s="39">
        <v>2</v>
      </c>
      <c r="DR231" s="18">
        <v>0</v>
      </c>
      <c r="DS231" s="5">
        <v>1</v>
      </c>
      <c r="DT231" s="39">
        <v>2</v>
      </c>
      <c r="ED231" s="18">
        <v>0</v>
      </c>
      <c r="EE231" s="5">
        <v>1</v>
      </c>
      <c r="EF231">
        <v>1</v>
      </c>
      <c r="EG231">
        <v>2</v>
      </c>
      <c r="EH231">
        <v>2</v>
      </c>
      <c r="EI231">
        <v>3</v>
      </c>
      <c r="EJ231">
        <v>2</v>
      </c>
      <c r="EK231">
        <v>4</v>
      </c>
      <c r="EL231" s="18">
        <v>0</v>
      </c>
      <c r="EM231" s="5">
        <v>1</v>
      </c>
      <c r="EN231" s="39">
        <v>2</v>
      </c>
      <c r="EO231" s="39">
        <v>1</v>
      </c>
      <c r="EP231" s="39">
        <v>1</v>
      </c>
      <c r="EQ231" s="39">
        <v>2</v>
      </c>
      <c r="ER231" s="39">
        <v>2</v>
      </c>
      <c r="ES231" s="39">
        <v>2</v>
      </c>
      <c r="ET231" s="39" t="s">
        <v>1017</v>
      </c>
      <c r="EU231" s="39">
        <v>1</v>
      </c>
      <c r="EV231" s="39">
        <v>2</v>
      </c>
      <c r="EW231" s="39">
        <v>4</v>
      </c>
      <c r="EX231" s="18">
        <v>0</v>
      </c>
      <c r="FL231" s="18">
        <v>0</v>
      </c>
      <c r="FM231" s="5">
        <v>1</v>
      </c>
      <c r="FN231">
        <v>1</v>
      </c>
      <c r="FO231">
        <v>1</v>
      </c>
      <c r="FP231">
        <v>6</v>
      </c>
      <c r="FQ231">
        <v>2</v>
      </c>
      <c r="FS231">
        <v>2</v>
      </c>
      <c r="FT231">
        <v>2</v>
      </c>
      <c r="FU231">
        <v>3</v>
      </c>
      <c r="FV231">
        <v>2</v>
      </c>
      <c r="FW231">
        <v>4</v>
      </c>
      <c r="FX231" s="18">
        <v>0</v>
      </c>
      <c r="FY231" s="5">
        <v>2</v>
      </c>
      <c r="FZ231" s="39">
        <v>2</v>
      </c>
      <c r="GA231" s="39">
        <v>2</v>
      </c>
      <c r="GB231" s="39">
        <v>3</v>
      </c>
      <c r="GK231" s="18">
        <v>0</v>
      </c>
      <c r="GL231" s="5">
        <v>2</v>
      </c>
      <c r="GM231" s="39">
        <v>2</v>
      </c>
      <c r="GV231" s="18">
        <v>0</v>
      </c>
      <c r="GW231" s="5">
        <v>2</v>
      </c>
      <c r="HD231" s="18">
        <v>0</v>
      </c>
      <c r="HE231" s="5">
        <v>2</v>
      </c>
      <c r="HM231">
        <v>0</v>
      </c>
      <c r="HN231" s="5">
        <v>2</v>
      </c>
      <c r="HV231">
        <v>0</v>
      </c>
      <c r="HW231" s="5">
        <v>2</v>
      </c>
      <c r="HY231">
        <v>1</v>
      </c>
      <c r="HZ231" s="7">
        <v>0</v>
      </c>
      <c r="IA231" s="7">
        <v>3</v>
      </c>
      <c r="IB231" s="7">
        <v>2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39">
        <v>0</v>
      </c>
      <c r="IO231" s="39">
        <v>0</v>
      </c>
      <c r="IP231" s="39">
        <v>0</v>
      </c>
      <c r="IQ231" s="39">
        <v>1</v>
      </c>
      <c r="IR231" s="39">
        <v>0</v>
      </c>
      <c r="IS231" s="39">
        <v>0</v>
      </c>
      <c r="IT231" s="39">
        <v>1</v>
      </c>
      <c r="IU231" s="39">
        <v>0</v>
      </c>
      <c r="IV231" s="37"/>
      <c r="IW231" s="39">
        <v>0</v>
      </c>
      <c r="IX231" s="39">
        <v>1</v>
      </c>
      <c r="IY231" s="37" t="s">
        <v>379</v>
      </c>
      <c r="IZ231" s="39">
        <v>1</v>
      </c>
      <c r="JA231" s="9" t="s">
        <v>993</v>
      </c>
      <c r="JB231">
        <f t="shared" si="9"/>
        <v>1</v>
      </c>
      <c r="JC231">
        <f t="shared" si="10"/>
        <v>5</v>
      </c>
      <c r="JD231">
        <f t="shared" si="11"/>
        <v>4</v>
      </c>
    </row>
    <row r="232" spans="1:264" x14ac:dyDescent="0.25">
      <c r="A232" s="3">
        <v>42717</v>
      </c>
      <c r="B232" s="3">
        <v>42899</v>
      </c>
      <c r="C232" s="13" t="s">
        <v>1018</v>
      </c>
      <c r="D232" t="s">
        <v>1786</v>
      </c>
      <c r="E232">
        <v>27</v>
      </c>
      <c r="F232">
        <v>3163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 s="38">
        <v>21616</v>
      </c>
      <c r="V232">
        <v>1</v>
      </c>
      <c r="W232">
        <v>2</v>
      </c>
      <c r="X232" t="s">
        <v>242</v>
      </c>
      <c r="Y232" t="s">
        <v>315</v>
      </c>
      <c r="Z232">
        <v>2</v>
      </c>
      <c r="AA232">
        <v>5</v>
      </c>
      <c r="AB232" t="s">
        <v>956</v>
      </c>
      <c r="AC232">
        <v>3</v>
      </c>
      <c r="AD232">
        <v>6</v>
      </c>
      <c r="AG232">
        <v>0</v>
      </c>
      <c r="AH232">
        <v>1</v>
      </c>
      <c r="AI232">
        <v>1</v>
      </c>
      <c r="AJ232">
        <v>0</v>
      </c>
      <c r="AK232">
        <v>1</v>
      </c>
      <c r="AL232" s="5">
        <v>1</v>
      </c>
      <c r="AM232" s="39">
        <v>1</v>
      </c>
      <c r="AN232" s="39">
        <v>1</v>
      </c>
      <c r="AO232" s="39">
        <v>1</v>
      </c>
      <c r="AP232" s="39">
        <v>1</v>
      </c>
      <c r="AQ232" s="39">
        <v>1</v>
      </c>
      <c r="AR232" s="39">
        <v>2</v>
      </c>
      <c r="AS232" s="39">
        <v>2</v>
      </c>
      <c r="AT232" s="39">
        <v>1</v>
      </c>
      <c r="AU232" s="39">
        <v>1</v>
      </c>
      <c r="AV232" s="39">
        <v>2</v>
      </c>
      <c r="AW232" s="39">
        <v>1</v>
      </c>
      <c r="AX232" s="39">
        <v>1</v>
      </c>
      <c r="AY232" s="39">
        <v>1</v>
      </c>
      <c r="AZ232" s="39">
        <v>1</v>
      </c>
      <c r="BA232" s="39">
        <v>1</v>
      </c>
      <c r="BB232" s="39">
        <v>1</v>
      </c>
      <c r="BC232" s="39">
        <v>1</v>
      </c>
      <c r="BD232" s="39">
        <v>1</v>
      </c>
      <c r="BE232" s="39">
        <v>1</v>
      </c>
      <c r="BF232" s="39">
        <v>1</v>
      </c>
      <c r="BG232" s="39">
        <v>1</v>
      </c>
      <c r="BH232" s="39">
        <v>1</v>
      </c>
      <c r="BI232" s="39">
        <v>1</v>
      </c>
      <c r="BN232" s="39">
        <v>1</v>
      </c>
      <c r="BO232" s="39">
        <v>1</v>
      </c>
      <c r="BP232" s="39">
        <v>1</v>
      </c>
      <c r="BQ232" s="39">
        <v>1</v>
      </c>
      <c r="BR232" s="39">
        <v>1</v>
      </c>
      <c r="BS232" s="39">
        <v>1</v>
      </c>
      <c r="BT232" s="39">
        <v>1</v>
      </c>
      <c r="BU232" s="39">
        <v>1</v>
      </c>
      <c r="BV232" s="39">
        <v>3</v>
      </c>
      <c r="BW232" s="39">
        <v>0</v>
      </c>
      <c r="BX232" s="39">
        <v>0</v>
      </c>
      <c r="BY232" s="5">
        <v>2</v>
      </c>
      <c r="BZ232" s="39">
        <v>1</v>
      </c>
      <c r="CA232" s="39">
        <v>1</v>
      </c>
      <c r="CB232" s="39">
        <v>1</v>
      </c>
      <c r="CC232" s="39">
        <v>1</v>
      </c>
      <c r="CD232" s="5">
        <v>2</v>
      </c>
      <c r="CE232" s="39">
        <v>1</v>
      </c>
      <c r="CF232" s="39">
        <v>2</v>
      </c>
      <c r="CL232" s="18">
        <v>0</v>
      </c>
      <c r="CM232" s="5">
        <v>1</v>
      </c>
      <c r="CO232">
        <v>1</v>
      </c>
      <c r="CP232" t="s">
        <v>1019</v>
      </c>
      <c r="CQ232">
        <v>3</v>
      </c>
      <c r="CR232">
        <v>2</v>
      </c>
      <c r="CS232">
        <v>2</v>
      </c>
      <c r="CT232">
        <v>2</v>
      </c>
      <c r="CU232">
        <v>2</v>
      </c>
      <c r="CV232">
        <v>2</v>
      </c>
      <c r="CW232" s="18">
        <v>0</v>
      </c>
      <c r="CX232" s="5">
        <v>2</v>
      </c>
      <c r="CY232" s="39">
        <v>2</v>
      </c>
      <c r="CZ232" s="39">
        <v>2</v>
      </c>
      <c r="DF232" s="18">
        <v>0</v>
      </c>
      <c r="DG232" s="5">
        <v>1</v>
      </c>
      <c r="DI232">
        <v>3</v>
      </c>
      <c r="DR232" s="18">
        <v>0</v>
      </c>
      <c r="DS232" s="5">
        <v>2</v>
      </c>
      <c r="DT232" s="39">
        <v>2</v>
      </c>
      <c r="ED232" s="18">
        <v>0</v>
      </c>
      <c r="EE232" s="5">
        <v>1</v>
      </c>
      <c r="EF232">
        <v>2</v>
      </c>
      <c r="EL232" s="18">
        <v>0</v>
      </c>
      <c r="EM232" s="5">
        <v>1</v>
      </c>
      <c r="EN232" s="39">
        <v>1</v>
      </c>
      <c r="EO232" s="39">
        <v>1</v>
      </c>
      <c r="EP232" s="39">
        <v>2</v>
      </c>
      <c r="EQ232" s="39">
        <v>2</v>
      </c>
      <c r="ER232" s="39">
        <v>3</v>
      </c>
      <c r="ES232" s="39">
        <v>2</v>
      </c>
      <c r="ET232" t="s">
        <v>1020</v>
      </c>
      <c r="EU232">
        <v>3</v>
      </c>
      <c r="EV232">
        <v>2</v>
      </c>
      <c r="EW232">
        <v>2</v>
      </c>
      <c r="EX232" s="18">
        <v>0</v>
      </c>
      <c r="FL232" s="18">
        <v>0</v>
      </c>
      <c r="FM232" s="5">
        <v>2</v>
      </c>
      <c r="FN232">
        <v>1</v>
      </c>
      <c r="FO232" t="s">
        <v>1021</v>
      </c>
      <c r="FP232">
        <v>3</v>
      </c>
      <c r="FQ232">
        <v>2</v>
      </c>
      <c r="FR232">
        <v>2</v>
      </c>
      <c r="FS232">
        <v>3</v>
      </c>
      <c r="FX232" s="18">
        <v>0</v>
      </c>
      <c r="FY232" s="5">
        <v>2</v>
      </c>
      <c r="FZ232" s="39">
        <v>2</v>
      </c>
      <c r="GA232" s="39">
        <v>2</v>
      </c>
      <c r="GB232" s="39">
        <v>3</v>
      </c>
      <c r="GK232" s="18">
        <v>0</v>
      </c>
      <c r="GL232" s="5">
        <v>2</v>
      </c>
      <c r="GM232" s="39">
        <v>2</v>
      </c>
      <c r="GV232" s="18">
        <v>0</v>
      </c>
      <c r="GW232" s="5">
        <v>2</v>
      </c>
      <c r="HD232" s="18">
        <v>0</v>
      </c>
      <c r="HE232" s="5">
        <v>2</v>
      </c>
      <c r="HM232">
        <v>0</v>
      </c>
      <c r="HN232" s="5">
        <v>2</v>
      </c>
      <c r="HV232">
        <v>0</v>
      </c>
      <c r="HW232" s="5">
        <v>2</v>
      </c>
      <c r="HY232">
        <v>2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7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39">
        <v>0</v>
      </c>
      <c r="IO232" s="39">
        <v>0</v>
      </c>
      <c r="IP232" s="39">
        <v>0</v>
      </c>
      <c r="IQ232" s="39">
        <v>0</v>
      </c>
      <c r="IR232" s="39">
        <v>0</v>
      </c>
      <c r="IS232" s="39">
        <v>0</v>
      </c>
      <c r="IT232" s="39">
        <v>0</v>
      </c>
      <c r="IU232" s="39">
        <v>0</v>
      </c>
      <c r="IV232" s="37"/>
      <c r="IW232" s="39">
        <v>1</v>
      </c>
      <c r="IX232" s="39">
        <v>0</v>
      </c>
      <c r="IY232" s="37">
        <v>0</v>
      </c>
      <c r="IZ232" s="39">
        <v>0</v>
      </c>
      <c r="JA232" s="9" t="s">
        <v>956</v>
      </c>
      <c r="JB232">
        <f t="shared" si="9"/>
        <v>0</v>
      </c>
      <c r="JC232">
        <f t="shared" si="10"/>
        <v>0</v>
      </c>
      <c r="JD232">
        <f t="shared" si="11"/>
        <v>1</v>
      </c>
    </row>
    <row r="233" spans="1:264" x14ac:dyDescent="0.25">
      <c r="A233" s="3">
        <v>42382</v>
      </c>
      <c r="B233" s="3">
        <v>42899</v>
      </c>
      <c r="C233" s="13" t="s">
        <v>1022</v>
      </c>
      <c r="D233" t="s">
        <v>1786</v>
      </c>
      <c r="E233">
        <v>28</v>
      </c>
      <c r="F233">
        <v>18908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U233" s="38">
        <v>23730</v>
      </c>
      <c r="V233">
        <v>1</v>
      </c>
      <c r="W233">
        <v>2</v>
      </c>
      <c r="X233" t="s">
        <v>242</v>
      </c>
      <c r="Y233" t="s">
        <v>949</v>
      </c>
      <c r="Z233">
        <v>2</v>
      </c>
      <c r="AA233">
        <v>1</v>
      </c>
      <c r="AB233" t="s">
        <v>956</v>
      </c>
      <c r="AC233">
        <v>2</v>
      </c>
      <c r="AD233">
        <v>1</v>
      </c>
      <c r="AE233" t="s">
        <v>1023</v>
      </c>
      <c r="AF233" s="16">
        <v>800000</v>
      </c>
      <c r="AG233">
        <v>0</v>
      </c>
      <c r="AH233">
        <v>0</v>
      </c>
      <c r="AI233">
        <v>0</v>
      </c>
      <c r="AJ233">
        <v>0</v>
      </c>
      <c r="AK233">
        <v>0</v>
      </c>
      <c r="AL233" s="5">
        <v>1</v>
      </c>
      <c r="AM233" s="39">
        <v>1</v>
      </c>
      <c r="AN233" s="39">
        <v>2</v>
      </c>
      <c r="AO233" s="39">
        <v>1</v>
      </c>
      <c r="AP233" s="39">
        <v>1</v>
      </c>
      <c r="AQ233" s="39">
        <v>1</v>
      </c>
      <c r="AR233" s="39">
        <v>1</v>
      </c>
      <c r="AS233" s="39">
        <v>1</v>
      </c>
      <c r="AT233" s="39">
        <v>1</v>
      </c>
      <c r="AU233" s="39">
        <v>1</v>
      </c>
      <c r="AV233" s="39">
        <v>2</v>
      </c>
      <c r="AW233" s="39">
        <v>1</v>
      </c>
      <c r="AX233" s="39">
        <v>1</v>
      </c>
      <c r="AY233" s="39">
        <v>1</v>
      </c>
      <c r="AZ233" s="39">
        <v>1</v>
      </c>
      <c r="BA233" s="39">
        <v>1</v>
      </c>
      <c r="BB233" s="39">
        <v>1</v>
      </c>
      <c r="BC233" s="39">
        <v>1</v>
      </c>
      <c r="BD233" s="39">
        <v>1</v>
      </c>
      <c r="BE233" s="39">
        <v>1</v>
      </c>
      <c r="BF233" s="39">
        <v>1</v>
      </c>
      <c r="BG233" s="39">
        <v>1</v>
      </c>
      <c r="BH233" s="39">
        <v>1</v>
      </c>
      <c r="BI233" s="39">
        <v>1</v>
      </c>
      <c r="BJ233" s="39">
        <v>1</v>
      </c>
      <c r="BK233" s="39">
        <v>1</v>
      </c>
      <c r="BL233" s="39">
        <v>1</v>
      </c>
      <c r="BM233" s="39">
        <v>1</v>
      </c>
      <c r="BN233" s="39">
        <v>1</v>
      </c>
      <c r="BO233" s="39">
        <v>2</v>
      </c>
      <c r="BP233" s="39">
        <v>1</v>
      </c>
      <c r="BQ233" s="39">
        <v>1</v>
      </c>
      <c r="BR233" s="39">
        <v>1</v>
      </c>
      <c r="BS233" s="39">
        <v>1</v>
      </c>
      <c r="BT233" s="39">
        <v>1</v>
      </c>
      <c r="BU233" s="39">
        <v>1</v>
      </c>
      <c r="BV233" s="39">
        <v>0</v>
      </c>
      <c r="BW233" s="39">
        <v>0</v>
      </c>
      <c r="BX233" s="39">
        <v>0</v>
      </c>
      <c r="BY233" s="5">
        <v>1</v>
      </c>
      <c r="BZ233" s="39">
        <v>1</v>
      </c>
      <c r="CA233" s="39">
        <v>1</v>
      </c>
      <c r="CB233" s="39">
        <v>1</v>
      </c>
      <c r="CC233" s="39">
        <v>1</v>
      </c>
      <c r="CD233" s="5">
        <v>2</v>
      </c>
      <c r="CE233" s="39">
        <v>2</v>
      </c>
      <c r="CL233" s="18">
        <v>0</v>
      </c>
      <c r="CM233" s="5">
        <v>2</v>
      </c>
      <c r="CN233">
        <v>2</v>
      </c>
      <c r="CW233" s="18">
        <v>0</v>
      </c>
      <c r="CX233" s="5">
        <v>2</v>
      </c>
      <c r="CY233" s="39">
        <v>2</v>
      </c>
      <c r="CZ233" s="39">
        <v>2</v>
      </c>
      <c r="DF233" s="18">
        <v>0</v>
      </c>
      <c r="DG233" s="5">
        <v>2</v>
      </c>
      <c r="DH233">
        <v>2</v>
      </c>
      <c r="DR233" s="18">
        <v>0</v>
      </c>
      <c r="DS233" s="5">
        <v>2</v>
      </c>
      <c r="DT233" s="39">
        <v>2</v>
      </c>
      <c r="ED233" s="18">
        <v>0</v>
      </c>
      <c r="EE233" s="5">
        <v>2</v>
      </c>
      <c r="EF233">
        <v>2</v>
      </c>
      <c r="EL233" s="18">
        <v>0</v>
      </c>
      <c r="EM233" s="5">
        <v>2</v>
      </c>
      <c r="EN233" s="39">
        <v>2</v>
      </c>
      <c r="EO233" s="39">
        <v>3</v>
      </c>
      <c r="EX233" s="18">
        <v>0</v>
      </c>
      <c r="FL233" s="18">
        <v>0</v>
      </c>
      <c r="FM233" s="5">
        <v>2</v>
      </c>
      <c r="FN233">
        <v>2</v>
      </c>
      <c r="FX233" s="18">
        <v>0</v>
      </c>
      <c r="FY233" s="5">
        <v>2</v>
      </c>
      <c r="FZ233" s="39">
        <v>2</v>
      </c>
      <c r="GA233" s="39">
        <v>2</v>
      </c>
      <c r="GB233" s="39">
        <v>3</v>
      </c>
      <c r="GK233" s="18">
        <v>0</v>
      </c>
      <c r="GL233" s="5">
        <v>2</v>
      </c>
      <c r="GM233" s="39">
        <v>2</v>
      </c>
      <c r="GV233" s="18">
        <v>0</v>
      </c>
      <c r="GW233" s="5">
        <v>2</v>
      </c>
      <c r="HD233" s="18">
        <v>0</v>
      </c>
      <c r="HE233" s="5">
        <v>2</v>
      </c>
      <c r="HM233">
        <v>0</v>
      </c>
      <c r="HN233" s="5">
        <v>2</v>
      </c>
      <c r="HV233">
        <v>0</v>
      </c>
      <c r="HW233" s="5">
        <v>2</v>
      </c>
      <c r="HY233">
        <v>1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7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39">
        <v>0</v>
      </c>
      <c r="IO233" s="39">
        <v>0</v>
      </c>
      <c r="IP233" s="39">
        <v>0</v>
      </c>
      <c r="IQ233" s="39">
        <v>0</v>
      </c>
      <c r="IR233" s="39">
        <v>0</v>
      </c>
      <c r="IS233" s="39">
        <v>0</v>
      </c>
      <c r="IT233" s="39">
        <v>0</v>
      </c>
      <c r="IU233" s="39">
        <v>0</v>
      </c>
      <c r="IV233" s="37"/>
      <c r="IW233" s="39">
        <v>0</v>
      </c>
      <c r="IX233" s="39">
        <v>0</v>
      </c>
      <c r="IY233" s="37">
        <v>0</v>
      </c>
      <c r="IZ233" s="39">
        <v>0</v>
      </c>
      <c r="JA233" s="9" t="s">
        <v>956</v>
      </c>
      <c r="JB233">
        <f t="shared" si="9"/>
        <v>1</v>
      </c>
      <c r="JC233">
        <f t="shared" si="10"/>
        <v>0</v>
      </c>
      <c r="JD233">
        <f t="shared" si="11"/>
        <v>0</v>
      </c>
    </row>
    <row r="234" spans="1:264" x14ac:dyDescent="0.25">
      <c r="A234" s="3">
        <v>42717</v>
      </c>
      <c r="B234" s="3">
        <v>42899</v>
      </c>
      <c r="C234" s="13" t="s">
        <v>1024</v>
      </c>
      <c r="D234" t="s">
        <v>1786</v>
      </c>
      <c r="E234">
        <v>29</v>
      </c>
      <c r="F234">
        <v>15494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 s="38">
        <v>16076</v>
      </c>
      <c r="V234">
        <v>2</v>
      </c>
      <c r="W234">
        <v>2</v>
      </c>
      <c r="X234" t="s">
        <v>242</v>
      </c>
      <c r="Y234" t="s">
        <v>485</v>
      </c>
      <c r="Z234">
        <v>2</v>
      </c>
      <c r="AA234">
        <v>2</v>
      </c>
      <c r="AB234" t="s">
        <v>956</v>
      </c>
      <c r="AC234">
        <v>2</v>
      </c>
      <c r="AD234">
        <v>6</v>
      </c>
      <c r="AF234" s="16">
        <v>2300000</v>
      </c>
      <c r="AG234">
        <v>0</v>
      </c>
      <c r="AH234">
        <v>1</v>
      </c>
      <c r="AI234">
        <v>1</v>
      </c>
      <c r="AJ234">
        <v>1</v>
      </c>
      <c r="AK234">
        <v>1</v>
      </c>
      <c r="AL234" s="5">
        <v>2</v>
      </c>
      <c r="AM234" s="39">
        <v>1</v>
      </c>
      <c r="AN234" s="39">
        <v>1</v>
      </c>
      <c r="AO234" s="39">
        <v>1</v>
      </c>
      <c r="AP234" s="39">
        <v>2</v>
      </c>
      <c r="AQ234" s="39">
        <v>1</v>
      </c>
      <c r="AR234" s="39">
        <v>1</v>
      </c>
      <c r="AS234" s="39">
        <v>1</v>
      </c>
      <c r="AT234" s="39">
        <v>1</v>
      </c>
      <c r="AU234" s="39">
        <v>1</v>
      </c>
      <c r="AV234" s="39">
        <v>1</v>
      </c>
      <c r="AW234" s="39">
        <v>1</v>
      </c>
      <c r="AX234" s="39">
        <v>1</v>
      </c>
      <c r="AY234" s="39">
        <v>1</v>
      </c>
      <c r="AZ234" s="39">
        <v>1</v>
      </c>
      <c r="BA234" s="39">
        <v>1</v>
      </c>
      <c r="BB234" s="39">
        <v>1</v>
      </c>
      <c r="BC234" s="39">
        <v>1</v>
      </c>
      <c r="BD234" s="39">
        <v>1</v>
      </c>
      <c r="BE234" s="39">
        <v>1</v>
      </c>
      <c r="BF234" s="39">
        <v>1</v>
      </c>
      <c r="BG234" s="39">
        <v>1</v>
      </c>
      <c r="BH234" s="39">
        <v>1</v>
      </c>
      <c r="BI234" s="39">
        <v>2</v>
      </c>
      <c r="BN234" s="39">
        <v>2</v>
      </c>
      <c r="BO234" s="39">
        <v>2</v>
      </c>
      <c r="BP234" s="39">
        <v>1</v>
      </c>
      <c r="BQ234" s="39">
        <v>1</v>
      </c>
      <c r="BR234" s="39">
        <v>1</v>
      </c>
      <c r="BS234" s="39">
        <v>1</v>
      </c>
      <c r="BT234" s="39">
        <v>1</v>
      </c>
      <c r="BU234" s="39">
        <v>1</v>
      </c>
      <c r="BV234" s="39">
        <v>0</v>
      </c>
      <c r="BW234" s="39">
        <v>0</v>
      </c>
      <c r="BX234" s="39">
        <v>0</v>
      </c>
      <c r="BY234" s="5">
        <v>1</v>
      </c>
      <c r="BZ234" s="39">
        <v>1</v>
      </c>
      <c r="CA234" s="39">
        <v>1</v>
      </c>
      <c r="CB234" s="39">
        <v>1</v>
      </c>
      <c r="CC234" s="39">
        <v>1</v>
      </c>
      <c r="CD234" s="5">
        <v>2</v>
      </c>
      <c r="CE234" s="39">
        <v>2</v>
      </c>
      <c r="CL234" s="18">
        <v>0</v>
      </c>
      <c r="CM234" s="5">
        <v>2</v>
      </c>
      <c r="CN234">
        <v>2</v>
      </c>
      <c r="CW234" s="18">
        <v>0</v>
      </c>
      <c r="CX234" s="5">
        <v>2</v>
      </c>
      <c r="CY234" s="39">
        <v>2</v>
      </c>
      <c r="CZ234" s="39">
        <v>2</v>
      </c>
      <c r="DF234" s="18">
        <v>0</v>
      </c>
      <c r="DG234" s="5">
        <v>2</v>
      </c>
      <c r="DH234">
        <v>2</v>
      </c>
      <c r="DR234" s="18">
        <v>0</v>
      </c>
      <c r="DS234" s="5">
        <v>2</v>
      </c>
      <c r="DT234" s="39">
        <v>2</v>
      </c>
      <c r="ED234" s="18">
        <v>0</v>
      </c>
      <c r="EE234" s="5">
        <v>2</v>
      </c>
      <c r="EF234">
        <v>2</v>
      </c>
      <c r="EL234" s="18">
        <v>0</v>
      </c>
      <c r="EM234" s="5">
        <v>2</v>
      </c>
      <c r="EN234" s="39">
        <v>1</v>
      </c>
      <c r="EO234" s="39">
        <v>3</v>
      </c>
      <c r="EX234" s="18">
        <v>0</v>
      </c>
      <c r="FL234" s="18">
        <v>0</v>
      </c>
      <c r="FM234" s="5">
        <v>2</v>
      </c>
      <c r="FN234">
        <v>2</v>
      </c>
      <c r="FX234" s="18">
        <v>0</v>
      </c>
      <c r="FY234" s="5">
        <v>2</v>
      </c>
      <c r="FZ234" s="39">
        <v>2</v>
      </c>
      <c r="GA234" s="39">
        <v>2</v>
      </c>
      <c r="GB234" s="39">
        <v>3</v>
      </c>
      <c r="GK234" s="18">
        <v>0</v>
      </c>
      <c r="GL234" s="5">
        <v>2</v>
      </c>
      <c r="GM234" s="39">
        <v>2</v>
      </c>
      <c r="GV234" s="18">
        <v>0</v>
      </c>
      <c r="GW234" s="5">
        <v>2</v>
      </c>
      <c r="HD234" s="18">
        <v>0</v>
      </c>
      <c r="HE234" s="5">
        <v>2</v>
      </c>
      <c r="HM234">
        <v>0</v>
      </c>
      <c r="HN234" s="5">
        <v>2</v>
      </c>
      <c r="HV234">
        <v>0</v>
      </c>
      <c r="HW234" s="5">
        <v>2</v>
      </c>
      <c r="HY234">
        <v>2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7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39">
        <v>0</v>
      </c>
      <c r="IO234" s="39">
        <v>0</v>
      </c>
      <c r="IP234" s="39">
        <v>0</v>
      </c>
      <c r="IQ234" s="39">
        <v>0</v>
      </c>
      <c r="IR234" s="39">
        <v>0</v>
      </c>
      <c r="IS234" s="39">
        <v>0</v>
      </c>
      <c r="IT234" s="39">
        <v>0</v>
      </c>
      <c r="IU234" s="39">
        <v>0</v>
      </c>
      <c r="IV234" s="37"/>
      <c r="IW234" s="39">
        <v>0</v>
      </c>
      <c r="IX234" s="39">
        <v>0</v>
      </c>
      <c r="IY234" s="37">
        <v>0</v>
      </c>
      <c r="IZ234" s="39">
        <v>0</v>
      </c>
      <c r="JA234" s="9" t="s">
        <v>956</v>
      </c>
      <c r="JB234">
        <f t="shared" si="9"/>
        <v>0</v>
      </c>
      <c r="JC234">
        <f t="shared" si="10"/>
        <v>0</v>
      </c>
      <c r="JD234">
        <f t="shared" si="11"/>
        <v>0</v>
      </c>
    </row>
    <row r="235" spans="1:264" x14ac:dyDescent="0.25">
      <c r="A235" s="3">
        <v>42717</v>
      </c>
      <c r="B235" s="3">
        <v>42899</v>
      </c>
      <c r="C235" s="13" t="s">
        <v>1025</v>
      </c>
      <c r="D235" t="s">
        <v>1786</v>
      </c>
      <c r="E235">
        <v>30</v>
      </c>
      <c r="F235">
        <v>12261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 s="38">
        <v>20642</v>
      </c>
      <c r="V235">
        <v>1</v>
      </c>
      <c r="W235">
        <v>2</v>
      </c>
      <c r="X235" t="s">
        <v>242</v>
      </c>
      <c r="Y235" t="s">
        <v>1026</v>
      </c>
      <c r="Z235">
        <v>2</v>
      </c>
      <c r="AA235">
        <v>1</v>
      </c>
      <c r="AB235" t="s">
        <v>956</v>
      </c>
      <c r="AC235">
        <v>2</v>
      </c>
      <c r="AD235">
        <v>5</v>
      </c>
      <c r="AG235">
        <v>0</v>
      </c>
      <c r="AH235">
        <v>0</v>
      </c>
      <c r="AI235">
        <v>1</v>
      </c>
      <c r="AJ235">
        <v>0</v>
      </c>
      <c r="AK235">
        <v>0</v>
      </c>
      <c r="AL235" s="5">
        <v>1</v>
      </c>
      <c r="AM235" s="39">
        <v>1</v>
      </c>
      <c r="AN235" s="39">
        <v>1</v>
      </c>
      <c r="AO235" s="39">
        <v>1</v>
      </c>
      <c r="AP235" s="39">
        <v>1</v>
      </c>
      <c r="AQ235" s="39">
        <v>1</v>
      </c>
      <c r="AR235" s="39">
        <v>1</v>
      </c>
      <c r="AS235" s="39">
        <v>1</v>
      </c>
      <c r="AT235" s="39">
        <v>1</v>
      </c>
      <c r="AU235" s="39">
        <v>1</v>
      </c>
      <c r="AV235" s="39">
        <v>1</v>
      </c>
      <c r="AW235" s="39">
        <v>1</v>
      </c>
      <c r="AX235" s="39">
        <v>1</v>
      </c>
      <c r="AY235" s="39">
        <v>1</v>
      </c>
      <c r="AZ235" s="39">
        <v>1</v>
      </c>
      <c r="BA235" s="39">
        <v>1</v>
      </c>
      <c r="BB235" s="39">
        <v>1</v>
      </c>
      <c r="BC235" s="39">
        <v>1</v>
      </c>
      <c r="BD235" s="39">
        <v>1</v>
      </c>
      <c r="BE235" s="39">
        <v>1</v>
      </c>
      <c r="BF235" s="39">
        <v>1</v>
      </c>
      <c r="BG235" s="39">
        <v>1</v>
      </c>
      <c r="BH235" s="39">
        <v>1</v>
      </c>
      <c r="BI235" s="39">
        <v>1</v>
      </c>
      <c r="BN235" s="39">
        <v>1</v>
      </c>
      <c r="BO235" s="39">
        <v>1</v>
      </c>
      <c r="BP235" s="39">
        <v>1</v>
      </c>
      <c r="BQ235" s="39">
        <v>1</v>
      </c>
      <c r="BR235" s="39">
        <v>2</v>
      </c>
      <c r="BS235" s="39">
        <v>1</v>
      </c>
      <c r="BT235" s="39">
        <v>1</v>
      </c>
      <c r="BU235" s="39">
        <v>1</v>
      </c>
      <c r="BV235" s="39">
        <v>3</v>
      </c>
      <c r="BW235" s="39">
        <v>0</v>
      </c>
      <c r="BX235" s="39">
        <v>0</v>
      </c>
      <c r="BY235" s="5">
        <v>1</v>
      </c>
      <c r="BZ235" s="39">
        <v>1</v>
      </c>
      <c r="CA235" s="39">
        <v>1</v>
      </c>
      <c r="CB235" s="39">
        <v>1</v>
      </c>
      <c r="CC235" s="39">
        <v>1</v>
      </c>
      <c r="CD235" s="5">
        <v>2</v>
      </c>
      <c r="CE235" s="39">
        <v>2</v>
      </c>
      <c r="CL235" s="18">
        <v>0</v>
      </c>
      <c r="CM235" s="5">
        <v>1</v>
      </c>
      <c r="CO235">
        <v>1</v>
      </c>
      <c r="CP235">
        <v>4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3</v>
      </c>
      <c r="CW235" s="18">
        <v>0</v>
      </c>
      <c r="CX235" s="5">
        <v>2</v>
      </c>
      <c r="CY235" s="39">
        <v>2</v>
      </c>
      <c r="CZ235" s="39">
        <v>2</v>
      </c>
      <c r="DF235" s="18">
        <v>0</v>
      </c>
      <c r="DG235" s="5">
        <v>2</v>
      </c>
      <c r="DH235">
        <v>2</v>
      </c>
      <c r="DR235" s="18">
        <v>0</v>
      </c>
      <c r="DS235" s="5">
        <v>2</v>
      </c>
      <c r="DT235" s="39">
        <v>2</v>
      </c>
      <c r="ED235" s="18">
        <v>0</v>
      </c>
      <c r="EE235" s="5">
        <v>2</v>
      </c>
      <c r="EF235">
        <v>2</v>
      </c>
      <c r="EL235" s="18">
        <v>0</v>
      </c>
      <c r="EM235" s="5">
        <v>1</v>
      </c>
      <c r="EN235" s="39">
        <v>2</v>
      </c>
      <c r="EO235" s="39">
        <v>1</v>
      </c>
      <c r="EP235" s="39">
        <v>2</v>
      </c>
      <c r="EQ235" s="39">
        <v>2</v>
      </c>
      <c r="ER235" s="39">
        <v>3</v>
      </c>
      <c r="ES235" s="39">
        <v>2</v>
      </c>
      <c r="ET235" s="39">
        <v>1</v>
      </c>
      <c r="EU235" s="39">
        <v>1</v>
      </c>
      <c r="EV235" s="39">
        <v>2</v>
      </c>
      <c r="EW235" s="39">
        <v>1</v>
      </c>
      <c r="EX235" s="18">
        <v>0</v>
      </c>
      <c r="FL235" s="18">
        <v>0</v>
      </c>
      <c r="FM235" s="5">
        <v>2</v>
      </c>
      <c r="FN235">
        <v>1</v>
      </c>
      <c r="FO235">
        <v>1</v>
      </c>
      <c r="FP235">
        <v>1</v>
      </c>
      <c r="FQ235">
        <v>2</v>
      </c>
      <c r="FR235">
        <v>2</v>
      </c>
      <c r="FS235">
        <v>3</v>
      </c>
      <c r="FT235">
        <v>2</v>
      </c>
      <c r="FU235">
        <v>3</v>
      </c>
      <c r="FV235">
        <v>2</v>
      </c>
      <c r="FW235">
        <v>1</v>
      </c>
      <c r="FX235" s="18">
        <v>0</v>
      </c>
      <c r="FY235" s="5">
        <v>2</v>
      </c>
      <c r="FZ235" s="39">
        <v>2</v>
      </c>
      <c r="GA235" s="39">
        <v>2</v>
      </c>
      <c r="GB235" s="39">
        <v>3</v>
      </c>
      <c r="GK235" s="18">
        <v>0</v>
      </c>
      <c r="GL235" s="5">
        <v>2</v>
      </c>
      <c r="GM235" s="39">
        <v>2</v>
      </c>
      <c r="GV235" s="18">
        <v>0</v>
      </c>
      <c r="GW235" s="5">
        <v>2</v>
      </c>
      <c r="HD235" s="18">
        <v>0</v>
      </c>
      <c r="HE235" s="5">
        <v>2</v>
      </c>
      <c r="HM235">
        <v>0</v>
      </c>
      <c r="HN235" s="5">
        <v>2</v>
      </c>
      <c r="HV235">
        <v>0</v>
      </c>
      <c r="HW235" s="5">
        <v>2</v>
      </c>
      <c r="HY235">
        <v>2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7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39">
        <v>0</v>
      </c>
      <c r="IO235" s="39">
        <v>0</v>
      </c>
      <c r="IP235" s="39">
        <v>0</v>
      </c>
      <c r="IQ235" s="39">
        <v>0</v>
      </c>
      <c r="IR235" s="39">
        <v>0</v>
      </c>
      <c r="IS235" s="39">
        <v>0</v>
      </c>
      <c r="IT235" s="39">
        <v>0</v>
      </c>
      <c r="IU235" s="39">
        <v>0</v>
      </c>
      <c r="IV235" s="37"/>
      <c r="IW235" s="39">
        <v>0</v>
      </c>
      <c r="IX235" s="39">
        <v>0</v>
      </c>
      <c r="IY235" s="37">
        <v>0</v>
      </c>
      <c r="IZ235" s="39">
        <v>0</v>
      </c>
      <c r="JA235" s="9" t="s">
        <v>956</v>
      </c>
      <c r="JB235">
        <f t="shared" si="9"/>
        <v>0</v>
      </c>
      <c r="JC235">
        <f t="shared" si="10"/>
        <v>0</v>
      </c>
      <c r="JD235">
        <f t="shared" si="11"/>
        <v>0</v>
      </c>
    </row>
    <row r="236" spans="1:264" x14ac:dyDescent="0.25">
      <c r="A236" s="3">
        <v>42717</v>
      </c>
      <c r="B236" s="3">
        <v>42899</v>
      </c>
      <c r="C236" s="13" t="s">
        <v>1027</v>
      </c>
      <c r="D236" t="s">
        <v>1786</v>
      </c>
      <c r="E236">
        <v>31</v>
      </c>
      <c r="F236">
        <v>22614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 s="38">
        <v>26563</v>
      </c>
      <c r="V236">
        <v>1</v>
      </c>
      <c r="W236">
        <v>2</v>
      </c>
      <c r="X236" t="s">
        <v>242</v>
      </c>
      <c r="Y236" t="s">
        <v>1026</v>
      </c>
      <c r="Z236">
        <v>2</v>
      </c>
      <c r="AA236">
        <v>1</v>
      </c>
      <c r="AB236" t="s">
        <v>956</v>
      </c>
      <c r="AC236">
        <v>2</v>
      </c>
      <c r="AD236">
        <v>5</v>
      </c>
      <c r="AG236">
        <v>0</v>
      </c>
      <c r="AH236">
        <v>0</v>
      </c>
      <c r="AI236">
        <v>1</v>
      </c>
      <c r="AJ236">
        <v>0</v>
      </c>
      <c r="AK236">
        <v>0</v>
      </c>
      <c r="AL236" s="5">
        <v>1</v>
      </c>
      <c r="AM236" s="39">
        <v>1</v>
      </c>
      <c r="AN236" s="39">
        <v>1</v>
      </c>
      <c r="AO236" s="39">
        <v>1</v>
      </c>
      <c r="AP236" s="39">
        <v>1</v>
      </c>
      <c r="AQ236" s="39">
        <v>1</v>
      </c>
      <c r="AR236" s="39">
        <v>1</v>
      </c>
      <c r="AS236" s="39">
        <v>1</v>
      </c>
      <c r="AT236" s="39">
        <v>1</v>
      </c>
      <c r="AU236" s="39">
        <v>1</v>
      </c>
      <c r="AV236" s="39">
        <v>1</v>
      </c>
      <c r="AW236" s="39">
        <v>1</v>
      </c>
      <c r="AX236" s="39">
        <v>1</v>
      </c>
      <c r="AY236" s="39">
        <v>1</v>
      </c>
      <c r="AZ236" s="39">
        <v>1</v>
      </c>
      <c r="BA236" s="39">
        <v>1</v>
      </c>
      <c r="BB236" s="39">
        <v>1</v>
      </c>
      <c r="BC236" s="39">
        <v>1</v>
      </c>
      <c r="BD236" s="39">
        <v>1</v>
      </c>
      <c r="BE236" s="39">
        <v>1</v>
      </c>
      <c r="BF236" s="39">
        <v>1</v>
      </c>
      <c r="BG236" s="39">
        <v>1</v>
      </c>
      <c r="BH236" s="39">
        <v>1</v>
      </c>
      <c r="BI236" s="39">
        <v>1</v>
      </c>
      <c r="BN236" s="39">
        <v>1</v>
      </c>
      <c r="BO236" s="39">
        <v>1</v>
      </c>
      <c r="BP236" s="39">
        <v>1</v>
      </c>
      <c r="BQ236" s="39">
        <v>1</v>
      </c>
      <c r="BR236" s="39">
        <v>1</v>
      </c>
      <c r="BS236" s="39">
        <v>1</v>
      </c>
      <c r="BT236" s="39">
        <v>1</v>
      </c>
      <c r="BU236" s="39">
        <v>1</v>
      </c>
      <c r="BV236" s="39">
        <v>0</v>
      </c>
      <c r="BW236" s="39">
        <v>0</v>
      </c>
      <c r="BX236" s="39">
        <v>0</v>
      </c>
      <c r="BY236" s="5">
        <v>1</v>
      </c>
      <c r="BZ236" s="39">
        <v>1</v>
      </c>
      <c r="CA236" s="39">
        <v>1</v>
      </c>
      <c r="CB236" s="39">
        <v>1</v>
      </c>
      <c r="CC236" s="39">
        <v>1</v>
      </c>
      <c r="CD236" s="5">
        <v>2</v>
      </c>
      <c r="CE236" s="39">
        <v>1</v>
      </c>
      <c r="CF236" s="39">
        <v>2</v>
      </c>
      <c r="CL236" s="18">
        <v>0</v>
      </c>
      <c r="CM236" s="5">
        <v>2</v>
      </c>
      <c r="CN236">
        <v>2</v>
      </c>
      <c r="CW236" s="18">
        <v>0</v>
      </c>
      <c r="CX236" s="5">
        <v>2</v>
      </c>
      <c r="CY236" s="39">
        <v>2</v>
      </c>
      <c r="CZ236" s="39">
        <v>2</v>
      </c>
      <c r="DF236" s="18">
        <v>0</v>
      </c>
      <c r="DG236" s="5">
        <v>1</v>
      </c>
      <c r="DI236">
        <v>3</v>
      </c>
      <c r="DR236" s="18">
        <v>0</v>
      </c>
      <c r="DS236" s="5">
        <v>2</v>
      </c>
      <c r="DT236" s="39">
        <v>2</v>
      </c>
      <c r="ED236" s="18">
        <v>0</v>
      </c>
      <c r="EE236" s="5">
        <v>1</v>
      </c>
      <c r="EG236">
        <v>2</v>
      </c>
      <c r="EH236">
        <v>2</v>
      </c>
      <c r="EI236">
        <v>3</v>
      </c>
      <c r="EJ236">
        <v>2</v>
      </c>
      <c r="EK236">
        <v>1</v>
      </c>
      <c r="EL236" s="18">
        <v>0</v>
      </c>
      <c r="EM236" s="5">
        <v>2</v>
      </c>
      <c r="EN236" s="39">
        <v>1</v>
      </c>
      <c r="EO236" s="39">
        <v>3</v>
      </c>
      <c r="EX236" s="18">
        <v>0</v>
      </c>
      <c r="FL236" s="18">
        <v>0</v>
      </c>
      <c r="FM236" s="5">
        <v>2</v>
      </c>
      <c r="FN236">
        <v>2</v>
      </c>
      <c r="FX236" s="18">
        <v>0</v>
      </c>
      <c r="FY236" s="5">
        <v>2</v>
      </c>
      <c r="FZ236" s="39">
        <v>2</v>
      </c>
      <c r="GA236" s="39">
        <v>2</v>
      </c>
      <c r="GB236" s="39">
        <v>3</v>
      </c>
      <c r="GK236" s="18">
        <v>0</v>
      </c>
      <c r="GL236" s="5">
        <v>2</v>
      </c>
      <c r="GM236" s="39">
        <v>2</v>
      </c>
      <c r="GV236" s="18">
        <v>0</v>
      </c>
      <c r="GW236" s="5">
        <v>2</v>
      </c>
      <c r="HD236" s="18">
        <v>0</v>
      </c>
      <c r="HE236" s="5">
        <v>2</v>
      </c>
      <c r="HM236">
        <v>0</v>
      </c>
      <c r="HN236" s="5">
        <v>2</v>
      </c>
      <c r="HV236">
        <v>0</v>
      </c>
      <c r="HW236" s="5">
        <v>2</v>
      </c>
      <c r="HY236">
        <v>2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7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39">
        <v>0</v>
      </c>
      <c r="IO236" s="39">
        <v>0</v>
      </c>
      <c r="IP236" s="39">
        <v>0</v>
      </c>
      <c r="IQ236" s="39">
        <v>0</v>
      </c>
      <c r="IR236" s="39">
        <v>0</v>
      </c>
      <c r="IS236" s="39">
        <v>0</v>
      </c>
      <c r="IT236" s="39">
        <v>0</v>
      </c>
      <c r="IU236" s="39">
        <v>0</v>
      </c>
      <c r="IV236" s="37"/>
      <c r="IW236" s="39">
        <v>0</v>
      </c>
      <c r="IX236" s="39">
        <v>0</v>
      </c>
      <c r="IY236" s="37">
        <v>0</v>
      </c>
      <c r="IZ236" s="39">
        <v>0</v>
      </c>
      <c r="JA236" s="9" t="s">
        <v>956</v>
      </c>
      <c r="JB236">
        <f t="shared" si="9"/>
        <v>2</v>
      </c>
      <c r="JC236">
        <f t="shared" si="10"/>
        <v>0</v>
      </c>
      <c r="JD236">
        <f t="shared" si="11"/>
        <v>0</v>
      </c>
    </row>
    <row r="237" spans="1:264" x14ac:dyDescent="0.25">
      <c r="A237" s="3">
        <v>42717</v>
      </c>
      <c r="B237" s="3">
        <v>42899</v>
      </c>
      <c r="C237" s="13" t="s">
        <v>1028</v>
      </c>
      <c r="D237" t="s">
        <v>1786</v>
      </c>
      <c r="E237">
        <v>32</v>
      </c>
      <c r="F237">
        <v>15691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U237" s="38">
        <v>26045</v>
      </c>
      <c r="V237">
        <v>1</v>
      </c>
      <c r="W237">
        <v>4</v>
      </c>
      <c r="X237" t="s">
        <v>242</v>
      </c>
      <c r="Y237" t="s">
        <v>949</v>
      </c>
      <c r="Z237">
        <v>2</v>
      </c>
      <c r="AA237">
        <v>1</v>
      </c>
      <c r="AB237" t="s">
        <v>1029</v>
      </c>
      <c r="AC237">
        <v>3</v>
      </c>
      <c r="AD237">
        <v>1</v>
      </c>
      <c r="AE237" t="s">
        <v>1030</v>
      </c>
      <c r="AG237">
        <v>0</v>
      </c>
      <c r="AH237">
        <v>0</v>
      </c>
      <c r="AI237">
        <v>1</v>
      </c>
      <c r="AJ237">
        <v>0</v>
      </c>
      <c r="AK237">
        <v>1</v>
      </c>
      <c r="AL237" s="5">
        <v>2</v>
      </c>
      <c r="AM237" s="39">
        <v>1</v>
      </c>
      <c r="AN237" s="39">
        <v>2</v>
      </c>
      <c r="AO237" s="39">
        <v>2</v>
      </c>
      <c r="AP237" s="39">
        <v>1</v>
      </c>
      <c r="AQ237" s="39">
        <v>1</v>
      </c>
      <c r="AR237" s="39">
        <v>2</v>
      </c>
      <c r="AS237" s="39">
        <v>2</v>
      </c>
      <c r="AT237" s="39">
        <v>1</v>
      </c>
      <c r="AU237" s="39">
        <v>1</v>
      </c>
      <c r="AV237" s="39">
        <v>1</v>
      </c>
      <c r="AW237" s="39">
        <v>1</v>
      </c>
      <c r="AX237" s="39">
        <v>1</v>
      </c>
      <c r="AY237" s="39">
        <v>1</v>
      </c>
      <c r="AZ237" s="39">
        <v>3</v>
      </c>
      <c r="BA237" s="39">
        <v>4</v>
      </c>
      <c r="BB237" s="39">
        <v>2</v>
      </c>
      <c r="BC237" s="39">
        <v>2</v>
      </c>
      <c r="BD237" s="39">
        <v>1</v>
      </c>
      <c r="BE237" s="39">
        <v>3</v>
      </c>
      <c r="BF237" s="39">
        <v>2</v>
      </c>
      <c r="BG237" s="39">
        <v>1</v>
      </c>
      <c r="BH237" s="39">
        <v>1</v>
      </c>
      <c r="BI237" s="39">
        <v>3</v>
      </c>
      <c r="BJ237" s="39">
        <v>1</v>
      </c>
      <c r="BK237" s="39">
        <v>1</v>
      </c>
      <c r="BL237" s="39">
        <v>2</v>
      </c>
      <c r="BM237" s="39">
        <v>3</v>
      </c>
      <c r="BN237" s="39">
        <v>2</v>
      </c>
      <c r="BO237" s="39">
        <v>3</v>
      </c>
      <c r="BP237" s="39">
        <v>2</v>
      </c>
      <c r="BQ237" s="39">
        <v>1</v>
      </c>
      <c r="BR237" s="39">
        <v>2</v>
      </c>
      <c r="BS237" s="39">
        <v>1</v>
      </c>
      <c r="BT237" s="39">
        <v>2</v>
      </c>
      <c r="BU237" s="39">
        <v>3</v>
      </c>
      <c r="BV237" s="39">
        <v>20</v>
      </c>
      <c r="BW237" s="39">
        <v>3</v>
      </c>
      <c r="BX237" s="39">
        <v>3</v>
      </c>
      <c r="BY237" s="5">
        <v>1</v>
      </c>
      <c r="BZ237" s="39">
        <v>1</v>
      </c>
      <c r="CA237" s="39">
        <v>1</v>
      </c>
      <c r="CB237" s="39">
        <v>3</v>
      </c>
      <c r="CC237" s="39">
        <v>3</v>
      </c>
      <c r="CD237" s="5">
        <v>1</v>
      </c>
      <c r="CF237">
        <v>1</v>
      </c>
      <c r="CG237">
        <v>2</v>
      </c>
      <c r="CH237">
        <v>1</v>
      </c>
      <c r="CI237">
        <v>2</v>
      </c>
      <c r="CJ237">
        <v>2</v>
      </c>
      <c r="CK237">
        <v>1</v>
      </c>
      <c r="CL237" s="18">
        <v>1</v>
      </c>
      <c r="CM237" s="5">
        <v>2</v>
      </c>
      <c r="CN237" s="39">
        <v>2</v>
      </c>
      <c r="CW237" s="18">
        <v>0</v>
      </c>
      <c r="CX237" s="5">
        <v>2</v>
      </c>
      <c r="CY237" s="39">
        <v>2</v>
      </c>
      <c r="CZ237" s="39">
        <v>2</v>
      </c>
      <c r="DF237" s="18">
        <v>0</v>
      </c>
      <c r="DG237" s="5">
        <v>1</v>
      </c>
      <c r="DI237">
        <v>1</v>
      </c>
      <c r="DJ237">
        <v>1</v>
      </c>
      <c r="DK237">
        <v>5</v>
      </c>
      <c r="DL237">
        <v>2</v>
      </c>
      <c r="DN237">
        <v>1</v>
      </c>
      <c r="DQ237">
        <v>5</v>
      </c>
      <c r="DR237" s="18">
        <v>3</v>
      </c>
      <c r="DS237" s="5">
        <v>1</v>
      </c>
      <c r="DT237" s="39">
        <v>1</v>
      </c>
      <c r="DU237" s="39">
        <v>1</v>
      </c>
      <c r="DV237" s="39" t="s">
        <v>1031</v>
      </c>
      <c r="DW237" s="39">
        <v>2</v>
      </c>
      <c r="DX237" s="39">
        <v>1</v>
      </c>
      <c r="DY237" s="39">
        <v>1</v>
      </c>
      <c r="DZ237" s="39">
        <v>2</v>
      </c>
      <c r="EA237" s="39">
        <v>1</v>
      </c>
      <c r="EB237" s="39">
        <v>1</v>
      </c>
      <c r="EC237" s="39">
        <v>5</v>
      </c>
      <c r="ED237" s="18">
        <v>4</v>
      </c>
      <c r="EE237" s="5">
        <v>1</v>
      </c>
      <c r="EG237">
        <v>2</v>
      </c>
      <c r="EH237">
        <v>2</v>
      </c>
      <c r="EI237">
        <v>2</v>
      </c>
      <c r="EJ237">
        <v>2</v>
      </c>
      <c r="EK237">
        <v>1</v>
      </c>
      <c r="EL237" s="18">
        <v>0</v>
      </c>
      <c r="EM237" s="5">
        <v>1</v>
      </c>
      <c r="EN237" s="39">
        <v>1</v>
      </c>
      <c r="EO237" s="39">
        <v>1</v>
      </c>
      <c r="EP237" s="39">
        <v>1</v>
      </c>
      <c r="EQ237" s="39">
        <v>2</v>
      </c>
      <c r="ER237" s="39">
        <v>1</v>
      </c>
      <c r="ES237" s="39">
        <v>1</v>
      </c>
      <c r="ET237" t="s">
        <v>1032</v>
      </c>
      <c r="EU237">
        <v>1</v>
      </c>
      <c r="EV237">
        <v>2</v>
      </c>
      <c r="EW237">
        <v>5</v>
      </c>
      <c r="EX237" s="18">
        <v>2</v>
      </c>
      <c r="EY237" s="5">
        <v>3</v>
      </c>
      <c r="EZ237" s="39">
        <v>4</v>
      </c>
      <c r="FA237" s="39">
        <v>1</v>
      </c>
      <c r="FB237" s="39">
        <v>1</v>
      </c>
      <c r="FC237" s="39">
        <v>1</v>
      </c>
      <c r="FD237" s="39">
        <v>1</v>
      </c>
      <c r="FE237" s="39">
        <v>1</v>
      </c>
      <c r="FF237" s="39">
        <v>2</v>
      </c>
      <c r="FG237" s="39">
        <v>1</v>
      </c>
      <c r="FH237" s="39">
        <v>1</v>
      </c>
      <c r="FI237" s="39">
        <v>3</v>
      </c>
      <c r="FL237" s="18">
        <v>3</v>
      </c>
      <c r="FM237" s="5">
        <v>1</v>
      </c>
      <c r="FN237" s="39">
        <v>0</v>
      </c>
      <c r="FO237" t="s">
        <v>1033</v>
      </c>
      <c r="FP237">
        <v>2</v>
      </c>
      <c r="FQ237">
        <v>1</v>
      </c>
      <c r="FR237">
        <v>2</v>
      </c>
      <c r="FS237">
        <v>1</v>
      </c>
      <c r="FT237">
        <v>1</v>
      </c>
      <c r="FU237">
        <v>1</v>
      </c>
      <c r="FV237">
        <v>1</v>
      </c>
      <c r="FW237">
        <v>5</v>
      </c>
      <c r="FX237" s="18">
        <v>4</v>
      </c>
      <c r="FY237" s="5">
        <v>1</v>
      </c>
      <c r="GA237" s="39">
        <v>2</v>
      </c>
      <c r="GB237" s="39">
        <v>2</v>
      </c>
      <c r="GE237">
        <v>1</v>
      </c>
      <c r="GF237">
        <v>2</v>
      </c>
      <c r="GG237">
        <v>1</v>
      </c>
      <c r="GH237" t="s">
        <v>1034</v>
      </c>
      <c r="GI237">
        <v>2</v>
      </c>
      <c r="GJ237">
        <v>5</v>
      </c>
      <c r="GK237" s="18">
        <v>2</v>
      </c>
      <c r="GL237" s="5">
        <v>2</v>
      </c>
      <c r="GM237" s="39">
        <v>2</v>
      </c>
      <c r="GV237" s="18">
        <v>0</v>
      </c>
      <c r="GW237" s="5">
        <v>2</v>
      </c>
      <c r="HD237" s="18">
        <v>0</v>
      </c>
      <c r="HE237" s="5">
        <v>2</v>
      </c>
      <c r="HM237">
        <v>0</v>
      </c>
      <c r="HN237" s="5">
        <v>2</v>
      </c>
      <c r="HV237">
        <v>0</v>
      </c>
      <c r="HW237" s="5">
        <v>2</v>
      </c>
      <c r="HY237">
        <v>1</v>
      </c>
      <c r="HZ237" s="7">
        <v>1</v>
      </c>
      <c r="IA237" s="7">
        <v>0</v>
      </c>
      <c r="IB237" s="7">
        <v>0</v>
      </c>
      <c r="IC237" s="7">
        <v>3</v>
      </c>
      <c r="ID237" s="7">
        <v>4</v>
      </c>
      <c r="IE237" s="7">
        <v>0</v>
      </c>
      <c r="IF237" s="7">
        <v>2</v>
      </c>
      <c r="IG237" s="7">
        <v>3</v>
      </c>
      <c r="IH237" s="7">
        <v>4</v>
      </c>
      <c r="II237" s="7">
        <v>2</v>
      </c>
      <c r="IJ237" s="7">
        <v>0</v>
      </c>
      <c r="IK237" s="7">
        <v>0</v>
      </c>
      <c r="IL237" s="7">
        <v>0</v>
      </c>
      <c r="IM237" s="7">
        <v>0</v>
      </c>
      <c r="IN237" s="39">
        <v>3</v>
      </c>
      <c r="IO237" s="39">
        <v>0</v>
      </c>
      <c r="IP237" s="39">
        <v>0</v>
      </c>
      <c r="IQ237" s="39">
        <v>0</v>
      </c>
      <c r="IR237" s="39">
        <v>0</v>
      </c>
      <c r="IS237" s="39">
        <v>0</v>
      </c>
      <c r="IT237" s="39">
        <v>3</v>
      </c>
      <c r="IU237" s="39">
        <v>2</v>
      </c>
      <c r="IV237" s="37" t="s">
        <v>1035</v>
      </c>
      <c r="IW237" s="39">
        <v>3</v>
      </c>
      <c r="IX237" s="39">
        <v>0</v>
      </c>
      <c r="IY237" s="37">
        <v>3</v>
      </c>
      <c r="IZ237" s="39">
        <v>0</v>
      </c>
      <c r="JA237" s="9" t="s">
        <v>1029</v>
      </c>
      <c r="JB237">
        <f t="shared" si="9"/>
        <v>6</v>
      </c>
      <c r="JC237">
        <f t="shared" si="10"/>
        <v>19</v>
      </c>
      <c r="JD237">
        <f t="shared" si="11"/>
        <v>14</v>
      </c>
    </row>
    <row r="238" spans="1:264" x14ac:dyDescent="0.25">
      <c r="A238" s="3">
        <v>42717</v>
      </c>
      <c r="B238" s="3">
        <v>42899</v>
      </c>
      <c r="C238" s="13" t="s">
        <v>1028</v>
      </c>
      <c r="D238" t="s">
        <v>1786</v>
      </c>
      <c r="E238">
        <v>33</v>
      </c>
      <c r="F238" t="s">
        <v>1005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U238" s="38">
        <v>35643</v>
      </c>
      <c r="V238">
        <v>1</v>
      </c>
      <c r="W238">
        <v>1</v>
      </c>
      <c r="X238" t="s">
        <v>242</v>
      </c>
      <c r="Y238" t="s">
        <v>949</v>
      </c>
      <c r="Z238">
        <v>2</v>
      </c>
      <c r="AA238">
        <v>3</v>
      </c>
      <c r="AB238" t="s">
        <v>1036</v>
      </c>
      <c r="AC238">
        <v>4</v>
      </c>
      <c r="AD238">
        <v>1</v>
      </c>
      <c r="AE238" t="s">
        <v>1030</v>
      </c>
      <c r="AG238">
        <v>0</v>
      </c>
      <c r="AH238">
        <v>1</v>
      </c>
      <c r="AI238">
        <v>1</v>
      </c>
      <c r="AJ238">
        <v>0</v>
      </c>
      <c r="AK238">
        <v>0</v>
      </c>
      <c r="AL238" s="5">
        <v>4</v>
      </c>
      <c r="AM238" s="39">
        <v>3</v>
      </c>
      <c r="AN238" s="39">
        <v>4</v>
      </c>
      <c r="AO238" s="39">
        <v>3</v>
      </c>
      <c r="AP238" s="39">
        <v>4</v>
      </c>
      <c r="AQ238" s="39">
        <v>1</v>
      </c>
      <c r="AR238" s="39">
        <v>4</v>
      </c>
      <c r="AS238" s="39">
        <v>4</v>
      </c>
      <c r="AT238" s="39">
        <v>4</v>
      </c>
      <c r="AU238" s="39">
        <v>3</v>
      </c>
      <c r="AV238" s="39">
        <v>3</v>
      </c>
      <c r="AW238" s="39">
        <v>1</v>
      </c>
      <c r="AX238" s="39">
        <v>1</v>
      </c>
      <c r="AY238" s="39">
        <v>3</v>
      </c>
      <c r="AZ238" s="39">
        <v>1</v>
      </c>
      <c r="BA238" s="39">
        <v>3</v>
      </c>
      <c r="BB238" s="39">
        <v>1</v>
      </c>
      <c r="BC238" s="39">
        <v>1</v>
      </c>
      <c r="BD238" s="39">
        <v>2</v>
      </c>
      <c r="BE238" s="39">
        <v>2</v>
      </c>
      <c r="BF238" s="39">
        <v>2</v>
      </c>
      <c r="BG238" s="39">
        <v>2</v>
      </c>
      <c r="BH238" s="39">
        <v>2</v>
      </c>
      <c r="BI238" s="39">
        <v>2</v>
      </c>
      <c r="BJ238" s="39">
        <v>4</v>
      </c>
      <c r="BK238" s="39">
        <v>4</v>
      </c>
      <c r="BL238" s="39">
        <v>2</v>
      </c>
      <c r="BM238" s="39">
        <v>4</v>
      </c>
      <c r="BN238" s="39">
        <v>4</v>
      </c>
      <c r="BO238" s="39">
        <v>4</v>
      </c>
      <c r="BP238" s="39">
        <v>4</v>
      </c>
      <c r="BQ238" s="39">
        <v>4</v>
      </c>
      <c r="BR238" s="39">
        <v>4</v>
      </c>
      <c r="BS238" s="39">
        <v>4</v>
      </c>
      <c r="BT238" s="39">
        <v>4</v>
      </c>
      <c r="BU238" s="39">
        <v>4</v>
      </c>
      <c r="BV238" s="39">
        <v>7</v>
      </c>
      <c r="BW238" s="39">
        <v>7</v>
      </c>
      <c r="BX238" s="39">
        <v>7</v>
      </c>
      <c r="BY238" s="5">
        <v>1</v>
      </c>
      <c r="BZ238" s="39">
        <v>1</v>
      </c>
      <c r="CA238" s="39">
        <v>1</v>
      </c>
      <c r="CB238" s="39">
        <v>3</v>
      </c>
      <c r="CC238" s="39">
        <v>3</v>
      </c>
      <c r="CD238" s="5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5</v>
      </c>
      <c r="CL238" s="18">
        <v>4</v>
      </c>
      <c r="CM238" s="5">
        <v>1</v>
      </c>
      <c r="CO238">
        <v>1</v>
      </c>
      <c r="CP238">
        <v>5</v>
      </c>
      <c r="CQ238">
        <v>1</v>
      </c>
      <c r="CR238">
        <v>1</v>
      </c>
      <c r="CS238">
        <v>1</v>
      </c>
      <c r="CT238">
        <v>1</v>
      </c>
      <c r="CV238">
        <v>5</v>
      </c>
      <c r="CW238" s="18">
        <v>4</v>
      </c>
      <c r="CX238" s="5">
        <v>2</v>
      </c>
      <c r="CY238" s="39">
        <v>2</v>
      </c>
      <c r="CZ238" s="39">
        <v>2</v>
      </c>
      <c r="DF238" s="18">
        <v>0</v>
      </c>
      <c r="DG238" s="5">
        <v>1</v>
      </c>
      <c r="DI238">
        <v>1</v>
      </c>
      <c r="DJ238">
        <v>1</v>
      </c>
      <c r="DK238" t="s">
        <v>1037</v>
      </c>
      <c r="DL238">
        <v>2</v>
      </c>
      <c r="DM238">
        <v>1</v>
      </c>
      <c r="DN238">
        <v>1</v>
      </c>
      <c r="DO238">
        <v>2</v>
      </c>
      <c r="DP238">
        <v>1</v>
      </c>
      <c r="DQ238">
        <v>5</v>
      </c>
      <c r="DR238" s="18">
        <v>7</v>
      </c>
      <c r="DS238" s="5">
        <v>2</v>
      </c>
      <c r="DT238" s="39">
        <v>1</v>
      </c>
      <c r="DU238" s="39">
        <v>2</v>
      </c>
      <c r="DV238" t="s">
        <v>1038</v>
      </c>
      <c r="DW238">
        <v>1</v>
      </c>
      <c r="DX238">
        <v>1</v>
      </c>
      <c r="DY238">
        <v>1</v>
      </c>
      <c r="DZ238">
        <v>2</v>
      </c>
      <c r="EB238">
        <v>2</v>
      </c>
      <c r="EC238">
        <v>5</v>
      </c>
      <c r="ED238" s="18">
        <v>2</v>
      </c>
      <c r="EE238" s="5">
        <v>1</v>
      </c>
      <c r="EG238">
        <v>1</v>
      </c>
      <c r="EH238">
        <v>1</v>
      </c>
      <c r="EI238">
        <v>1</v>
      </c>
      <c r="EJ238">
        <v>1</v>
      </c>
      <c r="EK238">
        <v>5</v>
      </c>
      <c r="EL238" s="18">
        <v>4</v>
      </c>
      <c r="EM238" s="5">
        <v>1</v>
      </c>
      <c r="EN238" s="39">
        <v>2</v>
      </c>
      <c r="EO238" s="39">
        <v>1</v>
      </c>
      <c r="EP238" s="39">
        <v>1</v>
      </c>
      <c r="EQ238" s="39">
        <v>2</v>
      </c>
      <c r="ER238" s="39">
        <v>2</v>
      </c>
      <c r="ES238" s="39">
        <v>1</v>
      </c>
      <c r="ET238" t="s">
        <v>818</v>
      </c>
      <c r="EU238">
        <v>1</v>
      </c>
      <c r="EV238">
        <v>2</v>
      </c>
      <c r="EW238">
        <v>5</v>
      </c>
      <c r="EX238" s="18">
        <v>1</v>
      </c>
      <c r="EY238" s="5">
        <v>1</v>
      </c>
      <c r="EZ238" s="39">
        <v>4</v>
      </c>
      <c r="FA238" s="39">
        <v>1</v>
      </c>
      <c r="FB238" s="39">
        <v>1</v>
      </c>
      <c r="FC238" s="39">
        <v>1</v>
      </c>
      <c r="FD238" s="39">
        <v>1</v>
      </c>
      <c r="FE238" s="39">
        <v>1</v>
      </c>
      <c r="FF238" s="39">
        <v>1</v>
      </c>
      <c r="FG238" s="39">
        <v>1</v>
      </c>
      <c r="FH238" s="39">
        <v>1</v>
      </c>
      <c r="FI238" s="39">
        <v>3</v>
      </c>
      <c r="FL238" s="18">
        <v>4</v>
      </c>
      <c r="FM238" s="5">
        <v>1</v>
      </c>
      <c r="FN238" s="39">
        <v>1</v>
      </c>
      <c r="FO238" t="s">
        <v>1039</v>
      </c>
      <c r="FP238">
        <v>1</v>
      </c>
      <c r="FQ238">
        <v>2</v>
      </c>
      <c r="FR238">
        <v>2</v>
      </c>
      <c r="FS238">
        <v>1</v>
      </c>
      <c r="FT238">
        <v>1</v>
      </c>
      <c r="FU238">
        <v>2</v>
      </c>
      <c r="FV238">
        <v>1</v>
      </c>
      <c r="FW238">
        <v>5</v>
      </c>
      <c r="FX238" s="18">
        <v>3</v>
      </c>
      <c r="FY238" s="5">
        <v>1</v>
      </c>
      <c r="FZ238" s="39">
        <v>1</v>
      </c>
      <c r="GA238" s="39">
        <v>2</v>
      </c>
      <c r="GB238" s="39">
        <v>2</v>
      </c>
      <c r="GC238" s="39">
        <v>2</v>
      </c>
      <c r="GD238" s="39">
        <v>1</v>
      </c>
      <c r="GE238" s="39">
        <v>1</v>
      </c>
      <c r="GF238" s="39">
        <v>2</v>
      </c>
      <c r="GG238" s="39">
        <v>1</v>
      </c>
      <c r="GH238" t="s">
        <v>1033</v>
      </c>
      <c r="GI238">
        <v>2</v>
      </c>
      <c r="GJ238">
        <v>5</v>
      </c>
      <c r="GK238" s="18">
        <v>3</v>
      </c>
      <c r="GL238" s="5">
        <v>2</v>
      </c>
      <c r="GM238" s="39">
        <v>2</v>
      </c>
      <c r="GV238" s="18">
        <v>0</v>
      </c>
      <c r="GW238" s="5">
        <v>2</v>
      </c>
      <c r="HD238" s="18">
        <v>0</v>
      </c>
      <c r="HE238" s="5">
        <v>2</v>
      </c>
      <c r="HM238">
        <v>0</v>
      </c>
      <c r="HN238" s="5">
        <v>2</v>
      </c>
      <c r="HV238">
        <v>0</v>
      </c>
      <c r="HW238" s="5">
        <v>2</v>
      </c>
      <c r="HY238">
        <v>1</v>
      </c>
      <c r="HZ238" s="7">
        <v>4</v>
      </c>
      <c r="IA238" s="7">
        <v>4</v>
      </c>
      <c r="IB238" s="7">
        <v>0</v>
      </c>
      <c r="IC238" s="7">
        <v>7</v>
      </c>
      <c r="ID238" s="7">
        <v>2</v>
      </c>
      <c r="IE238" s="7">
        <v>4</v>
      </c>
      <c r="IF238" s="7">
        <v>1</v>
      </c>
      <c r="IG238" s="7">
        <v>4</v>
      </c>
      <c r="IH238" s="7">
        <v>3</v>
      </c>
      <c r="II238" s="7">
        <v>3</v>
      </c>
      <c r="IJ238" s="7">
        <v>0</v>
      </c>
      <c r="IK238" s="7">
        <v>0</v>
      </c>
      <c r="IL238" s="7">
        <v>0</v>
      </c>
      <c r="IM238" s="7">
        <v>0</v>
      </c>
      <c r="IN238" s="39">
        <v>0</v>
      </c>
      <c r="IO238" s="39">
        <v>0</v>
      </c>
      <c r="IP238" s="39">
        <v>0</v>
      </c>
      <c r="IQ238" s="39">
        <v>1</v>
      </c>
      <c r="IR238" s="39">
        <v>0</v>
      </c>
      <c r="IS238" s="39">
        <v>0</v>
      </c>
      <c r="IT238" s="39">
        <v>2</v>
      </c>
      <c r="IU238" s="39">
        <v>0</v>
      </c>
      <c r="IV238" s="37"/>
      <c r="IW238" s="39">
        <v>3</v>
      </c>
      <c r="IX238" s="39">
        <v>2</v>
      </c>
      <c r="IY238" s="37">
        <v>3</v>
      </c>
      <c r="IZ238" s="39">
        <v>2</v>
      </c>
      <c r="JA238" s="9" t="s">
        <v>1040</v>
      </c>
      <c r="JB238">
        <f t="shared" si="9"/>
        <v>12</v>
      </c>
      <c r="JC238">
        <f t="shared" si="10"/>
        <v>32</v>
      </c>
      <c r="JD238">
        <f t="shared" si="11"/>
        <v>13</v>
      </c>
    </row>
    <row r="239" spans="1:264" x14ac:dyDescent="0.25">
      <c r="A239" s="3">
        <v>42718</v>
      </c>
      <c r="B239" s="3">
        <v>42900</v>
      </c>
      <c r="C239" s="13" t="s">
        <v>1041</v>
      </c>
      <c r="D239" t="s">
        <v>1786</v>
      </c>
      <c r="E239">
        <v>34</v>
      </c>
      <c r="F239">
        <v>3000284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 s="38">
        <v>12645</v>
      </c>
      <c r="V239">
        <v>1</v>
      </c>
      <c r="W239">
        <v>2</v>
      </c>
      <c r="X239" t="s">
        <v>242</v>
      </c>
      <c r="Y239" t="s">
        <v>949</v>
      </c>
      <c r="Z239">
        <v>2</v>
      </c>
      <c r="AA239">
        <v>6</v>
      </c>
      <c r="AB239" t="s">
        <v>268</v>
      </c>
      <c r="AC239">
        <v>1</v>
      </c>
      <c r="AD239">
        <v>3</v>
      </c>
      <c r="AG239">
        <v>0</v>
      </c>
      <c r="AH239">
        <v>0</v>
      </c>
      <c r="AI239">
        <v>1</v>
      </c>
      <c r="AJ239">
        <v>0</v>
      </c>
      <c r="AK239">
        <v>1</v>
      </c>
      <c r="AL239" s="5">
        <v>2</v>
      </c>
      <c r="AM239" s="39">
        <v>2</v>
      </c>
      <c r="AN239" s="39">
        <v>2</v>
      </c>
      <c r="AO239" s="39">
        <v>2</v>
      </c>
      <c r="AP239" s="39">
        <v>2</v>
      </c>
      <c r="AQ239" s="39">
        <v>2</v>
      </c>
      <c r="AR239" s="39">
        <v>3</v>
      </c>
      <c r="AS239" s="39">
        <v>3</v>
      </c>
      <c r="AT239" s="39">
        <v>3</v>
      </c>
      <c r="AU239" s="39">
        <v>3</v>
      </c>
      <c r="AV239" s="39">
        <v>3</v>
      </c>
      <c r="AW239" s="39">
        <v>2</v>
      </c>
      <c r="AX239" s="39">
        <v>2</v>
      </c>
      <c r="AY239" s="39">
        <v>2</v>
      </c>
      <c r="AZ239" s="39">
        <v>2</v>
      </c>
      <c r="BA239" s="39">
        <v>2</v>
      </c>
      <c r="BB239" s="39">
        <v>2</v>
      </c>
      <c r="BC239" s="39">
        <v>2</v>
      </c>
      <c r="BD239" s="39">
        <v>2</v>
      </c>
      <c r="BE239" s="39">
        <v>2</v>
      </c>
      <c r="BF239" s="39">
        <v>2</v>
      </c>
      <c r="BG239" s="39">
        <v>2</v>
      </c>
      <c r="BH239" s="39">
        <v>2</v>
      </c>
      <c r="BI239" s="39">
        <v>2</v>
      </c>
      <c r="BN239" s="39">
        <v>1</v>
      </c>
      <c r="BO239" s="39">
        <v>1</v>
      </c>
      <c r="BP239" s="39">
        <v>1</v>
      </c>
      <c r="BQ239" s="39">
        <v>1</v>
      </c>
      <c r="BR239" s="39">
        <v>1</v>
      </c>
      <c r="BS239" s="39">
        <v>1</v>
      </c>
      <c r="BT239" s="39">
        <v>1</v>
      </c>
      <c r="BU239" s="39">
        <v>1</v>
      </c>
      <c r="BV239" s="39">
        <v>30</v>
      </c>
      <c r="BW239" s="39">
        <v>0</v>
      </c>
      <c r="BX239" s="39">
        <v>30</v>
      </c>
      <c r="BY239" s="5">
        <v>2</v>
      </c>
      <c r="BZ239" s="39">
        <v>2</v>
      </c>
      <c r="CA239" s="39">
        <v>1</v>
      </c>
      <c r="CB239" s="39">
        <v>1</v>
      </c>
      <c r="CC239" s="39">
        <v>1</v>
      </c>
      <c r="CD239" s="5">
        <v>1</v>
      </c>
      <c r="CF239">
        <v>2</v>
      </c>
      <c r="CL239" s="18">
        <v>0</v>
      </c>
      <c r="CM239" s="5">
        <v>1</v>
      </c>
      <c r="CO239">
        <v>1</v>
      </c>
      <c r="CP239">
        <v>4</v>
      </c>
      <c r="CQ239">
        <v>2</v>
      </c>
      <c r="CR239">
        <v>2</v>
      </c>
      <c r="CS239">
        <v>2</v>
      </c>
      <c r="CT239">
        <v>2</v>
      </c>
      <c r="CU239">
        <v>2</v>
      </c>
      <c r="CV239">
        <v>5</v>
      </c>
      <c r="CW239" s="18">
        <v>0</v>
      </c>
      <c r="CX239" s="5">
        <v>1</v>
      </c>
      <c r="CY239" s="39">
        <v>1</v>
      </c>
      <c r="CZ239" s="39">
        <v>1</v>
      </c>
      <c r="DA239" s="39">
        <v>2</v>
      </c>
      <c r="DB239" s="39">
        <v>2</v>
      </c>
      <c r="DC239" s="39">
        <v>2</v>
      </c>
      <c r="DD239" s="39">
        <v>2</v>
      </c>
      <c r="DE239" s="39">
        <v>5</v>
      </c>
      <c r="DF239" s="18">
        <v>0</v>
      </c>
      <c r="DG239" s="5">
        <v>1</v>
      </c>
      <c r="DI239">
        <v>1</v>
      </c>
      <c r="DJ239">
        <v>1</v>
      </c>
      <c r="DK239">
        <v>6</v>
      </c>
      <c r="DL239">
        <v>3</v>
      </c>
      <c r="DM239">
        <v>3</v>
      </c>
      <c r="DN239">
        <v>2</v>
      </c>
      <c r="DQ239">
        <v>5</v>
      </c>
      <c r="DR239" s="18">
        <v>1</v>
      </c>
      <c r="DS239" s="5">
        <v>2</v>
      </c>
      <c r="DT239" s="39">
        <v>2</v>
      </c>
      <c r="ED239" s="18">
        <v>0</v>
      </c>
      <c r="EE239" s="5">
        <v>2</v>
      </c>
      <c r="EF239">
        <v>2</v>
      </c>
      <c r="EL239" s="18">
        <v>0</v>
      </c>
      <c r="EM239" s="5">
        <v>2</v>
      </c>
      <c r="EN239" s="39">
        <v>2</v>
      </c>
      <c r="EO239" s="39">
        <v>3</v>
      </c>
      <c r="EX239" s="18">
        <v>0</v>
      </c>
      <c r="FL239" s="18">
        <v>0</v>
      </c>
      <c r="FM239" s="5">
        <v>2</v>
      </c>
      <c r="FN239" s="39">
        <v>2</v>
      </c>
      <c r="FX239" s="18">
        <v>0</v>
      </c>
      <c r="FY239" s="5">
        <v>2</v>
      </c>
      <c r="FZ239" s="39">
        <v>2</v>
      </c>
      <c r="GA239" s="39">
        <v>2</v>
      </c>
      <c r="GB239" s="39">
        <v>3</v>
      </c>
      <c r="GK239" s="18">
        <v>0</v>
      </c>
      <c r="GL239" s="5">
        <v>2</v>
      </c>
      <c r="GM239" s="39">
        <v>2</v>
      </c>
      <c r="GV239" s="18">
        <v>0</v>
      </c>
      <c r="GW239" s="5">
        <v>2</v>
      </c>
      <c r="HD239" s="18">
        <v>0</v>
      </c>
      <c r="HE239" s="5">
        <v>2</v>
      </c>
      <c r="HM239">
        <v>0</v>
      </c>
      <c r="HN239" s="5">
        <v>2</v>
      </c>
      <c r="HV239">
        <v>0</v>
      </c>
      <c r="HW239" s="5">
        <v>2</v>
      </c>
      <c r="HY239">
        <v>2</v>
      </c>
      <c r="HZ239" s="7">
        <v>0</v>
      </c>
      <c r="IA239" s="7">
        <v>0</v>
      </c>
      <c r="IB239" s="7">
        <v>0</v>
      </c>
      <c r="IC239" s="7">
        <v>1</v>
      </c>
      <c r="ID239" s="7">
        <v>0</v>
      </c>
      <c r="IE239" s="7">
        <v>0</v>
      </c>
      <c r="IF239" s="7">
        <v>0</v>
      </c>
      <c r="IG239" s="7">
        <v>0</v>
      </c>
      <c r="IH239" s="7">
        <v>0</v>
      </c>
      <c r="II239" s="7">
        <v>0</v>
      </c>
      <c r="IJ239" s="7">
        <v>0</v>
      </c>
      <c r="IK239" s="7">
        <v>0</v>
      </c>
      <c r="IL239" s="7">
        <v>0</v>
      </c>
      <c r="IM239" s="7">
        <v>0</v>
      </c>
      <c r="IN239" s="39">
        <v>0</v>
      </c>
      <c r="IO239" s="39">
        <v>0</v>
      </c>
      <c r="IP239" s="39">
        <v>0</v>
      </c>
      <c r="IQ239" s="39">
        <v>1</v>
      </c>
      <c r="IR239" s="39">
        <v>0</v>
      </c>
      <c r="IS239" s="39">
        <v>0</v>
      </c>
      <c r="IT239" s="39">
        <v>0</v>
      </c>
      <c r="IU239" s="39">
        <v>0</v>
      </c>
      <c r="IV239" s="37" t="s">
        <v>246</v>
      </c>
      <c r="IW239" s="39">
        <v>0</v>
      </c>
      <c r="IX239" s="39">
        <v>0</v>
      </c>
      <c r="IY239" s="37">
        <v>0</v>
      </c>
      <c r="IZ239" s="39">
        <v>0</v>
      </c>
      <c r="JA239" s="9" t="s">
        <v>268</v>
      </c>
      <c r="JB239">
        <f t="shared" si="9"/>
        <v>0</v>
      </c>
      <c r="JC239">
        <f t="shared" si="10"/>
        <v>1</v>
      </c>
      <c r="JD239">
        <f t="shared" si="11"/>
        <v>1</v>
      </c>
    </row>
    <row r="240" spans="1:264" x14ac:dyDescent="0.25">
      <c r="A240" s="3">
        <v>42718</v>
      </c>
      <c r="B240" s="3">
        <v>42900</v>
      </c>
      <c r="C240" s="13" t="s">
        <v>1042</v>
      </c>
      <c r="D240" t="s">
        <v>1786</v>
      </c>
      <c r="E240">
        <v>35</v>
      </c>
      <c r="F240">
        <v>13091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 s="38">
        <v>22034</v>
      </c>
      <c r="V240">
        <v>1</v>
      </c>
      <c r="W240">
        <v>2</v>
      </c>
      <c r="X240" t="s">
        <v>242</v>
      </c>
      <c r="Y240" t="s">
        <v>949</v>
      </c>
      <c r="Z240">
        <v>2</v>
      </c>
      <c r="AA240">
        <v>2</v>
      </c>
      <c r="AB240" t="s">
        <v>956</v>
      </c>
      <c r="AC240">
        <v>2</v>
      </c>
      <c r="AD240">
        <v>1</v>
      </c>
      <c r="AE240" t="s">
        <v>1043</v>
      </c>
      <c r="AF240" s="16">
        <v>500000</v>
      </c>
      <c r="AG240">
        <v>0</v>
      </c>
      <c r="AH240">
        <v>0</v>
      </c>
      <c r="AI240">
        <v>1</v>
      </c>
      <c r="AJ240">
        <v>0</v>
      </c>
      <c r="AK240">
        <v>1</v>
      </c>
      <c r="AL240" s="5">
        <v>1</v>
      </c>
      <c r="AM240" s="39">
        <v>1</v>
      </c>
      <c r="AN240" s="39">
        <v>1</v>
      </c>
      <c r="AO240" s="39">
        <v>2</v>
      </c>
      <c r="AP240" s="39">
        <v>1</v>
      </c>
      <c r="AQ240" s="39">
        <v>1</v>
      </c>
      <c r="AR240" s="39">
        <v>1</v>
      </c>
      <c r="AS240" s="39">
        <v>2</v>
      </c>
      <c r="AT240" s="39">
        <v>1</v>
      </c>
      <c r="AU240" s="39">
        <v>1</v>
      </c>
      <c r="AV240" s="39">
        <v>1</v>
      </c>
      <c r="AW240" s="39">
        <v>1</v>
      </c>
      <c r="AX240" s="39">
        <v>1</v>
      </c>
      <c r="AY240" s="39">
        <v>1</v>
      </c>
      <c r="AZ240" s="39">
        <v>1</v>
      </c>
      <c r="BA240" s="39">
        <v>1</v>
      </c>
      <c r="BB240" s="39">
        <v>1</v>
      </c>
      <c r="BC240" s="39">
        <v>1</v>
      </c>
      <c r="BD240" s="39">
        <v>1</v>
      </c>
      <c r="BE240" s="39">
        <v>1</v>
      </c>
      <c r="BF240" s="39">
        <v>1</v>
      </c>
      <c r="BG240" s="39">
        <v>1</v>
      </c>
      <c r="BH240" s="39">
        <v>1</v>
      </c>
      <c r="BI240" s="39">
        <v>2</v>
      </c>
      <c r="BN240" s="39">
        <v>1</v>
      </c>
      <c r="BO240" s="39">
        <v>1</v>
      </c>
      <c r="BP240" s="39">
        <v>1</v>
      </c>
      <c r="BQ240" s="39">
        <v>1</v>
      </c>
      <c r="BR240" s="39">
        <v>1</v>
      </c>
      <c r="BS240" s="39">
        <v>1</v>
      </c>
      <c r="BT240" s="39">
        <v>1</v>
      </c>
      <c r="BU240" s="39">
        <v>1</v>
      </c>
      <c r="BV240" s="39">
        <v>3</v>
      </c>
      <c r="BW240" s="39">
        <v>0</v>
      </c>
      <c r="BX240" s="39">
        <v>0</v>
      </c>
      <c r="BY240" s="5">
        <v>1</v>
      </c>
      <c r="BZ240" s="39">
        <v>1</v>
      </c>
      <c r="CA240" s="39">
        <v>1</v>
      </c>
      <c r="CB240" s="39">
        <v>1</v>
      </c>
      <c r="CC240" s="39">
        <v>1</v>
      </c>
      <c r="CD240" s="5">
        <v>1</v>
      </c>
      <c r="CF240">
        <v>2</v>
      </c>
      <c r="CL240" s="18">
        <v>0</v>
      </c>
      <c r="CM240" s="5">
        <v>1</v>
      </c>
      <c r="CO240">
        <v>1</v>
      </c>
      <c r="CP240">
        <v>4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5</v>
      </c>
      <c r="CW240" s="18">
        <v>0</v>
      </c>
      <c r="CX240" s="5">
        <v>2</v>
      </c>
      <c r="CY240" s="39">
        <v>2</v>
      </c>
      <c r="CZ240" s="39">
        <v>2</v>
      </c>
      <c r="DF240" s="18">
        <v>0</v>
      </c>
      <c r="DG240" s="5">
        <v>2</v>
      </c>
      <c r="DH240">
        <v>2</v>
      </c>
      <c r="DR240" s="18">
        <v>0</v>
      </c>
      <c r="DS240" s="5">
        <v>2</v>
      </c>
      <c r="DT240" s="39">
        <v>2</v>
      </c>
      <c r="ED240" s="18">
        <v>0</v>
      </c>
      <c r="EE240" s="5">
        <v>1</v>
      </c>
      <c r="EG240">
        <v>3</v>
      </c>
      <c r="EL240" s="18">
        <v>0</v>
      </c>
      <c r="EM240" s="5">
        <v>2</v>
      </c>
      <c r="EN240" s="39">
        <v>1</v>
      </c>
      <c r="EO240" s="39">
        <v>3</v>
      </c>
      <c r="EX240" s="18">
        <v>0</v>
      </c>
      <c r="FL240" s="18">
        <v>0</v>
      </c>
      <c r="FM240" s="5">
        <v>2</v>
      </c>
      <c r="FN240" s="39">
        <v>2</v>
      </c>
      <c r="FX240" s="18">
        <v>0</v>
      </c>
      <c r="FY240" s="5">
        <v>2</v>
      </c>
      <c r="FZ240" s="39">
        <v>2</v>
      </c>
      <c r="GA240" s="39">
        <v>2</v>
      </c>
      <c r="GB240" s="39">
        <v>3</v>
      </c>
      <c r="GK240" s="18">
        <v>0</v>
      </c>
      <c r="GL240" s="5">
        <v>2</v>
      </c>
      <c r="GM240" s="39">
        <v>2</v>
      </c>
      <c r="GV240" s="18">
        <v>0</v>
      </c>
      <c r="GW240" s="5">
        <v>2</v>
      </c>
      <c r="HD240" s="18">
        <v>0</v>
      </c>
      <c r="HE240" s="5">
        <v>2</v>
      </c>
      <c r="HM240">
        <v>0</v>
      </c>
      <c r="HN240" s="5">
        <v>2</v>
      </c>
      <c r="HV240">
        <v>0</v>
      </c>
      <c r="HW240" s="5">
        <v>2</v>
      </c>
      <c r="HY240">
        <v>2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39">
        <v>0</v>
      </c>
      <c r="IO240" s="39">
        <v>0</v>
      </c>
      <c r="IP240" s="39">
        <v>0</v>
      </c>
      <c r="IQ240" s="39">
        <v>0</v>
      </c>
      <c r="IR240" s="39">
        <v>0</v>
      </c>
      <c r="IS240" s="39">
        <v>0</v>
      </c>
      <c r="IT240" s="39">
        <v>0</v>
      </c>
      <c r="IU240" s="39">
        <v>0</v>
      </c>
      <c r="IV240" s="37"/>
      <c r="IW240" s="39">
        <v>0</v>
      </c>
      <c r="IX240" s="39">
        <v>0</v>
      </c>
      <c r="IY240" s="37">
        <v>0</v>
      </c>
      <c r="IZ240" s="39">
        <v>0</v>
      </c>
      <c r="JA240" s="9" t="s">
        <v>956</v>
      </c>
      <c r="JB240">
        <f t="shared" si="9"/>
        <v>0</v>
      </c>
      <c r="JC240">
        <f t="shared" si="10"/>
        <v>0</v>
      </c>
      <c r="JD240">
        <f t="shared" si="11"/>
        <v>0</v>
      </c>
    </row>
    <row r="241" spans="1:264" x14ac:dyDescent="0.25">
      <c r="A241" s="3">
        <v>42718</v>
      </c>
      <c r="B241" s="3">
        <v>42900</v>
      </c>
      <c r="C241" s="13" t="s">
        <v>1044</v>
      </c>
      <c r="D241" t="s">
        <v>1786</v>
      </c>
      <c r="E241">
        <v>36</v>
      </c>
      <c r="F241">
        <v>3000228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 s="38">
        <v>19357</v>
      </c>
      <c r="V241">
        <v>1</v>
      </c>
      <c r="W241">
        <v>2</v>
      </c>
      <c r="X241" t="s">
        <v>242</v>
      </c>
      <c r="Y241" t="s">
        <v>949</v>
      </c>
      <c r="Z241">
        <v>2</v>
      </c>
      <c r="AA241">
        <v>2</v>
      </c>
      <c r="AB241" t="s">
        <v>956</v>
      </c>
      <c r="AC241">
        <v>2</v>
      </c>
      <c r="AD241">
        <v>3</v>
      </c>
      <c r="AG241">
        <v>0</v>
      </c>
      <c r="AH241">
        <v>1</v>
      </c>
      <c r="AI241">
        <v>1</v>
      </c>
      <c r="AJ241">
        <v>1</v>
      </c>
      <c r="AK241">
        <v>1</v>
      </c>
      <c r="AL241" s="5">
        <v>1</v>
      </c>
      <c r="AM241" s="39">
        <v>2</v>
      </c>
      <c r="AN241" s="39">
        <v>1</v>
      </c>
      <c r="AO241" s="39">
        <v>2</v>
      </c>
      <c r="AP241" s="39">
        <v>1</v>
      </c>
      <c r="AQ241" s="39">
        <v>1</v>
      </c>
      <c r="AR241" s="39">
        <v>1</v>
      </c>
      <c r="AS241" s="39">
        <v>2</v>
      </c>
      <c r="AT241" s="39">
        <v>1</v>
      </c>
      <c r="AU241" s="39">
        <v>1</v>
      </c>
      <c r="AV241" s="39">
        <v>2</v>
      </c>
      <c r="AW241" s="39">
        <v>1</v>
      </c>
      <c r="AX241" s="39">
        <v>1</v>
      </c>
      <c r="AY241" s="39">
        <v>1</v>
      </c>
      <c r="AZ241" s="39">
        <v>1</v>
      </c>
      <c r="BA241" s="39">
        <v>1</v>
      </c>
      <c r="BB241" s="39">
        <v>1</v>
      </c>
      <c r="BC241" s="39">
        <v>1</v>
      </c>
      <c r="BD241" s="39">
        <v>1</v>
      </c>
      <c r="BE241" s="39">
        <v>1</v>
      </c>
      <c r="BF241" s="39">
        <v>1</v>
      </c>
      <c r="BG241" s="39">
        <v>1</v>
      </c>
      <c r="BH241" s="39">
        <v>1</v>
      </c>
      <c r="BI241" s="39">
        <v>2</v>
      </c>
      <c r="BN241" s="39">
        <v>1</v>
      </c>
      <c r="BO241" s="39">
        <v>1</v>
      </c>
      <c r="BP241" s="39">
        <v>1</v>
      </c>
      <c r="BQ241" s="39">
        <v>1</v>
      </c>
      <c r="BR241" s="39">
        <v>1</v>
      </c>
      <c r="BS241" s="39">
        <v>1</v>
      </c>
      <c r="BT241" s="39">
        <v>1</v>
      </c>
      <c r="BU241" s="39">
        <v>1</v>
      </c>
      <c r="BV241" s="39">
        <v>0</v>
      </c>
      <c r="BW241" s="39">
        <v>0</v>
      </c>
      <c r="BX241" s="39">
        <v>0</v>
      </c>
      <c r="BY241" s="5">
        <v>2</v>
      </c>
      <c r="BZ241" s="39">
        <v>1</v>
      </c>
      <c r="CA241" s="39">
        <v>1</v>
      </c>
      <c r="CB241" s="39">
        <v>1</v>
      </c>
      <c r="CC241" s="39">
        <v>2</v>
      </c>
      <c r="CD241" s="5">
        <v>1</v>
      </c>
      <c r="CF241">
        <v>2</v>
      </c>
      <c r="CL241" s="18">
        <v>0</v>
      </c>
      <c r="CM241" s="5">
        <v>2</v>
      </c>
      <c r="CO241">
        <v>1</v>
      </c>
      <c r="CP241">
        <v>1</v>
      </c>
      <c r="CQ241">
        <v>4</v>
      </c>
      <c r="CR241">
        <v>3</v>
      </c>
      <c r="CW241" s="18">
        <v>0</v>
      </c>
      <c r="CX241" s="5">
        <v>2</v>
      </c>
      <c r="CY241" s="39">
        <v>2</v>
      </c>
      <c r="CZ241" s="39">
        <v>2</v>
      </c>
      <c r="DF241" s="18">
        <v>0</v>
      </c>
      <c r="DG241" s="5">
        <v>2</v>
      </c>
      <c r="DH241">
        <v>2</v>
      </c>
      <c r="DR241" s="18">
        <v>0</v>
      </c>
      <c r="DS241" s="5">
        <v>2</v>
      </c>
      <c r="DT241" s="39">
        <v>2</v>
      </c>
      <c r="ED241" s="18">
        <v>0</v>
      </c>
      <c r="EE241" s="5">
        <v>2</v>
      </c>
      <c r="EF241">
        <v>2</v>
      </c>
      <c r="EL241" s="18">
        <v>0</v>
      </c>
      <c r="EM241" s="5">
        <v>2</v>
      </c>
      <c r="EN241" s="39">
        <v>2</v>
      </c>
      <c r="EO241" s="39">
        <v>3</v>
      </c>
      <c r="EX241" s="18">
        <v>0</v>
      </c>
      <c r="FL241" s="18">
        <v>0</v>
      </c>
      <c r="FM241" s="5">
        <v>2</v>
      </c>
      <c r="FN241" s="39">
        <v>2</v>
      </c>
      <c r="FX241" s="18">
        <v>0</v>
      </c>
      <c r="FY241" s="5">
        <v>2</v>
      </c>
      <c r="FZ241" s="39">
        <v>2</v>
      </c>
      <c r="GA241" s="39">
        <v>2</v>
      </c>
      <c r="GB241" s="39">
        <v>3</v>
      </c>
      <c r="GK241" s="18">
        <v>0</v>
      </c>
      <c r="GL241" s="5">
        <v>2</v>
      </c>
      <c r="GM241" s="39">
        <v>2</v>
      </c>
      <c r="GV241" s="18">
        <v>0</v>
      </c>
      <c r="GW241" s="5">
        <v>2</v>
      </c>
      <c r="HD241" s="18">
        <v>0</v>
      </c>
      <c r="HE241" s="5">
        <v>2</v>
      </c>
      <c r="HM241">
        <v>0</v>
      </c>
      <c r="HN241" s="5">
        <v>2</v>
      </c>
      <c r="HV241">
        <v>0</v>
      </c>
      <c r="HW241" s="5">
        <v>2</v>
      </c>
      <c r="HY241">
        <v>2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0</v>
      </c>
      <c r="IN241" s="39">
        <v>0</v>
      </c>
      <c r="IO241" s="39">
        <v>0</v>
      </c>
      <c r="IP241" s="39">
        <v>0</v>
      </c>
      <c r="IQ241" s="39">
        <v>0</v>
      </c>
      <c r="IR241" s="39">
        <v>0</v>
      </c>
      <c r="IS241" s="39">
        <v>0</v>
      </c>
      <c r="IT241" s="39">
        <v>0</v>
      </c>
      <c r="IU241" s="39">
        <v>0</v>
      </c>
      <c r="IV241" s="37"/>
      <c r="IW241" s="39">
        <v>0</v>
      </c>
      <c r="IX241" s="39">
        <v>0</v>
      </c>
      <c r="IY241" s="37">
        <v>0</v>
      </c>
      <c r="IZ241" s="39">
        <v>0</v>
      </c>
      <c r="JA241" s="9" t="s">
        <v>956</v>
      </c>
      <c r="JB241">
        <f t="shared" si="9"/>
        <v>0</v>
      </c>
      <c r="JC241">
        <f t="shared" si="10"/>
        <v>0</v>
      </c>
      <c r="JD241">
        <f t="shared" si="11"/>
        <v>0</v>
      </c>
    </row>
    <row r="242" spans="1:264" x14ac:dyDescent="0.25">
      <c r="A242" s="3">
        <v>42718</v>
      </c>
      <c r="B242" s="3">
        <v>42900</v>
      </c>
      <c r="C242" s="13" t="s">
        <v>1045</v>
      </c>
      <c r="D242" t="s">
        <v>1786</v>
      </c>
      <c r="E242">
        <v>37</v>
      </c>
      <c r="F242">
        <v>13868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 s="38">
        <v>29716</v>
      </c>
      <c r="V242">
        <v>1</v>
      </c>
      <c r="W242">
        <v>2</v>
      </c>
      <c r="X242" t="s">
        <v>242</v>
      </c>
      <c r="Y242" t="s">
        <v>949</v>
      </c>
      <c r="Z242">
        <v>2</v>
      </c>
      <c r="AA242">
        <v>3</v>
      </c>
      <c r="AB242" t="s">
        <v>1046</v>
      </c>
      <c r="AC242">
        <v>3</v>
      </c>
      <c r="AD242">
        <v>1</v>
      </c>
      <c r="AG242">
        <v>1</v>
      </c>
      <c r="AH242">
        <v>0</v>
      </c>
      <c r="AI242">
        <v>1</v>
      </c>
      <c r="AJ242">
        <v>0</v>
      </c>
      <c r="AK242">
        <v>0</v>
      </c>
      <c r="AL242" s="5">
        <v>1</v>
      </c>
      <c r="AM242" s="39">
        <v>1</v>
      </c>
      <c r="AN242" s="39">
        <v>1</v>
      </c>
      <c r="AO242" s="39">
        <v>2</v>
      </c>
      <c r="AP242" s="39">
        <v>1</v>
      </c>
      <c r="AQ242" s="39">
        <v>1</v>
      </c>
      <c r="AR242" s="39">
        <v>2</v>
      </c>
      <c r="AS242" s="39">
        <v>1</v>
      </c>
      <c r="AT242" s="39">
        <v>1</v>
      </c>
      <c r="AU242" s="39">
        <v>1</v>
      </c>
      <c r="AV242" s="39">
        <v>1</v>
      </c>
      <c r="AW242" s="39">
        <v>1</v>
      </c>
      <c r="AX242" s="39">
        <v>1</v>
      </c>
      <c r="AY242" s="39">
        <v>1</v>
      </c>
      <c r="AZ242" s="39">
        <v>1</v>
      </c>
      <c r="BA242" s="39">
        <v>2</v>
      </c>
      <c r="BB242" s="39">
        <v>1</v>
      </c>
      <c r="BC242" s="39">
        <v>1</v>
      </c>
      <c r="BD242" s="39">
        <v>1</v>
      </c>
      <c r="BE242" s="39">
        <v>1</v>
      </c>
      <c r="BF242" s="39">
        <v>1</v>
      </c>
      <c r="BG242" s="39">
        <v>1</v>
      </c>
      <c r="BH242" s="39">
        <v>1</v>
      </c>
      <c r="BI242" s="39">
        <v>1</v>
      </c>
      <c r="BJ242" s="39">
        <v>1</v>
      </c>
      <c r="BK242" s="39">
        <v>1</v>
      </c>
      <c r="BL242" s="39">
        <v>1</v>
      </c>
      <c r="BM242" s="39">
        <v>1</v>
      </c>
      <c r="BN242" s="39">
        <v>1</v>
      </c>
      <c r="BO242" s="39">
        <v>1</v>
      </c>
      <c r="BP242" s="39">
        <v>1</v>
      </c>
      <c r="BQ242" s="39">
        <v>2</v>
      </c>
      <c r="BR242" s="39">
        <v>1</v>
      </c>
      <c r="BS242" s="39">
        <v>1</v>
      </c>
      <c r="BT242" s="39">
        <v>1</v>
      </c>
      <c r="BU242" s="39">
        <v>1</v>
      </c>
      <c r="BV242" s="39">
        <v>0</v>
      </c>
      <c r="BW242" s="39">
        <v>0</v>
      </c>
      <c r="BX242" s="39">
        <v>0</v>
      </c>
      <c r="BY242" s="5">
        <v>1</v>
      </c>
      <c r="BZ242" s="39">
        <v>1</v>
      </c>
      <c r="CA242" s="39">
        <v>1</v>
      </c>
      <c r="CB242" s="39">
        <v>1</v>
      </c>
      <c r="CC242" s="39">
        <v>1</v>
      </c>
      <c r="CD242" s="5">
        <v>1</v>
      </c>
      <c r="CF242">
        <v>1</v>
      </c>
      <c r="CG242">
        <v>3</v>
      </c>
      <c r="CL242" s="18">
        <v>0</v>
      </c>
      <c r="CM242" s="5">
        <v>1</v>
      </c>
      <c r="CO242">
        <v>1</v>
      </c>
      <c r="CP242">
        <v>4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3</v>
      </c>
      <c r="CW242" s="18">
        <v>0</v>
      </c>
      <c r="CX242" s="5">
        <v>2</v>
      </c>
      <c r="CY242" s="39">
        <v>2</v>
      </c>
      <c r="CZ242" s="39">
        <v>2</v>
      </c>
      <c r="DF242" s="18">
        <v>0</v>
      </c>
      <c r="DG242" s="5">
        <v>2</v>
      </c>
      <c r="DH242">
        <v>2</v>
      </c>
      <c r="DR242" s="18">
        <v>0</v>
      </c>
      <c r="DS242" s="5">
        <v>1</v>
      </c>
      <c r="DU242">
        <v>2</v>
      </c>
      <c r="DV242" t="s">
        <v>931</v>
      </c>
      <c r="DW242">
        <v>2</v>
      </c>
      <c r="DX242">
        <v>1</v>
      </c>
      <c r="DY242">
        <v>2</v>
      </c>
      <c r="EC242">
        <v>4</v>
      </c>
      <c r="ED242" s="18">
        <v>1</v>
      </c>
      <c r="EE242" s="5">
        <v>2</v>
      </c>
      <c r="EF242" s="39">
        <v>2</v>
      </c>
      <c r="EL242" s="18">
        <v>0</v>
      </c>
      <c r="EM242" s="5">
        <v>1</v>
      </c>
      <c r="EN242" s="39">
        <v>1</v>
      </c>
      <c r="EO242" s="39">
        <v>1</v>
      </c>
      <c r="EP242" s="39">
        <v>2</v>
      </c>
      <c r="EQ242" s="39">
        <v>2</v>
      </c>
      <c r="ER242" s="39">
        <v>2</v>
      </c>
      <c r="ES242" s="39">
        <v>2</v>
      </c>
      <c r="ET242" s="39">
        <v>5</v>
      </c>
      <c r="EU242" s="39">
        <v>5</v>
      </c>
      <c r="EV242" s="39">
        <v>2</v>
      </c>
      <c r="EW242" s="39">
        <v>2</v>
      </c>
      <c r="EX242" s="18">
        <v>0</v>
      </c>
      <c r="FL242" s="18">
        <v>0</v>
      </c>
      <c r="FM242" s="5">
        <v>2</v>
      </c>
      <c r="FN242" s="39">
        <v>1</v>
      </c>
      <c r="FO242" s="39">
        <v>5</v>
      </c>
      <c r="FP242" s="39">
        <v>5</v>
      </c>
      <c r="FQ242" s="39">
        <v>2</v>
      </c>
      <c r="FS242">
        <v>2</v>
      </c>
      <c r="FT242">
        <v>2</v>
      </c>
      <c r="FU242">
        <v>2</v>
      </c>
      <c r="FV242">
        <v>2</v>
      </c>
      <c r="FW242">
        <v>2</v>
      </c>
      <c r="FX242" s="18">
        <v>0</v>
      </c>
      <c r="FY242" s="5">
        <v>1</v>
      </c>
      <c r="GA242" s="39">
        <v>2</v>
      </c>
      <c r="GB242" s="39">
        <v>2</v>
      </c>
      <c r="GE242">
        <v>2</v>
      </c>
      <c r="GF242">
        <v>2</v>
      </c>
      <c r="GG242">
        <v>1</v>
      </c>
      <c r="GH242" t="s">
        <v>1047</v>
      </c>
      <c r="GI242">
        <v>2</v>
      </c>
      <c r="GJ242">
        <v>5</v>
      </c>
      <c r="GK242" s="18">
        <v>1</v>
      </c>
      <c r="GL242" s="5">
        <v>2</v>
      </c>
      <c r="GM242" s="39">
        <v>2</v>
      </c>
      <c r="GV242" s="18">
        <v>0</v>
      </c>
      <c r="GW242" s="5">
        <v>2</v>
      </c>
      <c r="HD242" s="18">
        <v>0</v>
      </c>
      <c r="HE242" s="5">
        <v>2</v>
      </c>
      <c r="HM242">
        <v>0</v>
      </c>
      <c r="HN242" s="5">
        <v>2</v>
      </c>
      <c r="HV242">
        <v>0</v>
      </c>
      <c r="HW242" s="5">
        <v>2</v>
      </c>
      <c r="HY242">
        <v>1</v>
      </c>
      <c r="HZ242" s="7">
        <v>0</v>
      </c>
      <c r="IA242" s="7">
        <v>0</v>
      </c>
      <c r="IB242" s="7">
        <v>0</v>
      </c>
      <c r="IC242" s="7">
        <v>0</v>
      </c>
      <c r="ID242" s="7">
        <v>1</v>
      </c>
      <c r="IE242" s="7">
        <v>0</v>
      </c>
      <c r="IF242" s="7">
        <v>0</v>
      </c>
      <c r="IG242" s="7">
        <v>0</v>
      </c>
      <c r="IH242" s="7">
        <v>0</v>
      </c>
      <c r="II242" s="7">
        <v>1</v>
      </c>
      <c r="IJ242" s="7">
        <v>0</v>
      </c>
      <c r="IK242" s="7">
        <v>0</v>
      </c>
      <c r="IL242" s="7">
        <v>0</v>
      </c>
      <c r="IM242" s="7">
        <v>0</v>
      </c>
      <c r="IN242" s="39">
        <v>0</v>
      </c>
      <c r="IO242" s="39">
        <v>0</v>
      </c>
      <c r="IP242" s="39">
        <v>0</v>
      </c>
      <c r="IQ242" s="39">
        <v>0</v>
      </c>
      <c r="IR242" s="39">
        <v>0</v>
      </c>
      <c r="IS242" s="39">
        <v>0</v>
      </c>
      <c r="IT242" s="39">
        <v>1</v>
      </c>
      <c r="IU242" s="39">
        <v>1</v>
      </c>
      <c r="IV242" s="37" t="s">
        <v>258</v>
      </c>
      <c r="IW242" s="39">
        <v>0</v>
      </c>
      <c r="IX242" s="39">
        <v>0</v>
      </c>
      <c r="IY242" s="37" t="s">
        <v>379</v>
      </c>
      <c r="IZ242" s="39">
        <v>0</v>
      </c>
      <c r="JA242" s="9" t="s">
        <v>1046</v>
      </c>
      <c r="JB242">
        <f t="shared" si="9"/>
        <v>0</v>
      </c>
      <c r="JC242">
        <f t="shared" si="10"/>
        <v>2</v>
      </c>
      <c r="JD242">
        <f t="shared" si="11"/>
        <v>2</v>
      </c>
    </row>
    <row r="243" spans="1:264" x14ac:dyDescent="0.25">
      <c r="A243" s="3">
        <v>42719</v>
      </c>
      <c r="B243" s="3">
        <v>42901</v>
      </c>
      <c r="C243" s="13" t="s">
        <v>1682</v>
      </c>
      <c r="D243" t="s">
        <v>1786</v>
      </c>
      <c r="E243">
        <v>38</v>
      </c>
      <c r="F243"/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130</v>
      </c>
      <c r="T243">
        <v>85</v>
      </c>
      <c r="U243" s="38">
        <v>24707</v>
      </c>
      <c r="V243">
        <v>1</v>
      </c>
      <c r="W243">
        <v>2</v>
      </c>
      <c r="X243" t="s">
        <v>242</v>
      </c>
      <c r="Y243" t="s">
        <v>949</v>
      </c>
      <c r="Z243">
        <v>2</v>
      </c>
      <c r="AA243">
        <v>2</v>
      </c>
      <c r="AB243" t="s">
        <v>301</v>
      </c>
      <c r="AC243">
        <v>2</v>
      </c>
      <c r="AD243">
        <v>1</v>
      </c>
      <c r="AF243" s="16">
        <v>1500000</v>
      </c>
      <c r="AG243">
        <v>1</v>
      </c>
      <c r="AH243">
        <v>1</v>
      </c>
      <c r="AI243">
        <v>1</v>
      </c>
      <c r="AJ243">
        <v>0</v>
      </c>
      <c r="AK243">
        <v>1</v>
      </c>
      <c r="AL243" s="5">
        <v>1</v>
      </c>
      <c r="AM243" s="39">
        <v>1</v>
      </c>
      <c r="AN243" s="39">
        <v>1</v>
      </c>
      <c r="AO243" s="39">
        <v>1</v>
      </c>
      <c r="AP243" s="39">
        <v>1</v>
      </c>
      <c r="AQ243" s="39">
        <v>1</v>
      </c>
      <c r="AR243" s="39">
        <v>3</v>
      </c>
      <c r="AS243" s="39">
        <v>2</v>
      </c>
      <c r="AT243" s="39">
        <v>1</v>
      </c>
      <c r="AU243" s="39">
        <v>1</v>
      </c>
      <c r="AV243" s="39">
        <v>1</v>
      </c>
      <c r="AW243" s="39">
        <v>1</v>
      </c>
      <c r="AX243" s="39">
        <v>1</v>
      </c>
      <c r="AY243" s="39">
        <v>1</v>
      </c>
      <c r="AZ243" s="39">
        <v>1</v>
      </c>
      <c r="BA243" s="39">
        <v>1</v>
      </c>
      <c r="BB243" s="39">
        <v>1</v>
      </c>
      <c r="BC243" s="39">
        <v>1</v>
      </c>
      <c r="BD243" s="39">
        <v>1</v>
      </c>
      <c r="BE243" s="39">
        <v>1</v>
      </c>
      <c r="BF243" s="39">
        <v>1</v>
      </c>
      <c r="BG243" s="39">
        <v>1</v>
      </c>
      <c r="BH243" s="39">
        <v>2</v>
      </c>
      <c r="BI243" s="39">
        <v>1</v>
      </c>
      <c r="BJ243" s="39">
        <v>1</v>
      </c>
      <c r="BK243" s="39">
        <v>1</v>
      </c>
      <c r="BL243" s="39">
        <v>2</v>
      </c>
      <c r="BM243" s="39">
        <v>1</v>
      </c>
      <c r="BN243" s="39">
        <v>1</v>
      </c>
      <c r="BO243" s="39">
        <v>1</v>
      </c>
      <c r="BP243" s="39">
        <v>1</v>
      </c>
      <c r="BQ243" s="39">
        <v>1</v>
      </c>
      <c r="BR243" s="39">
        <v>2</v>
      </c>
      <c r="BS243" s="39">
        <v>1</v>
      </c>
      <c r="BT243" s="39">
        <v>1</v>
      </c>
      <c r="BU243" s="39">
        <v>1</v>
      </c>
      <c r="BV243" s="39">
        <v>2</v>
      </c>
      <c r="BW243" s="39">
        <v>2</v>
      </c>
      <c r="BX243" s="39">
        <v>3</v>
      </c>
      <c r="BY243" s="5">
        <v>1</v>
      </c>
      <c r="BZ243" s="39">
        <v>1</v>
      </c>
      <c r="CA243" s="39">
        <v>1</v>
      </c>
      <c r="CB243" s="39">
        <v>2</v>
      </c>
      <c r="CC243" s="39">
        <v>2</v>
      </c>
      <c r="CD243" s="5">
        <v>1</v>
      </c>
      <c r="CF243">
        <v>2</v>
      </c>
      <c r="CL243" s="18">
        <v>0</v>
      </c>
      <c r="CM243" s="5">
        <v>1</v>
      </c>
      <c r="CO243">
        <v>1</v>
      </c>
      <c r="CP243" t="s">
        <v>1683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3</v>
      </c>
      <c r="CW243" s="18">
        <v>0</v>
      </c>
      <c r="CX243" s="5">
        <v>2</v>
      </c>
      <c r="CY243" s="39">
        <v>2</v>
      </c>
      <c r="CZ243" s="39">
        <v>2</v>
      </c>
      <c r="DF243" s="18">
        <v>0</v>
      </c>
      <c r="DG243" s="5">
        <v>1</v>
      </c>
      <c r="DI243">
        <v>3</v>
      </c>
      <c r="DR243" s="18">
        <v>0</v>
      </c>
      <c r="DS243" s="5">
        <v>1</v>
      </c>
      <c r="DU243">
        <v>2</v>
      </c>
      <c r="DV243" t="s">
        <v>1684</v>
      </c>
      <c r="DW243">
        <v>2</v>
      </c>
      <c r="DX243">
        <v>2</v>
      </c>
      <c r="DY243">
        <v>2</v>
      </c>
      <c r="EC243">
        <v>5</v>
      </c>
      <c r="ED243" s="18">
        <v>0</v>
      </c>
      <c r="EE243" s="5">
        <v>1</v>
      </c>
      <c r="EG243">
        <v>2</v>
      </c>
      <c r="EH243">
        <v>2</v>
      </c>
      <c r="EI243">
        <v>2</v>
      </c>
      <c r="EJ243">
        <v>2</v>
      </c>
      <c r="EK243">
        <v>5</v>
      </c>
      <c r="EL243" s="18">
        <v>0</v>
      </c>
      <c r="EM243" s="5">
        <v>1</v>
      </c>
      <c r="EN243" s="39">
        <v>1</v>
      </c>
      <c r="EO243" s="39">
        <v>1</v>
      </c>
      <c r="EP243" s="39">
        <v>1</v>
      </c>
      <c r="EQ243" s="39">
        <v>2</v>
      </c>
      <c r="ER243" s="39">
        <v>1</v>
      </c>
      <c r="ES243" s="39">
        <v>2</v>
      </c>
      <c r="ET243" t="s">
        <v>1037</v>
      </c>
      <c r="EU243">
        <v>1</v>
      </c>
      <c r="EV243">
        <v>2</v>
      </c>
      <c r="EW243">
        <v>2</v>
      </c>
      <c r="EX243" s="18">
        <v>1</v>
      </c>
      <c r="EY243" s="5">
        <v>3</v>
      </c>
      <c r="EZ243" s="39">
        <v>3</v>
      </c>
      <c r="FA243" s="39">
        <v>1</v>
      </c>
      <c r="FB243" s="39">
        <v>0</v>
      </c>
      <c r="FC243" s="39">
        <v>1</v>
      </c>
      <c r="FD243" s="39">
        <v>1</v>
      </c>
      <c r="FE243" s="39">
        <v>2</v>
      </c>
      <c r="FF243" s="39">
        <v>2</v>
      </c>
      <c r="FG243" s="39">
        <v>1</v>
      </c>
      <c r="FH243" s="39">
        <v>2</v>
      </c>
      <c r="FI243" s="39">
        <v>3</v>
      </c>
      <c r="FJ243" s="39">
        <v>3</v>
      </c>
      <c r="FL243" s="18">
        <v>1</v>
      </c>
      <c r="FM243" s="5">
        <v>1</v>
      </c>
      <c r="FO243" t="s">
        <v>1037</v>
      </c>
      <c r="FP243">
        <v>1</v>
      </c>
      <c r="FQ243">
        <v>2</v>
      </c>
      <c r="FS243">
        <v>1</v>
      </c>
      <c r="FT243">
        <v>2</v>
      </c>
      <c r="FU243">
        <v>2</v>
      </c>
      <c r="FV243">
        <v>2</v>
      </c>
      <c r="FW243">
        <v>2</v>
      </c>
      <c r="FX243" s="18">
        <v>1</v>
      </c>
      <c r="FY243" s="5">
        <v>2</v>
      </c>
      <c r="FZ243" s="39">
        <v>2</v>
      </c>
      <c r="GA243" s="39">
        <v>2</v>
      </c>
      <c r="GB243" s="39">
        <v>3</v>
      </c>
      <c r="GK243" s="18">
        <v>0</v>
      </c>
      <c r="GL243" s="5">
        <v>2</v>
      </c>
      <c r="GM243" s="39">
        <v>2</v>
      </c>
      <c r="GV243" s="18">
        <v>0</v>
      </c>
      <c r="GW243" s="5">
        <v>2</v>
      </c>
      <c r="HD243" s="18">
        <v>0</v>
      </c>
      <c r="HE243" s="5">
        <v>2</v>
      </c>
      <c r="HM243">
        <v>0</v>
      </c>
      <c r="HN243" s="5">
        <v>2</v>
      </c>
      <c r="HV243">
        <v>0</v>
      </c>
      <c r="HW243" s="5">
        <v>1</v>
      </c>
      <c r="HX243">
        <v>1</v>
      </c>
      <c r="HY243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1</v>
      </c>
      <c r="IG243" s="7">
        <v>1</v>
      </c>
      <c r="IH243" s="7">
        <v>1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39">
        <v>0</v>
      </c>
      <c r="IO243" s="39">
        <v>0</v>
      </c>
      <c r="IP243" s="39">
        <v>0</v>
      </c>
      <c r="IQ243" s="39">
        <v>0</v>
      </c>
      <c r="IR243" s="39">
        <v>0</v>
      </c>
      <c r="IS243" s="39">
        <v>0</v>
      </c>
      <c r="IT243" s="39">
        <v>0</v>
      </c>
      <c r="IU243" s="39">
        <v>2</v>
      </c>
      <c r="IV243" s="37"/>
      <c r="IW243" s="39">
        <v>0</v>
      </c>
      <c r="IX243" s="39">
        <v>1</v>
      </c>
      <c r="IY243" s="37">
        <v>0</v>
      </c>
      <c r="IZ243" s="39">
        <v>0</v>
      </c>
      <c r="JA243" s="9" t="s">
        <v>301</v>
      </c>
      <c r="JB243">
        <f t="shared" si="9"/>
        <v>3</v>
      </c>
      <c r="JC243">
        <f t="shared" si="10"/>
        <v>3</v>
      </c>
      <c r="JD243">
        <f t="shared" si="11"/>
        <v>3</v>
      </c>
    </row>
    <row r="244" spans="1:264" x14ac:dyDescent="0.25">
      <c r="A244" s="3">
        <v>42719</v>
      </c>
      <c r="B244" s="3">
        <v>42901</v>
      </c>
      <c r="C244" s="13" t="s">
        <v>1685</v>
      </c>
      <c r="D244" t="s">
        <v>1786</v>
      </c>
      <c r="E244">
        <v>39</v>
      </c>
      <c r="F244"/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110</v>
      </c>
      <c r="T244">
        <v>70</v>
      </c>
      <c r="U244" s="38">
        <v>34266</v>
      </c>
      <c r="V244">
        <v>2</v>
      </c>
      <c r="W244">
        <v>1</v>
      </c>
      <c r="X244" t="s">
        <v>242</v>
      </c>
      <c r="Y244" t="s">
        <v>949</v>
      </c>
      <c r="Z244">
        <v>2</v>
      </c>
      <c r="AA244">
        <v>3</v>
      </c>
      <c r="AB244" t="s">
        <v>268</v>
      </c>
      <c r="AC244">
        <v>4</v>
      </c>
      <c r="AD244">
        <v>1</v>
      </c>
      <c r="AE244" t="s">
        <v>1686</v>
      </c>
      <c r="AF244" s="16">
        <v>1000000</v>
      </c>
      <c r="AG244">
        <v>0</v>
      </c>
      <c r="AH244">
        <v>0</v>
      </c>
      <c r="AI244">
        <v>0</v>
      </c>
      <c r="AJ244">
        <v>0</v>
      </c>
      <c r="AK244">
        <v>0</v>
      </c>
      <c r="AL244" s="5">
        <v>2</v>
      </c>
      <c r="AM244" s="39">
        <v>2</v>
      </c>
      <c r="AN244" s="39">
        <v>3</v>
      </c>
      <c r="AO244" s="39">
        <v>2</v>
      </c>
      <c r="AP244" s="39">
        <v>2</v>
      </c>
      <c r="AQ244" s="39">
        <v>2</v>
      </c>
      <c r="AR244" s="39">
        <v>2</v>
      </c>
      <c r="AS244" s="39">
        <v>3</v>
      </c>
      <c r="AT244" s="39">
        <v>2</v>
      </c>
      <c r="AU244" s="39">
        <v>2</v>
      </c>
      <c r="AV244" s="39">
        <v>2</v>
      </c>
      <c r="AW244" s="39">
        <v>2</v>
      </c>
      <c r="AX244" s="39">
        <v>2</v>
      </c>
      <c r="AY244" s="39">
        <v>2</v>
      </c>
      <c r="AZ244" s="39">
        <v>2</v>
      </c>
      <c r="BA244" s="39">
        <v>2</v>
      </c>
      <c r="BB244" s="39">
        <v>2</v>
      </c>
      <c r="BC244" s="39">
        <v>2</v>
      </c>
      <c r="BD244" s="39">
        <v>2</v>
      </c>
      <c r="BE244" s="39">
        <v>2</v>
      </c>
      <c r="BF244" s="39">
        <v>2</v>
      </c>
      <c r="BG244" s="39">
        <v>2</v>
      </c>
      <c r="BH244" s="39">
        <v>2</v>
      </c>
      <c r="BI244" s="39">
        <v>3</v>
      </c>
      <c r="BJ244" s="39">
        <v>2</v>
      </c>
      <c r="BK244" s="39">
        <v>2</v>
      </c>
      <c r="BL244" s="39">
        <v>2</v>
      </c>
      <c r="BM244" s="39">
        <v>2</v>
      </c>
      <c r="BN244" s="39">
        <v>4</v>
      </c>
      <c r="BO244" s="39">
        <v>4</v>
      </c>
      <c r="BP244" s="39">
        <v>4</v>
      </c>
      <c r="BQ244" s="39">
        <v>3</v>
      </c>
      <c r="BR244" s="39">
        <v>3</v>
      </c>
      <c r="BS244" s="39">
        <v>2</v>
      </c>
      <c r="BT244" s="39">
        <v>2</v>
      </c>
      <c r="BU244" s="39">
        <v>2</v>
      </c>
      <c r="BV244" s="39">
        <v>15</v>
      </c>
      <c r="BW244" s="39">
        <v>0</v>
      </c>
      <c r="BX244" s="39">
        <v>0</v>
      </c>
      <c r="BY244" s="5">
        <v>1</v>
      </c>
      <c r="BZ244" s="39">
        <v>1</v>
      </c>
      <c r="CA244" s="39">
        <v>1</v>
      </c>
      <c r="CB244" s="39">
        <v>1</v>
      </c>
      <c r="CC244" s="39">
        <v>3</v>
      </c>
      <c r="CD244" s="5">
        <v>2</v>
      </c>
      <c r="CE244" s="39">
        <v>1</v>
      </c>
      <c r="CF244" s="39">
        <v>1</v>
      </c>
      <c r="CG244" s="39">
        <v>2</v>
      </c>
      <c r="CH244" s="39">
        <v>2</v>
      </c>
      <c r="CI244" s="39">
        <v>2</v>
      </c>
      <c r="CJ244" s="39">
        <v>2</v>
      </c>
      <c r="CK244" s="39">
        <v>3</v>
      </c>
      <c r="CL244" s="18">
        <v>0</v>
      </c>
      <c r="CM244" s="5">
        <v>1</v>
      </c>
      <c r="CO244">
        <v>1</v>
      </c>
      <c r="CP244" t="s">
        <v>1037</v>
      </c>
      <c r="CQ244">
        <v>1</v>
      </c>
      <c r="CR244">
        <v>2</v>
      </c>
      <c r="CS244">
        <v>1</v>
      </c>
      <c r="CT244">
        <v>2</v>
      </c>
      <c r="CU244">
        <v>2</v>
      </c>
      <c r="CV244">
        <v>2</v>
      </c>
      <c r="CW244" s="18">
        <v>2</v>
      </c>
      <c r="CX244" s="5">
        <v>1</v>
      </c>
      <c r="CY244" s="39">
        <v>2</v>
      </c>
      <c r="CZ244" s="39">
        <v>1</v>
      </c>
      <c r="DA244" s="39">
        <v>2</v>
      </c>
      <c r="DB244" s="39">
        <v>1</v>
      </c>
      <c r="DC244" s="39">
        <v>2</v>
      </c>
      <c r="DF244" s="18">
        <v>1</v>
      </c>
      <c r="DG244" s="5">
        <v>1</v>
      </c>
      <c r="DH244" s="39"/>
      <c r="DI244">
        <v>2</v>
      </c>
      <c r="DJ244">
        <v>1</v>
      </c>
      <c r="DK244" t="s">
        <v>1687</v>
      </c>
      <c r="DL244">
        <v>2</v>
      </c>
      <c r="DM244">
        <v>2</v>
      </c>
      <c r="DN244">
        <v>2</v>
      </c>
      <c r="DQ244">
        <v>2</v>
      </c>
      <c r="DR244" s="18">
        <v>2</v>
      </c>
      <c r="DS244" s="5">
        <v>2</v>
      </c>
      <c r="DT244" s="39">
        <v>2</v>
      </c>
      <c r="ED244" s="18">
        <v>0</v>
      </c>
      <c r="EE244" s="5">
        <v>2</v>
      </c>
      <c r="EF244">
        <v>2</v>
      </c>
      <c r="EL244" s="18">
        <v>0</v>
      </c>
      <c r="EM244" s="5">
        <v>1</v>
      </c>
      <c r="EN244" s="39">
        <v>2</v>
      </c>
      <c r="EO244" s="39">
        <v>1</v>
      </c>
      <c r="EP244" s="39">
        <v>1</v>
      </c>
      <c r="EQ244" s="39">
        <v>2</v>
      </c>
      <c r="ER244" s="39">
        <v>2</v>
      </c>
      <c r="ES244" s="39">
        <v>2</v>
      </c>
      <c r="ET244" t="s">
        <v>1688</v>
      </c>
      <c r="EU244">
        <v>5</v>
      </c>
      <c r="EV244">
        <v>2</v>
      </c>
      <c r="EW244">
        <v>2</v>
      </c>
      <c r="EX244" s="18">
        <v>0</v>
      </c>
      <c r="FL244" s="18">
        <v>0</v>
      </c>
      <c r="FM244" s="5">
        <v>2</v>
      </c>
      <c r="FN244">
        <v>1</v>
      </c>
      <c r="FO244">
        <v>5</v>
      </c>
      <c r="FP244">
        <v>5</v>
      </c>
      <c r="FQ244">
        <v>2</v>
      </c>
      <c r="FR244">
        <v>0</v>
      </c>
      <c r="FS244">
        <v>2</v>
      </c>
      <c r="FT244">
        <v>2</v>
      </c>
      <c r="FU244">
        <v>2</v>
      </c>
      <c r="FV244">
        <v>2</v>
      </c>
      <c r="FW244">
        <v>2</v>
      </c>
      <c r="FX244" s="18">
        <v>0</v>
      </c>
      <c r="FY244" s="5">
        <v>2</v>
      </c>
      <c r="FZ244" s="39">
        <v>2</v>
      </c>
      <c r="GA244" s="39">
        <v>2</v>
      </c>
      <c r="GB244" s="39">
        <v>3</v>
      </c>
      <c r="GK244" s="18">
        <v>0</v>
      </c>
      <c r="GL244" s="5">
        <v>2</v>
      </c>
      <c r="GM244" s="39">
        <v>2</v>
      </c>
      <c r="GV244" s="18">
        <v>0</v>
      </c>
      <c r="GW244" s="5">
        <v>2</v>
      </c>
      <c r="HD244" s="18">
        <v>0</v>
      </c>
      <c r="HE244" s="5">
        <v>2</v>
      </c>
      <c r="HM244">
        <v>0</v>
      </c>
      <c r="HN244" s="5">
        <v>2</v>
      </c>
      <c r="HV244">
        <v>0</v>
      </c>
      <c r="HW244" s="5">
        <v>2</v>
      </c>
      <c r="HY244">
        <v>2</v>
      </c>
      <c r="HZ244" s="7">
        <v>0</v>
      </c>
      <c r="IA244" s="7">
        <v>2</v>
      </c>
      <c r="IB244" s="7">
        <v>1</v>
      </c>
      <c r="IC244" s="7">
        <v>2</v>
      </c>
      <c r="ID244" s="7">
        <v>0</v>
      </c>
      <c r="IE244" s="7">
        <v>0</v>
      </c>
      <c r="IF244" s="7">
        <v>0</v>
      </c>
      <c r="IG244" s="7">
        <v>0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  <c r="IM244" s="7">
        <v>0</v>
      </c>
      <c r="IN244" s="39">
        <v>0</v>
      </c>
      <c r="IO244" s="39">
        <v>0</v>
      </c>
      <c r="IP244" s="39">
        <v>0</v>
      </c>
      <c r="IQ244" s="39">
        <v>1</v>
      </c>
      <c r="IR244" s="39">
        <v>0</v>
      </c>
      <c r="IS244" s="39">
        <v>0</v>
      </c>
      <c r="IT244" s="39">
        <v>2</v>
      </c>
      <c r="IU244" s="39">
        <v>2</v>
      </c>
      <c r="IV244" s="37" t="s">
        <v>246</v>
      </c>
      <c r="IW244" s="39">
        <v>1</v>
      </c>
      <c r="IX244" s="39">
        <v>0</v>
      </c>
      <c r="IY244" s="37">
        <v>1</v>
      </c>
      <c r="IZ244" s="39">
        <v>2</v>
      </c>
      <c r="JA244" s="9" t="s">
        <v>268</v>
      </c>
      <c r="JB244">
        <f t="shared" si="9"/>
        <v>12</v>
      </c>
      <c r="JC244">
        <f t="shared" si="10"/>
        <v>5</v>
      </c>
      <c r="JD244">
        <f t="shared" si="11"/>
        <v>9</v>
      </c>
    </row>
    <row r="245" spans="1:264" x14ac:dyDescent="0.25">
      <c r="A245" s="3">
        <v>42719</v>
      </c>
      <c r="B245" s="3">
        <v>42901</v>
      </c>
      <c r="C245" s="13" t="s">
        <v>1689</v>
      </c>
      <c r="D245" t="s">
        <v>1786</v>
      </c>
      <c r="E245">
        <v>40</v>
      </c>
      <c r="F245">
        <v>4113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120</v>
      </c>
      <c r="T245">
        <v>70</v>
      </c>
      <c r="U245" s="38">
        <v>26496</v>
      </c>
      <c r="V245">
        <v>1</v>
      </c>
      <c r="W245">
        <v>2</v>
      </c>
      <c r="X245" t="s">
        <v>242</v>
      </c>
      <c r="Y245" t="s">
        <v>536</v>
      </c>
      <c r="Z245">
        <v>2</v>
      </c>
      <c r="AA245">
        <v>1</v>
      </c>
      <c r="AB245" t="s">
        <v>1690</v>
      </c>
      <c r="AC245">
        <v>1</v>
      </c>
      <c r="AD245">
        <v>2</v>
      </c>
      <c r="AE245" t="s">
        <v>358</v>
      </c>
      <c r="AF245" s="16">
        <v>1000000</v>
      </c>
      <c r="AG245">
        <v>0</v>
      </c>
      <c r="AH245">
        <v>0</v>
      </c>
      <c r="AI245">
        <v>0</v>
      </c>
      <c r="AJ245">
        <v>0</v>
      </c>
      <c r="AK245">
        <v>0</v>
      </c>
      <c r="AL245" s="5">
        <v>2</v>
      </c>
      <c r="AM245" s="39">
        <v>3</v>
      </c>
      <c r="AN245" s="39">
        <v>2</v>
      </c>
      <c r="AO245" s="39">
        <v>3</v>
      </c>
      <c r="AP245" s="39">
        <v>1</v>
      </c>
      <c r="AQ245" s="39">
        <v>1</v>
      </c>
      <c r="AR245" s="39">
        <v>1</v>
      </c>
      <c r="AS245" s="39">
        <v>2</v>
      </c>
      <c r="AT245" s="39">
        <v>1</v>
      </c>
      <c r="AU245" s="39">
        <v>1</v>
      </c>
      <c r="AV245" s="39">
        <v>1</v>
      </c>
      <c r="AW245" s="39">
        <v>1</v>
      </c>
      <c r="AX245" s="39">
        <v>1</v>
      </c>
      <c r="AY245" s="39">
        <v>1</v>
      </c>
      <c r="AZ245" s="39">
        <v>2</v>
      </c>
      <c r="BA245" s="39">
        <v>2</v>
      </c>
      <c r="BB245" s="39">
        <v>2</v>
      </c>
      <c r="BC245" s="39">
        <v>1</v>
      </c>
      <c r="BD245" s="39">
        <v>2</v>
      </c>
      <c r="BE245" s="39">
        <v>2</v>
      </c>
      <c r="BF245" s="39">
        <v>1</v>
      </c>
      <c r="BG245" s="39">
        <v>2</v>
      </c>
      <c r="BH245" s="39">
        <v>3</v>
      </c>
      <c r="BI245" s="39">
        <v>2</v>
      </c>
      <c r="BJ245" s="39">
        <v>1</v>
      </c>
      <c r="BK245" s="39">
        <v>1</v>
      </c>
      <c r="BL245" s="39">
        <v>1</v>
      </c>
      <c r="BM245" s="39">
        <v>2</v>
      </c>
      <c r="BN245" s="39">
        <v>1</v>
      </c>
      <c r="BO245" s="39">
        <v>2</v>
      </c>
      <c r="BP245" s="39">
        <v>2</v>
      </c>
      <c r="BQ245" s="39">
        <v>1</v>
      </c>
      <c r="BR245" s="39">
        <v>2</v>
      </c>
      <c r="BS245" s="39">
        <v>1</v>
      </c>
      <c r="BT245" s="39">
        <v>1</v>
      </c>
      <c r="BU245" s="39">
        <v>2</v>
      </c>
      <c r="BV245" s="39">
        <v>0</v>
      </c>
      <c r="BW245" s="39">
        <v>0</v>
      </c>
      <c r="BX245" s="39">
        <v>0</v>
      </c>
      <c r="BY245" s="5">
        <v>1</v>
      </c>
      <c r="BZ245" s="39">
        <v>1</v>
      </c>
      <c r="CA245" s="39">
        <v>1</v>
      </c>
      <c r="CB245" s="39">
        <v>1</v>
      </c>
      <c r="CC245" s="39">
        <v>2</v>
      </c>
      <c r="CD245" s="5">
        <v>1</v>
      </c>
      <c r="CF245" s="39">
        <v>2</v>
      </c>
      <c r="CL245" s="18">
        <v>0</v>
      </c>
      <c r="CM245" s="5">
        <v>1</v>
      </c>
      <c r="CO245">
        <v>1</v>
      </c>
      <c r="CP245" t="s">
        <v>1037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 s="18">
        <v>0</v>
      </c>
      <c r="CX245" s="5">
        <v>2</v>
      </c>
      <c r="CY245" s="39">
        <v>2</v>
      </c>
      <c r="CZ245" s="39">
        <v>2</v>
      </c>
      <c r="DF245" s="18">
        <v>0</v>
      </c>
      <c r="DG245" s="5">
        <v>1</v>
      </c>
      <c r="DI245">
        <v>2</v>
      </c>
      <c r="DJ245">
        <v>1</v>
      </c>
      <c r="DK245">
        <v>5</v>
      </c>
      <c r="DL245">
        <v>1</v>
      </c>
      <c r="DM245">
        <v>2</v>
      </c>
      <c r="DN245">
        <v>1</v>
      </c>
      <c r="DQ245">
        <v>2</v>
      </c>
      <c r="DR245" s="18">
        <v>1</v>
      </c>
      <c r="DS245" s="5">
        <v>1</v>
      </c>
      <c r="DT245" s="39"/>
      <c r="DU245" s="39">
        <v>2</v>
      </c>
      <c r="DV245" t="s">
        <v>1691</v>
      </c>
      <c r="DW245">
        <v>2</v>
      </c>
      <c r="DX245">
        <v>1</v>
      </c>
      <c r="DY245">
        <v>2</v>
      </c>
      <c r="EC245">
        <v>2</v>
      </c>
      <c r="ED245" s="18">
        <v>1</v>
      </c>
      <c r="EE245" s="5">
        <v>2</v>
      </c>
      <c r="EF245" s="39">
        <v>2</v>
      </c>
      <c r="EL245" s="18">
        <v>0</v>
      </c>
      <c r="EM245" s="5">
        <v>1</v>
      </c>
      <c r="EN245" s="39">
        <v>1</v>
      </c>
      <c r="EO245" s="39">
        <v>1</v>
      </c>
      <c r="EP245" s="39">
        <v>2</v>
      </c>
      <c r="EQ245" s="39">
        <v>2</v>
      </c>
      <c r="ER245" s="39">
        <v>3</v>
      </c>
      <c r="ES245" s="39">
        <v>2</v>
      </c>
      <c r="ET245" t="s">
        <v>1269</v>
      </c>
      <c r="EU245">
        <v>1</v>
      </c>
      <c r="EV245">
        <v>2</v>
      </c>
      <c r="EW245">
        <v>2</v>
      </c>
      <c r="EX245" s="18">
        <v>0</v>
      </c>
      <c r="FL245" s="18">
        <v>0</v>
      </c>
      <c r="FM245" s="5">
        <v>1</v>
      </c>
      <c r="FO245">
        <v>5</v>
      </c>
      <c r="FP245">
        <v>5</v>
      </c>
      <c r="FQ245">
        <v>2</v>
      </c>
      <c r="FR245">
        <v>0</v>
      </c>
      <c r="FS245">
        <v>2</v>
      </c>
      <c r="FT245">
        <v>2</v>
      </c>
      <c r="FU245">
        <v>3</v>
      </c>
      <c r="FV245">
        <v>2</v>
      </c>
      <c r="FW245">
        <v>2</v>
      </c>
      <c r="FX245" s="18">
        <v>0</v>
      </c>
      <c r="FY245" s="5">
        <v>1</v>
      </c>
      <c r="GA245" s="39">
        <v>2</v>
      </c>
      <c r="GB245" s="39">
        <v>2</v>
      </c>
      <c r="GE245">
        <v>2</v>
      </c>
      <c r="GF245">
        <v>2</v>
      </c>
      <c r="GG245">
        <v>1</v>
      </c>
      <c r="GH245" t="s">
        <v>1692</v>
      </c>
      <c r="GI245">
        <v>2</v>
      </c>
      <c r="GJ245">
        <v>1</v>
      </c>
      <c r="GK245" s="18">
        <v>1</v>
      </c>
      <c r="GL245" s="5">
        <v>2</v>
      </c>
      <c r="GM245" s="39">
        <v>2</v>
      </c>
      <c r="GV245" s="18">
        <v>0</v>
      </c>
      <c r="GW245" s="5">
        <v>2</v>
      </c>
      <c r="HD245" s="18">
        <v>0</v>
      </c>
      <c r="HE245" s="5">
        <v>2</v>
      </c>
      <c r="HM245">
        <v>0</v>
      </c>
      <c r="HN245" s="5">
        <v>2</v>
      </c>
      <c r="HV245">
        <v>0</v>
      </c>
      <c r="HW245" s="5">
        <v>1</v>
      </c>
      <c r="HX245">
        <v>1</v>
      </c>
      <c r="HZ245" s="7">
        <v>0</v>
      </c>
      <c r="IA245" s="7">
        <v>0</v>
      </c>
      <c r="IB245" s="7">
        <v>0</v>
      </c>
      <c r="IC245" s="7">
        <v>1</v>
      </c>
      <c r="ID245" s="7">
        <v>1</v>
      </c>
      <c r="IE245" s="7">
        <v>0</v>
      </c>
      <c r="IF245" s="7">
        <v>0</v>
      </c>
      <c r="IG245" s="7">
        <v>2</v>
      </c>
      <c r="IH245" s="7">
        <v>0</v>
      </c>
      <c r="II245" s="7">
        <v>1</v>
      </c>
      <c r="IJ245" s="7">
        <v>0</v>
      </c>
      <c r="IK245" s="7">
        <v>0</v>
      </c>
      <c r="IL245" s="7">
        <v>0</v>
      </c>
      <c r="IM245" s="7">
        <v>0</v>
      </c>
      <c r="IN245" s="39">
        <v>2</v>
      </c>
      <c r="IO245" s="39">
        <v>0</v>
      </c>
      <c r="IP245" s="39">
        <v>2</v>
      </c>
      <c r="IQ245" s="39">
        <v>0</v>
      </c>
      <c r="IR245" s="39">
        <v>0</v>
      </c>
      <c r="IS245" s="39">
        <v>0</v>
      </c>
      <c r="IT245" s="39">
        <v>2</v>
      </c>
      <c r="IU245" s="39">
        <v>0</v>
      </c>
      <c r="IV245" s="37" t="s">
        <v>932</v>
      </c>
      <c r="IW245" s="39">
        <v>0</v>
      </c>
      <c r="IX245" s="39">
        <v>0</v>
      </c>
      <c r="IY245" s="37">
        <v>0</v>
      </c>
      <c r="IZ245" s="39">
        <v>0</v>
      </c>
      <c r="JA245" s="9" t="s">
        <v>1690</v>
      </c>
      <c r="JB245">
        <f t="shared" si="9"/>
        <v>5</v>
      </c>
      <c r="JC245">
        <f t="shared" si="10"/>
        <v>5</v>
      </c>
      <c r="JD245">
        <f t="shared" si="11"/>
        <v>6</v>
      </c>
    </row>
    <row r="246" spans="1:264" x14ac:dyDescent="0.25">
      <c r="A246" s="3">
        <v>42711</v>
      </c>
      <c r="B246" s="3">
        <v>42893</v>
      </c>
      <c r="C246" s="13" t="s">
        <v>775</v>
      </c>
      <c r="D246" t="s">
        <v>1787</v>
      </c>
      <c r="E246">
        <v>1</v>
      </c>
      <c r="F246" s="13" t="s">
        <v>776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130</v>
      </c>
      <c r="T246">
        <v>80</v>
      </c>
      <c r="U246" s="3">
        <v>20104</v>
      </c>
      <c r="V246">
        <v>2</v>
      </c>
      <c r="W246">
        <v>2</v>
      </c>
      <c r="X246" t="s">
        <v>242</v>
      </c>
      <c r="Y246" t="s">
        <v>306</v>
      </c>
      <c r="Z246">
        <v>2</v>
      </c>
      <c r="AA246">
        <v>1</v>
      </c>
      <c r="AC246">
        <v>2</v>
      </c>
      <c r="AD246">
        <v>1</v>
      </c>
      <c r="AE246" s="13" t="s">
        <v>490</v>
      </c>
      <c r="AF246" s="67" t="s">
        <v>777</v>
      </c>
      <c r="AG246">
        <v>0</v>
      </c>
      <c r="AH246">
        <v>0</v>
      </c>
      <c r="AI246">
        <v>1</v>
      </c>
      <c r="AJ246">
        <v>0</v>
      </c>
      <c r="AK246">
        <v>1</v>
      </c>
      <c r="AL246" s="5">
        <v>2</v>
      </c>
      <c r="AM246" s="39">
        <v>0</v>
      </c>
      <c r="AN246" s="39">
        <v>0</v>
      </c>
      <c r="AO246" s="39">
        <v>0</v>
      </c>
      <c r="AP246" s="39">
        <v>0</v>
      </c>
      <c r="AQ246" s="39">
        <v>0</v>
      </c>
      <c r="AR246" s="39">
        <v>0</v>
      </c>
      <c r="AS246" s="39">
        <v>1</v>
      </c>
      <c r="AT246" s="39">
        <v>0</v>
      </c>
      <c r="AU246" s="39">
        <v>0</v>
      </c>
      <c r="AV246" s="39">
        <v>0</v>
      </c>
      <c r="AW246" s="39">
        <v>0</v>
      </c>
      <c r="AX246" s="39">
        <v>0</v>
      </c>
      <c r="AY246" s="39">
        <v>0</v>
      </c>
      <c r="AZ246" s="39">
        <v>0</v>
      </c>
      <c r="BA246" s="39">
        <v>0</v>
      </c>
      <c r="BB246" s="39">
        <v>0</v>
      </c>
      <c r="BC246" s="39">
        <v>0</v>
      </c>
      <c r="BD246" s="39">
        <v>1</v>
      </c>
      <c r="BE246" s="39">
        <v>1</v>
      </c>
      <c r="BF246" s="39">
        <v>0</v>
      </c>
      <c r="BG246" s="39">
        <v>0</v>
      </c>
      <c r="BH246" s="39">
        <v>0</v>
      </c>
      <c r="BI246" s="39">
        <v>1</v>
      </c>
      <c r="BJ246" s="39">
        <v>0</v>
      </c>
      <c r="BK246" s="39">
        <v>0</v>
      </c>
      <c r="BL246" s="39">
        <v>0</v>
      </c>
      <c r="BM246" s="39">
        <v>1</v>
      </c>
      <c r="BN246" s="39">
        <v>0</v>
      </c>
      <c r="BO246" s="39">
        <v>0</v>
      </c>
      <c r="BP246" s="39">
        <v>0</v>
      </c>
      <c r="BQ246" s="39">
        <v>1</v>
      </c>
      <c r="BR246" s="39">
        <v>1</v>
      </c>
      <c r="BS246" s="39">
        <v>0</v>
      </c>
      <c r="BT246" s="39">
        <v>1</v>
      </c>
      <c r="BU246" s="39">
        <v>0</v>
      </c>
      <c r="BV246" s="39">
        <v>5</v>
      </c>
      <c r="BW246" s="39">
        <v>1</v>
      </c>
      <c r="BY246" s="5">
        <v>1</v>
      </c>
      <c r="BZ246">
        <v>1</v>
      </c>
      <c r="CA246">
        <v>1</v>
      </c>
      <c r="CB246">
        <v>1</v>
      </c>
      <c r="CC246">
        <v>2</v>
      </c>
      <c r="CD246" s="5">
        <v>1</v>
      </c>
      <c r="CF246">
        <v>2</v>
      </c>
      <c r="CL246" s="18">
        <v>0</v>
      </c>
      <c r="CM246" s="5">
        <v>1</v>
      </c>
      <c r="CO246">
        <v>2</v>
      </c>
      <c r="CQ246">
        <v>1</v>
      </c>
      <c r="CR246">
        <v>1</v>
      </c>
      <c r="CS246">
        <v>2</v>
      </c>
      <c r="CT246">
        <v>1</v>
      </c>
      <c r="CV246">
        <v>4</v>
      </c>
      <c r="CW246" s="18">
        <v>3</v>
      </c>
      <c r="CX246" s="5">
        <v>2</v>
      </c>
      <c r="CY246" s="39">
        <v>2</v>
      </c>
      <c r="CZ246" s="39"/>
      <c r="DF246" s="18">
        <v>0</v>
      </c>
      <c r="DG246" s="5">
        <v>1</v>
      </c>
      <c r="DI246">
        <v>1</v>
      </c>
      <c r="DJ246">
        <v>1</v>
      </c>
      <c r="DK246">
        <v>9</v>
      </c>
      <c r="DL246">
        <v>2</v>
      </c>
      <c r="DN246">
        <v>1</v>
      </c>
      <c r="DO246">
        <v>2</v>
      </c>
      <c r="DQ246">
        <v>1</v>
      </c>
      <c r="DR246" s="18">
        <v>4</v>
      </c>
      <c r="DS246" s="5">
        <v>1</v>
      </c>
      <c r="DU246">
        <v>1</v>
      </c>
      <c r="DV246" t="s">
        <v>778</v>
      </c>
      <c r="DW246">
        <v>2</v>
      </c>
      <c r="DX246">
        <v>2</v>
      </c>
      <c r="DY246">
        <v>2</v>
      </c>
      <c r="EC246">
        <v>1</v>
      </c>
      <c r="ED246" s="18">
        <v>1</v>
      </c>
      <c r="EE246" s="5">
        <v>1</v>
      </c>
      <c r="EG246">
        <v>1</v>
      </c>
      <c r="EH246">
        <v>2</v>
      </c>
      <c r="EI246">
        <v>3</v>
      </c>
      <c r="EK246">
        <v>1</v>
      </c>
      <c r="EL246" s="18">
        <v>1</v>
      </c>
      <c r="EM246" s="5">
        <v>2</v>
      </c>
      <c r="EN246" s="39">
        <v>1</v>
      </c>
      <c r="EO246" s="39"/>
      <c r="EX246" s="18">
        <v>0</v>
      </c>
      <c r="FL246" s="18">
        <v>0</v>
      </c>
      <c r="FM246" s="5">
        <v>2</v>
      </c>
      <c r="FN246">
        <v>2</v>
      </c>
      <c r="FX246" s="18">
        <v>0</v>
      </c>
      <c r="FY246" s="5">
        <v>1</v>
      </c>
      <c r="GA246">
        <v>2</v>
      </c>
      <c r="GK246" s="18">
        <v>0</v>
      </c>
      <c r="GL246" s="5">
        <v>2</v>
      </c>
      <c r="GM246">
        <v>2</v>
      </c>
      <c r="GP246">
        <v>1</v>
      </c>
      <c r="GQ246">
        <v>1</v>
      </c>
      <c r="GR246" t="s">
        <v>779</v>
      </c>
      <c r="GS246">
        <v>2</v>
      </c>
      <c r="GT246">
        <v>3</v>
      </c>
      <c r="GU246">
        <v>1</v>
      </c>
      <c r="GV246" s="18">
        <v>2</v>
      </c>
      <c r="GW246" s="5">
        <v>2</v>
      </c>
      <c r="GX246" s="39"/>
      <c r="HD246" s="18">
        <v>0</v>
      </c>
      <c r="HE246" s="5">
        <v>2</v>
      </c>
      <c r="HM246" s="18">
        <v>0</v>
      </c>
      <c r="HN246" s="5">
        <v>2</v>
      </c>
      <c r="HV246" s="18">
        <v>0</v>
      </c>
      <c r="HW246" s="5">
        <v>1</v>
      </c>
      <c r="HX246">
        <v>1</v>
      </c>
      <c r="HY246">
        <v>2</v>
      </c>
      <c r="HZ246" s="7">
        <f>CL246</f>
        <v>0</v>
      </c>
      <c r="IA246" s="7">
        <f>CW246</f>
        <v>3</v>
      </c>
      <c r="IB246" s="7">
        <f>DF246</f>
        <v>0</v>
      </c>
      <c r="IC246" s="7">
        <f t="shared" ref="IC246:IC264" si="12">DR246</f>
        <v>4</v>
      </c>
      <c r="ID246" s="7">
        <f t="shared" ref="ID246:ID264" si="13">ED246</f>
        <v>1</v>
      </c>
      <c r="IE246" s="7">
        <f t="shared" ref="IE246:IE264" si="14">EL246</f>
        <v>1</v>
      </c>
      <c r="IF246" s="7">
        <f>EX246</f>
        <v>0</v>
      </c>
      <c r="IG246" s="7">
        <f>FL246</f>
        <v>0</v>
      </c>
      <c r="IH246" s="7">
        <f>FX246</f>
        <v>0</v>
      </c>
      <c r="II246" s="7">
        <f>GK246</f>
        <v>0</v>
      </c>
      <c r="IJ246" s="7">
        <f>GV246</f>
        <v>2</v>
      </c>
      <c r="IK246" s="7">
        <f t="shared" ref="IK246:IK264" si="15">HD246</f>
        <v>0</v>
      </c>
      <c r="IL246" s="7">
        <f>HM246</f>
        <v>0</v>
      </c>
      <c r="IM246" s="7">
        <f>HV246</f>
        <v>0</v>
      </c>
      <c r="IN246" s="37">
        <v>0</v>
      </c>
      <c r="IO246" s="37">
        <v>0</v>
      </c>
      <c r="IP246" s="37">
        <v>0</v>
      </c>
      <c r="IQ246" s="37">
        <v>0</v>
      </c>
      <c r="IR246" s="37">
        <v>1</v>
      </c>
      <c r="IS246" s="37">
        <v>0</v>
      </c>
      <c r="IT246" s="37">
        <v>0</v>
      </c>
      <c r="IU246" s="37">
        <v>1</v>
      </c>
      <c r="IV246" s="37" t="s">
        <v>246</v>
      </c>
      <c r="IW246" s="37">
        <v>0</v>
      </c>
      <c r="IX246" s="37">
        <v>1</v>
      </c>
      <c r="IY246" s="37">
        <v>0</v>
      </c>
      <c r="IZ246" s="37">
        <v>0</v>
      </c>
      <c r="JB246">
        <f t="shared" si="9"/>
        <v>3</v>
      </c>
      <c r="JC246">
        <f t="shared" si="10"/>
        <v>11</v>
      </c>
      <c r="JD246">
        <f t="shared" si="11"/>
        <v>3</v>
      </c>
    </row>
    <row r="247" spans="1:264" x14ac:dyDescent="0.25">
      <c r="A247" s="3">
        <v>42712</v>
      </c>
      <c r="B247" s="3">
        <f>A247+182</f>
        <v>42894</v>
      </c>
      <c r="C247" s="13" t="s">
        <v>780</v>
      </c>
      <c r="D247" t="s">
        <v>1787</v>
      </c>
      <c r="E247">
        <v>2</v>
      </c>
      <c r="F247" s="13" t="s">
        <v>781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120</v>
      </c>
      <c r="T247">
        <v>80</v>
      </c>
      <c r="U247" s="3">
        <v>24585</v>
      </c>
      <c r="V247">
        <v>2</v>
      </c>
      <c r="W247">
        <v>2</v>
      </c>
      <c r="X247" t="s">
        <v>242</v>
      </c>
      <c r="Y247" t="s">
        <v>642</v>
      </c>
      <c r="Z247">
        <v>2</v>
      </c>
      <c r="AA247">
        <v>1</v>
      </c>
      <c r="AC247">
        <v>2</v>
      </c>
      <c r="AD247">
        <v>1</v>
      </c>
      <c r="AE247" t="s">
        <v>782</v>
      </c>
      <c r="AF247" s="67" t="s">
        <v>295</v>
      </c>
      <c r="AG247">
        <v>0</v>
      </c>
      <c r="AH247">
        <v>0</v>
      </c>
      <c r="AI247">
        <v>1</v>
      </c>
      <c r="AJ247">
        <v>1</v>
      </c>
      <c r="AK247">
        <v>0</v>
      </c>
      <c r="AL247" s="5">
        <v>0</v>
      </c>
      <c r="AM247" s="39">
        <v>2</v>
      </c>
      <c r="AN247" s="39">
        <v>1</v>
      </c>
      <c r="AO247" s="39">
        <v>1</v>
      </c>
      <c r="AP247" s="39">
        <v>0</v>
      </c>
      <c r="AQ247" s="39">
        <v>0</v>
      </c>
      <c r="AR247" s="39">
        <v>1</v>
      </c>
      <c r="AS247" s="39">
        <v>0</v>
      </c>
      <c r="AT247" s="39">
        <v>0</v>
      </c>
      <c r="AU247" s="39">
        <v>0</v>
      </c>
      <c r="AV247" s="39">
        <v>0</v>
      </c>
      <c r="AW247" s="39">
        <v>0</v>
      </c>
      <c r="AX247" s="39">
        <v>0</v>
      </c>
      <c r="AY247" s="39">
        <v>0</v>
      </c>
      <c r="AZ247" s="39">
        <v>0</v>
      </c>
      <c r="BA247" s="39">
        <v>0</v>
      </c>
      <c r="BB247" s="39">
        <v>0</v>
      </c>
      <c r="BC247" s="39">
        <v>0</v>
      </c>
      <c r="BD247" s="39">
        <v>0</v>
      </c>
      <c r="BE247" s="39">
        <v>0</v>
      </c>
      <c r="BF247" s="39">
        <v>1</v>
      </c>
      <c r="BG247" s="39">
        <v>0</v>
      </c>
      <c r="BH247" s="39">
        <v>0</v>
      </c>
      <c r="BI247" s="39">
        <v>0</v>
      </c>
      <c r="BJ247" s="39">
        <v>0</v>
      </c>
      <c r="BK247" s="39">
        <v>1</v>
      </c>
      <c r="BL247" s="39">
        <v>1</v>
      </c>
      <c r="BM247" s="39">
        <v>1</v>
      </c>
      <c r="BN247" s="39">
        <v>0</v>
      </c>
      <c r="BO247" s="39">
        <v>0</v>
      </c>
      <c r="BP247" s="39">
        <v>0</v>
      </c>
      <c r="BQ247" s="39">
        <v>1</v>
      </c>
      <c r="BR247" s="39">
        <v>1</v>
      </c>
      <c r="BS247" s="39">
        <v>0</v>
      </c>
      <c r="BT247" s="39">
        <v>0</v>
      </c>
      <c r="BU247" s="39">
        <v>1</v>
      </c>
      <c r="BV247" s="39">
        <v>2</v>
      </c>
      <c r="BW247" s="39">
        <v>1</v>
      </c>
      <c r="BY247" s="5">
        <v>1</v>
      </c>
      <c r="BZ247" s="39">
        <v>1</v>
      </c>
      <c r="CA247" s="39">
        <v>1</v>
      </c>
      <c r="CB247" s="39">
        <v>2</v>
      </c>
      <c r="CC247" s="39">
        <v>1</v>
      </c>
      <c r="CD247" s="5">
        <v>2</v>
      </c>
      <c r="CE247" s="39">
        <v>1</v>
      </c>
      <c r="CF247" s="39">
        <v>1</v>
      </c>
      <c r="CG247" s="39">
        <v>2</v>
      </c>
      <c r="CH247" s="39">
        <v>1</v>
      </c>
      <c r="CI247" s="39">
        <v>2</v>
      </c>
      <c r="CJ247" s="39">
        <v>1</v>
      </c>
      <c r="CK247" s="39">
        <v>2</v>
      </c>
      <c r="CL247" s="18">
        <v>2</v>
      </c>
      <c r="CM247" s="5">
        <v>1</v>
      </c>
      <c r="CO247">
        <v>1</v>
      </c>
      <c r="CP247">
        <v>3</v>
      </c>
      <c r="CQ247">
        <v>3</v>
      </c>
      <c r="CW247" s="18">
        <v>0</v>
      </c>
      <c r="CX247" s="5">
        <v>1</v>
      </c>
      <c r="CY247">
        <v>1</v>
      </c>
      <c r="CZ247">
        <v>2</v>
      </c>
      <c r="DA247">
        <v>2</v>
      </c>
      <c r="DB247">
        <v>2</v>
      </c>
      <c r="DC247">
        <v>2</v>
      </c>
      <c r="DD247">
        <v>2</v>
      </c>
      <c r="DE247">
        <v>3</v>
      </c>
      <c r="DF247" s="18">
        <v>0</v>
      </c>
      <c r="DG247" s="5">
        <v>2</v>
      </c>
      <c r="DH247" s="39">
        <v>2</v>
      </c>
      <c r="DR247" s="18">
        <v>0</v>
      </c>
      <c r="DS247" s="5">
        <v>2</v>
      </c>
      <c r="DT247">
        <v>2</v>
      </c>
      <c r="ED247" s="18">
        <v>0</v>
      </c>
      <c r="EE247" s="5">
        <v>1</v>
      </c>
      <c r="EG247">
        <v>2</v>
      </c>
      <c r="EH247">
        <v>2</v>
      </c>
      <c r="EI247">
        <v>2</v>
      </c>
      <c r="EJ247">
        <v>2</v>
      </c>
      <c r="EK247">
        <v>1</v>
      </c>
      <c r="EL247" s="18">
        <v>0</v>
      </c>
      <c r="EM247" s="5">
        <v>2</v>
      </c>
      <c r="EN247" s="39">
        <v>1</v>
      </c>
      <c r="EO247" s="39"/>
      <c r="EX247" s="18">
        <v>0</v>
      </c>
      <c r="FL247" s="18">
        <v>0</v>
      </c>
      <c r="FM247" s="5">
        <v>2</v>
      </c>
      <c r="FN247">
        <v>2</v>
      </c>
      <c r="FX247" s="18">
        <v>0</v>
      </c>
      <c r="FY247" s="5">
        <v>2</v>
      </c>
      <c r="FZ247">
        <v>2</v>
      </c>
      <c r="GA247">
        <v>1</v>
      </c>
      <c r="GB247">
        <v>1</v>
      </c>
      <c r="GC247">
        <v>1</v>
      </c>
      <c r="GK247" s="18">
        <v>0</v>
      </c>
      <c r="GL247" s="5">
        <v>1</v>
      </c>
      <c r="GO247" t="s">
        <v>783</v>
      </c>
      <c r="GP247">
        <v>3</v>
      </c>
      <c r="GS247">
        <v>2</v>
      </c>
      <c r="GU247">
        <v>5</v>
      </c>
      <c r="GV247" s="18">
        <v>0</v>
      </c>
      <c r="GW247" s="5">
        <v>2</v>
      </c>
      <c r="GX247" s="39"/>
      <c r="HD247" s="18">
        <v>0</v>
      </c>
      <c r="HE247" s="5">
        <v>2</v>
      </c>
      <c r="HM247" s="18">
        <v>0</v>
      </c>
      <c r="HN247" s="5">
        <v>2</v>
      </c>
      <c r="HV247" s="18">
        <v>0</v>
      </c>
      <c r="HW247" s="5">
        <v>2</v>
      </c>
      <c r="HY247">
        <v>2</v>
      </c>
      <c r="HZ247" s="7">
        <f t="shared" ref="HZ247:HZ264" si="16">CL247</f>
        <v>2</v>
      </c>
      <c r="IA247" s="7">
        <f t="shared" ref="IA247:IA264" si="17">CW247</f>
        <v>0</v>
      </c>
      <c r="IB247" s="7">
        <f t="shared" ref="IB247:IB264" si="18">DF247</f>
        <v>0</v>
      </c>
      <c r="IC247" s="7">
        <f t="shared" si="12"/>
        <v>0</v>
      </c>
      <c r="ID247" s="7">
        <f t="shared" si="13"/>
        <v>0</v>
      </c>
      <c r="IE247" s="7">
        <f t="shared" si="14"/>
        <v>0</v>
      </c>
      <c r="IF247" s="7">
        <f t="shared" ref="IF247:IF264" si="19">EX247</f>
        <v>0</v>
      </c>
      <c r="IG247" s="7">
        <f t="shared" ref="IG247:IG264" si="20">FL247</f>
        <v>0</v>
      </c>
      <c r="IH247" s="7">
        <f t="shared" ref="IH247:IH264" si="21">FX247</f>
        <v>0</v>
      </c>
      <c r="II247" s="7">
        <f t="shared" ref="II247:II264" si="22">GK247</f>
        <v>0</v>
      </c>
      <c r="IJ247" s="7">
        <f t="shared" ref="IJ247:IJ264" si="23">GV247</f>
        <v>0</v>
      </c>
      <c r="IK247" s="7">
        <f t="shared" si="15"/>
        <v>0</v>
      </c>
      <c r="IL247" s="7">
        <f t="shared" ref="IL247:IL264" si="24">HM247</f>
        <v>0</v>
      </c>
      <c r="IM247" s="7">
        <f t="shared" ref="IM247:IM264" si="25">HV247</f>
        <v>0</v>
      </c>
      <c r="IN247" s="37">
        <v>0</v>
      </c>
      <c r="IO247" s="37">
        <v>0</v>
      </c>
      <c r="IP247" s="37">
        <v>0</v>
      </c>
      <c r="IQ247" s="37">
        <v>0</v>
      </c>
      <c r="IR247" s="37">
        <v>0</v>
      </c>
      <c r="IS247" s="37">
        <v>0</v>
      </c>
      <c r="IT247" s="37">
        <v>0</v>
      </c>
      <c r="IU247" s="37">
        <v>0</v>
      </c>
      <c r="IV247" s="37"/>
      <c r="IW247" s="37">
        <v>0</v>
      </c>
      <c r="IX247" s="37">
        <v>0</v>
      </c>
      <c r="IY247" s="37">
        <v>0</v>
      </c>
      <c r="IZ247" s="37">
        <v>1</v>
      </c>
      <c r="JB247">
        <f t="shared" si="9"/>
        <v>2</v>
      </c>
      <c r="JC247">
        <f t="shared" si="10"/>
        <v>2</v>
      </c>
      <c r="JD247">
        <f t="shared" si="11"/>
        <v>1</v>
      </c>
    </row>
    <row r="248" spans="1:264" x14ac:dyDescent="0.25">
      <c r="A248" s="3">
        <v>42712</v>
      </c>
      <c r="B248" s="3">
        <f t="shared" ref="B248:B264" si="26">A248+182</f>
        <v>42894</v>
      </c>
      <c r="C248" s="13" t="s">
        <v>784</v>
      </c>
      <c r="D248" t="s">
        <v>1787</v>
      </c>
      <c r="E248">
        <v>3</v>
      </c>
      <c r="F248" s="13" t="s">
        <v>785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120</v>
      </c>
      <c r="T248">
        <v>80</v>
      </c>
      <c r="U248" s="3">
        <v>23996</v>
      </c>
      <c r="V248">
        <v>2</v>
      </c>
      <c r="W248">
        <v>2</v>
      </c>
      <c r="X248" t="s">
        <v>242</v>
      </c>
      <c r="Y248" t="s">
        <v>642</v>
      </c>
      <c r="Z248">
        <v>2</v>
      </c>
      <c r="AA248">
        <v>1</v>
      </c>
      <c r="AC248">
        <v>2</v>
      </c>
      <c r="AD248">
        <v>1</v>
      </c>
      <c r="AE248" t="s">
        <v>786</v>
      </c>
      <c r="AG248">
        <v>0</v>
      </c>
      <c r="AH248">
        <v>0</v>
      </c>
      <c r="AI248">
        <v>1</v>
      </c>
      <c r="AJ248">
        <v>0</v>
      </c>
      <c r="AK248">
        <v>0</v>
      </c>
      <c r="AL248" s="5">
        <v>0</v>
      </c>
      <c r="AM248" s="39">
        <v>1</v>
      </c>
      <c r="AN248" s="39">
        <v>0</v>
      </c>
      <c r="AO248" s="39">
        <v>0</v>
      </c>
      <c r="AP248" s="39">
        <v>0</v>
      </c>
      <c r="AQ248" s="39">
        <v>0</v>
      </c>
      <c r="AR248" s="39">
        <v>1</v>
      </c>
      <c r="AS248" s="39">
        <v>0</v>
      </c>
      <c r="AT248" s="39">
        <v>0</v>
      </c>
      <c r="AU248" s="39">
        <v>1</v>
      </c>
      <c r="AV248" s="39">
        <v>1</v>
      </c>
      <c r="AW248" s="39">
        <v>0</v>
      </c>
      <c r="AX248" s="39">
        <v>0</v>
      </c>
      <c r="AY248" s="39">
        <v>1</v>
      </c>
      <c r="AZ248" s="39">
        <v>0</v>
      </c>
      <c r="BA248" s="39">
        <v>0</v>
      </c>
      <c r="BB248" s="39">
        <v>0</v>
      </c>
      <c r="BC248" s="39">
        <v>0</v>
      </c>
      <c r="BD248" s="39">
        <v>0</v>
      </c>
      <c r="BE248" s="39">
        <v>0</v>
      </c>
      <c r="BF248" s="39">
        <v>0</v>
      </c>
      <c r="BG248" s="39">
        <v>0</v>
      </c>
      <c r="BH248" s="39">
        <v>0</v>
      </c>
      <c r="BI248" s="39">
        <v>0</v>
      </c>
      <c r="BJ248" s="39">
        <v>0</v>
      </c>
      <c r="BK248" s="39">
        <v>0</v>
      </c>
      <c r="BL248" s="39">
        <v>0</v>
      </c>
      <c r="BM248" s="39">
        <v>0</v>
      </c>
      <c r="BN248" s="39">
        <v>0</v>
      </c>
      <c r="BO248" s="39">
        <v>0</v>
      </c>
      <c r="BP248" s="39">
        <v>0</v>
      </c>
      <c r="BQ248" s="39">
        <v>0</v>
      </c>
      <c r="BR248" s="39">
        <v>0</v>
      </c>
      <c r="BS248" s="39">
        <v>0</v>
      </c>
      <c r="BT248" s="39">
        <v>0</v>
      </c>
      <c r="BU248" s="39">
        <v>0</v>
      </c>
      <c r="BY248" s="5">
        <v>1</v>
      </c>
      <c r="BZ248">
        <v>1</v>
      </c>
      <c r="CA248">
        <v>1</v>
      </c>
      <c r="CB248">
        <v>1</v>
      </c>
      <c r="CC248">
        <v>1</v>
      </c>
      <c r="CD248" s="5">
        <v>2</v>
      </c>
      <c r="CE248" s="39">
        <v>1</v>
      </c>
      <c r="CF248" s="39">
        <v>1</v>
      </c>
      <c r="CG248" s="39">
        <v>2</v>
      </c>
      <c r="CH248" s="39">
        <v>1</v>
      </c>
      <c r="CI248" s="39">
        <v>1</v>
      </c>
      <c r="CJ248" s="39">
        <v>2</v>
      </c>
      <c r="CK248" s="39">
        <v>2</v>
      </c>
      <c r="CL248" s="18">
        <v>2</v>
      </c>
      <c r="CM248" s="5">
        <v>1</v>
      </c>
      <c r="CO248">
        <v>1</v>
      </c>
      <c r="CP248">
        <v>4</v>
      </c>
      <c r="CQ248">
        <v>1</v>
      </c>
      <c r="CR248">
        <v>2</v>
      </c>
      <c r="CS248">
        <v>1</v>
      </c>
      <c r="CT248">
        <v>1</v>
      </c>
      <c r="CV248">
        <v>3</v>
      </c>
      <c r="CW248" s="18">
        <v>3</v>
      </c>
      <c r="CX248" s="5">
        <v>2</v>
      </c>
      <c r="CY248" s="39">
        <v>1</v>
      </c>
      <c r="DA248">
        <v>3</v>
      </c>
      <c r="DD248">
        <v>2</v>
      </c>
      <c r="DE248">
        <v>4</v>
      </c>
      <c r="DF248" s="18">
        <v>0</v>
      </c>
      <c r="DG248" s="5">
        <v>1</v>
      </c>
      <c r="DI248">
        <v>1</v>
      </c>
      <c r="DJ248">
        <v>1</v>
      </c>
      <c r="DK248">
        <v>9</v>
      </c>
      <c r="DL248">
        <v>3</v>
      </c>
      <c r="DR248" s="18">
        <v>0</v>
      </c>
      <c r="DS248" s="5">
        <v>2</v>
      </c>
      <c r="DT248">
        <v>1</v>
      </c>
      <c r="DU248">
        <v>1</v>
      </c>
      <c r="DV248" t="s">
        <v>787</v>
      </c>
      <c r="DW248">
        <v>2</v>
      </c>
      <c r="DX248">
        <v>1</v>
      </c>
      <c r="DY248">
        <v>2</v>
      </c>
      <c r="EC248">
        <v>5</v>
      </c>
      <c r="ED248" s="18">
        <v>2</v>
      </c>
      <c r="EE248" s="5">
        <v>1</v>
      </c>
      <c r="EG248">
        <v>1</v>
      </c>
      <c r="EH248">
        <v>1</v>
      </c>
      <c r="EI248">
        <v>2</v>
      </c>
      <c r="EJ248">
        <v>2</v>
      </c>
      <c r="EK248">
        <v>3</v>
      </c>
      <c r="EL248" s="18">
        <v>2</v>
      </c>
      <c r="EM248" s="5">
        <v>1</v>
      </c>
      <c r="EN248" s="39">
        <v>2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5</v>
      </c>
      <c r="EX248" s="18">
        <v>3</v>
      </c>
      <c r="EY248" s="5">
        <v>3</v>
      </c>
      <c r="EZ248" s="39">
        <v>3</v>
      </c>
      <c r="FA248">
        <v>0</v>
      </c>
      <c r="FB248">
        <v>0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3</v>
      </c>
      <c r="FI248">
        <v>3</v>
      </c>
      <c r="FJ248">
        <v>1</v>
      </c>
      <c r="FL248" s="18">
        <v>3</v>
      </c>
      <c r="FM248" s="5">
        <v>1</v>
      </c>
      <c r="FO248">
        <v>1</v>
      </c>
      <c r="FP248">
        <v>1</v>
      </c>
      <c r="FQ248">
        <v>1</v>
      </c>
      <c r="FR248">
        <v>1</v>
      </c>
      <c r="FX248" s="18">
        <v>0</v>
      </c>
      <c r="FY248" s="5">
        <v>1</v>
      </c>
      <c r="GA248">
        <v>1</v>
      </c>
      <c r="GB248">
        <v>1</v>
      </c>
      <c r="GC248">
        <v>1</v>
      </c>
      <c r="GK248" s="18">
        <v>0</v>
      </c>
      <c r="GL248" s="5">
        <v>1</v>
      </c>
      <c r="GM248">
        <v>1</v>
      </c>
      <c r="GN248">
        <v>5</v>
      </c>
      <c r="GO248">
        <v>5</v>
      </c>
      <c r="GP248">
        <v>2</v>
      </c>
      <c r="GQ248">
        <v>1</v>
      </c>
      <c r="GR248" t="s">
        <v>330</v>
      </c>
      <c r="GS248">
        <v>2</v>
      </c>
      <c r="GU248">
        <v>5</v>
      </c>
      <c r="GV248" s="18">
        <v>0</v>
      </c>
      <c r="GW248" s="5">
        <v>2</v>
      </c>
      <c r="HD248" s="18">
        <v>0</v>
      </c>
      <c r="HE248" s="5">
        <v>2</v>
      </c>
      <c r="HM248" s="18">
        <v>0</v>
      </c>
      <c r="HN248" s="5">
        <v>1</v>
      </c>
      <c r="HO248">
        <v>2</v>
      </c>
      <c r="HV248" s="18">
        <v>0</v>
      </c>
      <c r="HW248" s="5">
        <v>2</v>
      </c>
      <c r="HY248">
        <v>2</v>
      </c>
      <c r="HZ248" s="7">
        <f t="shared" si="16"/>
        <v>2</v>
      </c>
      <c r="IA248" s="7">
        <f t="shared" si="17"/>
        <v>3</v>
      </c>
      <c r="IB248" s="7">
        <f t="shared" si="18"/>
        <v>0</v>
      </c>
      <c r="IC248" s="7">
        <f t="shared" si="12"/>
        <v>0</v>
      </c>
      <c r="ID248" s="7">
        <f t="shared" si="13"/>
        <v>2</v>
      </c>
      <c r="IE248" s="7">
        <f t="shared" si="14"/>
        <v>2</v>
      </c>
      <c r="IF248" s="7">
        <f t="shared" si="19"/>
        <v>3</v>
      </c>
      <c r="IG248" s="7">
        <f t="shared" si="20"/>
        <v>3</v>
      </c>
      <c r="IH248" s="7">
        <f t="shared" si="21"/>
        <v>0</v>
      </c>
      <c r="II248" s="7">
        <f t="shared" si="22"/>
        <v>0</v>
      </c>
      <c r="IJ248" s="7">
        <f t="shared" si="23"/>
        <v>0</v>
      </c>
      <c r="IK248" s="7">
        <f t="shared" si="15"/>
        <v>0</v>
      </c>
      <c r="IL248" s="7">
        <f t="shared" si="24"/>
        <v>0</v>
      </c>
      <c r="IM248" s="7">
        <f t="shared" si="25"/>
        <v>0</v>
      </c>
      <c r="IN248" s="37">
        <v>0</v>
      </c>
      <c r="IO248" s="37">
        <v>0</v>
      </c>
      <c r="IP248" s="37">
        <v>0</v>
      </c>
      <c r="IQ248" s="37">
        <v>0</v>
      </c>
      <c r="IR248" s="37">
        <v>0</v>
      </c>
      <c r="IS248" s="37">
        <v>0</v>
      </c>
      <c r="IT248" s="37">
        <v>1</v>
      </c>
      <c r="IU248" s="37">
        <v>1</v>
      </c>
      <c r="IV248" s="37" t="s">
        <v>258</v>
      </c>
      <c r="IW248" s="37">
        <v>0</v>
      </c>
      <c r="IX248" s="37">
        <v>0</v>
      </c>
      <c r="IY248" s="37">
        <v>0</v>
      </c>
      <c r="IZ248" s="37">
        <v>0</v>
      </c>
      <c r="JB248">
        <f t="shared" si="9"/>
        <v>2</v>
      </c>
      <c r="JC248">
        <f t="shared" si="10"/>
        <v>15</v>
      </c>
      <c r="JD248">
        <f t="shared" si="11"/>
        <v>2</v>
      </c>
    </row>
    <row r="249" spans="1:264" x14ac:dyDescent="0.25">
      <c r="A249" s="3">
        <v>42712</v>
      </c>
      <c r="B249" s="3">
        <f t="shared" si="26"/>
        <v>42894</v>
      </c>
      <c r="C249" s="13" t="s">
        <v>788</v>
      </c>
      <c r="D249" t="s">
        <v>1787</v>
      </c>
      <c r="E249">
        <v>4</v>
      </c>
      <c r="F249" s="13">
        <v>242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110</v>
      </c>
      <c r="T249">
        <v>70</v>
      </c>
      <c r="U249" s="3">
        <v>26227</v>
      </c>
      <c r="V249">
        <v>1</v>
      </c>
      <c r="W249">
        <v>2</v>
      </c>
      <c r="X249" t="s">
        <v>663</v>
      </c>
      <c r="Y249" t="s">
        <v>789</v>
      </c>
      <c r="Z249">
        <v>1</v>
      </c>
      <c r="AA249">
        <v>1</v>
      </c>
      <c r="AC249">
        <v>2</v>
      </c>
      <c r="AD249">
        <v>5</v>
      </c>
      <c r="AG249">
        <v>1</v>
      </c>
      <c r="AH249">
        <v>1</v>
      </c>
      <c r="AI249">
        <v>1</v>
      </c>
      <c r="AJ249">
        <v>0</v>
      </c>
      <c r="AK249">
        <v>0</v>
      </c>
      <c r="AL249" s="5">
        <v>0</v>
      </c>
      <c r="AM249" s="39">
        <v>0</v>
      </c>
      <c r="AN249" s="39">
        <v>0</v>
      </c>
      <c r="AO249" s="39">
        <v>0</v>
      </c>
      <c r="AP249" s="39">
        <v>0</v>
      </c>
      <c r="AQ249" s="39">
        <v>0</v>
      </c>
      <c r="AR249" s="39">
        <v>0</v>
      </c>
      <c r="AS249" s="39">
        <v>0</v>
      </c>
      <c r="AT249" s="39">
        <v>0</v>
      </c>
      <c r="AU249" s="39">
        <v>0</v>
      </c>
      <c r="AV249" s="39">
        <v>0</v>
      </c>
      <c r="AW249" s="39">
        <v>0</v>
      </c>
      <c r="AX249" s="39">
        <v>0</v>
      </c>
      <c r="AY249" s="39">
        <v>0</v>
      </c>
      <c r="AZ249" s="39">
        <v>0</v>
      </c>
      <c r="BA249" s="39">
        <v>0</v>
      </c>
      <c r="BB249" s="39">
        <v>0</v>
      </c>
      <c r="BC249" s="39">
        <v>0</v>
      </c>
      <c r="BD249" s="39">
        <v>0</v>
      </c>
      <c r="BE249" s="39">
        <v>0</v>
      </c>
      <c r="BF249" s="39">
        <v>0</v>
      </c>
      <c r="BG249" s="39">
        <v>0</v>
      </c>
      <c r="BH249" s="39">
        <v>0</v>
      </c>
      <c r="BI249" s="39">
        <v>0</v>
      </c>
      <c r="BN249" s="39">
        <v>0</v>
      </c>
      <c r="BO249" s="39">
        <v>2</v>
      </c>
      <c r="BP249" s="39">
        <v>0</v>
      </c>
      <c r="BQ249" s="39">
        <v>2</v>
      </c>
      <c r="BR249" s="39">
        <v>2</v>
      </c>
      <c r="BS249" s="39">
        <v>0</v>
      </c>
      <c r="BT249" s="39">
        <v>0</v>
      </c>
      <c r="BU249" s="39">
        <v>0</v>
      </c>
      <c r="BV249" s="39">
        <v>2</v>
      </c>
      <c r="BW249" s="39">
        <v>2</v>
      </c>
      <c r="BX249" s="39">
        <v>1</v>
      </c>
      <c r="BY249" s="5">
        <v>1</v>
      </c>
      <c r="BZ249" s="39">
        <v>1</v>
      </c>
      <c r="CA249" s="39">
        <v>1</v>
      </c>
      <c r="CB249" s="39">
        <v>1</v>
      </c>
      <c r="CC249" s="39">
        <v>1</v>
      </c>
      <c r="CD249" s="5">
        <v>1</v>
      </c>
      <c r="CE249" s="39"/>
      <c r="CF249" s="39">
        <v>2</v>
      </c>
      <c r="CL249" s="18">
        <v>0</v>
      </c>
      <c r="CM249" s="5">
        <v>1</v>
      </c>
      <c r="CO249">
        <v>2</v>
      </c>
      <c r="CQ249">
        <v>3</v>
      </c>
      <c r="CW249" s="18">
        <v>0</v>
      </c>
      <c r="CX249" s="5">
        <v>2</v>
      </c>
      <c r="CY249" s="39">
        <v>2</v>
      </c>
      <c r="CZ249" s="39"/>
      <c r="DF249" s="18">
        <v>0</v>
      </c>
      <c r="DG249" s="5">
        <v>2</v>
      </c>
      <c r="DH249">
        <v>2</v>
      </c>
      <c r="DR249" s="18">
        <v>0</v>
      </c>
      <c r="DS249" s="5">
        <v>2</v>
      </c>
      <c r="DT249">
        <v>2</v>
      </c>
      <c r="ED249" s="18">
        <v>0</v>
      </c>
      <c r="EE249" s="5">
        <v>1</v>
      </c>
      <c r="EG249">
        <v>2</v>
      </c>
      <c r="EH249">
        <v>1</v>
      </c>
      <c r="EI249">
        <v>2</v>
      </c>
      <c r="EJ249">
        <v>2</v>
      </c>
      <c r="EK249">
        <v>1</v>
      </c>
      <c r="EL249" s="18">
        <v>1</v>
      </c>
      <c r="EM249" s="5">
        <v>2</v>
      </c>
      <c r="EN249" s="39">
        <v>1</v>
      </c>
      <c r="EO249" s="39"/>
      <c r="EX249" s="18">
        <v>0</v>
      </c>
      <c r="FL249" s="18">
        <v>0</v>
      </c>
      <c r="FM249" s="5">
        <v>2</v>
      </c>
      <c r="FN249">
        <v>2</v>
      </c>
      <c r="FX249" s="18">
        <v>0</v>
      </c>
      <c r="FY249" s="5">
        <v>2</v>
      </c>
      <c r="FZ249">
        <v>2</v>
      </c>
      <c r="GA249">
        <v>2</v>
      </c>
      <c r="GE249">
        <v>3</v>
      </c>
      <c r="GK249" s="18">
        <v>0</v>
      </c>
      <c r="GL249" s="5">
        <v>2</v>
      </c>
      <c r="GM249">
        <v>2</v>
      </c>
      <c r="GV249" s="18">
        <v>0</v>
      </c>
      <c r="GW249" s="5">
        <v>2</v>
      </c>
      <c r="HD249" s="18">
        <v>0</v>
      </c>
      <c r="HM249" s="18"/>
      <c r="HN249" s="5">
        <v>2</v>
      </c>
      <c r="HV249" s="18">
        <v>0</v>
      </c>
      <c r="HZ249" s="7">
        <f t="shared" si="16"/>
        <v>0</v>
      </c>
      <c r="IA249" s="7">
        <f t="shared" si="17"/>
        <v>0</v>
      </c>
      <c r="IB249" s="7">
        <f t="shared" si="18"/>
        <v>0</v>
      </c>
      <c r="IC249" s="7">
        <f t="shared" si="12"/>
        <v>0</v>
      </c>
      <c r="ID249" s="7">
        <f t="shared" si="13"/>
        <v>0</v>
      </c>
      <c r="IE249" s="7">
        <f t="shared" si="14"/>
        <v>1</v>
      </c>
      <c r="IF249" s="7">
        <f t="shared" si="19"/>
        <v>0</v>
      </c>
      <c r="IG249" s="7">
        <f t="shared" si="20"/>
        <v>0</v>
      </c>
      <c r="IH249" s="7">
        <f t="shared" si="21"/>
        <v>0</v>
      </c>
      <c r="II249" s="7">
        <f t="shared" si="22"/>
        <v>0</v>
      </c>
      <c r="IJ249" s="7">
        <f t="shared" si="23"/>
        <v>0</v>
      </c>
      <c r="IK249" s="7">
        <f t="shared" si="15"/>
        <v>0</v>
      </c>
      <c r="IL249" s="7">
        <f t="shared" si="24"/>
        <v>0</v>
      </c>
      <c r="IM249" s="7">
        <f t="shared" si="25"/>
        <v>0</v>
      </c>
      <c r="IN249" s="37">
        <v>0</v>
      </c>
      <c r="IO249" s="37">
        <v>0</v>
      </c>
      <c r="IP249" s="37">
        <v>0</v>
      </c>
      <c r="IQ249" s="37">
        <v>0</v>
      </c>
      <c r="IR249" s="37">
        <v>0</v>
      </c>
      <c r="IS249" s="37">
        <v>0</v>
      </c>
      <c r="IT249" s="37">
        <v>0</v>
      </c>
      <c r="IU249" s="37">
        <v>0</v>
      </c>
      <c r="IV249" s="37"/>
      <c r="IW249" s="37">
        <v>0</v>
      </c>
      <c r="IX249" s="37">
        <v>0</v>
      </c>
      <c r="IY249" s="37">
        <v>0</v>
      </c>
      <c r="IZ249" s="37">
        <v>0</v>
      </c>
      <c r="JB249">
        <f t="shared" si="9"/>
        <v>0</v>
      </c>
      <c r="JC249">
        <f t="shared" si="10"/>
        <v>1</v>
      </c>
      <c r="JD249">
        <f t="shared" si="11"/>
        <v>0</v>
      </c>
    </row>
    <row r="250" spans="1:264" x14ac:dyDescent="0.25">
      <c r="A250" s="3">
        <v>42714</v>
      </c>
      <c r="B250" s="3">
        <f t="shared" si="26"/>
        <v>42896</v>
      </c>
      <c r="C250" s="13" t="s">
        <v>790</v>
      </c>
      <c r="D250" t="s">
        <v>1787</v>
      </c>
      <c r="E250">
        <v>5</v>
      </c>
      <c r="F250" s="13" t="s">
        <v>1693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90</v>
      </c>
      <c r="T250">
        <v>60</v>
      </c>
      <c r="U250" s="3">
        <v>35635</v>
      </c>
      <c r="V250">
        <v>1</v>
      </c>
      <c r="W250">
        <v>1</v>
      </c>
      <c r="X250" t="s">
        <v>242</v>
      </c>
      <c r="Y250" t="s">
        <v>642</v>
      </c>
      <c r="Z250">
        <v>1</v>
      </c>
      <c r="AA250">
        <v>3</v>
      </c>
      <c r="AC250">
        <v>4</v>
      </c>
      <c r="AD250">
        <v>4</v>
      </c>
      <c r="AG250">
        <v>0</v>
      </c>
      <c r="AH250">
        <v>0</v>
      </c>
      <c r="AI250">
        <v>1</v>
      </c>
      <c r="AJ250">
        <v>0</v>
      </c>
      <c r="AK250">
        <v>0</v>
      </c>
      <c r="AL250" s="5">
        <v>1</v>
      </c>
      <c r="AM250" s="39">
        <v>0</v>
      </c>
      <c r="AN250" s="39">
        <v>0</v>
      </c>
      <c r="AO250" s="39">
        <v>0</v>
      </c>
      <c r="AP250" s="39">
        <v>1</v>
      </c>
      <c r="AQ250" s="39">
        <v>0</v>
      </c>
      <c r="AR250" s="39">
        <v>0</v>
      </c>
      <c r="AS250" s="39">
        <v>2</v>
      </c>
      <c r="AT250" s="39">
        <v>0</v>
      </c>
      <c r="AU250" s="39">
        <v>0</v>
      </c>
      <c r="AV250" s="39">
        <v>0</v>
      </c>
      <c r="AW250" s="39">
        <v>0</v>
      </c>
      <c r="AX250" s="39">
        <v>0</v>
      </c>
      <c r="AY250" s="39">
        <v>0</v>
      </c>
      <c r="AZ250" s="39">
        <v>0</v>
      </c>
      <c r="BA250" s="39">
        <v>1</v>
      </c>
      <c r="BB250" s="39">
        <v>0</v>
      </c>
      <c r="BC250" s="39">
        <v>0</v>
      </c>
      <c r="BD250" s="39">
        <v>1</v>
      </c>
      <c r="BE250" s="39">
        <v>2</v>
      </c>
      <c r="BF250" s="39">
        <v>0</v>
      </c>
      <c r="BG250" s="39">
        <v>0</v>
      </c>
      <c r="BH250" s="39">
        <v>0</v>
      </c>
      <c r="BI250" s="39">
        <v>1</v>
      </c>
      <c r="BN250" s="39">
        <v>1</v>
      </c>
      <c r="BO250" s="39">
        <v>0</v>
      </c>
      <c r="BP250" s="39">
        <v>0</v>
      </c>
      <c r="BQ250" s="39">
        <v>1</v>
      </c>
      <c r="BR250" s="39">
        <v>0</v>
      </c>
      <c r="BS250" s="39">
        <v>0</v>
      </c>
      <c r="BT250" s="39">
        <v>1</v>
      </c>
      <c r="BU250" s="39">
        <v>1</v>
      </c>
      <c r="BW250" s="39">
        <v>2</v>
      </c>
      <c r="BX250" s="39">
        <v>5</v>
      </c>
      <c r="BY250" s="5">
        <v>1</v>
      </c>
      <c r="BZ250" s="39">
        <v>1</v>
      </c>
      <c r="CA250" s="39">
        <v>1</v>
      </c>
      <c r="CB250" s="39">
        <v>2</v>
      </c>
      <c r="CC250" s="39">
        <v>2</v>
      </c>
      <c r="CD250" s="5">
        <v>1</v>
      </c>
      <c r="CE250" s="39">
        <v>2</v>
      </c>
      <c r="CL250" s="18">
        <v>0</v>
      </c>
      <c r="CM250" s="5">
        <v>1</v>
      </c>
      <c r="CO250">
        <v>1</v>
      </c>
      <c r="CP250">
        <v>5</v>
      </c>
      <c r="CQ250">
        <v>2</v>
      </c>
      <c r="CR250">
        <v>1</v>
      </c>
      <c r="CS250">
        <v>2</v>
      </c>
      <c r="CT250">
        <v>1</v>
      </c>
      <c r="CV250">
        <v>3</v>
      </c>
      <c r="CW250" s="18">
        <v>2</v>
      </c>
      <c r="CX250" s="5">
        <v>1</v>
      </c>
      <c r="CY250" s="39">
        <v>1</v>
      </c>
      <c r="DA250">
        <v>2</v>
      </c>
      <c r="DB250">
        <v>2</v>
      </c>
      <c r="DC250">
        <v>2</v>
      </c>
      <c r="DD250">
        <v>2</v>
      </c>
      <c r="DE250">
        <v>2</v>
      </c>
      <c r="DF250" s="18">
        <v>0</v>
      </c>
      <c r="DG250" s="5">
        <v>1</v>
      </c>
      <c r="DI250">
        <v>1</v>
      </c>
      <c r="DJ250">
        <v>1</v>
      </c>
      <c r="DK250">
        <v>5</v>
      </c>
      <c r="DL250">
        <v>1</v>
      </c>
      <c r="DN250">
        <v>1</v>
      </c>
      <c r="DQ250">
        <v>2</v>
      </c>
      <c r="DR250" s="18">
        <v>2</v>
      </c>
      <c r="DS250" s="5">
        <v>1</v>
      </c>
      <c r="DU250">
        <v>1</v>
      </c>
      <c r="DV250" t="s">
        <v>791</v>
      </c>
      <c r="DW250">
        <v>2</v>
      </c>
      <c r="DX250">
        <v>1</v>
      </c>
      <c r="DY250">
        <v>1</v>
      </c>
      <c r="DZ250">
        <v>1</v>
      </c>
      <c r="EA250">
        <v>2</v>
      </c>
      <c r="EC250">
        <v>3</v>
      </c>
      <c r="ED250" s="18">
        <v>2</v>
      </c>
      <c r="EE250" s="5">
        <v>1</v>
      </c>
      <c r="EG250">
        <v>2</v>
      </c>
      <c r="EH250">
        <v>2</v>
      </c>
      <c r="EI250">
        <v>3</v>
      </c>
      <c r="EJ250">
        <v>2</v>
      </c>
      <c r="EK250">
        <v>1</v>
      </c>
      <c r="EL250" s="18">
        <v>0</v>
      </c>
      <c r="EM250" s="5">
        <v>1</v>
      </c>
      <c r="EN250" s="39">
        <v>2</v>
      </c>
      <c r="EO250" s="39">
        <v>1</v>
      </c>
      <c r="EP250" s="39">
        <v>2</v>
      </c>
      <c r="ER250">
        <v>2</v>
      </c>
      <c r="ES250">
        <v>2</v>
      </c>
      <c r="ET250">
        <v>11</v>
      </c>
      <c r="EU250" t="s">
        <v>792</v>
      </c>
      <c r="EV250">
        <v>2</v>
      </c>
      <c r="EW250">
        <v>2</v>
      </c>
      <c r="EX250" s="18">
        <v>0</v>
      </c>
      <c r="EY250" s="5">
        <v>3</v>
      </c>
      <c r="EZ250" s="39">
        <v>4</v>
      </c>
      <c r="FA250" s="39">
        <v>0</v>
      </c>
      <c r="FB250" s="39">
        <v>0</v>
      </c>
      <c r="FC250" s="39">
        <v>0</v>
      </c>
      <c r="FD250" s="39">
        <v>2</v>
      </c>
      <c r="FE250" s="39">
        <v>1</v>
      </c>
      <c r="FF250" s="39">
        <v>1</v>
      </c>
      <c r="FH250">
        <v>3</v>
      </c>
      <c r="FL250" s="18">
        <v>2</v>
      </c>
      <c r="FM250" s="5">
        <v>1</v>
      </c>
      <c r="FO250">
        <v>11</v>
      </c>
      <c r="FP250" t="s">
        <v>792</v>
      </c>
      <c r="FS250">
        <v>1</v>
      </c>
      <c r="FT250">
        <v>1</v>
      </c>
      <c r="FU250">
        <v>1</v>
      </c>
      <c r="FV250">
        <v>1</v>
      </c>
      <c r="FW250">
        <v>2</v>
      </c>
      <c r="FX250" s="18">
        <v>4</v>
      </c>
      <c r="FY250" s="5">
        <v>1</v>
      </c>
      <c r="GC250">
        <v>2</v>
      </c>
      <c r="GD250">
        <v>1</v>
      </c>
      <c r="GF250">
        <v>1</v>
      </c>
      <c r="GG250">
        <v>1</v>
      </c>
      <c r="GH250">
        <v>1</v>
      </c>
      <c r="GI250">
        <v>1</v>
      </c>
      <c r="GJ250">
        <v>2</v>
      </c>
      <c r="GK250" s="18">
        <v>3</v>
      </c>
      <c r="GV250" s="18">
        <v>0</v>
      </c>
      <c r="GW250" s="5">
        <v>2</v>
      </c>
      <c r="HD250" s="18">
        <v>0</v>
      </c>
      <c r="HE250" s="5">
        <v>2</v>
      </c>
      <c r="HM250" s="18">
        <v>0</v>
      </c>
      <c r="HN250" s="5">
        <v>2</v>
      </c>
      <c r="HV250" s="18">
        <v>0</v>
      </c>
      <c r="HW250" s="5">
        <v>2</v>
      </c>
      <c r="HY250">
        <v>2</v>
      </c>
      <c r="HZ250" s="7">
        <f t="shared" si="16"/>
        <v>0</v>
      </c>
      <c r="IA250" s="7">
        <f t="shared" si="17"/>
        <v>2</v>
      </c>
      <c r="IB250" s="7">
        <f t="shared" si="18"/>
        <v>0</v>
      </c>
      <c r="IC250" s="7">
        <f t="shared" si="12"/>
        <v>2</v>
      </c>
      <c r="ID250" s="7">
        <f t="shared" si="13"/>
        <v>2</v>
      </c>
      <c r="IE250" s="7">
        <f t="shared" si="14"/>
        <v>0</v>
      </c>
      <c r="IF250" s="7">
        <f t="shared" si="19"/>
        <v>0</v>
      </c>
      <c r="IG250" s="7">
        <f t="shared" si="20"/>
        <v>2</v>
      </c>
      <c r="IH250" s="7">
        <f t="shared" si="21"/>
        <v>4</v>
      </c>
      <c r="II250" s="7">
        <f t="shared" si="22"/>
        <v>3</v>
      </c>
      <c r="IJ250" s="7">
        <f t="shared" si="23"/>
        <v>0</v>
      </c>
      <c r="IK250" s="7">
        <f t="shared" si="15"/>
        <v>0</v>
      </c>
      <c r="IL250" s="7">
        <f t="shared" si="24"/>
        <v>0</v>
      </c>
      <c r="IM250" s="7">
        <f t="shared" si="25"/>
        <v>0</v>
      </c>
      <c r="IN250" s="37">
        <v>0</v>
      </c>
      <c r="IO250" s="37">
        <v>0</v>
      </c>
      <c r="IP250" s="37">
        <v>0</v>
      </c>
      <c r="IQ250" s="37">
        <v>0</v>
      </c>
      <c r="IR250" s="37">
        <v>0</v>
      </c>
      <c r="IS250" s="37">
        <v>0</v>
      </c>
      <c r="IT250" s="37">
        <v>0</v>
      </c>
      <c r="IU250" s="37">
        <v>1</v>
      </c>
      <c r="IV250" s="37" t="s">
        <v>258</v>
      </c>
      <c r="IW250" s="37">
        <v>1</v>
      </c>
      <c r="IX250" s="37">
        <v>1</v>
      </c>
      <c r="IY250" s="37">
        <v>1</v>
      </c>
      <c r="IZ250" s="37">
        <v>1</v>
      </c>
      <c r="JB250">
        <f t="shared" si="9"/>
        <v>3</v>
      </c>
      <c r="JC250">
        <f t="shared" si="10"/>
        <v>15</v>
      </c>
      <c r="JD250">
        <f t="shared" si="11"/>
        <v>5</v>
      </c>
    </row>
    <row r="251" spans="1:264" x14ac:dyDescent="0.25">
      <c r="A251" s="3">
        <v>42714</v>
      </c>
      <c r="B251" s="3">
        <f t="shared" si="26"/>
        <v>42896</v>
      </c>
      <c r="C251" s="13" t="s">
        <v>793</v>
      </c>
      <c r="D251" t="s">
        <v>1787</v>
      </c>
      <c r="E251">
        <v>6</v>
      </c>
      <c r="F251" s="13" t="s">
        <v>1694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120</v>
      </c>
      <c r="T251">
        <v>90</v>
      </c>
      <c r="U251" s="3">
        <v>22257</v>
      </c>
      <c r="V251">
        <v>2</v>
      </c>
      <c r="W251">
        <v>2</v>
      </c>
      <c r="X251" t="s">
        <v>242</v>
      </c>
      <c r="Y251" t="s">
        <v>642</v>
      </c>
      <c r="Z251">
        <v>2</v>
      </c>
      <c r="AA251">
        <v>1</v>
      </c>
      <c r="AC251">
        <v>1</v>
      </c>
      <c r="AD251">
        <v>1</v>
      </c>
      <c r="AE251" t="s">
        <v>794</v>
      </c>
      <c r="AG251">
        <v>0</v>
      </c>
      <c r="AH251">
        <v>0</v>
      </c>
      <c r="AI251">
        <v>1</v>
      </c>
      <c r="AJ251">
        <v>0</v>
      </c>
      <c r="AK251">
        <v>1</v>
      </c>
      <c r="AL251" s="5">
        <v>0</v>
      </c>
      <c r="AM251" s="39">
        <v>1</v>
      </c>
      <c r="AN251" s="39">
        <v>0</v>
      </c>
      <c r="AO251" s="39">
        <v>0</v>
      </c>
      <c r="AP251" s="39">
        <v>0</v>
      </c>
      <c r="AQ251" s="39">
        <v>0</v>
      </c>
      <c r="AR251" s="39">
        <v>0</v>
      </c>
      <c r="AS251" s="39">
        <v>0</v>
      </c>
      <c r="AT251" s="39">
        <v>0</v>
      </c>
      <c r="AU251" s="39">
        <v>0</v>
      </c>
      <c r="AV251" s="39">
        <v>0</v>
      </c>
      <c r="AW251" s="39">
        <v>0</v>
      </c>
      <c r="AX251" s="39">
        <v>0</v>
      </c>
      <c r="AY251" s="39">
        <v>0</v>
      </c>
      <c r="AZ251" s="39">
        <v>0</v>
      </c>
      <c r="BA251" s="39">
        <v>0</v>
      </c>
      <c r="BB251" s="39">
        <v>0</v>
      </c>
      <c r="BC251" s="39">
        <v>0</v>
      </c>
      <c r="BD251" s="39">
        <v>0</v>
      </c>
      <c r="BE251" s="39">
        <v>1</v>
      </c>
      <c r="BF251" s="39">
        <v>0</v>
      </c>
      <c r="BG251" s="39">
        <v>0</v>
      </c>
      <c r="BH251" s="39">
        <v>0</v>
      </c>
      <c r="BI251" s="39">
        <v>0</v>
      </c>
      <c r="BJ251" s="39">
        <v>0</v>
      </c>
      <c r="BK251" s="39">
        <v>0</v>
      </c>
      <c r="BL251" s="39">
        <v>0</v>
      </c>
      <c r="BM251" s="39">
        <v>0</v>
      </c>
      <c r="BN251" s="39">
        <v>0</v>
      </c>
      <c r="BO251" s="39">
        <v>1</v>
      </c>
      <c r="BP251" s="39">
        <v>0</v>
      </c>
      <c r="BQ251" s="39">
        <v>0</v>
      </c>
      <c r="BR251" s="39">
        <v>1</v>
      </c>
      <c r="BS251" s="39">
        <v>0</v>
      </c>
      <c r="BT251" s="39">
        <v>1</v>
      </c>
      <c r="BU251" s="39">
        <v>0</v>
      </c>
      <c r="BV251" s="39">
        <v>1</v>
      </c>
      <c r="BW251" s="39">
        <v>1</v>
      </c>
      <c r="BX251" s="39">
        <v>0</v>
      </c>
      <c r="BY251" s="5">
        <v>1</v>
      </c>
      <c r="BZ251" s="39">
        <v>1</v>
      </c>
      <c r="CA251" s="39">
        <v>1</v>
      </c>
      <c r="CB251" s="39">
        <v>2</v>
      </c>
      <c r="CC251" s="39">
        <v>2</v>
      </c>
      <c r="CD251" s="5">
        <v>1</v>
      </c>
      <c r="CE251" s="39"/>
      <c r="CF251" s="39">
        <v>2</v>
      </c>
      <c r="CL251" s="18">
        <v>0</v>
      </c>
      <c r="CM251" s="5">
        <v>1</v>
      </c>
      <c r="CO251">
        <v>1</v>
      </c>
      <c r="CP251">
        <v>3</v>
      </c>
      <c r="CQ251">
        <v>2</v>
      </c>
      <c r="CR251">
        <v>1</v>
      </c>
      <c r="CS251">
        <v>2</v>
      </c>
      <c r="CT251">
        <v>2</v>
      </c>
      <c r="CU251">
        <v>2</v>
      </c>
      <c r="CV251">
        <v>1</v>
      </c>
      <c r="CW251" s="18">
        <v>0</v>
      </c>
      <c r="CX251" s="5">
        <v>2</v>
      </c>
      <c r="CY251" s="39">
        <v>1</v>
      </c>
      <c r="DA251">
        <v>3</v>
      </c>
      <c r="DF251" s="18">
        <v>0</v>
      </c>
      <c r="DG251" s="5">
        <v>2</v>
      </c>
      <c r="DH251">
        <v>1</v>
      </c>
      <c r="DI251">
        <v>3</v>
      </c>
      <c r="DR251" s="18">
        <v>0</v>
      </c>
      <c r="DS251" s="5">
        <v>2</v>
      </c>
      <c r="DT251">
        <v>2</v>
      </c>
      <c r="ED251" s="18">
        <v>0</v>
      </c>
      <c r="EE251" s="5">
        <v>2</v>
      </c>
      <c r="EF251">
        <v>2</v>
      </c>
      <c r="EL251" s="18">
        <v>0</v>
      </c>
      <c r="EM251" s="5">
        <v>2</v>
      </c>
      <c r="EN251" s="39">
        <v>1</v>
      </c>
      <c r="EO251" s="39"/>
      <c r="EX251" s="18">
        <v>0</v>
      </c>
      <c r="FL251" s="18">
        <v>0</v>
      </c>
      <c r="FM251" s="5">
        <v>2</v>
      </c>
      <c r="FN251">
        <v>2</v>
      </c>
      <c r="FX251" s="18">
        <v>0</v>
      </c>
      <c r="FY251" s="5">
        <v>2</v>
      </c>
      <c r="FZ251">
        <v>1</v>
      </c>
      <c r="GA251">
        <v>2</v>
      </c>
      <c r="GE251">
        <v>3</v>
      </c>
      <c r="GK251" s="18">
        <v>0</v>
      </c>
      <c r="GV251" s="18">
        <v>0</v>
      </c>
      <c r="GW251" s="5">
        <v>2</v>
      </c>
      <c r="HD251" s="18">
        <v>0</v>
      </c>
      <c r="HE251" s="5">
        <v>2</v>
      </c>
      <c r="HM251" s="18">
        <v>0</v>
      </c>
      <c r="HN251" s="5">
        <v>2</v>
      </c>
      <c r="HV251" s="18">
        <v>0</v>
      </c>
      <c r="HZ251" s="7">
        <f t="shared" si="16"/>
        <v>0</v>
      </c>
      <c r="IA251" s="7">
        <f t="shared" si="17"/>
        <v>0</v>
      </c>
      <c r="IB251" s="7">
        <f t="shared" si="18"/>
        <v>0</v>
      </c>
      <c r="IC251" s="7">
        <f t="shared" si="12"/>
        <v>0</v>
      </c>
      <c r="ID251" s="7">
        <f t="shared" si="13"/>
        <v>0</v>
      </c>
      <c r="IE251" s="7">
        <f t="shared" si="14"/>
        <v>0</v>
      </c>
      <c r="IF251" s="7">
        <f t="shared" si="19"/>
        <v>0</v>
      </c>
      <c r="IG251" s="7">
        <f t="shared" si="20"/>
        <v>0</v>
      </c>
      <c r="IH251" s="7">
        <f t="shared" si="21"/>
        <v>0</v>
      </c>
      <c r="II251" s="7">
        <f t="shared" si="22"/>
        <v>0</v>
      </c>
      <c r="IJ251" s="7">
        <f t="shared" si="23"/>
        <v>0</v>
      </c>
      <c r="IK251" s="7">
        <f t="shared" si="15"/>
        <v>0</v>
      </c>
      <c r="IL251" s="7">
        <f t="shared" si="24"/>
        <v>0</v>
      </c>
      <c r="IM251" s="7">
        <f t="shared" si="25"/>
        <v>0</v>
      </c>
      <c r="IN251" s="37">
        <v>0</v>
      </c>
      <c r="IO251" s="37">
        <v>0</v>
      </c>
      <c r="IP251" s="37">
        <v>0</v>
      </c>
      <c r="IQ251" s="37">
        <v>0</v>
      </c>
      <c r="IR251" s="37">
        <v>0</v>
      </c>
      <c r="IS251" s="37">
        <v>0</v>
      </c>
      <c r="IT251" s="37">
        <v>0</v>
      </c>
      <c r="IU251" s="37">
        <v>0</v>
      </c>
      <c r="IV251" s="37"/>
      <c r="IW251" s="37">
        <v>0</v>
      </c>
      <c r="IX251" s="37">
        <v>0</v>
      </c>
      <c r="IY251" s="37">
        <v>0</v>
      </c>
      <c r="IZ251" s="37">
        <v>0</v>
      </c>
      <c r="JB251">
        <f t="shared" si="9"/>
        <v>2</v>
      </c>
      <c r="JC251">
        <f t="shared" si="10"/>
        <v>0</v>
      </c>
      <c r="JD251">
        <f t="shared" si="11"/>
        <v>0</v>
      </c>
    </row>
    <row r="252" spans="1:264" x14ac:dyDescent="0.25">
      <c r="A252" s="3">
        <v>42714</v>
      </c>
      <c r="B252" s="3">
        <f t="shared" si="26"/>
        <v>42896</v>
      </c>
      <c r="C252" s="13" t="s">
        <v>795</v>
      </c>
      <c r="D252" t="s">
        <v>1787</v>
      </c>
      <c r="E252">
        <v>7</v>
      </c>
      <c r="F252" s="13" t="s">
        <v>796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130</v>
      </c>
      <c r="T252">
        <v>80</v>
      </c>
      <c r="U252" s="3">
        <v>19640</v>
      </c>
      <c r="V252">
        <v>2</v>
      </c>
      <c r="W252">
        <v>2</v>
      </c>
      <c r="X252" t="s">
        <v>242</v>
      </c>
      <c r="Y252" t="s">
        <v>797</v>
      </c>
      <c r="Z252">
        <v>1</v>
      </c>
      <c r="AA252">
        <v>5</v>
      </c>
      <c r="AC252">
        <v>2</v>
      </c>
      <c r="AD252">
        <v>6</v>
      </c>
      <c r="AG252">
        <v>0</v>
      </c>
      <c r="AH252">
        <v>0</v>
      </c>
      <c r="AI252">
        <v>1</v>
      </c>
      <c r="AJ252">
        <v>0</v>
      </c>
      <c r="AK252">
        <v>1</v>
      </c>
      <c r="AL252" s="5">
        <v>1</v>
      </c>
      <c r="AM252" s="39">
        <v>0</v>
      </c>
      <c r="AN252" s="39">
        <v>2</v>
      </c>
      <c r="AO252" s="39">
        <v>2</v>
      </c>
      <c r="AP252" s="39">
        <v>1</v>
      </c>
      <c r="AQ252" s="39">
        <v>1</v>
      </c>
      <c r="AR252" s="39">
        <v>0</v>
      </c>
      <c r="AS252" s="39">
        <v>0</v>
      </c>
      <c r="AT252" s="39">
        <v>0</v>
      </c>
      <c r="AU252" s="39">
        <v>0</v>
      </c>
      <c r="AV252" s="39">
        <v>0</v>
      </c>
      <c r="AW252" s="39">
        <v>0</v>
      </c>
      <c r="AX252" s="39">
        <v>0</v>
      </c>
      <c r="AY252" s="39">
        <v>0</v>
      </c>
      <c r="AZ252" s="39">
        <v>0</v>
      </c>
      <c r="BA252" s="39">
        <v>0</v>
      </c>
      <c r="BB252" s="39">
        <v>0</v>
      </c>
      <c r="BC252" s="39">
        <v>1</v>
      </c>
      <c r="BD252" s="39">
        <v>0</v>
      </c>
      <c r="BE252" s="39">
        <v>0</v>
      </c>
      <c r="BF252" s="39">
        <v>0</v>
      </c>
      <c r="BG252" s="39">
        <v>0</v>
      </c>
      <c r="BH252" s="39">
        <v>1</v>
      </c>
      <c r="BI252" s="39">
        <v>1</v>
      </c>
      <c r="BN252" s="39">
        <v>0</v>
      </c>
      <c r="BO252" s="39">
        <v>1</v>
      </c>
      <c r="BP252" s="39">
        <v>2</v>
      </c>
      <c r="BQ252" s="39">
        <v>1</v>
      </c>
      <c r="BR252" s="39">
        <v>0</v>
      </c>
      <c r="BS252" s="39">
        <v>0</v>
      </c>
      <c r="BT252" s="39">
        <v>0</v>
      </c>
      <c r="BU252" s="39">
        <v>1</v>
      </c>
      <c r="BV252" s="39">
        <v>2</v>
      </c>
      <c r="BX252" s="39">
        <v>2</v>
      </c>
      <c r="BY252" s="5">
        <v>1</v>
      </c>
      <c r="BZ252" s="39">
        <v>1</v>
      </c>
      <c r="CA252" s="39">
        <v>1</v>
      </c>
      <c r="CB252" s="39">
        <v>1</v>
      </c>
      <c r="CC252" s="39">
        <v>2</v>
      </c>
      <c r="CD252" s="5">
        <v>2</v>
      </c>
      <c r="CE252" s="39">
        <v>2</v>
      </c>
      <c r="CL252" s="18">
        <v>0</v>
      </c>
      <c r="CM252" s="5">
        <v>2</v>
      </c>
      <c r="CN252">
        <v>2</v>
      </c>
      <c r="CW252" s="18">
        <v>0</v>
      </c>
      <c r="CX252" s="5">
        <v>2</v>
      </c>
      <c r="CY252" s="39">
        <v>2</v>
      </c>
      <c r="CZ252" s="39"/>
      <c r="DF252" s="18">
        <v>0</v>
      </c>
      <c r="DG252" s="5">
        <v>2</v>
      </c>
      <c r="DH252">
        <v>2</v>
      </c>
      <c r="DR252" s="18">
        <v>0</v>
      </c>
      <c r="DS252" s="5">
        <v>2</v>
      </c>
      <c r="DT252">
        <v>2</v>
      </c>
      <c r="ED252" s="18">
        <v>0</v>
      </c>
      <c r="EE252" s="5">
        <v>2</v>
      </c>
      <c r="EF252">
        <v>2</v>
      </c>
      <c r="EL252" s="18">
        <v>0</v>
      </c>
      <c r="EM252" s="5">
        <v>2</v>
      </c>
      <c r="EN252" s="39">
        <v>1</v>
      </c>
      <c r="EO252" s="39"/>
      <c r="EX252" s="18">
        <v>0</v>
      </c>
      <c r="FL252" s="18">
        <v>0</v>
      </c>
      <c r="FM252" s="5">
        <v>2</v>
      </c>
      <c r="FN252">
        <v>2</v>
      </c>
      <c r="FX252" s="18">
        <v>0</v>
      </c>
      <c r="FY252" s="5">
        <v>2</v>
      </c>
      <c r="FZ252">
        <v>1</v>
      </c>
      <c r="GB252">
        <v>3</v>
      </c>
      <c r="GE252">
        <v>3</v>
      </c>
      <c r="GK252" s="18">
        <v>0</v>
      </c>
      <c r="GV252" s="18">
        <v>0</v>
      </c>
      <c r="HD252" s="18">
        <v>0</v>
      </c>
      <c r="HE252" s="5">
        <v>2</v>
      </c>
      <c r="HM252" s="18">
        <v>0</v>
      </c>
      <c r="HN252" s="5">
        <v>2</v>
      </c>
      <c r="HV252" s="18">
        <v>0</v>
      </c>
      <c r="HZ252" s="7">
        <f t="shared" si="16"/>
        <v>0</v>
      </c>
      <c r="IA252" s="7">
        <f t="shared" si="17"/>
        <v>0</v>
      </c>
      <c r="IB252" s="7">
        <f t="shared" si="18"/>
        <v>0</v>
      </c>
      <c r="IC252" s="7">
        <f t="shared" si="12"/>
        <v>0</v>
      </c>
      <c r="ID252" s="7">
        <f t="shared" si="13"/>
        <v>0</v>
      </c>
      <c r="IE252" s="7">
        <f t="shared" si="14"/>
        <v>0</v>
      </c>
      <c r="IF252" s="7">
        <f t="shared" si="19"/>
        <v>0</v>
      </c>
      <c r="IG252" s="7">
        <f t="shared" si="20"/>
        <v>0</v>
      </c>
      <c r="IH252" s="7">
        <f t="shared" si="21"/>
        <v>0</v>
      </c>
      <c r="II252" s="7">
        <f t="shared" si="22"/>
        <v>0</v>
      </c>
      <c r="IJ252" s="7">
        <f t="shared" si="23"/>
        <v>0</v>
      </c>
      <c r="IK252" s="7">
        <f t="shared" si="15"/>
        <v>0</v>
      </c>
      <c r="IL252" s="7">
        <f t="shared" si="24"/>
        <v>0</v>
      </c>
      <c r="IM252" s="7">
        <f t="shared" si="25"/>
        <v>0</v>
      </c>
      <c r="IN252" s="37">
        <v>0</v>
      </c>
      <c r="IO252" s="37">
        <v>0</v>
      </c>
      <c r="IP252" s="37">
        <v>0</v>
      </c>
      <c r="IQ252" s="37">
        <v>0</v>
      </c>
      <c r="IR252" s="37">
        <v>0</v>
      </c>
      <c r="IS252" s="37">
        <v>0</v>
      </c>
      <c r="IT252" s="37">
        <v>0</v>
      </c>
      <c r="IU252" s="37">
        <v>0</v>
      </c>
      <c r="IV252" s="37"/>
      <c r="IW252" s="37">
        <v>0</v>
      </c>
      <c r="IX252" s="37">
        <v>0</v>
      </c>
      <c r="IY252" s="37">
        <v>0</v>
      </c>
      <c r="IZ252" s="37">
        <v>0</v>
      </c>
      <c r="JB252">
        <f t="shared" si="9"/>
        <v>1</v>
      </c>
      <c r="JC252">
        <f t="shared" si="10"/>
        <v>0</v>
      </c>
      <c r="JD252">
        <f t="shared" si="11"/>
        <v>0</v>
      </c>
    </row>
    <row r="253" spans="1:264" x14ac:dyDescent="0.25">
      <c r="A253" s="3">
        <v>42714</v>
      </c>
      <c r="B253" s="3">
        <f t="shared" si="26"/>
        <v>42896</v>
      </c>
      <c r="C253" s="13" t="s">
        <v>1317</v>
      </c>
      <c r="D253" t="s">
        <v>1787</v>
      </c>
      <c r="E253">
        <v>8</v>
      </c>
      <c r="F253" s="13" t="s">
        <v>798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120</v>
      </c>
      <c r="T253">
        <v>80</v>
      </c>
      <c r="U253" s="3">
        <v>24101</v>
      </c>
      <c r="V253">
        <v>1</v>
      </c>
      <c r="W253">
        <v>3</v>
      </c>
      <c r="X253" t="s">
        <v>799</v>
      </c>
      <c r="Y253" t="s">
        <v>348</v>
      </c>
      <c r="Z253">
        <v>2</v>
      </c>
      <c r="AA253">
        <v>2</v>
      </c>
      <c r="AC253">
        <v>1</v>
      </c>
      <c r="AD253">
        <v>3</v>
      </c>
      <c r="AG253">
        <v>0</v>
      </c>
      <c r="AH253">
        <v>1</v>
      </c>
      <c r="AI253">
        <v>1</v>
      </c>
      <c r="AJ253">
        <v>0</v>
      </c>
      <c r="AK253">
        <v>0</v>
      </c>
      <c r="AL253" s="5">
        <v>0</v>
      </c>
      <c r="AM253" s="39">
        <v>2</v>
      </c>
      <c r="AN253" s="39">
        <v>2</v>
      </c>
      <c r="AO253" s="39">
        <v>2</v>
      </c>
      <c r="AP253" s="39">
        <v>2</v>
      </c>
      <c r="AQ253" s="39">
        <v>2</v>
      </c>
      <c r="AR253" s="39">
        <v>2</v>
      </c>
      <c r="AS253" s="39">
        <v>2</v>
      </c>
      <c r="AT253" s="39">
        <v>2</v>
      </c>
      <c r="AU253" s="39">
        <v>2</v>
      </c>
      <c r="AV253" s="39">
        <v>2</v>
      </c>
      <c r="AW253" s="39">
        <v>0</v>
      </c>
      <c r="AX253" s="39">
        <v>0</v>
      </c>
      <c r="AY253" s="39">
        <v>0</v>
      </c>
      <c r="AZ253" s="39">
        <v>2</v>
      </c>
      <c r="BA253" s="39">
        <v>0</v>
      </c>
      <c r="BB253" s="39">
        <v>0</v>
      </c>
      <c r="BC253" s="39">
        <v>2</v>
      </c>
      <c r="BD253" s="39">
        <v>2</v>
      </c>
      <c r="BE253" s="39">
        <v>2</v>
      </c>
      <c r="BF253" s="39">
        <v>2</v>
      </c>
      <c r="BG253" s="39">
        <v>2</v>
      </c>
      <c r="BH253" s="39">
        <v>2</v>
      </c>
      <c r="BI253" s="39">
        <v>2</v>
      </c>
      <c r="BN253" s="39">
        <v>2</v>
      </c>
      <c r="BO253" s="39">
        <v>2</v>
      </c>
      <c r="BP253" s="39">
        <v>2</v>
      </c>
      <c r="BQ253" s="39">
        <v>2</v>
      </c>
      <c r="BR253" s="39">
        <v>3</v>
      </c>
      <c r="BS253" s="39">
        <v>2</v>
      </c>
      <c r="BT253" s="39">
        <v>2</v>
      </c>
      <c r="BU253" s="39">
        <v>3</v>
      </c>
      <c r="BV253" s="39">
        <v>30</v>
      </c>
      <c r="BW253" s="39">
        <v>7</v>
      </c>
      <c r="BX253" s="39">
        <v>7</v>
      </c>
      <c r="BY253" s="5">
        <v>3</v>
      </c>
      <c r="BZ253" s="39">
        <v>1</v>
      </c>
      <c r="CA253" s="39">
        <v>1</v>
      </c>
      <c r="CB253" s="39">
        <v>1</v>
      </c>
      <c r="CC253" s="39">
        <v>2</v>
      </c>
      <c r="CD253" s="5">
        <v>1</v>
      </c>
      <c r="CF253">
        <v>1</v>
      </c>
      <c r="CG253">
        <v>2</v>
      </c>
      <c r="CH253">
        <v>2</v>
      </c>
      <c r="CI253">
        <v>1</v>
      </c>
      <c r="CJ253">
        <v>2</v>
      </c>
      <c r="CK253">
        <v>4</v>
      </c>
      <c r="CL253" s="18">
        <v>1</v>
      </c>
      <c r="CM253" s="5">
        <v>1</v>
      </c>
      <c r="CO253">
        <v>1</v>
      </c>
      <c r="CP253">
        <v>5</v>
      </c>
      <c r="CQ253">
        <v>2</v>
      </c>
      <c r="CR253">
        <v>1</v>
      </c>
      <c r="CS253">
        <v>1</v>
      </c>
      <c r="CT253">
        <v>1</v>
      </c>
      <c r="CV253">
        <v>4</v>
      </c>
      <c r="CW253" s="18">
        <v>3</v>
      </c>
      <c r="CX253" s="5">
        <v>1</v>
      </c>
      <c r="CY253" s="39">
        <v>1</v>
      </c>
      <c r="CZ253" s="39">
        <v>1</v>
      </c>
      <c r="DA253" s="39">
        <v>1</v>
      </c>
      <c r="DB253" s="39">
        <v>1</v>
      </c>
      <c r="DC253" s="39">
        <v>1</v>
      </c>
      <c r="DD253" s="39">
        <v>1</v>
      </c>
      <c r="DE253" s="39">
        <v>4</v>
      </c>
      <c r="DF253" s="18">
        <v>3</v>
      </c>
      <c r="DG253" s="5">
        <v>2</v>
      </c>
      <c r="DH253" s="39">
        <v>2</v>
      </c>
      <c r="DR253" s="18">
        <v>0</v>
      </c>
      <c r="DS253" s="5">
        <v>2</v>
      </c>
      <c r="DT253">
        <v>2</v>
      </c>
      <c r="ED253" s="18">
        <v>0</v>
      </c>
      <c r="EE253" s="5">
        <v>1</v>
      </c>
      <c r="EG253">
        <v>1</v>
      </c>
      <c r="EH253">
        <v>1</v>
      </c>
      <c r="EI253">
        <v>1</v>
      </c>
      <c r="EJ253">
        <v>1</v>
      </c>
      <c r="EK253">
        <v>5</v>
      </c>
      <c r="EL253" s="18">
        <v>0</v>
      </c>
      <c r="EM253" s="5">
        <v>2</v>
      </c>
      <c r="EN253" s="39">
        <v>2</v>
      </c>
      <c r="EO253" s="39"/>
      <c r="EX253" s="18">
        <v>0</v>
      </c>
      <c r="EY253" s="5">
        <v>3</v>
      </c>
      <c r="EZ253">
        <v>2</v>
      </c>
      <c r="FA253">
        <v>1</v>
      </c>
      <c r="FB253">
        <v>0</v>
      </c>
      <c r="FC253">
        <v>0</v>
      </c>
      <c r="FD253">
        <v>1</v>
      </c>
      <c r="FE253">
        <v>1</v>
      </c>
      <c r="FF253">
        <v>1</v>
      </c>
      <c r="FH253">
        <v>1</v>
      </c>
      <c r="FI253">
        <v>2</v>
      </c>
      <c r="FL253" s="18">
        <v>3</v>
      </c>
      <c r="FM253" s="5">
        <v>1</v>
      </c>
      <c r="FO253" t="s">
        <v>800</v>
      </c>
      <c r="FR253">
        <v>2</v>
      </c>
      <c r="FS253">
        <v>1</v>
      </c>
      <c r="FT253">
        <v>1</v>
      </c>
      <c r="FU253">
        <v>1</v>
      </c>
      <c r="FV253">
        <v>1</v>
      </c>
      <c r="FW253">
        <v>5</v>
      </c>
      <c r="FX253" s="18">
        <v>4</v>
      </c>
      <c r="FY253" s="5">
        <v>1</v>
      </c>
      <c r="GA253">
        <v>2</v>
      </c>
      <c r="GC253">
        <v>1</v>
      </c>
      <c r="GK253" s="18">
        <v>0</v>
      </c>
      <c r="GO253">
        <v>5</v>
      </c>
      <c r="GP253">
        <v>1</v>
      </c>
      <c r="GQ253">
        <v>1</v>
      </c>
      <c r="GR253" t="s">
        <v>427</v>
      </c>
      <c r="GS253">
        <v>1</v>
      </c>
      <c r="GT253">
        <v>1</v>
      </c>
      <c r="GU253">
        <v>4</v>
      </c>
      <c r="GV253" s="18">
        <v>3</v>
      </c>
      <c r="GW253" s="5">
        <v>1</v>
      </c>
      <c r="GX253" s="39">
        <v>3</v>
      </c>
      <c r="HD253" s="18">
        <v>0</v>
      </c>
      <c r="HE253" s="5">
        <v>1</v>
      </c>
      <c r="HF253">
        <v>2</v>
      </c>
      <c r="HG253" t="s">
        <v>801</v>
      </c>
      <c r="HH253">
        <v>1</v>
      </c>
      <c r="HI253">
        <v>1</v>
      </c>
      <c r="HK253">
        <v>2</v>
      </c>
      <c r="HL253">
        <v>2</v>
      </c>
      <c r="HM253" s="18">
        <v>0</v>
      </c>
      <c r="HN253" s="5">
        <v>2</v>
      </c>
      <c r="HV253" s="18">
        <v>0</v>
      </c>
      <c r="HW253" s="5">
        <v>1</v>
      </c>
      <c r="HX253">
        <v>2</v>
      </c>
      <c r="HY253">
        <v>1</v>
      </c>
      <c r="HZ253" s="7">
        <f t="shared" si="16"/>
        <v>1</v>
      </c>
      <c r="IA253" s="7">
        <f t="shared" si="17"/>
        <v>3</v>
      </c>
      <c r="IB253" s="7">
        <f t="shared" si="18"/>
        <v>3</v>
      </c>
      <c r="IC253" s="7">
        <f t="shared" si="12"/>
        <v>0</v>
      </c>
      <c r="ID253" s="7">
        <f t="shared" si="13"/>
        <v>0</v>
      </c>
      <c r="IE253" s="7">
        <f t="shared" si="14"/>
        <v>0</v>
      </c>
      <c r="IF253" s="7">
        <f t="shared" si="19"/>
        <v>0</v>
      </c>
      <c r="IG253" s="7">
        <f t="shared" si="20"/>
        <v>3</v>
      </c>
      <c r="IH253" s="7">
        <f t="shared" si="21"/>
        <v>4</v>
      </c>
      <c r="II253" s="7">
        <f t="shared" si="22"/>
        <v>0</v>
      </c>
      <c r="IJ253" s="7">
        <f t="shared" si="23"/>
        <v>3</v>
      </c>
      <c r="IK253" s="7">
        <f t="shared" si="15"/>
        <v>0</v>
      </c>
      <c r="IL253" s="7">
        <f t="shared" si="24"/>
        <v>0</v>
      </c>
      <c r="IM253" s="7">
        <f t="shared" si="25"/>
        <v>0</v>
      </c>
      <c r="IN253" s="37">
        <v>0</v>
      </c>
      <c r="IO253" s="37">
        <v>0</v>
      </c>
      <c r="IP253" s="37">
        <v>0</v>
      </c>
      <c r="IQ253" s="37">
        <v>0</v>
      </c>
      <c r="IR253" s="37">
        <v>0</v>
      </c>
      <c r="IS253" s="37">
        <v>0</v>
      </c>
      <c r="IT253" s="37">
        <v>3</v>
      </c>
      <c r="IU253" s="37">
        <v>2</v>
      </c>
      <c r="IV253" s="37" t="s">
        <v>258</v>
      </c>
      <c r="IW253" s="37">
        <v>3</v>
      </c>
      <c r="IX253" s="37">
        <v>1</v>
      </c>
      <c r="IY253" s="37">
        <v>1</v>
      </c>
      <c r="IZ253" s="37">
        <v>1</v>
      </c>
      <c r="JA253" s="9" t="s">
        <v>802</v>
      </c>
      <c r="JB253">
        <f t="shared" si="9"/>
        <v>4</v>
      </c>
      <c r="JC253">
        <f t="shared" si="10"/>
        <v>17</v>
      </c>
      <c r="JD253">
        <f t="shared" si="11"/>
        <v>11</v>
      </c>
    </row>
    <row r="254" spans="1:264" x14ac:dyDescent="0.25">
      <c r="A254" s="3">
        <v>42717</v>
      </c>
      <c r="B254" s="3">
        <f t="shared" si="26"/>
        <v>42899</v>
      </c>
      <c r="C254" s="13" t="s">
        <v>803</v>
      </c>
      <c r="D254" t="s">
        <v>1787</v>
      </c>
      <c r="E254">
        <v>9</v>
      </c>
      <c r="F254" s="13" t="s">
        <v>804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110</v>
      </c>
      <c r="T254">
        <v>70</v>
      </c>
      <c r="U254" s="3">
        <v>29470</v>
      </c>
      <c r="V254">
        <v>1</v>
      </c>
      <c r="W254">
        <v>2</v>
      </c>
      <c r="X254" t="s">
        <v>242</v>
      </c>
      <c r="Y254" t="s">
        <v>642</v>
      </c>
      <c r="Z254">
        <v>2</v>
      </c>
      <c r="AA254">
        <v>3</v>
      </c>
      <c r="AC254">
        <v>2</v>
      </c>
      <c r="AD254">
        <v>1</v>
      </c>
      <c r="AE254" t="s">
        <v>805</v>
      </c>
      <c r="AF254" s="16" t="s">
        <v>777</v>
      </c>
      <c r="AG254">
        <v>0</v>
      </c>
      <c r="AH254">
        <v>0</v>
      </c>
      <c r="AI254">
        <v>1</v>
      </c>
      <c r="AJ254">
        <v>0</v>
      </c>
      <c r="AK254">
        <v>0</v>
      </c>
      <c r="AL254" s="5">
        <v>2</v>
      </c>
      <c r="AM254" s="39">
        <v>2</v>
      </c>
      <c r="AN254" s="39">
        <v>2</v>
      </c>
      <c r="AO254" s="39">
        <v>2</v>
      </c>
      <c r="AP254" s="39">
        <v>2</v>
      </c>
      <c r="AQ254" s="39">
        <v>2</v>
      </c>
      <c r="AR254" s="39">
        <v>2</v>
      </c>
      <c r="AS254" s="39">
        <v>1</v>
      </c>
      <c r="AT254" s="39">
        <v>2</v>
      </c>
      <c r="AU254" s="39">
        <v>1</v>
      </c>
      <c r="AV254" s="39">
        <v>1</v>
      </c>
      <c r="AW254" s="39">
        <v>2</v>
      </c>
      <c r="AX254" s="39">
        <v>2</v>
      </c>
      <c r="AY254" s="39">
        <v>1</v>
      </c>
      <c r="AZ254" s="39">
        <v>1</v>
      </c>
      <c r="BA254" s="39">
        <v>1</v>
      </c>
      <c r="BB254" s="39">
        <v>2</v>
      </c>
      <c r="BC254" s="39">
        <v>2</v>
      </c>
      <c r="BD254" s="39">
        <v>1</v>
      </c>
      <c r="BE254" s="39">
        <v>2</v>
      </c>
      <c r="BF254" s="39">
        <v>2</v>
      </c>
      <c r="BG254" s="39">
        <v>2</v>
      </c>
      <c r="BH254" s="39">
        <v>1</v>
      </c>
      <c r="BI254" s="39">
        <v>1</v>
      </c>
      <c r="BJ254" s="39">
        <v>2</v>
      </c>
      <c r="BK254" s="39">
        <v>2</v>
      </c>
      <c r="BL254" s="39">
        <v>1</v>
      </c>
      <c r="BM254" s="39">
        <v>1</v>
      </c>
      <c r="BN254" s="39">
        <v>2</v>
      </c>
      <c r="BO254" s="39">
        <v>1</v>
      </c>
      <c r="BP254" s="39">
        <v>1</v>
      </c>
      <c r="BQ254" s="39">
        <v>1</v>
      </c>
      <c r="BR254" s="39">
        <v>1</v>
      </c>
      <c r="BS254" s="39">
        <v>1</v>
      </c>
      <c r="BT254" s="39">
        <v>1</v>
      </c>
      <c r="BU254" s="39">
        <v>0</v>
      </c>
      <c r="BV254" s="39">
        <v>3</v>
      </c>
      <c r="BW254" s="39">
        <v>5</v>
      </c>
      <c r="BX254" s="39">
        <v>5</v>
      </c>
      <c r="BY254" s="5">
        <v>1</v>
      </c>
      <c r="BZ254" s="39">
        <v>1</v>
      </c>
      <c r="CA254" s="39">
        <v>1</v>
      </c>
      <c r="CB254" s="39">
        <v>2</v>
      </c>
      <c r="CC254" s="39">
        <v>2</v>
      </c>
      <c r="CD254" s="5">
        <v>1</v>
      </c>
      <c r="CF254">
        <v>2</v>
      </c>
      <c r="CL254" s="18">
        <v>0</v>
      </c>
      <c r="CM254" s="5">
        <v>2</v>
      </c>
      <c r="CN254">
        <v>1</v>
      </c>
      <c r="CO254">
        <v>1</v>
      </c>
      <c r="CP254">
        <v>4</v>
      </c>
      <c r="CQ254">
        <v>3</v>
      </c>
      <c r="CW254" s="18">
        <v>0</v>
      </c>
      <c r="CX254" s="5">
        <v>2</v>
      </c>
      <c r="CY254" s="39">
        <v>2</v>
      </c>
      <c r="CZ254" s="39"/>
      <c r="DF254" s="18">
        <v>0</v>
      </c>
      <c r="DG254" s="5">
        <v>1</v>
      </c>
      <c r="DI254">
        <v>2</v>
      </c>
      <c r="DJ254">
        <v>1</v>
      </c>
      <c r="DK254">
        <v>6</v>
      </c>
      <c r="DL254">
        <v>1</v>
      </c>
      <c r="DM254">
        <v>2</v>
      </c>
      <c r="DQ254">
        <v>3</v>
      </c>
      <c r="DR254" s="18">
        <v>0</v>
      </c>
      <c r="DS254" s="5">
        <v>2</v>
      </c>
      <c r="DT254" s="39">
        <v>2</v>
      </c>
      <c r="ED254" s="18">
        <v>0</v>
      </c>
      <c r="EE254" s="5">
        <v>2</v>
      </c>
      <c r="EF254">
        <v>2</v>
      </c>
      <c r="EL254" s="18">
        <v>0</v>
      </c>
      <c r="EM254" s="5">
        <v>2</v>
      </c>
      <c r="EN254" s="39">
        <v>1</v>
      </c>
      <c r="EO254" s="39"/>
      <c r="EX254" s="18">
        <v>0</v>
      </c>
      <c r="FL254" s="18">
        <v>0</v>
      </c>
      <c r="FM254" s="5">
        <v>2</v>
      </c>
      <c r="FN254">
        <v>1</v>
      </c>
      <c r="FO254" t="s">
        <v>806</v>
      </c>
      <c r="FP254">
        <v>1</v>
      </c>
      <c r="FS254">
        <v>2</v>
      </c>
      <c r="FT254">
        <v>2</v>
      </c>
      <c r="FU254">
        <v>2</v>
      </c>
      <c r="FV254">
        <v>2</v>
      </c>
      <c r="FW254">
        <v>1</v>
      </c>
      <c r="FX254" s="18">
        <v>0</v>
      </c>
      <c r="FY254" s="5">
        <v>2</v>
      </c>
      <c r="FZ254" s="39">
        <v>2</v>
      </c>
      <c r="GA254" s="39">
        <v>2</v>
      </c>
      <c r="GB254" s="39">
        <v>3</v>
      </c>
      <c r="GK254" s="18">
        <v>0</v>
      </c>
      <c r="GL254" s="5">
        <v>2</v>
      </c>
      <c r="GM254">
        <v>2</v>
      </c>
      <c r="GV254" s="18">
        <v>0</v>
      </c>
      <c r="HD254" s="18">
        <v>0</v>
      </c>
      <c r="HE254" s="5">
        <v>2</v>
      </c>
      <c r="HM254" s="18">
        <v>0</v>
      </c>
      <c r="HN254" s="5">
        <v>2</v>
      </c>
      <c r="HV254" s="18">
        <v>0</v>
      </c>
      <c r="HZ254" s="7">
        <f t="shared" si="16"/>
        <v>0</v>
      </c>
      <c r="IA254" s="7">
        <f t="shared" si="17"/>
        <v>0</v>
      </c>
      <c r="IB254" s="7">
        <f t="shared" si="18"/>
        <v>0</v>
      </c>
      <c r="IC254" s="7">
        <f t="shared" si="12"/>
        <v>0</v>
      </c>
      <c r="ID254" s="7">
        <f t="shared" si="13"/>
        <v>0</v>
      </c>
      <c r="IE254" s="7">
        <f t="shared" si="14"/>
        <v>0</v>
      </c>
      <c r="IF254" s="7">
        <f t="shared" si="19"/>
        <v>0</v>
      </c>
      <c r="IG254" s="7">
        <f t="shared" si="20"/>
        <v>0</v>
      </c>
      <c r="IH254" s="7">
        <f t="shared" si="21"/>
        <v>0</v>
      </c>
      <c r="II254" s="7">
        <f t="shared" si="22"/>
        <v>0</v>
      </c>
      <c r="IJ254" s="7">
        <f t="shared" si="23"/>
        <v>0</v>
      </c>
      <c r="IK254" s="7">
        <f t="shared" si="15"/>
        <v>0</v>
      </c>
      <c r="IL254" s="7">
        <f t="shared" si="24"/>
        <v>0</v>
      </c>
      <c r="IM254" s="7">
        <f t="shared" si="25"/>
        <v>0</v>
      </c>
      <c r="IN254" s="37">
        <v>0</v>
      </c>
      <c r="IO254" s="37">
        <v>0</v>
      </c>
      <c r="IP254" s="37">
        <v>0</v>
      </c>
      <c r="IQ254" s="37">
        <v>0</v>
      </c>
      <c r="IR254" s="37">
        <v>0</v>
      </c>
      <c r="IS254" s="37">
        <v>0</v>
      </c>
      <c r="IT254" s="37">
        <v>0</v>
      </c>
      <c r="IU254" s="37">
        <v>0</v>
      </c>
      <c r="IV254" s="37"/>
      <c r="IW254" s="37">
        <v>0</v>
      </c>
      <c r="IX254" s="37">
        <v>1</v>
      </c>
      <c r="IY254" s="37">
        <v>0</v>
      </c>
      <c r="IZ254" s="37">
        <v>1</v>
      </c>
      <c r="JB254">
        <f t="shared" si="9"/>
        <v>0</v>
      </c>
      <c r="JC254">
        <f t="shared" si="10"/>
        <v>0</v>
      </c>
      <c r="JD254">
        <f t="shared" si="11"/>
        <v>2</v>
      </c>
    </row>
    <row r="255" spans="1:264" x14ac:dyDescent="0.25">
      <c r="A255" s="3">
        <v>42717</v>
      </c>
      <c r="B255" s="3">
        <f t="shared" si="26"/>
        <v>42899</v>
      </c>
      <c r="C255" s="13" t="s">
        <v>807</v>
      </c>
      <c r="D255" t="s">
        <v>1787</v>
      </c>
      <c r="E255">
        <v>10</v>
      </c>
      <c r="F255" s="13" t="s">
        <v>808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120</v>
      </c>
      <c r="T255">
        <v>80</v>
      </c>
      <c r="U255" s="3">
        <v>31459</v>
      </c>
      <c r="V255">
        <v>1</v>
      </c>
      <c r="W255">
        <v>2</v>
      </c>
      <c r="X255" t="s">
        <v>653</v>
      </c>
      <c r="Y255" t="s">
        <v>642</v>
      </c>
      <c r="Z255">
        <v>2</v>
      </c>
      <c r="AA255">
        <v>2</v>
      </c>
      <c r="AC255">
        <v>2</v>
      </c>
      <c r="AD255">
        <v>3</v>
      </c>
      <c r="AG255">
        <v>0</v>
      </c>
      <c r="AH255">
        <v>0</v>
      </c>
      <c r="AI255">
        <v>1</v>
      </c>
      <c r="AJ255">
        <v>0</v>
      </c>
      <c r="AK255">
        <v>0</v>
      </c>
      <c r="AL255" s="5">
        <v>1</v>
      </c>
      <c r="AM255" s="39">
        <v>2</v>
      </c>
      <c r="AN255" s="39">
        <v>2</v>
      </c>
      <c r="AO255" s="39">
        <v>0</v>
      </c>
      <c r="AP255" s="39">
        <v>0</v>
      </c>
      <c r="AQ255" s="39">
        <v>0</v>
      </c>
      <c r="AR255" s="39">
        <v>2</v>
      </c>
      <c r="AS255" s="39">
        <v>2</v>
      </c>
      <c r="AT255" s="39">
        <v>1</v>
      </c>
      <c r="AU255" s="39">
        <v>0</v>
      </c>
      <c r="AV255" s="39">
        <v>0</v>
      </c>
      <c r="AW255" s="39">
        <v>2</v>
      </c>
      <c r="AX255" s="39">
        <v>2</v>
      </c>
      <c r="AY255" s="39">
        <v>2</v>
      </c>
      <c r="AZ255" s="39">
        <v>0</v>
      </c>
      <c r="BA255" s="39">
        <v>1</v>
      </c>
      <c r="BB255" s="39">
        <v>1</v>
      </c>
      <c r="BC255" s="39">
        <v>0</v>
      </c>
      <c r="BD255" s="39">
        <v>0</v>
      </c>
      <c r="BE255" s="39">
        <v>2</v>
      </c>
      <c r="BF255" s="39">
        <v>3</v>
      </c>
      <c r="BG255" s="39">
        <v>2</v>
      </c>
      <c r="BH255" s="39">
        <v>1</v>
      </c>
      <c r="BI255" s="39">
        <v>2</v>
      </c>
      <c r="BJ255" s="39"/>
      <c r="BN255" s="39">
        <v>2</v>
      </c>
      <c r="BO255" s="39">
        <v>2</v>
      </c>
      <c r="BP255" s="39">
        <v>1</v>
      </c>
      <c r="BQ255" s="39">
        <v>3</v>
      </c>
      <c r="BR255" s="39">
        <v>2</v>
      </c>
      <c r="BS255" s="39">
        <v>1</v>
      </c>
      <c r="BT255" s="39">
        <v>1</v>
      </c>
      <c r="BU255" s="39">
        <v>2</v>
      </c>
      <c r="BV255" s="39">
        <v>7</v>
      </c>
      <c r="BW255" s="39">
        <v>2</v>
      </c>
      <c r="BX255" s="39">
        <v>4</v>
      </c>
      <c r="BY255" s="5">
        <v>1</v>
      </c>
      <c r="BZ255" s="39">
        <v>1</v>
      </c>
      <c r="CA255" s="39">
        <v>1</v>
      </c>
      <c r="CB255" s="39">
        <v>2</v>
      </c>
      <c r="CC255" s="39">
        <v>2</v>
      </c>
      <c r="CD255" s="5">
        <v>1</v>
      </c>
      <c r="CF255">
        <v>1</v>
      </c>
      <c r="CG255">
        <v>1</v>
      </c>
      <c r="CH255">
        <v>2</v>
      </c>
      <c r="CI255">
        <v>2</v>
      </c>
      <c r="CJ255">
        <v>1</v>
      </c>
      <c r="CK255">
        <v>5</v>
      </c>
      <c r="CL255" s="18">
        <v>2</v>
      </c>
      <c r="CM255" s="5">
        <v>1</v>
      </c>
      <c r="CN255" s="39"/>
      <c r="CO255" s="39">
        <v>1</v>
      </c>
      <c r="CP255" s="39" t="s">
        <v>322</v>
      </c>
      <c r="CQ255" s="39">
        <v>2</v>
      </c>
      <c r="CR255" s="39">
        <v>1</v>
      </c>
      <c r="CS255" s="39">
        <v>1</v>
      </c>
      <c r="CT255" s="39">
        <v>2</v>
      </c>
      <c r="CU255" s="39">
        <v>2</v>
      </c>
      <c r="CV255" s="39">
        <v>1</v>
      </c>
      <c r="CW255" s="18">
        <v>2</v>
      </c>
      <c r="CX255" s="5">
        <v>1</v>
      </c>
      <c r="CY255" s="39">
        <v>1</v>
      </c>
      <c r="CZ255" s="39">
        <v>1</v>
      </c>
      <c r="DA255" s="39">
        <v>1</v>
      </c>
      <c r="DB255" s="39">
        <v>2</v>
      </c>
      <c r="DC255" s="39">
        <v>2</v>
      </c>
      <c r="DD255" s="39">
        <v>2</v>
      </c>
      <c r="DE255" s="39">
        <v>4</v>
      </c>
      <c r="DF255" s="18">
        <v>1</v>
      </c>
      <c r="DG255" s="5">
        <v>1</v>
      </c>
      <c r="DI255">
        <v>1</v>
      </c>
      <c r="DJ255">
        <v>1</v>
      </c>
      <c r="DK255">
        <v>5</v>
      </c>
      <c r="DL255">
        <v>2</v>
      </c>
      <c r="DN255">
        <v>1</v>
      </c>
      <c r="DQ255">
        <v>5</v>
      </c>
      <c r="DR255" s="18">
        <v>3</v>
      </c>
      <c r="DS255" s="5">
        <v>1</v>
      </c>
      <c r="DT255" s="39"/>
      <c r="DU255" s="39">
        <v>2</v>
      </c>
      <c r="DV255" t="s">
        <v>809</v>
      </c>
      <c r="DW255">
        <v>2</v>
      </c>
      <c r="DX255">
        <v>1</v>
      </c>
      <c r="DY255">
        <v>2</v>
      </c>
      <c r="EC255">
        <v>5</v>
      </c>
      <c r="ED255" s="18">
        <v>1</v>
      </c>
      <c r="EE255" s="5">
        <v>2</v>
      </c>
      <c r="EF255" s="39">
        <v>2</v>
      </c>
      <c r="EL255" s="18">
        <v>0</v>
      </c>
      <c r="EM255" s="5">
        <v>1</v>
      </c>
      <c r="EN255" s="39">
        <v>1</v>
      </c>
      <c r="EO255" s="39"/>
      <c r="EX255" s="18">
        <v>0</v>
      </c>
      <c r="FL255" s="18">
        <v>0</v>
      </c>
      <c r="FM255" s="5">
        <v>2</v>
      </c>
      <c r="FN255">
        <v>2</v>
      </c>
      <c r="FX255" s="18">
        <v>0</v>
      </c>
      <c r="FY255" s="5">
        <v>1</v>
      </c>
      <c r="FZ255" s="39"/>
      <c r="GA255" s="39">
        <v>2</v>
      </c>
      <c r="GB255" s="39">
        <v>1</v>
      </c>
      <c r="GC255" s="39">
        <v>2</v>
      </c>
      <c r="GD255" s="39">
        <v>2</v>
      </c>
      <c r="GF255">
        <v>2</v>
      </c>
      <c r="GG255">
        <v>1</v>
      </c>
      <c r="GH255" t="s">
        <v>741</v>
      </c>
      <c r="GI255">
        <v>2</v>
      </c>
      <c r="GJ255">
        <v>5</v>
      </c>
      <c r="GK255" s="18">
        <v>1</v>
      </c>
      <c r="GL255" s="5">
        <v>2</v>
      </c>
      <c r="GM255" s="39">
        <v>2</v>
      </c>
      <c r="GV255" s="18">
        <v>0</v>
      </c>
      <c r="GW255" s="5">
        <v>2</v>
      </c>
      <c r="HD255" s="18">
        <v>0</v>
      </c>
      <c r="HE255" s="5">
        <v>2</v>
      </c>
      <c r="HM255" s="18">
        <v>0</v>
      </c>
      <c r="HN255" s="5">
        <v>2</v>
      </c>
      <c r="HV255" s="18">
        <v>0</v>
      </c>
      <c r="HW255" s="5">
        <v>2</v>
      </c>
      <c r="HY255">
        <v>2</v>
      </c>
      <c r="HZ255" s="7">
        <f t="shared" si="16"/>
        <v>2</v>
      </c>
      <c r="IA255" s="7">
        <f t="shared" si="17"/>
        <v>2</v>
      </c>
      <c r="IB255" s="7">
        <f t="shared" si="18"/>
        <v>1</v>
      </c>
      <c r="IC255" s="7">
        <f t="shared" si="12"/>
        <v>3</v>
      </c>
      <c r="ID255" s="7">
        <f t="shared" si="13"/>
        <v>1</v>
      </c>
      <c r="IE255" s="7">
        <f t="shared" si="14"/>
        <v>0</v>
      </c>
      <c r="IF255" s="7">
        <f t="shared" si="19"/>
        <v>0</v>
      </c>
      <c r="IG255" s="7">
        <f t="shared" si="20"/>
        <v>0</v>
      </c>
      <c r="IH255" s="7">
        <f t="shared" si="21"/>
        <v>0</v>
      </c>
      <c r="II255" s="7">
        <f t="shared" si="22"/>
        <v>1</v>
      </c>
      <c r="IJ255" s="7">
        <f t="shared" si="23"/>
        <v>0</v>
      </c>
      <c r="IK255" s="7">
        <f t="shared" si="15"/>
        <v>0</v>
      </c>
      <c r="IL255" s="7">
        <f t="shared" si="24"/>
        <v>0</v>
      </c>
      <c r="IM255" s="7">
        <f t="shared" si="25"/>
        <v>0</v>
      </c>
      <c r="IN255" s="37">
        <v>0</v>
      </c>
      <c r="IO255" s="37">
        <v>0</v>
      </c>
      <c r="IP255" s="37">
        <v>0</v>
      </c>
      <c r="IQ255" s="37">
        <v>0</v>
      </c>
      <c r="IR255" s="37">
        <v>0</v>
      </c>
      <c r="IS255" s="37">
        <v>0</v>
      </c>
      <c r="IT255" s="37">
        <v>0</v>
      </c>
      <c r="IU255" s="37">
        <v>0</v>
      </c>
      <c r="IV255" s="37"/>
      <c r="IW255" s="37">
        <v>0</v>
      </c>
      <c r="IX255" s="37">
        <v>0</v>
      </c>
      <c r="IY255" s="37">
        <v>0</v>
      </c>
      <c r="IZ255" s="37">
        <v>0</v>
      </c>
      <c r="JA255" s="9" t="s">
        <v>810</v>
      </c>
      <c r="JB255">
        <f t="shared" si="9"/>
        <v>3</v>
      </c>
      <c r="JC255">
        <f t="shared" si="10"/>
        <v>10</v>
      </c>
      <c r="JD255">
        <f t="shared" si="11"/>
        <v>0</v>
      </c>
    </row>
    <row r="256" spans="1:264" x14ac:dyDescent="0.25">
      <c r="A256" s="3">
        <v>42717</v>
      </c>
      <c r="B256" s="3">
        <f t="shared" si="26"/>
        <v>42899</v>
      </c>
      <c r="C256" s="13" t="s">
        <v>811</v>
      </c>
      <c r="D256" t="s">
        <v>1787</v>
      </c>
      <c r="E256">
        <v>11</v>
      </c>
      <c r="F256" s="13" t="s">
        <v>812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90</v>
      </c>
      <c r="T256">
        <v>60</v>
      </c>
      <c r="U256" s="3">
        <v>31080</v>
      </c>
      <c r="V256">
        <v>1</v>
      </c>
      <c r="W256">
        <v>2</v>
      </c>
      <c r="X256" t="s">
        <v>242</v>
      </c>
      <c r="Y256" t="s">
        <v>642</v>
      </c>
      <c r="Z256">
        <v>2</v>
      </c>
      <c r="AA256">
        <v>2</v>
      </c>
      <c r="AC256">
        <v>2</v>
      </c>
      <c r="AD256">
        <v>5</v>
      </c>
      <c r="AF256" s="16" t="s">
        <v>523</v>
      </c>
      <c r="AG256">
        <v>0</v>
      </c>
      <c r="AH256">
        <v>1</v>
      </c>
      <c r="AI256">
        <v>0</v>
      </c>
      <c r="AJ256">
        <v>0</v>
      </c>
      <c r="AK256">
        <v>0</v>
      </c>
      <c r="AL256" s="5">
        <v>2</v>
      </c>
      <c r="AM256" s="39">
        <v>3</v>
      </c>
      <c r="AN256" s="39">
        <v>2</v>
      </c>
      <c r="AO256" s="39">
        <v>1</v>
      </c>
      <c r="AP256" s="39">
        <v>2</v>
      </c>
      <c r="AQ256" s="39">
        <v>1</v>
      </c>
      <c r="AR256" s="39">
        <v>4</v>
      </c>
      <c r="AS256" s="39">
        <v>2</v>
      </c>
      <c r="AT256" s="39">
        <v>4</v>
      </c>
      <c r="AU256" s="39">
        <v>1</v>
      </c>
      <c r="AV256" s="39">
        <v>2</v>
      </c>
      <c r="AW256" s="39">
        <v>1</v>
      </c>
      <c r="AX256" s="39">
        <v>2</v>
      </c>
      <c r="AY256" s="39">
        <v>4</v>
      </c>
      <c r="AZ256" s="39">
        <v>2</v>
      </c>
      <c r="BA256" s="39">
        <v>4</v>
      </c>
      <c r="BB256" s="39">
        <v>1</v>
      </c>
      <c r="BC256" s="39">
        <v>2</v>
      </c>
      <c r="BD256" s="39">
        <v>1</v>
      </c>
      <c r="BE256" s="39">
        <v>4</v>
      </c>
      <c r="BF256" s="39">
        <v>3</v>
      </c>
      <c r="BG256" s="39">
        <v>3</v>
      </c>
      <c r="BH256" s="39">
        <v>3</v>
      </c>
      <c r="BI256" s="39">
        <v>2</v>
      </c>
      <c r="BJ256" s="39"/>
      <c r="BK256" s="39"/>
      <c r="BL256" s="39"/>
      <c r="BM256" s="39"/>
      <c r="BN256" s="39">
        <v>2</v>
      </c>
      <c r="BO256" s="39">
        <v>1</v>
      </c>
      <c r="BP256" s="39">
        <v>2</v>
      </c>
      <c r="BQ256" s="39">
        <v>2</v>
      </c>
      <c r="BR256" s="39">
        <v>3</v>
      </c>
      <c r="BS256" s="39">
        <v>3</v>
      </c>
      <c r="BT256" s="39">
        <v>2</v>
      </c>
      <c r="BU256" s="39">
        <v>2</v>
      </c>
      <c r="BV256" s="39">
        <v>7</v>
      </c>
      <c r="BW256" s="39">
        <v>2</v>
      </c>
      <c r="BY256" s="5">
        <v>2</v>
      </c>
      <c r="BZ256" s="39">
        <v>1</v>
      </c>
      <c r="CA256" s="39">
        <v>3</v>
      </c>
      <c r="CB256" s="39">
        <v>2</v>
      </c>
      <c r="CC256" s="39">
        <v>3</v>
      </c>
      <c r="CD256" s="5">
        <v>1</v>
      </c>
      <c r="CE256" s="39"/>
      <c r="CF256" s="39">
        <v>2</v>
      </c>
      <c r="CL256" s="18">
        <v>0</v>
      </c>
      <c r="CM256" s="5">
        <v>1</v>
      </c>
      <c r="CO256" s="39">
        <v>1</v>
      </c>
      <c r="CP256" s="39">
        <v>7</v>
      </c>
      <c r="CQ256" s="39">
        <v>2</v>
      </c>
      <c r="CR256" s="39">
        <v>2</v>
      </c>
      <c r="CS256" s="39">
        <v>1</v>
      </c>
      <c r="CT256" s="39">
        <v>2</v>
      </c>
      <c r="CU256" s="39">
        <v>2</v>
      </c>
      <c r="CV256" s="39">
        <v>2</v>
      </c>
      <c r="CW256" s="18">
        <v>1</v>
      </c>
      <c r="CX256" s="5">
        <v>2</v>
      </c>
      <c r="CY256" s="39">
        <v>1</v>
      </c>
      <c r="CZ256" s="39">
        <v>1</v>
      </c>
      <c r="DA256" s="39">
        <v>2</v>
      </c>
      <c r="DD256">
        <v>1</v>
      </c>
      <c r="DE256">
        <v>1</v>
      </c>
      <c r="DF256" s="18">
        <v>1</v>
      </c>
      <c r="DG256" s="5">
        <v>2</v>
      </c>
      <c r="DH256" s="39">
        <v>2</v>
      </c>
      <c r="DR256" s="18">
        <v>0</v>
      </c>
      <c r="DS256" s="5">
        <v>2</v>
      </c>
      <c r="DT256" s="39">
        <v>2</v>
      </c>
      <c r="ED256" s="18">
        <v>0</v>
      </c>
      <c r="EE256" s="5">
        <v>2</v>
      </c>
      <c r="EF256" s="39">
        <v>2</v>
      </c>
      <c r="EL256" s="18">
        <v>0</v>
      </c>
      <c r="EM256" s="5">
        <v>2</v>
      </c>
      <c r="EN256" s="39">
        <v>1</v>
      </c>
      <c r="EO256" s="39"/>
      <c r="EX256" s="18">
        <v>0</v>
      </c>
      <c r="FL256" s="18">
        <v>0</v>
      </c>
      <c r="FM256" s="5">
        <v>2</v>
      </c>
      <c r="FN256">
        <v>1</v>
      </c>
      <c r="FO256">
        <v>1</v>
      </c>
      <c r="FP256">
        <v>1</v>
      </c>
      <c r="FQ256">
        <v>2</v>
      </c>
      <c r="FS256">
        <v>2</v>
      </c>
      <c r="FT256">
        <v>2</v>
      </c>
      <c r="FU256">
        <v>2</v>
      </c>
      <c r="FV256">
        <v>2</v>
      </c>
      <c r="FW256">
        <v>1</v>
      </c>
      <c r="FX256" s="18">
        <v>0</v>
      </c>
      <c r="FY256" s="5">
        <v>2</v>
      </c>
      <c r="FZ256" s="39">
        <v>1</v>
      </c>
      <c r="GA256" s="39">
        <v>2</v>
      </c>
      <c r="GB256" s="39">
        <v>1</v>
      </c>
      <c r="GC256" s="39">
        <v>2</v>
      </c>
      <c r="GD256" s="39">
        <v>3</v>
      </c>
      <c r="GK256" s="18">
        <v>0</v>
      </c>
      <c r="GL256" s="5">
        <v>2</v>
      </c>
      <c r="GM256">
        <v>2</v>
      </c>
      <c r="GV256" s="18">
        <v>0</v>
      </c>
      <c r="GW256" s="5">
        <v>2</v>
      </c>
      <c r="HD256" s="18">
        <v>0</v>
      </c>
      <c r="HE256" s="5">
        <v>2</v>
      </c>
      <c r="HM256" s="18">
        <v>0</v>
      </c>
      <c r="HN256" s="5">
        <v>2</v>
      </c>
      <c r="HV256" s="18">
        <v>0</v>
      </c>
      <c r="HW256" s="5">
        <v>2</v>
      </c>
      <c r="HY256">
        <v>2</v>
      </c>
      <c r="HZ256" s="7">
        <f t="shared" si="16"/>
        <v>0</v>
      </c>
      <c r="IA256" s="7">
        <f t="shared" si="17"/>
        <v>1</v>
      </c>
      <c r="IB256" s="7">
        <f t="shared" si="18"/>
        <v>1</v>
      </c>
      <c r="IC256" s="7">
        <f t="shared" si="12"/>
        <v>0</v>
      </c>
      <c r="ID256" s="7">
        <f t="shared" si="13"/>
        <v>0</v>
      </c>
      <c r="IE256" s="7">
        <f t="shared" si="14"/>
        <v>0</v>
      </c>
      <c r="IF256" s="7">
        <f t="shared" si="19"/>
        <v>0</v>
      </c>
      <c r="IG256" s="7">
        <f t="shared" si="20"/>
        <v>0</v>
      </c>
      <c r="IH256" s="7">
        <f t="shared" si="21"/>
        <v>0</v>
      </c>
      <c r="II256" s="7">
        <f t="shared" si="22"/>
        <v>0</v>
      </c>
      <c r="IJ256" s="7">
        <f t="shared" si="23"/>
        <v>0</v>
      </c>
      <c r="IK256" s="7">
        <f t="shared" si="15"/>
        <v>0</v>
      </c>
      <c r="IL256" s="7">
        <f t="shared" si="24"/>
        <v>0</v>
      </c>
      <c r="IM256" s="7">
        <f t="shared" si="25"/>
        <v>0</v>
      </c>
      <c r="IN256" s="37">
        <v>0</v>
      </c>
      <c r="IO256" s="37">
        <v>0</v>
      </c>
      <c r="IP256" s="37">
        <v>0</v>
      </c>
      <c r="IQ256" s="37">
        <v>0</v>
      </c>
      <c r="IR256" s="37">
        <v>0</v>
      </c>
      <c r="IS256" s="37">
        <v>0</v>
      </c>
      <c r="IT256" s="37">
        <v>0</v>
      </c>
      <c r="IU256" s="37">
        <v>0</v>
      </c>
      <c r="IV256" s="37"/>
      <c r="IW256" s="37">
        <v>0</v>
      </c>
      <c r="IX256" s="37">
        <v>0</v>
      </c>
      <c r="IY256" s="37">
        <v>0</v>
      </c>
      <c r="IZ256" s="37">
        <v>0</v>
      </c>
      <c r="JB256">
        <f t="shared" si="9"/>
        <v>7</v>
      </c>
      <c r="JC256">
        <f t="shared" si="10"/>
        <v>2</v>
      </c>
      <c r="JD256">
        <f t="shared" si="11"/>
        <v>0</v>
      </c>
    </row>
    <row r="257" spans="1:264" x14ac:dyDescent="0.25">
      <c r="A257" s="3">
        <v>42717</v>
      </c>
      <c r="B257" s="3">
        <f t="shared" si="26"/>
        <v>42899</v>
      </c>
      <c r="C257" s="13" t="s">
        <v>813</v>
      </c>
      <c r="D257" t="s">
        <v>1787</v>
      </c>
      <c r="E257">
        <v>12</v>
      </c>
      <c r="F257" s="13" t="s">
        <v>814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120</v>
      </c>
      <c r="T257">
        <v>80</v>
      </c>
      <c r="U257" s="3">
        <v>30116</v>
      </c>
      <c r="V257">
        <v>1</v>
      </c>
      <c r="W257">
        <v>2</v>
      </c>
      <c r="X257" t="s">
        <v>242</v>
      </c>
      <c r="Y257" t="s">
        <v>642</v>
      </c>
      <c r="Z257">
        <v>2</v>
      </c>
      <c r="AA257">
        <v>3</v>
      </c>
      <c r="AC257">
        <v>2</v>
      </c>
      <c r="AD257">
        <v>5</v>
      </c>
      <c r="AG257">
        <v>0</v>
      </c>
      <c r="AH257">
        <v>0</v>
      </c>
      <c r="AI257">
        <v>1</v>
      </c>
      <c r="AJ257">
        <v>0</v>
      </c>
      <c r="AK257">
        <v>0</v>
      </c>
      <c r="AL257" s="5">
        <v>1</v>
      </c>
      <c r="AM257" s="39">
        <v>1</v>
      </c>
      <c r="AN257" s="39">
        <v>1</v>
      </c>
      <c r="AO257" s="39">
        <v>1</v>
      </c>
      <c r="AP257" s="39">
        <v>1</v>
      </c>
      <c r="AQ257" s="39">
        <v>1</v>
      </c>
      <c r="AR257" s="39">
        <v>3</v>
      </c>
      <c r="AS257" s="39">
        <v>2</v>
      </c>
      <c r="AT257" s="39">
        <v>1</v>
      </c>
      <c r="AU257" s="39">
        <v>1</v>
      </c>
      <c r="AV257" s="39">
        <v>1</v>
      </c>
      <c r="AW257" s="39">
        <v>1</v>
      </c>
      <c r="AX257" s="39">
        <v>1</v>
      </c>
      <c r="AY257" s="39">
        <v>1</v>
      </c>
      <c r="AZ257" s="39">
        <v>1</v>
      </c>
      <c r="BA257" s="39">
        <v>2</v>
      </c>
      <c r="BB257" s="39">
        <v>1</v>
      </c>
      <c r="BC257" s="39">
        <v>1</v>
      </c>
      <c r="BD257" s="39">
        <v>1</v>
      </c>
      <c r="BE257" s="39">
        <v>1</v>
      </c>
      <c r="BF257" s="39">
        <v>1</v>
      </c>
      <c r="BG257" s="39">
        <v>1</v>
      </c>
      <c r="BH257" s="39">
        <v>1</v>
      </c>
      <c r="BI257" s="39">
        <v>1</v>
      </c>
      <c r="BN257" s="39">
        <v>1</v>
      </c>
      <c r="BO257" s="39">
        <v>1</v>
      </c>
      <c r="BP257" s="39">
        <v>1</v>
      </c>
      <c r="BQ257" s="39">
        <v>1</v>
      </c>
      <c r="BR257" s="39">
        <v>1</v>
      </c>
      <c r="BS257" s="39">
        <v>2</v>
      </c>
      <c r="BT257" s="39">
        <v>1</v>
      </c>
      <c r="BU257" s="39">
        <v>2</v>
      </c>
      <c r="BV257" s="39">
        <v>3</v>
      </c>
      <c r="BW257" s="39">
        <v>1</v>
      </c>
      <c r="BX257" s="39">
        <v>1</v>
      </c>
      <c r="BY257" s="5">
        <v>1</v>
      </c>
      <c r="BZ257" s="39">
        <v>1</v>
      </c>
      <c r="CA257" s="39">
        <v>1</v>
      </c>
      <c r="CB257" s="39">
        <v>2</v>
      </c>
      <c r="CC257" s="39">
        <v>2</v>
      </c>
      <c r="CD257" s="5">
        <v>1</v>
      </c>
      <c r="CE257" s="39"/>
      <c r="CF257" s="39">
        <v>2</v>
      </c>
      <c r="CL257" s="18">
        <v>0</v>
      </c>
      <c r="CM257" s="5">
        <v>1</v>
      </c>
      <c r="CO257" s="39">
        <v>1</v>
      </c>
      <c r="CP257" s="39">
        <v>4</v>
      </c>
      <c r="CQ257" s="39">
        <v>2</v>
      </c>
      <c r="CR257" s="39">
        <v>2</v>
      </c>
      <c r="CS257" s="39">
        <v>1</v>
      </c>
      <c r="CT257" s="39">
        <v>2</v>
      </c>
      <c r="CU257" s="39">
        <v>2</v>
      </c>
      <c r="CV257" s="39">
        <v>1</v>
      </c>
      <c r="CW257" s="18">
        <v>1</v>
      </c>
      <c r="CX257" s="5">
        <v>2</v>
      </c>
      <c r="CY257" s="39">
        <v>2</v>
      </c>
      <c r="CZ257" s="39"/>
      <c r="DF257" s="18">
        <v>0</v>
      </c>
      <c r="DG257" s="5">
        <v>1</v>
      </c>
      <c r="DI257">
        <v>2</v>
      </c>
      <c r="DJ257">
        <v>1</v>
      </c>
      <c r="DK257">
        <v>5</v>
      </c>
      <c r="DL257">
        <v>3</v>
      </c>
      <c r="DR257" s="18">
        <v>0</v>
      </c>
      <c r="DS257" s="5">
        <v>2</v>
      </c>
      <c r="DT257" s="39">
        <v>2</v>
      </c>
      <c r="ED257" s="18">
        <v>0</v>
      </c>
      <c r="EE257" s="5">
        <v>2</v>
      </c>
      <c r="EF257" s="39">
        <v>2</v>
      </c>
      <c r="EL257" s="18">
        <v>0</v>
      </c>
      <c r="EM257" s="5">
        <v>1</v>
      </c>
      <c r="EN257" s="39">
        <v>2</v>
      </c>
      <c r="EO257" s="39"/>
      <c r="EQ257">
        <v>2</v>
      </c>
      <c r="EX257" s="18">
        <v>0</v>
      </c>
      <c r="FL257" s="18">
        <v>0</v>
      </c>
      <c r="FM257" s="5">
        <v>1</v>
      </c>
      <c r="FO257">
        <v>1</v>
      </c>
      <c r="FP257">
        <v>1</v>
      </c>
      <c r="FQ257">
        <v>2</v>
      </c>
      <c r="FS257">
        <v>1</v>
      </c>
      <c r="FT257">
        <v>1</v>
      </c>
      <c r="FU257">
        <v>2</v>
      </c>
      <c r="FV257">
        <v>2</v>
      </c>
      <c r="FW257">
        <v>2</v>
      </c>
      <c r="FX257" s="18">
        <v>2</v>
      </c>
      <c r="FY257" s="5">
        <v>2</v>
      </c>
      <c r="FZ257" s="39">
        <v>1</v>
      </c>
      <c r="GA257" s="39">
        <v>2</v>
      </c>
      <c r="GE257">
        <v>2</v>
      </c>
      <c r="GF257">
        <v>2</v>
      </c>
      <c r="GG257">
        <v>1</v>
      </c>
      <c r="GH257" t="s">
        <v>673</v>
      </c>
      <c r="GI257">
        <v>2</v>
      </c>
      <c r="GJ257">
        <v>2</v>
      </c>
      <c r="GK257" s="18">
        <v>0</v>
      </c>
      <c r="GL257" s="5">
        <v>2</v>
      </c>
      <c r="GM257" s="39">
        <v>2</v>
      </c>
      <c r="GV257" s="18">
        <v>0</v>
      </c>
      <c r="GW257" s="5">
        <v>2</v>
      </c>
      <c r="HD257" s="18">
        <v>0</v>
      </c>
      <c r="HE257" s="5">
        <v>2</v>
      </c>
      <c r="HM257" s="18">
        <v>0</v>
      </c>
      <c r="HN257" s="5">
        <v>2</v>
      </c>
      <c r="HV257" s="18">
        <v>0</v>
      </c>
      <c r="HW257" s="5">
        <v>2</v>
      </c>
      <c r="HY257">
        <v>2</v>
      </c>
      <c r="HZ257" s="7">
        <f t="shared" si="16"/>
        <v>0</v>
      </c>
      <c r="IA257" s="7">
        <f t="shared" si="17"/>
        <v>1</v>
      </c>
      <c r="IB257" s="7">
        <f t="shared" si="18"/>
        <v>0</v>
      </c>
      <c r="IC257" s="7">
        <f t="shared" si="12"/>
        <v>0</v>
      </c>
      <c r="ID257" s="7">
        <f t="shared" si="13"/>
        <v>0</v>
      </c>
      <c r="IE257" s="7">
        <f t="shared" si="14"/>
        <v>0</v>
      </c>
      <c r="IF257" s="7">
        <f t="shared" si="19"/>
        <v>0</v>
      </c>
      <c r="IG257" s="7">
        <f t="shared" si="20"/>
        <v>0</v>
      </c>
      <c r="IH257" s="7">
        <f t="shared" si="21"/>
        <v>2</v>
      </c>
      <c r="II257" s="7">
        <f t="shared" si="22"/>
        <v>0</v>
      </c>
      <c r="IJ257" s="7">
        <f t="shared" si="23"/>
        <v>0</v>
      </c>
      <c r="IK257" s="7">
        <f t="shared" si="15"/>
        <v>0</v>
      </c>
      <c r="IL257" s="7">
        <f t="shared" si="24"/>
        <v>0</v>
      </c>
      <c r="IM257" s="7">
        <f t="shared" si="25"/>
        <v>0</v>
      </c>
      <c r="IN257" s="37">
        <v>0</v>
      </c>
      <c r="IO257" s="37">
        <v>0</v>
      </c>
      <c r="IP257" s="37">
        <v>0</v>
      </c>
      <c r="IQ257" s="37">
        <v>0</v>
      </c>
      <c r="IR257" s="37">
        <v>0</v>
      </c>
      <c r="IS257" s="37">
        <v>0</v>
      </c>
      <c r="IT257" s="37">
        <v>0</v>
      </c>
      <c r="IU257" s="37">
        <v>0</v>
      </c>
      <c r="IV257" s="37"/>
      <c r="IW257" s="37">
        <v>0</v>
      </c>
      <c r="IX257" s="37">
        <v>0</v>
      </c>
      <c r="IY257" s="37">
        <v>0</v>
      </c>
      <c r="IZ257" s="37">
        <v>0</v>
      </c>
      <c r="JB257">
        <f t="shared" si="9"/>
        <v>0</v>
      </c>
      <c r="JC257">
        <f t="shared" si="10"/>
        <v>3</v>
      </c>
      <c r="JD257">
        <f t="shared" si="11"/>
        <v>0</v>
      </c>
    </row>
    <row r="258" spans="1:264" x14ac:dyDescent="0.25">
      <c r="A258" s="3">
        <v>42718</v>
      </c>
      <c r="B258" s="3">
        <f t="shared" si="26"/>
        <v>42900</v>
      </c>
      <c r="C258" s="13" t="s">
        <v>1318</v>
      </c>
      <c r="D258" t="s">
        <v>1787</v>
      </c>
      <c r="E258">
        <v>13</v>
      </c>
      <c r="F258" s="13" t="s">
        <v>1695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100</v>
      </c>
      <c r="T258">
        <v>60</v>
      </c>
      <c r="U258" s="3">
        <v>34544</v>
      </c>
      <c r="V258">
        <v>1</v>
      </c>
      <c r="W258">
        <v>1</v>
      </c>
      <c r="X258" t="s">
        <v>242</v>
      </c>
      <c r="Y258" t="s">
        <v>306</v>
      </c>
      <c r="Z258">
        <v>1</v>
      </c>
      <c r="AA258">
        <v>3</v>
      </c>
      <c r="AC258">
        <v>4</v>
      </c>
      <c r="AD258">
        <v>4</v>
      </c>
      <c r="AG258">
        <v>0</v>
      </c>
      <c r="AH258">
        <v>0</v>
      </c>
      <c r="AI258">
        <v>0</v>
      </c>
      <c r="AJ258">
        <v>0</v>
      </c>
      <c r="AK258">
        <v>0</v>
      </c>
      <c r="AL258" s="5">
        <v>1</v>
      </c>
      <c r="AM258" s="39">
        <v>1</v>
      </c>
      <c r="AN258" s="39">
        <v>1</v>
      </c>
      <c r="AO258" s="39">
        <v>2</v>
      </c>
      <c r="AP258" s="39">
        <v>1</v>
      </c>
      <c r="AQ258" s="39">
        <v>0</v>
      </c>
      <c r="AR258" s="39">
        <v>2</v>
      </c>
      <c r="AS258" s="39">
        <v>1</v>
      </c>
      <c r="AT258" s="39">
        <v>1</v>
      </c>
      <c r="AU258" s="39">
        <v>1</v>
      </c>
      <c r="AV258" s="39">
        <v>1</v>
      </c>
      <c r="AW258" s="39">
        <v>0</v>
      </c>
      <c r="AX258" s="39">
        <v>0</v>
      </c>
      <c r="AY258" s="39">
        <v>0</v>
      </c>
      <c r="AZ258" s="39">
        <v>0</v>
      </c>
      <c r="BA258" s="39">
        <v>1</v>
      </c>
      <c r="BB258" s="39">
        <v>1</v>
      </c>
      <c r="BC258" s="39">
        <v>1</v>
      </c>
      <c r="BD258" s="39">
        <v>2</v>
      </c>
      <c r="BE258" s="39">
        <v>1</v>
      </c>
      <c r="BF258" s="39">
        <v>1</v>
      </c>
      <c r="BG258" s="39">
        <v>0</v>
      </c>
      <c r="BH258" s="39">
        <v>0</v>
      </c>
      <c r="BI258" s="39">
        <v>1</v>
      </c>
      <c r="BJ258" s="39">
        <v>1</v>
      </c>
      <c r="BK258" s="39">
        <v>1</v>
      </c>
      <c r="BL258" s="39">
        <v>1</v>
      </c>
      <c r="BM258" s="39">
        <v>1</v>
      </c>
      <c r="BN258" s="39">
        <v>1</v>
      </c>
      <c r="BO258" s="39">
        <v>2</v>
      </c>
      <c r="BP258" s="39">
        <v>2</v>
      </c>
      <c r="BQ258" s="39">
        <v>3</v>
      </c>
      <c r="BR258" s="39">
        <v>2</v>
      </c>
      <c r="BS258" s="39">
        <v>1</v>
      </c>
      <c r="BT258" s="39">
        <v>0</v>
      </c>
      <c r="BU258" s="39">
        <v>1</v>
      </c>
      <c r="BV258" s="39">
        <v>4</v>
      </c>
      <c r="BY258" s="5">
        <v>1</v>
      </c>
      <c r="BZ258" s="39">
        <v>1</v>
      </c>
      <c r="CA258" s="39">
        <v>1</v>
      </c>
      <c r="CB258" s="39">
        <v>1</v>
      </c>
      <c r="CC258" s="39">
        <v>2</v>
      </c>
      <c r="CD258" s="5">
        <v>2</v>
      </c>
      <c r="CE258" s="39">
        <v>1</v>
      </c>
      <c r="CF258" s="39">
        <v>2</v>
      </c>
      <c r="CL258" s="18">
        <v>0</v>
      </c>
      <c r="CM258" s="5">
        <v>1</v>
      </c>
      <c r="CO258" s="39">
        <v>1</v>
      </c>
      <c r="CP258" s="39">
        <v>1</v>
      </c>
      <c r="CQ258" s="39">
        <v>1</v>
      </c>
      <c r="CR258" s="39">
        <v>1</v>
      </c>
      <c r="CS258" s="39">
        <v>1</v>
      </c>
      <c r="CT258" s="39">
        <v>2</v>
      </c>
      <c r="CU258" s="39">
        <v>2</v>
      </c>
      <c r="CV258" s="39">
        <v>2</v>
      </c>
      <c r="CW258" s="18">
        <v>3</v>
      </c>
      <c r="CX258" s="5">
        <v>2</v>
      </c>
      <c r="CY258" s="39">
        <v>2</v>
      </c>
      <c r="DF258" s="18">
        <v>0</v>
      </c>
      <c r="DG258" s="5">
        <v>1</v>
      </c>
      <c r="DI258">
        <v>1</v>
      </c>
      <c r="DJ258">
        <v>1</v>
      </c>
      <c r="DK258" t="s">
        <v>1319</v>
      </c>
      <c r="DL258">
        <v>3</v>
      </c>
      <c r="DR258" s="18">
        <v>1</v>
      </c>
      <c r="DS258" s="5">
        <v>2</v>
      </c>
      <c r="DT258" s="39">
        <v>1</v>
      </c>
      <c r="DU258" s="39">
        <v>3</v>
      </c>
      <c r="ED258" s="18">
        <v>0</v>
      </c>
      <c r="EE258" s="5">
        <v>1</v>
      </c>
      <c r="EG258">
        <v>2</v>
      </c>
      <c r="EH258">
        <v>1</v>
      </c>
      <c r="EI258">
        <v>2</v>
      </c>
      <c r="EJ258">
        <v>2</v>
      </c>
      <c r="EK258">
        <v>2</v>
      </c>
      <c r="EL258" s="18">
        <v>1</v>
      </c>
      <c r="EM258" s="5">
        <v>1</v>
      </c>
      <c r="EN258" s="39">
        <v>1</v>
      </c>
      <c r="EO258" s="39">
        <v>1</v>
      </c>
      <c r="EP258" s="39">
        <v>1</v>
      </c>
      <c r="EX258" s="18">
        <v>0</v>
      </c>
      <c r="FL258" s="18">
        <v>0</v>
      </c>
      <c r="FM258" s="5">
        <v>1</v>
      </c>
      <c r="FO258" t="s">
        <v>806</v>
      </c>
      <c r="FP258">
        <v>1</v>
      </c>
      <c r="FS258">
        <v>2</v>
      </c>
      <c r="FT258">
        <v>1</v>
      </c>
      <c r="FU258">
        <v>2</v>
      </c>
      <c r="FV258">
        <v>2</v>
      </c>
      <c r="FW258">
        <v>2</v>
      </c>
      <c r="FX258" s="18">
        <v>1</v>
      </c>
      <c r="FY258" s="5">
        <v>1</v>
      </c>
      <c r="GA258" s="39">
        <v>2</v>
      </c>
      <c r="GE258">
        <v>2</v>
      </c>
      <c r="GF258">
        <v>2</v>
      </c>
      <c r="GG258">
        <v>1</v>
      </c>
      <c r="GH258" t="s">
        <v>696</v>
      </c>
      <c r="GI258">
        <v>2</v>
      </c>
      <c r="GJ258">
        <v>2</v>
      </c>
      <c r="GK258" s="18">
        <v>1</v>
      </c>
      <c r="GL258" s="5">
        <v>2</v>
      </c>
      <c r="GM258" s="39">
        <v>2</v>
      </c>
      <c r="GV258" s="18">
        <v>0</v>
      </c>
      <c r="GW258" s="5">
        <v>2</v>
      </c>
      <c r="HD258" s="18">
        <v>0</v>
      </c>
      <c r="HE258" s="5">
        <v>2</v>
      </c>
      <c r="HM258" s="18">
        <v>0</v>
      </c>
      <c r="HN258" s="5">
        <v>2</v>
      </c>
      <c r="HV258" s="18">
        <v>0</v>
      </c>
      <c r="HW258" s="5">
        <v>1</v>
      </c>
      <c r="HX258">
        <v>2</v>
      </c>
      <c r="HY258">
        <v>1</v>
      </c>
      <c r="HZ258" s="7">
        <f t="shared" si="16"/>
        <v>0</v>
      </c>
      <c r="IA258" s="7">
        <f t="shared" si="17"/>
        <v>3</v>
      </c>
      <c r="IB258" s="7">
        <f t="shared" si="18"/>
        <v>0</v>
      </c>
      <c r="IC258" s="7">
        <f t="shared" si="12"/>
        <v>1</v>
      </c>
      <c r="ID258" s="7">
        <f t="shared" si="13"/>
        <v>0</v>
      </c>
      <c r="IE258" s="7">
        <f t="shared" si="14"/>
        <v>1</v>
      </c>
      <c r="IF258" s="7">
        <f t="shared" si="19"/>
        <v>0</v>
      </c>
      <c r="IG258" s="7">
        <f t="shared" si="20"/>
        <v>0</v>
      </c>
      <c r="IH258" s="7">
        <f t="shared" si="21"/>
        <v>1</v>
      </c>
      <c r="II258" s="7">
        <f t="shared" si="22"/>
        <v>1</v>
      </c>
      <c r="IJ258" s="7">
        <f t="shared" si="23"/>
        <v>0</v>
      </c>
      <c r="IK258" s="7">
        <f t="shared" si="15"/>
        <v>0</v>
      </c>
      <c r="IL258" s="7">
        <f t="shared" si="24"/>
        <v>0</v>
      </c>
      <c r="IM258" s="7">
        <f t="shared" si="25"/>
        <v>0</v>
      </c>
      <c r="IN258" s="37">
        <v>0</v>
      </c>
      <c r="IO258" s="37">
        <v>0</v>
      </c>
      <c r="IP258" s="37">
        <v>0</v>
      </c>
      <c r="IQ258" s="37">
        <v>0</v>
      </c>
      <c r="IR258" s="37">
        <v>0</v>
      </c>
      <c r="IS258" s="37">
        <v>0</v>
      </c>
      <c r="IT258" s="37">
        <v>0</v>
      </c>
      <c r="IU258" s="37">
        <v>0</v>
      </c>
      <c r="IV258" s="37"/>
      <c r="IW258" s="37">
        <v>0</v>
      </c>
      <c r="IX258" s="37">
        <v>0</v>
      </c>
      <c r="IY258" s="37">
        <v>0</v>
      </c>
      <c r="IZ258" s="37">
        <v>0</v>
      </c>
      <c r="JA258" s="9" t="s">
        <v>1320</v>
      </c>
      <c r="JB258">
        <f t="shared" si="9"/>
        <v>3</v>
      </c>
      <c r="JC258">
        <f t="shared" si="10"/>
        <v>7</v>
      </c>
      <c r="JD258">
        <f t="shared" si="11"/>
        <v>0</v>
      </c>
    </row>
    <row r="259" spans="1:264" x14ac:dyDescent="0.25">
      <c r="A259" s="3">
        <v>42718</v>
      </c>
      <c r="B259" s="3">
        <f t="shared" si="26"/>
        <v>42900</v>
      </c>
      <c r="C259" s="13" t="s">
        <v>1696</v>
      </c>
      <c r="D259" t="s">
        <v>1787</v>
      </c>
      <c r="E259">
        <v>14</v>
      </c>
      <c r="F259" s="13" t="s">
        <v>1321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150</v>
      </c>
      <c r="T259">
        <v>90</v>
      </c>
      <c r="U259" s="3">
        <v>12419</v>
      </c>
      <c r="V259">
        <v>1</v>
      </c>
      <c r="W259">
        <v>5</v>
      </c>
      <c r="X259" t="s">
        <v>242</v>
      </c>
      <c r="Y259" t="s">
        <v>1322</v>
      </c>
      <c r="Z259">
        <v>3</v>
      </c>
      <c r="AA259">
        <v>6</v>
      </c>
      <c r="AC259">
        <v>3</v>
      </c>
      <c r="AD259">
        <v>1</v>
      </c>
      <c r="AE259" t="s">
        <v>490</v>
      </c>
      <c r="AG259">
        <v>1</v>
      </c>
      <c r="AH259">
        <v>0</v>
      </c>
      <c r="AI259">
        <v>1</v>
      </c>
      <c r="AJ259">
        <v>0</v>
      </c>
      <c r="AK259">
        <v>1</v>
      </c>
      <c r="AL259" s="5">
        <v>2</v>
      </c>
      <c r="AM259" s="39">
        <v>3</v>
      </c>
      <c r="AN259" s="39">
        <v>3</v>
      </c>
      <c r="AO259" s="39">
        <v>3</v>
      </c>
      <c r="AP259" s="39">
        <v>1</v>
      </c>
      <c r="AQ259" s="39">
        <v>0</v>
      </c>
      <c r="AR259" s="39">
        <v>3</v>
      </c>
      <c r="AS259" s="39">
        <v>2</v>
      </c>
      <c r="AT259" s="39">
        <v>1</v>
      </c>
      <c r="AU259" s="39">
        <v>2</v>
      </c>
      <c r="AV259" s="39">
        <v>3</v>
      </c>
      <c r="AW259" s="39">
        <v>0</v>
      </c>
      <c r="AX259" s="39">
        <v>0</v>
      </c>
      <c r="AY259" s="39">
        <v>0</v>
      </c>
      <c r="AZ259" s="39">
        <v>0</v>
      </c>
      <c r="BA259" s="39">
        <v>0</v>
      </c>
      <c r="BB259" s="39">
        <v>0</v>
      </c>
      <c r="BC259" s="39">
        <v>0</v>
      </c>
      <c r="BD259" s="39">
        <v>0</v>
      </c>
      <c r="BE259" s="39">
        <v>0</v>
      </c>
      <c r="BF259" s="39">
        <v>0</v>
      </c>
      <c r="BG259" s="39">
        <v>0</v>
      </c>
      <c r="BH259" s="39">
        <v>0</v>
      </c>
      <c r="BI259" s="39">
        <v>1</v>
      </c>
      <c r="BJ259" s="39">
        <v>1</v>
      </c>
      <c r="BK259" s="39">
        <v>1</v>
      </c>
      <c r="BL259" s="39">
        <v>1</v>
      </c>
      <c r="BM259" s="39">
        <v>1</v>
      </c>
      <c r="BN259" s="39">
        <v>0</v>
      </c>
      <c r="BO259" s="39">
        <v>2</v>
      </c>
      <c r="BP259" s="39">
        <v>1</v>
      </c>
      <c r="BQ259" s="39">
        <v>3</v>
      </c>
      <c r="BR259" s="39">
        <v>2</v>
      </c>
      <c r="BS259" s="39">
        <v>2</v>
      </c>
      <c r="BT259" s="39">
        <v>1</v>
      </c>
      <c r="BU259" s="39">
        <v>0</v>
      </c>
      <c r="BV259" s="39">
        <v>2</v>
      </c>
      <c r="BW259" s="39">
        <v>2</v>
      </c>
      <c r="BX259" s="39">
        <v>3</v>
      </c>
      <c r="BY259" s="5">
        <v>2</v>
      </c>
      <c r="BZ259" s="39">
        <v>1</v>
      </c>
      <c r="CA259" s="39">
        <v>2</v>
      </c>
      <c r="CB259" s="39">
        <v>2</v>
      </c>
      <c r="CC259" s="39">
        <v>2</v>
      </c>
      <c r="CD259" s="5">
        <v>1</v>
      </c>
      <c r="CF259" s="39">
        <v>1</v>
      </c>
      <c r="CG259" s="39">
        <v>2</v>
      </c>
      <c r="CH259" s="39">
        <v>2</v>
      </c>
      <c r="CI259" s="39">
        <v>2</v>
      </c>
      <c r="CJ259" s="39">
        <v>2</v>
      </c>
      <c r="CK259" s="39">
        <v>2</v>
      </c>
      <c r="CL259" s="18">
        <v>0</v>
      </c>
      <c r="CM259" s="5">
        <v>1</v>
      </c>
      <c r="CO259" s="39">
        <v>1</v>
      </c>
      <c r="CP259" s="39">
        <v>2</v>
      </c>
      <c r="CQ259" s="39">
        <v>2</v>
      </c>
      <c r="CR259" s="39">
        <v>1</v>
      </c>
      <c r="CS259" s="39">
        <v>2</v>
      </c>
      <c r="CT259" s="39">
        <v>2</v>
      </c>
      <c r="CU259" s="39">
        <v>2</v>
      </c>
      <c r="CV259" s="39">
        <v>3</v>
      </c>
      <c r="CW259" s="18">
        <v>1</v>
      </c>
      <c r="CX259" s="5">
        <v>1</v>
      </c>
      <c r="CY259" s="39">
        <v>1</v>
      </c>
      <c r="DA259">
        <v>2</v>
      </c>
      <c r="DB259">
        <v>1</v>
      </c>
      <c r="DC259">
        <v>2</v>
      </c>
      <c r="DD259">
        <v>1</v>
      </c>
      <c r="DE259">
        <v>4</v>
      </c>
      <c r="DF259" s="18">
        <v>1</v>
      </c>
      <c r="DG259" s="5">
        <v>1</v>
      </c>
      <c r="DI259">
        <v>2</v>
      </c>
      <c r="DJ259">
        <v>2</v>
      </c>
      <c r="DL259">
        <v>1</v>
      </c>
      <c r="DN259">
        <v>2</v>
      </c>
      <c r="DQ259">
        <v>4</v>
      </c>
      <c r="DR259" s="18">
        <v>1</v>
      </c>
      <c r="DS259" s="5">
        <v>2</v>
      </c>
      <c r="DT259" s="39">
        <v>2</v>
      </c>
      <c r="ED259" s="18">
        <v>0</v>
      </c>
      <c r="EE259" s="5">
        <v>2</v>
      </c>
      <c r="EF259">
        <v>2</v>
      </c>
      <c r="EL259" s="18">
        <v>0</v>
      </c>
      <c r="EM259" s="5">
        <v>2</v>
      </c>
      <c r="EN259" s="39">
        <v>1</v>
      </c>
      <c r="EO259" s="39">
        <v>3</v>
      </c>
      <c r="EX259" s="18">
        <v>0</v>
      </c>
      <c r="FL259" s="18">
        <v>0</v>
      </c>
      <c r="FM259" s="5">
        <v>2</v>
      </c>
      <c r="FN259">
        <v>1</v>
      </c>
      <c r="FO259">
        <v>1</v>
      </c>
      <c r="FQ259">
        <v>2</v>
      </c>
      <c r="FS259">
        <v>2</v>
      </c>
      <c r="FT259">
        <v>2</v>
      </c>
      <c r="FU259">
        <v>3</v>
      </c>
      <c r="FV259">
        <v>2</v>
      </c>
      <c r="FW259">
        <v>4</v>
      </c>
      <c r="FX259" s="18">
        <v>0</v>
      </c>
      <c r="FY259" s="5">
        <v>2</v>
      </c>
      <c r="FZ259" s="39">
        <v>1</v>
      </c>
      <c r="GE259">
        <v>3</v>
      </c>
      <c r="GK259" s="18">
        <v>0</v>
      </c>
      <c r="GL259" s="5">
        <v>2</v>
      </c>
      <c r="GM259" s="39">
        <v>2</v>
      </c>
      <c r="GV259" s="18">
        <v>0</v>
      </c>
      <c r="GW259" s="5">
        <v>2</v>
      </c>
      <c r="HD259" s="18">
        <v>0</v>
      </c>
      <c r="HE259" s="5">
        <v>2</v>
      </c>
      <c r="HM259" s="18">
        <v>0</v>
      </c>
      <c r="HN259" s="5">
        <v>2</v>
      </c>
      <c r="HV259" s="18">
        <v>0</v>
      </c>
      <c r="HW259" s="5">
        <v>2</v>
      </c>
      <c r="HY259">
        <v>2</v>
      </c>
      <c r="HZ259" s="7">
        <f t="shared" si="16"/>
        <v>0</v>
      </c>
      <c r="IA259" s="7">
        <f t="shared" si="17"/>
        <v>1</v>
      </c>
      <c r="IB259" s="7">
        <f t="shared" si="18"/>
        <v>1</v>
      </c>
      <c r="IC259" s="7">
        <f t="shared" si="12"/>
        <v>1</v>
      </c>
      <c r="ID259" s="7">
        <f t="shared" si="13"/>
        <v>0</v>
      </c>
      <c r="IE259" s="7">
        <f t="shared" si="14"/>
        <v>0</v>
      </c>
      <c r="IF259" s="7">
        <f t="shared" si="19"/>
        <v>0</v>
      </c>
      <c r="IG259" s="7">
        <f t="shared" si="20"/>
        <v>0</v>
      </c>
      <c r="IH259" s="7">
        <f t="shared" si="21"/>
        <v>0</v>
      </c>
      <c r="II259" s="7">
        <f t="shared" si="22"/>
        <v>0</v>
      </c>
      <c r="IJ259" s="7">
        <f t="shared" si="23"/>
        <v>0</v>
      </c>
      <c r="IK259" s="7">
        <f t="shared" si="15"/>
        <v>0</v>
      </c>
      <c r="IL259" s="7">
        <f t="shared" si="24"/>
        <v>0</v>
      </c>
      <c r="IM259" s="7">
        <f t="shared" si="25"/>
        <v>0</v>
      </c>
      <c r="IN259" s="37">
        <v>0</v>
      </c>
      <c r="IO259" s="37">
        <v>0</v>
      </c>
      <c r="IP259" s="37">
        <v>0</v>
      </c>
      <c r="IQ259" s="37">
        <v>0</v>
      </c>
      <c r="IR259" s="37">
        <v>0</v>
      </c>
      <c r="IS259" s="37">
        <v>0</v>
      </c>
      <c r="IT259" s="37">
        <v>0</v>
      </c>
      <c r="IU259" s="37">
        <v>0</v>
      </c>
      <c r="IV259" s="37"/>
      <c r="IW259" s="37">
        <v>0</v>
      </c>
      <c r="IX259" s="37">
        <v>0</v>
      </c>
      <c r="IY259" s="37">
        <v>0</v>
      </c>
      <c r="IZ259" s="37">
        <v>0</v>
      </c>
      <c r="JB259">
        <f t="shared" ref="JB259:JB322" si="27">SUM(G259:R259)</f>
        <v>5</v>
      </c>
      <c r="JC259">
        <f t="shared" ref="JC259:JC322" si="28">SUM(HZ259:IM259)</f>
        <v>3</v>
      </c>
      <c r="JD259">
        <f t="shared" ref="JD259:JD322" si="29">SUM(IN259:IZ259)</f>
        <v>0</v>
      </c>
    </row>
    <row r="260" spans="1:264" x14ac:dyDescent="0.25">
      <c r="A260" s="3">
        <v>42718</v>
      </c>
      <c r="B260" s="3">
        <f t="shared" si="26"/>
        <v>42900</v>
      </c>
      <c r="C260" s="13" t="s">
        <v>1323</v>
      </c>
      <c r="D260" t="s">
        <v>1787</v>
      </c>
      <c r="E260">
        <v>15</v>
      </c>
      <c r="F260" s="13" t="s">
        <v>1324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120</v>
      </c>
      <c r="T260">
        <v>90</v>
      </c>
      <c r="U260" s="3">
        <v>17532</v>
      </c>
      <c r="V260">
        <v>1</v>
      </c>
      <c r="W260">
        <v>5</v>
      </c>
      <c r="X260" t="s">
        <v>242</v>
      </c>
      <c r="Y260" t="s">
        <v>306</v>
      </c>
      <c r="Z260">
        <v>2</v>
      </c>
      <c r="AA260">
        <v>1</v>
      </c>
      <c r="AC260">
        <v>3</v>
      </c>
      <c r="AD260">
        <v>3</v>
      </c>
      <c r="AG260">
        <v>0</v>
      </c>
      <c r="AH260">
        <v>0</v>
      </c>
      <c r="AI260">
        <v>1</v>
      </c>
      <c r="AJ260">
        <v>0</v>
      </c>
      <c r="AK260">
        <v>1</v>
      </c>
      <c r="AL260" s="5">
        <v>2</v>
      </c>
      <c r="AM260" s="39">
        <v>2</v>
      </c>
      <c r="AN260" s="39">
        <v>3</v>
      </c>
      <c r="AO260" s="39">
        <v>3</v>
      </c>
      <c r="AP260" s="39">
        <v>0</v>
      </c>
      <c r="AQ260" s="39">
        <v>0</v>
      </c>
      <c r="AR260" s="39">
        <v>0</v>
      </c>
      <c r="AS260" s="39">
        <v>0</v>
      </c>
      <c r="AT260" s="39">
        <v>0</v>
      </c>
      <c r="AU260" s="39">
        <v>0</v>
      </c>
      <c r="AV260" s="39">
        <v>1</v>
      </c>
      <c r="AW260" s="39">
        <v>0</v>
      </c>
      <c r="AX260" s="39">
        <v>0</v>
      </c>
      <c r="AY260" s="39">
        <v>0</v>
      </c>
      <c r="AZ260" s="39">
        <v>0</v>
      </c>
      <c r="BA260" s="39">
        <v>0</v>
      </c>
      <c r="BB260" s="39">
        <v>0</v>
      </c>
      <c r="BC260" s="39">
        <v>0</v>
      </c>
      <c r="BD260" s="39">
        <v>0</v>
      </c>
      <c r="BE260" s="39">
        <v>0</v>
      </c>
      <c r="BF260" s="39">
        <v>0</v>
      </c>
      <c r="BG260" s="39">
        <v>1</v>
      </c>
      <c r="BH260" s="39">
        <v>1</v>
      </c>
      <c r="BI260" s="39">
        <v>1</v>
      </c>
      <c r="BN260" s="39">
        <v>0</v>
      </c>
      <c r="BO260" s="39">
        <v>0</v>
      </c>
      <c r="BP260" s="39">
        <v>0</v>
      </c>
      <c r="BQ260" s="39">
        <v>1</v>
      </c>
      <c r="BR260" s="39">
        <v>0</v>
      </c>
      <c r="BS260" s="39">
        <v>0</v>
      </c>
      <c r="BT260" s="39">
        <v>0</v>
      </c>
      <c r="BU260" s="39">
        <v>0</v>
      </c>
      <c r="BV260" s="39">
        <v>1</v>
      </c>
      <c r="BW260" s="39">
        <v>1</v>
      </c>
      <c r="BY260" s="5">
        <v>1</v>
      </c>
      <c r="BZ260" s="39">
        <v>1</v>
      </c>
      <c r="CA260" s="39">
        <v>1</v>
      </c>
      <c r="CB260" s="39">
        <v>2</v>
      </c>
      <c r="CC260" s="39">
        <v>1</v>
      </c>
      <c r="CD260" s="5">
        <v>2</v>
      </c>
      <c r="CE260" s="39">
        <v>1</v>
      </c>
      <c r="CF260" s="39">
        <v>2</v>
      </c>
      <c r="CL260" s="18">
        <v>0</v>
      </c>
      <c r="CM260" s="5">
        <v>1</v>
      </c>
      <c r="CO260" s="39">
        <v>1</v>
      </c>
      <c r="CP260" s="39">
        <v>1</v>
      </c>
      <c r="CQ260" s="39">
        <v>2</v>
      </c>
      <c r="CR260" s="39">
        <v>2</v>
      </c>
      <c r="CS260" s="39">
        <v>2</v>
      </c>
      <c r="CT260" s="39">
        <v>2</v>
      </c>
      <c r="CU260" s="39">
        <v>2</v>
      </c>
      <c r="CV260" s="39">
        <v>3</v>
      </c>
      <c r="CW260" s="18">
        <v>0</v>
      </c>
      <c r="CX260" s="5">
        <v>1</v>
      </c>
      <c r="CY260" s="39">
        <v>1</v>
      </c>
      <c r="DA260">
        <v>2</v>
      </c>
      <c r="DB260">
        <v>2</v>
      </c>
      <c r="DC260">
        <v>2</v>
      </c>
      <c r="DD260">
        <v>1</v>
      </c>
      <c r="DE260">
        <v>4</v>
      </c>
      <c r="DF260" s="18">
        <v>1</v>
      </c>
      <c r="DG260" s="5">
        <v>1</v>
      </c>
      <c r="DI260">
        <v>2</v>
      </c>
      <c r="DJ260">
        <v>2</v>
      </c>
      <c r="DL260">
        <v>1</v>
      </c>
      <c r="DN260">
        <v>2</v>
      </c>
      <c r="DQ260">
        <v>4</v>
      </c>
      <c r="DR260" s="18">
        <v>1</v>
      </c>
      <c r="DS260" s="5">
        <v>2</v>
      </c>
      <c r="DT260" s="39">
        <v>2</v>
      </c>
      <c r="ED260" s="18">
        <v>0</v>
      </c>
      <c r="EE260" s="5">
        <v>2</v>
      </c>
      <c r="EF260">
        <v>2</v>
      </c>
      <c r="EL260" s="18">
        <v>0</v>
      </c>
      <c r="EM260" s="5">
        <v>2</v>
      </c>
      <c r="EN260" s="39">
        <v>1</v>
      </c>
      <c r="EO260" s="39">
        <v>3</v>
      </c>
      <c r="EX260" s="18">
        <v>0</v>
      </c>
      <c r="FL260" s="18">
        <v>0</v>
      </c>
      <c r="FM260" s="5">
        <v>2</v>
      </c>
      <c r="FN260">
        <v>1</v>
      </c>
      <c r="FO260">
        <v>1</v>
      </c>
      <c r="FQ260">
        <v>2</v>
      </c>
      <c r="FS260">
        <v>2</v>
      </c>
      <c r="FT260">
        <v>2</v>
      </c>
      <c r="FU260">
        <v>2</v>
      </c>
      <c r="FV260">
        <v>2</v>
      </c>
      <c r="FW260">
        <v>4</v>
      </c>
      <c r="FX260" s="18">
        <v>0</v>
      </c>
      <c r="FY260" s="5">
        <v>2</v>
      </c>
      <c r="FZ260" s="39">
        <v>1</v>
      </c>
      <c r="GA260" s="39">
        <v>2</v>
      </c>
      <c r="GE260">
        <v>3</v>
      </c>
      <c r="GK260" s="18">
        <v>0</v>
      </c>
      <c r="GL260" s="5">
        <v>2</v>
      </c>
      <c r="GM260" s="39">
        <v>2</v>
      </c>
      <c r="GV260" s="18">
        <v>0</v>
      </c>
      <c r="GW260" s="5">
        <v>2</v>
      </c>
      <c r="HD260" s="18">
        <v>0</v>
      </c>
      <c r="HE260" s="5">
        <v>2</v>
      </c>
      <c r="HM260" s="18">
        <v>0</v>
      </c>
      <c r="HN260" s="5">
        <v>2</v>
      </c>
      <c r="HV260" s="18">
        <v>0</v>
      </c>
      <c r="HW260" s="5">
        <v>2</v>
      </c>
      <c r="HY260">
        <v>2</v>
      </c>
      <c r="HZ260" s="7">
        <f t="shared" si="16"/>
        <v>0</v>
      </c>
      <c r="IA260" s="7">
        <f t="shared" si="17"/>
        <v>0</v>
      </c>
      <c r="IB260" s="7">
        <f t="shared" si="18"/>
        <v>1</v>
      </c>
      <c r="IC260" s="7">
        <f t="shared" si="12"/>
        <v>1</v>
      </c>
      <c r="ID260" s="7">
        <f t="shared" si="13"/>
        <v>0</v>
      </c>
      <c r="IE260" s="7">
        <f t="shared" si="14"/>
        <v>0</v>
      </c>
      <c r="IF260" s="7">
        <f t="shared" si="19"/>
        <v>0</v>
      </c>
      <c r="IG260" s="7">
        <f t="shared" si="20"/>
        <v>0</v>
      </c>
      <c r="IH260" s="7">
        <f t="shared" si="21"/>
        <v>0</v>
      </c>
      <c r="II260" s="7">
        <f t="shared" si="22"/>
        <v>0</v>
      </c>
      <c r="IJ260" s="7">
        <f t="shared" si="23"/>
        <v>0</v>
      </c>
      <c r="IK260" s="7">
        <f t="shared" si="15"/>
        <v>0</v>
      </c>
      <c r="IL260" s="7">
        <f t="shared" si="24"/>
        <v>0</v>
      </c>
      <c r="IM260" s="7">
        <f t="shared" si="25"/>
        <v>0</v>
      </c>
      <c r="IN260" s="37">
        <v>0</v>
      </c>
      <c r="IO260" s="37">
        <v>0</v>
      </c>
      <c r="IP260" s="37">
        <v>0</v>
      </c>
      <c r="IQ260" s="37">
        <v>0</v>
      </c>
      <c r="IR260" s="37">
        <v>0</v>
      </c>
      <c r="IS260" s="37">
        <v>0</v>
      </c>
      <c r="IT260" s="37">
        <v>0</v>
      </c>
      <c r="IU260" s="37">
        <v>0</v>
      </c>
      <c r="IV260" s="37"/>
      <c r="IW260" s="37">
        <v>0</v>
      </c>
      <c r="IX260" s="37">
        <v>0</v>
      </c>
      <c r="IY260" s="37">
        <v>0</v>
      </c>
      <c r="IZ260" s="37">
        <v>0</v>
      </c>
      <c r="JB260">
        <f t="shared" si="27"/>
        <v>1</v>
      </c>
      <c r="JC260">
        <f t="shared" si="28"/>
        <v>2</v>
      </c>
      <c r="JD260">
        <f t="shared" si="29"/>
        <v>0</v>
      </c>
    </row>
    <row r="261" spans="1:264" x14ac:dyDescent="0.25">
      <c r="A261" s="3">
        <v>42718</v>
      </c>
      <c r="B261" s="3">
        <f t="shared" si="26"/>
        <v>42900</v>
      </c>
      <c r="C261" s="13" t="s">
        <v>1697</v>
      </c>
      <c r="D261" t="s">
        <v>1787</v>
      </c>
      <c r="E261">
        <v>16</v>
      </c>
      <c r="F261" s="13" t="s">
        <v>1698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130</v>
      </c>
      <c r="T261">
        <v>80</v>
      </c>
      <c r="U261" s="3">
        <v>17615</v>
      </c>
      <c r="V261">
        <v>1</v>
      </c>
      <c r="W261">
        <v>5</v>
      </c>
      <c r="X261" t="s">
        <v>242</v>
      </c>
      <c r="Y261" t="s">
        <v>642</v>
      </c>
      <c r="Z261">
        <v>2</v>
      </c>
      <c r="AA261">
        <v>5</v>
      </c>
      <c r="AC261">
        <v>1</v>
      </c>
      <c r="AD261">
        <v>6</v>
      </c>
      <c r="AG261">
        <v>1</v>
      </c>
      <c r="AH261">
        <v>1</v>
      </c>
      <c r="AI261">
        <v>1</v>
      </c>
      <c r="AJ261">
        <v>1</v>
      </c>
      <c r="AK261">
        <v>0</v>
      </c>
      <c r="AL261" s="5">
        <v>0</v>
      </c>
      <c r="AM261" s="39">
        <v>1</v>
      </c>
      <c r="AN261" s="39">
        <v>0</v>
      </c>
      <c r="AO261" s="39">
        <v>0</v>
      </c>
      <c r="AP261" s="39">
        <v>0</v>
      </c>
      <c r="AQ261" s="39">
        <v>0</v>
      </c>
      <c r="AR261" s="39">
        <v>1</v>
      </c>
      <c r="AS261" s="39">
        <v>1</v>
      </c>
      <c r="AT261" s="39">
        <v>0</v>
      </c>
      <c r="AU261" s="39">
        <v>0</v>
      </c>
      <c r="AV261" s="39">
        <v>1</v>
      </c>
      <c r="AW261" s="39">
        <v>0</v>
      </c>
      <c r="AX261" s="39">
        <v>0</v>
      </c>
      <c r="AY261" s="39">
        <v>0</v>
      </c>
      <c r="AZ261" s="39">
        <v>0</v>
      </c>
      <c r="BA261" s="39">
        <v>0</v>
      </c>
      <c r="BB261" s="39">
        <v>0</v>
      </c>
      <c r="BC261" s="39">
        <v>0</v>
      </c>
      <c r="BD261" s="39">
        <v>0</v>
      </c>
      <c r="BE261" s="39">
        <v>0</v>
      </c>
      <c r="BF261" s="39">
        <v>1</v>
      </c>
      <c r="BG261" s="39">
        <v>0</v>
      </c>
      <c r="BH261" s="39">
        <v>0</v>
      </c>
      <c r="BI261" s="39">
        <v>0</v>
      </c>
      <c r="BN261" s="39">
        <v>0</v>
      </c>
      <c r="BO261" s="39">
        <v>0</v>
      </c>
      <c r="BP261" s="39">
        <v>0</v>
      </c>
      <c r="BQ261" s="39">
        <v>1</v>
      </c>
      <c r="BR261" s="39">
        <v>1</v>
      </c>
      <c r="BS261" s="39">
        <v>0</v>
      </c>
      <c r="BT261" s="39">
        <v>1</v>
      </c>
      <c r="BU261" s="39">
        <v>0</v>
      </c>
      <c r="BY261" s="5">
        <v>1</v>
      </c>
      <c r="BZ261" s="39">
        <v>1</v>
      </c>
      <c r="CA261" s="39">
        <v>1</v>
      </c>
      <c r="CB261" s="39">
        <v>1</v>
      </c>
      <c r="CC261" s="39">
        <v>1</v>
      </c>
      <c r="CD261" s="5">
        <v>2</v>
      </c>
      <c r="CE261" s="39">
        <v>1</v>
      </c>
      <c r="CF261" s="39">
        <v>2</v>
      </c>
      <c r="CL261" s="18">
        <v>0</v>
      </c>
      <c r="CM261" s="5">
        <v>2</v>
      </c>
      <c r="CN261">
        <v>2</v>
      </c>
      <c r="CW261" s="18">
        <v>0</v>
      </c>
      <c r="CX261" s="5">
        <v>2</v>
      </c>
      <c r="CY261" s="39">
        <v>2</v>
      </c>
      <c r="DF261" s="18">
        <v>0</v>
      </c>
      <c r="DG261" s="5">
        <v>2</v>
      </c>
      <c r="DH261">
        <v>2</v>
      </c>
      <c r="DR261" s="18">
        <v>0</v>
      </c>
      <c r="DS261" s="5">
        <v>2</v>
      </c>
      <c r="DT261" s="39">
        <v>2</v>
      </c>
      <c r="ED261" s="18">
        <v>0</v>
      </c>
      <c r="EE261" s="5">
        <v>2</v>
      </c>
      <c r="EF261">
        <v>1</v>
      </c>
      <c r="EG261">
        <v>3</v>
      </c>
      <c r="EL261" s="18">
        <v>0</v>
      </c>
      <c r="EM261" s="5">
        <v>2</v>
      </c>
      <c r="EN261" s="39">
        <v>2</v>
      </c>
      <c r="EX261" s="18">
        <v>0</v>
      </c>
      <c r="FL261" s="18">
        <v>0</v>
      </c>
      <c r="FM261" s="5">
        <v>2</v>
      </c>
      <c r="FN261">
        <v>2</v>
      </c>
      <c r="FX261" s="18">
        <v>0</v>
      </c>
      <c r="FY261" s="5">
        <v>2</v>
      </c>
      <c r="FZ261" s="39">
        <v>2</v>
      </c>
      <c r="GA261" s="39">
        <v>2</v>
      </c>
      <c r="GK261" s="18">
        <v>0</v>
      </c>
      <c r="GV261" s="18">
        <v>0</v>
      </c>
      <c r="GW261" s="5">
        <v>2</v>
      </c>
      <c r="HD261" s="18">
        <v>0</v>
      </c>
      <c r="HE261" s="5">
        <v>2</v>
      </c>
      <c r="HM261" s="18">
        <v>0</v>
      </c>
      <c r="HN261" s="5">
        <v>2</v>
      </c>
      <c r="HV261" s="18">
        <v>0</v>
      </c>
      <c r="HZ261" s="7">
        <f t="shared" si="16"/>
        <v>0</v>
      </c>
      <c r="IA261" s="7">
        <f t="shared" si="17"/>
        <v>0</v>
      </c>
      <c r="IB261" s="7">
        <f t="shared" si="18"/>
        <v>0</v>
      </c>
      <c r="IC261" s="7">
        <f t="shared" si="12"/>
        <v>0</v>
      </c>
      <c r="ID261" s="7">
        <f t="shared" si="13"/>
        <v>0</v>
      </c>
      <c r="IE261" s="7">
        <f t="shared" si="14"/>
        <v>0</v>
      </c>
      <c r="IF261" s="7">
        <f t="shared" si="19"/>
        <v>0</v>
      </c>
      <c r="IG261" s="7">
        <f t="shared" si="20"/>
        <v>0</v>
      </c>
      <c r="IH261" s="7">
        <f t="shared" si="21"/>
        <v>0</v>
      </c>
      <c r="II261" s="7">
        <f t="shared" si="22"/>
        <v>0</v>
      </c>
      <c r="IJ261" s="7">
        <f t="shared" si="23"/>
        <v>0</v>
      </c>
      <c r="IK261" s="7">
        <f t="shared" si="15"/>
        <v>0</v>
      </c>
      <c r="IL261" s="7">
        <f t="shared" si="24"/>
        <v>0</v>
      </c>
      <c r="IM261" s="7">
        <f t="shared" si="25"/>
        <v>0</v>
      </c>
      <c r="IN261" s="37">
        <v>0</v>
      </c>
      <c r="IO261" s="37">
        <v>0</v>
      </c>
      <c r="IP261" s="37">
        <v>0</v>
      </c>
      <c r="IQ261" s="37">
        <v>0</v>
      </c>
      <c r="IR261" s="37">
        <v>0</v>
      </c>
      <c r="IS261" s="37">
        <v>0</v>
      </c>
      <c r="IT261" s="37">
        <v>0</v>
      </c>
      <c r="IU261" s="37">
        <v>0</v>
      </c>
      <c r="IV261" s="37"/>
      <c r="IW261" s="37">
        <v>0</v>
      </c>
      <c r="IX261" s="37">
        <v>0</v>
      </c>
      <c r="IY261" s="37">
        <v>0</v>
      </c>
      <c r="IZ261" s="37">
        <v>0</v>
      </c>
      <c r="JB261">
        <f t="shared" si="27"/>
        <v>2</v>
      </c>
      <c r="JC261">
        <f t="shared" si="28"/>
        <v>0</v>
      </c>
      <c r="JD261">
        <f t="shared" si="29"/>
        <v>0</v>
      </c>
    </row>
    <row r="262" spans="1:264" x14ac:dyDescent="0.25">
      <c r="A262" s="3">
        <v>42719</v>
      </c>
      <c r="B262" s="3">
        <f t="shared" si="26"/>
        <v>42901</v>
      </c>
      <c r="C262" s="13" t="s">
        <v>1699</v>
      </c>
      <c r="D262" t="s">
        <v>1787</v>
      </c>
      <c r="E262">
        <v>17</v>
      </c>
      <c r="F262" s="13" t="s">
        <v>1700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120</v>
      </c>
      <c r="T262">
        <v>80</v>
      </c>
      <c r="U262" s="38">
        <v>26096</v>
      </c>
      <c r="V262">
        <v>1</v>
      </c>
      <c r="W262">
        <v>2</v>
      </c>
      <c r="X262" t="s">
        <v>242</v>
      </c>
      <c r="Y262" t="s">
        <v>642</v>
      </c>
      <c r="Z262">
        <v>2</v>
      </c>
      <c r="AA262">
        <v>3</v>
      </c>
      <c r="AC262">
        <v>4</v>
      </c>
      <c r="AD262">
        <v>1</v>
      </c>
      <c r="AE262" t="s">
        <v>1701</v>
      </c>
      <c r="AF262" s="16" t="s">
        <v>1702</v>
      </c>
      <c r="AG262">
        <v>0</v>
      </c>
      <c r="AH262">
        <v>1</v>
      </c>
      <c r="AI262">
        <v>1</v>
      </c>
      <c r="AJ262">
        <v>0</v>
      </c>
      <c r="AK262">
        <v>0</v>
      </c>
      <c r="AL262" s="5">
        <v>1</v>
      </c>
      <c r="AM262" s="39">
        <v>0</v>
      </c>
      <c r="AN262" s="39">
        <v>2</v>
      </c>
      <c r="AO262" s="39">
        <v>1</v>
      </c>
      <c r="AP262" s="39">
        <v>0</v>
      </c>
      <c r="AQ262" s="39">
        <v>0</v>
      </c>
      <c r="AR262" s="39">
        <v>0</v>
      </c>
      <c r="AS262" s="39">
        <v>0</v>
      </c>
      <c r="AT262" s="39">
        <v>0</v>
      </c>
      <c r="AU262" s="39">
        <v>0</v>
      </c>
      <c r="AV262" s="39">
        <v>0</v>
      </c>
      <c r="AW262" s="39">
        <v>0</v>
      </c>
      <c r="AX262" s="39">
        <v>0</v>
      </c>
      <c r="AY262" s="39">
        <v>0</v>
      </c>
      <c r="AZ262" s="39">
        <v>0</v>
      </c>
      <c r="BA262" s="39">
        <v>1</v>
      </c>
      <c r="BB262" s="39">
        <v>0</v>
      </c>
      <c r="BC262" s="39">
        <v>0</v>
      </c>
      <c r="BD262" s="39">
        <v>1</v>
      </c>
      <c r="BE262" s="39">
        <v>0</v>
      </c>
      <c r="BF262" s="39">
        <v>1</v>
      </c>
      <c r="BG262" s="39">
        <v>1</v>
      </c>
      <c r="BH262" s="39">
        <v>1</v>
      </c>
      <c r="BI262" s="39">
        <v>1</v>
      </c>
      <c r="BJ262" s="39">
        <v>1</v>
      </c>
      <c r="BK262" s="39">
        <v>1</v>
      </c>
      <c r="BL262" s="39">
        <v>1</v>
      </c>
      <c r="BM262" s="39">
        <v>1</v>
      </c>
      <c r="BN262" s="39">
        <v>0</v>
      </c>
      <c r="BO262" s="39">
        <v>0</v>
      </c>
      <c r="BP262" s="39">
        <v>0</v>
      </c>
      <c r="BQ262" s="39">
        <v>1</v>
      </c>
      <c r="BR262" s="39">
        <v>3</v>
      </c>
      <c r="BS262" s="39">
        <v>0</v>
      </c>
      <c r="BT262" s="39">
        <v>2</v>
      </c>
      <c r="BU262" s="39">
        <v>2</v>
      </c>
      <c r="BV262" s="39">
        <v>7</v>
      </c>
      <c r="BW262" s="39">
        <v>5</v>
      </c>
      <c r="BX262" s="39">
        <v>5</v>
      </c>
      <c r="BY262" s="5">
        <v>1</v>
      </c>
      <c r="BZ262" s="39">
        <v>1</v>
      </c>
      <c r="CA262" s="39">
        <v>2</v>
      </c>
      <c r="CB262" s="39">
        <v>2</v>
      </c>
      <c r="CC262" s="39">
        <v>3</v>
      </c>
      <c r="CD262" s="5">
        <v>2</v>
      </c>
      <c r="CE262" s="39">
        <v>1</v>
      </c>
      <c r="CF262" s="39">
        <v>1</v>
      </c>
      <c r="CG262" s="39">
        <v>1</v>
      </c>
      <c r="CH262" s="39">
        <v>1</v>
      </c>
      <c r="CI262" s="39">
        <v>1</v>
      </c>
      <c r="CJ262" s="39">
        <v>1</v>
      </c>
      <c r="CK262" s="39">
        <v>2</v>
      </c>
      <c r="CL262" s="18">
        <v>4</v>
      </c>
      <c r="CM262" s="5">
        <v>1</v>
      </c>
      <c r="CN262" s="39"/>
      <c r="CO262" s="39">
        <v>1</v>
      </c>
      <c r="CP262" t="s">
        <v>361</v>
      </c>
      <c r="CQ262">
        <v>1</v>
      </c>
      <c r="CR262">
        <v>2</v>
      </c>
      <c r="CS262">
        <v>1</v>
      </c>
      <c r="CT262">
        <v>1</v>
      </c>
      <c r="CV262">
        <v>3</v>
      </c>
      <c r="CW262" s="18">
        <v>3</v>
      </c>
      <c r="CX262" s="5">
        <v>1</v>
      </c>
      <c r="CY262" s="39">
        <v>1</v>
      </c>
      <c r="CZ262" s="39"/>
      <c r="DA262" s="39">
        <v>1</v>
      </c>
      <c r="DB262" s="39">
        <v>2</v>
      </c>
      <c r="DC262" s="39">
        <v>1</v>
      </c>
      <c r="DD262" s="39">
        <v>1</v>
      </c>
      <c r="DE262" s="39">
        <v>1</v>
      </c>
      <c r="DF262" s="18">
        <v>3</v>
      </c>
      <c r="DG262" s="5">
        <v>2</v>
      </c>
      <c r="DH262" s="39">
        <v>2</v>
      </c>
      <c r="DR262" s="18">
        <v>0</v>
      </c>
      <c r="DS262" s="5">
        <v>2</v>
      </c>
      <c r="DT262" s="39">
        <v>2</v>
      </c>
      <c r="ED262" s="18">
        <v>0</v>
      </c>
      <c r="EE262" s="5">
        <v>1</v>
      </c>
      <c r="EG262">
        <v>1</v>
      </c>
      <c r="EH262">
        <v>1</v>
      </c>
      <c r="EI262">
        <v>1</v>
      </c>
      <c r="EJ262">
        <v>2</v>
      </c>
      <c r="EK262">
        <v>5</v>
      </c>
      <c r="EL262" s="18">
        <v>3</v>
      </c>
      <c r="EM262" s="5">
        <v>1</v>
      </c>
      <c r="EN262" s="39">
        <v>1</v>
      </c>
      <c r="EP262">
        <v>1</v>
      </c>
      <c r="EX262" s="18">
        <v>0</v>
      </c>
      <c r="EY262" s="5">
        <v>1</v>
      </c>
      <c r="EZ262">
        <v>3</v>
      </c>
      <c r="FA262">
        <v>1</v>
      </c>
      <c r="FB262">
        <v>0</v>
      </c>
      <c r="FC262">
        <v>1</v>
      </c>
      <c r="FD262">
        <v>1</v>
      </c>
      <c r="FE262">
        <v>2</v>
      </c>
      <c r="FF262">
        <v>2</v>
      </c>
      <c r="FG262">
        <v>3</v>
      </c>
      <c r="FL262" s="18">
        <v>1</v>
      </c>
      <c r="FM262" s="5">
        <v>1</v>
      </c>
      <c r="FO262" t="s">
        <v>1703</v>
      </c>
      <c r="FP262">
        <v>7</v>
      </c>
      <c r="FS262">
        <v>1</v>
      </c>
      <c r="FT262">
        <v>1</v>
      </c>
      <c r="FU262">
        <v>1</v>
      </c>
      <c r="FV262">
        <v>2</v>
      </c>
      <c r="FW262">
        <v>5</v>
      </c>
      <c r="FX262" s="18">
        <v>3</v>
      </c>
      <c r="FY262" s="5">
        <v>1</v>
      </c>
      <c r="FZ262" s="39">
        <v>1</v>
      </c>
      <c r="GA262" s="39">
        <v>2</v>
      </c>
      <c r="GE262">
        <v>1</v>
      </c>
      <c r="GF262">
        <v>1</v>
      </c>
      <c r="GG262">
        <v>1</v>
      </c>
      <c r="GH262" t="s">
        <v>354</v>
      </c>
      <c r="GI262">
        <v>2</v>
      </c>
      <c r="GJ262">
        <v>5</v>
      </c>
      <c r="GK262" s="18">
        <v>2</v>
      </c>
      <c r="GL262" s="5">
        <v>2</v>
      </c>
      <c r="GM262" s="39">
        <v>2</v>
      </c>
      <c r="GV262" s="18">
        <v>0</v>
      </c>
      <c r="GW262" s="5">
        <v>1</v>
      </c>
      <c r="GX262">
        <v>2</v>
      </c>
      <c r="GY262">
        <v>1</v>
      </c>
      <c r="GZ262">
        <v>1</v>
      </c>
      <c r="HA262">
        <v>1</v>
      </c>
      <c r="HC262">
        <v>5</v>
      </c>
      <c r="HD262" s="18">
        <v>4</v>
      </c>
      <c r="HE262" s="5">
        <v>2</v>
      </c>
      <c r="HM262" s="18">
        <v>0</v>
      </c>
      <c r="HN262" s="5">
        <v>2</v>
      </c>
      <c r="HV262" s="18">
        <v>0</v>
      </c>
      <c r="HW262" s="5">
        <v>1</v>
      </c>
      <c r="HX262">
        <v>2</v>
      </c>
      <c r="HZ262" s="7">
        <f t="shared" si="16"/>
        <v>4</v>
      </c>
      <c r="IA262" s="7">
        <f t="shared" si="17"/>
        <v>3</v>
      </c>
      <c r="IB262" s="7">
        <f t="shared" si="18"/>
        <v>3</v>
      </c>
      <c r="IC262" s="7">
        <f t="shared" si="12"/>
        <v>0</v>
      </c>
      <c r="ID262" s="7">
        <f t="shared" si="13"/>
        <v>0</v>
      </c>
      <c r="IE262" s="7">
        <f t="shared" si="14"/>
        <v>3</v>
      </c>
      <c r="IF262" s="7">
        <f t="shared" si="19"/>
        <v>0</v>
      </c>
      <c r="IG262" s="7">
        <f t="shared" si="20"/>
        <v>1</v>
      </c>
      <c r="IH262" s="7">
        <f t="shared" si="21"/>
        <v>3</v>
      </c>
      <c r="II262" s="7">
        <f t="shared" si="22"/>
        <v>2</v>
      </c>
      <c r="IJ262" s="7">
        <f t="shared" si="23"/>
        <v>0</v>
      </c>
      <c r="IK262" s="7">
        <f t="shared" si="15"/>
        <v>4</v>
      </c>
      <c r="IL262" s="7">
        <f t="shared" si="24"/>
        <v>0</v>
      </c>
      <c r="IM262" s="7">
        <f t="shared" si="25"/>
        <v>0</v>
      </c>
      <c r="IN262" s="37">
        <v>0</v>
      </c>
      <c r="IO262" s="37">
        <v>0</v>
      </c>
      <c r="IP262" s="37">
        <v>0</v>
      </c>
      <c r="IQ262" s="37">
        <v>0</v>
      </c>
      <c r="IR262" s="37">
        <v>2</v>
      </c>
      <c r="IS262" s="37">
        <v>0</v>
      </c>
      <c r="IT262" s="37">
        <v>0</v>
      </c>
      <c r="IU262" s="37">
        <v>2</v>
      </c>
      <c r="IV262" s="37" t="s">
        <v>258</v>
      </c>
      <c r="IW262" s="37">
        <v>0</v>
      </c>
      <c r="IX262" s="37">
        <v>2</v>
      </c>
      <c r="IY262" s="37">
        <v>0</v>
      </c>
      <c r="IZ262" s="37">
        <v>2</v>
      </c>
      <c r="JA262" s="9" t="s">
        <v>1320</v>
      </c>
      <c r="JB262">
        <f t="shared" si="27"/>
        <v>2</v>
      </c>
      <c r="JC262">
        <f t="shared" si="28"/>
        <v>23</v>
      </c>
      <c r="JD262">
        <f t="shared" si="29"/>
        <v>8</v>
      </c>
    </row>
    <row r="263" spans="1:264" x14ac:dyDescent="0.25">
      <c r="A263" s="3">
        <v>42719</v>
      </c>
      <c r="B263" s="3">
        <f t="shared" si="26"/>
        <v>42901</v>
      </c>
      <c r="C263" s="13" t="s">
        <v>1704</v>
      </c>
      <c r="D263" t="s">
        <v>1787</v>
      </c>
      <c r="E263">
        <v>18</v>
      </c>
      <c r="F263" s="13" t="s">
        <v>1705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130</v>
      </c>
      <c r="T263">
        <v>70</v>
      </c>
      <c r="U263" s="38">
        <v>30904</v>
      </c>
      <c r="V263">
        <v>2</v>
      </c>
      <c r="W263">
        <v>2</v>
      </c>
      <c r="X263" t="s">
        <v>242</v>
      </c>
      <c r="Y263" t="s">
        <v>789</v>
      </c>
      <c r="Z263">
        <v>2</v>
      </c>
      <c r="AA263">
        <v>2</v>
      </c>
      <c r="AC263">
        <v>1</v>
      </c>
      <c r="AD263">
        <v>1</v>
      </c>
      <c r="AE263" t="s">
        <v>1100</v>
      </c>
      <c r="AG263">
        <v>0</v>
      </c>
      <c r="AH263">
        <v>0</v>
      </c>
      <c r="AI263">
        <v>0</v>
      </c>
      <c r="AJ263">
        <v>0</v>
      </c>
      <c r="AK263">
        <v>0</v>
      </c>
      <c r="AL263" s="5">
        <v>0</v>
      </c>
      <c r="AM263" s="39">
        <v>0</v>
      </c>
      <c r="AN263" s="39">
        <v>0</v>
      </c>
      <c r="AO263" s="39">
        <v>0</v>
      </c>
      <c r="AP263" s="39">
        <v>0</v>
      </c>
      <c r="AQ263" s="39">
        <v>0</v>
      </c>
      <c r="AR263" s="39">
        <v>0</v>
      </c>
      <c r="AS263" s="39">
        <v>0</v>
      </c>
      <c r="AT263" s="39">
        <v>0</v>
      </c>
      <c r="AU263" s="39">
        <v>0</v>
      </c>
      <c r="AV263" s="39">
        <v>0</v>
      </c>
      <c r="AW263" s="39">
        <v>1</v>
      </c>
      <c r="AX263" s="39">
        <v>0</v>
      </c>
      <c r="AY263" s="39">
        <v>0</v>
      </c>
      <c r="AZ263" s="39">
        <v>0</v>
      </c>
      <c r="BA263" s="39">
        <v>0</v>
      </c>
      <c r="BB263" s="39">
        <v>0</v>
      </c>
      <c r="BC263" s="39">
        <v>0</v>
      </c>
      <c r="BD263" s="39">
        <v>0</v>
      </c>
      <c r="BE263" s="39">
        <v>0</v>
      </c>
      <c r="BF263" s="39">
        <v>0</v>
      </c>
      <c r="BG263" s="39">
        <v>0</v>
      </c>
      <c r="BH263" s="39">
        <v>0</v>
      </c>
      <c r="BI263" s="39">
        <v>0</v>
      </c>
      <c r="BJ263" s="39">
        <v>0</v>
      </c>
      <c r="BK263" s="39">
        <v>0</v>
      </c>
      <c r="BL263" s="39">
        <v>0</v>
      </c>
      <c r="BM263" s="39">
        <v>0</v>
      </c>
      <c r="BN263" s="39">
        <v>0</v>
      </c>
      <c r="BO263" s="39">
        <v>0</v>
      </c>
      <c r="BP263" s="39">
        <v>0</v>
      </c>
      <c r="BQ263" s="39">
        <v>0</v>
      </c>
      <c r="BR263" s="39">
        <v>0</v>
      </c>
      <c r="BS263" s="39">
        <v>0</v>
      </c>
      <c r="BT263" s="39">
        <v>0</v>
      </c>
      <c r="BU263" s="39">
        <v>0</v>
      </c>
      <c r="BV263" s="39">
        <v>1</v>
      </c>
      <c r="BW263" s="39">
        <v>1</v>
      </c>
      <c r="BX263" s="39">
        <v>0</v>
      </c>
      <c r="BY263" s="5">
        <v>1</v>
      </c>
      <c r="BZ263" s="39">
        <v>1</v>
      </c>
      <c r="CA263" s="39">
        <v>1</v>
      </c>
      <c r="CB263" s="39">
        <v>1</v>
      </c>
      <c r="CC263" s="39">
        <v>1</v>
      </c>
      <c r="CD263" s="5">
        <v>1</v>
      </c>
      <c r="CF263" s="39">
        <v>2</v>
      </c>
      <c r="CL263" s="18">
        <v>0</v>
      </c>
      <c r="CM263" s="5">
        <v>1</v>
      </c>
      <c r="CO263" s="39">
        <v>1</v>
      </c>
      <c r="CP263" t="s">
        <v>368</v>
      </c>
      <c r="CQ263">
        <v>2</v>
      </c>
      <c r="CR263">
        <v>2</v>
      </c>
      <c r="CS263">
        <v>1</v>
      </c>
      <c r="CT263">
        <v>2</v>
      </c>
      <c r="CU263">
        <v>2</v>
      </c>
      <c r="CV263">
        <v>2</v>
      </c>
      <c r="CW263" s="18">
        <v>1</v>
      </c>
      <c r="CX263" s="5">
        <v>2</v>
      </c>
      <c r="CY263" s="39">
        <v>2</v>
      </c>
      <c r="DF263" s="18">
        <v>0</v>
      </c>
      <c r="DG263" s="5">
        <v>1</v>
      </c>
      <c r="DI263">
        <v>2</v>
      </c>
      <c r="DJ263">
        <v>1</v>
      </c>
      <c r="DK263" t="s">
        <v>1706</v>
      </c>
      <c r="DL263">
        <v>3</v>
      </c>
      <c r="DR263" s="18">
        <v>0</v>
      </c>
      <c r="DS263" s="5">
        <v>2</v>
      </c>
      <c r="DT263" s="39">
        <v>2</v>
      </c>
      <c r="ED263" s="18">
        <v>0</v>
      </c>
      <c r="EE263" s="5">
        <v>2</v>
      </c>
      <c r="EF263">
        <v>2</v>
      </c>
      <c r="EL263" s="18">
        <v>0</v>
      </c>
      <c r="EM263" s="5">
        <v>2</v>
      </c>
      <c r="EN263" s="39">
        <v>1</v>
      </c>
      <c r="EX263" s="18">
        <v>0</v>
      </c>
      <c r="FL263" s="18">
        <v>0</v>
      </c>
      <c r="FM263" s="5">
        <v>2</v>
      </c>
      <c r="FN263">
        <v>1</v>
      </c>
      <c r="FO263">
        <v>8</v>
      </c>
      <c r="FP263">
        <v>8</v>
      </c>
      <c r="FQ263">
        <v>2</v>
      </c>
      <c r="FS263">
        <v>2</v>
      </c>
      <c r="FT263">
        <v>2</v>
      </c>
      <c r="FU263">
        <v>2</v>
      </c>
      <c r="FV263">
        <v>2</v>
      </c>
      <c r="FW263">
        <v>3</v>
      </c>
      <c r="FX263" s="18">
        <v>0</v>
      </c>
      <c r="FY263" s="5">
        <v>2</v>
      </c>
      <c r="FZ263" s="39">
        <v>1</v>
      </c>
      <c r="GA263" s="39">
        <v>2</v>
      </c>
      <c r="GC263">
        <v>2</v>
      </c>
      <c r="GD263">
        <v>3</v>
      </c>
      <c r="GK263" s="18">
        <v>0</v>
      </c>
      <c r="GL263" s="5">
        <v>2</v>
      </c>
      <c r="GM263" s="39">
        <v>2</v>
      </c>
      <c r="GV263" s="18">
        <v>0</v>
      </c>
      <c r="GW263" s="5">
        <v>2</v>
      </c>
      <c r="HD263" s="18">
        <v>0</v>
      </c>
      <c r="HE263" s="5">
        <v>2</v>
      </c>
      <c r="HM263" s="18">
        <v>0</v>
      </c>
      <c r="HN263" s="5">
        <v>2</v>
      </c>
      <c r="HV263" s="18">
        <v>0</v>
      </c>
      <c r="HZ263" s="7">
        <f t="shared" si="16"/>
        <v>0</v>
      </c>
      <c r="IA263" s="7">
        <f t="shared" si="17"/>
        <v>1</v>
      </c>
      <c r="IB263" s="7">
        <f t="shared" si="18"/>
        <v>0</v>
      </c>
      <c r="IC263" s="7">
        <f t="shared" si="12"/>
        <v>0</v>
      </c>
      <c r="ID263" s="7">
        <f t="shared" si="13"/>
        <v>0</v>
      </c>
      <c r="IE263" s="7">
        <f t="shared" si="14"/>
        <v>0</v>
      </c>
      <c r="IF263" s="7">
        <f t="shared" si="19"/>
        <v>0</v>
      </c>
      <c r="IG263" s="7">
        <f t="shared" si="20"/>
        <v>0</v>
      </c>
      <c r="IH263" s="7">
        <f t="shared" si="21"/>
        <v>0</v>
      </c>
      <c r="II263" s="7">
        <f t="shared" si="22"/>
        <v>0</v>
      </c>
      <c r="IJ263" s="7">
        <f t="shared" si="23"/>
        <v>0</v>
      </c>
      <c r="IK263" s="7">
        <f t="shared" si="15"/>
        <v>0</v>
      </c>
      <c r="IL263" s="7">
        <f t="shared" si="24"/>
        <v>0</v>
      </c>
      <c r="IM263" s="7">
        <f t="shared" si="25"/>
        <v>0</v>
      </c>
      <c r="IN263" s="37">
        <v>0</v>
      </c>
      <c r="IO263" s="37">
        <v>0</v>
      </c>
      <c r="IP263" s="37">
        <v>0</v>
      </c>
      <c r="IQ263" s="37">
        <v>0</v>
      </c>
      <c r="IR263" s="37">
        <v>0</v>
      </c>
      <c r="IS263" s="37">
        <v>0</v>
      </c>
      <c r="IT263" s="37">
        <v>0</v>
      </c>
      <c r="IU263" s="37">
        <v>0</v>
      </c>
      <c r="IV263" s="37"/>
      <c r="IW263" s="37">
        <v>0</v>
      </c>
      <c r="IX263" s="37">
        <v>1</v>
      </c>
      <c r="IY263" s="37">
        <v>0</v>
      </c>
      <c r="IZ263" s="37">
        <v>1</v>
      </c>
      <c r="JB263">
        <f t="shared" si="27"/>
        <v>2</v>
      </c>
      <c r="JC263">
        <f t="shared" si="28"/>
        <v>1</v>
      </c>
      <c r="JD263">
        <f t="shared" si="29"/>
        <v>2</v>
      </c>
    </row>
    <row r="264" spans="1:264" x14ac:dyDescent="0.25">
      <c r="A264" s="3">
        <v>42719</v>
      </c>
      <c r="B264" s="3">
        <f t="shared" si="26"/>
        <v>42901</v>
      </c>
      <c r="C264" s="13"/>
      <c r="D264" t="s">
        <v>1787</v>
      </c>
      <c r="E264">
        <v>19</v>
      </c>
      <c r="F264" s="13" t="s">
        <v>1707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130</v>
      </c>
      <c r="T264">
        <v>80</v>
      </c>
      <c r="U264" s="38">
        <v>26711</v>
      </c>
      <c r="V264">
        <v>2</v>
      </c>
      <c r="W264">
        <v>2</v>
      </c>
      <c r="X264" t="s">
        <v>242</v>
      </c>
      <c r="Y264" t="s">
        <v>642</v>
      </c>
      <c r="Z264">
        <v>2</v>
      </c>
      <c r="AA264">
        <v>3</v>
      </c>
      <c r="AC264">
        <v>2</v>
      </c>
      <c r="AD264">
        <v>1</v>
      </c>
      <c r="AE264" t="s">
        <v>1708</v>
      </c>
      <c r="AF264" s="16" t="s">
        <v>1709</v>
      </c>
      <c r="AG264">
        <v>0</v>
      </c>
      <c r="AH264">
        <v>0</v>
      </c>
      <c r="AI264">
        <v>1</v>
      </c>
      <c r="AJ264">
        <v>0</v>
      </c>
      <c r="AK264">
        <v>0</v>
      </c>
      <c r="AL264" s="5">
        <v>2</v>
      </c>
      <c r="AM264" s="39">
        <v>3</v>
      </c>
      <c r="AN264" s="39">
        <v>3</v>
      </c>
      <c r="AO264" s="39">
        <v>3</v>
      </c>
      <c r="AP264" s="39">
        <v>1</v>
      </c>
      <c r="AQ264" s="39">
        <v>1</v>
      </c>
      <c r="AR264" s="39">
        <v>1</v>
      </c>
      <c r="AS264" s="39">
        <v>1</v>
      </c>
      <c r="AT264" s="39">
        <v>1</v>
      </c>
      <c r="AU264" s="39">
        <v>1</v>
      </c>
      <c r="AV264" s="39">
        <v>2</v>
      </c>
      <c r="AW264" s="39">
        <v>0</v>
      </c>
      <c r="AX264" s="39">
        <v>0</v>
      </c>
      <c r="AY264" s="39">
        <v>0</v>
      </c>
      <c r="AZ264" s="39">
        <v>4</v>
      </c>
      <c r="BA264" s="39">
        <v>0</v>
      </c>
      <c r="BB264" s="39">
        <v>0</v>
      </c>
      <c r="BC264" s="39">
        <v>0</v>
      </c>
      <c r="BD264" s="39">
        <v>0</v>
      </c>
      <c r="BE264" s="39">
        <v>0</v>
      </c>
      <c r="BF264" s="39">
        <v>0</v>
      </c>
      <c r="BG264" s="39">
        <v>0</v>
      </c>
      <c r="BH264" s="39">
        <v>0</v>
      </c>
      <c r="BI264" s="39">
        <v>4</v>
      </c>
      <c r="BJ264" s="39">
        <v>0</v>
      </c>
      <c r="BK264" s="39">
        <v>0</v>
      </c>
      <c r="BL264" s="39">
        <v>0</v>
      </c>
      <c r="BM264" s="39">
        <v>4</v>
      </c>
      <c r="BN264" s="39">
        <v>0</v>
      </c>
      <c r="BO264" s="39">
        <v>0</v>
      </c>
      <c r="BP264" s="39">
        <v>0</v>
      </c>
      <c r="BQ264" s="39">
        <v>3</v>
      </c>
      <c r="BR264" s="39">
        <v>2</v>
      </c>
      <c r="BS264" s="39">
        <v>3</v>
      </c>
      <c r="BT264" s="39">
        <v>0</v>
      </c>
      <c r="BU264" s="39">
        <v>0</v>
      </c>
      <c r="BV264" s="39">
        <v>15</v>
      </c>
      <c r="BW264" s="39">
        <v>2</v>
      </c>
      <c r="BX264" s="39">
        <v>2</v>
      </c>
      <c r="BY264" s="5">
        <v>1</v>
      </c>
      <c r="BZ264" s="39">
        <v>1</v>
      </c>
      <c r="CA264" s="39">
        <v>1</v>
      </c>
      <c r="CB264" s="39">
        <v>1</v>
      </c>
      <c r="CC264" s="39">
        <v>1</v>
      </c>
      <c r="CD264" s="5">
        <v>1</v>
      </c>
      <c r="CF264" s="39">
        <v>1</v>
      </c>
      <c r="CG264" s="39">
        <v>2</v>
      </c>
      <c r="CH264" s="39">
        <v>2</v>
      </c>
      <c r="CI264" s="39">
        <v>2</v>
      </c>
      <c r="CJ264" s="39">
        <v>1</v>
      </c>
      <c r="CK264" s="39">
        <v>3</v>
      </c>
      <c r="CL264" s="18">
        <v>1</v>
      </c>
      <c r="CM264" s="5">
        <v>2</v>
      </c>
      <c r="CN264" s="39">
        <v>2</v>
      </c>
      <c r="CW264" s="18">
        <v>0</v>
      </c>
      <c r="CX264" s="5">
        <v>2</v>
      </c>
      <c r="CY264" s="39">
        <v>2</v>
      </c>
      <c r="DF264" s="18">
        <v>0</v>
      </c>
      <c r="DG264" s="5">
        <v>1</v>
      </c>
      <c r="DI264">
        <v>2</v>
      </c>
      <c r="DJ264">
        <v>1</v>
      </c>
      <c r="DK264" t="s">
        <v>1710</v>
      </c>
      <c r="DL264">
        <v>2</v>
      </c>
      <c r="DN264">
        <v>2</v>
      </c>
      <c r="DQ264">
        <v>2</v>
      </c>
      <c r="DR264" s="18">
        <v>1</v>
      </c>
      <c r="DS264" s="5">
        <v>2</v>
      </c>
      <c r="DT264" s="39">
        <v>2</v>
      </c>
      <c r="ED264" s="18">
        <v>0</v>
      </c>
      <c r="EE264" s="5">
        <v>2</v>
      </c>
      <c r="EF264">
        <v>2</v>
      </c>
      <c r="EL264" s="18">
        <v>0</v>
      </c>
      <c r="EM264" s="5">
        <v>2</v>
      </c>
      <c r="EN264" s="39">
        <v>1</v>
      </c>
      <c r="EP264">
        <v>2</v>
      </c>
      <c r="ER264">
        <v>3</v>
      </c>
      <c r="EX264" s="18">
        <v>0</v>
      </c>
      <c r="FL264" s="18">
        <v>0</v>
      </c>
      <c r="FM264" s="5">
        <v>2</v>
      </c>
      <c r="FN264">
        <v>1</v>
      </c>
      <c r="FO264" t="s">
        <v>1711</v>
      </c>
      <c r="FS264">
        <v>3</v>
      </c>
      <c r="FX264" s="18">
        <v>0</v>
      </c>
      <c r="FY264" s="5">
        <v>2</v>
      </c>
      <c r="FZ264" s="39">
        <v>2</v>
      </c>
      <c r="GA264" s="39">
        <v>2</v>
      </c>
      <c r="GK264" s="18">
        <v>0</v>
      </c>
      <c r="GL264" s="5">
        <v>2</v>
      </c>
      <c r="GM264" s="39">
        <v>2</v>
      </c>
      <c r="GV264" s="18">
        <v>0</v>
      </c>
      <c r="GW264" s="5">
        <v>2</v>
      </c>
      <c r="HD264" s="18">
        <v>0</v>
      </c>
      <c r="HE264" s="5">
        <v>2</v>
      </c>
      <c r="HM264" s="18">
        <v>0</v>
      </c>
      <c r="HN264" s="5">
        <v>2</v>
      </c>
      <c r="HV264" s="18">
        <v>0</v>
      </c>
      <c r="HW264" s="5">
        <v>2</v>
      </c>
      <c r="HY264">
        <v>2</v>
      </c>
      <c r="HZ264" s="7">
        <f t="shared" si="16"/>
        <v>1</v>
      </c>
      <c r="IA264" s="7">
        <f t="shared" si="17"/>
        <v>0</v>
      </c>
      <c r="IB264" s="7">
        <f t="shared" si="18"/>
        <v>0</v>
      </c>
      <c r="IC264" s="7">
        <f t="shared" si="12"/>
        <v>1</v>
      </c>
      <c r="ID264" s="7">
        <f t="shared" si="13"/>
        <v>0</v>
      </c>
      <c r="IE264" s="7">
        <f t="shared" si="14"/>
        <v>0</v>
      </c>
      <c r="IF264" s="7">
        <f t="shared" si="19"/>
        <v>0</v>
      </c>
      <c r="IG264" s="7">
        <f t="shared" si="20"/>
        <v>0</v>
      </c>
      <c r="IH264" s="7">
        <f t="shared" si="21"/>
        <v>0</v>
      </c>
      <c r="II264" s="7">
        <f t="shared" si="22"/>
        <v>0</v>
      </c>
      <c r="IJ264" s="7">
        <f t="shared" si="23"/>
        <v>0</v>
      </c>
      <c r="IK264" s="7">
        <f t="shared" si="15"/>
        <v>0</v>
      </c>
      <c r="IL264" s="7">
        <f t="shared" si="24"/>
        <v>0</v>
      </c>
      <c r="IM264" s="7">
        <f t="shared" si="25"/>
        <v>0</v>
      </c>
      <c r="IN264" s="37">
        <v>0</v>
      </c>
      <c r="IO264" s="37">
        <v>0</v>
      </c>
      <c r="IP264" s="37">
        <v>0</v>
      </c>
      <c r="IQ264" s="37">
        <v>0</v>
      </c>
      <c r="IR264" s="37">
        <v>0</v>
      </c>
      <c r="IS264" s="37">
        <v>0</v>
      </c>
      <c r="IT264" s="37">
        <v>0</v>
      </c>
      <c r="IU264" s="37">
        <v>0</v>
      </c>
      <c r="IV264" s="37"/>
      <c r="IW264" s="37">
        <v>0</v>
      </c>
      <c r="IX264" s="37">
        <v>1</v>
      </c>
      <c r="IY264" s="37">
        <v>1</v>
      </c>
      <c r="IZ264" s="37">
        <v>1</v>
      </c>
      <c r="JB264">
        <f t="shared" si="27"/>
        <v>4</v>
      </c>
      <c r="JC264">
        <f t="shared" si="28"/>
        <v>2</v>
      </c>
      <c r="JD264">
        <f t="shared" si="29"/>
        <v>3</v>
      </c>
    </row>
    <row r="265" spans="1:264" x14ac:dyDescent="0.25">
      <c r="A265" s="3">
        <v>42711</v>
      </c>
      <c r="B265" s="3">
        <v>42893</v>
      </c>
      <c r="C265" s="13" t="s">
        <v>558</v>
      </c>
      <c r="D265" t="s">
        <v>1788</v>
      </c>
      <c r="E265">
        <v>1</v>
      </c>
      <c r="F265" s="51" t="s">
        <v>559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110</v>
      </c>
      <c r="T265">
        <v>70</v>
      </c>
      <c r="U265" s="52">
        <v>19700</v>
      </c>
      <c r="V265">
        <v>2</v>
      </c>
      <c r="W265">
        <v>2</v>
      </c>
      <c r="X265" t="s">
        <v>242</v>
      </c>
      <c r="Y265" t="s">
        <v>560</v>
      </c>
      <c r="Z265">
        <v>2</v>
      </c>
      <c r="AA265">
        <v>1</v>
      </c>
      <c r="AB265" s="53" t="s">
        <v>561</v>
      </c>
      <c r="AC265">
        <v>2</v>
      </c>
      <c r="AD265">
        <v>1</v>
      </c>
      <c r="AE265" t="s">
        <v>256</v>
      </c>
      <c r="AF265" s="16">
        <v>1200000</v>
      </c>
      <c r="AG265">
        <v>0</v>
      </c>
      <c r="AH265">
        <v>0</v>
      </c>
      <c r="AI265">
        <v>1</v>
      </c>
      <c r="AJ265">
        <v>0</v>
      </c>
      <c r="AK265">
        <v>0</v>
      </c>
      <c r="AL265" s="5">
        <v>0</v>
      </c>
      <c r="AM265" s="39">
        <v>0</v>
      </c>
      <c r="AN265" s="39">
        <v>0</v>
      </c>
      <c r="AO265" s="39">
        <v>0</v>
      </c>
      <c r="AP265" s="39">
        <v>0</v>
      </c>
      <c r="AQ265" s="39">
        <v>0</v>
      </c>
      <c r="AR265" s="39">
        <v>0</v>
      </c>
      <c r="AS265" s="39">
        <v>0</v>
      </c>
      <c r="AT265" s="39">
        <v>0</v>
      </c>
      <c r="AU265" s="39">
        <v>0</v>
      </c>
      <c r="AV265" s="39">
        <v>0</v>
      </c>
      <c r="AW265" s="39">
        <v>0</v>
      </c>
      <c r="AX265" s="39">
        <v>0</v>
      </c>
      <c r="AY265" s="39">
        <v>0</v>
      </c>
      <c r="AZ265" s="39">
        <v>0</v>
      </c>
      <c r="BA265" s="39">
        <v>0</v>
      </c>
      <c r="BB265" s="39">
        <v>0</v>
      </c>
      <c r="BC265" s="39">
        <v>0</v>
      </c>
      <c r="BD265" s="39">
        <v>0</v>
      </c>
      <c r="BE265" s="39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</v>
      </c>
      <c r="BT265">
        <v>0</v>
      </c>
      <c r="BU265">
        <v>0</v>
      </c>
      <c r="BV265">
        <v>2</v>
      </c>
      <c r="BW265">
        <v>0</v>
      </c>
      <c r="BX265">
        <v>0</v>
      </c>
      <c r="BY265" s="5">
        <v>1</v>
      </c>
      <c r="BZ265" s="39">
        <v>1</v>
      </c>
      <c r="CA265" s="39">
        <v>1</v>
      </c>
      <c r="CB265" s="39">
        <v>1</v>
      </c>
      <c r="CC265" s="39">
        <v>1</v>
      </c>
      <c r="CD265" s="5">
        <v>1</v>
      </c>
      <c r="CF265">
        <v>2</v>
      </c>
      <c r="CL265" s="18">
        <v>0</v>
      </c>
      <c r="CM265" s="5">
        <v>1</v>
      </c>
      <c r="CO265">
        <v>1</v>
      </c>
      <c r="CP265">
        <v>4</v>
      </c>
      <c r="CQ265">
        <v>1</v>
      </c>
      <c r="CR265">
        <v>1</v>
      </c>
      <c r="CS265">
        <v>1</v>
      </c>
      <c r="CT265">
        <v>1</v>
      </c>
      <c r="CV265">
        <v>1</v>
      </c>
      <c r="CW265" s="18">
        <v>4</v>
      </c>
      <c r="CX265" s="5">
        <v>2</v>
      </c>
      <c r="CY265" s="39">
        <v>1</v>
      </c>
      <c r="DA265">
        <v>1</v>
      </c>
      <c r="DB265">
        <v>1</v>
      </c>
      <c r="DC265">
        <v>2</v>
      </c>
      <c r="DD265">
        <v>2</v>
      </c>
      <c r="DF265" s="18">
        <v>2</v>
      </c>
      <c r="DG265" s="5">
        <v>2</v>
      </c>
      <c r="DH265" s="39">
        <v>2</v>
      </c>
      <c r="DR265" s="18">
        <v>0</v>
      </c>
      <c r="DS265" s="5">
        <v>2</v>
      </c>
      <c r="DT265">
        <v>2</v>
      </c>
      <c r="ED265" s="18">
        <v>0</v>
      </c>
      <c r="EE265" s="5">
        <v>2</v>
      </c>
      <c r="EF265">
        <v>2</v>
      </c>
      <c r="EL265" s="18">
        <v>0</v>
      </c>
      <c r="EM265" s="5">
        <v>2</v>
      </c>
      <c r="EN265" s="37">
        <v>1</v>
      </c>
      <c r="EO265" s="39">
        <v>3</v>
      </c>
      <c r="EX265" s="18">
        <v>0</v>
      </c>
      <c r="EY265" s="5">
        <v>3</v>
      </c>
      <c r="EZ265">
        <v>2</v>
      </c>
      <c r="FA265">
        <v>2</v>
      </c>
      <c r="FB265">
        <v>1</v>
      </c>
      <c r="FC265">
        <v>2</v>
      </c>
      <c r="FD265">
        <v>3</v>
      </c>
      <c r="FL265" s="18">
        <v>1</v>
      </c>
      <c r="FM265" s="5">
        <v>2</v>
      </c>
      <c r="FN265">
        <v>2</v>
      </c>
      <c r="FX265" s="18">
        <v>0</v>
      </c>
      <c r="FY265" s="5">
        <v>2</v>
      </c>
      <c r="FZ265">
        <v>2</v>
      </c>
      <c r="GA265">
        <v>2</v>
      </c>
      <c r="GB265">
        <v>3</v>
      </c>
      <c r="GK265" s="18">
        <v>0</v>
      </c>
      <c r="GM265">
        <v>2</v>
      </c>
      <c r="GV265" s="18">
        <v>0</v>
      </c>
      <c r="GW265" s="5">
        <v>1</v>
      </c>
      <c r="HD265" s="18">
        <v>0</v>
      </c>
      <c r="HE265" s="5">
        <v>1</v>
      </c>
      <c r="HF265">
        <v>2</v>
      </c>
      <c r="HH265">
        <v>2</v>
      </c>
      <c r="HI265">
        <v>1</v>
      </c>
      <c r="HM265">
        <v>1</v>
      </c>
      <c r="HN265" s="5">
        <v>2</v>
      </c>
      <c r="HV265">
        <v>0</v>
      </c>
      <c r="HW265" s="5">
        <v>2</v>
      </c>
      <c r="HY265">
        <v>1</v>
      </c>
      <c r="HZ265" s="7">
        <v>0</v>
      </c>
      <c r="IA265" s="7">
        <v>4</v>
      </c>
      <c r="IB265" s="7">
        <v>2</v>
      </c>
      <c r="IC265" s="7">
        <v>0</v>
      </c>
      <c r="ID265" s="7">
        <v>0</v>
      </c>
      <c r="IE265" s="7">
        <v>0</v>
      </c>
      <c r="IF265" s="7">
        <v>0</v>
      </c>
      <c r="IG265" s="7">
        <v>1</v>
      </c>
      <c r="IH265" s="7">
        <v>0</v>
      </c>
      <c r="II265" s="7">
        <v>0</v>
      </c>
      <c r="IJ265" s="7">
        <v>0</v>
      </c>
      <c r="IK265" s="7">
        <v>0</v>
      </c>
      <c r="IL265" s="7">
        <v>1</v>
      </c>
      <c r="IM265" s="7">
        <v>0</v>
      </c>
      <c r="IN265" s="37">
        <v>0</v>
      </c>
      <c r="IO265" s="37">
        <v>0</v>
      </c>
      <c r="IP265" s="37">
        <v>0</v>
      </c>
      <c r="IQ265" s="37">
        <v>1</v>
      </c>
      <c r="IR265" s="37">
        <v>2</v>
      </c>
      <c r="IS265" s="37">
        <v>0</v>
      </c>
      <c r="IT265" s="37">
        <v>1</v>
      </c>
      <c r="IU265" s="37">
        <v>0</v>
      </c>
      <c r="IV265" s="37"/>
      <c r="IW265" s="37">
        <v>0</v>
      </c>
      <c r="IX265" s="37">
        <v>2</v>
      </c>
      <c r="IY265" s="37">
        <v>0</v>
      </c>
      <c r="IZ265" s="37">
        <v>2</v>
      </c>
      <c r="JA265" s="54" t="s">
        <v>561</v>
      </c>
      <c r="JB265">
        <f t="shared" si="27"/>
        <v>0</v>
      </c>
      <c r="JC265">
        <f t="shared" si="28"/>
        <v>8</v>
      </c>
      <c r="JD265">
        <f t="shared" si="29"/>
        <v>8</v>
      </c>
    </row>
    <row r="266" spans="1:264" x14ac:dyDescent="0.25">
      <c r="A266" s="3">
        <v>42711</v>
      </c>
      <c r="B266" s="3">
        <v>42893</v>
      </c>
      <c r="C266" s="13" t="s">
        <v>562</v>
      </c>
      <c r="D266" t="s">
        <v>1788</v>
      </c>
      <c r="E266">
        <v>2</v>
      </c>
      <c r="F266" s="51" t="s">
        <v>563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110</v>
      </c>
      <c r="T266">
        <v>70</v>
      </c>
      <c r="U266" s="38">
        <v>33998</v>
      </c>
      <c r="V266">
        <v>1</v>
      </c>
      <c r="W266">
        <v>2</v>
      </c>
      <c r="X266" t="s">
        <v>242</v>
      </c>
      <c r="Y266" t="s">
        <v>564</v>
      </c>
      <c r="Z266">
        <v>2</v>
      </c>
      <c r="AA266">
        <v>3</v>
      </c>
      <c r="AB266" s="53" t="s">
        <v>561</v>
      </c>
      <c r="AC266">
        <v>3</v>
      </c>
      <c r="AD266">
        <v>5</v>
      </c>
      <c r="AG266">
        <v>0</v>
      </c>
      <c r="AH266">
        <v>0</v>
      </c>
      <c r="AI266">
        <v>1</v>
      </c>
      <c r="AJ266">
        <v>0</v>
      </c>
      <c r="AK266">
        <v>0</v>
      </c>
      <c r="AL266" s="5">
        <v>2</v>
      </c>
      <c r="AM266" s="39">
        <v>2</v>
      </c>
      <c r="AN266" s="39">
        <v>2</v>
      </c>
      <c r="AO266" s="39">
        <v>2</v>
      </c>
      <c r="AP266" s="39">
        <v>2</v>
      </c>
      <c r="AQ266" s="39">
        <v>2</v>
      </c>
      <c r="AR266" s="39">
        <v>2</v>
      </c>
      <c r="AS266" s="39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 s="5">
        <v>1</v>
      </c>
      <c r="BZ266" s="39">
        <v>1</v>
      </c>
      <c r="CA266" s="39">
        <v>1</v>
      </c>
      <c r="CB266" s="39">
        <v>1</v>
      </c>
      <c r="CC266" s="39">
        <v>1</v>
      </c>
      <c r="CD266" s="5">
        <v>1</v>
      </c>
      <c r="CF266">
        <v>2</v>
      </c>
      <c r="CL266" s="18">
        <v>0</v>
      </c>
      <c r="CM266" s="5">
        <v>2</v>
      </c>
      <c r="CN266">
        <v>2</v>
      </c>
      <c r="CW266" s="18">
        <v>0</v>
      </c>
      <c r="CX266" s="5">
        <v>2</v>
      </c>
      <c r="CY266">
        <v>2</v>
      </c>
      <c r="CZ266">
        <v>2</v>
      </c>
      <c r="DF266" s="18">
        <v>0</v>
      </c>
      <c r="DG266" s="5">
        <v>2</v>
      </c>
      <c r="DH266">
        <v>2</v>
      </c>
      <c r="DR266" s="18">
        <v>0</v>
      </c>
      <c r="DS266" s="5">
        <v>2</v>
      </c>
      <c r="DT266">
        <v>2</v>
      </c>
      <c r="ED266" s="18">
        <v>0</v>
      </c>
      <c r="EE266" s="5">
        <v>2</v>
      </c>
      <c r="EF266" s="37">
        <v>2</v>
      </c>
      <c r="EL266" s="18">
        <v>0</v>
      </c>
      <c r="EM266" s="5">
        <v>2</v>
      </c>
      <c r="EN266">
        <v>1</v>
      </c>
      <c r="EO266">
        <v>3</v>
      </c>
      <c r="EX266" s="18">
        <v>0</v>
      </c>
      <c r="FL266" s="18">
        <v>0</v>
      </c>
      <c r="FM266" s="5">
        <v>1</v>
      </c>
      <c r="FO266">
        <v>1</v>
      </c>
      <c r="FP266">
        <v>1</v>
      </c>
      <c r="FQ266">
        <v>1</v>
      </c>
      <c r="FR266">
        <v>1</v>
      </c>
      <c r="FX266" s="18">
        <v>0</v>
      </c>
      <c r="FY266" s="5">
        <v>2</v>
      </c>
      <c r="FZ266">
        <v>2</v>
      </c>
      <c r="GA266">
        <v>2</v>
      </c>
      <c r="GB266">
        <v>3</v>
      </c>
      <c r="GK266" s="18">
        <v>0</v>
      </c>
      <c r="GL266" s="5">
        <v>2</v>
      </c>
      <c r="GM266">
        <v>2</v>
      </c>
      <c r="GV266" s="18">
        <v>0</v>
      </c>
      <c r="GW266" s="5">
        <v>1</v>
      </c>
      <c r="HD266" s="18">
        <v>0</v>
      </c>
      <c r="HE266" s="5">
        <v>2</v>
      </c>
      <c r="HM266">
        <v>0</v>
      </c>
      <c r="HN266" s="5">
        <v>2</v>
      </c>
      <c r="HV266">
        <v>0</v>
      </c>
      <c r="HW266" s="5">
        <v>2</v>
      </c>
      <c r="HY266">
        <v>2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7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  <c r="IM266" s="7">
        <v>0</v>
      </c>
      <c r="IN266" s="37">
        <v>0</v>
      </c>
      <c r="IO266" s="37">
        <v>0</v>
      </c>
      <c r="IP266" s="37">
        <v>0</v>
      </c>
      <c r="IQ266" s="37">
        <v>0</v>
      </c>
      <c r="IR266" s="37">
        <v>1</v>
      </c>
      <c r="IS266" s="37">
        <v>0</v>
      </c>
      <c r="IT266" s="37">
        <v>2</v>
      </c>
      <c r="IU266" s="37">
        <v>1</v>
      </c>
      <c r="IV266" s="37" t="s">
        <v>388</v>
      </c>
      <c r="IW266" s="37">
        <v>0</v>
      </c>
      <c r="IX266" s="37">
        <v>2</v>
      </c>
      <c r="IY266" s="37">
        <v>0</v>
      </c>
      <c r="IZ266" s="37">
        <v>0</v>
      </c>
      <c r="JA266" s="54" t="s">
        <v>561</v>
      </c>
      <c r="JB266">
        <f t="shared" si="27"/>
        <v>0</v>
      </c>
      <c r="JC266">
        <f t="shared" si="28"/>
        <v>0</v>
      </c>
      <c r="JD266">
        <f t="shared" si="29"/>
        <v>6</v>
      </c>
    </row>
    <row r="267" spans="1:264" x14ac:dyDescent="0.25">
      <c r="A267" s="3">
        <v>42712</v>
      </c>
      <c r="B267" s="3">
        <v>42894</v>
      </c>
      <c r="C267" s="13" t="s">
        <v>565</v>
      </c>
      <c r="D267" t="s">
        <v>1788</v>
      </c>
      <c r="E267">
        <v>3</v>
      </c>
      <c r="F267" s="51" t="s">
        <v>566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160</v>
      </c>
      <c r="T267">
        <v>80</v>
      </c>
      <c r="U267" s="38">
        <v>23011</v>
      </c>
      <c r="V267">
        <v>1</v>
      </c>
      <c r="W267">
        <v>2</v>
      </c>
      <c r="X267" t="s">
        <v>242</v>
      </c>
      <c r="Y267" t="s">
        <v>564</v>
      </c>
      <c r="Z267">
        <v>3</v>
      </c>
      <c r="AA267">
        <v>1</v>
      </c>
      <c r="AB267" t="s">
        <v>567</v>
      </c>
      <c r="AC267">
        <v>3</v>
      </c>
      <c r="AD267">
        <v>1</v>
      </c>
      <c r="AE267" t="s">
        <v>256</v>
      </c>
      <c r="AG267">
        <v>1</v>
      </c>
      <c r="AH267">
        <v>1</v>
      </c>
      <c r="AI267">
        <v>1</v>
      </c>
      <c r="AJ267">
        <v>1</v>
      </c>
      <c r="AK267">
        <v>1</v>
      </c>
      <c r="AL267" s="5">
        <v>1</v>
      </c>
      <c r="AM267" s="39">
        <v>0</v>
      </c>
      <c r="AN267" s="39">
        <v>2</v>
      </c>
      <c r="AO267" s="39">
        <v>2</v>
      </c>
      <c r="AP267" s="39">
        <v>0</v>
      </c>
      <c r="AQ267" s="39">
        <v>0</v>
      </c>
      <c r="AR267" s="39">
        <v>3</v>
      </c>
      <c r="AS267" s="39">
        <v>1</v>
      </c>
      <c r="AT267" s="39">
        <v>2</v>
      </c>
      <c r="AU267">
        <v>2</v>
      </c>
      <c r="AV267">
        <v>3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0</v>
      </c>
      <c r="BF267">
        <v>2</v>
      </c>
      <c r="BG267">
        <v>2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3</v>
      </c>
      <c r="BN267">
        <v>3</v>
      </c>
      <c r="BO267">
        <v>2</v>
      </c>
      <c r="BP267">
        <v>0</v>
      </c>
      <c r="BQ267">
        <v>2</v>
      </c>
      <c r="BR267">
        <v>0</v>
      </c>
      <c r="BS267">
        <v>3</v>
      </c>
      <c r="BT267">
        <v>3</v>
      </c>
      <c r="BU267">
        <v>3</v>
      </c>
      <c r="BV267">
        <v>7</v>
      </c>
      <c r="BW267">
        <v>30</v>
      </c>
      <c r="BX267">
        <v>30</v>
      </c>
      <c r="BY267" s="5">
        <v>2</v>
      </c>
      <c r="BZ267" s="39">
        <v>1</v>
      </c>
      <c r="CA267" s="39">
        <v>2</v>
      </c>
      <c r="CB267" s="39">
        <v>3</v>
      </c>
      <c r="CC267" s="39">
        <v>3</v>
      </c>
      <c r="CD267" s="5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2</v>
      </c>
      <c r="CL267" s="18">
        <v>4</v>
      </c>
      <c r="CM267" s="5">
        <v>1</v>
      </c>
      <c r="CO267">
        <v>1</v>
      </c>
      <c r="CP267">
        <v>3</v>
      </c>
      <c r="CQ267">
        <v>2</v>
      </c>
      <c r="CR267">
        <v>1</v>
      </c>
      <c r="CS267">
        <v>1</v>
      </c>
      <c r="CT267">
        <v>2</v>
      </c>
      <c r="CU267">
        <v>2</v>
      </c>
      <c r="CV267">
        <v>1</v>
      </c>
      <c r="CW267" s="18">
        <v>2</v>
      </c>
      <c r="CX267" s="5">
        <v>1</v>
      </c>
      <c r="CY267" s="39">
        <v>1</v>
      </c>
      <c r="DA267">
        <v>2</v>
      </c>
      <c r="DB267">
        <v>2</v>
      </c>
      <c r="DC267">
        <v>2</v>
      </c>
      <c r="DD267">
        <v>2</v>
      </c>
      <c r="DE267">
        <v>2</v>
      </c>
      <c r="DF267" s="18">
        <v>0</v>
      </c>
      <c r="DG267" s="5">
        <v>2</v>
      </c>
      <c r="DH267" s="39">
        <v>2</v>
      </c>
      <c r="DI267" s="39"/>
      <c r="DJ267" s="39"/>
      <c r="DK267" s="39"/>
      <c r="DR267" s="18">
        <v>0</v>
      </c>
      <c r="DS267" s="5">
        <v>2</v>
      </c>
      <c r="DT267">
        <v>2</v>
      </c>
      <c r="ED267" s="18">
        <v>0</v>
      </c>
      <c r="EE267" s="5">
        <v>1</v>
      </c>
      <c r="EG267">
        <v>2</v>
      </c>
      <c r="EH267">
        <v>1</v>
      </c>
      <c r="EI267">
        <v>2</v>
      </c>
      <c r="EJ267">
        <v>2</v>
      </c>
      <c r="EK267">
        <v>2</v>
      </c>
      <c r="EL267" s="18">
        <v>1</v>
      </c>
      <c r="EM267" s="5">
        <v>1</v>
      </c>
      <c r="EN267" s="39">
        <v>2</v>
      </c>
      <c r="EP267">
        <v>1</v>
      </c>
      <c r="EQ267">
        <v>2</v>
      </c>
      <c r="ER267">
        <v>2</v>
      </c>
      <c r="ES267" s="37">
        <v>1</v>
      </c>
      <c r="ET267">
        <v>6</v>
      </c>
      <c r="EU267" s="37">
        <v>6</v>
      </c>
      <c r="EV267">
        <v>2</v>
      </c>
      <c r="EW267" s="37">
        <v>1</v>
      </c>
      <c r="EX267" s="18">
        <v>1</v>
      </c>
      <c r="EY267" s="5">
        <v>1</v>
      </c>
      <c r="FL267" s="18">
        <v>0</v>
      </c>
      <c r="FM267" s="5">
        <v>1</v>
      </c>
      <c r="FO267">
        <v>6</v>
      </c>
      <c r="FP267">
        <v>6</v>
      </c>
      <c r="FQ267">
        <v>1</v>
      </c>
      <c r="FR267">
        <v>1</v>
      </c>
      <c r="FX267" s="18">
        <v>0</v>
      </c>
      <c r="FY267" s="5">
        <v>1</v>
      </c>
      <c r="FZ267">
        <v>1</v>
      </c>
      <c r="GA267">
        <v>1</v>
      </c>
      <c r="GB267">
        <v>1</v>
      </c>
      <c r="GC267">
        <v>2</v>
      </c>
      <c r="GD267">
        <v>3</v>
      </c>
      <c r="GE267">
        <v>3</v>
      </c>
      <c r="GK267" s="18">
        <v>0</v>
      </c>
      <c r="GL267" s="5">
        <v>1</v>
      </c>
      <c r="GO267">
        <v>6</v>
      </c>
      <c r="GP267">
        <v>3</v>
      </c>
      <c r="GS267">
        <v>2</v>
      </c>
      <c r="GU267">
        <v>2</v>
      </c>
      <c r="GV267" s="18">
        <v>0</v>
      </c>
      <c r="GW267" s="5">
        <v>2</v>
      </c>
      <c r="HD267" s="18">
        <v>0</v>
      </c>
      <c r="HE267" s="5">
        <v>2</v>
      </c>
      <c r="HM267">
        <v>0</v>
      </c>
      <c r="HN267" s="5">
        <v>2</v>
      </c>
      <c r="HV267">
        <v>0</v>
      </c>
      <c r="HW267" s="5">
        <v>1</v>
      </c>
      <c r="HX267">
        <v>2</v>
      </c>
      <c r="HZ267" s="7">
        <v>4</v>
      </c>
      <c r="IA267" s="7">
        <v>2</v>
      </c>
      <c r="IB267" s="7">
        <v>0</v>
      </c>
      <c r="IC267" s="7">
        <v>0</v>
      </c>
      <c r="ID267" s="7">
        <v>0</v>
      </c>
      <c r="IE267" s="7">
        <v>1</v>
      </c>
      <c r="IF267" s="7">
        <v>1</v>
      </c>
      <c r="IG267" s="7">
        <v>0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0</v>
      </c>
      <c r="IN267" s="37">
        <v>0</v>
      </c>
      <c r="IO267" s="37">
        <v>0</v>
      </c>
      <c r="IP267" s="37">
        <v>0</v>
      </c>
      <c r="IQ267" s="37">
        <v>0</v>
      </c>
      <c r="IR267" s="37">
        <v>3</v>
      </c>
      <c r="IS267" s="37">
        <v>0</v>
      </c>
      <c r="IT267" s="37">
        <v>2</v>
      </c>
      <c r="IU267" s="37">
        <v>2</v>
      </c>
      <c r="IV267" s="37" t="s">
        <v>258</v>
      </c>
      <c r="IW267" s="37">
        <v>0</v>
      </c>
      <c r="IX267" s="37">
        <v>2</v>
      </c>
      <c r="IY267" s="37">
        <v>0</v>
      </c>
      <c r="IZ267" s="37">
        <v>2</v>
      </c>
      <c r="JA267" s="9" t="s">
        <v>567</v>
      </c>
      <c r="JB267">
        <f t="shared" si="27"/>
        <v>7</v>
      </c>
      <c r="JC267">
        <f t="shared" si="28"/>
        <v>8</v>
      </c>
      <c r="JD267">
        <f t="shared" si="29"/>
        <v>11</v>
      </c>
    </row>
    <row r="268" spans="1:264" x14ac:dyDescent="0.25">
      <c r="A268" s="3">
        <v>42712</v>
      </c>
      <c r="B268" s="3">
        <v>42894</v>
      </c>
      <c r="C268" s="13" t="s">
        <v>568</v>
      </c>
      <c r="D268" t="s">
        <v>1788</v>
      </c>
      <c r="E268">
        <v>4</v>
      </c>
      <c r="F268" s="51" t="s">
        <v>569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120</v>
      </c>
      <c r="T268">
        <v>80</v>
      </c>
      <c r="U268" s="38">
        <v>14705</v>
      </c>
      <c r="V268">
        <v>2</v>
      </c>
      <c r="W268">
        <v>2</v>
      </c>
      <c r="X268" t="s">
        <v>242</v>
      </c>
      <c r="Y268" t="s">
        <v>564</v>
      </c>
      <c r="Z268">
        <v>2</v>
      </c>
      <c r="AA268">
        <v>3</v>
      </c>
      <c r="AB268" t="s">
        <v>385</v>
      </c>
      <c r="AC268">
        <v>1</v>
      </c>
      <c r="AD268">
        <v>1</v>
      </c>
      <c r="AG268">
        <v>0</v>
      </c>
      <c r="AH268">
        <v>1</v>
      </c>
      <c r="AI268">
        <v>1</v>
      </c>
      <c r="AJ268">
        <v>0</v>
      </c>
      <c r="AK268">
        <v>0</v>
      </c>
      <c r="AL268" s="5">
        <v>2</v>
      </c>
      <c r="AM268" s="39">
        <v>0</v>
      </c>
      <c r="AN268" s="39">
        <v>0</v>
      </c>
      <c r="AO268" s="39">
        <v>0</v>
      </c>
      <c r="AP268" s="39">
        <v>0</v>
      </c>
      <c r="AQ268" s="39">
        <v>0</v>
      </c>
      <c r="AR268" s="39">
        <v>2</v>
      </c>
      <c r="AS268" s="39">
        <v>2</v>
      </c>
      <c r="AT268" s="39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N268">
        <v>0</v>
      </c>
      <c r="BO268">
        <v>0</v>
      </c>
      <c r="BP268">
        <v>0</v>
      </c>
      <c r="BQ268">
        <v>1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s="5">
        <v>1</v>
      </c>
      <c r="BZ268" s="39">
        <v>1</v>
      </c>
      <c r="CA268" s="39">
        <v>1</v>
      </c>
      <c r="CB268" s="39">
        <v>2</v>
      </c>
      <c r="CC268" s="39">
        <v>1</v>
      </c>
      <c r="CD268" s="5">
        <v>1</v>
      </c>
      <c r="CF268">
        <v>1</v>
      </c>
      <c r="CG268">
        <v>3</v>
      </c>
      <c r="CL268" s="18">
        <v>0</v>
      </c>
      <c r="CM268" s="5">
        <v>1</v>
      </c>
      <c r="CO268">
        <v>1</v>
      </c>
      <c r="CP268">
        <v>5</v>
      </c>
      <c r="CQ268">
        <v>2</v>
      </c>
      <c r="CR268">
        <v>2</v>
      </c>
      <c r="CS268">
        <v>2</v>
      </c>
      <c r="CT268">
        <v>1</v>
      </c>
      <c r="CV268">
        <v>3</v>
      </c>
      <c r="CW268" s="18">
        <v>1</v>
      </c>
      <c r="CX268" s="5">
        <v>2</v>
      </c>
      <c r="CY268" s="39">
        <v>1</v>
      </c>
      <c r="CZ268" s="39">
        <v>1</v>
      </c>
      <c r="DA268" s="39">
        <v>3</v>
      </c>
      <c r="DF268" s="18">
        <v>0</v>
      </c>
      <c r="DG268" s="5">
        <v>1</v>
      </c>
      <c r="DI268">
        <v>1</v>
      </c>
      <c r="DJ268">
        <v>2</v>
      </c>
      <c r="DL268">
        <v>2</v>
      </c>
      <c r="DM268">
        <v>1</v>
      </c>
      <c r="DN268">
        <v>1</v>
      </c>
      <c r="DQ268">
        <v>2</v>
      </c>
      <c r="DR268" s="18">
        <v>3</v>
      </c>
      <c r="DS268" s="5">
        <v>2</v>
      </c>
      <c r="DT268" s="39">
        <v>2</v>
      </c>
      <c r="ED268" s="18">
        <v>0</v>
      </c>
      <c r="EE268" s="5">
        <v>1</v>
      </c>
      <c r="EG268">
        <v>1</v>
      </c>
      <c r="EH268">
        <v>1</v>
      </c>
      <c r="EI268">
        <v>2</v>
      </c>
      <c r="EJ268">
        <v>2</v>
      </c>
      <c r="EK268">
        <v>2</v>
      </c>
      <c r="EL268" s="18">
        <v>2</v>
      </c>
      <c r="EM268" s="5">
        <v>2</v>
      </c>
      <c r="EN268" s="39">
        <v>1</v>
      </c>
      <c r="EO268" s="39">
        <v>3</v>
      </c>
      <c r="EX268" s="18">
        <v>0</v>
      </c>
      <c r="FL268" s="18">
        <v>0</v>
      </c>
      <c r="FM268" s="5">
        <v>2</v>
      </c>
      <c r="FN268">
        <v>2</v>
      </c>
      <c r="FX268" s="18">
        <v>0</v>
      </c>
      <c r="FY268" s="5">
        <v>2</v>
      </c>
      <c r="FZ268">
        <v>2</v>
      </c>
      <c r="GA268">
        <v>2</v>
      </c>
      <c r="GB268">
        <v>3</v>
      </c>
      <c r="GK268" s="18">
        <v>0</v>
      </c>
      <c r="GL268" s="5">
        <v>2</v>
      </c>
      <c r="GM268">
        <v>2</v>
      </c>
      <c r="GV268" s="18">
        <v>0</v>
      </c>
      <c r="GW268" s="5">
        <v>1</v>
      </c>
      <c r="HD268" s="18">
        <v>0</v>
      </c>
      <c r="HE268" s="5">
        <v>2</v>
      </c>
      <c r="HM268">
        <v>0</v>
      </c>
      <c r="HN268" s="5">
        <v>2</v>
      </c>
      <c r="HV268">
        <v>0</v>
      </c>
      <c r="HW268" s="5">
        <v>2</v>
      </c>
      <c r="HX268">
        <v>2</v>
      </c>
      <c r="HY268">
        <v>2</v>
      </c>
      <c r="HZ268" s="7">
        <v>0</v>
      </c>
      <c r="IA268" s="7">
        <v>1</v>
      </c>
      <c r="IB268" s="7">
        <v>0</v>
      </c>
      <c r="IC268" s="7">
        <v>3</v>
      </c>
      <c r="ID268" s="7">
        <v>0</v>
      </c>
      <c r="IE268" s="7">
        <v>2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39">
        <v>0</v>
      </c>
      <c r="IO268" s="39">
        <v>0</v>
      </c>
      <c r="IP268" s="39">
        <v>0</v>
      </c>
      <c r="IQ268" s="39">
        <v>1</v>
      </c>
      <c r="IR268" s="39">
        <v>0</v>
      </c>
      <c r="IS268" s="39">
        <v>0</v>
      </c>
      <c r="IT268" s="39">
        <v>1</v>
      </c>
      <c r="IU268" s="39">
        <v>2</v>
      </c>
      <c r="IV268" s="37" t="s">
        <v>246</v>
      </c>
      <c r="IW268" s="39">
        <v>0</v>
      </c>
      <c r="IX268" s="39">
        <v>1</v>
      </c>
      <c r="IY268" s="39">
        <v>0</v>
      </c>
      <c r="IZ268" s="39">
        <v>1</v>
      </c>
      <c r="JA268" s="9" t="s">
        <v>385</v>
      </c>
      <c r="JB268">
        <f t="shared" si="27"/>
        <v>0</v>
      </c>
      <c r="JC268">
        <f t="shared" si="28"/>
        <v>6</v>
      </c>
      <c r="JD268">
        <f t="shared" si="29"/>
        <v>6</v>
      </c>
    </row>
    <row r="269" spans="1:264" x14ac:dyDescent="0.25">
      <c r="A269" s="3">
        <v>42712</v>
      </c>
      <c r="B269" s="3">
        <v>42894</v>
      </c>
      <c r="C269" s="13" t="s">
        <v>570</v>
      </c>
      <c r="D269" t="s">
        <v>1788</v>
      </c>
      <c r="E269">
        <v>5</v>
      </c>
      <c r="F269">
        <v>4808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110</v>
      </c>
      <c r="T269">
        <v>90</v>
      </c>
      <c r="U269" s="38">
        <v>34674</v>
      </c>
      <c r="V269">
        <v>1</v>
      </c>
      <c r="W269">
        <v>1</v>
      </c>
      <c r="X269" t="s">
        <v>242</v>
      </c>
      <c r="Y269" t="s">
        <v>564</v>
      </c>
      <c r="Z269">
        <v>1</v>
      </c>
      <c r="AA269">
        <v>4</v>
      </c>
      <c r="AB269" t="s">
        <v>571</v>
      </c>
      <c r="AC269">
        <v>4</v>
      </c>
      <c r="AD269">
        <v>1</v>
      </c>
      <c r="AE269" t="s">
        <v>572</v>
      </c>
      <c r="AG269">
        <v>0</v>
      </c>
      <c r="AH269">
        <v>0</v>
      </c>
      <c r="AI269">
        <v>0</v>
      </c>
      <c r="AJ269">
        <v>0</v>
      </c>
      <c r="AK269">
        <v>0</v>
      </c>
      <c r="AL269" s="5">
        <v>1</v>
      </c>
      <c r="AM269" s="39">
        <v>1</v>
      </c>
      <c r="AN269" s="39">
        <v>1</v>
      </c>
      <c r="AO269" s="39">
        <v>1</v>
      </c>
      <c r="AP269" s="39">
        <v>2</v>
      </c>
      <c r="AQ269" s="39">
        <v>2</v>
      </c>
      <c r="AR269" s="39">
        <v>0</v>
      </c>
      <c r="AS269" s="39">
        <v>0</v>
      </c>
      <c r="AT269" s="3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2</v>
      </c>
      <c r="BW269">
        <v>1</v>
      </c>
      <c r="BX269">
        <v>2</v>
      </c>
      <c r="BY269" s="5">
        <v>1</v>
      </c>
      <c r="BZ269" s="39">
        <v>1</v>
      </c>
      <c r="CA269" s="39">
        <v>1</v>
      </c>
      <c r="CB269" s="39">
        <v>1</v>
      </c>
      <c r="CC269" s="39">
        <v>1</v>
      </c>
      <c r="CD269" s="5">
        <v>2</v>
      </c>
      <c r="CE269" s="39">
        <v>1</v>
      </c>
      <c r="CF269" s="39">
        <v>1</v>
      </c>
      <c r="CG269" s="39">
        <v>3</v>
      </c>
      <c r="CL269" s="18">
        <v>0</v>
      </c>
      <c r="CM269" s="5">
        <v>2</v>
      </c>
      <c r="CN269">
        <v>2</v>
      </c>
      <c r="CO269">
        <v>0</v>
      </c>
      <c r="CP269">
        <v>2</v>
      </c>
      <c r="CQ269">
        <v>2</v>
      </c>
      <c r="CR269">
        <v>2</v>
      </c>
      <c r="DF269" s="18">
        <v>0</v>
      </c>
      <c r="DG269" s="5">
        <v>2</v>
      </c>
      <c r="DH269">
        <v>1</v>
      </c>
      <c r="DI269">
        <v>2</v>
      </c>
      <c r="DJ269">
        <v>1</v>
      </c>
      <c r="DK269">
        <v>9</v>
      </c>
      <c r="DL269">
        <v>1</v>
      </c>
      <c r="DO269">
        <v>2</v>
      </c>
      <c r="DP269">
        <v>2</v>
      </c>
      <c r="DQ269">
        <v>2</v>
      </c>
      <c r="DR269" s="18">
        <v>2</v>
      </c>
      <c r="DS269" s="5">
        <v>2</v>
      </c>
      <c r="DT269" s="39">
        <v>2</v>
      </c>
      <c r="ED269" s="18">
        <v>0</v>
      </c>
      <c r="EE269" s="5">
        <v>2</v>
      </c>
      <c r="EF269">
        <v>2</v>
      </c>
      <c r="EL269" s="18">
        <v>0</v>
      </c>
      <c r="EM269" s="5">
        <v>2</v>
      </c>
      <c r="EN269" s="39">
        <v>1</v>
      </c>
      <c r="EO269" s="39">
        <v>3</v>
      </c>
      <c r="EX269" s="18">
        <v>0</v>
      </c>
      <c r="FL269" s="18">
        <v>0</v>
      </c>
      <c r="FM269" s="5">
        <v>2</v>
      </c>
      <c r="FN269">
        <v>2</v>
      </c>
      <c r="FX269" s="18">
        <v>0</v>
      </c>
      <c r="FY269" s="5">
        <v>2</v>
      </c>
      <c r="FZ269">
        <v>2</v>
      </c>
      <c r="GA269">
        <v>2</v>
      </c>
      <c r="GB269">
        <v>3</v>
      </c>
      <c r="GK269" s="18">
        <v>0</v>
      </c>
      <c r="GL269" s="5">
        <v>2</v>
      </c>
      <c r="GM269">
        <v>2</v>
      </c>
      <c r="GV269" s="18">
        <v>0</v>
      </c>
      <c r="GW269" s="5">
        <v>1</v>
      </c>
      <c r="HD269" s="18">
        <v>0</v>
      </c>
      <c r="HE269" s="5">
        <v>2</v>
      </c>
      <c r="HM269">
        <v>0</v>
      </c>
      <c r="HN269" s="5">
        <v>2</v>
      </c>
      <c r="HV269">
        <v>0</v>
      </c>
      <c r="HW269" s="5">
        <v>2</v>
      </c>
      <c r="HY269">
        <v>2</v>
      </c>
      <c r="HZ269" s="7">
        <v>0</v>
      </c>
      <c r="IA269" s="7">
        <v>0</v>
      </c>
      <c r="IB269" s="7">
        <v>0</v>
      </c>
      <c r="IC269" s="7">
        <v>2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39">
        <v>0</v>
      </c>
      <c r="IO269" s="39">
        <v>0</v>
      </c>
      <c r="IP269" s="39">
        <v>0</v>
      </c>
      <c r="IQ269" s="39">
        <v>0</v>
      </c>
      <c r="IR269" s="39">
        <v>0</v>
      </c>
      <c r="IS269" s="39">
        <v>0</v>
      </c>
      <c r="IT269" s="39">
        <v>0</v>
      </c>
      <c r="IU269" s="39">
        <v>0</v>
      </c>
      <c r="IV269" s="39"/>
      <c r="IW269" s="39">
        <v>0</v>
      </c>
      <c r="IX269" s="39">
        <v>0</v>
      </c>
      <c r="IY269" s="39">
        <v>0</v>
      </c>
      <c r="IZ269" s="39">
        <v>1</v>
      </c>
      <c r="JA269" s="9" t="s">
        <v>571</v>
      </c>
      <c r="JB269">
        <f t="shared" si="27"/>
        <v>1</v>
      </c>
      <c r="JC269">
        <f t="shared" si="28"/>
        <v>2</v>
      </c>
      <c r="JD269">
        <f t="shared" si="29"/>
        <v>1</v>
      </c>
    </row>
    <row r="270" spans="1:264" x14ac:dyDescent="0.25">
      <c r="A270" s="3">
        <v>42712</v>
      </c>
      <c r="B270" s="3">
        <v>42894</v>
      </c>
      <c r="C270" s="13" t="s">
        <v>573</v>
      </c>
      <c r="D270" t="s">
        <v>1788</v>
      </c>
      <c r="E270">
        <v>6</v>
      </c>
      <c r="F270" s="51" t="s">
        <v>574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110</v>
      </c>
      <c r="T270">
        <v>90</v>
      </c>
      <c r="U270" s="38">
        <v>24462</v>
      </c>
      <c r="V270">
        <v>1</v>
      </c>
      <c r="W270">
        <v>2</v>
      </c>
      <c r="X270" t="s">
        <v>242</v>
      </c>
      <c r="Y270" t="s">
        <v>564</v>
      </c>
      <c r="Z270">
        <v>3</v>
      </c>
      <c r="AA270">
        <v>1</v>
      </c>
      <c r="AB270" t="s">
        <v>567</v>
      </c>
      <c r="AC270">
        <v>2</v>
      </c>
      <c r="AD270">
        <v>1</v>
      </c>
      <c r="AE270" t="s">
        <v>256</v>
      </c>
      <c r="AF270" s="16">
        <v>500000</v>
      </c>
      <c r="AG270">
        <v>0</v>
      </c>
      <c r="AH270">
        <v>0</v>
      </c>
      <c r="AI270">
        <v>1</v>
      </c>
      <c r="AJ270">
        <v>1</v>
      </c>
      <c r="AK270">
        <v>0</v>
      </c>
      <c r="AL270" s="5">
        <v>0</v>
      </c>
      <c r="AM270" s="39">
        <v>0</v>
      </c>
      <c r="AN270" s="39">
        <v>2</v>
      </c>
      <c r="AO270" s="39">
        <v>2</v>
      </c>
      <c r="AP270" s="39">
        <v>0</v>
      </c>
      <c r="AQ270" s="39">
        <v>0</v>
      </c>
      <c r="AR270" s="39">
        <v>0</v>
      </c>
      <c r="AS270" s="39">
        <v>2</v>
      </c>
      <c r="AT270" s="39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2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0</v>
      </c>
      <c r="BK270">
        <v>0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 s="5">
        <v>1</v>
      </c>
      <c r="BZ270" s="39">
        <v>1</v>
      </c>
      <c r="CA270" s="39">
        <v>1</v>
      </c>
      <c r="CB270" s="39">
        <v>2</v>
      </c>
      <c r="CC270" s="39">
        <v>2</v>
      </c>
      <c r="CD270" s="5">
        <v>1</v>
      </c>
      <c r="CF270" s="39">
        <v>1</v>
      </c>
      <c r="CG270" s="39">
        <v>1</v>
      </c>
      <c r="CH270" s="39">
        <v>1</v>
      </c>
      <c r="CI270" s="39">
        <v>1</v>
      </c>
      <c r="CJ270" s="39">
        <v>1</v>
      </c>
      <c r="CK270" s="39">
        <v>2</v>
      </c>
      <c r="CL270" s="18">
        <v>4</v>
      </c>
      <c r="CM270" s="5">
        <v>1</v>
      </c>
      <c r="CO270">
        <v>1</v>
      </c>
      <c r="CP270">
        <v>3</v>
      </c>
      <c r="CQ270">
        <v>1</v>
      </c>
      <c r="CR270">
        <v>1</v>
      </c>
      <c r="CS270">
        <v>1</v>
      </c>
      <c r="CT270">
        <v>1</v>
      </c>
      <c r="CV270">
        <v>2</v>
      </c>
      <c r="CW270" s="18">
        <v>4</v>
      </c>
      <c r="CX270" s="5">
        <v>1</v>
      </c>
      <c r="CY270" s="39">
        <v>1</v>
      </c>
      <c r="CZ270" s="39">
        <v>1</v>
      </c>
      <c r="DA270" s="39">
        <v>2</v>
      </c>
      <c r="DB270" s="39">
        <v>2</v>
      </c>
      <c r="DC270" s="39">
        <v>1</v>
      </c>
      <c r="DD270" s="39">
        <v>2</v>
      </c>
      <c r="DE270" s="39">
        <v>2</v>
      </c>
      <c r="DF270" s="18">
        <v>1</v>
      </c>
      <c r="DG270" s="5">
        <v>1</v>
      </c>
      <c r="DH270" s="39"/>
      <c r="DI270" s="39">
        <v>1</v>
      </c>
      <c r="DJ270" s="39">
        <v>2</v>
      </c>
      <c r="DK270" s="39"/>
      <c r="DL270" s="39">
        <v>2</v>
      </c>
      <c r="DM270" s="39">
        <v>1</v>
      </c>
      <c r="DN270" s="39">
        <v>1</v>
      </c>
      <c r="DQ270">
        <v>2</v>
      </c>
      <c r="DR270" s="18">
        <v>4</v>
      </c>
      <c r="DS270" s="5">
        <v>2</v>
      </c>
      <c r="DT270" s="39">
        <v>2</v>
      </c>
      <c r="ED270" s="18">
        <v>0</v>
      </c>
      <c r="EE270" s="5">
        <v>1</v>
      </c>
      <c r="EG270">
        <v>2</v>
      </c>
      <c r="EH270">
        <v>2</v>
      </c>
      <c r="EI270">
        <v>2</v>
      </c>
      <c r="EJ270">
        <v>2</v>
      </c>
      <c r="EK270">
        <v>1</v>
      </c>
      <c r="EL270" s="18">
        <v>0</v>
      </c>
      <c r="EM270" s="5">
        <v>1</v>
      </c>
      <c r="EN270" s="39">
        <v>1</v>
      </c>
      <c r="EO270" s="39">
        <v>1</v>
      </c>
      <c r="EP270" s="39">
        <v>1</v>
      </c>
      <c r="EQ270" s="39">
        <v>1</v>
      </c>
      <c r="ER270" s="39">
        <v>2</v>
      </c>
      <c r="ES270" s="39">
        <v>1</v>
      </c>
      <c r="ET270" s="39">
        <v>6</v>
      </c>
      <c r="EU270" s="39">
        <v>6</v>
      </c>
      <c r="EV270" s="39">
        <v>2</v>
      </c>
      <c r="EW270" s="39">
        <v>2</v>
      </c>
      <c r="EX270" s="18">
        <v>2</v>
      </c>
      <c r="EY270" s="5">
        <v>1</v>
      </c>
      <c r="EZ270" s="39">
        <v>3</v>
      </c>
      <c r="FD270">
        <v>1</v>
      </c>
      <c r="FE270">
        <v>1</v>
      </c>
      <c r="FF270">
        <v>2</v>
      </c>
      <c r="FH270" s="37">
        <v>3</v>
      </c>
      <c r="FI270" s="37"/>
      <c r="FJ270" s="37"/>
      <c r="FK270" s="37"/>
      <c r="FL270" s="18">
        <v>2</v>
      </c>
      <c r="FM270" s="5">
        <v>1</v>
      </c>
      <c r="FO270">
        <v>6</v>
      </c>
      <c r="FQ270">
        <v>1</v>
      </c>
      <c r="FR270">
        <v>1</v>
      </c>
      <c r="FX270" s="18">
        <v>0</v>
      </c>
      <c r="FY270" s="5">
        <v>1</v>
      </c>
      <c r="GA270">
        <v>1</v>
      </c>
      <c r="GB270">
        <v>1</v>
      </c>
      <c r="GC270">
        <v>2</v>
      </c>
      <c r="GD270">
        <v>2</v>
      </c>
      <c r="GE270">
        <v>2</v>
      </c>
      <c r="GF270">
        <v>3</v>
      </c>
      <c r="GG270">
        <v>1</v>
      </c>
      <c r="GH270" t="s">
        <v>575</v>
      </c>
      <c r="GI270">
        <v>1</v>
      </c>
      <c r="GJ270">
        <v>5</v>
      </c>
      <c r="GK270" s="18">
        <v>2</v>
      </c>
      <c r="GL270" s="5">
        <v>1</v>
      </c>
      <c r="GO270">
        <v>6</v>
      </c>
      <c r="GP270">
        <v>2</v>
      </c>
      <c r="GQ270">
        <v>1</v>
      </c>
      <c r="GR270" t="s">
        <v>575</v>
      </c>
      <c r="GS270">
        <v>1</v>
      </c>
      <c r="GT270">
        <v>1</v>
      </c>
      <c r="GU270">
        <v>5</v>
      </c>
      <c r="GV270" s="18">
        <v>2</v>
      </c>
      <c r="GW270" s="5">
        <v>1</v>
      </c>
      <c r="HD270" s="18">
        <v>0</v>
      </c>
      <c r="HE270" s="5">
        <v>2</v>
      </c>
      <c r="HM270">
        <v>0</v>
      </c>
      <c r="HN270" s="5">
        <v>1</v>
      </c>
      <c r="HO270">
        <v>2</v>
      </c>
      <c r="HV270">
        <v>0</v>
      </c>
      <c r="HW270" s="5">
        <v>1</v>
      </c>
      <c r="HX270">
        <v>2</v>
      </c>
      <c r="HZ270" s="7">
        <v>4</v>
      </c>
      <c r="IA270" s="7">
        <v>4</v>
      </c>
      <c r="IB270" s="7">
        <v>1</v>
      </c>
      <c r="IC270" s="7">
        <v>4</v>
      </c>
      <c r="ID270" s="7">
        <v>0</v>
      </c>
      <c r="IE270" s="7">
        <v>0</v>
      </c>
      <c r="IF270" s="7">
        <v>2</v>
      </c>
      <c r="IG270" s="55">
        <v>2</v>
      </c>
      <c r="IH270" s="7">
        <v>0</v>
      </c>
      <c r="II270" s="7">
        <v>2</v>
      </c>
      <c r="IJ270" s="7">
        <v>2</v>
      </c>
      <c r="IK270" s="7">
        <v>0</v>
      </c>
      <c r="IL270" s="7">
        <v>0</v>
      </c>
      <c r="IM270" s="7">
        <v>0</v>
      </c>
      <c r="IN270" s="39">
        <v>0</v>
      </c>
      <c r="IO270" s="39">
        <v>0</v>
      </c>
      <c r="IP270" s="39">
        <v>0</v>
      </c>
      <c r="IQ270" s="39">
        <v>0</v>
      </c>
      <c r="IR270" s="39">
        <v>2</v>
      </c>
      <c r="IS270" s="39">
        <v>0</v>
      </c>
      <c r="IT270" s="39">
        <v>3</v>
      </c>
      <c r="IU270" s="39">
        <v>3</v>
      </c>
      <c r="IV270" s="39" t="s">
        <v>258</v>
      </c>
      <c r="IW270" s="39">
        <v>0</v>
      </c>
      <c r="IX270" s="39">
        <v>2</v>
      </c>
      <c r="IY270" s="39">
        <v>0</v>
      </c>
      <c r="IZ270" s="39">
        <v>2</v>
      </c>
      <c r="JA270" s="9" t="s">
        <v>567</v>
      </c>
      <c r="JB270">
        <f t="shared" si="27"/>
        <v>6</v>
      </c>
      <c r="JC270">
        <f t="shared" si="28"/>
        <v>21</v>
      </c>
      <c r="JD270">
        <f t="shared" si="29"/>
        <v>12</v>
      </c>
    </row>
    <row r="271" spans="1:264" x14ac:dyDescent="0.25">
      <c r="A271" s="3">
        <v>42712</v>
      </c>
      <c r="B271" s="3">
        <v>42894</v>
      </c>
      <c r="C271" s="13" t="s">
        <v>576</v>
      </c>
      <c r="D271" t="s">
        <v>1788</v>
      </c>
      <c r="E271">
        <v>7</v>
      </c>
      <c r="F271" s="51" t="s">
        <v>577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190</v>
      </c>
      <c r="T271">
        <v>120</v>
      </c>
      <c r="U271" s="38">
        <v>19683</v>
      </c>
      <c r="V271">
        <v>2</v>
      </c>
      <c r="W271">
        <v>2</v>
      </c>
      <c r="X271" t="s">
        <v>242</v>
      </c>
      <c r="Y271" t="s">
        <v>564</v>
      </c>
      <c r="Z271">
        <v>3</v>
      </c>
      <c r="AA271">
        <v>2</v>
      </c>
      <c r="AB271" s="56" t="s">
        <v>561</v>
      </c>
      <c r="AC271">
        <v>2</v>
      </c>
      <c r="AD271">
        <v>1</v>
      </c>
      <c r="AE271" t="s">
        <v>256</v>
      </c>
      <c r="AG271">
        <v>0</v>
      </c>
      <c r="AH271">
        <v>0</v>
      </c>
      <c r="AI271">
        <v>1</v>
      </c>
      <c r="AJ271">
        <v>0</v>
      </c>
      <c r="AK271">
        <v>0</v>
      </c>
      <c r="AL271" s="5">
        <v>0</v>
      </c>
      <c r="AM271" s="39">
        <v>0</v>
      </c>
      <c r="AN271" s="39">
        <v>0</v>
      </c>
      <c r="AO271" s="39">
        <v>0</v>
      </c>
      <c r="AP271" s="39">
        <v>0</v>
      </c>
      <c r="AQ271" s="39">
        <v>0</v>
      </c>
      <c r="AR271" s="39">
        <v>0</v>
      </c>
      <c r="AS271" s="39">
        <v>0</v>
      </c>
      <c r="AT271" s="39">
        <v>0</v>
      </c>
      <c r="AU271" s="39">
        <v>0</v>
      </c>
      <c r="AV271" s="39">
        <v>0</v>
      </c>
      <c r="AW271" s="39">
        <v>0</v>
      </c>
      <c r="AX271" s="39">
        <v>0</v>
      </c>
      <c r="AY271" s="39">
        <v>0</v>
      </c>
      <c r="AZ271" s="39">
        <v>0</v>
      </c>
      <c r="BA271" s="39">
        <v>0</v>
      </c>
      <c r="BB271" s="39">
        <v>0</v>
      </c>
      <c r="BC271" s="39">
        <v>0</v>
      </c>
      <c r="BD271" s="39">
        <v>0</v>
      </c>
      <c r="BE271" s="39">
        <v>0</v>
      </c>
      <c r="BF271" s="39">
        <v>0</v>
      </c>
      <c r="BG271" s="39">
        <v>0</v>
      </c>
      <c r="BH271" s="39">
        <v>0</v>
      </c>
      <c r="BI271" s="39">
        <v>0</v>
      </c>
      <c r="BJ271" s="39">
        <v>0</v>
      </c>
      <c r="BK271" s="39">
        <v>0</v>
      </c>
      <c r="BL271" s="39">
        <v>0</v>
      </c>
      <c r="BM271" s="39">
        <v>0</v>
      </c>
      <c r="BN271" s="39">
        <v>0</v>
      </c>
      <c r="BO271" s="39">
        <v>0</v>
      </c>
      <c r="BP271" s="39">
        <v>0</v>
      </c>
      <c r="BQ271" s="39">
        <v>0</v>
      </c>
      <c r="BR271" s="39">
        <v>0</v>
      </c>
      <c r="BS271" s="39">
        <v>0</v>
      </c>
      <c r="BT271" s="39">
        <v>0</v>
      </c>
      <c r="BU271" s="39">
        <v>0</v>
      </c>
      <c r="BV271" s="39">
        <v>0</v>
      </c>
      <c r="BW271" s="39">
        <v>0</v>
      </c>
      <c r="BX271" s="39">
        <v>0</v>
      </c>
      <c r="BY271" s="5">
        <v>1</v>
      </c>
      <c r="BZ271" s="39">
        <v>1</v>
      </c>
      <c r="CA271" s="39">
        <v>1</v>
      </c>
      <c r="CB271" s="39">
        <v>1</v>
      </c>
      <c r="CC271" s="39">
        <v>1</v>
      </c>
      <c r="CD271" s="5">
        <v>2</v>
      </c>
      <c r="CE271" s="39">
        <v>2</v>
      </c>
      <c r="CL271" s="18">
        <v>0</v>
      </c>
      <c r="CM271" s="5">
        <v>2</v>
      </c>
      <c r="CN271">
        <v>2</v>
      </c>
      <c r="CW271" s="18">
        <v>0</v>
      </c>
      <c r="CX271" s="5">
        <v>2</v>
      </c>
      <c r="CY271" s="39">
        <v>2</v>
      </c>
      <c r="CZ271" s="39">
        <v>2</v>
      </c>
      <c r="DF271" s="18">
        <v>0</v>
      </c>
      <c r="DG271" s="5">
        <v>2</v>
      </c>
      <c r="DH271" s="39">
        <v>2</v>
      </c>
      <c r="DR271" s="18">
        <v>0</v>
      </c>
      <c r="DS271" s="5">
        <v>2</v>
      </c>
      <c r="DT271" s="39">
        <v>2</v>
      </c>
      <c r="ED271" s="18">
        <v>0</v>
      </c>
      <c r="EE271" s="5">
        <v>2</v>
      </c>
      <c r="EF271">
        <v>1</v>
      </c>
      <c r="EG271" s="37"/>
      <c r="EL271" s="18">
        <v>0</v>
      </c>
      <c r="EM271" s="5">
        <v>2</v>
      </c>
      <c r="EN271" s="39">
        <v>1</v>
      </c>
      <c r="EO271" s="39">
        <v>3</v>
      </c>
      <c r="EX271" s="18">
        <v>0</v>
      </c>
      <c r="EY271" s="5">
        <v>1</v>
      </c>
      <c r="FL271" s="18">
        <v>0</v>
      </c>
      <c r="FM271" s="5">
        <v>1</v>
      </c>
      <c r="FO271">
        <v>6</v>
      </c>
      <c r="FP271">
        <v>6</v>
      </c>
      <c r="FQ271">
        <v>1</v>
      </c>
      <c r="FR271">
        <v>1</v>
      </c>
      <c r="FX271" s="18">
        <v>0</v>
      </c>
      <c r="FY271" s="5">
        <v>2</v>
      </c>
      <c r="FZ271">
        <v>2</v>
      </c>
      <c r="GA271">
        <v>2</v>
      </c>
      <c r="GB271">
        <v>3</v>
      </c>
      <c r="GK271" s="18">
        <v>0</v>
      </c>
      <c r="GL271" s="5">
        <v>2</v>
      </c>
      <c r="GM271">
        <v>2</v>
      </c>
      <c r="GV271" s="18">
        <v>0</v>
      </c>
      <c r="GW271" s="5">
        <v>1</v>
      </c>
      <c r="HD271" s="18">
        <v>0</v>
      </c>
      <c r="HE271" s="5">
        <v>2</v>
      </c>
      <c r="HM271">
        <v>0</v>
      </c>
      <c r="HN271" s="5">
        <v>2</v>
      </c>
      <c r="HV271">
        <v>0</v>
      </c>
      <c r="HW271" s="5">
        <v>2</v>
      </c>
      <c r="HY271">
        <v>2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  <c r="IM271" s="7">
        <v>0</v>
      </c>
      <c r="IN271" s="39">
        <v>0</v>
      </c>
      <c r="IO271" s="39">
        <v>0</v>
      </c>
      <c r="IP271" s="39">
        <v>0</v>
      </c>
      <c r="IQ271" s="39">
        <v>0</v>
      </c>
      <c r="IR271" s="39">
        <v>0</v>
      </c>
      <c r="IS271" s="39">
        <v>0</v>
      </c>
      <c r="IT271" s="39">
        <v>0</v>
      </c>
      <c r="IU271" s="39">
        <v>0</v>
      </c>
      <c r="IV271" s="37"/>
      <c r="IW271" s="39">
        <v>0</v>
      </c>
      <c r="IX271" s="39">
        <v>0</v>
      </c>
      <c r="IY271" s="39">
        <v>0</v>
      </c>
      <c r="IZ271" s="39">
        <v>0</v>
      </c>
      <c r="JA271" s="54" t="s">
        <v>561</v>
      </c>
      <c r="JB271">
        <f t="shared" si="27"/>
        <v>0</v>
      </c>
      <c r="JC271">
        <f t="shared" si="28"/>
        <v>0</v>
      </c>
      <c r="JD271">
        <f t="shared" si="29"/>
        <v>0</v>
      </c>
    </row>
    <row r="272" spans="1:264" x14ac:dyDescent="0.25">
      <c r="A272" s="3">
        <v>42713</v>
      </c>
      <c r="B272" s="3">
        <v>42895</v>
      </c>
      <c r="C272" s="13" t="s">
        <v>578</v>
      </c>
      <c r="D272" t="s">
        <v>1788</v>
      </c>
      <c r="E272">
        <v>8</v>
      </c>
      <c r="F272" s="51" t="s">
        <v>579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160</v>
      </c>
      <c r="T272">
        <v>100</v>
      </c>
      <c r="U272" s="38">
        <v>16474</v>
      </c>
      <c r="V272">
        <v>2</v>
      </c>
      <c r="W272">
        <v>2</v>
      </c>
      <c r="X272" t="s">
        <v>242</v>
      </c>
      <c r="Y272" t="s">
        <v>564</v>
      </c>
      <c r="Z272">
        <v>2</v>
      </c>
      <c r="AA272">
        <v>1</v>
      </c>
      <c r="AB272" s="56" t="s">
        <v>561</v>
      </c>
      <c r="AC272">
        <v>2</v>
      </c>
      <c r="AD272">
        <v>3</v>
      </c>
      <c r="AG272">
        <v>1</v>
      </c>
      <c r="AH272">
        <v>1</v>
      </c>
      <c r="AI272">
        <v>1</v>
      </c>
      <c r="AJ272">
        <v>0</v>
      </c>
      <c r="AK272">
        <v>0</v>
      </c>
      <c r="AL272" s="5">
        <v>1</v>
      </c>
      <c r="AM272" s="39">
        <v>0</v>
      </c>
      <c r="AN272" s="39">
        <v>0</v>
      </c>
      <c r="AO272" s="39">
        <v>1</v>
      </c>
      <c r="AP272" s="39">
        <v>0</v>
      </c>
      <c r="AQ272" s="39">
        <v>0</v>
      </c>
      <c r="AR272" s="39">
        <v>0</v>
      </c>
      <c r="AS272" s="39">
        <v>0</v>
      </c>
      <c r="AT272" s="39">
        <v>0</v>
      </c>
      <c r="AU272" s="39">
        <v>0</v>
      </c>
      <c r="AV272" s="39">
        <v>2</v>
      </c>
      <c r="AW272" s="39">
        <v>0</v>
      </c>
      <c r="AX272" s="39">
        <v>0</v>
      </c>
      <c r="AY272" s="39">
        <v>0</v>
      </c>
      <c r="AZ272" s="39">
        <v>0</v>
      </c>
      <c r="BA272" s="39">
        <v>0</v>
      </c>
      <c r="BB272" s="39">
        <v>0</v>
      </c>
      <c r="BC272" s="39">
        <v>0</v>
      </c>
      <c r="BD272" s="39">
        <v>2</v>
      </c>
      <c r="BE272" s="39">
        <v>0</v>
      </c>
      <c r="BF272" s="39">
        <v>1</v>
      </c>
      <c r="BG272" s="39">
        <v>2</v>
      </c>
      <c r="BH272" s="39">
        <v>2</v>
      </c>
      <c r="BI272" s="39">
        <v>3</v>
      </c>
      <c r="BN272" s="39">
        <v>0</v>
      </c>
      <c r="BO272" s="39">
        <v>2</v>
      </c>
      <c r="BP272" s="39">
        <v>0</v>
      </c>
      <c r="BQ272" s="39">
        <v>0</v>
      </c>
      <c r="BR272" s="39">
        <v>0</v>
      </c>
      <c r="BS272" s="39">
        <v>3</v>
      </c>
      <c r="BT272" s="39">
        <v>0</v>
      </c>
      <c r="BU272" s="39">
        <v>0</v>
      </c>
      <c r="BV272" s="39">
        <v>0</v>
      </c>
      <c r="BW272" s="39">
        <v>0</v>
      </c>
      <c r="BX272" s="39">
        <v>7</v>
      </c>
      <c r="BY272" s="5">
        <v>2</v>
      </c>
      <c r="BZ272" s="39">
        <v>1</v>
      </c>
      <c r="CA272" s="39">
        <v>1</v>
      </c>
      <c r="CB272" s="39">
        <v>2</v>
      </c>
      <c r="CC272" s="39">
        <v>1</v>
      </c>
      <c r="CD272" s="5">
        <v>1</v>
      </c>
      <c r="CF272">
        <v>2</v>
      </c>
      <c r="CL272" s="18">
        <v>0</v>
      </c>
      <c r="CM272" s="5">
        <v>2</v>
      </c>
      <c r="CN272">
        <v>2</v>
      </c>
      <c r="CW272" s="18">
        <v>0</v>
      </c>
      <c r="CX272" s="5">
        <v>2</v>
      </c>
      <c r="CY272" s="39">
        <v>2</v>
      </c>
      <c r="CZ272" s="39">
        <v>2</v>
      </c>
      <c r="DF272" s="18">
        <v>0</v>
      </c>
      <c r="DG272" s="5">
        <v>2</v>
      </c>
      <c r="DH272" s="39">
        <v>2</v>
      </c>
      <c r="DR272" s="18">
        <v>0</v>
      </c>
      <c r="DS272" s="5">
        <v>2</v>
      </c>
      <c r="DT272" s="39">
        <v>2</v>
      </c>
      <c r="ED272" s="18">
        <v>0</v>
      </c>
      <c r="EE272" s="5">
        <v>2</v>
      </c>
      <c r="EF272">
        <v>2</v>
      </c>
      <c r="EL272" s="18">
        <v>0</v>
      </c>
      <c r="EM272" s="5">
        <v>2</v>
      </c>
      <c r="EN272" s="39">
        <v>1</v>
      </c>
      <c r="EO272" s="39">
        <v>3</v>
      </c>
      <c r="EX272" s="18">
        <v>0</v>
      </c>
      <c r="EY272" s="5">
        <v>1</v>
      </c>
      <c r="FL272" s="18">
        <v>0</v>
      </c>
      <c r="FM272" s="5">
        <v>2</v>
      </c>
      <c r="FN272">
        <v>2</v>
      </c>
      <c r="FX272" s="18">
        <v>0</v>
      </c>
      <c r="FY272" s="5">
        <v>2</v>
      </c>
      <c r="FZ272">
        <v>2</v>
      </c>
      <c r="GA272">
        <v>2</v>
      </c>
      <c r="GB272">
        <v>3</v>
      </c>
      <c r="GK272" s="18">
        <v>0</v>
      </c>
      <c r="GL272" s="5">
        <v>2</v>
      </c>
      <c r="GM272">
        <v>2</v>
      </c>
      <c r="GV272" s="18">
        <v>0</v>
      </c>
      <c r="GW272" s="5">
        <v>1</v>
      </c>
      <c r="HD272" s="18">
        <v>0</v>
      </c>
      <c r="HE272" s="5">
        <v>1</v>
      </c>
      <c r="HM272">
        <v>0</v>
      </c>
      <c r="HN272" s="5">
        <v>2</v>
      </c>
      <c r="HV272">
        <v>0</v>
      </c>
      <c r="HW272" s="5">
        <v>2</v>
      </c>
      <c r="HY272">
        <v>2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39">
        <v>0</v>
      </c>
      <c r="IO272" s="39">
        <v>0</v>
      </c>
      <c r="IP272" s="39">
        <v>0</v>
      </c>
      <c r="IQ272" s="39">
        <v>0</v>
      </c>
      <c r="IR272" s="39">
        <v>1</v>
      </c>
      <c r="IS272" s="39">
        <v>0</v>
      </c>
      <c r="IT272" s="39">
        <v>0</v>
      </c>
      <c r="IU272" s="39">
        <v>0</v>
      </c>
      <c r="IV272" s="37"/>
      <c r="IW272" s="39">
        <v>0</v>
      </c>
      <c r="IX272" s="39">
        <v>0</v>
      </c>
      <c r="IY272" s="39">
        <v>0</v>
      </c>
      <c r="IZ272" s="39">
        <v>1</v>
      </c>
      <c r="JA272" s="54" t="s">
        <v>561</v>
      </c>
      <c r="JB272">
        <f t="shared" si="27"/>
        <v>1</v>
      </c>
      <c r="JC272">
        <f t="shared" si="28"/>
        <v>0</v>
      </c>
      <c r="JD272">
        <f t="shared" si="29"/>
        <v>2</v>
      </c>
    </row>
    <row r="273" spans="1:264" x14ac:dyDescent="0.25">
      <c r="A273" s="3">
        <v>42713</v>
      </c>
      <c r="B273" s="3">
        <v>42895</v>
      </c>
      <c r="C273" s="13" t="s">
        <v>580</v>
      </c>
      <c r="D273" t="s">
        <v>1788</v>
      </c>
      <c r="E273">
        <v>9</v>
      </c>
      <c r="F273" s="51" t="s">
        <v>581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110</v>
      </c>
      <c r="T273">
        <v>70</v>
      </c>
      <c r="U273" s="38">
        <v>23867</v>
      </c>
      <c r="V273">
        <v>1</v>
      </c>
      <c r="W273">
        <v>2</v>
      </c>
      <c r="X273" t="s">
        <v>242</v>
      </c>
      <c r="Y273" t="s">
        <v>485</v>
      </c>
      <c r="Z273">
        <v>3</v>
      </c>
      <c r="AA273">
        <v>1</v>
      </c>
      <c r="AB273" s="56" t="s">
        <v>561</v>
      </c>
      <c r="AC273">
        <v>2</v>
      </c>
      <c r="AD273">
        <v>1</v>
      </c>
      <c r="AE273" t="s">
        <v>256</v>
      </c>
      <c r="AG273">
        <v>0</v>
      </c>
      <c r="AH273">
        <v>0</v>
      </c>
      <c r="AI273">
        <v>1</v>
      </c>
      <c r="AJ273">
        <v>0</v>
      </c>
      <c r="AK273">
        <v>0</v>
      </c>
      <c r="AL273" s="5">
        <v>0</v>
      </c>
      <c r="AM273" s="39">
        <v>0</v>
      </c>
      <c r="AN273" s="39">
        <v>0</v>
      </c>
      <c r="AO273" s="39">
        <v>1</v>
      </c>
      <c r="AP273" s="39">
        <v>0</v>
      </c>
      <c r="AQ273" s="39">
        <v>0</v>
      </c>
      <c r="AR273" s="39">
        <v>0</v>
      </c>
      <c r="AS273" s="39">
        <v>0</v>
      </c>
      <c r="AT273" s="39">
        <v>0</v>
      </c>
      <c r="AU273" s="39">
        <v>0</v>
      </c>
      <c r="AV273" s="39">
        <v>0</v>
      </c>
      <c r="AW273" s="39">
        <v>0</v>
      </c>
      <c r="AX273" s="39">
        <v>0</v>
      </c>
      <c r="AY273" s="39">
        <v>0</v>
      </c>
      <c r="AZ273" s="39">
        <v>0</v>
      </c>
      <c r="BA273" s="39">
        <v>0</v>
      </c>
      <c r="BB273" s="39">
        <v>0</v>
      </c>
      <c r="BC273" s="39">
        <v>0</v>
      </c>
      <c r="BD273" s="39">
        <v>0</v>
      </c>
      <c r="BE273" s="39">
        <v>0</v>
      </c>
      <c r="BF273" s="39">
        <v>0</v>
      </c>
      <c r="BG273" s="39">
        <v>0</v>
      </c>
      <c r="BH273" s="39">
        <v>0</v>
      </c>
      <c r="BI273" s="39">
        <v>0</v>
      </c>
      <c r="BJ273" s="39">
        <v>0</v>
      </c>
      <c r="BK273" s="39">
        <v>0</v>
      </c>
      <c r="BL273" s="39">
        <v>0</v>
      </c>
      <c r="BM273" s="39">
        <v>0</v>
      </c>
      <c r="BN273" s="39">
        <v>0</v>
      </c>
      <c r="BO273" s="39">
        <v>0</v>
      </c>
      <c r="BP273" s="39">
        <v>0</v>
      </c>
      <c r="BQ273" s="39">
        <v>0</v>
      </c>
      <c r="BR273" s="39">
        <v>0</v>
      </c>
      <c r="BS273" s="39">
        <v>1</v>
      </c>
      <c r="BT273" s="39">
        <v>0</v>
      </c>
      <c r="BU273" s="39">
        <v>0</v>
      </c>
      <c r="BV273" s="39">
        <v>0</v>
      </c>
      <c r="BW273" s="39">
        <v>0</v>
      </c>
      <c r="BX273" s="39">
        <v>0</v>
      </c>
      <c r="BY273" s="5">
        <v>1</v>
      </c>
      <c r="BZ273" s="39">
        <v>1</v>
      </c>
      <c r="CA273" s="39">
        <v>1</v>
      </c>
      <c r="CB273" s="39">
        <v>1</v>
      </c>
      <c r="CC273" s="39">
        <v>1</v>
      </c>
      <c r="CD273" s="5">
        <v>1</v>
      </c>
      <c r="CE273" s="39"/>
      <c r="CF273" s="39">
        <v>2</v>
      </c>
      <c r="CL273" s="18">
        <v>0</v>
      </c>
      <c r="CM273" s="5">
        <v>1</v>
      </c>
      <c r="CO273">
        <v>1</v>
      </c>
      <c r="CP273">
        <v>3</v>
      </c>
      <c r="CQ273">
        <v>3</v>
      </c>
      <c r="CW273" s="18">
        <v>0</v>
      </c>
      <c r="CX273" s="5">
        <v>2</v>
      </c>
      <c r="CY273" s="39">
        <v>2</v>
      </c>
      <c r="CZ273" s="39">
        <v>2</v>
      </c>
      <c r="DF273" s="18">
        <v>0</v>
      </c>
      <c r="DG273" s="5">
        <v>2</v>
      </c>
      <c r="DH273" s="39">
        <v>2</v>
      </c>
      <c r="DR273" s="18">
        <v>0</v>
      </c>
      <c r="DS273" s="5">
        <v>1</v>
      </c>
      <c r="DU273">
        <v>3</v>
      </c>
      <c r="ED273" s="18">
        <v>0</v>
      </c>
      <c r="EE273" s="5">
        <v>2</v>
      </c>
      <c r="EF273">
        <v>1</v>
      </c>
      <c r="EL273" s="18">
        <v>0</v>
      </c>
      <c r="EM273" s="5">
        <v>1</v>
      </c>
      <c r="EN273" s="39">
        <v>1</v>
      </c>
      <c r="EO273" s="39">
        <v>1</v>
      </c>
      <c r="EP273" s="39">
        <v>1</v>
      </c>
      <c r="EQ273" s="39"/>
      <c r="ER273" s="39">
        <v>2</v>
      </c>
      <c r="ES273" s="39">
        <v>2</v>
      </c>
      <c r="ET273" s="39">
        <v>6</v>
      </c>
      <c r="EU273" s="39">
        <v>6</v>
      </c>
      <c r="EV273" s="39">
        <v>2</v>
      </c>
      <c r="EW273" s="39">
        <v>1</v>
      </c>
      <c r="EX273" s="18">
        <v>0</v>
      </c>
      <c r="EY273" s="5">
        <v>1</v>
      </c>
      <c r="FL273" s="18">
        <v>0</v>
      </c>
      <c r="FM273" s="5">
        <v>1</v>
      </c>
      <c r="FO273">
        <v>6</v>
      </c>
      <c r="FP273">
        <v>6</v>
      </c>
      <c r="FQ273">
        <v>1</v>
      </c>
      <c r="FR273">
        <v>1</v>
      </c>
      <c r="FX273" s="18">
        <v>0</v>
      </c>
      <c r="FY273" s="5">
        <v>2</v>
      </c>
      <c r="FZ273">
        <v>2</v>
      </c>
      <c r="GA273">
        <v>2</v>
      </c>
      <c r="GB273">
        <v>3</v>
      </c>
      <c r="GK273" s="18">
        <v>0</v>
      </c>
      <c r="GL273" s="5">
        <v>2</v>
      </c>
      <c r="GM273">
        <v>2</v>
      </c>
      <c r="GV273" s="18">
        <v>0</v>
      </c>
      <c r="GW273" s="5">
        <v>1</v>
      </c>
      <c r="HD273" s="18">
        <v>0</v>
      </c>
      <c r="HE273" s="5">
        <v>2</v>
      </c>
      <c r="HM273">
        <v>0</v>
      </c>
      <c r="HN273" s="5">
        <v>1</v>
      </c>
      <c r="HO273">
        <v>1</v>
      </c>
      <c r="HP273" s="37" t="s">
        <v>582</v>
      </c>
      <c r="HQ273" s="39">
        <v>2</v>
      </c>
      <c r="HR273" s="39">
        <v>2</v>
      </c>
      <c r="HS273" s="39">
        <v>1</v>
      </c>
      <c r="HT273" s="39">
        <v>2</v>
      </c>
      <c r="HU273" s="39">
        <v>5</v>
      </c>
      <c r="HV273" s="39">
        <v>1</v>
      </c>
      <c r="HW273" s="5">
        <v>2</v>
      </c>
      <c r="HY273">
        <v>2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1</v>
      </c>
      <c r="IN273" s="39">
        <v>0</v>
      </c>
      <c r="IO273" s="39">
        <v>0</v>
      </c>
      <c r="IP273" s="39">
        <v>0</v>
      </c>
      <c r="IQ273" s="39">
        <v>0</v>
      </c>
      <c r="IR273" s="39">
        <v>0</v>
      </c>
      <c r="IS273" s="39">
        <v>0</v>
      </c>
      <c r="IT273" s="39">
        <v>0</v>
      </c>
      <c r="IU273" s="39">
        <v>0</v>
      </c>
      <c r="IV273" s="37"/>
      <c r="IW273" s="39">
        <v>0</v>
      </c>
      <c r="IX273" s="39">
        <v>0</v>
      </c>
      <c r="IY273" s="39">
        <v>0</v>
      </c>
      <c r="IZ273" s="39">
        <v>0</v>
      </c>
      <c r="JA273" s="54" t="s">
        <v>561</v>
      </c>
      <c r="JB273">
        <f t="shared" si="27"/>
        <v>0</v>
      </c>
      <c r="JC273">
        <f t="shared" si="28"/>
        <v>1</v>
      </c>
      <c r="JD273">
        <f t="shared" si="29"/>
        <v>0</v>
      </c>
    </row>
    <row r="274" spans="1:264" x14ac:dyDescent="0.25">
      <c r="A274" s="3">
        <v>42714</v>
      </c>
      <c r="B274" s="3">
        <v>42896</v>
      </c>
      <c r="C274" s="13" t="s">
        <v>583</v>
      </c>
      <c r="D274" t="s">
        <v>1788</v>
      </c>
      <c r="E274">
        <v>10</v>
      </c>
      <c r="F274" s="51" t="s">
        <v>584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130</v>
      </c>
      <c r="T274">
        <v>80</v>
      </c>
      <c r="U274" s="38">
        <v>18473</v>
      </c>
      <c r="V274">
        <v>2</v>
      </c>
      <c r="W274">
        <v>2</v>
      </c>
      <c r="X274" t="s">
        <v>242</v>
      </c>
      <c r="Y274" t="s">
        <v>564</v>
      </c>
      <c r="Z274">
        <v>3</v>
      </c>
      <c r="AA274">
        <v>4</v>
      </c>
      <c r="AB274" s="56" t="s">
        <v>561</v>
      </c>
      <c r="AC274">
        <v>2</v>
      </c>
      <c r="AD274">
        <v>6</v>
      </c>
      <c r="AE274" t="s">
        <v>585</v>
      </c>
      <c r="AF274" s="16">
        <v>3995000</v>
      </c>
      <c r="AG274">
        <v>0</v>
      </c>
      <c r="AH274">
        <v>0</v>
      </c>
      <c r="AI274">
        <v>1</v>
      </c>
      <c r="AJ274">
        <v>0</v>
      </c>
      <c r="AK274">
        <v>0</v>
      </c>
      <c r="AL274" s="5">
        <v>2</v>
      </c>
      <c r="AM274" s="39">
        <v>0</v>
      </c>
      <c r="AN274" s="39">
        <v>0</v>
      </c>
      <c r="AO274" s="39">
        <v>1</v>
      </c>
      <c r="AP274" s="39">
        <v>0</v>
      </c>
      <c r="AQ274" s="39">
        <v>0</v>
      </c>
      <c r="AR274" s="39">
        <v>0</v>
      </c>
      <c r="AS274" s="39">
        <v>0</v>
      </c>
      <c r="AT274" s="39">
        <v>0</v>
      </c>
      <c r="AU274" s="39">
        <v>1</v>
      </c>
      <c r="AV274" s="39">
        <v>1</v>
      </c>
      <c r="AW274" s="39">
        <v>0</v>
      </c>
      <c r="AX274" s="39">
        <v>0</v>
      </c>
      <c r="AY274" s="39">
        <v>0</v>
      </c>
      <c r="AZ274" s="39">
        <v>0</v>
      </c>
      <c r="BA274" s="39">
        <v>0</v>
      </c>
      <c r="BB274" s="39">
        <v>0</v>
      </c>
      <c r="BC274" s="39">
        <v>0</v>
      </c>
      <c r="BD274" s="39">
        <v>0</v>
      </c>
      <c r="BE274" s="39">
        <v>0</v>
      </c>
      <c r="BF274" s="39">
        <v>0</v>
      </c>
      <c r="BG274" s="39">
        <v>0</v>
      </c>
      <c r="BH274" s="39">
        <v>0</v>
      </c>
      <c r="BI274" s="39">
        <v>0</v>
      </c>
      <c r="BN274" s="39">
        <v>0</v>
      </c>
      <c r="BO274" s="39">
        <v>0</v>
      </c>
      <c r="BP274" s="39">
        <v>0</v>
      </c>
      <c r="BQ274" s="39">
        <v>0</v>
      </c>
      <c r="BR274" s="39">
        <v>2</v>
      </c>
      <c r="BS274" s="39">
        <v>0</v>
      </c>
      <c r="BT274" s="39">
        <v>0</v>
      </c>
      <c r="BU274" s="39">
        <v>2</v>
      </c>
      <c r="BV274" s="39">
        <v>0</v>
      </c>
      <c r="BW274" s="39">
        <v>0</v>
      </c>
      <c r="BX274" s="39">
        <v>0</v>
      </c>
      <c r="BY274" s="5">
        <v>2</v>
      </c>
      <c r="BZ274" s="39">
        <v>1</v>
      </c>
      <c r="CA274" s="39">
        <v>2</v>
      </c>
      <c r="CB274" s="39">
        <v>2</v>
      </c>
      <c r="CC274" s="39">
        <v>1</v>
      </c>
      <c r="CD274" s="5">
        <v>1</v>
      </c>
      <c r="CF274" s="39">
        <v>2</v>
      </c>
      <c r="CG274" s="39">
        <v>0</v>
      </c>
      <c r="CL274" s="18">
        <v>0</v>
      </c>
      <c r="CM274" s="5">
        <v>2</v>
      </c>
      <c r="CN274">
        <v>2</v>
      </c>
      <c r="CW274" s="18">
        <v>0</v>
      </c>
      <c r="CX274" s="5">
        <v>2</v>
      </c>
      <c r="CY274" s="39">
        <v>2</v>
      </c>
      <c r="CZ274" s="39">
        <v>2</v>
      </c>
      <c r="DA274" s="39"/>
      <c r="DF274" s="18">
        <v>0</v>
      </c>
      <c r="DG274" s="5">
        <v>2</v>
      </c>
      <c r="DH274" s="39">
        <v>2</v>
      </c>
      <c r="DR274" s="18">
        <v>0</v>
      </c>
      <c r="DS274" s="5">
        <v>1</v>
      </c>
      <c r="DU274">
        <v>2</v>
      </c>
      <c r="DV274" t="s">
        <v>586</v>
      </c>
      <c r="DW274">
        <v>2</v>
      </c>
      <c r="DX274">
        <v>2</v>
      </c>
      <c r="DY274">
        <v>2</v>
      </c>
      <c r="EC274">
        <v>5</v>
      </c>
      <c r="ED274" s="18">
        <v>0</v>
      </c>
      <c r="EE274" s="5">
        <v>2</v>
      </c>
      <c r="EF274" s="39">
        <v>2</v>
      </c>
      <c r="EL274" s="18">
        <v>0</v>
      </c>
      <c r="EM274" s="5">
        <v>1</v>
      </c>
      <c r="EN274" s="39">
        <v>1</v>
      </c>
      <c r="EO274" s="39">
        <v>1</v>
      </c>
      <c r="EP274" s="39">
        <v>2</v>
      </c>
      <c r="EQ274" s="39">
        <v>1</v>
      </c>
      <c r="ER274" s="39">
        <v>3</v>
      </c>
      <c r="ES274" s="39">
        <v>2</v>
      </c>
      <c r="ET274" s="39">
        <v>1.3</v>
      </c>
      <c r="EU274" s="39">
        <v>3</v>
      </c>
      <c r="EV274" s="39">
        <v>2</v>
      </c>
      <c r="EW274" s="39">
        <v>1</v>
      </c>
      <c r="EX274" s="18">
        <v>0</v>
      </c>
      <c r="EY274" s="5">
        <v>1</v>
      </c>
      <c r="FL274" s="18">
        <v>0</v>
      </c>
      <c r="FM274" s="5">
        <v>2</v>
      </c>
      <c r="FN274">
        <v>2</v>
      </c>
      <c r="FX274" s="18">
        <v>0</v>
      </c>
      <c r="FY274" s="5">
        <v>2</v>
      </c>
      <c r="FZ274">
        <v>2</v>
      </c>
      <c r="GA274">
        <v>2</v>
      </c>
      <c r="GB274">
        <v>3</v>
      </c>
      <c r="GK274" s="18">
        <v>0</v>
      </c>
      <c r="GL274" s="5">
        <v>2</v>
      </c>
      <c r="GM274">
        <v>2</v>
      </c>
      <c r="GV274" s="18">
        <v>0</v>
      </c>
      <c r="GW274" s="5">
        <v>1</v>
      </c>
      <c r="HD274" s="18">
        <v>0</v>
      </c>
      <c r="HE274" s="5">
        <v>2</v>
      </c>
      <c r="HM274">
        <v>0</v>
      </c>
      <c r="HN274" s="5">
        <v>2</v>
      </c>
      <c r="HV274" s="39">
        <v>0</v>
      </c>
      <c r="HW274" s="5">
        <v>2</v>
      </c>
      <c r="HY274">
        <v>2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39">
        <v>0</v>
      </c>
      <c r="IO274" s="39">
        <v>0</v>
      </c>
      <c r="IP274" s="39">
        <v>0</v>
      </c>
      <c r="IQ274" s="39">
        <v>0</v>
      </c>
      <c r="IR274" s="39">
        <v>0</v>
      </c>
      <c r="IS274" s="39">
        <v>0</v>
      </c>
      <c r="IT274" s="39">
        <v>0</v>
      </c>
      <c r="IU274" s="39">
        <v>0</v>
      </c>
      <c r="IV274" s="37"/>
      <c r="IW274" s="39">
        <v>1</v>
      </c>
      <c r="IX274" s="39">
        <v>0</v>
      </c>
      <c r="IY274" s="39">
        <v>0</v>
      </c>
      <c r="IZ274" s="39">
        <v>0</v>
      </c>
      <c r="JA274" s="54" t="s">
        <v>561</v>
      </c>
      <c r="JB274">
        <f t="shared" si="27"/>
        <v>4</v>
      </c>
      <c r="JC274">
        <f t="shared" si="28"/>
        <v>0</v>
      </c>
      <c r="JD274">
        <f t="shared" si="29"/>
        <v>1</v>
      </c>
    </row>
    <row r="275" spans="1:264" x14ac:dyDescent="0.25">
      <c r="A275" s="3">
        <v>42714</v>
      </c>
      <c r="B275" s="3">
        <v>42896</v>
      </c>
      <c r="C275" s="13" t="s">
        <v>587</v>
      </c>
      <c r="D275" t="s">
        <v>1788</v>
      </c>
      <c r="E275">
        <v>11</v>
      </c>
      <c r="F275" s="51" t="s">
        <v>588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110</v>
      </c>
      <c r="T275">
        <v>90</v>
      </c>
      <c r="U275" s="57" t="s">
        <v>589</v>
      </c>
      <c r="V275">
        <v>1</v>
      </c>
      <c r="W275">
        <v>2</v>
      </c>
      <c r="X275" t="s">
        <v>242</v>
      </c>
      <c r="Y275" t="s">
        <v>564</v>
      </c>
      <c r="Z275">
        <v>2</v>
      </c>
      <c r="AA275">
        <v>3</v>
      </c>
      <c r="AB275" s="56" t="s">
        <v>561</v>
      </c>
      <c r="AC275">
        <v>4</v>
      </c>
      <c r="AD275">
        <v>5</v>
      </c>
      <c r="AE275" t="s">
        <v>374</v>
      </c>
      <c r="AG275">
        <v>0</v>
      </c>
      <c r="AH275">
        <v>0</v>
      </c>
      <c r="AI275">
        <v>0</v>
      </c>
      <c r="AJ275">
        <v>0</v>
      </c>
      <c r="AK275">
        <v>0</v>
      </c>
      <c r="AL275" s="5">
        <v>0</v>
      </c>
      <c r="AM275" s="39">
        <v>0</v>
      </c>
      <c r="AN275" s="39">
        <v>0</v>
      </c>
      <c r="AO275" s="39">
        <v>0</v>
      </c>
      <c r="AP275" s="39">
        <v>0</v>
      </c>
      <c r="AQ275" s="39">
        <v>0</v>
      </c>
      <c r="AR275" s="39">
        <v>1</v>
      </c>
      <c r="AS275" s="39">
        <v>0</v>
      </c>
      <c r="AT275" s="39">
        <v>0</v>
      </c>
      <c r="AU275" s="39">
        <v>0</v>
      </c>
      <c r="AV275" s="39">
        <v>0</v>
      </c>
      <c r="AW275" s="39">
        <v>0</v>
      </c>
      <c r="AX275" s="39">
        <v>0</v>
      </c>
      <c r="AY275" s="39">
        <v>0</v>
      </c>
      <c r="AZ275" s="39">
        <v>0</v>
      </c>
      <c r="BA275" s="39">
        <v>0</v>
      </c>
      <c r="BB275" s="39">
        <v>0</v>
      </c>
      <c r="BC275" s="39">
        <v>0</v>
      </c>
      <c r="BD275" s="39">
        <v>0</v>
      </c>
      <c r="BE275" s="39">
        <v>0</v>
      </c>
      <c r="BF275" s="39">
        <v>0</v>
      </c>
      <c r="BG275" s="39">
        <v>0</v>
      </c>
      <c r="BH275" s="39">
        <v>0</v>
      </c>
      <c r="BI275" s="39">
        <v>0</v>
      </c>
      <c r="BN275" s="39">
        <v>0</v>
      </c>
      <c r="BO275" s="39">
        <v>0</v>
      </c>
      <c r="BP275" s="39">
        <v>0</v>
      </c>
      <c r="BQ275" s="39">
        <v>0</v>
      </c>
      <c r="BR275" s="39">
        <v>1</v>
      </c>
      <c r="BS275" s="39">
        <v>1</v>
      </c>
      <c r="BT275" s="39">
        <v>0</v>
      </c>
      <c r="BU275" s="39">
        <v>0</v>
      </c>
      <c r="BV275" s="39">
        <v>0</v>
      </c>
      <c r="BW275" s="39">
        <v>0</v>
      </c>
      <c r="BX275" s="39">
        <v>0</v>
      </c>
      <c r="BY275" s="5">
        <v>1</v>
      </c>
      <c r="BZ275" s="39">
        <v>1</v>
      </c>
      <c r="CA275" s="39">
        <v>1</v>
      </c>
      <c r="CB275" s="39">
        <v>1</v>
      </c>
      <c r="CC275" s="39">
        <v>1</v>
      </c>
      <c r="CD275" s="5">
        <v>2</v>
      </c>
      <c r="CE275" s="39">
        <v>1</v>
      </c>
      <c r="CF275" s="39">
        <v>1</v>
      </c>
      <c r="CG275" s="39">
        <v>2</v>
      </c>
      <c r="CH275" s="39">
        <v>2</v>
      </c>
      <c r="CI275" s="39">
        <v>2</v>
      </c>
      <c r="CJ275" s="39">
        <v>1</v>
      </c>
      <c r="CK275" s="39">
        <v>1</v>
      </c>
      <c r="CL275" s="18">
        <v>1</v>
      </c>
      <c r="CM275" s="5">
        <v>1</v>
      </c>
      <c r="CO275">
        <v>1</v>
      </c>
      <c r="CP275">
        <v>4</v>
      </c>
      <c r="CQ275">
        <v>1</v>
      </c>
      <c r="CR275">
        <v>2</v>
      </c>
      <c r="CS275">
        <v>1</v>
      </c>
      <c r="CT275">
        <v>1</v>
      </c>
      <c r="CV275">
        <v>1</v>
      </c>
      <c r="CW275" s="18">
        <v>3</v>
      </c>
      <c r="CX275" s="5">
        <v>2</v>
      </c>
      <c r="CY275" s="39">
        <v>2</v>
      </c>
      <c r="CZ275" s="39">
        <v>2</v>
      </c>
      <c r="DF275" s="18">
        <v>0</v>
      </c>
      <c r="DG275" s="5">
        <v>1</v>
      </c>
      <c r="DH275" s="39">
        <v>2</v>
      </c>
      <c r="DR275" s="18">
        <v>0</v>
      </c>
      <c r="DS275" s="5">
        <v>2</v>
      </c>
      <c r="DT275">
        <v>2</v>
      </c>
      <c r="ED275" s="18">
        <v>0</v>
      </c>
      <c r="EE275" s="5">
        <v>2</v>
      </c>
      <c r="EF275" s="39">
        <v>1</v>
      </c>
      <c r="EL275" s="18">
        <v>0</v>
      </c>
      <c r="EM275" s="5">
        <v>2</v>
      </c>
      <c r="EN275" s="39">
        <v>1</v>
      </c>
      <c r="EO275" s="39">
        <v>3</v>
      </c>
      <c r="EX275" s="18">
        <v>0</v>
      </c>
      <c r="EY275" s="5">
        <v>1</v>
      </c>
      <c r="FL275" s="18">
        <v>0</v>
      </c>
      <c r="FM275" s="5">
        <v>2</v>
      </c>
      <c r="FN275">
        <v>2</v>
      </c>
      <c r="FX275" s="18">
        <v>0</v>
      </c>
      <c r="FY275" s="5">
        <v>2</v>
      </c>
      <c r="FZ275">
        <v>2</v>
      </c>
      <c r="GA275">
        <v>2</v>
      </c>
      <c r="GB275">
        <v>3</v>
      </c>
      <c r="GK275" s="18">
        <v>0</v>
      </c>
      <c r="GL275" s="5">
        <v>2</v>
      </c>
      <c r="GM275">
        <v>2</v>
      </c>
      <c r="GV275" s="18">
        <v>0</v>
      </c>
      <c r="GW275" s="5">
        <v>1</v>
      </c>
      <c r="HD275" s="18">
        <v>0</v>
      </c>
      <c r="HE275" s="5">
        <v>2</v>
      </c>
      <c r="HM275">
        <v>0</v>
      </c>
      <c r="HN275" s="5">
        <v>2</v>
      </c>
      <c r="HV275" s="39">
        <v>0</v>
      </c>
      <c r="HW275" s="5">
        <v>2</v>
      </c>
      <c r="HY275">
        <v>2</v>
      </c>
      <c r="HZ275" s="7">
        <v>1</v>
      </c>
      <c r="IA275" s="7">
        <v>3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39">
        <v>0</v>
      </c>
      <c r="IO275" s="39">
        <v>0</v>
      </c>
      <c r="IP275" s="39">
        <v>0</v>
      </c>
      <c r="IQ275" s="39">
        <v>0</v>
      </c>
      <c r="IR275" s="39">
        <v>0</v>
      </c>
      <c r="IS275" s="39">
        <v>0</v>
      </c>
      <c r="IT275" s="39">
        <v>0</v>
      </c>
      <c r="IU275" s="39">
        <v>0</v>
      </c>
      <c r="IV275" s="39"/>
      <c r="IW275" s="39">
        <v>0</v>
      </c>
      <c r="IX275" s="39">
        <v>0</v>
      </c>
      <c r="IY275" s="39">
        <v>0</v>
      </c>
      <c r="IZ275" s="39">
        <v>0</v>
      </c>
      <c r="JA275" s="54" t="s">
        <v>561</v>
      </c>
      <c r="JB275">
        <f t="shared" si="27"/>
        <v>1</v>
      </c>
      <c r="JC275">
        <f t="shared" si="28"/>
        <v>4</v>
      </c>
      <c r="JD275">
        <f t="shared" si="29"/>
        <v>0</v>
      </c>
    </row>
    <row r="276" spans="1:264" x14ac:dyDescent="0.25">
      <c r="A276" s="3">
        <v>42714</v>
      </c>
      <c r="B276" s="3">
        <v>42896</v>
      </c>
      <c r="C276" s="13" t="s">
        <v>590</v>
      </c>
      <c r="D276" t="s">
        <v>1788</v>
      </c>
      <c r="E276">
        <v>12</v>
      </c>
      <c r="F276" s="51" t="s">
        <v>591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170</v>
      </c>
      <c r="T276">
        <v>100</v>
      </c>
      <c r="U276" s="38">
        <v>22261</v>
      </c>
      <c r="V276">
        <v>2</v>
      </c>
      <c r="W276">
        <v>2</v>
      </c>
      <c r="X276" t="s">
        <v>242</v>
      </c>
      <c r="Y276" t="s">
        <v>564</v>
      </c>
      <c r="Z276">
        <v>2</v>
      </c>
      <c r="AA276">
        <v>1</v>
      </c>
      <c r="AB276" s="56" t="s">
        <v>561</v>
      </c>
      <c r="AC276">
        <v>2</v>
      </c>
      <c r="AD276">
        <v>1</v>
      </c>
      <c r="AE276" t="s">
        <v>592</v>
      </c>
      <c r="AG276">
        <v>0</v>
      </c>
      <c r="AH276">
        <v>0</v>
      </c>
      <c r="AI276">
        <v>1</v>
      </c>
      <c r="AJ276">
        <v>0</v>
      </c>
      <c r="AK276">
        <v>1</v>
      </c>
      <c r="AL276" s="5">
        <v>0</v>
      </c>
      <c r="AM276" s="39">
        <v>0</v>
      </c>
      <c r="AN276" s="39">
        <v>0</v>
      </c>
      <c r="AO276" s="39">
        <v>0</v>
      </c>
      <c r="AP276" s="39">
        <v>0</v>
      </c>
      <c r="AQ276" s="39">
        <v>0</v>
      </c>
      <c r="AR276" s="39">
        <v>0</v>
      </c>
      <c r="AS276" s="39">
        <v>0</v>
      </c>
      <c r="AT276" s="39">
        <v>0</v>
      </c>
      <c r="AU276" s="39">
        <v>0</v>
      </c>
      <c r="AV276" s="39">
        <v>2</v>
      </c>
      <c r="AW276" s="39">
        <v>0</v>
      </c>
      <c r="AX276" s="39">
        <v>0</v>
      </c>
      <c r="AY276" s="39">
        <v>0</v>
      </c>
      <c r="AZ276" s="39">
        <v>0</v>
      </c>
      <c r="BA276" s="39">
        <v>0</v>
      </c>
      <c r="BB276" s="39">
        <v>0</v>
      </c>
      <c r="BC276" s="39">
        <v>0</v>
      </c>
      <c r="BD276" s="39">
        <v>0</v>
      </c>
      <c r="BE276" s="39">
        <v>0</v>
      </c>
      <c r="BF276" s="39">
        <v>0</v>
      </c>
      <c r="BG276" s="39">
        <v>1</v>
      </c>
      <c r="BH276" s="39">
        <v>0</v>
      </c>
      <c r="BI276" s="39">
        <v>0</v>
      </c>
      <c r="BJ276" s="39">
        <v>1</v>
      </c>
      <c r="BK276" s="39">
        <v>0</v>
      </c>
      <c r="BL276" s="39">
        <v>0</v>
      </c>
      <c r="BM276" s="39">
        <v>1</v>
      </c>
      <c r="BN276" s="39">
        <v>0</v>
      </c>
      <c r="BO276" s="39">
        <v>0</v>
      </c>
      <c r="BP276" s="39">
        <v>0</v>
      </c>
      <c r="BQ276" s="39">
        <v>0</v>
      </c>
      <c r="BR276" s="39">
        <v>0</v>
      </c>
      <c r="BS276" s="39">
        <v>0</v>
      </c>
      <c r="BT276" s="39">
        <v>0</v>
      </c>
      <c r="BU276" s="39">
        <v>0</v>
      </c>
      <c r="BV276" s="39">
        <v>2</v>
      </c>
      <c r="BW276" s="39">
        <v>2</v>
      </c>
      <c r="BX276" s="39">
        <v>2</v>
      </c>
      <c r="BY276" s="5">
        <v>1</v>
      </c>
      <c r="BZ276" s="39">
        <v>1</v>
      </c>
      <c r="CA276" s="39">
        <v>1</v>
      </c>
      <c r="CB276" s="39">
        <v>2</v>
      </c>
      <c r="CC276" s="39">
        <v>1</v>
      </c>
      <c r="CD276" s="5">
        <v>2</v>
      </c>
      <c r="CE276" s="39">
        <v>2</v>
      </c>
      <c r="CL276" s="18">
        <v>0</v>
      </c>
      <c r="CM276" s="5">
        <v>1</v>
      </c>
      <c r="CO276">
        <v>1</v>
      </c>
      <c r="CP276">
        <v>3</v>
      </c>
      <c r="CQ276">
        <v>3</v>
      </c>
      <c r="CW276" s="18">
        <v>0</v>
      </c>
      <c r="CX276" s="5">
        <v>2</v>
      </c>
      <c r="CY276" s="39">
        <v>2</v>
      </c>
      <c r="CZ276" s="39">
        <v>2</v>
      </c>
      <c r="DF276" s="18">
        <v>0</v>
      </c>
      <c r="DG276" s="5">
        <v>2</v>
      </c>
      <c r="DH276" s="39">
        <v>2</v>
      </c>
      <c r="DR276" s="18">
        <v>0</v>
      </c>
      <c r="DS276" s="5">
        <v>2</v>
      </c>
      <c r="DT276">
        <v>2</v>
      </c>
      <c r="ED276" s="18">
        <v>0</v>
      </c>
      <c r="EE276" s="5">
        <v>2</v>
      </c>
      <c r="EF276" s="39">
        <v>2</v>
      </c>
      <c r="EL276" s="18">
        <v>0</v>
      </c>
      <c r="EM276" s="5">
        <v>2</v>
      </c>
      <c r="EN276" s="39">
        <v>1</v>
      </c>
      <c r="EO276" s="39">
        <v>3</v>
      </c>
      <c r="EX276" s="18">
        <v>0</v>
      </c>
      <c r="EY276" s="5">
        <v>1</v>
      </c>
      <c r="FL276" s="18">
        <v>0</v>
      </c>
      <c r="FM276" s="5">
        <v>2</v>
      </c>
      <c r="FN276">
        <v>2</v>
      </c>
      <c r="FX276" s="18">
        <v>0</v>
      </c>
      <c r="FY276" s="5">
        <v>2</v>
      </c>
      <c r="FZ276">
        <v>2</v>
      </c>
      <c r="GA276">
        <v>2</v>
      </c>
      <c r="GB276">
        <v>3</v>
      </c>
      <c r="GK276" s="18">
        <v>0</v>
      </c>
      <c r="GL276" s="5">
        <v>2</v>
      </c>
      <c r="GM276">
        <v>2</v>
      </c>
      <c r="GV276" s="18">
        <v>0</v>
      </c>
      <c r="GW276" s="5">
        <v>1</v>
      </c>
      <c r="HD276" s="18">
        <v>0</v>
      </c>
      <c r="HE276" s="5">
        <v>2</v>
      </c>
      <c r="HM276">
        <v>0</v>
      </c>
      <c r="HN276" s="5">
        <v>2</v>
      </c>
      <c r="HV276" s="39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39">
        <v>0</v>
      </c>
      <c r="IO276" s="39">
        <v>0</v>
      </c>
      <c r="IP276" s="39">
        <v>0</v>
      </c>
      <c r="IQ276" s="39">
        <v>0</v>
      </c>
      <c r="IR276" s="39">
        <v>0</v>
      </c>
      <c r="IS276" s="39">
        <v>0</v>
      </c>
      <c r="IT276" s="39">
        <v>0</v>
      </c>
      <c r="IU276" s="39">
        <v>0</v>
      </c>
      <c r="IV276" s="37"/>
      <c r="IW276" s="39">
        <v>0</v>
      </c>
      <c r="IX276" s="39">
        <v>0</v>
      </c>
      <c r="IY276" s="39">
        <v>0</v>
      </c>
      <c r="IZ276" s="39">
        <v>0</v>
      </c>
      <c r="JA276" s="54" t="s">
        <v>561</v>
      </c>
      <c r="JB276">
        <f t="shared" si="27"/>
        <v>5</v>
      </c>
      <c r="JC276">
        <f t="shared" si="28"/>
        <v>0</v>
      </c>
      <c r="JD276">
        <f t="shared" si="29"/>
        <v>0</v>
      </c>
    </row>
    <row r="277" spans="1:264" ht="16.5" thickBot="1" x14ac:dyDescent="0.3">
      <c r="A277" s="3">
        <v>42714</v>
      </c>
      <c r="B277" s="3">
        <v>42896</v>
      </c>
      <c r="C277" s="13" t="s">
        <v>593</v>
      </c>
      <c r="D277" t="s">
        <v>1788</v>
      </c>
      <c r="E277">
        <v>13</v>
      </c>
      <c r="F277" s="51" t="s">
        <v>594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100</v>
      </c>
      <c r="T277">
        <v>80</v>
      </c>
      <c r="U277" s="38">
        <v>29218</v>
      </c>
      <c r="V277">
        <v>2</v>
      </c>
      <c r="W277">
        <v>2</v>
      </c>
      <c r="X277" t="s">
        <v>242</v>
      </c>
      <c r="Y277" t="s">
        <v>564</v>
      </c>
      <c r="Z277">
        <v>2</v>
      </c>
      <c r="AA277">
        <v>3</v>
      </c>
      <c r="AB277" s="56" t="s">
        <v>561</v>
      </c>
      <c r="AC277">
        <v>4</v>
      </c>
      <c r="AD277">
        <v>1</v>
      </c>
      <c r="AE277" t="s">
        <v>486</v>
      </c>
      <c r="AF277" s="16">
        <v>3000000</v>
      </c>
      <c r="AG277">
        <v>1</v>
      </c>
      <c r="AH277">
        <v>1</v>
      </c>
      <c r="AI277">
        <v>1</v>
      </c>
      <c r="AJ277">
        <v>0</v>
      </c>
      <c r="AK277">
        <v>0</v>
      </c>
      <c r="AL277" s="5">
        <v>0</v>
      </c>
      <c r="AM277" s="39">
        <v>0</v>
      </c>
      <c r="AN277" s="39">
        <v>0</v>
      </c>
      <c r="AO277" s="39">
        <v>0</v>
      </c>
      <c r="AP277" s="39">
        <v>0</v>
      </c>
      <c r="AQ277" s="39">
        <v>0</v>
      </c>
      <c r="AR277" s="39">
        <v>0</v>
      </c>
      <c r="AS277" s="39">
        <v>0</v>
      </c>
      <c r="AT277" s="39">
        <v>0</v>
      </c>
      <c r="AU277" s="39">
        <v>0</v>
      </c>
      <c r="AV277" s="39">
        <v>1</v>
      </c>
      <c r="AW277" s="39">
        <v>0</v>
      </c>
      <c r="AX277" s="39">
        <v>0</v>
      </c>
      <c r="AY277" s="39">
        <v>0</v>
      </c>
      <c r="AZ277" s="39">
        <v>0</v>
      </c>
      <c r="BA277" s="39">
        <v>0</v>
      </c>
      <c r="BB277" s="39">
        <v>0</v>
      </c>
      <c r="BC277" s="39">
        <v>0</v>
      </c>
      <c r="BD277" s="39">
        <v>0</v>
      </c>
      <c r="BE277" s="39">
        <v>0</v>
      </c>
      <c r="BF277" s="39">
        <v>0</v>
      </c>
      <c r="BG277" s="39">
        <v>0</v>
      </c>
      <c r="BH277" s="39">
        <v>0</v>
      </c>
      <c r="BI277" s="39">
        <v>0</v>
      </c>
      <c r="BJ277" s="39">
        <v>0</v>
      </c>
      <c r="BK277" s="39">
        <v>0</v>
      </c>
      <c r="BL277" s="39">
        <v>0</v>
      </c>
      <c r="BM277" s="39">
        <v>0</v>
      </c>
      <c r="BN277" s="39">
        <v>0</v>
      </c>
      <c r="BO277" s="39">
        <v>0</v>
      </c>
      <c r="BP277" s="39">
        <v>0</v>
      </c>
      <c r="BQ277" s="39">
        <v>1</v>
      </c>
      <c r="BR277" s="39">
        <v>1</v>
      </c>
      <c r="BS277" s="39">
        <v>1</v>
      </c>
      <c r="BT277" s="39">
        <v>0</v>
      </c>
      <c r="BU277" s="39">
        <v>0</v>
      </c>
      <c r="BV277" s="39">
        <v>21</v>
      </c>
      <c r="BW277" s="39">
        <v>14</v>
      </c>
      <c r="BX277" s="39">
        <v>14</v>
      </c>
      <c r="BY277" s="5">
        <v>1</v>
      </c>
      <c r="BZ277" s="39">
        <v>1</v>
      </c>
      <c r="CA277" s="39">
        <v>1</v>
      </c>
      <c r="CB277" s="39">
        <v>2</v>
      </c>
      <c r="CC277" s="39">
        <v>2</v>
      </c>
      <c r="CD277" s="5">
        <v>1</v>
      </c>
      <c r="CF277">
        <v>2</v>
      </c>
      <c r="CL277" s="18">
        <v>0</v>
      </c>
      <c r="CM277" s="5">
        <v>1</v>
      </c>
      <c r="CN277">
        <v>2</v>
      </c>
      <c r="CW277" s="18">
        <v>0</v>
      </c>
      <c r="CX277" s="5">
        <v>2</v>
      </c>
      <c r="CY277" s="39">
        <v>2</v>
      </c>
      <c r="CZ277" s="39">
        <v>1</v>
      </c>
      <c r="DA277" s="39">
        <v>3</v>
      </c>
      <c r="DF277" s="18">
        <v>0</v>
      </c>
      <c r="DG277" s="5">
        <v>2</v>
      </c>
      <c r="DH277" s="39">
        <v>2</v>
      </c>
      <c r="DR277" s="18">
        <v>0</v>
      </c>
      <c r="DS277" s="5">
        <v>2</v>
      </c>
      <c r="DT277">
        <v>2</v>
      </c>
      <c r="ED277" s="18">
        <v>0</v>
      </c>
      <c r="EE277" s="5">
        <v>1</v>
      </c>
      <c r="EG277">
        <v>2</v>
      </c>
      <c r="EH277">
        <v>2</v>
      </c>
      <c r="EI277">
        <v>3</v>
      </c>
      <c r="EJ277">
        <v>2</v>
      </c>
      <c r="EK277">
        <v>1</v>
      </c>
      <c r="EL277" s="18">
        <v>0</v>
      </c>
      <c r="EM277" s="5">
        <v>2</v>
      </c>
      <c r="EN277" s="39">
        <v>1</v>
      </c>
      <c r="EO277" s="39">
        <v>3</v>
      </c>
      <c r="EX277" s="18">
        <v>0</v>
      </c>
      <c r="EY277" s="5">
        <v>1</v>
      </c>
      <c r="FL277" s="18">
        <v>0</v>
      </c>
      <c r="FM277" s="5">
        <v>2</v>
      </c>
      <c r="FN277">
        <v>2</v>
      </c>
      <c r="FX277" s="18">
        <v>0</v>
      </c>
      <c r="FY277" s="5">
        <v>2</v>
      </c>
      <c r="FZ277">
        <v>2</v>
      </c>
      <c r="GA277">
        <v>2</v>
      </c>
      <c r="GB277">
        <v>3</v>
      </c>
      <c r="GK277" s="18">
        <v>0</v>
      </c>
      <c r="GL277" s="5">
        <v>2</v>
      </c>
      <c r="GM277">
        <v>2</v>
      </c>
      <c r="GV277" s="18">
        <v>0</v>
      </c>
      <c r="GW277" s="5">
        <v>1</v>
      </c>
      <c r="HD277" s="18">
        <v>0</v>
      </c>
      <c r="HE277" s="5">
        <v>2</v>
      </c>
      <c r="HM277">
        <v>0</v>
      </c>
      <c r="HN277" s="5">
        <v>2</v>
      </c>
      <c r="HV277" s="39">
        <v>0</v>
      </c>
      <c r="HW277" s="5">
        <v>2</v>
      </c>
      <c r="HY277">
        <v>2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7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  <c r="IM277" s="7">
        <v>0</v>
      </c>
      <c r="IN277" s="39">
        <v>0</v>
      </c>
      <c r="IO277" s="39">
        <v>0</v>
      </c>
      <c r="IP277" s="39">
        <v>0</v>
      </c>
      <c r="IQ277" s="39">
        <v>0</v>
      </c>
      <c r="IR277" s="39">
        <v>0</v>
      </c>
      <c r="IS277" s="39">
        <v>0</v>
      </c>
      <c r="IT277" s="39">
        <v>0</v>
      </c>
      <c r="IU277" s="39">
        <v>0</v>
      </c>
      <c r="IV277" s="39"/>
      <c r="IW277" s="39">
        <v>0</v>
      </c>
      <c r="IX277" s="39">
        <v>1</v>
      </c>
      <c r="IY277" s="39">
        <v>0</v>
      </c>
      <c r="IZ277" s="39">
        <v>0</v>
      </c>
      <c r="JA277" s="54" t="s">
        <v>561</v>
      </c>
      <c r="JB277">
        <f t="shared" si="27"/>
        <v>0</v>
      </c>
      <c r="JC277">
        <f t="shared" si="28"/>
        <v>0</v>
      </c>
      <c r="JD277">
        <f t="shared" si="29"/>
        <v>1</v>
      </c>
    </row>
    <row r="278" spans="1:264" s="14" customFormat="1" ht="16.5" thickTop="1" x14ac:dyDescent="0.25">
      <c r="A278" s="83">
        <v>42563</v>
      </c>
      <c r="B278" s="140">
        <v>42921</v>
      </c>
      <c r="C278" s="84" t="s">
        <v>1071</v>
      </c>
      <c r="D278" s="26" t="s">
        <v>83</v>
      </c>
      <c r="E278" s="26">
        <v>1</v>
      </c>
      <c r="F278" s="26">
        <v>90420</v>
      </c>
      <c r="G278" s="26">
        <v>1</v>
      </c>
      <c r="H278" s="26">
        <v>1</v>
      </c>
      <c r="I278" s="26">
        <v>0</v>
      </c>
      <c r="J278" s="26">
        <v>1</v>
      </c>
      <c r="K278" s="26">
        <v>0</v>
      </c>
      <c r="L278" s="26">
        <v>0</v>
      </c>
      <c r="M278" s="26">
        <v>1</v>
      </c>
      <c r="N278" s="26">
        <v>1</v>
      </c>
      <c r="O278" s="26">
        <v>0</v>
      </c>
      <c r="P278" s="26">
        <v>1</v>
      </c>
      <c r="Q278" s="26">
        <v>0</v>
      </c>
      <c r="R278" s="26">
        <v>0</v>
      </c>
      <c r="S278" s="26">
        <v>135</v>
      </c>
      <c r="T278" s="26">
        <v>95</v>
      </c>
      <c r="U278" s="83" t="s">
        <v>269</v>
      </c>
      <c r="V278" s="26">
        <v>1</v>
      </c>
      <c r="W278" s="26">
        <v>5</v>
      </c>
      <c r="X278" s="26" t="s">
        <v>242</v>
      </c>
      <c r="Y278" s="26" t="s">
        <v>485</v>
      </c>
      <c r="Z278" s="26">
        <v>2</v>
      </c>
      <c r="AA278" s="26">
        <v>6</v>
      </c>
      <c r="AB278" s="26"/>
      <c r="AC278" s="26">
        <v>1</v>
      </c>
      <c r="AD278" s="26">
        <v>1</v>
      </c>
      <c r="AE278" s="84" t="s">
        <v>1072</v>
      </c>
      <c r="AF278" s="141" t="s">
        <v>1073</v>
      </c>
      <c r="AG278" s="26">
        <v>0</v>
      </c>
      <c r="AH278" s="26">
        <v>1</v>
      </c>
      <c r="AI278" s="26">
        <v>1</v>
      </c>
      <c r="AJ278" s="26">
        <v>0</v>
      </c>
      <c r="AK278" s="26">
        <v>1</v>
      </c>
      <c r="AL278" s="142">
        <v>2</v>
      </c>
      <c r="AM278" s="26">
        <v>2</v>
      </c>
      <c r="AN278" s="26">
        <v>1</v>
      </c>
      <c r="AO278" s="26">
        <v>0</v>
      </c>
      <c r="AP278" s="26">
        <v>3</v>
      </c>
      <c r="AQ278" s="26">
        <v>1</v>
      </c>
      <c r="AR278" s="26">
        <v>2</v>
      </c>
      <c r="AS278" s="26">
        <v>1</v>
      </c>
      <c r="AT278" s="26">
        <v>1</v>
      </c>
      <c r="AU278" s="26">
        <v>1</v>
      </c>
      <c r="AV278" s="26">
        <v>1</v>
      </c>
      <c r="AW278" s="26">
        <v>1</v>
      </c>
      <c r="AX278" s="26">
        <v>1</v>
      </c>
      <c r="AY278" s="26">
        <v>1</v>
      </c>
      <c r="AZ278" s="26">
        <v>1</v>
      </c>
      <c r="BA278" s="26">
        <v>0</v>
      </c>
      <c r="BB278" s="26">
        <v>1</v>
      </c>
      <c r="BC278" s="26">
        <v>2</v>
      </c>
      <c r="BD278" s="26">
        <v>2</v>
      </c>
      <c r="BE278" s="26">
        <v>0</v>
      </c>
      <c r="BF278" s="26">
        <v>1</v>
      </c>
      <c r="BG278" s="26">
        <v>1</v>
      </c>
      <c r="BH278" s="26">
        <v>1</v>
      </c>
      <c r="BI278" s="26">
        <v>2</v>
      </c>
      <c r="BJ278" s="26">
        <v>0</v>
      </c>
      <c r="BK278" s="26">
        <v>0</v>
      </c>
      <c r="BL278" s="26">
        <v>3</v>
      </c>
      <c r="BM278" s="26">
        <v>3</v>
      </c>
      <c r="BN278" s="26">
        <v>3</v>
      </c>
      <c r="BO278" s="26">
        <v>3</v>
      </c>
      <c r="BP278" s="26">
        <v>3</v>
      </c>
      <c r="BQ278" s="26">
        <v>2</v>
      </c>
      <c r="BR278" s="26">
        <v>2</v>
      </c>
      <c r="BS278" s="26">
        <v>3</v>
      </c>
      <c r="BT278" s="26">
        <v>3</v>
      </c>
      <c r="BU278" s="26">
        <v>2</v>
      </c>
      <c r="BV278" s="26">
        <v>4</v>
      </c>
      <c r="BW278" s="26">
        <v>4</v>
      </c>
      <c r="BX278" s="143">
        <v>4</v>
      </c>
      <c r="BY278" s="110">
        <v>1</v>
      </c>
      <c r="BZ278" s="144">
        <v>1</v>
      </c>
      <c r="CA278" s="26">
        <v>2</v>
      </c>
      <c r="CB278" s="26">
        <v>2</v>
      </c>
      <c r="CC278" s="143">
        <v>2</v>
      </c>
      <c r="CD278" s="110">
        <v>1</v>
      </c>
      <c r="CE278" s="144">
        <v>1</v>
      </c>
      <c r="CF278" s="26">
        <v>1</v>
      </c>
      <c r="CG278" s="26">
        <v>2</v>
      </c>
      <c r="CH278" s="26">
        <v>2</v>
      </c>
      <c r="CI278" s="26">
        <v>3</v>
      </c>
      <c r="CJ278" s="26">
        <v>1</v>
      </c>
      <c r="CK278" s="26">
        <v>5</v>
      </c>
      <c r="CL278" s="145">
        <v>1</v>
      </c>
      <c r="CM278" s="94">
        <v>2</v>
      </c>
      <c r="CN278" s="110">
        <v>2</v>
      </c>
      <c r="CO278" s="26"/>
      <c r="CP278" s="26"/>
      <c r="CQ278" s="26"/>
      <c r="CR278" s="26"/>
      <c r="CS278" s="26"/>
      <c r="CT278" s="26"/>
      <c r="CU278" s="26"/>
      <c r="CV278" s="26"/>
      <c r="CW278" s="145">
        <v>0</v>
      </c>
      <c r="CX278" s="94">
        <v>2</v>
      </c>
      <c r="CY278" s="110">
        <v>2</v>
      </c>
      <c r="CZ278" s="26">
        <v>2</v>
      </c>
      <c r="DA278" s="26"/>
      <c r="DB278" s="26"/>
      <c r="DC278" s="26"/>
      <c r="DD278" s="26"/>
      <c r="DE278" s="26"/>
      <c r="DF278" s="146">
        <v>0</v>
      </c>
      <c r="DG278" s="94">
        <v>2</v>
      </c>
      <c r="DH278" s="110">
        <v>2</v>
      </c>
      <c r="DI278" s="26"/>
      <c r="DJ278" s="26"/>
      <c r="DK278" s="26"/>
      <c r="DL278" s="26"/>
      <c r="DM278" s="26"/>
      <c r="DN278" s="26"/>
      <c r="DO278" s="26"/>
      <c r="DP278" s="26"/>
      <c r="DQ278" s="26"/>
      <c r="DR278" s="146">
        <v>0</v>
      </c>
      <c r="DS278" s="94">
        <v>2</v>
      </c>
      <c r="DT278" s="110">
        <v>2</v>
      </c>
      <c r="DU278" s="26"/>
      <c r="DV278" s="26"/>
      <c r="DW278" s="26"/>
      <c r="DX278" s="26"/>
      <c r="DY278" s="26"/>
      <c r="DZ278" s="26"/>
      <c r="EA278" s="26"/>
      <c r="EB278" s="26"/>
      <c r="EC278" s="26"/>
      <c r="ED278" s="146">
        <v>0</v>
      </c>
      <c r="EE278" s="94">
        <v>1</v>
      </c>
      <c r="EF278" s="110">
        <v>1</v>
      </c>
      <c r="EG278" s="26">
        <v>3</v>
      </c>
      <c r="EH278" s="26"/>
      <c r="EI278" s="26"/>
      <c r="EJ278" s="26"/>
      <c r="EK278" s="26"/>
      <c r="EL278" s="146">
        <v>0</v>
      </c>
      <c r="EM278" s="94">
        <v>2</v>
      </c>
      <c r="EN278" s="110">
        <v>1</v>
      </c>
      <c r="EO278" s="26">
        <v>3</v>
      </c>
      <c r="EP278" s="26"/>
      <c r="EQ278" s="26"/>
      <c r="ER278" s="26"/>
      <c r="ES278" s="26"/>
      <c r="ET278" s="26"/>
      <c r="EU278" s="26"/>
      <c r="EV278" s="26"/>
      <c r="EW278" s="26"/>
      <c r="EX278" s="146">
        <v>0</v>
      </c>
      <c r="EY278" s="94"/>
      <c r="EZ278" s="110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147">
        <v>0</v>
      </c>
      <c r="FM278" s="94">
        <v>2</v>
      </c>
      <c r="FN278" s="110">
        <v>2</v>
      </c>
      <c r="FO278" s="26"/>
      <c r="FP278" s="26"/>
      <c r="FQ278" s="26"/>
      <c r="FR278" s="26"/>
      <c r="FS278" s="26"/>
      <c r="FT278" s="26"/>
      <c r="FU278" s="26"/>
      <c r="FV278" s="26"/>
      <c r="FW278" s="26"/>
      <c r="FX278" s="146">
        <v>0</v>
      </c>
      <c r="FY278" s="94">
        <v>2</v>
      </c>
      <c r="FZ278" s="110">
        <v>1</v>
      </c>
      <c r="GA278" s="26">
        <v>2</v>
      </c>
      <c r="GB278" s="26">
        <v>2</v>
      </c>
      <c r="GC278" s="26"/>
      <c r="GD278" s="26"/>
      <c r="GE278" s="26">
        <v>3</v>
      </c>
      <c r="GF278" s="26"/>
      <c r="GG278" s="26"/>
      <c r="GH278" s="26"/>
      <c r="GI278" s="26"/>
      <c r="GJ278" s="26"/>
      <c r="GK278" s="148">
        <v>0</v>
      </c>
      <c r="GL278" s="94">
        <v>2</v>
      </c>
      <c r="GM278" s="110">
        <v>2</v>
      </c>
      <c r="GN278" s="26"/>
      <c r="GO278" s="26"/>
      <c r="GP278" s="26"/>
      <c r="GQ278" s="26"/>
      <c r="GR278" s="26"/>
      <c r="GS278" s="26"/>
      <c r="GT278" s="26"/>
      <c r="GU278" s="26"/>
      <c r="GV278" s="148">
        <v>0</v>
      </c>
      <c r="GW278" s="94">
        <v>2</v>
      </c>
      <c r="GX278" s="110"/>
      <c r="GY278" s="26"/>
      <c r="GZ278" s="26"/>
      <c r="HA278" s="26"/>
      <c r="HB278" s="26"/>
      <c r="HC278" s="26"/>
      <c r="HD278" s="146">
        <v>0</v>
      </c>
      <c r="HE278" s="94">
        <v>2</v>
      </c>
      <c r="HF278" s="110"/>
      <c r="HG278" s="26"/>
      <c r="HH278" s="26"/>
      <c r="HI278" s="26"/>
      <c r="HJ278" s="26"/>
      <c r="HK278" s="26"/>
      <c r="HL278" s="26"/>
      <c r="HM278" s="143">
        <v>0</v>
      </c>
      <c r="HN278" s="110">
        <v>2</v>
      </c>
      <c r="HO278" s="110"/>
      <c r="HP278" s="26"/>
      <c r="HQ278" s="26"/>
      <c r="HR278" s="26"/>
      <c r="HS278" s="26"/>
      <c r="HT278" s="26"/>
      <c r="HU278" s="26"/>
      <c r="HV278" s="143">
        <v>0</v>
      </c>
      <c r="HW278" s="110"/>
      <c r="HX278" s="110"/>
      <c r="HY278" s="26"/>
      <c r="HZ278" s="149">
        <v>1</v>
      </c>
      <c r="IA278" s="149">
        <v>0</v>
      </c>
      <c r="IB278" s="149">
        <v>0</v>
      </c>
      <c r="IC278" s="149">
        <v>0</v>
      </c>
      <c r="ID278" s="149">
        <v>0</v>
      </c>
      <c r="IE278" s="149">
        <v>0</v>
      </c>
      <c r="IF278" s="149">
        <v>0</v>
      </c>
      <c r="IG278" s="149">
        <v>0</v>
      </c>
      <c r="IH278" s="149">
        <v>0</v>
      </c>
      <c r="II278" s="149">
        <v>0</v>
      </c>
      <c r="IJ278" s="149">
        <v>0</v>
      </c>
      <c r="IK278" s="149">
        <v>0</v>
      </c>
      <c r="IL278" s="149">
        <v>0</v>
      </c>
      <c r="IM278" s="149">
        <v>0</v>
      </c>
      <c r="IN278" s="40">
        <v>0</v>
      </c>
      <c r="IO278" s="40">
        <v>0</v>
      </c>
      <c r="IP278" s="40">
        <v>0</v>
      </c>
      <c r="IQ278" s="40">
        <v>1</v>
      </c>
      <c r="IR278" s="40">
        <v>0</v>
      </c>
      <c r="IS278" s="40">
        <v>0</v>
      </c>
      <c r="IT278" s="40">
        <v>0</v>
      </c>
      <c r="IU278" s="40">
        <v>0</v>
      </c>
      <c r="IV278" s="40"/>
      <c r="IW278" s="40">
        <v>1</v>
      </c>
      <c r="IX278" s="40">
        <v>1</v>
      </c>
      <c r="IY278" s="40">
        <v>0</v>
      </c>
      <c r="IZ278" s="40">
        <v>0</v>
      </c>
      <c r="JA278" s="106"/>
      <c r="JB278">
        <f t="shared" si="27"/>
        <v>6</v>
      </c>
      <c r="JC278">
        <f t="shared" si="28"/>
        <v>1</v>
      </c>
      <c r="JD278">
        <f t="shared" si="29"/>
        <v>3</v>
      </c>
    </row>
    <row r="279" spans="1:264" x14ac:dyDescent="0.25">
      <c r="A279" s="83">
        <v>42563</v>
      </c>
      <c r="B279" s="140">
        <v>42921</v>
      </c>
      <c r="C279" s="13" t="s">
        <v>1074</v>
      </c>
      <c r="D279" s="26" t="s">
        <v>83</v>
      </c>
      <c r="E279">
        <v>2</v>
      </c>
      <c r="F279">
        <v>4338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100</v>
      </c>
      <c r="T279">
        <v>70</v>
      </c>
      <c r="U279" s="38">
        <v>27668</v>
      </c>
      <c r="V279">
        <v>1</v>
      </c>
      <c r="W279">
        <v>5</v>
      </c>
      <c r="X279" s="26" t="s">
        <v>242</v>
      </c>
      <c r="Y279" s="26" t="s">
        <v>485</v>
      </c>
      <c r="Z279">
        <v>2</v>
      </c>
      <c r="AA279">
        <v>2</v>
      </c>
      <c r="AC279">
        <v>1</v>
      </c>
      <c r="AD279">
        <v>1</v>
      </c>
      <c r="AE279" t="s">
        <v>1075</v>
      </c>
      <c r="AF279" s="150" t="s">
        <v>1076</v>
      </c>
      <c r="AG279">
        <v>0</v>
      </c>
      <c r="AH279">
        <v>0</v>
      </c>
      <c r="AI279">
        <v>0</v>
      </c>
      <c r="AJ279">
        <v>0</v>
      </c>
      <c r="AK279">
        <v>0</v>
      </c>
      <c r="AL279" s="5">
        <v>4</v>
      </c>
      <c r="AM279" s="39">
        <v>3</v>
      </c>
      <c r="AN279" s="39">
        <v>3</v>
      </c>
      <c r="AO279" s="39">
        <v>3</v>
      </c>
      <c r="AP279" s="39">
        <v>3</v>
      </c>
      <c r="AQ279" s="39">
        <v>2</v>
      </c>
      <c r="AR279" s="39">
        <v>3</v>
      </c>
      <c r="AS279" s="39">
        <v>3</v>
      </c>
      <c r="AT279" s="39">
        <v>0</v>
      </c>
      <c r="AU279" s="39">
        <v>0</v>
      </c>
      <c r="AV279" s="39">
        <v>2</v>
      </c>
      <c r="AW279" s="39">
        <v>0</v>
      </c>
      <c r="AX279" s="39">
        <v>0</v>
      </c>
      <c r="AY279" s="39">
        <v>0</v>
      </c>
      <c r="AZ279" s="39">
        <v>0</v>
      </c>
      <c r="BA279" s="39">
        <v>2</v>
      </c>
      <c r="BB279" s="39">
        <v>0</v>
      </c>
      <c r="BC279" s="39">
        <v>0</v>
      </c>
      <c r="BD279" s="39">
        <v>3</v>
      </c>
      <c r="BE279" s="39">
        <v>2</v>
      </c>
      <c r="BF279" s="39">
        <v>0</v>
      </c>
      <c r="BG279" s="39">
        <v>0</v>
      </c>
      <c r="BH279" s="39">
        <v>0</v>
      </c>
      <c r="BI279" s="39">
        <v>2</v>
      </c>
      <c r="BJ279" s="39">
        <v>3</v>
      </c>
      <c r="BK279" s="39">
        <v>3</v>
      </c>
      <c r="BL279" s="39">
        <v>3</v>
      </c>
      <c r="BM279" s="39">
        <v>3</v>
      </c>
      <c r="BN279" s="39">
        <v>2</v>
      </c>
      <c r="BO279" s="39">
        <v>0</v>
      </c>
      <c r="BP279" s="39">
        <v>1</v>
      </c>
      <c r="BQ279" s="39">
        <v>1</v>
      </c>
      <c r="BR279" s="39">
        <v>2</v>
      </c>
      <c r="BS279" s="39">
        <v>0</v>
      </c>
      <c r="BT279" s="39">
        <v>1</v>
      </c>
      <c r="BU279" s="39">
        <v>0</v>
      </c>
      <c r="BV279" s="39">
        <v>7</v>
      </c>
      <c r="BW279" s="39">
        <v>3</v>
      </c>
      <c r="BX279" s="151">
        <v>3</v>
      </c>
      <c r="BY279" s="39">
        <v>1</v>
      </c>
      <c r="BZ279" s="44">
        <v>1</v>
      </c>
      <c r="CA279" s="39">
        <v>2</v>
      </c>
      <c r="CB279" s="39">
        <v>3</v>
      </c>
      <c r="CC279" s="151">
        <v>2</v>
      </c>
      <c r="CD279" s="39">
        <v>1</v>
      </c>
      <c r="CE279" s="44">
        <v>2</v>
      </c>
      <c r="CL279" s="152">
        <v>0</v>
      </c>
      <c r="CM279" s="39">
        <v>1</v>
      </c>
      <c r="CN279" s="44">
        <v>1</v>
      </c>
      <c r="CO279" s="39">
        <v>1</v>
      </c>
      <c r="CP279" s="39">
        <v>5</v>
      </c>
      <c r="CQ279" s="39">
        <v>1</v>
      </c>
      <c r="CR279" s="39">
        <v>1</v>
      </c>
      <c r="CS279" s="39">
        <v>1</v>
      </c>
      <c r="CT279" s="39">
        <v>2</v>
      </c>
      <c r="CU279" s="39">
        <v>2</v>
      </c>
      <c r="CV279" s="39">
        <v>4</v>
      </c>
      <c r="CW279" s="152">
        <v>3</v>
      </c>
      <c r="CX279" s="39">
        <v>1</v>
      </c>
      <c r="CY279" s="44">
        <v>1</v>
      </c>
      <c r="CZ279" s="39">
        <v>1</v>
      </c>
      <c r="DA279" s="39">
        <v>1</v>
      </c>
      <c r="DB279" s="39">
        <v>1</v>
      </c>
      <c r="DC279" s="39">
        <v>1</v>
      </c>
      <c r="DD279" s="39">
        <v>2</v>
      </c>
      <c r="DE279" s="39">
        <v>4</v>
      </c>
      <c r="DF279" s="153">
        <v>3</v>
      </c>
      <c r="DG279" s="39">
        <v>2</v>
      </c>
      <c r="DH279" s="44">
        <v>2</v>
      </c>
      <c r="DR279" s="153">
        <v>0</v>
      </c>
      <c r="DS279" s="39">
        <v>2</v>
      </c>
      <c r="DT279" s="44">
        <v>2</v>
      </c>
      <c r="ED279" s="153">
        <v>0</v>
      </c>
      <c r="EE279" s="39">
        <v>1</v>
      </c>
      <c r="EF279" s="44"/>
      <c r="EG279">
        <v>1</v>
      </c>
      <c r="EH279">
        <v>2</v>
      </c>
      <c r="EI279">
        <v>3</v>
      </c>
      <c r="EJ279">
        <v>2</v>
      </c>
      <c r="EK279">
        <v>3</v>
      </c>
      <c r="EL279" s="153">
        <v>1</v>
      </c>
      <c r="EM279" s="39">
        <v>2</v>
      </c>
      <c r="EN279" s="44">
        <v>1</v>
      </c>
      <c r="EO279" s="39">
        <v>3</v>
      </c>
      <c r="EX279" s="153">
        <v>0</v>
      </c>
      <c r="EY279" s="39"/>
      <c r="EZ279" s="44"/>
      <c r="FL279" s="85">
        <v>0</v>
      </c>
      <c r="FM279" s="39">
        <v>2</v>
      </c>
      <c r="FN279" s="44">
        <v>2</v>
      </c>
      <c r="FX279" s="153">
        <v>0</v>
      </c>
      <c r="FY279" s="39">
        <v>2</v>
      </c>
      <c r="FZ279" s="44">
        <v>2</v>
      </c>
      <c r="GA279" s="39">
        <v>2</v>
      </c>
      <c r="GB279" s="39">
        <v>3</v>
      </c>
      <c r="GK279" s="154">
        <v>0</v>
      </c>
      <c r="GL279" s="39"/>
      <c r="GM279" s="44">
        <v>2</v>
      </c>
      <c r="GV279" s="154">
        <v>0</v>
      </c>
      <c r="GW279" s="39">
        <v>1</v>
      </c>
      <c r="GX279" s="44"/>
      <c r="HD279" s="153">
        <v>0</v>
      </c>
      <c r="HE279" s="39">
        <v>2</v>
      </c>
      <c r="HF279" s="44"/>
      <c r="HM279" s="155">
        <v>0</v>
      </c>
      <c r="HN279" s="44">
        <v>2</v>
      </c>
      <c r="HO279" s="44"/>
      <c r="HV279" s="155">
        <v>0</v>
      </c>
      <c r="HW279" s="44"/>
      <c r="HX279" s="44"/>
      <c r="HZ279" s="149">
        <v>0</v>
      </c>
      <c r="IA279" s="7">
        <v>3</v>
      </c>
      <c r="IB279" s="7">
        <v>3</v>
      </c>
      <c r="IC279" s="7">
        <v>0</v>
      </c>
      <c r="ID279" s="7">
        <v>0</v>
      </c>
      <c r="IE279" s="7">
        <v>1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37">
        <v>0</v>
      </c>
      <c r="IO279" s="37">
        <v>0</v>
      </c>
      <c r="IP279" s="37">
        <v>0</v>
      </c>
      <c r="IQ279" s="37">
        <v>1</v>
      </c>
      <c r="IR279" s="37">
        <v>0</v>
      </c>
      <c r="IS279" s="37">
        <v>0</v>
      </c>
      <c r="IT279" s="37">
        <v>1</v>
      </c>
      <c r="IU279" s="37">
        <v>0</v>
      </c>
      <c r="IV279" s="37"/>
      <c r="IW279" s="37">
        <v>0</v>
      </c>
      <c r="IX279" s="37">
        <v>1</v>
      </c>
      <c r="IY279" s="37">
        <v>1</v>
      </c>
      <c r="IZ279" s="37">
        <v>1</v>
      </c>
      <c r="JB279">
        <f t="shared" si="27"/>
        <v>6</v>
      </c>
      <c r="JC279">
        <f t="shared" si="28"/>
        <v>7</v>
      </c>
      <c r="JD279">
        <f t="shared" si="29"/>
        <v>5</v>
      </c>
    </row>
    <row r="280" spans="1:264" x14ac:dyDescent="0.25">
      <c r="A280" s="83">
        <v>42563</v>
      </c>
      <c r="B280" s="140">
        <v>42921</v>
      </c>
      <c r="C280" s="13" t="s">
        <v>1077</v>
      </c>
      <c r="D280" s="26" t="s">
        <v>83</v>
      </c>
      <c r="E280">
        <v>3</v>
      </c>
      <c r="F280">
        <v>90769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110</v>
      </c>
      <c r="T280">
        <v>80</v>
      </c>
      <c r="U280" t="s">
        <v>1078</v>
      </c>
      <c r="V280">
        <v>1</v>
      </c>
      <c r="W280">
        <v>2</v>
      </c>
      <c r="X280" s="26" t="s">
        <v>242</v>
      </c>
      <c r="Y280" s="26" t="s">
        <v>485</v>
      </c>
      <c r="Z280">
        <v>2</v>
      </c>
      <c r="AA280">
        <v>3</v>
      </c>
      <c r="AB280" t="s">
        <v>1079</v>
      </c>
      <c r="AC280">
        <v>2</v>
      </c>
      <c r="AD280">
        <v>1</v>
      </c>
      <c r="AE280" t="s">
        <v>1080</v>
      </c>
      <c r="AF280" s="150" t="s">
        <v>1081</v>
      </c>
      <c r="AG280">
        <v>0</v>
      </c>
      <c r="AH280">
        <v>0</v>
      </c>
      <c r="AI280">
        <v>0</v>
      </c>
      <c r="AJ280">
        <v>0</v>
      </c>
      <c r="AK280">
        <v>0</v>
      </c>
      <c r="AL280" s="5">
        <v>1</v>
      </c>
      <c r="AM280" s="39">
        <v>1</v>
      </c>
      <c r="AN280" s="39">
        <v>2</v>
      </c>
      <c r="AO280" s="39">
        <v>1</v>
      </c>
      <c r="AP280" s="39">
        <v>2</v>
      </c>
      <c r="AQ280" s="39">
        <v>1</v>
      </c>
      <c r="AR280" s="39">
        <v>1</v>
      </c>
      <c r="AS280" s="39">
        <v>2</v>
      </c>
      <c r="AT280" s="39">
        <v>1</v>
      </c>
      <c r="AU280" s="39">
        <v>1</v>
      </c>
      <c r="AV280" s="39">
        <v>2</v>
      </c>
      <c r="AW280" s="39">
        <v>1</v>
      </c>
      <c r="AX280" s="39">
        <v>1</v>
      </c>
      <c r="AY280" s="39">
        <v>1</v>
      </c>
      <c r="AZ280" s="39">
        <v>1</v>
      </c>
      <c r="BA280" s="39">
        <v>1</v>
      </c>
      <c r="BB280" s="39">
        <v>1</v>
      </c>
      <c r="BC280" s="39">
        <v>1</v>
      </c>
      <c r="BD280" s="39">
        <v>1</v>
      </c>
      <c r="BE280" s="39">
        <v>1</v>
      </c>
      <c r="BF280" s="39">
        <v>1</v>
      </c>
      <c r="BG280" s="39">
        <v>1</v>
      </c>
      <c r="BH280" s="39">
        <v>1</v>
      </c>
      <c r="BI280" s="39">
        <v>1</v>
      </c>
      <c r="BJ280" s="39">
        <v>1</v>
      </c>
      <c r="BK280" s="39">
        <v>1</v>
      </c>
      <c r="BL280" s="39">
        <v>1</v>
      </c>
      <c r="BM280" s="39">
        <v>2</v>
      </c>
      <c r="BN280" s="39">
        <v>2</v>
      </c>
      <c r="BO280" s="39">
        <v>2</v>
      </c>
      <c r="BP280" s="39">
        <v>2</v>
      </c>
      <c r="BQ280" s="39">
        <v>3</v>
      </c>
      <c r="BR280" s="39">
        <v>3</v>
      </c>
      <c r="BS280" s="39">
        <v>1</v>
      </c>
      <c r="BT280" s="39">
        <v>2</v>
      </c>
      <c r="BU280">
        <v>3</v>
      </c>
      <c r="BX280" s="155"/>
      <c r="BY280" s="44">
        <v>1</v>
      </c>
      <c r="BZ280" s="44">
        <v>1</v>
      </c>
      <c r="CA280" s="39">
        <v>1</v>
      </c>
      <c r="CB280" s="39">
        <v>2</v>
      </c>
      <c r="CC280" s="155">
        <v>2</v>
      </c>
      <c r="CD280" s="44">
        <v>1</v>
      </c>
      <c r="CE280" s="44">
        <v>1</v>
      </c>
      <c r="CF280" s="39">
        <v>1</v>
      </c>
      <c r="CG280" s="39">
        <v>2</v>
      </c>
      <c r="CH280" s="39">
        <v>1</v>
      </c>
      <c r="CI280" s="39">
        <v>2</v>
      </c>
      <c r="CJ280" s="39">
        <v>1</v>
      </c>
      <c r="CK280" s="39">
        <v>5</v>
      </c>
      <c r="CL280" s="152">
        <v>2</v>
      </c>
      <c r="CM280" s="39">
        <v>1</v>
      </c>
      <c r="CN280" s="44">
        <v>1</v>
      </c>
      <c r="CO280" s="39">
        <v>1</v>
      </c>
      <c r="CP280" s="39">
        <v>5</v>
      </c>
      <c r="CQ280" s="39">
        <v>2</v>
      </c>
      <c r="CR280" s="39">
        <v>1</v>
      </c>
      <c r="CS280" s="39">
        <v>1</v>
      </c>
      <c r="CT280" s="39">
        <v>2</v>
      </c>
      <c r="CU280" s="39">
        <v>2</v>
      </c>
      <c r="CV280" s="39">
        <v>5</v>
      </c>
      <c r="CW280" s="152">
        <v>2</v>
      </c>
      <c r="CX280" s="39">
        <v>2</v>
      </c>
      <c r="CY280" s="44">
        <v>2</v>
      </c>
      <c r="CZ280" s="39">
        <v>2</v>
      </c>
      <c r="DF280" s="153">
        <v>0</v>
      </c>
      <c r="DG280" s="39">
        <v>1</v>
      </c>
      <c r="DH280" s="44">
        <v>2</v>
      </c>
      <c r="DI280" s="39">
        <v>2</v>
      </c>
      <c r="DR280" s="153">
        <v>0</v>
      </c>
      <c r="DS280" s="39">
        <v>2</v>
      </c>
      <c r="DT280" s="44">
        <v>2</v>
      </c>
      <c r="ED280" s="153">
        <v>0</v>
      </c>
      <c r="EE280" s="39">
        <v>2</v>
      </c>
      <c r="EF280" s="44">
        <v>1</v>
      </c>
      <c r="EL280" s="153">
        <v>0</v>
      </c>
      <c r="EM280" s="39">
        <v>2</v>
      </c>
      <c r="EN280" s="44">
        <v>1</v>
      </c>
      <c r="EO280" s="39">
        <v>3</v>
      </c>
      <c r="EX280" s="153">
        <v>0</v>
      </c>
      <c r="EY280" s="39"/>
      <c r="EZ280" s="44"/>
      <c r="FL280" s="85">
        <v>0</v>
      </c>
      <c r="FM280" s="39">
        <v>2</v>
      </c>
      <c r="FN280" s="44">
        <v>2</v>
      </c>
      <c r="FX280" s="153">
        <v>0</v>
      </c>
      <c r="FY280" s="39">
        <v>2</v>
      </c>
      <c r="FZ280" s="44">
        <v>2</v>
      </c>
      <c r="GA280" s="39">
        <v>2</v>
      </c>
      <c r="GB280" s="39">
        <v>3</v>
      </c>
      <c r="GK280" s="154">
        <v>0</v>
      </c>
      <c r="GL280" s="39"/>
      <c r="GM280" s="44">
        <v>2</v>
      </c>
      <c r="GV280" s="154">
        <v>0</v>
      </c>
      <c r="GW280" s="39"/>
      <c r="GX280" s="44">
        <v>2</v>
      </c>
      <c r="HD280" s="153">
        <v>0</v>
      </c>
      <c r="HE280" s="39">
        <v>2</v>
      </c>
      <c r="HF280" s="44"/>
      <c r="HM280" s="155">
        <v>0</v>
      </c>
      <c r="HN280" s="44">
        <v>2</v>
      </c>
      <c r="HO280" s="44"/>
      <c r="HV280" s="155">
        <v>0</v>
      </c>
      <c r="HW280" s="44"/>
      <c r="HX280" s="44"/>
      <c r="HZ280" s="149">
        <v>2</v>
      </c>
      <c r="IA280" s="7">
        <v>2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  <c r="IG280" s="7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37">
        <v>0</v>
      </c>
      <c r="IO280" s="37">
        <v>0</v>
      </c>
      <c r="IP280" s="37">
        <v>0</v>
      </c>
      <c r="IQ280" s="37">
        <v>0</v>
      </c>
      <c r="IR280" s="37">
        <v>0</v>
      </c>
      <c r="IS280" s="37">
        <v>0</v>
      </c>
      <c r="IT280" s="37">
        <v>0</v>
      </c>
      <c r="IU280" s="37">
        <v>0</v>
      </c>
      <c r="IV280" s="37"/>
      <c r="IW280" s="37">
        <v>1</v>
      </c>
      <c r="IX280" s="37">
        <v>1</v>
      </c>
      <c r="IY280" s="37">
        <v>0</v>
      </c>
      <c r="IZ280" s="37">
        <v>1</v>
      </c>
      <c r="JA280" s="9" t="s">
        <v>1079</v>
      </c>
      <c r="JB280">
        <f t="shared" si="27"/>
        <v>8</v>
      </c>
      <c r="JC280">
        <f t="shared" si="28"/>
        <v>4</v>
      </c>
      <c r="JD280">
        <f t="shared" si="29"/>
        <v>3</v>
      </c>
    </row>
    <row r="281" spans="1:264" x14ac:dyDescent="0.25">
      <c r="A281" s="83">
        <v>42563</v>
      </c>
      <c r="B281" s="140">
        <v>42921</v>
      </c>
      <c r="C281" s="13" t="s">
        <v>1082</v>
      </c>
      <c r="D281" s="26" t="s">
        <v>83</v>
      </c>
      <c r="E281">
        <v>4</v>
      </c>
      <c r="F281">
        <v>23031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100</v>
      </c>
      <c r="T281">
        <v>60</v>
      </c>
      <c r="U281" s="38">
        <v>35463</v>
      </c>
      <c r="V281">
        <v>1</v>
      </c>
      <c r="W281">
        <v>1</v>
      </c>
      <c r="X281" s="26" t="s">
        <v>242</v>
      </c>
      <c r="Y281" s="26" t="s">
        <v>485</v>
      </c>
      <c r="Z281">
        <v>2</v>
      </c>
      <c r="AA281">
        <v>2</v>
      </c>
      <c r="AC281">
        <v>4</v>
      </c>
      <c r="AD281">
        <v>4</v>
      </c>
      <c r="AG281">
        <v>0</v>
      </c>
      <c r="AH281">
        <v>0</v>
      </c>
      <c r="AI281">
        <v>1</v>
      </c>
      <c r="AJ281">
        <v>0</v>
      </c>
      <c r="AK281">
        <v>0</v>
      </c>
      <c r="AL281" s="5">
        <v>0</v>
      </c>
      <c r="AM281" s="39">
        <v>0</v>
      </c>
      <c r="AN281" s="39">
        <v>1</v>
      </c>
      <c r="AO281" s="39">
        <v>1</v>
      </c>
      <c r="AP281" s="39">
        <v>1</v>
      </c>
      <c r="AQ281" s="39">
        <v>1</v>
      </c>
      <c r="AR281" s="39">
        <v>0</v>
      </c>
      <c r="AS281" s="39">
        <v>0</v>
      </c>
      <c r="AT281" s="39">
        <v>0</v>
      </c>
      <c r="AU281" s="39">
        <v>0</v>
      </c>
      <c r="AV281" s="39">
        <v>0</v>
      </c>
      <c r="AW281" s="39">
        <v>0</v>
      </c>
      <c r="AX281" s="39">
        <v>0</v>
      </c>
      <c r="AY281" s="39">
        <v>0</v>
      </c>
      <c r="AZ281" s="39">
        <v>0</v>
      </c>
      <c r="BA281" s="39">
        <v>0</v>
      </c>
      <c r="BB281" s="39">
        <v>0</v>
      </c>
      <c r="BC281" s="39">
        <v>0</v>
      </c>
      <c r="BD281" s="39">
        <v>0</v>
      </c>
      <c r="BE281" s="39">
        <v>0</v>
      </c>
      <c r="BF281" s="39">
        <v>0</v>
      </c>
      <c r="BG281" s="39">
        <v>0</v>
      </c>
      <c r="BH281" s="39">
        <v>0</v>
      </c>
      <c r="BI281" s="39">
        <v>1</v>
      </c>
      <c r="BJ281" s="39">
        <v>2</v>
      </c>
      <c r="BK281" s="39">
        <v>2</v>
      </c>
      <c r="BL281" s="39">
        <v>1</v>
      </c>
      <c r="BM281" s="39">
        <v>2</v>
      </c>
      <c r="BN281" s="39">
        <v>0</v>
      </c>
      <c r="BO281" s="39">
        <v>1</v>
      </c>
      <c r="BP281" s="39">
        <v>3</v>
      </c>
      <c r="BQ281" s="39">
        <v>2</v>
      </c>
      <c r="BR281" s="39">
        <v>2</v>
      </c>
      <c r="BS281" s="39">
        <v>1</v>
      </c>
      <c r="BT281" s="39">
        <v>2</v>
      </c>
      <c r="BU281" s="39">
        <v>2</v>
      </c>
      <c r="BV281" s="39">
        <v>4</v>
      </c>
      <c r="BW281" s="39">
        <v>6</v>
      </c>
      <c r="BX281" s="151">
        <v>6</v>
      </c>
      <c r="BY281" s="39">
        <v>1</v>
      </c>
      <c r="BZ281" s="44">
        <v>1</v>
      </c>
      <c r="CA281" s="39">
        <v>1</v>
      </c>
      <c r="CB281" s="39">
        <v>2</v>
      </c>
      <c r="CC281" s="151">
        <v>2</v>
      </c>
      <c r="CD281" s="39">
        <v>2</v>
      </c>
      <c r="CE281" s="44">
        <v>2</v>
      </c>
      <c r="CL281" s="152">
        <v>0</v>
      </c>
      <c r="CM281" s="39">
        <v>2</v>
      </c>
      <c r="CN281" s="44">
        <v>2</v>
      </c>
      <c r="CW281" s="152">
        <v>0</v>
      </c>
      <c r="CX281" s="39">
        <v>2</v>
      </c>
      <c r="CY281" s="44">
        <v>2</v>
      </c>
      <c r="CZ281" s="39">
        <v>2</v>
      </c>
      <c r="DF281" s="153">
        <v>0</v>
      </c>
      <c r="DG281" s="39">
        <v>2</v>
      </c>
      <c r="DH281" s="44">
        <v>2</v>
      </c>
      <c r="DR281" s="153">
        <v>0</v>
      </c>
      <c r="DS281" s="39">
        <v>2</v>
      </c>
      <c r="DT281" s="44">
        <v>2</v>
      </c>
      <c r="ED281" s="153">
        <v>0</v>
      </c>
      <c r="EE281" s="39">
        <v>2</v>
      </c>
      <c r="EF281" s="44">
        <v>2</v>
      </c>
      <c r="EL281" s="153">
        <v>0</v>
      </c>
      <c r="EM281" s="39">
        <v>2</v>
      </c>
      <c r="EN281" s="44">
        <v>1</v>
      </c>
      <c r="EO281" s="39">
        <v>3</v>
      </c>
      <c r="EX281" s="153">
        <v>0</v>
      </c>
      <c r="EY281" s="39"/>
      <c r="EZ281" s="44"/>
      <c r="FL281" s="85">
        <v>0</v>
      </c>
      <c r="FM281" s="39">
        <v>2</v>
      </c>
      <c r="FN281" s="44">
        <v>2</v>
      </c>
      <c r="FX281" s="153">
        <v>0</v>
      </c>
      <c r="FY281" s="39">
        <v>2</v>
      </c>
      <c r="FZ281" s="44">
        <v>2</v>
      </c>
      <c r="GA281" s="39">
        <v>2</v>
      </c>
      <c r="GB281" s="39">
        <v>3</v>
      </c>
      <c r="GK281" s="154">
        <v>0</v>
      </c>
      <c r="GL281" s="39"/>
      <c r="GM281" s="44">
        <v>2</v>
      </c>
      <c r="GV281" s="154">
        <v>0</v>
      </c>
      <c r="GW281" s="39">
        <v>2</v>
      </c>
      <c r="GX281" s="44"/>
      <c r="HD281" s="153">
        <v>0</v>
      </c>
      <c r="HE281" s="39">
        <v>2</v>
      </c>
      <c r="HF281" s="44"/>
      <c r="HM281" s="155">
        <v>0</v>
      </c>
      <c r="HN281" s="44">
        <v>2</v>
      </c>
      <c r="HO281" s="44"/>
      <c r="HV281" s="155">
        <v>0</v>
      </c>
      <c r="HW281" s="44"/>
      <c r="HX281" s="44"/>
      <c r="HZ281" s="149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7">
        <v>0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  <c r="IM281" s="7">
        <v>0</v>
      </c>
      <c r="IN281" s="37">
        <v>0</v>
      </c>
      <c r="IO281" s="37">
        <v>0</v>
      </c>
      <c r="IP281" s="37">
        <v>0</v>
      </c>
      <c r="IQ281" s="37">
        <v>0</v>
      </c>
      <c r="IR281" s="37">
        <v>0</v>
      </c>
      <c r="IS281" s="37">
        <v>0</v>
      </c>
      <c r="IT281" s="37">
        <v>1</v>
      </c>
      <c r="IU281" s="37">
        <v>0</v>
      </c>
      <c r="IV281" s="37"/>
      <c r="IW281" s="37">
        <v>0</v>
      </c>
      <c r="IX281" s="37">
        <v>1</v>
      </c>
      <c r="IY281" s="37">
        <v>1</v>
      </c>
      <c r="IZ281" s="37">
        <v>1</v>
      </c>
      <c r="JB281">
        <f t="shared" si="27"/>
        <v>1</v>
      </c>
      <c r="JC281">
        <f t="shared" si="28"/>
        <v>0</v>
      </c>
      <c r="JD281">
        <f t="shared" si="29"/>
        <v>4</v>
      </c>
    </row>
    <row r="282" spans="1:264" x14ac:dyDescent="0.25">
      <c r="A282" s="83">
        <v>42563</v>
      </c>
      <c r="B282" s="140">
        <v>42921</v>
      </c>
      <c r="C282" s="13" t="s">
        <v>1083</v>
      </c>
      <c r="D282" s="26" t="s">
        <v>83</v>
      </c>
      <c r="E282">
        <v>5</v>
      </c>
      <c r="F282">
        <v>16622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110</v>
      </c>
      <c r="T282">
        <v>80</v>
      </c>
      <c r="U282" s="38">
        <v>31724</v>
      </c>
      <c r="V282">
        <v>1</v>
      </c>
      <c r="W282">
        <v>2</v>
      </c>
      <c r="X282" s="26" t="s">
        <v>242</v>
      </c>
      <c r="Y282" s="26" t="s">
        <v>485</v>
      </c>
      <c r="Z282">
        <v>2</v>
      </c>
      <c r="AA282">
        <v>5</v>
      </c>
      <c r="AC282">
        <v>4</v>
      </c>
      <c r="AD282">
        <v>3</v>
      </c>
      <c r="AG282">
        <v>0</v>
      </c>
      <c r="AH282">
        <v>0</v>
      </c>
      <c r="AI282">
        <v>0</v>
      </c>
      <c r="AJ282">
        <v>0</v>
      </c>
      <c r="AK282">
        <v>0</v>
      </c>
      <c r="AL282" s="5">
        <v>2</v>
      </c>
      <c r="AM282" s="39">
        <v>2</v>
      </c>
      <c r="AN282" s="39">
        <v>0</v>
      </c>
      <c r="AO282" s="39">
        <v>1</v>
      </c>
      <c r="AP282" s="39">
        <v>1</v>
      </c>
      <c r="AQ282" s="39">
        <v>3</v>
      </c>
      <c r="AR282" s="39">
        <v>1</v>
      </c>
      <c r="AS282" s="39">
        <v>1</v>
      </c>
      <c r="AT282" s="39">
        <v>1</v>
      </c>
      <c r="AU282" s="39">
        <v>2</v>
      </c>
      <c r="AV282" s="39">
        <v>3</v>
      </c>
      <c r="AW282" s="39">
        <v>1</v>
      </c>
      <c r="AX282" s="39">
        <v>1</v>
      </c>
      <c r="AY282" s="39">
        <v>2</v>
      </c>
      <c r="AZ282" s="39">
        <v>1</v>
      </c>
      <c r="BA282" s="39">
        <v>2</v>
      </c>
      <c r="BB282" s="39">
        <v>2</v>
      </c>
      <c r="BC282" s="39">
        <v>1</v>
      </c>
      <c r="BD282" s="39">
        <v>1</v>
      </c>
      <c r="BE282" s="39">
        <v>0</v>
      </c>
      <c r="BF282" s="39">
        <v>1</v>
      </c>
      <c r="BG282" s="39">
        <v>1</v>
      </c>
      <c r="BH282" s="39">
        <v>1</v>
      </c>
      <c r="BI282" s="39">
        <v>1</v>
      </c>
      <c r="BN282" s="39">
        <v>2</v>
      </c>
      <c r="BO282" s="39">
        <v>4</v>
      </c>
      <c r="BP282" s="39">
        <v>0</v>
      </c>
      <c r="BQ282" s="39">
        <v>4</v>
      </c>
      <c r="BR282" s="39">
        <v>2</v>
      </c>
      <c r="BS282" s="39">
        <v>0</v>
      </c>
      <c r="BT282" s="39">
        <v>0</v>
      </c>
      <c r="BU282" s="39">
        <v>2</v>
      </c>
      <c r="BV282" s="39">
        <v>7</v>
      </c>
      <c r="BX282" s="155"/>
      <c r="BY282" s="39">
        <v>1</v>
      </c>
      <c r="BZ282" s="44">
        <v>1</v>
      </c>
      <c r="CA282" s="39">
        <v>1</v>
      </c>
      <c r="CB282" s="39">
        <v>2</v>
      </c>
      <c r="CC282" s="151">
        <v>2</v>
      </c>
      <c r="CD282" s="39">
        <v>1</v>
      </c>
      <c r="CE282" s="44">
        <v>2</v>
      </c>
      <c r="CF282" s="39"/>
      <c r="CL282" s="152">
        <v>0</v>
      </c>
      <c r="CM282" s="39">
        <v>2</v>
      </c>
      <c r="CN282" s="44">
        <v>2</v>
      </c>
      <c r="CW282" s="152">
        <v>0</v>
      </c>
      <c r="CX282" s="39">
        <v>2</v>
      </c>
      <c r="CY282" s="44">
        <v>2</v>
      </c>
      <c r="CZ282" s="39">
        <v>2</v>
      </c>
      <c r="DF282" s="153">
        <v>0</v>
      </c>
      <c r="DG282" s="39">
        <v>2</v>
      </c>
      <c r="DH282" s="44">
        <v>2</v>
      </c>
      <c r="DR282" s="153">
        <v>0</v>
      </c>
      <c r="DS282" s="39">
        <v>2</v>
      </c>
      <c r="DT282" s="44">
        <v>2</v>
      </c>
      <c r="ED282" s="153">
        <v>0</v>
      </c>
      <c r="EE282" s="39">
        <v>2</v>
      </c>
      <c r="EF282" s="44">
        <v>2</v>
      </c>
      <c r="EL282" s="153">
        <v>0</v>
      </c>
      <c r="EM282" s="39">
        <v>2</v>
      </c>
      <c r="EN282" s="44">
        <v>1</v>
      </c>
      <c r="EO282" s="39">
        <v>3</v>
      </c>
      <c r="EX282" s="153">
        <v>0</v>
      </c>
      <c r="EY282" s="39"/>
      <c r="EZ282" s="44"/>
      <c r="FL282" s="85">
        <v>0</v>
      </c>
      <c r="FM282" s="39">
        <v>2</v>
      </c>
      <c r="FN282" s="44">
        <v>2</v>
      </c>
      <c r="FX282" s="153">
        <v>0</v>
      </c>
      <c r="FY282" s="39">
        <v>2</v>
      </c>
      <c r="FZ282" s="44">
        <v>2</v>
      </c>
      <c r="GA282" s="39">
        <v>2</v>
      </c>
      <c r="GB282" s="39">
        <v>3</v>
      </c>
      <c r="GK282" s="154">
        <v>0</v>
      </c>
      <c r="GL282" s="39"/>
      <c r="GM282" s="44">
        <v>2</v>
      </c>
      <c r="GV282" s="154">
        <v>0</v>
      </c>
      <c r="GW282" s="39">
        <v>1</v>
      </c>
      <c r="GX282" s="44"/>
      <c r="HD282" s="153">
        <v>0</v>
      </c>
      <c r="HE282" s="39">
        <v>2</v>
      </c>
      <c r="HF282" s="44"/>
      <c r="HM282" s="155">
        <v>0</v>
      </c>
      <c r="HN282" s="44">
        <v>2</v>
      </c>
      <c r="HO282" s="44"/>
      <c r="HV282" s="155">
        <v>0</v>
      </c>
      <c r="HW282" s="44"/>
      <c r="HX282" s="44"/>
      <c r="HZ282" s="149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7">
        <v>0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  <c r="IM282" s="7">
        <v>0</v>
      </c>
      <c r="IN282" s="37">
        <v>0</v>
      </c>
      <c r="IO282" s="37">
        <v>0</v>
      </c>
      <c r="IP282" s="37">
        <v>0</v>
      </c>
      <c r="IQ282" s="37">
        <v>0</v>
      </c>
      <c r="IR282" s="37">
        <v>0</v>
      </c>
      <c r="IS282" s="37">
        <v>0</v>
      </c>
      <c r="IT282" s="37">
        <v>1</v>
      </c>
      <c r="IU282" s="37">
        <v>0</v>
      </c>
      <c r="IV282" s="37"/>
      <c r="IW282" s="37">
        <v>4</v>
      </c>
      <c r="IX282" s="37">
        <v>1</v>
      </c>
      <c r="IY282" s="37">
        <v>1</v>
      </c>
      <c r="IZ282" s="37">
        <v>1</v>
      </c>
      <c r="JB282">
        <f t="shared" si="27"/>
        <v>0</v>
      </c>
      <c r="JC282">
        <f t="shared" si="28"/>
        <v>0</v>
      </c>
      <c r="JD282">
        <f t="shared" si="29"/>
        <v>8</v>
      </c>
    </row>
    <row r="283" spans="1:264" x14ac:dyDescent="0.25">
      <c r="A283" s="83">
        <v>42563</v>
      </c>
      <c r="B283" s="140">
        <v>42921</v>
      </c>
      <c r="C283" s="13" t="s">
        <v>1084</v>
      </c>
      <c r="D283" s="26" t="s">
        <v>83</v>
      </c>
      <c r="E283">
        <v>6</v>
      </c>
      <c r="F283">
        <v>58910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110</v>
      </c>
      <c r="T283">
        <v>70</v>
      </c>
      <c r="U283" s="38">
        <v>29343</v>
      </c>
      <c r="V283">
        <v>2</v>
      </c>
      <c r="W283">
        <v>2</v>
      </c>
      <c r="X283" s="26" t="s">
        <v>242</v>
      </c>
      <c r="Y283" s="26" t="s">
        <v>485</v>
      </c>
      <c r="Z283">
        <v>2</v>
      </c>
      <c r="AA283">
        <v>3</v>
      </c>
      <c r="AB283" t="s">
        <v>1085</v>
      </c>
      <c r="AC283">
        <v>4</v>
      </c>
      <c r="AD283">
        <v>1</v>
      </c>
      <c r="AG283">
        <v>1</v>
      </c>
      <c r="AH283">
        <v>1</v>
      </c>
      <c r="AI283">
        <v>1</v>
      </c>
      <c r="AJ283">
        <v>0</v>
      </c>
      <c r="AK283">
        <v>0</v>
      </c>
      <c r="AL283" s="5">
        <v>1</v>
      </c>
      <c r="AM283" s="39">
        <v>4</v>
      </c>
      <c r="AN283" s="39">
        <v>3</v>
      </c>
      <c r="AO283" s="39">
        <v>4</v>
      </c>
      <c r="AP283" s="39">
        <v>3</v>
      </c>
      <c r="AQ283" s="39">
        <v>3</v>
      </c>
      <c r="AR283" s="39">
        <v>1</v>
      </c>
      <c r="AS283" s="39">
        <v>1</v>
      </c>
      <c r="AT283" s="39">
        <v>1</v>
      </c>
      <c r="AU283" s="39">
        <v>3</v>
      </c>
      <c r="AV283" s="39">
        <v>3</v>
      </c>
      <c r="AW283" s="39">
        <v>1</v>
      </c>
      <c r="AX283" s="39">
        <v>1</v>
      </c>
      <c r="AY283" s="39">
        <v>1</v>
      </c>
      <c r="AZ283" s="39">
        <v>3</v>
      </c>
      <c r="BA283" s="39">
        <v>3</v>
      </c>
      <c r="BB283" s="39">
        <v>3</v>
      </c>
      <c r="BC283" s="39">
        <v>2</v>
      </c>
      <c r="BD283" s="39">
        <v>3</v>
      </c>
      <c r="BE283" s="39">
        <v>3</v>
      </c>
      <c r="BF283" s="39">
        <v>3</v>
      </c>
      <c r="BG283" s="39">
        <v>3</v>
      </c>
      <c r="BH283" s="39">
        <v>3</v>
      </c>
      <c r="BI283" s="39">
        <v>3</v>
      </c>
      <c r="BN283" s="39">
        <v>3</v>
      </c>
      <c r="BO283" s="39">
        <v>3</v>
      </c>
      <c r="BP283" s="39">
        <v>3</v>
      </c>
      <c r="BQ283" s="39">
        <v>3</v>
      </c>
      <c r="BR283" s="39">
        <v>3</v>
      </c>
      <c r="BS283" s="39">
        <v>3</v>
      </c>
      <c r="BT283" s="39">
        <v>3</v>
      </c>
      <c r="BU283" s="39">
        <v>3</v>
      </c>
      <c r="BV283" s="39">
        <v>30</v>
      </c>
      <c r="BW283" s="39">
        <v>30</v>
      </c>
      <c r="BX283" s="151">
        <v>30</v>
      </c>
      <c r="BY283" s="39">
        <v>1</v>
      </c>
      <c r="BZ283" s="44">
        <v>1</v>
      </c>
      <c r="CA283" s="39">
        <v>3</v>
      </c>
      <c r="CB283" s="39">
        <v>3</v>
      </c>
      <c r="CC283" s="151">
        <v>3</v>
      </c>
      <c r="CD283" s="39">
        <v>1</v>
      </c>
      <c r="CE283" s="44">
        <v>2</v>
      </c>
      <c r="CF283" s="39"/>
      <c r="CL283" s="152">
        <v>0</v>
      </c>
      <c r="CM283" s="39">
        <v>2</v>
      </c>
      <c r="CN283" s="44">
        <v>2</v>
      </c>
      <c r="CW283" s="152">
        <v>0</v>
      </c>
      <c r="CX283" s="39">
        <v>2</v>
      </c>
      <c r="CY283" s="44">
        <v>2</v>
      </c>
      <c r="CZ283" s="39">
        <v>2</v>
      </c>
      <c r="DF283" s="153">
        <v>0</v>
      </c>
      <c r="DG283" s="39">
        <v>2</v>
      </c>
      <c r="DH283" s="44">
        <v>2</v>
      </c>
      <c r="DR283" s="153">
        <v>0</v>
      </c>
      <c r="DS283" s="39">
        <v>2</v>
      </c>
      <c r="DT283" s="44">
        <v>2</v>
      </c>
      <c r="ED283" s="153">
        <v>0</v>
      </c>
      <c r="EE283" s="39">
        <v>2</v>
      </c>
      <c r="EF283" s="44">
        <v>1</v>
      </c>
      <c r="EL283" s="153">
        <v>0</v>
      </c>
      <c r="EM283" s="39">
        <v>2</v>
      </c>
      <c r="EN283" s="44">
        <v>1</v>
      </c>
      <c r="EO283" s="39">
        <v>3</v>
      </c>
      <c r="EX283" s="153">
        <v>0</v>
      </c>
      <c r="EY283" s="39"/>
      <c r="EZ283" s="44"/>
      <c r="FL283" s="85">
        <v>0</v>
      </c>
      <c r="FM283" s="39">
        <v>2</v>
      </c>
      <c r="FN283" s="44">
        <v>2</v>
      </c>
      <c r="FX283" s="153">
        <v>0</v>
      </c>
      <c r="FY283" s="39">
        <v>2</v>
      </c>
      <c r="FZ283" s="44">
        <v>2</v>
      </c>
      <c r="GA283" s="39">
        <v>2</v>
      </c>
      <c r="GB283" s="39">
        <v>3</v>
      </c>
      <c r="GK283" s="154">
        <v>0</v>
      </c>
      <c r="GL283" s="39">
        <v>2</v>
      </c>
      <c r="GM283" s="44">
        <v>2</v>
      </c>
      <c r="GV283" s="154">
        <v>0</v>
      </c>
      <c r="GW283" s="39">
        <v>1</v>
      </c>
      <c r="GX283" s="44"/>
      <c r="HD283" s="153">
        <v>0</v>
      </c>
      <c r="HE283" s="39">
        <v>2</v>
      </c>
      <c r="HF283" s="44"/>
      <c r="HM283" s="155">
        <v>0</v>
      </c>
      <c r="HN283" s="44">
        <v>2</v>
      </c>
      <c r="HO283" s="44"/>
      <c r="HV283" s="155">
        <v>0</v>
      </c>
      <c r="HW283" s="44"/>
      <c r="HX283" s="44"/>
      <c r="HZ283" s="149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7">
        <v>0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  <c r="IM283" s="7">
        <v>0</v>
      </c>
      <c r="IN283" s="37">
        <v>0</v>
      </c>
      <c r="IO283" s="37">
        <v>0</v>
      </c>
      <c r="IP283" s="37">
        <v>0</v>
      </c>
      <c r="IQ283" s="37">
        <v>2</v>
      </c>
      <c r="IR283" s="37">
        <v>1</v>
      </c>
      <c r="IS283" s="37">
        <v>4</v>
      </c>
      <c r="IT283" s="37">
        <v>0</v>
      </c>
      <c r="IU283" s="37">
        <v>2</v>
      </c>
      <c r="IV283" s="37" t="s">
        <v>289</v>
      </c>
      <c r="IW283" s="37">
        <v>0</v>
      </c>
      <c r="IX283" s="37">
        <v>0</v>
      </c>
      <c r="IY283" s="37">
        <v>0</v>
      </c>
      <c r="IZ283" s="37">
        <v>0</v>
      </c>
      <c r="JA283" s="9" t="s">
        <v>1085</v>
      </c>
      <c r="JB283">
        <f t="shared" si="27"/>
        <v>9</v>
      </c>
      <c r="JC283">
        <f t="shared" si="28"/>
        <v>0</v>
      </c>
      <c r="JD283">
        <f t="shared" si="29"/>
        <v>9</v>
      </c>
    </row>
    <row r="284" spans="1:264" x14ac:dyDescent="0.25">
      <c r="A284" s="83">
        <v>42563</v>
      </c>
      <c r="B284" s="140">
        <v>42921</v>
      </c>
      <c r="C284" s="13" t="s">
        <v>1086</v>
      </c>
      <c r="D284" s="26" t="s">
        <v>83</v>
      </c>
      <c r="E284">
        <v>7</v>
      </c>
      <c r="F284">
        <v>2190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150</v>
      </c>
      <c r="T284">
        <v>90</v>
      </c>
      <c r="U284" t="s">
        <v>1087</v>
      </c>
      <c r="V284">
        <v>1</v>
      </c>
      <c r="W284">
        <v>2</v>
      </c>
      <c r="X284" s="26" t="s">
        <v>242</v>
      </c>
      <c r="Y284" s="136" t="s">
        <v>1088</v>
      </c>
      <c r="Z284">
        <v>2</v>
      </c>
      <c r="AA284">
        <v>2</v>
      </c>
      <c r="AC284">
        <v>2</v>
      </c>
      <c r="AD284">
        <v>5</v>
      </c>
      <c r="AG284">
        <v>1</v>
      </c>
      <c r="AH284">
        <v>1</v>
      </c>
      <c r="AI284">
        <v>1</v>
      </c>
      <c r="AJ284">
        <v>0</v>
      </c>
      <c r="AK284">
        <v>0</v>
      </c>
      <c r="AL284" s="5">
        <v>0</v>
      </c>
      <c r="AM284" s="39">
        <v>0</v>
      </c>
      <c r="AN284" s="39">
        <v>0</v>
      </c>
      <c r="AO284" s="39">
        <v>1</v>
      </c>
      <c r="AP284" s="39">
        <v>1</v>
      </c>
      <c r="AQ284" s="39">
        <v>0</v>
      </c>
      <c r="AR284" s="39">
        <v>1</v>
      </c>
      <c r="AS284" s="39">
        <v>1</v>
      </c>
      <c r="AT284" s="39">
        <v>0</v>
      </c>
      <c r="AU284" s="39">
        <v>0</v>
      </c>
      <c r="AV284" s="39">
        <v>0</v>
      </c>
      <c r="AW284" s="39">
        <v>0</v>
      </c>
      <c r="AX284" s="39">
        <v>0</v>
      </c>
      <c r="AY284" s="39">
        <v>0</v>
      </c>
      <c r="AZ284" s="39">
        <v>0</v>
      </c>
      <c r="BA284" s="39">
        <v>0</v>
      </c>
      <c r="BB284" s="39">
        <v>0</v>
      </c>
      <c r="BC284" s="39">
        <v>0</v>
      </c>
      <c r="BD284" s="39">
        <v>0</v>
      </c>
      <c r="BE284" s="39">
        <v>0</v>
      </c>
      <c r="BF284" s="39">
        <v>0</v>
      </c>
      <c r="BG284" s="39">
        <v>0</v>
      </c>
      <c r="BH284" s="39">
        <v>0</v>
      </c>
      <c r="BI284" s="39">
        <v>0</v>
      </c>
      <c r="BN284" s="39">
        <v>0</v>
      </c>
      <c r="BO284" s="39">
        <v>0</v>
      </c>
      <c r="BP284" s="39">
        <v>1</v>
      </c>
      <c r="BQ284" s="39">
        <v>1</v>
      </c>
      <c r="BR284" s="39">
        <v>1</v>
      </c>
      <c r="BS284" s="39">
        <v>0</v>
      </c>
      <c r="BT284" s="39">
        <v>0</v>
      </c>
      <c r="BU284" s="39">
        <v>0</v>
      </c>
      <c r="BW284" s="39">
        <v>3</v>
      </c>
      <c r="BX284" s="155"/>
      <c r="BY284" s="39">
        <v>1</v>
      </c>
      <c r="BZ284" s="44">
        <v>1</v>
      </c>
      <c r="CA284" s="39">
        <v>1</v>
      </c>
      <c r="CB284" s="39">
        <v>1</v>
      </c>
      <c r="CC284" s="151">
        <v>1</v>
      </c>
      <c r="CD284" s="39">
        <v>1</v>
      </c>
      <c r="CE284" s="44">
        <v>2</v>
      </c>
      <c r="CL284" s="152">
        <v>0</v>
      </c>
      <c r="CM284" s="39">
        <v>2</v>
      </c>
      <c r="CN284" s="44">
        <v>2</v>
      </c>
      <c r="CW284" s="152">
        <v>0</v>
      </c>
      <c r="CX284" s="39">
        <v>2</v>
      </c>
      <c r="CY284" s="44">
        <v>2</v>
      </c>
      <c r="CZ284" s="39">
        <v>2</v>
      </c>
      <c r="DF284" s="153">
        <v>0</v>
      </c>
      <c r="DG284" s="39">
        <v>2</v>
      </c>
      <c r="DH284" s="44">
        <v>2</v>
      </c>
      <c r="DR284" s="153">
        <v>0</v>
      </c>
      <c r="DS284" s="39">
        <v>2</v>
      </c>
      <c r="DT284" s="44">
        <v>2</v>
      </c>
      <c r="ED284" s="153">
        <v>0</v>
      </c>
      <c r="EE284" s="39">
        <v>2</v>
      </c>
      <c r="EF284" s="44">
        <v>1</v>
      </c>
      <c r="EL284" s="153">
        <v>0</v>
      </c>
      <c r="EM284" s="39">
        <v>2</v>
      </c>
      <c r="EN284" s="44">
        <v>1</v>
      </c>
      <c r="EO284" s="39">
        <v>3</v>
      </c>
      <c r="EX284" s="153">
        <v>0</v>
      </c>
      <c r="EY284" s="39"/>
      <c r="EZ284" s="44"/>
      <c r="FL284" s="85">
        <v>0</v>
      </c>
      <c r="FM284" s="39">
        <v>2</v>
      </c>
      <c r="FN284" s="44">
        <v>2</v>
      </c>
      <c r="FX284" s="153">
        <v>0</v>
      </c>
      <c r="FY284" s="39">
        <v>2</v>
      </c>
      <c r="FZ284" s="44">
        <v>2</v>
      </c>
      <c r="GA284" s="39">
        <v>2</v>
      </c>
      <c r="GB284" s="39">
        <v>3</v>
      </c>
      <c r="GK284" s="154">
        <v>0</v>
      </c>
      <c r="GL284" s="39"/>
      <c r="GM284" s="44">
        <v>2</v>
      </c>
      <c r="GV284" s="154">
        <v>0</v>
      </c>
      <c r="GW284" s="39">
        <v>1</v>
      </c>
      <c r="GX284" s="44"/>
      <c r="HD284" s="153">
        <v>0</v>
      </c>
      <c r="HE284" s="39">
        <v>2</v>
      </c>
      <c r="HF284" s="44"/>
      <c r="HM284" s="155">
        <v>0</v>
      </c>
      <c r="HN284" s="44">
        <v>2</v>
      </c>
      <c r="HO284" s="44"/>
      <c r="HV284" s="155">
        <v>0</v>
      </c>
      <c r="HW284" s="44"/>
      <c r="HX284" s="44"/>
      <c r="HZ284" s="149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7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  <c r="IM284" s="7">
        <v>0</v>
      </c>
      <c r="IN284" s="37">
        <v>0</v>
      </c>
      <c r="IO284" s="37">
        <v>0</v>
      </c>
      <c r="IP284" s="37">
        <v>0</v>
      </c>
      <c r="IQ284" s="37">
        <v>0</v>
      </c>
      <c r="IR284" s="37">
        <v>1</v>
      </c>
      <c r="IS284" s="37">
        <v>0</v>
      </c>
      <c r="IT284" s="37">
        <v>1</v>
      </c>
      <c r="IU284" s="37">
        <v>4</v>
      </c>
      <c r="IV284" s="37"/>
      <c r="IW284" s="37">
        <v>1</v>
      </c>
      <c r="IX284" s="37">
        <v>0</v>
      </c>
      <c r="IY284" s="37">
        <v>0</v>
      </c>
      <c r="IZ284" s="37">
        <v>0</v>
      </c>
      <c r="JB284">
        <f t="shared" si="27"/>
        <v>0</v>
      </c>
      <c r="JC284">
        <f t="shared" si="28"/>
        <v>0</v>
      </c>
      <c r="JD284">
        <f t="shared" si="29"/>
        <v>7</v>
      </c>
    </row>
    <row r="285" spans="1:264" x14ac:dyDescent="0.25">
      <c r="A285" s="13" t="s">
        <v>1857</v>
      </c>
      <c r="B285" s="13" t="s">
        <v>1858</v>
      </c>
      <c r="C285" s="13" t="s">
        <v>1089</v>
      </c>
      <c r="D285" s="13" t="s">
        <v>83</v>
      </c>
      <c r="E285">
        <v>8</v>
      </c>
      <c r="F285">
        <v>6939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120</v>
      </c>
      <c r="T285">
        <v>80</v>
      </c>
      <c r="U285" s="13" t="s">
        <v>1090</v>
      </c>
      <c r="V285">
        <v>2</v>
      </c>
      <c r="W285">
        <v>1</v>
      </c>
      <c r="X285" t="s">
        <v>242</v>
      </c>
      <c r="Y285" t="s">
        <v>485</v>
      </c>
      <c r="Z285">
        <v>2</v>
      </c>
      <c r="AA285">
        <v>2</v>
      </c>
      <c r="AB285" t="s">
        <v>1091</v>
      </c>
      <c r="AC285">
        <v>3</v>
      </c>
      <c r="AD285">
        <v>1</v>
      </c>
      <c r="AE285" t="s">
        <v>1092</v>
      </c>
      <c r="AF285" s="16" t="s">
        <v>1093</v>
      </c>
      <c r="AG285">
        <v>0</v>
      </c>
      <c r="AH285">
        <v>0</v>
      </c>
      <c r="AI285">
        <v>1</v>
      </c>
      <c r="AJ285">
        <v>0</v>
      </c>
      <c r="AK285">
        <v>1</v>
      </c>
      <c r="AL285" s="5">
        <v>3</v>
      </c>
      <c r="AM285" s="39">
        <v>2</v>
      </c>
      <c r="AN285" s="39">
        <v>4</v>
      </c>
      <c r="AO285" s="39">
        <v>3</v>
      </c>
      <c r="AP285" s="39">
        <v>2</v>
      </c>
      <c r="AQ285" s="39">
        <v>2</v>
      </c>
      <c r="AR285" s="39">
        <v>2</v>
      </c>
      <c r="AS285" s="39">
        <v>2</v>
      </c>
      <c r="AT285" s="39">
        <v>2</v>
      </c>
      <c r="AU285" s="39">
        <v>2</v>
      </c>
      <c r="AV285" s="39">
        <v>2</v>
      </c>
      <c r="AW285" s="39">
        <v>2</v>
      </c>
      <c r="AX285" s="39">
        <v>2</v>
      </c>
      <c r="AY285" s="39">
        <v>2</v>
      </c>
      <c r="AZ285" s="39">
        <v>2</v>
      </c>
      <c r="BA285" s="39">
        <v>1</v>
      </c>
      <c r="BB285" s="39">
        <v>1</v>
      </c>
      <c r="BC285" s="39">
        <v>2</v>
      </c>
      <c r="BD285" s="39">
        <v>2</v>
      </c>
      <c r="BE285" s="39">
        <v>3</v>
      </c>
      <c r="BF285" s="39">
        <v>1</v>
      </c>
      <c r="BG285" s="39">
        <v>1</v>
      </c>
      <c r="BH285" s="39">
        <v>1</v>
      </c>
      <c r="BI285" s="39">
        <v>1</v>
      </c>
      <c r="BJ285" s="39">
        <v>2</v>
      </c>
      <c r="BK285" s="39">
        <v>2</v>
      </c>
      <c r="BL285" s="39">
        <v>2</v>
      </c>
      <c r="BM285" s="39">
        <v>2</v>
      </c>
      <c r="BN285" s="39">
        <v>1</v>
      </c>
      <c r="BO285" s="39">
        <v>3</v>
      </c>
      <c r="BP285" s="39">
        <v>3</v>
      </c>
      <c r="BQ285" s="39">
        <v>1</v>
      </c>
      <c r="BR285" s="39">
        <v>2</v>
      </c>
      <c r="BS285" s="39">
        <v>1</v>
      </c>
      <c r="BT285" s="39">
        <v>1</v>
      </c>
      <c r="BU285" s="39">
        <v>2</v>
      </c>
      <c r="BV285" s="39">
        <v>3</v>
      </c>
      <c r="BX285" s="155">
        <v>3</v>
      </c>
      <c r="BY285" s="44">
        <v>1</v>
      </c>
      <c r="BZ285" s="39">
        <v>1</v>
      </c>
      <c r="CA285" s="39">
        <v>2</v>
      </c>
      <c r="CB285" s="39">
        <v>2</v>
      </c>
      <c r="CC285" s="151">
        <v>2</v>
      </c>
      <c r="CD285" s="44">
        <v>2</v>
      </c>
      <c r="CE285" s="39">
        <v>2</v>
      </c>
      <c r="CL285" s="152">
        <v>0</v>
      </c>
      <c r="CM285" s="39">
        <v>2</v>
      </c>
      <c r="CN285">
        <v>2</v>
      </c>
      <c r="CW285" s="152">
        <v>0</v>
      </c>
      <c r="CX285" s="39">
        <v>2</v>
      </c>
      <c r="CY285">
        <v>2</v>
      </c>
      <c r="CZ285">
        <v>2</v>
      </c>
      <c r="DF285" s="153">
        <v>0</v>
      </c>
      <c r="DG285" s="39">
        <v>2</v>
      </c>
      <c r="DH285">
        <v>1</v>
      </c>
      <c r="DI285">
        <v>2</v>
      </c>
      <c r="DJ285">
        <v>8</v>
      </c>
      <c r="DK285">
        <v>8</v>
      </c>
      <c r="DO285">
        <v>2</v>
      </c>
      <c r="DP285">
        <v>2</v>
      </c>
      <c r="DQ285">
        <v>5</v>
      </c>
      <c r="DR285" s="153">
        <v>2</v>
      </c>
      <c r="DS285" s="39">
        <v>2</v>
      </c>
      <c r="DT285" s="39">
        <v>2</v>
      </c>
      <c r="ED285" s="153">
        <v>0</v>
      </c>
      <c r="EE285" s="39">
        <v>2</v>
      </c>
      <c r="EF285">
        <v>2</v>
      </c>
      <c r="EL285" s="153">
        <v>0</v>
      </c>
      <c r="EM285" s="39">
        <v>2</v>
      </c>
      <c r="EN285">
        <v>1</v>
      </c>
      <c r="EO285">
        <v>3</v>
      </c>
      <c r="EX285" s="153">
        <v>0</v>
      </c>
      <c r="EY285" s="39"/>
      <c r="FL285" s="85">
        <v>0</v>
      </c>
      <c r="FM285" s="39">
        <v>2</v>
      </c>
      <c r="FN285">
        <v>2</v>
      </c>
      <c r="FX285" s="153">
        <v>0</v>
      </c>
      <c r="FY285" s="39">
        <v>2</v>
      </c>
      <c r="FZ285">
        <v>2</v>
      </c>
      <c r="GA285">
        <v>2</v>
      </c>
      <c r="GB285">
        <v>3</v>
      </c>
      <c r="GK285" s="154">
        <v>0</v>
      </c>
      <c r="GL285" s="39">
        <v>2</v>
      </c>
      <c r="GM285">
        <v>2</v>
      </c>
      <c r="GV285" s="154">
        <v>0</v>
      </c>
      <c r="GW285" s="39">
        <v>1</v>
      </c>
      <c r="HD285" s="153">
        <v>0</v>
      </c>
      <c r="HE285" s="39">
        <v>2</v>
      </c>
      <c r="HM285" s="155">
        <v>0</v>
      </c>
      <c r="HN285" s="44">
        <v>2</v>
      </c>
      <c r="HV285" s="155">
        <v>0</v>
      </c>
      <c r="HW285" s="44">
        <v>2</v>
      </c>
      <c r="HX285">
        <v>1</v>
      </c>
      <c r="HZ285" s="149">
        <v>0</v>
      </c>
      <c r="IA285" s="7">
        <v>0</v>
      </c>
      <c r="IB285" s="7">
        <v>0</v>
      </c>
      <c r="IC285" s="7">
        <v>2</v>
      </c>
      <c r="ID285" s="7">
        <v>0</v>
      </c>
      <c r="IE285" s="7">
        <v>0</v>
      </c>
      <c r="IF285" s="7">
        <v>0</v>
      </c>
      <c r="IG285" s="7">
        <v>0</v>
      </c>
      <c r="IH285" s="7">
        <v>0</v>
      </c>
      <c r="II285" s="7">
        <v>0</v>
      </c>
      <c r="IJ285" s="7">
        <v>0</v>
      </c>
      <c r="IK285" s="7">
        <v>0</v>
      </c>
      <c r="IL285" s="7">
        <v>0</v>
      </c>
      <c r="IM285" s="7">
        <v>0</v>
      </c>
      <c r="IN285" s="37">
        <v>0</v>
      </c>
      <c r="IO285" s="37">
        <v>0</v>
      </c>
      <c r="IP285" s="37">
        <v>0</v>
      </c>
      <c r="IQ285" s="37">
        <v>2</v>
      </c>
      <c r="IR285" s="37">
        <v>2</v>
      </c>
      <c r="IS285" s="37">
        <v>1</v>
      </c>
      <c r="IT285" s="37">
        <v>0</v>
      </c>
      <c r="IU285" s="37">
        <v>0</v>
      </c>
      <c r="IV285" s="37"/>
      <c r="IW285" s="37">
        <v>2</v>
      </c>
      <c r="IX285" s="37">
        <v>1</v>
      </c>
      <c r="IY285" s="37">
        <v>1</v>
      </c>
      <c r="IZ285" s="37">
        <v>1</v>
      </c>
      <c r="JA285" s="9" t="s">
        <v>1085</v>
      </c>
      <c r="JB285">
        <f t="shared" si="27"/>
        <v>5</v>
      </c>
      <c r="JC285">
        <f t="shared" si="28"/>
        <v>2</v>
      </c>
      <c r="JD285">
        <f t="shared" si="29"/>
        <v>10</v>
      </c>
    </row>
    <row r="286" spans="1:264" x14ac:dyDescent="0.25">
      <c r="A286" s="13" t="s">
        <v>1857</v>
      </c>
      <c r="B286" s="13" t="s">
        <v>1858</v>
      </c>
      <c r="C286" s="13" t="s">
        <v>1094</v>
      </c>
      <c r="D286" s="13" t="s">
        <v>83</v>
      </c>
      <c r="E286">
        <v>9</v>
      </c>
      <c r="F286">
        <v>8512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110</v>
      </c>
      <c r="T286">
        <v>80</v>
      </c>
      <c r="U286" s="13" t="s">
        <v>1095</v>
      </c>
      <c r="V286">
        <v>1</v>
      </c>
      <c r="W286">
        <v>2</v>
      </c>
      <c r="X286" t="s">
        <v>242</v>
      </c>
      <c r="Y286" t="s">
        <v>485</v>
      </c>
      <c r="Z286">
        <v>2</v>
      </c>
      <c r="AA286">
        <v>1</v>
      </c>
      <c r="AB286" t="s">
        <v>1096</v>
      </c>
      <c r="AC286">
        <v>1</v>
      </c>
      <c r="AD286">
        <v>3</v>
      </c>
      <c r="AF286"/>
      <c r="AG286">
        <v>0</v>
      </c>
      <c r="AH286">
        <v>1</v>
      </c>
      <c r="AI286">
        <v>1</v>
      </c>
      <c r="AJ286">
        <v>0</v>
      </c>
      <c r="AK286">
        <v>1</v>
      </c>
      <c r="AL286" s="5">
        <v>1</v>
      </c>
      <c r="AM286" s="39">
        <v>2</v>
      </c>
      <c r="AN286" s="39">
        <v>3</v>
      </c>
      <c r="AO286" s="39">
        <v>1</v>
      </c>
      <c r="AP286" s="39">
        <v>1</v>
      </c>
      <c r="AQ286" s="39">
        <v>0</v>
      </c>
      <c r="AR286" s="39">
        <v>2</v>
      </c>
      <c r="AS286" s="39">
        <v>0</v>
      </c>
      <c r="AT286" s="39">
        <v>0</v>
      </c>
      <c r="AU286" s="39">
        <v>0</v>
      </c>
      <c r="AV286" s="39">
        <v>0</v>
      </c>
      <c r="AW286" s="39">
        <v>0</v>
      </c>
      <c r="AX286" s="39">
        <v>0</v>
      </c>
      <c r="AY286" s="39">
        <v>0</v>
      </c>
      <c r="AZ286" s="39">
        <v>0</v>
      </c>
      <c r="BA286" s="39">
        <v>0</v>
      </c>
      <c r="BB286" s="39">
        <v>0</v>
      </c>
      <c r="BC286" s="39">
        <v>0</v>
      </c>
      <c r="BD286" s="39">
        <v>1</v>
      </c>
      <c r="BE286" s="39">
        <v>0</v>
      </c>
      <c r="BF286" s="39">
        <v>3</v>
      </c>
      <c r="BG286" s="39">
        <v>2</v>
      </c>
      <c r="BH286" s="39">
        <v>2</v>
      </c>
      <c r="BI286" s="39">
        <v>2</v>
      </c>
      <c r="BN286">
        <v>1</v>
      </c>
      <c r="BO286">
        <v>1</v>
      </c>
      <c r="BP286">
        <v>1</v>
      </c>
      <c r="BQ286">
        <v>1</v>
      </c>
      <c r="BR286">
        <v>2</v>
      </c>
      <c r="BS286">
        <v>0</v>
      </c>
      <c r="BT286">
        <v>0</v>
      </c>
      <c r="BU286">
        <v>1</v>
      </c>
      <c r="BV286">
        <v>2</v>
      </c>
      <c r="BW286">
        <v>4</v>
      </c>
      <c r="BX286" s="155">
        <v>4</v>
      </c>
      <c r="BY286" s="44">
        <v>1</v>
      </c>
      <c r="BZ286" s="39">
        <v>1</v>
      </c>
      <c r="CA286" s="39">
        <v>2</v>
      </c>
      <c r="CB286" s="39">
        <v>1</v>
      </c>
      <c r="CC286" s="151">
        <v>2</v>
      </c>
      <c r="CD286" s="44">
        <v>2</v>
      </c>
      <c r="CE286" s="39">
        <v>2</v>
      </c>
      <c r="CL286" s="152">
        <v>0</v>
      </c>
      <c r="CM286" s="39">
        <v>2</v>
      </c>
      <c r="CN286">
        <v>2</v>
      </c>
      <c r="CW286" s="152">
        <v>0</v>
      </c>
      <c r="CX286" s="39">
        <v>2</v>
      </c>
      <c r="CY286">
        <v>2</v>
      </c>
      <c r="CZ286">
        <v>2</v>
      </c>
      <c r="DF286" s="153">
        <v>0</v>
      </c>
      <c r="DG286" s="39">
        <v>2</v>
      </c>
      <c r="DH286">
        <v>2</v>
      </c>
      <c r="DR286" s="153">
        <v>0</v>
      </c>
      <c r="DS286" s="39">
        <v>1</v>
      </c>
      <c r="DT286">
        <v>1</v>
      </c>
      <c r="DU286">
        <v>1</v>
      </c>
      <c r="DV286">
        <v>2</v>
      </c>
      <c r="DW286">
        <v>2</v>
      </c>
      <c r="DX286">
        <v>2</v>
      </c>
      <c r="DY286">
        <v>1</v>
      </c>
      <c r="DZ286">
        <v>1</v>
      </c>
      <c r="EA286">
        <v>2</v>
      </c>
      <c r="EB286">
        <v>2</v>
      </c>
      <c r="EC286">
        <v>5</v>
      </c>
      <c r="ED286" s="153">
        <v>1</v>
      </c>
      <c r="EE286" s="39">
        <v>1</v>
      </c>
      <c r="EF286" s="39">
        <v>1</v>
      </c>
      <c r="EL286" s="153">
        <v>0</v>
      </c>
      <c r="EM286" s="39">
        <v>1</v>
      </c>
      <c r="EN286">
        <v>1</v>
      </c>
      <c r="EO286">
        <v>3</v>
      </c>
      <c r="EX286" s="153">
        <v>0</v>
      </c>
      <c r="EY286" s="39"/>
      <c r="FL286" s="85">
        <v>0</v>
      </c>
      <c r="FM286" s="39">
        <v>2</v>
      </c>
      <c r="FN286">
        <v>2</v>
      </c>
      <c r="FX286" s="153">
        <v>0</v>
      </c>
      <c r="FY286" s="39">
        <v>2</v>
      </c>
      <c r="FZ286">
        <v>2</v>
      </c>
      <c r="GA286">
        <v>2</v>
      </c>
      <c r="GB286">
        <v>3</v>
      </c>
      <c r="GK286" s="154">
        <v>0</v>
      </c>
      <c r="GL286" s="39">
        <v>2</v>
      </c>
      <c r="GM286">
        <v>2</v>
      </c>
      <c r="GV286" s="154">
        <v>0</v>
      </c>
      <c r="GW286" s="39">
        <v>1</v>
      </c>
      <c r="HD286" s="153">
        <v>0</v>
      </c>
      <c r="HE286" s="39">
        <v>2</v>
      </c>
      <c r="HM286" s="155">
        <v>0</v>
      </c>
      <c r="HN286" s="44">
        <v>2</v>
      </c>
      <c r="HV286" s="155">
        <v>0</v>
      </c>
      <c r="HW286" s="44"/>
      <c r="HZ286" s="149">
        <v>0</v>
      </c>
      <c r="IA286" s="7">
        <v>0</v>
      </c>
      <c r="IB286" s="7">
        <v>0</v>
      </c>
      <c r="IC286" s="7">
        <v>0</v>
      </c>
      <c r="ID286" s="7">
        <v>1</v>
      </c>
      <c r="IE286" s="7">
        <v>0</v>
      </c>
      <c r="IF286" s="7">
        <v>0</v>
      </c>
      <c r="IG286" s="7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  <c r="IM286" s="7">
        <v>0</v>
      </c>
      <c r="IN286" s="37">
        <v>2</v>
      </c>
      <c r="IO286" s="37">
        <v>0</v>
      </c>
      <c r="IP286" s="37">
        <v>0</v>
      </c>
      <c r="IQ286" s="37">
        <v>3</v>
      </c>
      <c r="IR286" s="37">
        <v>4</v>
      </c>
      <c r="IS286" s="37">
        <v>4</v>
      </c>
      <c r="IT286" s="37">
        <v>2</v>
      </c>
      <c r="IU286" s="37">
        <v>4</v>
      </c>
      <c r="IV286" s="37" t="s">
        <v>388</v>
      </c>
      <c r="IW286" s="37">
        <v>1</v>
      </c>
      <c r="IX286" s="37">
        <v>1</v>
      </c>
      <c r="IY286" s="37">
        <v>1</v>
      </c>
      <c r="IZ286" s="37">
        <v>1</v>
      </c>
      <c r="JA286" s="9" t="s">
        <v>1097</v>
      </c>
      <c r="JB286">
        <f t="shared" si="27"/>
        <v>11</v>
      </c>
      <c r="JC286">
        <f t="shared" si="28"/>
        <v>1</v>
      </c>
      <c r="JD286">
        <f t="shared" si="29"/>
        <v>23</v>
      </c>
    </row>
    <row r="287" spans="1:264" x14ac:dyDescent="0.25">
      <c r="A287" s="13" t="s">
        <v>1857</v>
      </c>
      <c r="B287" s="13" t="s">
        <v>1858</v>
      </c>
      <c r="C287" s="13" t="s">
        <v>1098</v>
      </c>
      <c r="D287" s="13" t="s">
        <v>83</v>
      </c>
      <c r="E287">
        <v>10</v>
      </c>
      <c r="F287">
        <v>15980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110</v>
      </c>
      <c r="T287">
        <v>80</v>
      </c>
      <c r="U287" s="13" t="s">
        <v>1099</v>
      </c>
      <c r="V287">
        <v>2</v>
      </c>
      <c r="W287">
        <v>1</v>
      </c>
      <c r="X287" t="s">
        <v>242</v>
      </c>
      <c r="Y287" t="s">
        <v>485</v>
      </c>
      <c r="Z287">
        <v>2</v>
      </c>
      <c r="AA287">
        <v>3</v>
      </c>
      <c r="AC287">
        <v>4</v>
      </c>
      <c r="AD287">
        <v>1</v>
      </c>
      <c r="AE287" t="s">
        <v>1100</v>
      </c>
      <c r="AF287" s="16" t="s">
        <v>1101</v>
      </c>
      <c r="AG287">
        <v>0</v>
      </c>
      <c r="AH287">
        <v>0</v>
      </c>
      <c r="AI287">
        <v>0</v>
      </c>
      <c r="AJ287">
        <v>0</v>
      </c>
      <c r="AK287">
        <v>0</v>
      </c>
      <c r="AL287" s="5">
        <v>2</v>
      </c>
      <c r="AM287" s="39">
        <v>1</v>
      </c>
      <c r="AN287" s="39">
        <v>2</v>
      </c>
      <c r="AO287" s="39">
        <v>2</v>
      </c>
      <c r="AP287" s="39">
        <v>1</v>
      </c>
      <c r="AQ287" s="39">
        <v>2</v>
      </c>
      <c r="AR287" s="39">
        <v>2</v>
      </c>
      <c r="AS287" s="39">
        <v>1</v>
      </c>
      <c r="AT287" s="39">
        <v>1</v>
      </c>
      <c r="AU287" s="39">
        <v>1</v>
      </c>
      <c r="AV287" s="39">
        <v>2</v>
      </c>
      <c r="AW287" s="39">
        <v>2</v>
      </c>
      <c r="AX287" s="39">
        <v>2</v>
      </c>
      <c r="AY287" s="39">
        <v>2</v>
      </c>
      <c r="AZ287" s="39">
        <v>3</v>
      </c>
      <c r="BA287" s="39">
        <v>3</v>
      </c>
      <c r="BB287" s="39">
        <v>2</v>
      </c>
      <c r="BC287" s="39">
        <v>2</v>
      </c>
      <c r="BD287" s="39">
        <v>2</v>
      </c>
      <c r="BE287" s="39">
        <v>2</v>
      </c>
      <c r="BF287" s="39">
        <v>2</v>
      </c>
      <c r="BG287" s="39">
        <v>2</v>
      </c>
      <c r="BH287" s="39">
        <v>2</v>
      </c>
      <c r="BI287" s="39">
        <v>2</v>
      </c>
      <c r="BJ287" s="39">
        <v>2</v>
      </c>
      <c r="BK287" s="39">
        <v>2</v>
      </c>
      <c r="BL287" s="39">
        <v>2</v>
      </c>
      <c r="BM287" s="39">
        <v>2</v>
      </c>
      <c r="BN287" s="39">
        <v>0</v>
      </c>
      <c r="BO287" s="39">
        <v>2</v>
      </c>
      <c r="BP287" s="39">
        <v>2</v>
      </c>
      <c r="BQ287" s="39">
        <v>2</v>
      </c>
      <c r="BR287" s="39">
        <v>2</v>
      </c>
      <c r="BS287" s="39">
        <v>2</v>
      </c>
      <c r="BT287" s="39">
        <v>2</v>
      </c>
      <c r="BU287" s="39">
        <v>2</v>
      </c>
      <c r="BV287" s="39">
        <v>7</v>
      </c>
      <c r="BW287" s="39">
        <v>3</v>
      </c>
      <c r="BX287" s="151">
        <v>3</v>
      </c>
      <c r="BY287" s="44">
        <v>1</v>
      </c>
      <c r="BZ287" s="39">
        <v>1</v>
      </c>
      <c r="CA287" s="39">
        <v>1</v>
      </c>
      <c r="CB287" s="39">
        <v>1</v>
      </c>
      <c r="CC287" s="151">
        <v>1</v>
      </c>
      <c r="CD287" s="44">
        <v>2</v>
      </c>
      <c r="CE287" s="39">
        <v>2</v>
      </c>
      <c r="CL287" s="152">
        <v>0</v>
      </c>
      <c r="CM287" s="39">
        <v>2</v>
      </c>
      <c r="CN287">
        <v>2</v>
      </c>
      <c r="CW287" s="152">
        <v>0</v>
      </c>
      <c r="CX287" s="39">
        <v>2</v>
      </c>
      <c r="CY287">
        <v>2</v>
      </c>
      <c r="CZ287">
        <v>2</v>
      </c>
      <c r="DF287" s="153">
        <v>0</v>
      </c>
      <c r="DG287" s="39">
        <v>2</v>
      </c>
      <c r="DH287">
        <v>2</v>
      </c>
      <c r="DR287" s="153">
        <v>0</v>
      </c>
      <c r="DS287" s="39">
        <v>2</v>
      </c>
      <c r="DT287">
        <v>2</v>
      </c>
      <c r="ED287" s="153">
        <v>0</v>
      </c>
      <c r="EE287" s="39">
        <v>2</v>
      </c>
      <c r="EF287">
        <v>2</v>
      </c>
      <c r="EL287" s="153">
        <v>0</v>
      </c>
      <c r="EM287" s="39">
        <v>2</v>
      </c>
      <c r="EN287">
        <v>1</v>
      </c>
      <c r="EO287">
        <v>3</v>
      </c>
      <c r="EX287" s="153">
        <v>0</v>
      </c>
      <c r="EY287" s="39"/>
      <c r="FL287" s="85">
        <v>0</v>
      </c>
      <c r="FM287" s="39">
        <v>2</v>
      </c>
      <c r="FN287">
        <v>2</v>
      </c>
      <c r="FX287" s="153">
        <v>0</v>
      </c>
      <c r="FY287" s="39">
        <v>2</v>
      </c>
      <c r="FZ287">
        <v>2</v>
      </c>
      <c r="GA287">
        <v>2</v>
      </c>
      <c r="GB287">
        <v>3</v>
      </c>
      <c r="GK287" s="154">
        <v>0</v>
      </c>
      <c r="GL287" s="39">
        <v>2</v>
      </c>
      <c r="GM287">
        <v>2</v>
      </c>
      <c r="GV287" s="154">
        <v>0</v>
      </c>
      <c r="GW287" s="39">
        <v>1</v>
      </c>
      <c r="HD287" s="153">
        <v>0</v>
      </c>
      <c r="HE287" s="39">
        <v>2</v>
      </c>
      <c r="HM287" s="155">
        <v>0</v>
      </c>
      <c r="HN287" s="44">
        <v>2</v>
      </c>
      <c r="HV287" s="155">
        <v>0</v>
      </c>
      <c r="HW287" s="44"/>
      <c r="HZ287" s="149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  <c r="IG287" s="7">
        <v>0</v>
      </c>
      <c r="IH287" s="7">
        <v>0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37">
        <v>0</v>
      </c>
      <c r="IO287" s="37">
        <v>0</v>
      </c>
      <c r="IP287" s="37">
        <v>0</v>
      </c>
      <c r="IQ287" s="37">
        <v>0</v>
      </c>
      <c r="IR287" s="37">
        <v>0</v>
      </c>
      <c r="IS287" s="37">
        <v>0</v>
      </c>
      <c r="IT287" s="37">
        <v>0</v>
      </c>
      <c r="IU287" s="37">
        <v>0</v>
      </c>
      <c r="IV287" s="37"/>
      <c r="IW287" s="37">
        <v>0</v>
      </c>
      <c r="IX287" s="37">
        <v>0</v>
      </c>
      <c r="IY287" s="37">
        <v>0</v>
      </c>
      <c r="IZ287" s="37">
        <v>0</v>
      </c>
      <c r="JA287"/>
      <c r="JB287">
        <f t="shared" si="27"/>
        <v>1</v>
      </c>
      <c r="JC287">
        <f t="shared" si="28"/>
        <v>0</v>
      </c>
      <c r="JD287">
        <f t="shared" si="29"/>
        <v>0</v>
      </c>
    </row>
    <row r="288" spans="1:264" x14ac:dyDescent="0.25">
      <c r="A288" s="13" t="s">
        <v>1857</v>
      </c>
      <c r="B288" s="13" t="s">
        <v>1858</v>
      </c>
      <c r="C288" s="13" t="s">
        <v>1102</v>
      </c>
      <c r="D288" s="13" t="s">
        <v>83</v>
      </c>
      <c r="E288">
        <v>11</v>
      </c>
      <c r="F288">
        <v>90585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150</v>
      </c>
      <c r="T288">
        <v>100</v>
      </c>
      <c r="U288" s="13" t="s">
        <v>1103</v>
      </c>
      <c r="V288">
        <v>1</v>
      </c>
      <c r="W288">
        <v>2</v>
      </c>
      <c r="X288" t="s">
        <v>242</v>
      </c>
      <c r="Y288" t="s">
        <v>485</v>
      </c>
      <c r="Z288">
        <v>2</v>
      </c>
      <c r="AA288">
        <v>5</v>
      </c>
      <c r="AC288">
        <v>2</v>
      </c>
      <c r="AD288">
        <v>1</v>
      </c>
      <c r="AE288" t="s">
        <v>1104</v>
      </c>
      <c r="AF288" s="16" t="s">
        <v>1105</v>
      </c>
      <c r="AG288">
        <v>0</v>
      </c>
      <c r="AH288">
        <v>0</v>
      </c>
      <c r="AI288">
        <v>0</v>
      </c>
      <c r="AJ288">
        <v>0</v>
      </c>
      <c r="AK288">
        <v>0</v>
      </c>
      <c r="AL288" s="5">
        <v>1</v>
      </c>
      <c r="AM288" s="39">
        <v>1</v>
      </c>
      <c r="AN288" s="39">
        <v>1</v>
      </c>
      <c r="AO288" s="39">
        <v>1</v>
      </c>
      <c r="AP288" s="39">
        <v>1</v>
      </c>
      <c r="AQ288" s="39">
        <v>1</v>
      </c>
      <c r="AR288" s="39">
        <v>1</v>
      </c>
      <c r="AS288" s="39">
        <v>1</v>
      </c>
      <c r="AT288" s="39">
        <v>1</v>
      </c>
      <c r="AU288" s="39">
        <v>1</v>
      </c>
      <c r="AV288" s="39">
        <v>1</v>
      </c>
      <c r="AW288" s="39">
        <v>1</v>
      </c>
      <c r="AX288" s="39">
        <v>1</v>
      </c>
      <c r="AY288" s="39">
        <v>1</v>
      </c>
      <c r="AZ288" s="39">
        <v>1</v>
      </c>
      <c r="BA288" s="39">
        <v>0</v>
      </c>
      <c r="BB288" s="39">
        <v>1</v>
      </c>
      <c r="BC288" s="39">
        <v>1</v>
      </c>
      <c r="BD288" s="39">
        <v>1</v>
      </c>
      <c r="BE288" s="39">
        <v>0</v>
      </c>
      <c r="BF288" s="39">
        <v>1</v>
      </c>
      <c r="BG288" s="39">
        <v>1</v>
      </c>
      <c r="BH288" s="39">
        <v>1</v>
      </c>
      <c r="BI288" s="39">
        <v>1</v>
      </c>
      <c r="BJ288" s="39">
        <v>1</v>
      </c>
      <c r="BK288" s="39">
        <v>1</v>
      </c>
      <c r="BL288" s="39">
        <v>1</v>
      </c>
      <c r="BM288" s="39">
        <v>1</v>
      </c>
      <c r="BN288" s="39">
        <v>1</v>
      </c>
      <c r="BO288" s="39">
        <v>1</v>
      </c>
      <c r="BP288" s="39">
        <v>1</v>
      </c>
      <c r="BQ288" s="39">
        <v>1</v>
      </c>
      <c r="BR288" s="39">
        <v>1</v>
      </c>
      <c r="BS288" s="39">
        <v>1</v>
      </c>
      <c r="BT288" s="39">
        <v>1</v>
      </c>
      <c r="BU288" s="39">
        <v>1</v>
      </c>
      <c r="BX288" s="155"/>
      <c r="BY288" s="44">
        <v>1</v>
      </c>
      <c r="BZ288" s="39">
        <v>1</v>
      </c>
      <c r="CA288" s="39">
        <v>1</v>
      </c>
      <c r="CB288" s="39">
        <v>1</v>
      </c>
      <c r="CC288" s="151">
        <v>1</v>
      </c>
      <c r="CD288" s="44">
        <v>2</v>
      </c>
      <c r="CE288" s="39">
        <v>2</v>
      </c>
      <c r="CL288" s="152">
        <v>0</v>
      </c>
      <c r="CM288" s="39">
        <v>2</v>
      </c>
      <c r="CN288">
        <v>2</v>
      </c>
      <c r="CW288" s="152">
        <v>0</v>
      </c>
      <c r="CX288" s="39">
        <v>2</v>
      </c>
      <c r="CY288">
        <v>2</v>
      </c>
      <c r="CZ288">
        <v>2</v>
      </c>
      <c r="DF288" s="153">
        <v>0</v>
      </c>
      <c r="DG288" s="39">
        <v>2</v>
      </c>
      <c r="DH288">
        <v>2</v>
      </c>
      <c r="DR288" s="153">
        <v>0</v>
      </c>
      <c r="DS288" s="39">
        <v>2</v>
      </c>
      <c r="DT288">
        <v>2</v>
      </c>
      <c r="ED288" s="153">
        <v>0</v>
      </c>
      <c r="EE288" s="39">
        <v>2</v>
      </c>
      <c r="EF288">
        <v>2</v>
      </c>
      <c r="EL288" s="153">
        <v>0</v>
      </c>
      <c r="EM288" s="39">
        <v>2</v>
      </c>
      <c r="EN288">
        <v>1</v>
      </c>
      <c r="EO288">
        <v>3</v>
      </c>
      <c r="EX288" s="153">
        <v>0</v>
      </c>
      <c r="EY288" s="39"/>
      <c r="FL288" s="85">
        <v>0</v>
      </c>
      <c r="FM288" s="39">
        <v>2</v>
      </c>
      <c r="FN288">
        <v>2</v>
      </c>
      <c r="FX288" s="153">
        <v>0</v>
      </c>
      <c r="FY288" s="39">
        <v>2</v>
      </c>
      <c r="FZ288">
        <v>2</v>
      </c>
      <c r="GA288">
        <v>2</v>
      </c>
      <c r="GB288">
        <v>3</v>
      </c>
      <c r="GK288" s="154">
        <v>0</v>
      </c>
      <c r="GL288" s="39">
        <v>2</v>
      </c>
      <c r="GM288">
        <v>2</v>
      </c>
      <c r="GV288" s="154">
        <v>0</v>
      </c>
      <c r="GW288" s="39">
        <v>1</v>
      </c>
      <c r="HD288" s="153">
        <v>0</v>
      </c>
      <c r="HE288" s="39">
        <v>2</v>
      </c>
      <c r="HM288" s="155">
        <v>0</v>
      </c>
      <c r="HN288" s="44">
        <v>2</v>
      </c>
      <c r="HV288" s="155">
        <v>0</v>
      </c>
      <c r="HW288" s="44"/>
      <c r="HZ288" s="149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39">
        <v>0</v>
      </c>
      <c r="IO288" s="39">
        <v>0</v>
      </c>
      <c r="IP288" s="39">
        <v>0</v>
      </c>
      <c r="IQ288" s="39">
        <v>0</v>
      </c>
      <c r="IR288" s="39">
        <v>0</v>
      </c>
      <c r="IS288" s="39">
        <v>0</v>
      </c>
      <c r="IT288" s="39">
        <v>0</v>
      </c>
      <c r="IU288" s="39">
        <v>0</v>
      </c>
      <c r="IV288" s="37"/>
      <c r="IW288" s="37">
        <v>0</v>
      </c>
      <c r="IX288" s="37">
        <v>0</v>
      </c>
      <c r="IY288" s="37">
        <v>0</v>
      </c>
      <c r="IZ288" s="37">
        <v>0</v>
      </c>
      <c r="JA288"/>
      <c r="JB288">
        <f t="shared" si="27"/>
        <v>0</v>
      </c>
      <c r="JC288">
        <f t="shared" si="28"/>
        <v>0</v>
      </c>
      <c r="JD288">
        <f t="shared" si="29"/>
        <v>0</v>
      </c>
    </row>
    <row r="289" spans="1:264" x14ac:dyDescent="0.25">
      <c r="A289" s="13" t="s">
        <v>1857</v>
      </c>
      <c r="B289" s="13" t="s">
        <v>1858</v>
      </c>
      <c r="C289" s="13" t="s">
        <v>1106</v>
      </c>
      <c r="D289" s="13" t="s">
        <v>83</v>
      </c>
      <c r="E289">
        <v>12</v>
      </c>
      <c r="F289">
        <v>326</v>
      </c>
      <c r="G289">
        <v>1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100</v>
      </c>
      <c r="T289">
        <v>70</v>
      </c>
      <c r="U289" s="13" t="s">
        <v>1107</v>
      </c>
      <c r="V289">
        <v>2</v>
      </c>
      <c r="W289">
        <v>2</v>
      </c>
      <c r="X289" t="s">
        <v>242</v>
      </c>
      <c r="Y289" t="s">
        <v>485</v>
      </c>
      <c r="Z289">
        <v>2</v>
      </c>
      <c r="AA289">
        <v>1</v>
      </c>
      <c r="AC289">
        <v>2</v>
      </c>
      <c r="AD289">
        <v>1</v>
      </c>
      <c r="AE289" t="s">
        <v>1075</v>
      </c>
      <c r="AF289" s="16" t="s">
        <v>1093</v>
      </c>
      <c r="AG289">
        <v>0</v>
      </c>
      <c r="AH289">
        <v>1</v>
      </c>
      <c r="AI289">
        <v>1</v>
      </c>
      <c r="AJ289">
        <v>0</v>
      </c>
      <c r="AK289">
        <v>0</v>
      </c>
      <c r="AL289" s="5">
        <v>1</v>
      </c>
      <c r="AM289" s="39">
        <v>0</v>
      </c>
      <c r="AN289" s="39">
        <v>0</v>
      </c>
      <c r="AO289" s="39">
        <v>1</v>
      </c>
      <c r="AP289" s="39">
        <v>0</v>
      </c>
      <c r="AQ289" s="39">
        <v>0</v>
      </c>
      <c r="AR289" s="39">
        <v>0</v>
      </c>
      <c r="AS289" s="39">
        <v>0</v>
      </c>
      <c r="AT289" s="39">
        <v>0</v>
      </c>
      <c r="AU289" s="39">
        <v>0</v>
      </c>
      <c r="AV289" s="39">
        <v>0</v>
      </c>
      <c r="AW289" s="39">
        <v>0</v>
      </c>
      <c r="AX289" s="39">
        <v>0</v>
      </c>
      <c r="AY289" s="39">
        <v>0</v>
      </c>
      <c r="AZ289" s="39">
        <v>0</v>
      </c>
      <c r="BA289" s="39">
        <v>0</v>
      </c>
      <c r="BB289" s="39">
        <v>0</v>
      </c>
      <c r="BC289" s="39">
        <v>0</v>
      </c>
      <c r="BD289" s="39">
        <v>0</v>
      </c>
      <c r="BE289" s="39">
        <v>2</v>
      </c>
      <c r="BF289" s="39">
        <v>1</v>
      </c>
      <c r="BG289" s="39">
        <v>0</v>
      </c>
      <c r="BH289" s="39">
        <v>0</v>
      </c>
      <c r="BI289" s="39">
        <v>1</v>
      </c>
      <c r="BJ289" s="39">
        <v>2</v>
      </c>
      <c r="BK289" s="39">
        <v>2</v>
      </c>
      <c r="BL289" s="39">
        <v>2</v>
      </c>
      <c r="BM289" s="39">
        <v>2</v>
      </c>
      <c r="BN289" s="39">
        <v>0</v>
      </c>
      <c r="BO289" s="39">
        <v>0</v>
      </c>
      <c r="BP289" s="39">
        <v>0</v>
      </c>
      <c r="BQ289" s="39">
        <v>1</v>
      </c>
      <c r="BR289" s="39">
        <v>2</v>
      </c>
      <c r="BS289" s="39">
        <v>0</v>
      </c>
      <c r="BT289" s="39">
        <v>2</v>
      </c>
      <c r="BU289" s="39">
        <v>0</v>
      </c>
      <c r="BV289" s="39">
        <v>3</v>
      </c>
      <c r="BW289" s="39">
        <v>7</v>
      </c>
      <c r="BX289" s="151">
        <v>21</v>
      </c>
      <c r="BY289" s="44">
        <v>1</v>
      </c>
      <c r="BZ289" s="39">
        <v>1</v>
      </c>
      <c r="CA289" s="39">
        <v>2</v>
      </c>
      <c r="CB289" s="39">
        <v>2</v>
      </c>
      <c r="CC289" s="151">
        <v>1</v>
      </c>
      <c r="CD289" s="44">
        <v>1</v>
      </c>
      <c r="CE289" s="39">
        <v>2</v>
      </c>
      <c r="CL289" s="152">
        <v>0</v>
      </c>
      <c r="CM289" s="39">
        <v>1</v>
      </c>
      <c r="CN289">
        <v>1</v>
      </c>
      <c r="CO289">
        <v>1</v>
      </c>
      <c r="CP289">
        <v>4</v>
      </c>
      <c r="CQ289">
        <v>2</v>
      </c>
      <c r="CR289">
        <v>2</v>
      </c>
      <c r="CS289">
        <v>1</v>
      </c>
      <c r="CT289">
        <v>2</v>
      </c>
      <c r="CU289">
        <v>2</v>
      </c>
      <c r="CV289">
        <v>3</v>
      </c>
      <c r="CW289" s="152">
        <v>1</v>
      </c>
      <c r="CX289" s="39">
        <v>2</v>
      </c>
      <c r="CY289" s="39">
        <v>2</v>
      </c>
      <c r="CZ289" s="39">
        <v>2</v>
      </c>
      <c r="DF289" s="153">
        <v>0</v>
      </c>
      <c r="DG289" s="39">
        <v>2</v>
      </c>
      <c r="DH289">
        <v>2</v>
      </c>
      <c r="DR289" s="153">
        <v>0</v>
      </c>
      <c r="DS289" s="39">
        <v>2</v>
      </c>
      <c r="DT289">
        <v>2</v>
      </c>
      <c r="ED289" s="153">
        <v>0</v>
      </c>
      <c r="EE289" s="39">
        <v>2</v>
      </c>
      <c r="EF289">
        <v>2</v>
      </c>
      <c r="EL289" s="153">
        <v>0</v>
      </c>
      <c r="EM289" s="39">
        <v>2</v>
      </c>
      <c r="EN289">
        <v>1</v>
      </c>
      <c r="EO289">
        <v>3</v>
      </c>
      <c r="EX289" s="153">
        <v>0</v>
      </c>
      <c r="EY289" s="39"/>
      <c r="FL289" s="85">
        <v>0</v>
      </c>
      <c r="FM289" s="39">
        <v>2</v>
      </c>
      <c r="FN289">
        <v>2</v>
      </c>
      <c r="FX289" s="153">
        <v>0</v>
      </c>
      <c r="FY289" s="39">
        <v>2</v>
      </c>
      <c r="FZ289">
        <v>2</v>
      </c>
      <c r="GA289">
        <v>2</v>
      </c>
      <c r="GB289">
        <v>3</v>
      </c>
      <c r="GK289" s="154">
        <v>0</v>
      </c>
      <c r="GL289" s="39">
        <v>2</v>
      </c>
      <c r="GM289">
        <v>2</v>
      </c>
      <c r="GV289" s="154">
        <v>0</v>
      </c>
      <c r="GW289" s="39">
        <v>1</v>
      </c>
      <c r="HD289" s="153">
        <v>0</v>
      </c>
      <c r="HE289" s="39">
        <v>2</v>
      </c>
      <c r="HM289" s="155">
        <v>0</v>
      </c>
      <c r="HN289" s="44">
        <v>2</v>
      </c>
      <c r="HV289" s="155">
        <v>0</v>
      </c>
      <c r="HW289" s="44"/>
      <c r="HZ289" s="149">
        <v>0</v>
      </c>
      <c r="IA289" s="7">
        <v>1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7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  <c r="IM289" s="7">
        <v>0</v>
      </c>
      <c r="IN289" s="39">
        <v>0</v>
      </c>
      <c r="IO289" s="39">
        <v>0</v>
      </c>
      <c r="IP289" s="39">
        <v>0</v>
      </c>
      <c r="IQ289" s="39">
        <v>2</v>
      </c>
      <c r="IR289" s="39">
        <v>0</v>
      </c>
      <c r="IS289" s="39">
        <v>0</v>
      </c>
      <c r="IT289" s="39">
        <v>1</v>
      </c>
      <c r="IU289" s="39">
        <v>0</v>
      </c>
      <c r="IV289" s="37"/>
      <c r="IW289" s="39">
        <v>0</v>
      </c>
      <c r="IX289" s="39">
        <v>0</v>
      </c>
      <c r="IY289" s="39">
        <v>1</v>
      </c>
      <c r="IZ289" s="39">
        <v>0</v>
      </c>
      <c r="JA289"/>
      <c r="JB289">
        <f t="shared" si="27"/>
        <v>4</v>
      </c>
      <c r="JC289">
        <f t="shared" si="28"/>
        <v>1</v>
      </c>
      <c r="JD289">
        <f t="shared" si="29"/>
        <v>4</v>
      </c>
    </row>
    <row r="290" spans="1:264" x14ac:dyDescent="0.25">
      <c r="A290" s="13" t="s">
        <v>1857</v>
      </c>
      <c r="B290" s="13" t="s">
        <v>1858</v>
      </c>
      <c r="C290" s="13" t="s">
        <v>1108</v>
      </c>
      <c r="D290" s="13" t="s">
        <v>83</v>
      </c>
      <c r="E290">
        <v>13</v>
      </c>
      <c r="F290">
        <v>24042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120</v>
      </c>
      <c r="T290">
        <v>70</v>
      </c>
      <c r="U290" s="13" t="s">
        <v>1109</v>
      </c>
      <c r="V290">
        <v>2</v>
      </c>
      <c r="W290">
        <v>2</v>
      </c>
      <c r="X290" t="s">
        <v>242</v>
      </c>
      <c r="Y290" t="s">
        <v>485</v>
      </c>
      <c r="Z290">
        <v>2</v>
      </c>
      <c r="AA290">
        <v>4</v>
      </c>
      <c r="AC290">
        <v>2</v>
      </c>
      <c r="AD290">
        <v>1</v>
      </c>
      <c r="AE290" t="s">
        <v>256</v>
      </c>
      <c r="AF290" s="16" t="s">
        <v>1110</v>
      </c>
      <c r="AG290">
        <v>0</v>
      </c>
      <c r="AH290">
        <v>0</v>
      </c>
      <c r="AI290">
        <v>1</v>
      </c>
      <c r="AJ290">
        <v>1</v>
      </c>
      <c r="AK290">
        <v>0</v>
      </c>
      <c r="AL290" s="5">
        <v>1</v>
      </c>
      <c r="AM290" s="39">
        <v>1</v>
      </c>
      <c r="AN290" s="39">
        <v>1</v>
      </c>
      <c r="AO290" s="39">
        <v>2</v>
      </c>
      <c r="AP290" s="39">
        <v>1</v>
      </c>
      <c r="AQ290" s="39">
        <v>1</v>
      </c>
      <c r="AR290" s="39">
        <v>4</v>
      </c>
      <c r="AS290" s="39">
        <v>2</v>
      </c>
      <c r="AT290" s="39">
        <v>1</v>
      </c>
      <c r="AU290" s="39">
        <v>1</v>
      </c>
      <c r="AV290" s="39">
        <v>1</v>
      </c>
      <c r="AW290" s="39">
        <v>1</v>
      </c>
      <c r="AX290" s="39">
        <v>1</v>
      </c>
      <c r="AY290" s="39">
        <v>1</v>
      </c>
      <c r="AZ290" s="39">
        <v>1</v>
      </c>
      <c r="BA290" s="39">
        <v>2</v>
      </c>
      <c r="BB290" s="39">
        <v>1</v>
      </c>
      <c r="BC290" s="39">
        <v>1</v>
      </c>
      <c r="BD290" s="39">
        <v>1</v>
      </c>
      <c r="BE290" s="39">
        <v>0</v>
      </c>
      <c r="BF290" s="39">
        <v>1</v>
      </c>
      <c r="BG290" s="39">
        <v>1</v>
      </c>
      <c r="BH290" s="39">
        <v>1</v>
      </c>
      <c r="BI290" s="39">
        <v>3</v>
      </c>
      <c r="BJ290" s="39">
        <v>1</v>
      </c>
      <c r="BK290" s="39">
        <v>1</v>
      </c>
      <c r="BL290" s="39">
        <v>1</v>
      </c>
      <c r="BM290" s="39">
        <v>3</v>
      </c>
      <c r="BN290" s="39">
        <v>1</v>
      </c>
      <c r="BO290" s="39">
        <v>0</v>
      </c>
      <c r="BP290" s="39">
        <v>0</v>
      </c>
      <c r="BQ290" s="39">
        <v>1</v>
      </c>
      <c r="BR290" s="39">
        <v>1</v>
      </c>
      <c r="BS290" s="39">
        <v>1</v>
      </c>
      <c r="BT290" s="39">
        <v>1</v>
      </c>
      <c r="BU290" s="39">
        <v>2</v>
      </c>
      <c r="BV290" s="39">
        <v>0</v>
      </c>
      <c r="BW290" s="39">
        <v>0</v>
      </c>
      <c r="BX290" s="151">
        <v>0</v>
      </c>
      <c r="BY290" s="44">
        <v>1</v>
      </c>
      <c r="BZ290" s="39">
        <v>1</v>
      </c>
      <c r="CA290" s="39">
        <v>1</v>
      </c>
      <c r="CB290" s="39">
        <v>1</v>
      </c>
      <c r="CC290" s="151">
        <v>1</v>
      </c>
      <c r="CD290" s="44">
        <v>2</v>
      </c>
      <c r="CE290" s="39">
        <v>2</v>
      </c>
      <c r="CL290" s="152">
        <v>0</v>
      </c>
      <c r="CM290" s="39">
        <v>2</v>
      </c>
      <c r="CN290">
        <v>2</v>
      </c>
      <c r="CW290" s="152">
        <v>0</v>
      </c>
      <c r="CX290" s="39">
        <v>2</v>
      </c>
      <c r="CY290" s="39">
        <v>2</v>
      </c>
      <c r="CZ290" s="39">
        <v>2</v>
      </c>
      <c r="DF290" s="153">
        <v>0</v>
      </c>
      <c r="DG290" s="39">
        <v>2</v>
      </c>
      <c r="DH290">
        <v>2</v>
      </c>
      <c r="DR290" s="153">
        <v>0</v>
      </c>
      <c r="DS290" s="39">
        <v>2</v>
      </c>
      <c r="DT290">
        <v>2</v>
      </c>
      <c r="ED290" s="153">
        <v>0</v>
      </c>
      <c r="EE290" s="39">
        <v>2</v>
      </c>
      <c r="EF290">
        <v>2</v>
      </c>
      <c r="EL290" s="153">
        <v>0</v>
      </c>
      <c r="EM290" s="39">
        <v>2</v>
      </c>
      <c r="EN290">
        <v>2</v>
      </c>
      <c r="EO290">
        <v>3</v>
      </c>
      <c r="EX290" s="153">
        <v>0</v>
      </c>
      <c r="EY290" s="39"/>
      <c r="FL290" s="85">
        <v>0</v>
      </c>
      <c r="FM290" s="39">
        <v>2</v>
      </c>
      <c r="FN290">
        <v>2</v>
      </c>
      <c r="FX290" s="153">
        <v>0</v>
      </c>
      <c r="FY290" s="39">
        <v>2</v>
      </c>
      <c r="FZ290">
        <v>2</v>
      </c>
      <c r="GA290">
        <v>2</v>
      </c>
      <c r="GB290">
        <v>3</v>
      </c>
      <c r="GK290" s="154">
        <v>0</v>
      </c>
      <c r="GL290" s="39">
        <v>2</v>
      </c>
      <c r="GM290">
        <v>2</v>
      </c>
      <c r="GV290" s="154">
        <v>0</v>
      </c>
      <c r="GW290" s="39">
        <v>1</v>
      </c>
      <c r="HD290" s="153">
        <v>0</v>
      </c>
      <c r="HE290" s="39">
        <v>2</v>
      </c>
      <c r="HM290" s="155">
        <v>0</v>
      </c>
      <c r="HN290" s="44">
        <v>2</v>
      </c>
      <c r="HV290" s="155">
        <v>0</v>
      </c>
      <c r="HW290" s="44"/>
      <c r="HZ290" s="149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7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  <c r="IM290" s="7">
        <v>0</v>
      </c>
      <c r="IN290" s="39">
        <v>0</v>
      </c>
      <c r="IO290" s="39">
        <v>0</v>
      </c>
      <c r="IP290" s="39">
        <v>0</v>
      </c>
      <c r="IQ290" s="39">
        <v>0</v>
      </c>
      <c r="IR290" s="39">
        <v>2</v>
      </c>
      <c r="IS290" s="39">
        <v>0</v>
      </c>
      <c r="IT290" s="39">
        <v>0</v>
      </c>
      <c r="IU290" s="39">
        <v>0</v>
      </c>
      <c r="IV290" s="37"/>
      <c r="IW290" s="39">
        <v>0</v>
      </c>
      <c r="IX290" s="39">
        <v>0</v>
      </c>
      <c r="IY290" s="39">
        <v>0</v>
      </c>
      <c r="IZ290" s="39">
        <v>0</v>
      </c>
      <c r="JA290"/>
      <c r="JB290">
        <f t="shared" si="27"/>
        <v>3</v>
      </c>
      <c r="JC290">
        <f t="shared" si="28"/>
        <v>0</v>
      </c>
      <c r="JD290">
        <f t="shared" si="29"/>
        <v>2</v>
      </c>
    </row>
    <row r="291" spans="1:264" x14ac:dyDescent="0.25">
      <c r="A291" s="13" t="s">
        <v>1857</v>
      </c>
      <c r="B291" s="13" t="s">
        <v>1858</v>
      </c>
      <c r="C291" s="13" t="s">
        <v>1111</v>
      </c>
      <c r="D291" s="13" t="s">
        <v>83</v>
      </c>
      <c r="E291">
        <v>14</v>
      </c>
      <c r="F291">
        <v>3801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110</v>
      </c>
      <c r="T291">
        <v>70</v>
      </c>
      <c r="U291" s="13" t="s">
        <v>1112</v>
      </c>
      <c r="V291">
        <v>2</v>
      </c>
      <c r="W291">
        <v>2</v>
      </c>
      <c r="X291" t="s">
        <v>242</v>
      </c>
      <c r="Y291" t="s">
        <v>485</v>
      </c>
      <c r="Z291">
        <v>3</v>
      </c>
      <c r="AA291">
        <v>2</v>
      </c>
      <c r="AC291">
        <v>3</v>
      </c>
      <c r="AD291">
        <v>3</v>
      </c>
      <c r="AF291"/>
      <c r="AG291">
        <v>1</v>
      </c>
      <c r="AH291">
        <v>1</v>
      </c>
      <c r="AI291">
        <v>1</v>
      </c>
      <c r="AJ291">
        <v>0</v>
      </c>
      <c r="AK291">
        <v>0</v>
      </c>
      <c r="AL291" s="5">
        <v>0</v>
      </c>
      <c r="AM291" s="39">
        <v>0</v>
      </c>
      <c r="AN291" s="39">
        <v>0</v>
      </c>
      <c r="AO291" s="39">
        <v>0</v>
      </c>
      <c r="AP291" s="39">
        <v>0</v>
      </c>
      <c r="AQ291" s="39">
        <v>0</v>
      </c>
      <c r="AR291" s="39">
        <v>0</v>
      </c>
      <c r="AS291" s="39">
        <v>0</v>
      </c>
      <c r="AT291" s="39">
        <v>0</v>
      </c>
      <c r="AU291" s="39">
        <v>0</v>
      </c>
      <c r="AV291" s="39">
        <v>1</v>
      </c>
      <c r="AW291" s="39">
        <v>0</v>
      </c>
      <c r="AX291" s="39">
        <v>0</v>
      </c>
      <c r="AY291" s="39">
        <v>0</v>
      </c>
      <c r="AZ291" s="39">
        <v>0</v>
      </c>
      <c r="BA291" s="39">
        <v>1</v>
      </c>
      <c r="BB291" s="39">
        <v>1</v>
      </c>
      <c r="BC291" s="39">
        <v>0</v>
      </c>
      <c r="BD291" s="39">
        <v>1</v>
      </c>
      <c r="BE291" s="39">
        <v>0</v>
      </c>
      <c r="BF291" s="39">
        <v>1</v>
      </c>
      <c r="BG291" s="39">
        <v>1</v>
      </c>
      <c r="BH291" s="39">
        <v>1</v>
      </c>
      <c r="BI291" s="39">
        <v>1</v>
      </c>
      <c r="BN291" s="39">
        <v>0</v>
      </c>
      <c r="BO291" s="39">
        <v>1</v>
      </c>
      <c r="BP291" s="39">
        <v>1</v>
      </c>
      <c r="BQ291" s="39">
        <v>2</v>
      </c>
      <c r="BR291" s="39">
        <v>1</v>
      </c>
      <c r="BS291" s="39">
        <v>0</v>
      </c>
      <c r="BT291" s="39">
        <v>0</v>
      </c>
      <c r="BU291" s="39">
        <v>1</v>
      </c>
      <c r="BV291" s="39">
        <v>3</v>
      </c>
      <c r="BW291" s="39">
        <v>7</v>
      </c>
      <c r="BX291" s="151">
        <v>7</v>
      </c>
      <c r="BY291" s="44">
        <v>1</v>
      </c>
      <c r="BZ291" s="39">
        <v>1</v>
      </c>
      <c r="CA291" s="39">
        <v>2</v>
      </c>
      <c r="CB291" s="39">
        <v>2</v>
      </c>
      <c r="CC291" s="151">
        <v>1</v>
      </c>
      <c r="CD291" s="44">
        <v>1</v>
      </c>
      <c r="CE291" s="39">
        <v>1</v>
      </c>
      <c r="CF291" s="39">
        <v>2</v>
      </c>
      <c r="CL291" s="152">
        <v>0</v>
      </c>
      <c r="CM291" s="39">
        <v>1</v>
      </c>
      <c r="CO291">
        <v>1</v>
      </c>
      <c r="CP291">
        <v>7</v>
      </c>
      <c r="CQ291">
        <v>3</v>
      </c>
      <c r="CW291" s="152">
        <v>0</v>
      </c>
      <c r="CX291" s="39">
        <v>2</v>
      </c>
      <c r="CY291" s="39">
        <v>2</v>
      </c>
      <c r="CZ291" s="39">
        <v>2</v>
      </c>
      <c r="DF291" s="153">
        <v>0</v>
      </c>
      <c r="DG291" s="39">
        <v>2</v>
      </c>
      <c r="DH291">
        <v>2</v>
      </c>
      <c r="DR291" s="153">
        <v>0</v>
      </c>
      <c r="DS291" s="39">
        <v>2</v>
      </c>
      <c r="DT291">
        <v>2</v>
      </c>
      <c r="ED291" s="153">
        <v>0</v>
      </c>
      <c r="EE291" s="39">
        <v>2</v>
      </c>
      <c r="EF291">
        <v>2</v>
      </c>
      <c r="EL291" s="153">
        <v>0</v>
      </c>
      <c r="EM291" s="39">
        <v>2</v>
      </c>
      <c r="EN291">
        <v>1</v>
      </c>
      <c r="EO291">
        <v>3</v>
      </c>
      <c r="EX291" s="153">
        <v>0</v>
      </c>
      <c r="EY291" s="39"/>
      <c r="FL291" s="85">
        <v>0</v>
      </c>
      <c r="FM291" s="39">
        <v>2</v>
      </c>
      <c r="FN291">
        <v>2</v>
      </c>
      <c r="FX291" s="153">
        <v>0</v>
      </c>
      <c r="FY291" s="39">
        <v>2</v>
      </c>
      <c r="FZ291">
        <v>2</v>
      </c>
      <c r="GA291">
        <v>3</v>
      </c>
      <c r="GB291">
        <v>3</v>
      </c>
      <c r="GK291" s="154">
        <v>0</v>
      </c>
      <c r="GL291" s="39">
        <v>2</v>
      </c>
      <c r="GM291">
        <v>2</v>
      </c>
      <c r="GV291" s="154">
        <v>0</v>
      </c>
      <c r="GW291" s="39">
        <v>1</v>
      </c>
      <c r="HD291" s="153">
        <v>0</v>
      </c>
      <c r="HE291" s="39">
        <v>2</v>
      </c>
      <c r="HM291" s="155">
        <v>0</v>
      </c>
      <c r="HN291" s="44">
        <v>2</v>
      </c>
      <c r="HV291" s="155">
        <v>0</v>
      </c>
      <c r="HW291" s="44"/>
      <c r="HZ291" s="149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7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  <c r="IM291" s="7">
        <v>0</v>
      </c>
      <c r="IN291" s="39">
        <v>0</v>
      </c>
      <c r="IO291" s="39">
        <v>0</v>
      </c>
      <c r="IP291" s="39">
        <v>0</v>
      </c>
      <c r="IQ291" s="39">
        <v>0</v>
      </c>
      <c r="IR291" s="39">
        <v>0</v>
      </c>
      <c r="IS291" s="39">
        <v>0</v>
      </c>
      <c r="IT291" s="39">
        <v>0</v>
      </c>
      <c r="IU291" s="39">
        <v>0</v>
      </c>
      <c r="IV291" s="37"/>
      <c r="IW291" s="39">
        <v>0</v>
      </c>
      <c r="IX291" s="39">
        <v>1</v>
      </c>
      <c r="IY291" s="39">
        <v>1</v>
      </c>
      <c r="IZ291" s="39">
        <v>1</v>
      </c>
      <c r="JA291"/>
      <c r="JB291">
        <f t="shared" si="27"/>
        <v>1</v>
      </c>
      <c r="JC291">
        <f t="shared" si="28"/>
        <v>0</v>
      </c>
      <c r="JD291">
        <f t="shared" si="29"/>
        <v>3</v>
      </c>
    </row>
    <row r="292" spans="1:264" x14ac:dyDescent="0.25">
      <c r="A292" s="13" t="s">
        <v>1857</v>
      </c>
      <c r="B292" s="13" t="s">
        <v>1858</v>
      </c>
      <c r="C292" s="13" t="s">
        <v>1113</v>
      </c>
      <c r="D292" s="13" t="s">
        <v>83</v>
      </c>
      <c r="E292">
        <v>15</v>
      </c>
      <c r="F292">
        <v>11887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120</v>
      </c>
      <c r="T292">
        <v>70</v>
      </c>
      <c r="U292" s="13" t="s">
        <v>1114</v>
      </c>
      <c r="V292">
        <v>1</v>
      </c>
      <c r="W292">
        <v>2</v>
      </c>
      <c r="X292" t="s">
        <v>242</v>
      </c>
      <c r="Y292" t="s">
        <v>485</v>
      </c>
      <c r="Z292">
        <v>2</v>
      </c>
      <c r="AA292">
        <v>1</v>
      </c>
      <c r="AC292">
        <v>2</v>
      </c>
      <c r="AD292">
        <v>1</v>
      </c>
      <c r="AE292" t="s">
        <v>1115</v>
      </c>
      <c r="AF292" s="16" t="s">
        <v>1116</v>
      </c>
      <c r="AG292">
        <v>0</v>
      </c>
      <c r="AH292">
        <v>0</v>
      </c>
      <c r="AI292">
        <v>1</v>
      </c>
      <c r="AJ292">
        <v>0</v>
      </c>
      <c r="AK292">
        <v>0</v>
      </c>
      <c r="AL292" s="5">
        <v>1</v>
      </c>
      <c r="AM292" s="39">
        <v>0</v>
      </c>
      <c r="AN292" s="39">
        <v>1</v>
      </c>
      <c r="AO292" s="39">
        <v>0</v>
      </c>
      <c r="AP292" s="39">
        <v>0</v>
      </c>
      <c r="AQ292" s="39">
        <v>0</v>
      </c>
      <c r="AR292" s="39">
        <v>2</v>
      </c>
      <c r="AS292" s="39">
        <v>1</v>
      </c>
      <c r="AT292" s="39">
        <v>0</v>
      </c>
      <c r="AU292" s="39">
        <v>0</v>
      </c>
      <c r="AV292" s="39">
        <v>1</v>
      </c>
      <c r="AW292" s="39">
        <v>0</v>
      </c>
      <c r="AX292" s="39">
        <v>0</v>
      </c>
      <c r="AY292" s="39">
        <v>0</v>
      </c>
      <c r="AZ292" s="39">
        <v>0</v>
      </c>
      <c r="BA292" s="39">
        <v>1</v>
      </c>
      <c r="BB292" s="39">
        <v>0</v>
      </c>
      <c r="BC292" s="39">
        <v>0</v>
      </c>
      <c r="BD292" s="39">
        <v>0</v>
      </c>
      <c r="BE292" s="39">
        <v>1</v>
      </c>
      <c r="BF292" s="39">
        <v>0</v>
      </c>
      <c r="BG292" s="39">
        <v>0</v>
      </c>
      <c r="BH292" s="39">
        <v>0</v>
      </c>
      <c r="BI292" s="39">
        <v>1</v>
      </c>
      <c r="BJ292" s="39">
        <v>1</v>
      </c>
      <c r="BK292" s="39">
        <v>1</v>
      </c>
      <c r="BL292" s="39">
        <v>1</v>
      </c>
      <c r="BM292" s="39">
        <v>1</v>
      </c>
      <c r="BN292" s="39">
        <v>1</v>
      </c>
      <c r="BO292" s="39">
        <v>2</v>
      </c>
      <c r="BP292" s="39">
        <v>1</v>
      </c>
      <c r="BQ292" s="39">
        <v>1</v>
      </c>
      <c r="BR292" s="39">
        <v>1</v>
      </c>
      <c r="BS292" s="39">
        <v>0</v>
      </c>
      <c r="BT292" s="39">
        <v>0</v>
      </c>
      <c r="BU292" s="39">
        <v>0</v>
      </c>
      <c r="BV292" s="39">
        <v>0</v>
      </c>
      <c r="BW292" s="39">
        <v>7</v>
      </c>
      <c r="BX292" s="151">
        <v>7</v>
      </c>
      <c r="BY292" s="44">
        <v>1</v>
      </c>
      <c r="BZ292" s="39">
        <v>1</v>
      </c>
      <c r="CA292" s="39">
        <v>1</v>
      </c>
      <c r="CB292" s="39">
        <v>3</v>
      </c>
      <c r="CC292" s="151">
        <v>1</v>
      </c>
      <c r="CD292" s="44">
        <v>1</v>
      </c>
      <c r="CE292" s="39">
        <v>2</v>
      </c>
      <c r="CL292" s="152">
        <v>0</v>
      </c>
      <c r="CM292" s="39">
        <v>2</v>
      </c>
      <c r="CN292">
        <v>2</v>
      </c>
      <c r="CW292" s="152">
        <v>0</v>
      </c>
      <c r="CX292" s="39">
        <v>2</v>
      </c>
      <c r="CY292" s="39">
        <v>2</v>
      </c>
      <c r="CZ292" s="39">
        <v>2</v>
      </c>
      <c r="DF292" s="153">
        <v>0</v>
      </c>
      <c r="DG292" s="39">
        <v>2</v>
      </c>
      <c r="DH292">
        <v>2</v>
      </c>
      <c r="DR292" s="153">
        <v>0</v>
      </c>
      <c r="DS292" s="39">
        <v>2</v>
      </c>
      <c r="DT292">
        <v>2</v>
      </c>
      <c r="ED292" s="153">
        <v>0</v>
      </c>
      <c r="EE292" s="39">
        <v>2</v>
      </c>
      <c r="EF292">
        <v>2</v>
      </c>
      <c r="EL292" s="153">
        <v>0</v>
      </c>
      <c r="EM292" s="39">
        <v>1</v>
      </c>
      <c r="EN292">
        <v>2</v>
      </c>
      <c r="EO292">
        <v>3</v>
      </c>
      <c r="EX292" s="153">
        <v>0</v>
      </c>
      <c r="EY292" s="39"/>
      <c r="FL292" s="85">
        <v>0</v>
      </c>
      <c r="FM292" s="39">
        <v>2</v>
      </c>
      <c r="FN292">
        <v>2</v>
      </c>
      <c r="FX292" s="153">
        <v>0</v>
      </c>
      <c r="FY292" s="39">
        <v>2</v>
      </c>
      <c r="FZ292">
        <v>2</v>
      </c>
      <c r="GA292">
        <v>2</v>
      </c>
      <c r="GB292">
        <v>3</v>
      </c>
      <c r="GK292" s="154">
        <v>0</v>
      </c>
      <c r="GL292" s="39">
        <v>2</v>
      </c>
      <c r="GM292">
        <v>2</v>
      </c>
      <c r="GV292" s="154">
        <v>0</v>
      </c>
      <c r="GW292" s="39">
        <v>1</v>
      </c>
      <c r="HD292" s="153">
        <v>0</v>
      </c>
      <c r="HE292" s="39">
        <v>2</v>
      </c>
      <c r="HM292" s="155">
        <v>0</v>
      </c>
      <c r="HN292" s="44">
        <v>2</v>
      </c>
      <c r="HV292" s="155">
        <v>0</v>
      </c>
      <c r="HW292" s="44"/>
      <c r="HZ292" s="149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37">
        <v>0</v>
      </c>
      <c r="IO292" s="37">
        <v>0</v>
      </c>
      <c r="IP292" s="37">
        <v>0</v>
      </c>
      <c r="IQ292" s="37">
        <v>0</v>
      </c>
      <c r="IR292" s="37">
        <v>0</v>
      </c>
      <c r="IS292" s="37">
        <v>0</v>
      </c>
      <c r="IT292" s="37">
        <v>0</v>
      </c>
      <c r="IU292" s="37">
        <v>0</v>
      </c>
      <c r="IV292" s="37"/>
      <c r="IW292" s="37">
        <v>0</v>
      </c>
      <c r="IX292" s="37">
        <v>0</v>
      </c>
      <c r="IY292" s="37">
        <v>0</v>
      </c>
      <c r="IZ292" s="37">
        <v>0</v>
      </c>
      <c r="JA292"/>
      <c r="JB292">
        <f t="shared" si="27"/>
        <v>0</v>
      </c>
      <c r="JC292">
        <f t="shared" si="28"/>
        <v>0</v>
      </c>
      <c r="JD292">
        <f t="shared" si="29"/>
        <v>0</v>
      </c>
    </row>
    <row r="293" spans="1:264" x14ac:dyDescent="0.25">
      <c r="A293" s="13" t="s">
        <v>1857</v>
      </c>
      <c r="B293" s="13" t="s">
        <v>1858</v>
      </c>
      <c r="C293" s="13" t="s">
        <v>1117</v>
      </c>
      <c r="D293" s="13" t="s">
        <v>83</v>
      </c>
      <c r="E293">
        <v>16</v>
      </c>
      <c r="F293">
        <v>9912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160</v>
      </c>
      <c r="T293">
        <v>90</v>
      </c>
      <c r="U293" s="13" t="s">
        <v>1118</v>
      </c>
      <c r="V293">
        <v>1</v>
      </c>
      <c r="W293">
        <v>2</v>
      </c>
      <c r="X293" t="s">
        <v>242</v>
      </c>
      <c r="Y293" t="s">
        <v>564</v>
      </c>
      <c r="Z293">
        <v>2</v>
      </c>
      <c r="AA293">
        <v>2</v>
      </c>
      <c r="AB293" t="s">
        <v>301</v>
      </c>
      <c r="AC293">
        <v>2</v>
      </c>
      <c r="AD293">
        <v>3</v>
      </c>
      <c r="AF293"/>
      <c r="AG293">
        <v>0</v>
      </c>
      <c r="AH293">
        <v>0</v>
      </c>
      <c r="AI293">
        <v>1</v>
      </c>
      <c r="AJ293">
        <v>1</v>
      </c>
      <c r="AK293">
        <v>1</v>
      </c>
      <c r="AL293" s="5">
        <v>1</v>
      </c>
      <c r="AM293" s="39">
        <v>1</v>
      </c>
      <c r="AN293" s="39">
        <v>1</v>
      </c>
      <c r="AO293" s="39">
        <v>0</v>
      </c>
      <c r="AP293" s="39">
        <v>0</v>
      </c>
      <c r="AQ293" s="39">
        <v>1</v>
      </c>
      <c r="AR293" s="39">
        <v>0</v>
      </c>
      <c r="AS293" s="39">
        <v>1</v>
      </c>
      <c r="AT293" s="39">
        <v>1</v>
      </c>
      <c r="AU293" s="39">
        <v>1</v>
      </c>
      <c r="AV293" s="39">
        <v>1</v>
      </c>
      <c r="AW293" s="39">
        <v>1</v>
      </c>
      <c r="AX293" s="39">
        <v>1</v>
      </c>
      <c r="AY293" s="39">
        <v>1</v>
      </c>
      <c r="AZ293" s="39">
        <v>1</v>
      </c>
      <c r="BA293" s="39">
        <v>0</v>
      </c>
      <c r="BB293" s="39">
        <v>1</v>
      </c>
      <c r="BC293" s="39">
        <v>1</v>
      </c>
      <c r="BD293" s="39">
        <v>1</v>
      </c>
      <c r="BE293" s="39">
        <v>1</v>
      </c>
      <c r="BF293" s="39">
        <v>1</v>
      </c>
      <c r="BG293" s="39">
        <v>1</v>
      </c>
      <c r="BH293" s="39">
        <v>1</v>
      </c>
      <c r="BI293" s="39">
        <v>1</v>
      </c>
      <c r="BN293" s="39">
        <v>1</v>
      </c>
      <c r="BO293" s="39">
        <v>1</v>
      </c>
      <c r="BP293" s="39">
        <v>1</v>
      </c>
      <c r="BQ293" s="39">
        <v>1</v>
      </c>
      <c r="BR293" s="39">
        <v>1</v>
      </c>
      <c r="BS293" s="39">
        <v>1</v>
      </c>
      <c r="BT293" s="39">
        <v>1</v>
      </c>
      <c r="BU293" s="39">
        <v>1</v>
      </c>
      <c r="BV293" s="39">
        <v>2</v>
      </c>
      <c r="BW293" s="39">
        <v>2</v>
      </c>
      <c r="BX293" s="151">
        <v>2</v>
      </c>
      <c r="BY293" s="44">
        <v>1</v>
      </c>
      <c r="BZ293" s="39">
        <v>1</v>
      </c>
      <c r="CA293" s="39">
        <v>1</v>
      </c>
      <c r="CB293" s="39">
        <v>2</v>
      </c>
      <c r="CC293" s="151">
        <v>2</v>
      </c>
      <c r="CD293" s="44">
        <v>2</v>
      </c>
      <c r="CE293" s="39">
        <v>2</v>
      </c>
      <c r="CL293" s="152">
        <v>0</v>
      </c>
      <c r="CM293" s="39">
        <v>2</v>
      </c>
      <c r="CN293">
        <v>2</v>
      </c>
      <c r="CW293" s="152">
        <v>0</v>
      </c>
      <c r="CX293" s="39">
        <v>2</v>
      </c>
      <c r="CY293" s="39">
        <v>2</v>
      </c>
      <c r="CZ293" s="39">
        <v>2</v>
      </c>
      <c r="DF293" s="153">
        <v>0</v>
      </c>
      <c r="DG293" s="39">
        <v>2</v>
      </c>
      <c r="DH293">
        <v>2</v>
      </c>
      <c r="DR293" s="153">
        <v>0</v>
      </c>
      <c r="DS293" s="39">
        <v>2</v>
      </c>
      <c r="DT293">
        <v>2</v>
      </c>
      <c r="ED293" s="153">
        <v>0</v>
      </c>
      <c r="EE293" s="39">
        <v>2</v>
      </c>
      <c r="EF293">
        <v>2</v>
      </c>
      <c r="EL293" s="153">
        <v>0</v>
      </c>
      <c r="EM293" s="39">
        <v>1</v>
      </c>
      <c r="EN293">
        <v>1</v>
      </c>
      <c r="EO293">
        <v>1</v>
      </c>
      <c r="EP293">
        <v>1</v>
      </c>
      <c r="EQ293">
        <v>1</v>
      </c>
      <c r="EX293" s="153">
        <v>0</v>
      </c>
      <c r="EY293" s="39"/>
      <c r="FL293" s="85">
        <v>0</v>
      </c>
      <c r="FM293" s="39">
        <v>2</v>
      </c>
      <c r="FN293">
        <v>2</v>
      </c>
      <c r="FX293" s="153">
        <v>0</v>
      </c>
      <c r="FY293" s="39">
        <v>2</v>
      </c>
      <c r="FZ293">
        <v>2</v>
      </c>
      <c r="GA293">
        <v>2</v>
      </c>
      <c r="GB293">
        <v>3</v>
      </c>
      <c r="GK293" s="154">
        <v>0</v>
      </c>
      <c r="GL293" s="39">
        <v>2</v>
      </c>
      <c r="GM293">
        <v>2</v>
      </c>
      <c r="GV293" s="154">
        <v>0</v>
      </c>
      <c r="GW293" s="39">
        <v>1</v>
      </c>
      <c r="HD293" s="153">
        <v>0</v>
      </c>
      <c r="HE293" s="39">
        <v>2</v>
      </c>
      <c r="HM293" s="155">
        <v>0</v>
      </c>
      <c r="HN293" s="44">
        <v>2</v>
      </c>
      <c r="HV293" s="155">
        <v>0</v>
      </c>
      <c r="HW293" s="44"/>
      <c r="HZ293" s="149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  <c r="IG293" s="7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0</v>
      </c>
      <c r="IM293" s="7">
        <v>0</v>
      </c>
      <c r="IN293" s="37">
        <v>0</v>
      </c>
      <c r="IO293" s="37">
        <v>0</v>
      </c>
      <c r="IP293" s="37">
        <v>0</v>
      </c>
      <c r="IQ293" s="37">
        <v>0</v>
      </c>
      <c r="IR293" s="37">
        <v>0</v>
      </c>
      <c r="IS293" s="37">
        <v>0</v>
      </c>
      <c r="IT293" s="37">
        <v>1</v>
      </c>
      <c r="IU293" s="37">
        <v>0</v>
      </c>
      <c r="IV293" s="37"/>
      <c r="IW293" s="156">
        <v>0</v>
      </c>
      <c r="IX293" s="156">
        <v>0</v>
      </c>
      <c r="IY293" s="156">
        <v>0</v>
      </c>
      <c r="IZ293" s="156">
        <v>0</v>
      </c>
      <c r="JA293" s="9" t="s">
        <v>301</v>
      </c>
      <c r="JB293">
        <f t="shared" si="27"/>
        <v>5</v>
      </c>
      <c r="JC293">
        <f t="shared" si="28"/>
        <v>0</v>
      </c>
      <c r="JD293">
        <f t="shared" si="29"/>
        <v>1</v>
      </c>
    </row>
    <row r="294" spans="1:264" x14ac:dyDescent="0.25">
      <c r="A294" s="13" t="s">
        <v>1857</v>
      </c>
      <c r="B294" s="13" t="s">
        <v>1858</v>
      </c>
      <c r="C294" s="13" t="s">
        <v>1119</v>
      </c>
      <c r="D294" s="13" t="s">
        <v>83</v>
      </c>
      <c r="E294">
        <v>17</v>
      </c>
      <c r="F294">
        <v>20588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90</v>
      </c>
      <c r="T294">
        <v>60</v>
      </c>
      <c r="U294" s="13" t="s">
        <v>1120</v>
      </c>
      <c r="V294">
        <v>1</v>
      </c>
      <c r="W294">
        <v>2</v>
      </c>
      <c r="X294" t="s">
        <v>242</v>
      </c>
      <c r="Y294" t="s">
        <v>485</v>
      </c>
      <c r="Z294">
        <v>2</v>
      </c>
      <c r="AA294">
        <v>2</v>
      </c>
      <c r="AC294">
        <v>2</v>
      </c>
      <c r="AD294">
        <v>1</v>
      </c>
      <c r="AE294" t="s">
        <v>1115</v>
      </c>
      <c r="AF294" s="16" t="s">
        <v>1093</v>
      </c>
      <c r="AG294">
        <v>1</v>
      </c>
      <c r="AH294">
        <v>1</v>
      </c>
      <c r="AI294">
        <v>1</v>
      </c>
      <c r="AJ294">
        <v>0</v>
      </c>
      <c r="AK294">
        <v>0</v>
      </c>
      <c r="AL294" s="5">
        <v>0</v>
      </c>
      <c r="AM294" s="39">
        <v>0</v>
      </c>
      <c r="AN294" s="39">
        <v>1</v>
      </c>
      <c r="AO294" s="39">
        <v>1</v>
      </c>
      <c r="AP294" s="39">
        <v>1</v>
      </c>
      <c r="AQ294" s="39">
        <v>1</v>
      </c>
      <c r="AR294" s="39">
        <v>3</v>
      </c>
      <c r="AS294" s="39">
        <v>3</v>
      </c>
      <c r="AT294" s="39">
        <v>1</v>
      </c>
      <c r="AU294" s="39">
        <v>1</v>
      </c>
      <c r="AV294" s="39">
        <v>1</v>
      </c>
      <c r="AW294" s="39">
        <v>0</v>
      </c>
      <c r="AX294" s="39">
        <v>0</v>
      </c>
      <c r="AY294" s="39">
        <v>0</v>
      </c>
      <c r="AZ294" s="39">
        <v>0</v>
      </c>
      <c r="BA294" s="39">
        <v>0</v>
      </c>
      <c r="BB294" s="39">
        <v>1</v>
      </c>
      <c r="BC294" s="39">
        <v>1</v>
      </c>
      <c r="BD294" s="39">
        <v>1</v>
      </c>
      <c r="BE294" s="39">
        <v>1</v>
      </c>
      <c r="BF294" s="39">
        <v>1</v>
      </c>
      <c r="BG294" s="39">
        <v>1</v>
      </c>
      <c r="BH294" s="39">
        <v>1</v>
      </c>
      <c r="BI294" s="39">
        <v>2</v>
      </c>
      <c r="BJ294" s="39">
        <v>1</v>
      </c>
      <c r="BK294" s="39">
        <v>1</v>
      </c>
      <c r="BL294" s="39">
        <v>1</v>
      </c>
      <c r="BM294" s="39">
        <v>1</v>
      </c>
      <c r="BN294" s="39">
        <v>1</v>
      </c>
      <c r="BO294" s="39">
        <v>2</v>
      </c>
      <c r="BP294" s="39">
        <v>1</v>
      </c>
      <c r="BQ294" s="39">
        <v>2</v>
      </c>
      <c r="BR294" s="39">
        <v>1</v>
      </c>
      <c r="BS294" s="39">
        <v>1</v>
      </c>
      <c r="BT294" s="39">
        <v>1</v>
      </c>
      <c r="BU294" s="39">
        <v>1</v>
      </c>
      <c r="BW294" s="39">
        <v>30</v>
      </c>
      <c r="BX294" s="151">
        <v>30</v>
      </c>
      <c r="BY294" s="44">
        <v>2</v>
      </c>
      <c r="BZ294" s="39">
        <v>1</v>
      </c>
      <c r="CA294" s="39">
        <v>2</v>
      </c>
      <c r="CB294" s="39">
        <v>2</v>
      </c>
      <c r="CC294" s="151">
        <v>1</v>
      </c>
      <c r="CD294" s="44">
        <v>1</v>
      </c>
      <c r="CE294" s="39">
        <v>1</v>
      </c>
      <c r="CF294" s="39">
        <v>2</v>
      </c>
      <c r="CL294" s="152">
        <v>0</v>
      </c>
      <c r="CM294" s="39">
        <v>2</v>
      </c>
      <c r="CN294">
        <v>2</v>
      </c>
      <c r="CW294" s="152">
        <v>0</v>
      </c>
      <c r="CX294" s="39">
        <v>1</v>
      </c>
      <c r="CY294" s="39">
        <v>1</v>
      </c>
      <c r="CZ294" s="39">
        <v>1</v>
      </c>
      <c r="DA294" s="39">
        <v>2</v>
      </c>
      <c r="DB294" s="39">
        <v>2</v>
      </c>
      <c r="DC294" s="39">
        <v>2</v>
      </c>
      <c r="DD294" s="39">
        <v>2</v>
      </c>
      <c r="DE294" s="39">
        <v>2</v>
      </c>
      <c r="DF294" s="153">
        <v>0</v>
      </c>
      <c r="DG294" s="39">
        <v>2</v>
      </c>
      <c r="DH294" s="39">
        <v>2</v>
      </c>
      <c r="DR294" s="153">
        <v>0</v>
      </c>
      <c r="DS294" s="39">
        <v>2</v>
      </c>
      <c r="DT294">
        <v>2</v>
      </c>
      <c r="ED294" s="153">
        <v>0</v>
      </c>
      <c r="EE294" s="39">
        <v>1</v>
      </c>
      <c r="EF294">
        <v>1</v>
      </c>
      <c r="EL294" s="153">
        <v>0</v>
      </c>
      <c r="EM294" s="39">
        <v>2</v>
      </c>
      <c r="EN294">
        <v>1</v>
      </c>
      <c r="EO294">
        <v>3</v>
      </c>
      <c r="EX294" s="153">
        <v>0</v>
      </c>
      <c r="EY294" s="39"/>
      <c r="FL294" s="85">
        <v>0</v>
      </c>
      <c r="FM294" s="39">
        <v>2</v>
      </c>
      <c r="FN294">
        <v>2</v>
      </c>
      <c r="FX294" s="153">
        <v>0</v>
      </c>
      <c r="FY294" s="39">
        <v>1</v>
      </c>
      <c r="FZ294">
        <v>1</v>
      </c>
      <c r="GA294">
        <v>2</v>
      </c>
      <c r="GB294">
        <v>3</v>
      </c>
      <c r="GK294" s="154">
        <v>0</v>
      </c>
      <c r="GL294" s="39">
        <v>2</v>
      </c>
      <c r="GM294">
        <v>2</v>
      </c>
      <c r="GV294" s="154">
        <v>0</v>
      </c>
      <c r="GW294" s="39">
        <v>1</v>
      </c>
      <c r="HD294" s="153">
        <v>0</v>
      </c>
      <c r="HE294" s="39">
        <v>2</v>
      </c>
      <c r="HM294" s="155">
        <v>0</v>
      </c>
      <c r="HN294" s="44">
        <v>2</v>
      </c>
      <c r="HV294" s="155">
        <v>0</v>
      </c>
      <c r="HW294" s="44"/>
      <c r="HZ294" s="149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7">
        <v>0</v>
      </c>
      <c r="IH294" s="7">
        <v>0</v>
      </c>
      <c r="II294" s="7">
        <v>0</v>
      </c>
      <c r="IJ294" s="7">
        <v>0</v>
      </c>
      <c r="IK294" s="7">
        <v>0</v>
      </c>
      <c r="IL294" s="7">
        <v>0</v>
      </c>
      <c r="IM294" s="7">
        <v>0</v>
      </c>
      <c r="IN294" s="37">
        <v>0</v>
      </c>
      <c r="IO294" s="37">
        <v>0</v>
      </c>
      <c r="IP294" s="37">
        <v>0</v>
      </c>
      <c r="IQ294" s="37">
        <v>0</v>
      </c>
      <c r="IR294" s="37">
        <v>1</v>
      </c>
      <c r="IS294" s="37">
        <v>0</v>
      </c>
      <c r="IT294" s="37">
        <v>1</v>
      </c>
      <c r="IU294" s="37">
        <v>0</v>
      </c>
      <c r="IV294" s="37"/>
      <c r="IW294" s="37">
        <v>0</v>
      </c>
      <c r="IX294" s="37">
        <v>0</v>
      </c>
      <c r="IY294" s="37">
        <v>0</v>
      </c>
      <c r="IZ294" s="37">
        <v>0</v>
      </c>
      <c r="JA294"/>
      <c r="JB294">
        <f t="shared" si="27"/>
        <v>3</v>
      </c>
      <c r="JC294">
        <f t="shared" si="28"/>
        <v>0</v>
      </c>
      <c r="JD294">
        <f t="shared" si="29"/>
        <v>2</v>
      </c>
    </row>
    <row r="295" spans="1:264" x14ac:dyDescent="0.25">
      <c r="A295" s="13" t="s">
        <v>1857</v>
      </c>
      <c r="B295" s="13" t="s">
        <v>1858</v>
      </c>
      <c r="C295" s="13" t="s">
        <v>1121</v>
      </c>
      <c r="D295" s="13" t="s">
        <v>83</v>
      </c>
      <c r="E295">
        <v>18</v>
      </c>
      <c r="F295">
        <v>4590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110</v>
      </c>
      <c r="T295">
        <v>70</v>
      </c>
      <c r="U295" s="13" t="s">
        <v>1122</v>
      </c>
      <c r="V295">
        <v>2</v>
      </c>
      <c r="W295">
        <v>2</v>
      </c>
      <c r="X295" t="s">
        <v>242</v>
      </c>
      <c r="Y295" t="s">
        <v>485</v>
      </c>
      <c r="Z295">
        <v>2</v>
      </c>
      <c r="AA295">
        <v>4</v>
      </c>
      <c r="AC295">
        <v>2</v>
      </c>
      <c r="AD295">
        <v>6</v>
      </c>
      <c r="AF295"/>
      <c r="AG295">
        <v>1</v>
      </c>
      <c r="AH295">
        <v>0</v>
      </c>
      <c r="AI295">
        <v>1</v>
      </c>
      <c r="AJ295">
        <v>0</v>
      </c>
      <c r="AK295">
        <v>0</v>
      </c>
      <c r="AL295" s="5">
        <v>0</v>
      </c>
      <c r="AM295" s="39">
        <v>0</v>
      </c>
      <c r="AN295" s="39">
        <v>0</v>
      </c>
      <c r="AO295" s="39">
        <v>0</v>
      </c>
      <c r="AP295" s="39">
        <v>0</v>
      </c>
      <c r="AQ295" s="39">
        <v>0</v>
      </c>
      <c r="AR295" s="39">
        <v>2</v>
      </c>
      <c r="AS295" s="39">
        <v>2</v>
      </c>
      <c r="AT295" s="39">
        <v>0</v>
      </c>
      <c r="AU295" s="39">
        <v>0</v>
      </c>
      <c r="AV295" s="39">
        <v>0</v>
      </c>
      <c r="AW295" s="39">
        <v>0</v>
      </c>
      <c r="AX295" s="39">
        <v>0</v>
      </c>
      <c r="AY295" s="39">
        <v>0</v>
      </c>
      <c r="AZ295" s="39">
        <v>0</v>
      </c>
      <c r="BA295" s="39">
        <v>1</v>
      </c>
      <c r="BB295" s="39">
        <v>0</v>
      </c>
      <c r="BC295" s="39">
        <v>0</v>
      </c>
      <c r="BD295" s="39">
        <v>0</v>
      </c>
      <c r="BE295" s="39">
        <v>1</v>
      </c>
      <c r="BF295" s="39">
        <v>1</v>
      </c>
      <c r="BG295" s="39">
        <v>1</v>
      </c>
      <c r="BH295" s="39">
        <v>1</v>
      </c>
      <c r="BI295" s="39">
        <v>2</v>
      </c>
      <c r="BN295" s="39">
        <v>0</v>
      </c>
      <c r="BO295" s="39">
        <v>1</v>
      </c>
      <c r="BP295" s="39">
        <v>1</v>
      </c>
      <c r="BQ295" s="39">
        <v>1</v>
      </c>
      <c r="BR295" s="39">
        <v>0</v>
      </c>
      <c r="BS295" s="39">
        <v>1</v>
      </c>
      <c r="BT295" s="39">
        <v>0</v>
      </c>
      <c r="BU295" s="39">
        <v>0</v>
      </c>
      <c r="BX295" s="155"/>
      <c r="BY295" s="44">
        <v>1</v>
      </c>
      <c r="BZ295" s="39">
        <v>1</v>
      </c>
      <c r="CA295" s="39">
        <v>1</v>
      </c>
      <c r="CB295" s="39">
        <v>1</v>
      </c>
      <c r="CC295" s="151">
        <v>1</v>
      </c>
      <c r="CD295" s="44">
        <v>2</v>
      </c>
      <c r="CE295" s="39">
        <v>2</v>
      </c>
      <c r="CL295" s="152">
        <v>0</v>
      </c>
      <c r="CM295" s="39">
        <v>2</v>
      </c>
      <c r="CN295">
        <v>2</v>
      </c>
      <c r="CW295" s="152">
        <v>0</v>
      </c>
      <c r="CX295" s="39">
        <v>2</v>
      </c>
      <c r="CY295" s="39">
        <v>2</v>
      </c>
      <c r="CZ295" s="39">
        <v>2</v>
      </c>
      <c r="DF295" s="153">
        <v>0</v>
      </c>
      <c r="DG295" s="39">
        <v>2</v>
      </c>
      <c r="DH295" s="39">
        <v>2</v>
      </c>
      <c r="DR295" s="153">
        <v>0</v>
      </c>
      <c r="DS295" s="39">
        <v>2</v>
      </c>
      <c r="DT295">
        <v>2</v>
      </c>
      <c r="ED295" s="153">
        <v>0</v>
      </c>
      <c r="EE295" s="39">
        <v>2</v>
      </c>
      <c r="EF295">
        <v>2</v>
      </c>
      <c r="EL295" s="153">
        <v>0</v>
      </c>
      <c r="EM295" s="39">
        <v>2</v>
      </c>
      <c r="EN295">
        <v>1</v>
      </c>
      <c r="EO295">
        <v>3</v>
      </c>
      <c r="EX295" s="153">
        <v>0</v>
      </c>
      <c r="EY295" s="39"/>
      <c r="FL295" s="85">
        <v>0</v>
      </c>
      <c r="FM295" s="39">
        <v>2</v>
      </c>
      <c r="FN295">
        <v>2</v>
      </c>
      <c r="FX295" s="153">
        <v>0</v>
      </c>
      <c r="FY295" s="39">
        <v>2</v>
      </c>
      <c r="FZ295">
        <v>2</v>
      </c>
      <c r="GA295">
        <v>2</v>
      </c>
      <c r="GB295">
        <v>3</v>
      </c>
      <c r="GK295" s="154">
        <v>0</v>
      </c>
      <c r="GL295" s="39">
        <v>2</v>
      </c>
      <c r="GM295">
        <v>2</v>
      </c>
      <c r="GV295" s="154">
        <v>0</v>
      </c>
      <c r="GW295" s="39">
        <v>1</v>
      </c>
      <c r="HD295" s="153">
        <v>0</v>
      </c>
      <c r="HE295" s="39">
        <v>2</v>
      </c>
      <c r="HM295" s="155">
        <v>0</v>
      </c>
      <c r="HN295" s="44">
        <v>2</v>
      </c>
      <c r="HV295" s="155">
        <v>0</v>
      </c>
      <c r="HW295" s="44"/>
      <c r="HZ295" s="149">
        <v>0</v>
      </c>
      <c r="IA295" s="7">
        <v>0</v>
      </c>
      <c r="IB295" s="7">
        <v>0</v>
      </c>
      <c r="IC295" s="7">
        <v>0</v>
      </c>
      <c r="ID295" s="7">
        <v>0</v>
      </c>
      <c r="IE295" s="7">
        <v>0</v>
      </c>
      <c r="IF295" s="7">
        <v>0</v>
      </c>
      <c r="IG295" s="7">
        <v>0</v>
      </c>
      <c r="IH295" s="7">
        <v>0</v>
      </c>
      <c r="II295" s="7">
        <v>0</v>
      </c>
      <c r="IJ295" s="7">
        <v>0</v>
      </c>
      <c r="IK295" s="7">
        <v>0</v>
      </c>
      <c r="IL295" s="7">
        <v>0</v>
      </c>
      <c r="IM295" s="7">
        <v>0</v>
      </c>
      <c r="IN295" s="37">
        <v>0</v>
      </c>
      <c r="IO295" s="37">
        <v>0</v>
      </c>
      <c r="IP295" s="37">
        <v>0</v>
      </c>
      <c r="IQ295" s="37">
        <v>0</v>
      </c>
      <c r="IR295" s="37">
        <v>0</v>
      </c>
      <c r="IS295" s="37">
        <v>0</v>
      </c>
      <c r="IT295" s="37">
        <v>0</v>
      </c>
      <c r="IU295" s="37">
        <v>0</v>
      </c>
      <c r="IV295" s="37"/>
      <c r="IW295" s="37">
        <v>0</v>
      </c>
      <c r="IX295" s="37">
        <v>0</v>
      </c>
      <c r="IY295" s="37">
        <v>0</v>
      </c>
      <c r="IZ295" s="37">
        <v>0</v>
      </c>
      <c r="JA295"/>
      <c r="JB295">
        <f t="shared" si="27"/>
        <v>0</v>
      </c>
      <c r="JC295">
        <f t="shared" si="28"/>
        <v>0</v>
      </c>
      <c r="JD295">
        <f t="shared" si="29"/>
        <v>0</v>
      </c>
    </row>
    <row r="296" spans="1:264" x14ac:dyDescent="0.25">
      <c r="A296" s="3">
        <v>42625</v>
      </c>
      <c r="B296" s="3">
        <v>42983</v>
      </c>
      <c r="C296" s="13" t="s">
        <v>1089</v>
      </c>
      <c r="D296" s="13" t="s">
        <v>83</v>
      </c>
      <c r="E296">
        <v>19</v>
      </c>
      <c r="F296">
        <v>90505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170</v>
      </c>
      <c r="T296">
        <v>90</v>
      </c>
      <c r="U296" s="13" t="s">
        <v>1123</v>
      </c>
      <c r="V296">
        <v>1</v>
      </c>
      <c r="W296">
        <v>5</v>
      </c>
      <c r="X296" t="s">
        <v>242</v>
      </c>
      <c r="Y296" t="s">
        <v>485</v>
      </c>
      <c r="Z296">
        <v>2</v>
      </c>
      <c r="AA296">
        <v>1</v>
      </c>
      <c r="AC296">
        <v>3</v>
      </c>
      <c r="AD296">
        <v>3</v>
      </c>
      <c r="AG296">
        <v>0</v>
      </c>
      <c r="AH296">
        <v>0</v>
      </c>
      <c r="AI296">
        <v>1</v>
      </c>
      <c r="AJ296">
        <v>1</v>
      </c>
      <c r="AK296">
        <v>1</v>
      </c>
      <c r="AL296" s="5">
        <v>1</v>
      </c>
      <c r="AM296" s="39">
        <v>1</v>
      </c>
      <c r="AN296" s="39">
        <v>3</v>
      </c>
      <c r="AO296" s="39">
        <v>2</v>
      </c>
      <c r="AP296" s="39">
        <v>1</v>
      </c>
      <c r="AQ296" s="39">
        <v>2</v>
      </c>
      <c r="AR296" s="39">
        <v>1</v>
      </c>
      <c r="AS296" s="39">
        <v>1</v>
      </c>
      <c r="AT296" s="39">
        <v>1</v>
      </c>
      <c r="AU296" s="39">
        <v>1</v>
      </c>
      <c r="AV296" s="39">
        <v>1</v>
      </c>
      <c r="AW296" s="39">
        <v>1</v>
      </c>
      <c r="AX296" s="39">
        <v>1</v>
      </c>
      <c r="AY296" s="39">
        <v>1</v>
      </c>
      <c r="AZ296" s="39">
        <v>1</v>
      </c>
      <c r="BA296" s="39">
        <v>0</v>
      </c>
      <c r="BB296" s="39">
        <v>1</v>
      </c>
      <c r="BC296" s="39">
        <v>1</v>
      </c>
      <c r="BD296" s="39">
        <v>2</v>
      </c>
      <c r="BE296" s="39">
        <v>0</v>
      </c>
      <c r="BF296" s="39">
        <v>1</v>
      </c>
      <c r="BG296" s="39">
        <v>1</v>
      </c>
      <c r="BH296" s="39">
        <v>1</v>
      </c>
      <c r="BI296" s="39">
        <v>1</v>
      </c>
      <c r="BN296" s="39">
        <v>1</v>
      </c>
      <c r="BO296" s="39">
        <v>1</v>
      </c>
      <c r="BP296" s="39">
        <v>1</v>
      </c>
      <c r="BQ296" s="39">
        <v>1</v>
      </c>
      <c r="BR296" s="39">
        <v>1</v>
      </c>
      <c r="BS296" s="39">
        <v>1</v>
      </c>
      <c r="BT296" s="39">
        <v>1</v>
      </c>
      <c r="BU296" s="39">
        <v>1</v>
      </c>
      <c r="BV296">
        <v>1</v>
      </c>
      <c r="BX296" s="155"/>
      <c r="BY296" s="39">
        <v>1</v>
      </c>
      <c r="BZ296" s="44">
        <v>1</v>
      </c>
      <c r="CA296" s="39">
        <v>1</v>
      </c>
      <c r="CB296" s="39">
        <v>1</v>
      </c>
      <c r="CC296" s="151">
        <v>1</v>
      </c>
      <c r="CD296" s="39">
        <v>1</v>
      </c>
      <c r="CE296" s="44"/>
      <c r="CF296" s="39">
        <v>2</v>
      </c>
      <c r="CL296" s="152">
        <v>0</v>
      </c>
      <c r="CM296" s="39">
        <v>1</v>
      </c>
      <c r="CN296" s="44"/>
      <c r="CO296">
        <v>2</v>
      </c>
      <c r="CQ296">
        <v>3</v>
      </c>
      <c r="CW296" s="152">
        <v>0</v>
      </c>
      <c r="CX296" s="39">
        <v>1</v>
      </c>
      <c r="CY296" s="44">
        <v>1</v>
      </c>
      <c r="CZ296" s="39">
        <v>1</v>
      </c>
      <c r="DA296" s="39">
        <v>3</v>
      </c>
      <c r="DF296" s="153">
        <v>0</v>
      </c>
      <c r="DG296" s="39">
        <v>1</v>
      </c>
      <c r="DH296" s="44">
        <v>1</v>
      </c>
      <c r="DI296" s="39">
        <v>2</v>
      </c>
      <c r="DJ296" s="39">
        <v>1</v>
      </c>
      <c r="DK296" s="39">
        <v>9</v>
      </c>
      <c r="DL296" s="39">
        <v>2</v>
      </c>
      <c r="DM296" s="39">
        <v>2</v>
      </c>
      <c r="DN296" s="39">
        <v>2</v>
      </c>
      <c r="DQ296">
        <v>1</v>
      </c>
      <c r="DR296" s="153">
        <v>2</v>
      </c>
      <c r="DS296" s="39">
        <v>2</v>
      </c>
      <c r="DT296" s="44">
        <v>2</v>
      </c>
      <c r="ED296" s="153">
        <v>0</v>
      </c>
      <c r="EE296" s="39">
        <v>2</v>
      </c>
      <c r="EF296" s="44">
        <v>1</v>
      </c>
      <c r="EL296" s="153">
        <v>0</v>
      </c>
      <c r="EM296" s="39">
        <v>2</v>
      </c>
      <c r="EN296" s="44">
        <v>1</v>
      </c>
      <c r="EO296" s="39">
        <v>3</v>
      </c>
      <c r="EX296" s="153">
        <v>0</v>
      </c>
      <c r="EY296" s="39"/>
      <c r="EZ296" s="44"/>
      <c r="FL296" s="85">
        <v>0</v>
      </c>
      <c r="FM296" s="39">
        <v>2</v>
      </c>
      <c r="FN296" s="44">
        <v>2</v>
      </c>
      <c r="FX296" s="153">
        <v>0</v>
      </c>
      <c r="FY296" s="39">
        <v>1</v>
      </c>
      <c r="FZ296" s="44">
        <v>1</v>
      </c>
      <c r="GA296" s="39">
        <v>2</v>
      </c>
      <c r="GB296" s="39">
        <v>3</v>
      </c>
      <c r="GK296" s="154">
        <v>0</v>
      </c>
      <c r="GL296" s="39">
        <v>2</v>
      </c>
      <c r="GM296" s="44">
        <v>2</v>
      </c>
      <c r="GV296" s="154">
        <v>0</v>
      </c>
      <c r="GW296" s="39">
        <v>1</v>
      </c>
      <c r="GX296" s="44"/>
      <c r="HD296" s="153">
        <v>0</v>
      </c>
      <c r="HE296" s="39">
        <v>2</v>
      </c>
      <c r="HF296" s="44"/>
      <c r="HM296" s="155">
        <v>0</v>
      </c>
      <c r="HN296" s="39">
        <v>2</v>
      </c>
      <c r="HO296" s="44"/>
      <c r="HV296" s="155">
        <v>0</v>
      </c>
      <c r="HW296" s="44">
        <v>1</v>
      </c>
      <c r="HX296" s="44">
        <v>1</v>
      </c>
      <c r="HZ296" s="149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37">
        <v>0</v>
      </c>
      <c r="IO296" s="37">
        <v>0</v>
      </c>
      <c r="IP296" s="37">
        <v>0</v>
      </c>
      <c r="IQ296" s="37">
        <v>0</v>
      </c>
      <c r="IR296" s="37">
        <v>0</v>
      </c>
      <c r="IS296" s="37">
        <v>0</v>
      </c>
      <c r="IT296" s="37">
        <v>0</v>
      </c>
      <c r="IU296" s="37">
        <v>0</v>
      </c>
      <c r="IV296" s="37"/>
      <c r="IW296" s="37">
        <v>0</v>
      </c>
      <c r="IX296" s="37">
        <v>0</v>
      </c>
      <c r="IY296" s="37">
        <v>0</v>
      </c>
      <c r="IZ296" s="37">
        <v>0</v>
      </c>
      <c r="JB296">
        <f t="shared" si="27"/>
        <v>7</v>
      </c>
      <c r="JC296">
        <f t="shared" si="28"/>
        <v>0</v>
      </c>
      <c r="JD296">
        <f t="shared" si="29"/>
        <v>0</v>
      </c>
    </row>
    <row r="297" spans="1:264" x14ac:dyDescent="0.25">
      <c r="A297" s="3">
        <v>42625</v>
      </c>
      <c r="B297" s="3">
        <v>42983</v>
      </c>
      <c r="C297" s="13" t="s">
        <v>1124</v>
      </c>
      <c r="D297" s="13" t="s">
        <v>83</v>
      </c>
      <c r="E297">
        <v>20</v>
      </c>
      <c r="F297">
        <v>7396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130</v>
      </c>
      <c r="T297">
        <v>90</v>
      </c>
      <c r="U297" s="38">
        <v>22223</v>
      </c>
      <c r="V297">
        <v>1</v>
      </c>
      <c r="W297">
        <v>2</v>
      </c>
      <c r="X297" t="s">
        <v>242</v>
      </c>
      <c r="Y297" t="s">
        <v>485</v>
      </c>
      <c r="Z297">
        <v>3</v>
      </c>
      <c r="AA297">
        <v>1</v>
      </c>
      <c r="AC297">
        <v>2</v>
      </c>
      <c r="AD297">
        <v>5</v>
      </c>
      <c r="AG297">
        <v>0</v>
      </c>
      <c r="AH297">
        <v>0</v>
      </c>
      <c r="AI297">
        <v>1</v>
      </c>
      <c r="AJ297">
        <v>0</v>
      </c>
      <c r="AK297">
        <v>1</v>
      </c>
      <c r="AL297" s="5">
        <v>2</v>
      </c>
      <c r="AM297" s="39">
        <v>0</v>
      </c>
      <c r="AN297" s="39">
        <v>1</v>
      </c>
      <c r="AO297" s="39">
        <v>1</v>
      </c>
      <c r="AP297" s="39">
        <v>0</v>
      </c>
      <c r="AQ297" s="39">
        <v>0</v>
      </c>
      <c r="AR297" s="39">
        <v>0</v>
      </c>
      <c r="AS297" s="39">
        <v>0</v>
      </c>
      <c r="AT297" s="39">
        <v>0</v>
      </c>
      <c r="AU297" s="39">
        <v>0</v>
      </c>
      <c r="AV297" s="39">
        <v>0</v>
      </c>
      <c r="AW297" s="39">
        <v>0</v>
      </c>
      <c r="AX297" s="39">
        <v>0</v>
      </c>
      <c r="AY297" s="39">
        <v>0</v>
      </c>
      <c r="AZ297" s="39">
        <v>0</v>
      </c>
      <c r="BA297" s="39">
        <v>0</v>
      </c>
      <c r="BB297" s="39">
        <v>0</v>
      </c>
      <c r="BC297" s="39">
        <v>0</v>
      </c>
      <c r="BD297" s="39">
        <v>1</v>
      </c>
      <c r="BE297" s="39">
        <v>0</v>
      </c>
      <c r="BF297" s="39">
        <v>0</v>
      </c>
      <c r="BG297" s="39">
        <v>0</v>
      </c>
      <c r="BH297" s="39">
        <v>0</v>
      </c>
      <c r="BI297" s="39">
        <v>0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0</v>
      </c>
      <c r="BT297">
        <v>0</v>
      </c>
      <c r="BU297">
        <v>0</v>
      </c>
      <c r="BW297">
        <v>1</v>
      </c>
      <c r="BX297" s="155">
        <v>1</v>
      </c>
      <c r="BY297" s="44">
        <v>1</v>
      </c>
      <c r="BZ297" s="44">
        <v>1</v>
      </c>
      <c r="CA297" s="39">
        <v>1</v>
      </c>
      <c r="CB297" s="39">
        <v>2</v>
      </c>
      <c r="CC297" s="151">
        <v>1</v>
      </c>
      <c r="CD297" s="39">
        <v>1</v>
      </c>
      <c r="CE297" s="44"/>
      <c r="CF297" s="39">
        <v>2</v>
      </c>
      <c r="CL297" s="152">
        <v>0</v>
      </c>
      <c r="CM297" s="39">
        <v>2</v>
      </c>
      <c r="CN297" s="44">
        <v>2</v>
      </c>
      <c r="CW297" s="152">
        <v>0</v>
      </c>
      <c r="CX297" s="39">
        <v>2</v>
      </c>
      <c r="CY297" s="44">
        <v>2</v>
      </c>
      <c r="CZ297" s="39">
        <v>2</v>
      </c>
      <c r="DF297" s="153">
        <v>0</v>
      </c>
      <c r="DG297" s="39">
        <v>1</v>
      </c>
      <c r="DH297" s="44">
        <v>1</v>
      </c>
      <c r="DI297" s="39">
        <v>2</v>
      </c>
      <c r="DJ297" s="39">
        <v>1</v>
      </c>
      <c r="DK297" s="39">
        <v>5</v>
      </c>
      <c r="DL297" s="39">
        <v>1</v>
      </c>
      <c r="DO297">
        <v>3</v>
      </c>
      <c r="DR297" s="153">
        <v>0</v>
      </c>
      <c r="DS297" s="39">
        <v>2</v>
      </c>
      <c r="DT297" s="44">
        <v>2</v>
      </c>
      <c r="ED297" s="153">
        <v>0</v>
      </c>
      <c r="EE297" s="39">
        <v>2</v>
      </c>
      <c r="EF297" s="44">
        <v>1</v>
      </c>
      <c r="EL297" s="153">
        <v>0</v>
      </c>
      <c r="EM297" s="39">
        <v>2</v>
      </c>
      <c r="EN297" s="44">
        <v>1</v>
      </c>
      <c r="EO297" s="39">
        <v>3</v>
      </c>
      <c r="EX297" s="153">
        <v>0</v>
      </c>
      <c r="EY297" s="39"/>
      <c r="EZ297" s="44"/>
      <c r="FL297" s="85">
        <v>0</v>
      </c>
      <c r="FM297" s="39">
        <v>2</v>
      </c>
      <c r="FN297" s="44">
        <v>2</v>
      </c>
      <c r="FX297" s="153">
        <v>0</v>
      </c>
      <c r="FY297" s="39">
        <v>1</v>
      </c>
      <c r="FZ297" s="44"/>
      <c r="GA297" s="39">
        <v>2</v>
      </c>
      <c r="GB297" s="39">
        <v>3</v>
      </c>
      <c r="GK297" s="153">
        <v>0</v>
      </c>
      <c r="GL297" s="39">
        <v>2</v>
      </c>
      <c r="GM297" s="44">
        <v>2</v>
      </c>
      <c r="GV297" s="153">
        <v>0</v>
      </c>
      <c r="GW297" s="39">
        <v>1</v>
      </c>
      <c r="GX297" s="44"/>
      <c r="HD297" s="153">
        <v>0</v>
      </c>
      <c r="HE297" s="39">
        <v>2</v>
      </c>
      <c r="HF297" s="44"/>
      <c r="HM297" s="155">
        <v>0</v>
      </c>
      <c r="HN297" s="39">
        <v>2</v>
      </c>
      <c r="HO297" s="44"/>
      <c r="HV297" s="155">
        <v>0</v>
      </c>
      <c r="HW297" s="44"/>
      <c r="HX297" s="44"/>
      <c r="HZ297" s="149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7">
        <v>0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  <c r="IM297" s="7">
        <v>0</v>
      </c>
      <c r="IN297" s="37">
        <v>0</v>
      </c>
      <c r="IO297" s="37">
        <v>0</v>
      </c>
      <c r="IP297" s="37">
        <v>0</v>
      </c>
      <c r="IQ297" s="37">
        <v>0</v>
      </c>
      <c r="IR297" s="37">
        <v>0</v>
      </c>
      <c r="IS297" s="37">
        <v>0</v>
      </c>
      <c r="IT297" s="37">
        <v>0</v>
      </c>
      <c r="IU297" s="37">
        <v>0</v>
      </c>
      <c r="IV297" s="37"/>
      <c r="IW297" s="37">
        <v>0</v>
      </c>
      <c r="IX297" s="37">
        <v>0</v>
      </c>
      <c r="IY297" s="37">
        <v>0</v>
      </c>
      <c r="IZ297" s="37">
        <v>0</v>
      </c>
      <c r="JB297">
        <f t="shared" si="27"/>
        <v>4</v>
      </c>
      <c r="JC297">
        <f t="shared" si="28"/>
        <v>0</v>
      </c>
      <c r="JD297">
        <f t="shared" si="29"/>
        <v>0</v>
      </c>
    </row>
    <row r="298" spans="1:264" x14ac:dyDescent="0.25">
      <c r="A298" s="3">
        <v>42625</v>
      </c>
      <c r="B298" s="3">
        <v>42983</v>
      </c>
      <c r="C298" s="13" t="s">
        <v>1125</v>
      </c>
      <c r="D298" s="13" t="s">
        <v>83</v>
      </c>
      <c r="E298">
        <v>21</v>
      </c>
      <c r="F298">
        <v>6004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110</v>
      </c>
      <c r="T298">
        <v>70</v>
      </c>
      <c r="U298" s="13" t="s">
        <v>1126</v>
      </c>
      <c r="V298">
        <v>2</v>
      </c>
      <c r="W298">
        <v>2</v>
      </c>
      <c r="X298" t="s">
        <v>242</v>
      </c>
      <c r="Y298" t="s">
        <v>243</v>
      </c>
      <c r="Z298">
        <v>2</v>
      </c>
      <c r="AA298">
        <v>5</v>
      </c>
      <c r="AC298">
        <v>2</v>
      </c>
      <c r="AD298">
        <v>1</v>
      </c>
      <c r="AE298" t="s">
        <v>486</v>
      </c>
      <c r="AF298" s="16" t="s">
        <v>1127</v>
      </c>
      <c r="AG298">
        <v>0</v>
      </c>
      <c r="AH298">
        <v>1</v>
      </c>
      <c r="AI298">
        <v>1</v>
      </c>
      <c r="AJ298">
        <v>0</v>
      </c>
      <c r="AK298">
        <v>1</v>
      </c>
      <c r="AL298" s="5">
        <v>0</v>
      </c>
      <c r="AM298" s="39">
        <v>0</v>
      </c>
      <c r="AN298" s="39">
        <v>0</v>
      </c>
      <c r="AO298" s="39">
        <v>0</v>
      </c>
      <c r="AP298" s="39">
        <v>0</v>
      </c>
      <c r="AQ298" s="39">
        <v>0</v>
      </c>
      <c r="AR298" s="39">
        <v>0</v>
      </c>
      <c r="AS298" s="39">
        <v>0</v>
      </c>
      <c r="AT298" s="39">
        <v>0</v>
      </c>
      <c r="AU298" s="39">
        <v>0</v>
      </c>
      <c r="AV298" s="39">
        <v>0</v>
      </c>
      <c r="AW298" s="39">
        <v>0</v>
      </c>
      <c r="AX298" s="39">
        <v>0</v>
      </c>
      <c r="AY298" s="39">
        <v>0</v>
      </c>
      <c r="AZ298" s="39">
        <v>0</v>
      </c>
      <c r="BA298" s="39">
        <v>0</v>
      </c>
      <c r="BB298" s="39">
        <v>0</v>
      </c>
      <c r="BC298" s="39">
        <v>0</v>
      </c>
      <c r="BD298" s="39">
        <v>0</v>
      </c>
      <c r="BE298" s="39">
        <v>0</v>
      </c>
      <c r="BF298" s="39">
        <v>1</v>
      </c>
      <c r="BG298" s="39">
        <v>1</v>
      </c>
      <c r="BH298" s="39">
        <v>1</v>
      </c>
      <c r="BI298" s="39">
        <v>1</v>
      </c>
      <c r="BJ298" s="39">
        <v>1</v>
      </c>
      <c r="BK298" s="39">
        <v>1</v>
      </c>
      <c r="BL298" s="39">
        <v>1</v>
      </c>
      <c r="BM298" s="39">
        <v>1</v>
      </c>
      <c r="BN298" s="39">
        <v>0</v>
      </c>
      <c r="BO298" s="39">
        <v>0</v>
      </c>
      <c r="BP298" s="39">
        <v>0</v>
      </c>
      <c r="BQ298" s="39">
        <v>1</v>
      </c>
      <c r="BR298" s="39">
        <v>0</v>
      </c>
      <c r="BS298" s="39">
        <v>0</v>
      </c>
      <c r="BT298" s="39">
        <v>0</v>
      </c>
      <c r="BU298" s="39">
        <v>0</v>
      </c>
      <c r="BX298" s="155"/>
      <c r="BY298" s="44">
        <v>1</v>
      </c>
      <c r="BZ298" s="44">
        <v>1</v>
      </c>
      <c r="CA298">
        <v>1</v>
      </c>
      <c r="CB298">
        <v>1</v>
      </c>
      <c r="CC298" s="155">
        <v>1</v>
      </c>
      <c r="CD298" s="39">
        <v>1</v>
      </c>
      <c r="CE298" s="44"/>
      <c r="CF298" s="39">
        <v>2</v>
      </c>
      <c r="CL298" s="152">
        <v>0</v>
      </c>
      <c r="CM298" s="39">
        <v>2</v>
      </c>
      <c r="CN298" s="44">
        <v>2</v>
      </c>
      <c r="CW298" s="152">
        <v>0</v>
      </c>
      <c r="CX298" s="39">
        <v>2</v>
      </c>
      <c r="CY298" s="44">
        <v>2</v>
      </c>
      <c r="CZ298" s="39">
        <v>2</v>
      </c>
      <c r="DF298" s="153">
        <v>0</v>
      </c>
      <c r="DG298" s="39">
        <v>2</v>
      </c>
      <c r="DH298" s="44">
        <v>2</v>
      </c>
      <c r="DR298" s="153">
        <v>0</v>
      </c>
      <c r="DS298" s="39">
        <v>2</v>
      </c>
      <c r="DT298" s="44">
        <v>2</v>
      </c>
      <c r="ED298" s="153">
        <v>0</v>
      </c>
      <c r="EE298" s="39">
        <v>2</v>
      </c>
      <c r="EF298" s="44">
        <v>1</v>
      </c>
      <c r="EL298" s="153">
        <v>0</v>
      </c>
      <c r="EM298" s="39">
        <v>2</v>
      </c>
      <c r="EN298" s="44">
        <v>2</v>
      </c>
      <c r="EO298" s="39">
        <v>3</v>
      </c>
      <c r="EX298" s="153">
        <v>0</v>
      </c>
      <c r="EY298" s="39"/>
      <c r="EZ298" s="44"/>
      <c r="FL298" s="85">
        <v>0</v>
      </c>
      <c r="FM298" s="39">
        <v>2</v>
      </c>
      <c r="FN298" s="44">
        <v>2</v>
      </c>
      <c r="FX298" s="153">
        <v>0</v>
      </c>
      <c r="FY298" s="39">
        <v>2</v>
      </c>
      <c r="FZ298" s="44">
        <v>2</v>
      </c>
      <c r="GA298" s="39">
        <v>2</v>
      </c>
      <c r="GB298" s="39">
        <v>3</v>
      </c>
      <c r="GK298" s="153">
        <v>0</v>
      </c>
      <c r="GL298" s="39">
        <v>2</v>
      </c>
      <c r="GM298" s="44">
        <v>2</v>
      </c>
      <c r="GV298" s="153">
        <v>0</v>
      </c>
      <c r="GW298" s="39">
        <v>2</v>
      </c>
      <c r="GX298" s="44"/>
      <c r="HD298" s="153">
        <v>0</v>
      </c>
      <c r="HE298" s="39">
        <v>2</v>
      </c>
      <c r="HF298" s="44"/>
      <c r="HM298" s="155">
        <v>0</v>
      </c>
      <c r="HN298" s="39">
        <v>2</v>
      </c>
      <c r="HO298" s="44"/>
      <c r="HV298" s="155">
        <v>0</v>
      </c>
      <c r="HW298" s="44"/>
      <c r="HX298" s="44"/>
      <c r="HZ298" s="149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37">
        <v>0</v>
      </c>
      <c r="IO298" s="37">
        <v>0</v>
      </c>
      <c r="IP298" s="37">
        <v>0</v>
      </c>
      <c r="IQ298" s="37">
        <v>0</v>
      </c>
      <c r="IR298" s="37">
        <v>0</v>
      </c>
      <c r="IS298" s="37">
        <v>0</v>
      </c>
      <c r="IT298" s="37">
        <v>0</v>
      </c>
      <c r="IU298" s="37">
        <v>0</v>
      </c>
      <c r="IV298" s="37"/>
      <c r="IW298" s="37">
        <v>0</v>
      </c>
      <c r="IX298" s="37">
        <v>0</v>
      </c>
      <c r="IY298" s="37">
        <v>0</v>
      </c>
      <c r="IZ298" s="37">
        <v>0</v>
      </c>
      <c r="JB298">
        <f t="shared" si="27"/>
        <v>0</v>
      </c>
      <c r="JC298">
        <f t="shared" si="28"/>
        <v>0</v>
      </c>
      <c r="JD298">
        <f t="shared" si="29"/>
        <v>0</v>
      </c>
    </row>
    <row r="299" spans="1:264" x14ac:dyDescent="0.25">
      <c r="A299" s="3">
        <v>42625</v>
      </c>
      <c r="B299" s="3">
        <v>42983</v>
      </c>
      <c r="C299" s="13" t="s">
        <v>1128</v>
      </c>
      <c r="D299" s="13" t="s">
        <v>83</v>
      </c>
      <c r="E299">
        <v>22</v>
      </c>
      <c r="F299">
        <v>20391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150</v>
      </c>
      <c r="T299">
        <v>90</v>
      </c>
      <c r="U299" s="13" t="s">
        <v>1129</v>
      </c>
      <c r="V299">
        <v>2</v>
      </c>
      <c r="W299">
        <v>2</v>
      </c>
      <c r="X299" t="s">
        <v>242</v>
      </c>
      <c r="Y299" t="s">
        <v>485</v>
      </c>
      <c r="Z299">
        <v>2</v>
      </c>
      <c r="AA299">
        <v>3</v>
      </c>
      <c r="AC299">
        <v>2</v>
      </c>
      <c r="AD299">
        <v>6</v>
      </c>
      <c r="AG299">
        <v>0</v>
      </c>
      <c r="AH299">
        <v>1</v>
      </c>
      <c r="AI299">
        <v>1</v>
      </c>
      <c r="AJ299">
        <v>1</v>
      </c>
      <c r="AK299">
        <v>1</v>
      </c>
      <c r="AL299" s="5">
        <v>1</v>
      </c>
      <c r="AM299" s="39">
        <v>1</v>
      </c>
      <c r="AN299" s="39">
        <v>1</v>
      </c>
      <c r="AO299" s="39">
        <v>1</v>
      </c>
      <c r="AP299" s="39">
        <v>1</v>
      </c>
      <c r="AQ299" s="39">
        <v>1</v>
      </c>
      <c r="AR299" s="39">
        <v>1</v>
      </c>
      <c r="AS299" s="39">
        <v>1</v>
      </c>
      <c r="AT299" s="39">
        <v>1</v>
      </c>
      <c r="AU299" s="39">
        <v>1</v>
      </c>
      <c r="AV299" s="39">
        <v>1</v>
      </c>
      <c r="AW299" s="39">
        <v>1</v>
      </c>
      <c r="AX299" s="39">
        <v>1</v>
      </c>
      <c r="AY299" s="39">
        <v>1</v>
      </c>
      <c r="AZ299" s="39">
        <v>1</v>
      </c>
      <c r="BA299" s="39">
        <v>0</v>
      </c>
      <c r="BB299" s="39">
        <v>1</v>
      </c>
      <c r="BC299" s="39">
        <v>1</v>
      </c>
      <c r="BD299" s="39">
        <v>1</v>
      </c>
      <c r="BE299" s="39">
        <v>0</v>
      </c>
      <c r="BF299" s="39">
        <v>1</v>
      </c>
      <c r="BG299" s="39">
        <v>1</v>
      </c>
      <c r="BH299" s="39">
        <v>1</v>
      </c>
      <c r="BI299" s="3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2</v>
      </c>
      <c r="BX299" s="155"/>
      <c r="BY299" s="44">
        <v>1</v>
      </c>
      <c r="BZ299" s="44">
        <v>1</v>
      </c>
      <c r="CA299">
        <v>1</v>
      </c>
      <c r="CB299">
        <v>1</v>
      </c>
      <c r="CC299" s="155">
        <v>1</v>
      </c>
      <c r="CD299" s="39">
        <v>1</v>
      </c>
      <c r="CE299" s="44"/>
      <c r="CF299" s="39">
        <v>2</v>
      </c>
      <c r="CL299" s="152">
        <v>0</v>
      </c>
      <c r="CM299" s="39">
        <v>2</v>
      </c>
      <c r="CN299" s="44">
        <v>2</v>
      </c>
      <c r="CW299" s="152">
        <v>0</v>
      </c>
      <c r="CX299" s="39">
        <v>2</v>
      </c>
      <c r="CY299" s="44">
        <v>2</v>
      </c>
      <c r="CZ299" s="39">
        <v>2</v>
      </c>
      <c r="DF299" s="153">
        <v>0</v>
      </c>
      <c r="DG299" s="39">
        <v>2</v>
      </c>
      <c r="DH299" s="44">
        <v>2</v>
      </c>
      <c r="DR299" s="153">
        <v>0</v>
      </c>
      <c r="DS299" s="39">
        <v>2</v>
      </c>
      <c r="DT299" s="44">
        <v>2</v>
      </c>
      <c r="ED299" s="153">
        <v>0</v>
      </c>
      <c r="EE299" s="39">
        <v>2</v>
      </c>
      <c r="EF299" s="44">
        <v>1</v>
      </c>
      <c r="EL299" s="153">
        <v>0</v>
      </c>
      <c r="EM299" s="39">
        <v>2</v>
      </c>
      <c r="EN299" s="44">
        <v>1</v>
      </c>
      <c r="EO299" s="39">
        <v>3</v>
      </c>
      <c r="EX299" s="153">
        <v>0</v>
      </c>
      <c r="EY299" s="39"/>
      <c r="EZ299" s="44"/>
      <c r="FL299" s="85">
        <v>0</v>
      </c>
      <c r="FM299" s="39">
        <v>2</v>
      </c>
      <c r="FN299" s="44">
        <v>2</v>
      </c>
      <c r="FX299" s="153">
        <v>0</v>
      </c>
      <c r="FY299" s="39">
        <v>2</v>
      </c>
      <c r="FZ299" s="44">
        <v>2</v>
      </c>
      <c r="GA299" s="39">
        <v>2</v>
      </c>
      <c r="GB299" s="39">
        <v>3</v>
      </c>
      <c r="GK299" s="153">
        <v>0</v>
      </c>
      <c r="GL299" s="39">
        <v>2</v>
      </c>
      <c r="GM299" s="44">
        <v>2</v>
      </c>
      <c r="GV299" s="153">
        <v>0</v>
      </c>
      <c r="GW299" s="39">
        <v>1</v>
      </c>
      <c r="GX299" s="44"/>
      <c r="HD299" s="153">
        <v>0</v>
      </c>
      <c r="HE299" s="39">
        <v>2</v>
      </c>
      <c r="HF299" s="44"/>
      <c r="HM299" s="155">
        <v>0</v>
      </c>
      <c r="HN299" s="39">
        <v>2</v>
      </c>
      <c r="HO299" s="44"/>
      <c r="HV299" s="155">
        <v>0</v>
      </c>
      <c r="HW299" s="44"/>
      <c r="HX299" s="44"/>
      <c r="HZ299" s="149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7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  <c r="IM299" s="7">
        <v>0</v>
      </c>
      <c r="IN299" s="37">
        <v>0</v>
      </c>
      <c r="IO299" s="37">
        <v>0</v>
      </c>
      <c r="IP299" s="37">
        <v>0</v>
      </c>
      <c r="IQ299" s="37">
        <v>0</v>
      </c>
      <c r="IR299" s="37">
        <v>0</v>
      </c>
      <c r="IS299" s="37">
        <v>0</v>
      </c>
      <c r="IT299" s="37">
        <v>0</v>
      </c>
      <c r="IU299" s="37">
        <v>0</v>
      </c>
      <c r="IV299" s="37"/>
      <c r="IW299" s="37">
        <v>0</v>
      </c>
      <c r="IX299" s="37">
        <v>0</v>
      </c>
      <c r="IY299" s="37">
        <v>0</v>
      </c>
      <c r="IZ299" s="37">
        <v>0</v>
      </c>
      <c r="JB299">
        <f t="shared" si="27"/>
        <v>0</v>
      </c>
      <c r="JC299">
        <f t="shared" si="28"/>
        <v>0</v>
      </c>
      <c r="JD299">
        <f t="shared" si="29"/>
        <v>0</v>
      </c>
    </row>
    <row r="300" spans="1:264" x14ac:dyDescent="0.25">
      <c r="A300" s="3">
        <v>42625</v>
      </c>
      <c r="B300" s="3">
        <v>42983</v>
      </c>
      <c r="C300" s="13" t="s">
        <v>1130</v>
      </c>
      <c r="D300" s="13" t="s">
        <v>83</v>
      </c>
      <c r="E300">
        <v>23</v>
      </c>
      <c r="F300">
        <v>5699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90</v>
      </c>
      <c r="T300">
        <v>80</v>
      </c>
      <c r="U300" s="13" t="s">
        <v>1131</v>
      </c>
      <c r="V300">
        <v>1</v>
      </c>
      <c r="W300">
        <v>5</v>
      </c>
      <c r="X300" t="s">
        <v>242</v>
      </c>
      <c r="Y300" t="s">
        <v>485</v>
      </c>
      <c r="Z300">
        <v>2</v>
      </c>
      <c r="AA300">
        <v>3</v>
      </c>
      <c r="AC300">
        <v>3</v>
      </c>
      <c r="AD300">
        <v>5</v>
      </c>
      <c r="AG300">
        <v>0</v>
      </c>
      <c r="AH300">
        <v>1</v>
      </c>
      <c r="AI300">
        <v>1</v>
      </c>
      <c r="AJ300">
        <v>0</v>
      </c>
      <c r="AK300">
        <v>0</v>
      </c>
      <c r="AL300" s="5">
        <v>0</v>
      </c>
      <c r="AM300" s="39">
        <v>0</v>
      </c>
      <c r="AN300" s="39">
        <v>0</v>
      </c>
      <c r="AO300" s="39">
        <v>2</v>
      </c>
      <c r="AP300" s="39">
        <v>0</v>
      </c>
      <c r="AQ300" s="39">
        <v>0</v>
      </c>
      <c r="AR300" s="39">
        <v>0</v>
      </c>
      <c r="AS300" s="39">
        <v>1</v>
      </c>
      <c r="AT300" s="39">
        <v>0</v>
      </c>
      <c r="AU300" s="39">
        <v>0</v>
      </c>
      <c r="AV300" s="39">
        <v>0</v>
      </c>
      <c r="AW300" s="39">
        <v>0</v>
      </c>
      <c r="AX300" s="39">
        <v>0</v>
      </c>
      <c r="AY300" s="39">
        <v>0</v>
      </c>
      <c r="AZ300" s="39">
        <v>0</v>
      </c>
      <c r="BA300" s="39">
        <v>1</v>
      </c>
      <c r="BB300" s="39">
        <v>0</v>
      </c>
      <c r="BC300" s="39">
        <v>0</v>
      </c>
      <c r="BD300" s="39">
        <v>1</v>
      </c>
      <c r="BE300" s="39">
        <v>0</v>
      </c>
      <c r="BF300" s="39">
        <v>0</v>
      </c>
      <c r="BG300" s="39">
        <v>0</v>
      </c>
      <c r="BH300" s="39">
        <v>0</v>
      </c>
      <c r="BI300" s="39">
        <v>0</v>
      </c>
      <c r="BN300">
        <v>1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X300" s="155"/>
      <c r="BY300" s="44">
        <v>1</v>
      </c>
      <c r="BZ300" s="44">
        <v>1</v>
      </c>
      <c r="CA300">
        <v>1</v>
      </c>
      <c r="CB300">
        <v>1</v>
      </c>
      <c r="CC300" s="155">
        <v>1</v>
      </c>
      <c r="CD300" s="39">
        <v>1</v>
      </c>
      <c r="CE300" s="44"/>
      <c r="CF300" s="39">
        <v>2</v>
      </c>
      <c r="CL300" s="152">
        <v>0</v>
      </c>
      <c r="CM300" s="39">
        <v>2</v>
      </c>
      <c r="CN300" s="44">
        <v>2</v>
      </c>
      <c r="CW300" s="152">
        <v>0</v>
      </c>
      <c r="CX300" s="39">
        <v>2</v>
      </c>
      <c r="CY300" s="44">
        <v>2</v>
      </c>
      <c r="CZ300" s="39">
        <v>2</v>
      </c>
      <c r="DF300" s="153">
        <v>0</v>
      </c>
      <c r="DG300" s="39">
        <v>2</v>
      </c>
      <c r="DH300" s="44">
        <v>2</v>
      </c>
      <c r="DR300" s="153">
        <v>0</v>
      </c>
      <c r="DS300" s="39">
        <v>2</v>
      </c>
      <c r="DT300" s="44">
        <v>2</v>
      </c>
      <c r="ED300" s="153">
        <v>0</v>
      </c>
      <c r="EE300" s="39">
        <v>2</v>
      </c>
      <c r="EF300" s="44">
        <v>1</v>
      </c>
      <c r="EL300" s="153">
        <v>0</v>
      </c>
      <c r="EM300" s="39">
        <v>2</v>
      </c>
      <c r="EN300" s="44">
        <v>1</v>
      </c>
      <c r="EO300" s="39">
        <v>3</v>
      </c>
      <c r="EX300" s="153">
        <v>0</v>
      </c>
      <c r="EY300" s="39"/>
      <c r="EZ300" s="44"/>
      <c r="FL300" s="85">
        <v>0</v>
      </c>
      <c r="FM300" s="39">
        <v>2</v>
      </c>
      <c r="FN300" s="44"/>
      <c r="FX300" s="153">
        <v>0</v>
      </c>
      <c r="FY300" s="39">
        <v>2</v>
      </c>
      <c r="FZ300" s="44">
        <v>2</v>
      </c>
      <c r="GA300" s="39">
        <v>2</v>
      </c>
      <c r="GB300" s="39">
        <v>3</v>
      </c>
      <c r="GK300" s="153">
        <v>0</v>
      </c>
      <c r="GL300" s="39">
        <v>2</v>
      </c>
      <c r="GM300" s="44">
        <v>2</v>
      </c>
      <c r="GV300" s="153">
        <v>0</v>
      </c>
      <c r="GW300" s="39">
        <v>1</v>
      </c>
      <c r="GX300" s="44"/>
      <c r="HD300" s="153">
        <v>0</v>
      </c>
      <c r="HE300" s="39">
        <v>2</v>
      </c>
      <c r="HF300" s="44"/>
      <c r="HM300" s="155">
        <v>0</v>
      </c>
      <c r="HN300" s="39">
        <v>2</v>
      </c>
      <c r="HO300" s="44"/>
      <c r="HV300" s="155">
        <v>0</v>
      </c>
      <c r="HW300" s="44"/>
      <c r="HX300" s="44"/>
      <c r="HZ300" s="149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7">
        <v>0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  <c r="IM300" s="7">
        <v>0</v>
      </c>
      <c r="IN300" s="37">
        <v>0</v>
      </c>
      <c r="IO300" s="37">
        <v>0</v>
      </c>
      <c r="IP300" s="37">
        <v>0</v>
      </c>
      <c r="IQ300" s="37">
        <v>1</v>
      </c>
      <c r="IR300" s="37">
        <v>0</v>
      </c>
      <c r="IS300" s="37">
        <v>0</v>
      </c>
      <c r="IT300" s="37">
        <v>0</v>
      </c>
      <c r="IU300" s="37">
        <v>0</v>
      </c>
      <c r="IV300" s="37"/>
      <c r="IW300" s="37">
        <v>0</v>
      </c>
      <c r="IX300" s="37">
        <v>0</v>
      </c>
      <c r="IY300" s="37">
        <v>0</v>
      </c>
      <c r="IZ300" s="37">
        <v>0</v>
      </c>
      <c r="JB300">
        <f t="shared" si="27"/>
        <v>0</v>
      </c>
      <c r="JC300">
        <f t="shared" si="28"/>
        <v>0</v>
      </c>
      <c r="JD300">
        <f t="shared" si="29"/>
        <v>1</v>
      </c>
    </row>
    <row r="301" spans="1:264" x14ac:dyDescent="0.25">
      <c r="A301" s="3">
        <v>42625</v>
      </c>
      <c r="B301" s="3">
        <v>42983</v>
      </c>
      <c r="C301" s="13" t="s">
        <v>1089</v>
      </c>
      <c r="D301" s="13" t="s">
        <v>83</v>
      </c>
      <c r="E301">
        <v>24</v>
      </c>
      <c r="F301">
        <v>13789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130</v>
      </c>
      <c r="T301">
        <v>90</v>
      </c>
      <c r="U301" s="13" t="s">
        <v>1132</v>
      </c>
      <c r="V301">
        <v>1</v>
      </c>
      <c r="W301">
        <v>5</v>
      </c>
      <c r="X301" t="s">
        <v>242</v>
      </c>
      <c r="Y301" t="s">
        <v>485</v>
      </c>
      <c r="Z301">
        <v>2</v>
      </c>
      <c r="AA301">
        <v>6</v>
      </c>
      <c r="AC301">
        <v>1</v>
      </c>
      <c r="AD301">
        <v>1</v>
      </c>
      <c r="AE301" t="s">
        <v>1133</v>
      </c>
      <c r="AF301" s="16" t="s">
        <v>1134</v>
      </c>
      <c r="AG301">
        <v>0</v>
      </c>
      <c r="AH301">
        <v>1</v>
      </c>
      <c r="AI301">
        <v>1</v>
      </c>
      <c r="AJ301">
        <v>0</v>
      </c>
      <c r="AK301">
        <v>0</v>
      </c>
      <c r="AL301" s="5">
        <v>1</v>
      </c>
      <c r="AM301" s="39">
        <v>1</v>
      </c>
      <c r="AN301" s="39">
        <v>1</v>
      </c>
      <c r="AO301" s="39">
        <v>1</v>
      </c>
      <c r="AP301" s="39">
        <v>1</v>
      </c>
      <c r="AQ301" s="39">
        <v>1</v>
      </c>
      <c r="AR301" s="39">
        <v>1</v>
      </c>
      <c r="AS301" s="39">
        <v>1</v>
      </c>
      <c r="AT301" s="39">
        <v>1</v>
      </c>
      <c r="AU301" s="39">
        <v>1</v>
      </c>
      <c r="AV301" s="39">
        <v>4</v>
      </c>
      <c r="AW301" s="39">
        <v>1</v>
      </c>
      <c r="AX301" s="39">
        <v>1</v>
      </c>
      <c r="AY301" s="39">
        <v>1</v>
      </c>
      <c r="AZ301" s="39">
        <v>1</v>
      </c>
      <c r="BA301" s="39">
        <v>0</v>
      </c>
      <c r="BB301" s="39">
        <v>1</v>
      </c>
      <c r="BC301" s="39">
        <v>1</v>
      </c>
      <c r="BD301" s="39">
        <v>1</v>
      </c>
      <c r="BE301" s="39">
        <v>0</v>
      </c>
      <c r="BF301" s="39">
        <v>1</v>
      </c>
      <c r="BG301" s="39">
        <v>1</v>
      </c>
      <c r="BH301" s="39">
        <v>1</v>
      </c>
      <c r="BI301" s="39">
        <v>1</v>
      </c>
      <c r="BJ301" s="39">
        <v>1</v>
      </c>
      <c r="BK301" s="39">
        <v>1</v>
      </c>
      <c r="BL301" s="39">
        <v>1</v>
      </c>
      <c r="BM301" s="39">
        <v>1</v>
      </c>
      <c r="BN301" s="39">
        <v>1</v>
      </c>
      <c r="BO301" s="39">
        <v>1</v>
      </c>
      <c r="BP301" s="39">
        <v>1</v>
      </c>
      <c r="BQ301" s="39">
        <v>1</v>
      </c>
      <c r="BR301" s="39">
        <v>1</v>
      </c>
      <c r="BS301" s="39">
        <v>1</v>
      </c>
      <c r="BT301" s="39">
        <v>1</v>
      </c>
      <c r="BU301" s="39">
        <v>1</v>
      </c>
      <c r="BX301" s="155"/>
      <c r="BY301" s="44">
        <v>1</v>
      </c>
      <c r="BZ301" s="44">
        <v>1</v>
      </c>
      <c r="CA301">
        <v>1</v>
      </c>
      <c r="CB301">
        <v>2</v>
      </c>
      <c r="CC301" s="155">
        <v>1</v>
      </c>
      <c r="CD301" s="39">
        <v>1</v>
      </c>
      <c r="CE301" s="44"/>
      <c r="CF301" s="39">
        <v>2</v>
      </c>
      <c r="CL301" s="152">
        <v>0</v>
      </c>
      <c r="CM301" s="39">
        <v>2</v>
      </c>
      <c r="CN301" s="44">
        <v>2</v>
      </c>
      <c r="CW301" s="152">
        <v>0</v>
      </c>
      <c r="CX301" s="39">
        <v>1</v>
      </c>
      <c r="CY301" s="44">
        <v>1</v>
      </c>
      <c r="CZ301" s="39">
        <v>1</v>
      </c>
      <c r="DA301" s="39">
        <v>1</v>
      </c>
      <c r="DB301" s="39">
        <v>2</v>
      </c>
      <c r="DC301" s="39">
        <v>2</v>
      </c>
      <c r="DD301" s="39">
        <v>2</v>
      </c>
      <c r="DE301" s="39">
        <v>3</v>
      </c>
      <c r="DF301" s="153">
        <v>1</v>
      </c>
      <c r="DG301" s="39">
        <v>1</v>
      </c>
      <c r="DH301" s="44">
        <v>1</v>
      </c>
      <c r="DI301" s="39">
        <v>2</v>
      </c>
      <c r="DJ301" s="39"/>
      <c r="DK301" s="39">
        <v>5</v>
      </c>
      <c r="DL301" s="39">
        <v>1</v>
      </c>
      <c r="DM301" s="39">
        <v>3</v>
      </c>
      <c r="DN301" s="39">
        <v>1</v>
      </c>
      <c r="DQ301">
        <v>3</v>
      </c>
      <c r="DR301" s="153">
        <v>1</v>
      </c>
      <c r="DS301" s="39">
        <v>2</v>
      </c>
      <c r="DT301" s="44">
        <v>2</v>
      </c>
      <c r="DU301" s="39">
        <v>3</v>
      </c>
      <c r="ED301" s="153">
        <v>0</v>
      </c>
      <c r="EE301" s="39">
        <v>2</v>
      </c>
      <c r="EF301" s="44">
        <v>1</v>
      </c>
      <c r="EG301" s="39">
        <v>2</v>
      </c>
      <c r="EH301" s="39">
        <v>2</v>
      </c>
      <c r="EI301" s="39">
        <v>3</v>
      </c>
      <c r="EJ301" s="39">
        <v>2</v>
      </c>
      <c r="EK301" s="39">
        <v>3</v>
      </c>
      <c r="EL301" s="153">
        <v>0</v>
      </c>
      <c r="EM301" s="39">
        <v>2</v>
      </c>
      <c r="EN301" s="44">
        <v>1</v>
      </c>
      <c r="EO301" s="39">
        <v>3</v>
      </c>
      <c r="EX301" s="153">
        <v>0</v>
      </c>
      <c r="EY301" s="39"/>
      <c r="EZ301" s="44"/>
      <c r="FL301" s="85">
        <v>0</v>
      </c>
      <c r="FM301" s="39">
        <v>2</v>
      </c>
      <c r="FN301" s="44">
        <v>2</v>
      </c>
      <c r="FX301" s="153">
        <v>0</v>
      </c>
      <c r="FY301" s="39">
        <v>2</v>
      </c>
      <c r="FZ301" s="44">
        <v>1</v>
      </c>
      <c r="GA301" s="39">
        <v>2</v>
      </c>
      <c r="GB301" s="39">
        <v>3</v>
      </c>
      <c r="GK301" s="153">
        <v>0</v>
      </c>
      <c r="GL301" s="39">
        <v>2</v>
      </c>
      <c r="GM301" s="44">
        <v>2</v>
      </c>
      <c r="GV301" s="153">
        <v>0</v>
      </c>
      <c r="GW301" s="39">
        <v>1</v>
      </c>
      <c r="GX301" s="44"/>
      <c r="HD301" s="153">
        <v>0</v>
      </c>
      <c r="HE301" s="39">
        <v>2</v>
      </c>
      <c r="HF301" s="44"/>
      <c r="HM301" s="155">
        <v>0</v>
      </c>
      <c r="HN301" s="39">
        <v>2</v>
      </c>
      <c r="HO301" s="44"/>
      <c r="HV301" s="155">
        <v>0</v>
      </c>
      <c r="HW301" s="44"/>
      <c r="HX301" s="44"/>
      <c r="HZ301" s="149">
        <v>0</v>
      </c>
      <c r="IA301" s="7">
        <v>0</v>
      </c>
      <c r="IB301" s="7">
        <v>0</v>
      </c>
      <c r="IC301" s="7">
        <v>1</v>
      </c>
      <c r="ID301" s="7">
        <v>0</v>
      </c>
      <c r="IE301" s="7">
        <v>0</v>
      </c>
      <c r="IF301" s="7">
        <v>0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37">
        <v>0</v>
      </c>
      <c r="IO301" s="37">
        <v>0</v>
      </c>
      <c r="IP301" s="37">
        <v>0</v>
      </c>
      <c r="IQ301" s="37">
        <v>0</v>
      </c>
      <c r="IR301" s="37">
        <v>0</v>
      </c>
      <c r="IS301" s="37">
        <v>0</v>
      </c>
      <c r="IT301" s="37">
        <v>1</v>
      </c>
      <c r="IU301" s="37"/>
      <c r="IV301" s="37"/>
      <c r="IW301" s="37">
        <v>2</v>
      </c>
      <c r="IX301" s="37">
        <v>0</v>
      </c>
      <c r="IY301" s="37">
        <v>0</v>
      </c>
      <c r="IZ301" s="37">
        <v>0</v>
      </c>
      <c r="JB301">
        <f t="shared" si="27"/>
        <v>1</v>
      </c>
      <c r="JC301">
        <f t="shared" si="28"/>
        <v>1</v>
      </c>
      <c r="JD301">
        <f t="shared" si="29"/>
        <v>3</v>
      </c>
    </row>
    <row r="302" spans="1:264" x14ac:dyDescent="0.25">
      <c r="A302" s="3">
        <v>42625</v>
      </c>
      <c r="B302" s="3">
        <v>42983</v>
      </c>
      <c r="C302" s="13" t="s">
        <v>1106</v>
      </c>
      <c r="D302" s="13" t="s">
        <v>83</v>
      </c>
      <c r="E302">
        <v>25</v>
      </c>
      <c r="F302">
        <v>2790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110</v>
      </c>
      <c r="T302">
        <v>70</v>
      </c>
      <c r="U302" s="13" t="s">
        <v>1135</v>
      </c>
      <c r="V302">
        <v>1</v>
      </c>
      <c r="W302">
        <v>2</v>
      </c>
      <c r="X302" t="s">
        <v>242</v>
      </c>
      <c r="Y302" t="s">
        <v>485</v>
      </c>
      <c r="Z302">
        <v>2</v>
      </c>
      <c r="AA302">
        <v>1</v>
      </c>
      <c r="AB302" t="s">
        <v>301</v>
      </c>
      <c r="AC302">
        <v>2</v>
      </c>
      <c r="AD302">
        <v>1</v>
      </c>
      <c r="AE302" t="s">
        <v>436</v>
      </c>
      <c r="AF302" s="16" t="s">
        <v>1073</v>
      </c>
      <c r="AG302">
        <v>0</v>
      </c>
      <c r="AH302">
        <v>0</v>
      </c>
      <c r="AI302">
        <v>1</v>
      </c>
      <c r="AJ302">
        <v>0</v>
      </c>
      <c r="AK302">
        <v>1</v>
      </c>
      <c r="AL302" s="5">
        <v>1</v>
      </c>
      <c r="AM302" s="39">
        <v>1</v>
      </c>
      <c r="AN302" s="39">
        <v>2</v>
      </c>
      <c r="AO302" s="39">
        <v>2</v>
      </c>
      <c r="AP302" s="39">
        <v>1</v>
      </c>
      <c r="AQ302" s="39">
        <v>1</v>
      </c>
      <c r="AR302" s="39">
        <v>1</v>
      </c>
      <c r="AS302" s="39">
        <v>1</v>
      </c>
      <c r="AT302" s="39">
        <v>1</v>
      </c>
      <c r="AU302" s="39">
        <v>1</v>
      </c>
      <c r="AV302" s="39">
        <v>1</v>
      </c>
      <c r="AW302" s="39">
        <v>1</v>
      </c>
      <c r="AX302" s="39">
        <v>1</v>
      </c>
      <c r="AY302" s="39">
        <v>1</v>
      </c>
      <c r="AZ302" s="39">
        <v>1</v>
      </c>
      <c r="BA302" s="39">
        <v>0</v>
      </c>
      <c r="BB302" s="39">
        <v>1</v>
      </c>
      <c r="BC302" s="39">
        <v>1</v>
      </c>
      <c r="BD302" s="39">
        <v>1</v>
      </c>
      <c r="BE302" s="39">
        <v>0</v>
      </c>
      <c r="BF302" s="39">
        <v>3</v>
      </c>
      <c r="BG302" s="39">
        <v>3</v>
      </c>
      <c r="BH302" s="39">
        <v>3</v>
      </c>
      <c r="BI302" s="39">
        <v>3</v>
      </c>
      <c r="BJ302" s="39">
        <v>2</v>
      </c>
      <c r="BK302" s="39">
        <v>2</v>
      </c>
      <c r="BL302" s="39">
        <v>2</v>
      </c>
      <c r="BM302" s="39">
        <v>2</v>
      </c>
      <c r="BN302" s="39">
        <v>1</v>
      </c>
      <c r="BO302" s="39">
        <v>1</v>
      </c>
      <c r="BP302" s="39">
        <v>1</v>
      </c>
      <c r="BQ302" s="39">
        <v>1</v>
      </c>
      <c r="BR302" s="39">
        <v>2</v>
      </c>
      <c r="BS302" s="39">
        <v>2</v>
      </c>
      <c r="BT302" s="39">
        <v>2</v>
      </c>
      <c r="BU302" s="39">
        <v>4</v>
      </c>
      <c r="BV302" s="39">
        <v>4</v>
      </c>
      <c r="BW302" s="39">
        <v>4</v>
      </c>
      <c r="BX302" s="151">
        <v>4</v>
      </c>
      <c r="BY302" s="39">
        <v>1</v>
      </c>
      <c r="BZ302" s="44">
        <v>1</v>
      </c>
      <c r="CA302" s="39">
        <v>2</v>
      </c>
      <c r="CB302" s="39">
        <v>2</v>
      </c>
      <c r="CC302" s="151">
        <v>2</v>
      </c>
      <c r="CD302" s="39">
        <v>1</v>
      </c>
      <c r="CE302" s="44"/>
      <c r="CF302" s="39">
        <v>1</v>
      </c>
      <c r="CG302" s="39">
        <v>2</v>
      </c>
      <c r="CH302" s="39">
        <v>2</v>
      </c>
      <c r="CI302" s="39">
        <v>1</v>
      </c>
      <c r="CJ302" s="39">
        <v>1</v>
      </c>
      <c r="CK302" s="39">
        <v>5</v>
      </c>
      <c r="CL302" s="152">
        <v>2</v>
      </c>
      <c r="CM302" s="39">
        <v>1</v>
      </c>
      <c r="CN302" s="44"/>
      <c r="CO302" s="39">
        <v>1</v>
      </c>
      <c r="CP302" s="39">
        <v>5</v>
      </c>
      <c r="CQ302" s="39">
        <v>2</v>
      </c>
      <c r="CR302" s="39">
        <v>2</v>
      </c>
      <c r="CS302" s="39">
        <v>1</v>
      </c>
      <c r="CT302" s="39">
        <v>2</v>
      </c>
      <c r="CU302" s="39">
        <v>2</v>
      </c>
      <c r="CV302" s="39">
        <v>5</v>
      </c>
      <c r="CW302" s="152">
        <v>1</v>
      </c>
      <c r="CX302" s="39">
        <v>1</v>
      </c>
      <c r="CY302" s="44">
        <v>1</v>
      </c>
      <c r="CZ302" s="39">
        <v>1</v>
      </c>
      <c r="DA302" s="39">
        <v>2</v>
      </c>
      <c r="DB302" s="39">
        <v>2</v>
      </c>
      <c r="DC302" s="39">
        <v>2</v>
      </c>
      <c r="DD302" s="39">
        <v>2</v>
      </c>
      <c r="DE302" s="39">
        <v>5</v>
      </c>
      <c r="DF302" s="153">
        <v>0</v>
      </c>
      <c r="DG302" s="39">
        <v>1</v>
      </c>
      <c r="DH302" s="44">
        <v>1</v>
      </c>
      <c r="DI302" s="39">
        <v>1</v>
      </c>
      <c r="DJ302" s="39">
        <v>1</v>
      </c>
      <c r="DK302" s="39">
        <v>5</v>
      </c>
      <c r="DL302" s="39">
        <v>2</v>
      </c>
      <c r="DM302" s="39">
        <v>2</v>
      </c>
      <c r="DN302" s="39">
        <v>1</v>
      </c>
      <c r="DQ302">
        <v>5</v>
      </c>
      <c r="DR302" s="153">
        <v>3</v>
      </c>
      <c r="DS302" s="39">
        <v>2</v>
      </c>
      <c r="DT302" s="44">
        <v>2</v>
      </c>
      <c r="DU302" s="39">
        <v>3</v>
      </c>
      <c r="ED302" s="153">
        <v>0</v>
      </c>
      <c r="EE302" s="39">
        <v>2</v>
      </c>
      <c r="EF302" s="44">
        <v>1</v>
      </c>
      <c r="EL302" s="153">
        <v>0</v>
      </c>
      <c r="EM302" s="39">
        <v>2</v>
      </c>
      <c r="EN302" s="44">
        <v>1</v>
      </c>
      <c r="EO302" s="39">
        <v>3</v>
      </c>
      <c r="EX302" s="153">
        <v>0</v>
      </c>
      <c r="EY302" s="39"/>
      <c r="EZ302" s="44"/>
      <c r="FL302" s="85">
        <v>0</v>
      </c>
      <c r="FM302" s="39">
        <v>2</v>
      </c>
      <c r="FN302" s="44">
        <v>2</v>
      </c>
      <c r="FX302" s="153">
        <v>0</v>
      </c>
      <c r="FY302" s="39">
        <v>2</v>
      </c>
      <c r="FZ302" s="44">
        <v>1</v>
      </c>
      <c r="GA302" s="39">
        <v>2</v>
      </c>
      <c r="GB302" s="39">
        <v>3</v>
      </c>
      <c r="GK302" s="153">
        <v>0</v>
      </c>
      <c r="GL302" s="39">
        <v>2</v>
      </c>
      <c r="GM302" s="44">
        <v>2</v>
      </c>
      <c r="GV302" s="153">
        <v>0</v>
      </c>
      <c r="GW302" s="39">
        <v>1</v>
      </c>
      <c r="GX302" s="44"/>
      <c r="HD302" s="153">
        <v>0</v>
      </c>
      <c r="HE302" s="39">
        <v>2</v>
      </c>
      <c r="HF302" s="44"/>
      <c r="HM302" s="155">
        <v>0</v>
      </c>
      <c r="HN302" s="39">
        <v>2</v>
      </c>
      <c r="HO302" s="44"/>
      <c r="HV302" s="155">
        <v>0</v>
      </c>
      <c r="HW302" s="44"/>
      <c r="HX302" s="44"/>
      <c r="HZ302" s="149">
        <v>0</v>
      </c>
      <c r="IA302" s="7">
        <v>1</v>
      </c>
      <c r="IB302" s="7">
        <v>0</v>
      </c>
      <c r="IC302" s="7">
        <v>3</v>
      </c>
      <c r="ID302" s="7">
        <v>0</v>
      </c>
      <c r="IE302" s="7">
        <v>0</v>
      </c>
      <c r="IF302" s="7">
        <v>0</v>
      </c>
      <c r="IG302" s="7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  <c r="IM302" s="7">
        <v>0</v>
      </c>
      <c r="IN302" s="37">
        <v>0</v>
      </c>
      <c r="IO302" s="37">
        <v>0</v>
      </c>
      <c r="IP302" s="37">
        <v>0</v>
      </c>
      <c r="IQ302" s="37">
        <v>0</v>
      </c>
      <c r="IR302" s="37">
        <v>0</v>
      </c>
      <c r="IS302" s="37">
        <v>0</v>
      </c>
      <c r="IT302" s="37">
        <v>0</v>
      </c>
      <c r="IU302" s="37">
        <v>0</v>
      </c>
      <c r="IV302" s="37"/>
      <c r="IW302" s="37">
        <v>0</v>
      </c>
      <c r="IX302" s="37">
        <v>0</v>
      </c>
      <c r="IY302" s="37">
        <v>0</v>
      </c>
      <c r="IZ302" s="37">
        <v>0</v>
      </c>
      <c r="JA302" s="9" t="s">
        <v>301</v>
      </c>
      <c r="JB302">
        <f t="shared" si="27"/>
        <v>6</v>
      </c>
      <c r="JC302">
        <f t="shared" si="28"/>
        <v>4</v>
      </c>
      <c r="JD302">
        <f t="shared" si="29"/>
        <v>0</v>
      </c>
    </row>
    <row r="303" spans="1:264" x14ac:dyDescent="0.25">
      <c r="A303" s="3">
        <v>42625</v>
      </c>
      <c r="B303" s="3">
        <v>42983</v>
      </c>
      <c r="C303" s="13" t="s">
        <v>1136</v>
      </c>
      <c r="D303" s="13" t="s">
        <v>83</v>
      </c>
      <c r="E303">
        <v>26</v>
      </c>
      <c r="F303">
        <v>10431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110</v>
      </c>
      <c r="T303">
        <v>70</v>
      </c>
      <c r="U303" s="38">
        <v>28157</v>
      </c>
      <c r="V303">
        <v>1</v>
      </c>
      <c r="W303">
        <v>2</v>
      </c>
      <c r="X303" t="s">
        <v>242</v>
      </c>
      <c r="Y303" t="s">
        <v>485</v>
      </c>
      <c r="Z303">
        <v>2</v>
      </c>
      <c r="AA303">
        <v>3</v>
      </c>
      <c r="AB303" t="s">
        <v>1137</v>
      </c>
      <c r="AC303">
        <v>3</v>
      </c>
      <c r="AD303">
        <v>1</v>
      </c>
      <c r="AE303" t="s">
        <v>1138</v>
      </c>
      <c r="AF303" s="16" t="s">
        <v>1139</v>
      </c>
      <c r="AG303">
        <v>0</v>
      </c>
      <c r="AH303">
        <v>1</v>
      </c>
      <c r="AI303">
        <v>1</v>
      </c>
      <c r="AJ303">
        <v>0</v>
      </c>
      <c r="AK303">
        <v>0</v>
      </c>
      <c r="AL303" s="5">
        <v>2</v>
      </c>
      <c r="AM303" s="39">
        <v>0</v>
      </c>
      <c r="AN303" s="39">
        <v>1</v>
      </c>
      <c r="AO303" s="39">
        <v>0</v>
      </c>
      <c r="AP303" s="39">
        <v>0</v>
      </c>
      <c r="AQ303" s="39">
        <v>1</v>
      </c>
      <c r="AR303" s="39">
        <v>0</v>
      </c>
      <c r="AS303" s="39">
        <v>0</v>
      </c>
      <c r="AT303" s="39">
        <v>0</v>
      </c>
      <c r="AU303" s="39">
        <v>0</v>
      </c>
      <c r="AV303" s="39">
        <v>1</v>
      </c>
      <c r="AW303" s="39">
        <v>0</v>
      </c>
      <c r="AX303" s="39">
        <v>0</v>
      </c>
      <c r="AY303" s="39">
        <v>0</v>
      </c>
      <c r="AZ303" s="39">
        <v>0</v>
      </c>
      <c r="BA303" s="39">
        <v>0</v>
      </c>
      <c r="BB303" s="39">
        <v>0</v>
      </c>
      <c r="BC303" s="39">
        <v>0</v>
      </c>
      <c r="BD303" s="39">
        <v>0</v>
      </c>
      <c r="BE303" s="39">
        <v>0</v>
      </c>
      <c r="BF303" s="39">
        <v>2</v>
      </c>
      <c r="BG303" s="39">
        <v>2</v>
      </c>
      <c r="BH303" s="39">
        <v>2</v>
      </c>
      <c r="BI303" s="39">
        <v>2</v>
      </c>
      <c r="BJ303" s="39">
        <v>1</v>
      </c>
      <c r="BK303" s="39">
        <v>1</v>
      </c>
      <c r="BL303" s="39">
        <v>2</v>
      </c>
      <c r="BM303" s="39">
        <v>2</v>
      </c>
      <c r="BN303" s="39">
        <v>1</v>
      </c>
      <c r="BO303" s="39">
        <v>1</v>
      </c>
      <c r="BP303" s="39">
        <v>1</v>
      </c>
      <c r="BQ303" s="39">
        <v>1</v>
      </c>
      <c r="BR303" s="39">
        <v>2</v>
      </c>
      <c r="BS303" s="39">
        <v>0</v>
      </c>
      <c r="BT303" s="39">
        <v>0</v>
      </c>
      <c r="BU303" s="39">
        <v>1</v>
      </c>
      <c r="BV303" s="39">
        <v>4</v>
      </c>
      <c r="BW303" s="39">
        <v>3</v>
      </c>
      <c r="BX303" s="151">
        <v>3</v>
      </c>
      <c r="BY303" s="39">
        <v>1</v>
      </c>
      <c r="BZ303" s="44">
        <v>1</v>
      </c>
      <c r="CA303" s="39">
        <v>1</v>
      </c>
      <c r="CB303" s="39">
        <v>2</v>
      </c>
      <c r="CC303" s="151">
        <v>2</v>
      </c>
      <c r="CD303" s="39">
        <v>1</v>
      </c>
      <c r="CE303" s="44"/>
      <c r="CF303" s="39">
        <v>1</v>
      </c>
      <c r="CG303" s="39">
        <v>1</v>
      </c>
      <c r="CH303" s="39">
        <v>2</v>
      </c>
      <c r="CI303" s="39">
        <v>1</v>
      </c>
      <c r="CJ303" s="39">
        <v>1</v>
      </c>
      <c r="CK303" s="39">
        <v>2</v>
      </c>
      <c r="CL303" s="152">
        <v>3</v>
      </c>
      <c r="CM303" s="39">
        <v>2</v>
      </c>
      <c r="CN303" s="44">
        <v>2</v>
      </c>
      <c r="CW303" s="152">
        <v>0</v>
      </c>
      <c r="CX303" s="39">
        <v>1</v>
      </c>
      <c r="CY303" s="44">
        <v>2</v>
      </c>
      <c r="CZ303" s="39">
        <v>2</v>
      </c>
      <c r="DF303" s="153">
        <v>0</v>
      </c>
      <c r="DG303" s="39">
        <v>2</v>
      </c>
      <c r="DH303" s="44">
        <v>2</v>
      </c>
      <c r="DR303" s="153">
        <v>0</v>
      </c>
      <c r="DS303" s="39">
        <v>2</v>
      </c>
      <c r="DT303" s="44">
        <v>2</v>
      </c>
      <c r="ED303" s="153">
        <v>0</v>
      </c>
      <c r="EE303" s="39">
        <v>1</v>
      </c>
      <c r="EF303" s="44">
        <v>1</v>
      </c>
      <c r="EL303" s="153">
        <v>0</v>
      </c>
      <c r="EM303" s="39">
        <v>2</v>
      </c>
      <c r="EN303" s="44">
        <v>1</v>
      </c>
      <c r="EO303" s="39">
        <v>3</v>
      </c>
      <c r="EX303" s="153">
        <v>0</v>
      </c>
      <c r="EY303" s="39"/>
      <c r="EZ303" s="44"/>
      <c r="FL303" s="85">
        <v>0</v>
      </c>
      <c r="FM303" s="39">
        <v>2</v>
      </c>
      <c r="FN303" s="44">
        <v>2</v>
      </c>
      <c r="FX303" s="153">
        <v>0</v>
      </c>
      <c r="FY303" s="39">
        <v>2</v>
      </c>
      <c r="FZ303" s="44">
        <v>2</v>
      </c>
      <c r="GA303" s="39">
        <v>2</v>
      </c>
      <c r="GB303" s="39">
        <v>3</v>
      </c>
      <c r="GK303" s="153">
        <v>0</v>
      </c>
      <c r="GL303" s="39">
        <v>2</v>
      </c>
      <c r="GM303" s="44">
        <v>2</v>
      </c>
      <c r="GV303" s="153">
        <v>0</v>
      </c>
      <c r="GW303" s="39">
        <v>1</v>
      </c>
      <c r="GX303" s="44"/>
      <c r="HD303" s="153">
        <v>0</v>
      </c>
      <c r="HE303" s="39">
        <v>2</v>
      </c>
      <c r="HF303" s="44"/>
      <c r="HM303" s="155">
        <v>0</v>
      </c>
      <c r="HN303" s="39">
        <v>2</v>
      </c>
      <c r="HO303" s="44"/>
      <c r="HV303" s="155">
        <v>0</v>
      </c>
      <c r="HW303" s="44"/>
      <c r="HX303" s="44">
        <v>0</v>
      </c>
      <c r="HY303">
        <v>1</v>
      </c>
      <c r="HZ303" s="149">
        <v>3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37">
        <v>0</v>
      </c>
      <c r="IO303" s="37">
        <v>0</v>
      </c>
      <c r="IP303" s="37">
        <v>0</v>
      </c>
      <c r="IQ303" s="37">
        <v>0</v>
      </c>
      <c r="IR303" s="37">
        <v>1</v>
      </c>
      <c r="IS303" s="37">
        <v>0</v>
      </c>
      <c r="IT303" s="37">
        <v>0</v>
      </c>
      <c r="IU303" s="37">
        <v>0</v>
      </c>
      <c r="IV303" s="37"/>
      <c r="IW303" s="37">
        <v>0</v>
      </c>
      <c r="IX303" s="37">
        <v>0</v>
      </c>
      <c r="IY303" s="37">
        <v>0</v>
      </c>
      <c r="IZ303" s="37">
        <v>1</v>
      </c>
      <c r="JA303" s="9" t="s">
        <v>1137</v>
      </c>
      <c r="JB303">
        <f t="shared" si="27"/>
        <v>3</v>
      </c>
      <c r="JC303">
        <f t="shared" si="28"/>
        <v>3</v>
      </c>
      <c r="JD303">
        <f t="shared" si="29"/>
        <v>2</v>
      </c>
    </row>
    <row r="304" spans="1:264" x14ac:dyDescent="0.25">
      <c r="A304" s="3">
        <v>42625</v>
      </c>
      <c r="B304" s="3">
        <v>42983</v>
      </c>
      <c r="C304" s="13" t="s">
        <v>1140</v>
      </c>
      <c r="D304" s="13" t="s">
        <v>83</v>
      </c>
      <c r="E304">
        <v>27</v>
      </c>
      <c r="F304">
        <v>18719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120</v>
      </c>
      <c r="T304">
        <v>80</v>
      </c>
      <c r="U304" s="38">
        <v>21551</v>
      </c>
      <c r="V304">
        <v>2</v>
      </c>
      <c r="W304">
        <v>2</v>
      </c>
      <c r="X304" t="s">
        <v>242</v>
      </c>
      <c r="Y304" t="s">
        <v>485</v>
      </c>
      <c r="Z304">
        <v>2</v>
      </c>
      <c r="AA304">
        <v>1</v>
      </c>
      <c r="AC304">
        <v>2</v>
      </c>
      <c r="AD304">
        <v>1</v>
      </c>
      <c r="AE304" t="s">
        <v>256</v>
      </c>
      <c r="AF304" s="16" t="s">
        <v>1141</v>
      </c>
      <c r="AG304">
        <v>0</v>
      </c>
      <c r="AH304">
        <v>0</v>
      </c>
      <c r="AI304">
        <v>0</v>
      </c>
      <c r="AJ304">
        <v>0</v>
      </c>
      <c r="AK304">
        <v>0</v>
      </c>
      <c r="AL304" s="5">
        <v>0</v>
      </c>
      <c r="AM304" s="39">
        <v>1</v>
      </c>
      <c r="AN304" s="39">
        <v>0</v>
      </c>
      <c r="AO304" s="39">
        <v>1</v>
      </c>
      <c r="AP304" s="39">
        <v>2</v>
      </c>
      <c r="AQ304" s="39">
        <v>1</v>
      </c>
      <c r="AR304" s="39">
        <v>0</v>
      </c>
      <c r="AS304" s="39">
        <v>0</v>
      </c>
      <c r="AT304" s="39">
        <v>0</v>
      </c>
      <c r="AU304" s="39">
        <v>0</v>
      </c>
      <c r="AV304" s="39">
        <v>0</v>
      </c>
      <c r="AW304" s="39">
        <v>0</v>
      </c>
      <c r="AX304" s="39">
        <v>0</v>
      </c>
      <c r="AY304" s="39">
        <v>0</v>
      </c>
      <c r="AZ304" s="39">
        <v>0</v>
      </c>
      <c r="BA304" s="39">
        <v>1</v>
      </c>
      <c r="BB304" s="39">
        <v>2</v>
      </c>
      <c r="BC304" s="39">
        <v>1</v>
      </c>
      <c r="BD304" s="39">
        <v>1</v>
      </c>
      <c r="BE304" s="39">
        <v>0</v>
      </c>
      <c r="BF304" s="39">
        <v>0</v>
      </c>
      <c r="BG304" s="39">
        <v>0</v>
      </c>
      <c r="BH304" s="39">
        <v>0</v>
      </c>
      <c r="BI304" s="39">
        <v>1</v>
      </c>
      <c r="BJ304" s="39">
        <v>1</v>
      </c>
      <c r="BK304" s="39">
        <v>1</v>
      </c>
      <c r="BL304" s="39">
        <v>1</v>
      </c>
      <c r="BM304" s="39">
        <v>1</v>
      </c>
      <c r="BN304" s="39">
        <v>0</v>
      </c>
      <c r="BO304" s="39">
        <v>1</v>
      </c>
      <c r="BP304" s="39">
        <v>1</v>
      </c>
      <c r="BQ304" s="39">
        <v>0</v>
      </c>
      <c r="BR304" s="39">
        <v>0</v>
      </c>
      <c r="BS304" s="39">
        <v>0</v>
      </c>
      <c r="BT304" s="39">
        <v>0</v>
      </c>
      <c r="BU304" s="39">
        <v>1</v>
      </c>
      <c r="BW304">
        <v>4</v>
      </c>
      <c r="BX304" s="155">
        <v>4</v>
      </c>
      <c r="BY304" s="44">
        <v>2</v>
      </c>
      <c r="BZ304" s="44">
        <v>1</v>
      </c>
      <c r="CA304" s="39">
        <v>2</v>
      </c>
      <c r="CB304" s="39">
        <v>2</v>
      </c>
      <c r="CC304" s="151">
        <v>1</v>
      </c>
      <c r="CD304" s="39">
        <v>1</v>
      </c>
      <c r="CE304" s="44"/>
      <c r="CF304" s="39">
        <v>2</v>
      </c>
      <c r="CL304" s="152">
        <v>0</v>
      </c>
      <c r="CM304" s="39">
        <v>2</v>
      </c>
      <c r="CN304" s="44">
        <v>2</v>
      </c>
      <c r="CW304" s="152">
        <v>0</v>
      </c>
      <c r="CX304" s="39">
        <v>1</v>
      </c>
      <c r="CY304" s="44">
        <v>1</v>
      </c>
      <c r="CZ304" s="39">
        <v>1</v>
      </c>
      <c r="DA304" s="39">
        <v>2</v>
      </c>
      <c r="DB304" s="39">
        <v>2</v>
      </c>
      <c r="DC304" s="39">
        <v>2</v>
      </c>
      <c r="DD304" s="39">
        <v>2</v>
      </c>
      <c r="DE304" s="39">
        <v>5</v>
      </c>
      <c r="DF304" s="153">
        <v>0</v>
      </c>
      <c r="DG304" s="39">
        <v>2</v>
      </c>
      <c r="DH304" s="44">
        <v>2</v>
      </c>
      <c r="DR304" s="153">
        <v>0</v>
      </c>
      <c r="DS304" s="39">
        <v>2</v>
      </c>
      <c r="DT304" s="44">
        <v>2</v>
      </c>
      <c r="ED304" s="153">
        <v>0</v>
      </c>
      <c r="EE304" s="39">
        <v>2</v>
      </c>
      <c r="EF304" s="44">
        <v>2</v>
      </c>
      <c r="EL304" s="153">
        <v>0</v>
      </c>
      <c r="EM304" s="39">
        <v>2</v>
      </c>
      <c r="EN304" s="44">
        <v>1</v>
      </c>
      <c r="EO304" s="39">
        <v>3</v>
      </c>
      <c r="EX304" s="153">
        <v>0</v>
      </c>
      <c r="EY304" s="39"/>
      <c r="EZ304" s="44"/>
      <c r="FL304" s="85">
        <v>0</v>
      </c>
      <c r="FM304" s="39">
        <v>2</v>
      </c>
      <c r="FN304" s="44">
        <v>2</v>
      </c>
      <c r="FX304" s="153">
        <v>0</v>
      </c>
      <c r="FY304" s="39">
        <v>2</v>
      </c>
      <c r="FZ304" s="44">
        <v>2</v>
      </c>
      <c r="GA304" s="39">
        <v>2</v>
      </c>
      <c r="GB304" s="39">
        <v>3</v>
      </c>
      <c r="GK304" s="153">
        <v>0</v>
      </c>
      <c r="GL304" s="39">
        <v>2</v>
      </c>
      <c r="GM304" s="44">
        <v>2</v>
      </c>
      <c r="GV304" s="153">
        <v>0</v>
      </c>
      <c r="GW304" s="39">
        <v>1</v>
      </c>
      <c r="GX304" s="44"/>
      <c r="HD304" s="153">
        <v>0</v>
      </c>
      <c r="HE304" s="39">
        <v>2</v>
      </c>
      <c r="HF304" s="44"/>
      <c r="HM304" s="155">
        <v>0</v>
      </c>
      <c r="HN304" s="39">
        <v>2</v>
      </c>
      <c r="HO304" s="44"/>
      <c r="HV304" s="155">
        <v>0</v>
      </c>
      <c r="HW304" s="44"/>
      <c r="HX304" s="44"/>
      <c r="HZ304" s="149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37">
        <v>0</v>
      </c>
      <c r="IO304" s="37">
        <v>0</v>
      </c>
      <c r="IP304" s="37">
        <v>0</v>
      </c>
      <c r="IQ304" s="37">
        <v>0</v>
      </c>
      <c r="IR304" s="37">
        <v>0</v>
      </c>
      <c r="IS304" s="37">
        <v>0</v>
      </c>
      <c r="IT304" s="37">
        <v>0</v>
      </c>
      <c r="IU304" s="37">
        <v>0</v>
      </c>
      <c r="IV304" s="37"/>
      <c r="IW304" s="37">
        <v>1</v>
      </c>
      <c r="IX304" s="37">
        <v>0</v>
      </c>
      <c r="IY304" s="37">
        <v>0</v>
      </c>
      <c r="IZ304" s="37">
        <v>0</v>
      </c>
      <c r="JB304">
        <f t="shared" si="27"/>
        <v>0</v>
      </c>
      <c r="JC304">
        <f t="shared" si="28"/>
        <v>0</v>
      </c>
      <c r="JD304">
        <f t="shared" si="29"/>
        <v>1</v>
      </c>
    </row>
    <row r="305" spans="1:264" x14ac:dyDescent="0.25">
      <c r="A305" s="3">
        <v>42625</v>
      </c>
      <c r="B305" s="3">
        <v>42983</v>
      </c>
      <c r="C305" s="13" t="s">
        <v>1142</v>
      </c>
      <c r="D305" s="13" t="s">
        <v>83</v>
      </c>
      <c r="E305">
        <v>28</v>
      </c>
      <c r="F305">
        <v>6448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150</v>
      </c>
      <c r="T305">
        <v>90</v>
      </c>
      <c r="U305" s="13" t="s">
        <v>1143</v>
      </c>
      <c r="V305">
        <v>1</v>
      </c>
      <c r="W305">
        <v>5</v>
      </c>
      <c r="X305" t="s">
        <v>242</v>
      </c>
      <c r="Y305" t="s">
        <v>485</v>
      </c>
      <c r="Z305">
        <v>3</v>
      </c>
      <c r="AA305">
        <v>6</v>
      </c>
      <c r="AC305">
        <v>1</v>
      </c>
      <c r="AD305">
        <v>1</v>
      </c>
      <c r="AE305" t="s">
        <v>1144</v>
      </c>
      <c r="AF305" s="16" t="s">
        <v>1145</v>
      </c>
      <c r="AG305">
        <v>0</v>
      </c>
      <c r="AH305">
        <v>1</v>
      </c>
      <c r="AI305">
        <v>1</v>
      </c>
      <c r="AJ305">
        <v>0</v>
      </c>
      <c r="AK305">
        <v>1</v>
      </c>
      <c r="AL305" s="5">
        <v>1</v>
      </c>
      <c r="AM305" s="39">
        <v>0</v>
      </c>
      <c r="AN305" s="39">
        <v>1</v>
      </c>
      <c r="AO305" s="39">
        <v>2</v>
      </c>
      <c r="AP305" s="39">
        <v>2</v>
      </c>
      <c r="AQ305" s="39">
        <v>1</v>
      </c>
      <c r="AR305" s="39">
        <v>0</v>
      </c>
      <c r="AS305" s="39">
        <v>0</v>
      </c>
      <c r="AT305" s="39">
        <v>0</v>
      </c>
      <c r="AU305" s="39">
        <v>0</v>
      </c>
      <c r="AV305" s="39">
        <v>1</v>
      </c>
      <c r="AW305" s="39">
        <v>0</v>
      </c>
      <c r="AX305" s="39">
        <v>0</v>
      </c>
      <c r="AY305" s="39">
        <v>0</v>
      </c>
      <c r="AZ305" s="39">
        <v>0</v>
      </c>
      <c r="BA305" s="39">
        <v>1</v>
      </c>
      <c r="BB305" s="39">
        <v>0</v>
      </c>
      <c r="BC305" s="39">
        <v>0</v>
      </c>
      <c r="BD305" s="39">
        <v>0</v>
      </c>
      <c r="BE305" s="39">
        <v>0</v>
      </c>
      <c r="BF305" s="39">
        <v>0</v>
      </c>
      <c r="BG305" s="39">
        <v>0</v>
      </c>
      <c r="BH305" s="39">
        <v>0</v>
      </c>
      <c r="BI305" s="39">
        <v>0</v>
      </c>
      <c r="BJ305" s="39">
        <v>0</v>
      </c>
      <c r="BK305" s="39">
        <v>0</v>
      </c>
      <c r="BL305" s="39">
        <v>0</v>
      </c>
      <c r="BM305" s="39">
        <v>0</v>
      </c>
      <c r="BN305" s="39">
        <v>2</v>
      </c>
      <c r="BO305" s="39">
        <v>2</v>
      </c>
      <c r="BP305" s="39">
        <v>2</v>
      </c>
      <c r="BQ305" s="39">
        <v>1</v>
      </c>
      <c r="BR305" s="39">
        <v>0</v>
      </c>
      <c r="BS305" s="39">
        <v>0</v>
      </c>
      <c r="BT305" s="39">
        <v>0</v>
      </c>
      <c r="BU305" s="39">
        <v>1</v>
      </c>
      <c r="BW305">
        <v>2</v>
      </c>
      <c r="BX305" s="155">
        <v>2</v>
      </c>
      <c r="BY305" s="44">
        <v>1</v>
      </c>
      <c r="BZ305" s="44">
        <v>1</v>
      </c>
      <c r="CA305" s="39">
        <v>1</v>
      </c>
      <c r="CB305" s="39">
        <v>1</v>
      </c>
      <c r="CC305" s="151">
        <v>1</v>
      </c>
      <c r="CD305" s="39">
        <v>1</v>
      </c>
      <c r="CE305" s="44">
        <v>2</v>
      </c>
      <c r="CL305" s="152">
        <v>0</v>
      </c>
      <c r="CM305" s="39">
        <v>2</v>
      </c>
      <c r="CN305" s="44">
        <v>2</v>
      </c>
      <c r="CW305" s="152">
        <v>0</v>
      </c>
      <c r="CX305" s="39">
        <v>2</v>
      </c>
      <c r="CY305" s="44">
        <v>2</v>
      </c>
      <c r="CZ305" s="39">
        <v>2</v>
      </c>
      <c r="DF305" s="153">
        <v>0</v>
      </c>
      <c r="DG305" s="39">
        <v>2</v>
      </c>
      <c r="DH305" s="44">
        <v>2</v>
      </c>
      <c r="DR305" s="153">
        <v>0</v>
      </c>
      <c r="DS305" s="39">
        <v>2</v>
      </c>
      <c r="DT305" s="44">
        <v>2</v>
      </c>
      <c r="ED305" s="153">
        <v>0</v>
      </c>
      <c r="EE305" s="39">
        <v>2</v>
      </c>
      <c r="EF305" s="44">
        <v>1</v>
      </c>
      <c r="EL305" s="153">
        <v>0</v>
      </c>
      <c r="EM305" s="39">
        <v>2</v>
      </c>
      <c r="EN305" s="44">
        <v>1</v>
      </c>
      <c r="EO305" s="39">
        <v>3</v>
      </c>
      <c r="EX305" s="153">
        <v>0</v>
      </c>
      <c r="EY305" s="39"/>
      <c r="EZ305" s="44"/>
      <c r="FL305" s="85">
        <v>0</v>
      </c>
      <c r="FM305" s="39">
        <v>2</v>
      </c>
      <c r="FN305" s="44">
        <v>2</v>
      </c>
      <c r="FX305" s="153">
        <v>0</v>
      </c>
      <c r="FY305" s="39">
        <v>2</v>
      </c>
      <c r="FZ305" s="44">
        <v>2</v>
      </c>
      <c r="GA305" s="39">
        <v>2</v>
      </c>
      <c r="GB305" s="39">
        <v>3</v>
      </c>
      <c r="GK305" s="153">
        <v>0</v>
      </c>
      <c r="GL305" s="39">
        <v>2</v>
      </c>
      <c r="GM305" s="44">
        <v>2</v>
      </c>
      <c r="GV305" s="153">
        <v>0</v>
      </c>
      <c r="GW305" s="39">
        <v>1</v>
      </c>
      <c r="GX305" s="44"/>
      <c r="HD305" s="153">
        <v>0</v>
      </c>
      <c r="HE305" s="39">
        <v>2</v>
      </c>
      <c r="HF305" s="44"/>
      <c r="HM305" s="155">
        <v>0</v>
      </c>
      <c r="HN305" s="39">
        <v>2</v>
      </c>
      <c r="HO305" s="44"/>
      <c r="HV305" s="155">
        <v>0</v>
      </c>
      <c r="HW305" s="44"/>
      <c r="HX305" s="44"/>
      <c r="HZ305" s="149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7">
        <v>0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  <c r="IM305" s="7">
        <v>0</v>
      </c>
      <c r="IN305" s="37">
        <v>0</v>
      </c>
      <c r="IO305" s="37">
        <v>0</v>
      </c>
      <c r="IP305" s="37">
        <v>0</v>
      </c>
      <c r="IQ305" s="37">
        <v>0</v>
      </c>
      <c r="IR305" s="37">
        <v>0</v>
      </c>
      <c r="IS305" s="37">
        <v>0</v>
      </c>
      <c r="IT305" s="37">
        <v>0</v>
      </c>
      <c r="IU305" s="37">
        <v>0</v>
      </c>
      <c r="IV305" s="37"/>
      <c r="IW305" s="37">
        <v>0</v>
      </c>
      <c r="IX305" s="37">
        <v>0</v>
      </c>
      <c r="IY305" s="37">
        <v>0</v>
      </c>
      <c r="IZ305" s="37">
        <v>0</v>
      </c>
      <c r="JB305">
        <f t="shared" si="27"/>
        <v>3</v>
      </c>
      <c r="JC305">
        <f t="shared" si="28"/>
        <v>0</v>
      </c>
      <c r="JD305">
        <f t="shared" si="29"/>
        <v>0</v>
      </c>
    </row>
    <row r="306" spans="1:264" x14ac:dyDescent="0.25">
      <c r="A306" s="13" t="s">
        <v>1813</v>
      </c>
      <c r="B306" s="13" t="s">
        <v>1859</v>
      </c>
      <c r="C306" s="13" t="s">
        <v>1146</v>
      </c>
      <c r="D306" s="13" t="s">
        <v>83</v>
      </c>
      <c r="E306">
        <v>29</v>
      </c>
      <c r="F306">
        <v>5890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120</v>
      </c>
      <c r="T306">
        <v>70</v>
      </c>
      <c r="U306" s="13" t="s">
        <v>1147</v>
      </c>
      <c r="V306">
        <v>2</v>
      </c>
      <c r="W306">
        <v>2</v>
      </c>
      <c r="X306" t="s">
        <v>242</v>
      </c>
      <c r="Y306" t="s">
        <v>485</v>
      </c>
      <c r="Z306">
        <v>2</v>
      </c>
      <c r="AA306">
        <v>2</v>
      </c>
      <c r="AB306" t="s">
        <v>1148</v>
      </c>
      <c r="AC306">
        <v>2</v>
      </c>
      <c r="AD306">
        <v>1</v>
      </c>
      <c r="AE306" t="s">
        <v>1149</v>
      </c>
      <c r="AF306" s="16" t="s">
        <v>1150</v>
      </c>
      <c r="AG306">
        <v>0</v>
      </c>
      <c r="AH306">
        <v>0</v>
      </c>
      <c r="AI306">
        <v>1</v>
      </c>
      <c r="AJ306">
        <v>0</v>
      </c>
      <c r="AK306">
        <v>0</v>
      </c>
      <c r="AL306" s="5">
        <v>1</v>
      </c>
      <c r="AM306" s="39">
        <v>1</v>
      </c>
      <c r="AN306" s="39">
        <v>1</v>
      </c>
      <c r="AO306" s="39">
        <v>1</v>
      </c>
      <c r="AP306" s="39">
        <v>2</v>
      </c>
      <c r="AQ306" s="39">
        <v>1</v>
      </c>
      <c r="AR306" s="39">
        <v>1</v>
      </c>
      <c r="AS306" s="39">
        <v>1</v>
      </c>
      <c r="AT306" s="39">
        <v>1</v>
      </c>
      <c r="AU306" s="39">
        <v>1</v>
      </c>
      <c r="AV306" s="39">
        <v>2</v>
      </c>
      <c r="AW306" s="39">
        <v>1</v>
      </c>
      <c r="AX306" s="39">
        <v>1</v>
      </c>
      <c r="AY306" s="39">
        <v>1</v>
      </c>
      <c r="AZ306" s="39">
        <v>1</v>
      </c>
      <c r="BA306" s="39">
        <v>0</v>
      </c>
      <c r="BB306" s="39">
        <v>1</v>
      </c>
      <c r="BC306" s="39">
        <v>1</v>
      </c>
      <c r="BD306" s="39">
        <v>1</v>
      </c>
      <c r="BE306" s="39">
        <v>0</v>
      </c>
      <c r="BF306" s="39">
        <v>2</v>
      </c>
      <c r="BG306" s="39">
        <v>2</v>
      </c>
      <c r="BH306" s="39">
        <v>2</v>
      </c>
      <c r="BI306" s="39">
        <v>2</v>
      </c>
      <c r="BJ306" s="39">
        <v>2</v>
      </c>
      <c r="BK306" s="39">
        <v>2</v>
      </c>
      <c r="BL306" s="39">
        <v>2</v>
      </c>
      <c r="BM306" s="39">
        <v>2</v>
      </c>
      <c r="BN306" s="39">
        <v>1</v>
      </c>
      <c r="BO306" s="39">
        <v>1</v>
      </c>
      <c r="BP306" s="39">
        <v>1</v>
      </c>
      <c r="BQ306" s="39">
        <v>3</v>
      </c>
      <c r="BR306" s="39">
        <v>3</v>
      </c>
      <c r="BS306" s="39">
        <v>2</v>
      </c>
      <c r="BT306" s="39">
        <v>2</v>
      </c>
      <c r="BU306" s="39">
        <v>1</v>
      </c>
      <c r="BV306" s="39">
        <v>15</v>
      </c>
      <c r="BW306" s="39">
        <v>15</v>
      </c>
      <c r="BX306" s="151">
        <v>15</v>
      </c>
      <c r="BY306" s="44">
        <v>1</v>
      </c>
      <c r="BZ306" s="39">
        <v>1</v>
      </c>
      <c r="CA306" s="39">
        <v>2</v>
      </c>
      <c r="CB306" s="39">
        <v>2</v>
      </c>
      <c r="CC306" s="151">
        <v>2</v>
      </c>
      <c r="CD306" s="44">
        <v>1</v>
      </c>
      <c r="CF306">
        <v>2</v>
      </c>
      <c r="CL306" s="152">
        <v>0</v>
      </c>
      <c r="CM306" s="39">
        <v>1</v>
      </c>
      <c r="CO306">
        <v>1</v>
      </c>
      <c r="CP306">
        <v>3</v>
      </c>
      <c r="CQ306">
        <v>2</v>
      </c>
      <c r="CR306">
        <v>1</v>
      </c>
      <c r="CS306">
        <v>2</v>
      </c>
      <c r="CT306">
        <v>2</v>
      </c>
      <c r="CU306">
        <v>2</v>
      </c>
      <c r="CV306">
        <v>2</v>
      </c>
      <c r="CW306" s="152">
        <v>1</v>
      </c>
      <c r="CX306" s="39">
        <v>1</v>
      </c>
      <c r="CY306" s="39">
        <v>1</v>
      </c>
      <c r="CZ306" s="39">
        <v>1</v>
      </c>
      <c r="DA306" s="39">
        <v>1</v>
      </c>
      <c r="DB306" s="39">
        <v>1</v>
      </c>
      <c r="DC306" s="39">
        <v>2</v>
      </c>
      <c r="DD306" s="39">
        <v>2</v>
      </c>
      <c r="DE306" s="39">
        <v>5</v>
      </c>
      <c r="DF306" s="153">
        <v>2</v>
      </c>
      <c r="DG306" s="39">
        <v>2</v>
      </c>
      <c r="DH306" s="39">
        <v>2</v>
      </c>
      <c r="DR306" s="153">
        <v>0</v>
      </c>
      <c r="DS306" s="39">
        <v>2</v>
      </c>
      <c r="DT306">
        <v>2</v>
      </c>
      <c r="ED306" s="153">
        <v>0</v>
      </c>
      <c r="EE306" s="39">
        <v>2</v>
      </c>
      <c r="EF306">
        <v>2</v>
      </c>
      <c r="EL306" s="153">
        <v>0</v>
      </c>
      <c r="EM306" s="39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2</v>
      </c>
      <c r="EW306">
        <v>2</v>
      </c>
      <c r="EX306" s="153">
        <v>1</v>
      </c>
      <c r="EY306" s="39">
        <v>3</v>
      </c>
      <c r="EZ306" s="39">
        <v>3</v>
      </c>
      <c r="FA306" s="39">
        <v>1</v>
      </c>
      <c r="FB306" s="39">
        <v>1</v>
      </c>
      <c r="FC306" s="39">
        <v>2</v>
      </c>
      <c r="FD306" s="39">
        <v>2</v>
      </c>
      <c r="FL306" s="85">
        <v>2</v>
      </c>
      <c r="FM306" s="39">
        <v>2</v>
      </c>
      <c r="FN306">
        <v>2</v>
      </c>
      <c r="FX306" s="153">
        <v>0</v>
      </c>
      <c r="FY306" s="39">
        <v>1</v>
      </c>
      <c r="FZ306">
        <v>1</v>
      </c>
      <c r="GA306">
        <v>2</v>
      </c>
      <c r="GB306">
        <v>2</v>
      </c>
      <c r="GD306">
        <v>2</v>
      </c>
      <c r="GE306">
        <v>3</v>
      </c>
      <c r="GF306">
        <v>1</v>
      </c>
      <c r="GG306" t="s">
        <v>1151</v>
      </c>
      <c r="GH306">
        <v>1</v>
      </c>
      <c r="GI306">
        <v>4</v>
      </c>
      <c r="GK306" s="154">
        <v>2</v>
      </c>
      <c r="GL306" s="39">
        <v>2</v>
      </c>
      <c r="GM306" s="39">
        <v>2</v>
      </c>
      <c r="GV306" s="154">
        <v>0</v>
      </c>
      <c r="GW306" s="39">
        <v>2</v>
      </c>
      <c r="HD306" s="153">
        <v>0</v>
      </c>
      <c r="HE306" s="39">
        <v>2</v>
      </c>
      <c r="HM306" s="155">
        <v>0</v>
      </c>
      <c r="HN306" s="44">
        <v>2</v>
      </c>
      <c r="HV306" s="155">
        <v>0</v>
      </c>
      <c r="HW306" s="44">
        <v>1</v>
      </c>
      <c r="HX306">
        <v>1</v>
      </c>
      <c r="HZ306" s="149">
        <v>0</v>
      </c>
      <c r="IA306" s="7">
        <v>1</v>
      </c>
      <c r="IB306" s="7">
        <v>2</v>
      </c>
      <c r="IC306" s="7">
        <v>0</v>
      </c>
      <c r="ID306" s="7">
        <v>0</v>
      </c>
      <c r="IE306" s="7">
        <v>0</v>
      </c>
      <c r="IF306" s="7">
        <v>2</v>
      </c>
      <c r="IG306" s="7">
        <v>2</v>
      </c>
      <c r="IH306" s="7">
        <v>0</v>
      </c>
      <c r="II306" s="7">
        <v>2</v>
      </c>
      <c r="IJ306" s="7">
        <v>0</v>
      </c>
      <c r="IK306" s="7">
        <v>0</v>
      </c>
      <c r="IL306" s="7">
        <v>0</v>
      </c>
      <c r="IM306" s="7">
        <v>0</v>
      </c>
      <c r="IN306" s="37">
        <v>0</v>
      </c>
      <c r="IO306" s="37">
        <v>0</v>
      </c>
      <c r="IP306" s="37">
        <v>0</v>
      </c>
      <c r="IQ306" s="37">
        <v>0</v>
      </c>
      <c r="IR306" s="37">
        <v>1</v>
      </c>
      <c r="IS306" s="37">
        <v>0</v>
      </c>
      <c r="IT306" s="37">
        <v>0</v>
      </c>
      <c r="IU306" s="37">
        <v>1</v>
      </c>
      <c r="IV306" s="37"/>
      <c r="IW306" s="37">
        <v>1</v>
      </c>
      <c r="IX306" s="37">
        <v>1</v>
      </c>
      <c r="IY306" s="37">
        <v>1</v>
      </c>
      <c r="IZ306" s="37">
        <v>5</v>
      </c>
      <c r="JA306" s="9" t="s">
        <v>1152</v>
      </c>
      <c r="JB306">
        <f t="shared" si="27"/>
        <v>4</v>
      </c>
      <c r="JC306">
        <f t="shared" si="28"/>
        <v>9</v>
      </c>
      <c r="JD306">
        <f t="shared" si="29"/>
        <v>10</v>
      </c>
    </row>
    <row r="307" spans="1:264" x14ac:dyDescent="0.25">
      <c r="A307" s="13" t="s">
        <v>1813</v>
      </c>
      <c r="B307" s="13" t="s">
        <v>1859</v>
      </c>
      <c r="C307" s="13" t="s">
        <v>1153</v>
      </c>
      <c r="D307" s="13" t="s">
        <v>83</v>
      </c>
      <c r="E307">
        <v>30</v>
      </c>
      <c r="F307">
        <v>7306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100</v>
      </c>
      <c r="T307">
        <v>60</v>
      </c>
      <c r="U307" s="13" t="s">
        <v>1154</v>
      </c>
      <c r="V307">
        <v>1</v>
      </c>
      <c r="W307">
        <v>2</v>
      </c>
      <c r="X307" t="s">
        <v>242</v>
      </c>
      <c r="Y307" t="s">
        <v>485</v>
      </c>
      <c r="Z307">
        <v>2</v>
      </c>
      <c r="AA307">
        <v>1</v>
      </c>
      <c r="AB307" t="s">
        <v>1155</v>
      </c>
      <c r="AC307">
        <v>2</v>
      </c>
      <c r="AD307">
        <v>3</v>
      </c>
      <c r="AF307"/>
      <c r="AG307">
        <v>0</v>
      </c>
      <c r="AH307">
        <v>0</v>
      </c>
      <c r="AI307">
        <v>1</v>
      </c>
      <c r="AJ307">
        <v>0</v>
      </c>
      <c r="AK307">
        <v>0</v>
      </c>
      <c r="AL307" s="5">
        <v>1</v>
      </c>
      <c r="AM307" s="39">
        <v>1</v>
      </c>
      <c r="AN307" s="39">
        <v>1</v>
      </c>
      <c r="AO307" s="39">
        <v>4</v>
      </c>
      <c r="AP307" s="39">
        <v>1</v>
      </c>
      <c r="AQ307" s="39">
        <v>1</v>
      </c>
      <c r="AR307" s="39">
        <v>1</v>
      </c>
      <c r="AS307" s="39">
        <v>1</v>
      </c>
      <c r="AT307" s="39">
        <v>1</v>
      </c>
      <c r="AU307" s="39">
        <v>1</v>
      </c>
      <c r="AV307" s="39">
        <v>1</v>
      </c>
      <c r="AW307" s="39">
        <v>1</v>
      </c>
      <c r="AX307" s="39">
        <v>1</v>
      </c>
      <c r="AY307" s="39">
        <v>1</v>
      </c>
      <c r="AZ307" s="39">
        <v>1</v>
      </c>
      <c r="BA307" s="39">
        <v>0</v>
      </c>
      <c r="BB307" s="39">
        <v>1</v>
      </c>
      <c r="BC307" s="39">
        <v>1</v>
      </c>
      <c r="BD307" s="39">
        <v>1</v>
      </c>
      <c r="BE307" s="39">
        <v>0</v>
      </c>
      <c r="BF307" s="39">
        <v>3</v>
      </c>
      <c r="BG307" s="39">
        <v>3</v>
      </c>
      <c r="BH307" s="39">
        <v>3</v>
      </c>
      <c r="BI307" s="39">
        <v>3</v>
      </c>
      <c r="BN307" s="39">
        <v>1</v>
      </c>
      <c r="BO307" s="39">
        <v>1</v>
      </c>
      <c r="BP307" s="39">
        <v>1</v>
      </c>
      <c r="BQ307" s="39">
        <v>3</v>
      </c>
      <c r="BR307" s="39">
        <v>3</v>
      </c>
      <c r="BS307" s="39">
        <v>3</v>
      </c>
      <c r="BT307" s="39">
        <v>3</v>
      </c>
      <c r="BU307" s="39">
        <v>1</v>
      </c>
      <c r="BV307" s="39">
        <v>30</v>
      </c>
      <c r="BW307" s="39">
        <v>30</v>
      </c>
      <c r="BX307" s="151">
        <v>30</v>
      </c>
      <c r="BY307" s="44">
        <v>1</v>
      </c>
      <c r="BZ307" s="39">
        <v>1</v>
      </c>
      <c r="CA307" s="39">
        <v>2</v>
      </c>
      <c r="CB307" s="39">
        <v>2</v>
      </c>
      <c r="CC307" s="151">
        <v>1</v>
      </c>
      <c r="CD307" s="44">
        <v>1</v>
      </c>
      <c r="CE307" s="39">
        <v>2</v>
      </c>
      <c r="CL307" s="152">
        <v>0</v>
      </c>
      <c r="CM307" s="39">
        <v>1</v>
      </c>
      <c r="CO307">
        <v>1</v>
      </c>
      <c r="CP307">
        <v>3</v>
      </c>
      <c r="CQ307">
        <v>1</v>
      </c>
      <c r="CR307">
        <v>2</v>
      </c>
      <c r="CS307">
        <v>2</v>
      </c>
      <c r="CT307">
        <v>2</v>
      </c>
      <c r="CU307">
        <v>2</v>
      </c>
      <c r="CV307">
        <v>1</v>
      </c>
      <c r="CW307" s="152">
        <v>1</v>
      </c>
      <c r="CX307" s="39">
        <v>2</v>
      </c>
      <c r="CY307" s="39">
        <v>2</v>
      </c>
      <c r="CZ307" s="39">
        <v>2</v>
      </c>
      <c r="DF307" s="153">
        <v>0</v>
      </c>
      <c r="DG307" s="39">
        <v>1</v>
      </c>
      <c r="DI307">
        <v>2</v>
      </c>
      <c r="DJ307">
        <v>1</v>
      </c>
      <c r="DK307">
        <v>5</v>
      </c>
      <c r="DL307">
        <v>3</v>
      </c>
      <c r="DM307">
        <v>3</v>
      </c>
      <c r="DN307">
        <v>2</v>
      </c>
      <c r="DQ307">
        <v>1</v>
      </c>
      <c r="DR307" s="153">
        <v>0</v>
      </c>
      <c r="DS307" s="39">
        <v>2</v>
      </c>
      <c r="DT307" s="39">
        <v>1</v>
      </c>
      <c r="DU307" s="39">
        <v>2</v>
      </c>
      <c r="DV307" t="s">
        <v>1156</v>
      </c>
      <c r="DW307">
        <v>1</v>
      </c>
      <c r="DX307">
        <v>2</v>
      </c>
      <c r="DY307">
        <v>2</v>
      </c>
      <c r="EC307">
        <v>1</v>
      </c>
      <c r="ED307" s="153">
        <v>1</v>
      </c>
      <c r="EE307" s="39">
        <v>1</v>
      </c>
      <c r="EF307" s="39">
        <v>1</v>
      </c>
      <c r="EG307" s="39">
        <v>2</v>
      </c>
      <c r="EH307" s="39">
        <v>1</v>
      </c>
      <c r="EI307" s="39">
        <v>2</v>
      </c>
      <c r="EJ307" s="39">
        <v>1</v>
      </c>
      <c r="EK307" s="39">
        <v>2</v>
      </c>
      <c r="EL307" s="153">
        <v>2</v>
      </c>
      <c r="EM307" s="39">
        <v>2</v>
      </c>
      <c r="EN307" s="39">
        <v>2</v>
      </c>
      <c r="EO307" s="39">
        <v>3</v>
      </c>
      <c r="EX307" s="153">
        <v>0</v>
      </c>
      <c r="EY307" s="39"/>
      <c r="FL307" s="85">
        <v>0</v>
      </c>
      <c r="FM307" s="39">
        <v>2</v>
      </c>
      <c r="FN307">
        <v>2</v>
      </c>
      <c r="FX307" s="153">
        <v>0</v>
      </c>
      <c r="FY307" s="39">
        <v>2</v>
      </c>
      <c r="FZ307">
        <v>1</v>
      </c>
      <c r="GA307">
        <v>2</v>
      </c>
      <c r="GB307">
        <v>3</v>
      </c>
      <c r="GK307" s="154">
        <v>0</v>
      </c>
      <c r="GL307" s="39">
        <v>2</v>
      </c>
      <c r="GM307" s="39">
        <v>2</v>
      </c>
      <c r="GV307" s="154">
        <v>0</v>
      </c>
      <c r="GW307" s="39">
        <v>2</v>
      </c>
      <c r="HD307" s="153">
        <v>0</v>
      </c>
      <c r="HE307" s="39">
        <v>2</v>
      </c>
      <c r="HM307" s="155">
        <v>0</v>
      </c>
      <c r="HN307" s="44">
        <v>2</v>
      </c>
      <c r="HV307" s="155">
        <v>0</v>
      </c>
      <c r="HW307" s="44">
        <v>1</v>
      </c>
      <c r="HX307">
        <v>2</v>
      </c>
      <c r="HZ307" s="149">
        <v>0</v>
      </c>
      <c r="IA307" s="7">
        <v>1</v>
      </c>
      <c r="IB307" s="7">
        <v>0</v>
      </c>
      <c r="IC307" s="7">
        <v>0</v>
      </c>
      <c r="ID307" s="7">
        <v>1</v>
      </c>
      <c r="IE307" s="7">
        <v>2</v>
      </c>
      <c r="IF307" s="7">
        <v>0</v>
      </c>
      <c r="IG307" s="7">
        <v>0</v>
      </c>
      <c r="IH307" s="7">
        <v>0</v>
      </c>
      <c r="II307" s="7">
        <v>0</v>
      </c>
      <c r="IJ307" s="7">
        <v>0</v>
      </c>
      <c r="IK307" s="7">
        <v>0</v>
      </c>
      <c r="IL307" s="7">
        <v>0</v>
      </c>
      <c r="IM307" s="7">
        <v>0</v>
      </c>
      <c r="IN307" s="37">
        <v>1</v>
      </c>
      <c r="IO307" s="37">
        <v>0</v>
      </c>
      <c r="IP307" s="37">
        <v>0</v>
      </c>
      <c r="IQ307" s="37">
        <v>0</v>
      </c>
      <c r="IR307" s="37">
        <v>2</v>
      </c>
      <c r="IS307" s="37">
        <v>0</v>
      </c>
      <c r="IT307" s="37">
        <v>1</v>
      </c>
      <c r="IU307" s="37">
        <v>3</v>
      </c>
      <c r="IV307" s="37"/>
      <c r="IW307" s="37">
        <v>0</v>
      </c>
      <c r="IX307" s="37">
        <v>0</v>
      </c>
      <c r="IY307" s="37">
        <v>0</v>
      </c>
      <c r="IZ307" s="37">
        <v>0</v>
      </c>
      <c r="JA307" s="9" t="s">
        <v>1157</v>
      </c>
      <c r="JB307">
        <f t="shared" si="27"/>
        <v>2</v>
      </c>
      <c r="JC307">
        <f t="shared" si="28"/>
        <v>4</v>
      </c>
      <c r="JD307">
        <f t="shared" si="29"/>
        <v>7</v>
      </c>
    </row>
    <row r="308" spans="1:264" x14ac:dyDescent="0.25">
      <c r="A308" s="13" t="s">
        <v>1813</v>
      </c>
      <c r="B308" s="13" t="s">
        <v>1859</v>
      </c>
      <c r="C308" s="13" t="s">
        <v>1158</v>
      </c>
      <c r="D308" s="13" t="s">
        <v>83</v>
      </c>
      <c r="E308">
        <v>31</v>
      </c>
      <c r="F308">
        <v>42599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80</v>
      </c>
      <c r="T308">
        <v>60</v>
      </c>
      <c r="U308" s="13" t="s">
        <v>1159</v>
      </c>
      <c r="V308">
        <v>1</v>
      </c>
      <c r="W308">
        <v>2</v>
      </c>
      <c r="X308" t="s">
        <v>242</v>
      </c>
      <c r="Y308" t="s">
        <v>1160</v>
      </c>
      <c r="Z308">
        <v>2</v>
      </c>
      <c r="AA308">
        <v>4</v>
      </c>
      <c r="AB308" t="s">
        <v>301</v>
      </c>
      <c r="AC308">
        <v>2</v>
      </c>
      <c r="AD308">
        <v>1</v>
      </c>
      <c r="AE308" t="s">
        <v>1161</v>
      </c>
      <c r="AF308" s="16" t="s">
        <v>1162</v>
      </c>
      <c r="AG308">
        <v>0</v>
      </c>
      <c r="AH308">
        <v>0</v>
      </c>
      <c r="AI308">
        <v>0</v>
      </c>
      <c r="AJ308">
        <v>0</v>
      </c>
      <c r="AK308">
        <v>0</v>
      </c>
      <c r="AL308" s="5">
        <v>0</v>
      </c>
      <c r="AM308" s="39">
        <v>0</v>
      </c>
      <c r="AN308" s="39">
        <v>2</v>
      </c>
      <c r="AO308" s="39">
        <v>1</v>
      </c>
      <c r="AP308" s="39">
        <v>0</v>
      </c>
      <c r="AQ308" s="39">
        <v>0</v>
      </c>
      <c r="AR308" s="39">
        <v>0</v>
      </c>
      <c r="AS308" s="39">
        <v>1</v>
      </c>
      <c r="AT308" s="39">
        <v>0</v>
      </c>
      <c r="AU308" s="39">
        <v>0</v>
      </c>
      <c r="AV308" s="39">
        <v>1</v>
      </c>
      <c r="AW308" s="39">
        <v>0</v>
      </c>
      <c r="AX308" s="39">
        <v>0</v>
      </c>
      <c r="AY308" s="39">
        <v>0</v>
      </c>
      <c r="AZ308" s="39">
        <v>0</v>
      </c>
      <c r="BA308" s="39">
        <v>0</v>
      </c>
      <c r="BB308" s="39">
        <v>0</v>
      </c>
      <c r="BC308" s="39">
        <v>0</v>
      </c>
      <c r="BD308" s="39">
        <v>0</v>
      </c>
      <c r="BE308" s="39">
        <v>0</v>
      </c>
      <c r="BF308" s="39">
        <v>0</v>
      </c>
      <c r="BG308" s="39">
        <v>0</v>
      </c>
      <c r="BH308" s="39">
        <v>0</v>
      </c>
      <c r="BI308" s="39">
        <v>1</v>
      </c>
      <c r="BJ308" s="39">
        <v>0</v>
      </c>
      <c r="BK308" s="39">
        <v>0</v>
      </c>
      <c r="BL308" s="39">
        <v>0</v>
      </c>
      <c r="BM308" s="39">
        <v>1</v>
      </c>
      <c r="BN308" s="39">
        <v>1</v>
      </c>
      <c r="BO308" s="39">
        <v>1</v>
      </c>
      <c r="BP308" s="39">
        <v>1</v>
      </c>
      <c r="BQ308" s="39">
        <v>1</v>
      </c>
      <c r="BR308" s="39">
        <v>0</v>
      </c>
      <c r="BS308" s="39">
        <v>0</v>
      </c>
      <c r="BT308" s="39">
        <v>0</v>
      </c>
      <c r="BU308" s="39">
        <v>1</v>
      </c>
      <c r="BV308">
        <v>0</v>
      </c>
      <c r="BW308" s="39">
        <v>2</v>
      </c>
      <c r="BX308" s="151">
        <v>2</v>
      </c>
      <c r="BY308" s="44">
        <v>1</v>
      </c>
      <c r="BZ308" s="39">
        <v>1</v>
      </c>
      <c r="CA308" s="39">
        <v>1</v>
      </c>
      <c r="CB308" s="39">
        <v>1</v>
      </c>
      <c r="CC308" s="151">
        <v>1</v>
      </c>
      <c r="CD308" s="44">
        <v>1</v>
      </c>
      <c r="CF308">
        <v>2</v>
      </c>
      <c r="CL308" s="152">
        <v>0</v>
      </c>
      <c r="CM308" s="39">
        <v>1</v>
      </c>
      <c r="CO308">
        <v>1</v>
      </c>
      <c r="CP308">
        <v>4</v>
      </c>
      <c r="CQ308">
        <v>2</v>
      </c>
      <c r="CR308">
        <v>1</v>
      </c>
      <c r="CS308">
        <v>2</v>
      </c>
      <c r="CT308">
        <v>2</v>
      </c>
      <c r="CU308">
        <v>2</v>
      </c>
      <c r="CV308">
        <v>5</v>
      </c>
      <c r="CW308" s="152">
        <v>1</v>
      </c>
      <c r="CX308" s="39">
        <v>1</v>
      </c>
      <c r="CY308" s="39">
        <v>1</v>
      </c>
      <c r="CZ308" s="39">
        <v>1</v>
      </c>
      <c r="DA308" s="39">
        <v>2</v>
      </c>
      <c r="DB308" s="39">
        <v>2</v>
      </c>
      <c r="DC308" s="39">
        <v>1</v>
      </c>
      <c r="DD308" s="39">
        <v>2</v>
      </c>
      <c r="DE308" s="39">
        <v>4</v>
      </c>
      <c r="DF308" s="153">
        <v>1</v>
      </c>
      <c r="DG308" s="39">
        <v>2</v>
      </c>
      <c r="DH308" s="39">
        <v>2</v>
      </c>
      <c r="DR308" s="153">
        <v>0</v>
      </c>
      <c r="DS308" s="39">
        <v>2</v>
      </c>
      <c r="DT308" s="39">
        <v>2</v>
      </c>
      <c r="ED308" s="153">
        <v>0</v>
      </c>
      <c r="EE308" s="39">
        <v>2</v>
      </c>
      <c r="EF308" s="39">
        <v>2</v>
      </c>
      <c r="EL308" s="153">
        <v>0</v>
      </c>
      <c r="EM308" s="39">
        <v>1</v>
      </c>
      <c r="EN308" s="39">
        <v>1</v>
      </c>
      <c r="EO308" s="39">
        <v>3</v>
      </c>
      <c r="EX308" s="153">
        <v>0</v>
      </c>
      <c r="EY308" s="39"/>
      <c r="FL308" s="85">
        <v>0</v>
      </c>
      <c r="FM308" s="39">
        <v>2</v>
      </c>
      <c r="FN308">
        <v>2</v>
      </c>
      <c r="FX308" s="153">
        <v>0</v>
      </c>
      <c r="FY308" s="39">
        <v>2</v>
      </c>
      <c r="FZ308">
        <v>2</v>
      </c>
      <c r="GA308">
        <v>2</v>
      </c>
      <c r="GB308">
        <v>3</v>
      </c>
      <c r="GK308" s="154">
        <v>0</v>
      </c>
      <c r="GL308" s="39">
        <v>2</v>
      </c>
      <c r="GM308" s="39">
        <v>2</v>
      </c>
      <c r="GV308" s="154">
        <v>0</v>
      </c>
      <c r="GW308" s="39">
        <v>2</v>
      </c>
      <c r="HD308" s="153">
        <v>0</v>
      </c>
      <c r="HE308" s="39">
        <v>2</v>
      </c>
      <c r="HM308" s="155">
        <v>0</v>
      </c>
      <c r="HN308" s="44">
        <v>2</v>
      </c>
      <c r="HV308" s="155">
        <v>0</v>
      </c>
      <c r="HW308" s="44">
        <v>2</v>
      </c>
      <c r="HX308">
        <v>1</v>
      </c>
      <c r="HZ308" s="149">
        <v>0</v>
      </c>
      <c r="IA308" s="7">
        <v>1</v>
      </c>
      <c r="IB308" s="7">
        <v>1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37">
        <v>0</v>
      </c>
      <c r="IO308" s="37">
        <v>0</v>
      </c>
      <c r="IP308" s="37">
        <v>0</v>
      </c>
      <c r="IQ308" s="37">
        <v>0</v>
      </c>
      <c r="IR308" s="37">
        <v>0</v>
      </c>
      <c r="IS308" s="37">
        <v>0</v>
      </c>
      <c r="IT308" s="37">
        <v>2</v>
      </c>
      <c r="IU308" s="37">
        <v>0</v>
      </c>
      <c r="IV308" s="37"/>
      <c r="IW308" s="37">
        <v>0</v>
      </c>
      <c r="IX308" s="37">
        <v>1</v>
      </c>
      <c r="IY308" s="37">
        <v>0</v>
      </c>
      <c r="IZ308" s="37">
        <v>1</v>
      </c>
      <c r="JA308" s="9" t="s">
        <v>1163</v>
      </c>
      <c r="JB308">
        <f t="shared" si="27"/>
        <v>1</v>
      </c>
      <c r="JC308">
        <f t="shared" si="28"/>
        <v>2</v>
      </c>
      <c r="JD308">
        <f t="shared" si="29"/>
        <v>4</v>
      </c>
    </row>
    <row r="309" spans="1:264" x14ac:dyDescent="0.25">
      <c r="A309" s="13" t="s">
        <v>1813</v>
      </c>
      <c r="B309" s="13" t="s">
        <v>1859</v>
      </c>
      <c r="C309" s="13" t="s">
        <v>1164</v>
      </c>
      <c r="D309" s="13" t="s">
        <v>83</v>
      </c>
      <c r="E309">
        <v>32</v>
      </c>
      <c r="F309">
        <v>8557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110</v>
      </c>
      <c r="T309">
        <v>70</v>
      </c>
      <c r="U309" s="13" t="s">
        <v>1165</v>
      </c>
      <c r="V309">
        <v>1</v>
      </c>
      <c r="W309">
        <v>5</v>
      </c>
      <c r="X309" t="s">
        <v>1166</v>
      </c>
      <c r="Y309" t="s">
        <v>838</v>
      </c>
      <c r="Z309">
        <v>2</v>
      </c>
      <c r="AA309">
        <v>6</v>
      </c>
      <c r="AC309">
        <v>2</v>
      </c>
      <c r="AD309">
        <v>1</v>
      </c>
      <c r="AE309" t="s">
        <v>1167</v>
      </c>
      <c r="AF309" s="16" t="s">
        <v>1168</v>
      </c>
      <c r="AG309">
        <v>0</v>
      </c>
      <c r="AH309">
        <v>0</v>
      </c>
      <c r="AI309">
        <v>1</v>
      </c>
      <c r="AJ309">
        <v>0</v>
      </c>
      <c r="AK309">
        <v>0</v>
      </c>
      <c r="AL309" s="5">
        <v>0</v>
      </c>
      <c r="AM309" s="39">
        <v>2</v>
      </c>
      <c r="AN309" s="39">
        <v>1</v>
      </c>
      <c r="AO309" s="39">
        <v>0</v>
      </c>
      <c r="AP309" s="39">
        <v>0</v>
      </c>
      <c r="AQ309" s="39">
        <v>0</v>
      </c>
      <c r="AR309" s="39">
        <v>0</v>
      </c>
      <c r="AS309" s="39">
        <v>0</v>
      </c>
      <c r="AT309" s="39">
        <v>0</v>
      </c>
      <c r="AU309" s="39">
        <v>0</v>
      </c>
      <c r="AV309" s="39">
        <v>0</v>
      </c>
      <c r="AW309" s="39">
        <v>0</v>
      </c>
      <c r="AX309" s="39">
        <v>0</v>
      </c>
      <c r="AY309" s="39">
        <v>0</v>
      </c>
      <c r="AZ309" s="39">
        <v>0</v>
      </c>
      <c r="BA309" s="39">
        <v>0</v>
      </c>
      <c r="BB309" s="39">
        <v>0</v>
      </c>
      <c r="BC309" s="39">
        <v>0</v>
      </c>
      <c r="BD309" s="39">
        <v>0</v>
      </c>
      <c r="BE309" s="39">
        <v>0</v>
      </c>
      <c r="BF309" s="39">
        <v>1</v>
      </c>
      <c r="BG309" s="39">
        <v>2</v>
      </c>
      <c r="BH309" s="39">
        <v>1</v>
      </c>
      <c r="BI309" s="39">
        <v>2</v>
      </c>
      <c r="BJ309" s="39">
        <v>2</v>
      </c>
      <c r="BK309" s="39">
        <v>0</v>
      </c>
      <c r="BL309" s="39">
        <v>0</v>
      </c>
      <c r="BM309" s="39">
        <v>1</v>
      </c>
      <c r="BN309" s="39">
        <v>0</v>
      </c>
      <c r="BO309" s="39">
        <v>0</v>
      </c>
      <c r="BP309" s="39">
        <v>0</v>
      </c>
      <c r="BQ309" s="39">
        <v>0</v>
      </c>
      <c r="BR309" s="39">
        <v>0</v>
      </c>
      <c r="BS309" s="39">
        <v>0</v>
      </c>
      <c r="BT309" s="39">
        <v>0</v>
      </c>
      <c r="BU309" s="39">
        <v>1</v>
      </c>
      <c r="BW309" s="39">
        <v>2</v>
      </c>
      <c r="BX309" s="151">
        <v>2</v>
      </c>
      <c r="BY309" s="44">
        <v>1</v>
      </c>
      <c r="BZ309" s="39">
        <v>1</v>
      </c>
      <c r="CA309" s="39">
        <v>1</v>
      </c>
      <c r="CB309" s="39">
        <v>1</v>
      </c>
      <c r="CC309" s="151">
        <v>1</v>
      </c>
      <c r="CD309" s="44">
        <v>2</v>
      </c>
      <c r="CE309" s="39">
        <v>2</v>
      </c>
      <c r="CL309" s="152">
        <v>0</v>
      </c>
      <c r="CM309" s="39">
        <v>2</v>
      </c>
      <c r="CN309">
        <v>2</v>
      </c>
      <c r="CW309" s="152">
        <v>0</v>
      </c>
      <c r="CX309" s="39">
        <v>2</v>
      </c>
      <c r="CY309" s="39">
        <v>2</v>
      </c>
      <c r="CZ309" s="39">
        <v>2</v>
      </c>
      <c r="DF309" s="153">
        <v>0</v>
      </c>
      <c r="DG309" s="39">
        <v>2</v>
      </c>
      <c r="DH309" s="39">
        <v>2</v>
      </c>
      <c r="DR309" s="153">
        <v>0</v>
      </c>
      <c r="DS309" s="39">
        <v>2</v>
      </c>
      <c r="DT309" s="39">
        <v>2</v>
      </c>
      <c r="ED309" s="153">
        <v>0</v>
      </c>
      <c r="EE309" s="39">
        <v>2</v>
      </c>
      <c r="EF309" s="39">
        <v>2</v>
      </c>
      <c r="EL309" s="153">
        <v>0</v>
      </c>
      <c r="EM309" s="39">
        <v>2</v>
      </c>
      <c r="EN309" s="39">
        <v>1</v>
      </c>
      <c r="EO309" s="39">
        <v>3</v>
      </c>
      <c r="EX309" s="153">
        <v>0</v>
      </c>
      <c r="EY309" s="39"/>
      <c r="FL309" s="85">
        <v>0</v>
      </c>
      <c r="FM309" s="39">
        <v>2</v>
      </c>
      <c r="FN309">
        <v>2</v>
      </c>
      <c r="FX309" s="153">
        <v>0</v>
      </c>
      <c r="FY309" s="39">
        <v>2</v>
      </c>
      <c r="FZ309">
        <v>2</v>
      </c>
      <c r="GA309">
        <v>2</v>
      </c>
      <c r="GB309">
        <v>3</v>
      </c>
      <c r="GK309" s="154">
        <v>0</v>
      </c>
      <c r="GL309" s="39">
        <v>2</v>
      </c>
      <c r="GM309" s="39">
        <v>2</v>
      </c>
      <c r="GV309" s="154">
        <v>0</v>
      </c>
      <c r="GW309" s="39">
        <v>2</v>
      </c>
      <c r="HD309" s="153">
        <v>0</v>
      </c>
      <c r="HE309" s="39">
        <v>2</v>
      </c>
      <c r="HM309" s="155">
        <v>0</v>
      </c>
      <c r="HN309" s="44">
        <v>2</v>
      </c>
      <c r="HV309" s="155">
        <v>0</v>
      </c>
      <c r="HW309" s="44"/>
      <c r="HZ309" s="149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7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  <c r="IM309" s="7">
        <v>0</v>
      </c>
      <c r="IN309" s="37">
        <v>0</v>
      </c>
      <c r="IO309" s="156">
        <v>0</v>
      </c>
      <c r="IP309" s="37">
        <v>0</v>
      </c>
      <c r="IQ309" s="37">
        <v>0</v>
      </c>
      <c r="IR309" s="37">
        <v>0</v>
      </c>
      <c r="IS309" s="37">
        <v>0</v>
      </c>
      <c r="IT309" s="37">
        <v>0</v>
      </c>
      <c r="IU309" s="37">
        <v>0</v>
      </c>
      <c r="IV309" s="37"/>
      <c r="IW309" s="37">
        <v>0</v>
      </c>
      <c r="IX309" s="37">
        <v>0</v>
      </c>
      <c r="IY309" s="37">
        <v>0</v>
      </c>
      <c r="IZ309" s="37">
        <v>0</v>
      </c>
      <c r="JA309"/>
      <c r="JB309">
        <f t="shared" si="27"/>
        <v>3</v>
      </c>
      <c r="JC309">
        <f t="shared" si="28"/>
        <v>0</v>
      </c>
      <c r="JD309">
        <f t="shared" si="29"/>
        <v>0</v>
      </c>
    </row>
    <row r="310" spans="1:264" x14ac:dyDescent="0.25">
      <c r="A310" s="13" t="s">
        <v>1813</v>
      </c>
      <c r="B310" s="13" t="s">
        <v>1859</v>
      </c>
      <c r="C310" s="13" t="s">
        <v>1169</v>
      </c>
      <c r="D310" s="13" t="s">
        <v>83</v>
      </c>
      <c r="E310">
        <v>33</v>
      </c>
      <c r="F310">
        <v>27120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110</v>
      </c>
      <c r="T310">
        <v>60</v>
      </c>
      <c r="U310" s="13" t="s">
        <v>1170</v>
      </c>
      <c r="V310">
        <v>1</v>
      </c>
      <c r="W310">
        <v>2</v>
      </c>
      <c r="X310" t="s">
        <v>1166</v>
      </c>
      <c r="Y310" t="s">
        <v>838</v>
      </c>
      <c r="Z310">
        <v>2</v>
      </c>
      <c r="AA310">
        <v>2</v>
      </c>
      <c r="AB310" t="s">
        <v>1163</v>
      </c>
      <c r="AC310">
        <v>2</v>
      </c>
      <c r="AD310">
        <v>5</v>
      </c>
      <c r="AF310"/>
      <c r="AG310">
        <v>0</v>
      </c>
      <c r="AH310">
        <v>0</v>
      </c>
      <c r="AI310">
        <v>1</v>
      </c>
      <c r="AJ310">
        <v>0</v>
      </c>
      <c r="AK310">
        <v>0</v>
      </c>
      <c r="AL310" s="5">
        <v>1</v>
      </c>
      <c r="AM310" s="39">
        <v>1</v>
      </c>
      <c r="AN310" s="39">
        <v>1</v>
      </c>
      <c r="AO310" s="39">
        <v>1</v>
      </c>
      <c r="AP310" s="39">
        <v>1</v>
      </c>
      <c r="AQ310" s="39">
        <v>1</v>
      </c>
      <c r="AR310" s="39">
        <v>1</v>
      </c>
      <c r="AS310" s="39">
        <v>1</v>
      </c>
      <c r="AT310" s="39">
        <v>1</v>
      </c>
      <c r="AU310" s="39">
        <v>1</v>
      </c>
      <c r="AV310" s="39">
        <v>1</v>
      </c>
      <c r="AW310" s="39">
        <v>1</v>
      </c>
      <c r="AX310" s="39">
        <v>1</v>
      </c>
      <c r="AY310" s="39">
        <v>1</v>
      </c>
      <c r="AZ310" s="39">
        <v>1</v>
      </c>
      <c r="BA310" s="39">
        <v>0</v>
      </c>
      <c r="BB310" s="39">
        <v>1</v>
      </c>
      <c r="BC310" s="39">
        <v>1</v>
      </c>
      <c r="BD310" s="39">
        <v>1</v>
      </c>
      <c r="BE310" s="39">
        <v>0</v>
      </c>
      <c r="BF310" s="39">
        <v>1</v>
      </c>
      <c r="BG310" s="39">
        <v>1</v>
      </c>
      <c r="BH310" s="39">
        <v>1</v>
      </c>
      <c r="BI310" s="39">
        <v>1</v>
      </c>
      <c r="BN310" s="39">
        <v>1</v>
      </c>
      <c r="BO310" s="39">
        <v>1</v>
      </c>
      <c r="BP310" s="39">
        <v>1</v>
      </c>
      <c r="BQ310" s="39">
        <v>2</v>
      </c>
      <c r="BR310" s="39">
        <v>2</v>
      </c>
      <c r="BS310" s="39">
        <v>1</v>
      </c>
      <c r="BT310" s="39">
        <v>1</v>
      </c>
      <c r="BU310" s="39">
        <v>1</v>
      </c>
      <c r="BV310" s="39">
        <v>30</v>
      </c>
      <c r="BX310" s="155"/>
      <c r="BY310" s="44">
        <v>1</v>
      </c>
      <c r="BZ310" s="39">
        <v>1</v>
      </c>
      <c r="CA310" s="39">
        <v>1</v>
      </c>
      <c r="CB310" s="39">
        <v>2</v>
      </c>
      <c r="CC310" s="151">
        <v>1</v>
      </c>
      <c r="CD310" s="44">
        <v>1</v>
      </c>
      <c r="CF310">
        <v>2</v>
      </c>
      <c r="CL310" s="152">
        <v>0</v>
      </c>
      <c r="CM310" s="39">
        <v>2</v>
      </c>
      <c r="CN310">
        <v>2</v>
      </c>
      <c r="CW310" s="152">
        <v>0</v>
      </c>
      <c r="CX310" s="39">
        <v>1</v>
      </c>
      <c r="CY310" s="39">
        <v>2</v>
      </c>
      <c r="CZ310" s="39">
        <v>1</v>
      </c>
      <c r="DA310" s="39">
        <v>3</v>
      </c>
      <c r="DF310" s="153">
        <v>0</v>
      </c>
      <c r="DG310" s="39">
        <v>1</v>
      </c>
      <c r="DI310">
        <v>1</v>
      </c>
      <c r="DJ310">
        <v>1</v>
      </c>
      <c r="DK310">
        <v>5</v>
      </c>
      <c r="DL310">
        <v>2</v>
      </c>
      <c r="DM310">
        <v>1</v>
      </c>
      <c r="DQ310">
        <v>4</v>
      </c>
      <c r="DR310" s="153">
        <v>3</v>
      </c>
      <c r="DS310" s="39">
        <v>2</v>
      </c>
      <c r="DT310" s="39">
        <v>2</v>
      </c>
      <c r="ED310" s="153">
        <v>0</v>
      </c>
      <c r="EE310" s="39">
        <v>2</v>
      </c>
      <c r="EF310" s="39">
        <v>2</v>
      </c>
      <c r="EL310" s="153">
        <v>0</v>
      </c>
      <c r="EM310" s="39">
        <v>1</v>
      </c>
      <c r="EN310" s="39">
        <v>1</v>
      </c>
      <c r="EO310" s="39">
        <v>1</v>
      </c>
      <c r="EP310" s="39">
        <v>2</v>
      </c>
      <c r="EQ310" s="39">
        <v>1</v>
      </c>
      <c r="ER310" s="39">
        <v>1</v>
      </c>
      <c r="EX310" s="153">
        <v>0</v>
      </c>
      <c r="EY310" s="39"/>
      <c r="FL310" s="85">
        <v>0</v>
      </c>
      <c r="FM310" s="39">
        <v>2</v>
      </c>
      <c r="FN310">
        <v>2</v>
      </c>
      <c r="FX310" s="153">
        <v>0</v>
      </c>
      <c r="FY310" s="39">
        <v>2</v>
      </c>
      <c r="FZ310">
        <v>2</v>
      </c>
      <c r="GA310">
        <v>2</v>
      </c>
      <c r="GB310">
        <v>3</v>
      </c>
      <c r="GK310" s="154">
        <v>0</v>
      </c>
      <c r="GL310" s="39">
        <v>2</v>
      </c>
      <c r="GM310" s="39">
        <v>2</v>
      </c>
      <c r="GV310" s="154">
        <v>0</v>
      </c>
      <c r="GW310" s="39">
        <v>2</v>
      </c>
      <c r="HD310" s="153">
        <v>0</v>
      </c>
      <c r="HE310" s="39">
        <v>2</v>
      </c>
      <c r="HM310" s="155">
        <v>0</v>
      </c>
      <c r="HN310" s="44">
        <v>2</v>
      </c>
      <c r="HV310" s="155">
        <v>0</v>
      </c>
      <c r="HW310" s="44">
        <v>2</v>
      </c>
      <c r="HX310">
        <v>1</v>
      </c>
      <c r="HZ310" s="149">
        <v>0</v>
      </c>
      <c r="IA310" s="7">
        <v>0</v>
      </c>
      <c r="IB310" s="7">
        <v>0</v>
      </c>
      <c r="IC310" s="7">
        <v>3</v>
      </c>
      <c r="ID310" s="7">
        <v>0</v>
      </c>
      <c r="IE310" s="7">
        <v>0</v>
      </c>
      <c r="IF310" s="7">
        <v>0</v>
      </c>
      <c r="IG310" s="7">
        <v>0</v>
      </c>
      <c r="IH310" s="7">
        <v>0</v>
      </c>
      <c r="II310" s="7">
        <v>0</v>
      </c>
      <c r="IJ310" s="7">
        <v>0</v>
      </c>
      <c r="IK310" s="7">
        <v>0</v>
      </c>
      <c r="IL310" s="7">
        <v>0</v>
      </c>
      <c r="IM310" s="7">
        <v>0</v>
      </c>
      <c r="IN310" s="37">
        <v>0</v>
      </c>
      <c r="IO310" s="37">
        <v>0</v>
      </c>
      <c r="IP310" s="37">
        <v>0</v>
      </c>
      <c r="IQ310" s="37">
        <v>0</v>
      </c>
      <c r="IR310" s="37">
        <v>0</v>
      </c>
      <c r="IS310" s="37">
        <v>0</v>
      </c>
      <c r="IT310" s="37">
        <v>0</v>
      </c>
      <c r="IU310" s="37">
        <v>0</v>
      </c>
      <c r="IV310" s="37"/>
      <c r="IW310" s="37">
        <v>2</v>
      </c>
      <c r="IX310" s="37">
        <v>0</v>
      </c>
      <c r="IY310" s="37">
        <v>0</v>
      </c>
      <c r="IZ310" s="37">
        <v>0</v>
      </c>
      <c r="JA310" s="9" t="s">
        <v>1163</v>
      </c>
      <c r="JB310">
        <f t="shared" si="27"/>
        <v>3</v>
      </c>
      <c r="JC310">
        <f t="shared" si="28"/>
        <v>3</v>
      </c>
      <c r="JD310">
        <f t="shared" si="29"/>
        <v>2</v>
      </c>
    </row>
    <row r="311" spans="1:264" x14ac:dyDescent="0.25">
      <c r="A311" s="13" t="s">
        <v>1813</v>
      </c>
      <c r="B311" s="13" t="s">
        <v>1859</v>
      </c>
      <c r="C311" s="13" t="s">
        <v>1171</v>
      </c>
      <c r="D311" s="13" t="s">
        <v>83</v>
      </c>
      <c r="E311">
        <v>34</v>
      </c>
      <c r="F311">
        <v>2118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120</v>
      </c>
      <c r="T311">
        <v>80</v>
      </c>
      <c r="U311" s="13" t="s">
        <v>1172</v>
      </c>
      <c r="V311">
        <v>2</v>
      </c>
      <c r="W311">
        <v>2</v>
      </c>
      <c r="X311" t="s">
        <v>1166</v>
      </c>
      <c r="Y311" t="s">
        <v>838</v>
      </c>
      <c r="Z311">
        <v>2</v>
      </c>
      <c r="AA311">
        <v>4</v>
      </c>
      <c r="AC311">
        <v>2</v>
      </c>
      <c r="AD311">
        <v>1</v>
      </c>
      <c r="AE311" t="s">
        <v>1173</v>
      </c>
      <c r="AF311" s="16" t="s">
        <v>1105</v>
      </c>
      <c r="AG311">
        <v>0</v>
      </c>
      <c r="AH311">
        <v>0</v>
      </c>
      <c r="AI311">
        <v>0</v>
      </c>
      <c r="AJ311">
        <v>0</v>
      </c>
      <c r="AK311">
        <v>0</v>
      </c>
      <c r="AL311" s="5">
        <v>0</v>
      </c>
      <c r="AM311" s="39">
        <v>0</v>
      </c>
      <c r="AN311" s="39">
        <v>2</v>
      </c>
      <c r="AO311" s="39">
        <v>0</v>
      </c>
      <c r="AP311" s="39">
        <v>1</v>
      </c>
      <c r="AQ311" s="39">
        <v>0</v>
      </c>
      <c r="AR311" s="39">
        <v>0</v>
      </c>
      <c r="AS311" s="39">
        <v>1</v>
      </c>
      <c r="AT311" s="39">
        <v>0</v>
      </c>
      <c r="AU311" s="39">
        <v>0</v>
      </c>
      <c r="AV311" s="39">
        <v>0</v>
      </c>
      <c r="AW311" s="39">
        <v>0</v>
      </c>
      <c r="AX311" s="39">
        <v>0</v>
      </c>
      <c r="AY311" s="39">
        <v>0</v>
      </c>
      <c r="AZ311" s="39">
        <v>1</v>
      </c>
      <c r="BA311" s="39">
        <v>1</v>
      </c>
      <c r="BB311" s="39">
        <v>1</v>
      </c>
      <c r="BC311" s="39">
        <v>1</v>
      </c>
      <c r="BD311" s="39">
        <v>1</v>
      </c>
      <c r="BE311" s="39">
        <v>0</v>
      </c>
      <c r="BF311" s="39">
        <v>2</v>
      </c>
      <c r="BG311" s="39">
        <v>1</v>
      </c>
      <c r="BH311" s="39">
        <v>0</v>
      </c>
      <c r="BI311" s="39">
        <v>1</v>
      </c>
      <c r="BJ311" s="39">
        <v>2</v>
      </c>
      <c r="BK311" s="39">
        <v>2</v>
      </c>
      <c r="BL311" s="39">
        <v>1</v>
      </c>
      <c r="BM311" s="39">
        <v>2</v>
      </c>
      <c r="BN311" s="39">
        <v>1</v>
      </c>
      <c r="BO311" s="39">
        <v>1</v>
      </c>
      <c r="BP311" s="39">
        <v>0</v>
      </c>
      <c r="BQ311" s="39">
        <v>0</v>
      </c>
      <c r="BR311" s="39">
        <v>0</v>
      </c>
      <c r="BS311" s="39">
        <v>0</v>
      </c>
      <c r="BT311" s="39">
        <v>0</v>
      </c>
      <c r="BU311" s="39">
        <v>1</v>
      </c>
      <c r="BV311" s="39">
        <v>6</v>
      </c>
      <c r="BX311" s="155"/>
      <c r="BY311" s="44">
        <v>1</v>
      </c>
      <c r="BZ311" s="39">
        <v>1</v>
      </c>
      <c r="CA311" s="39">
        <v>1</v>
      </c>
      <c r="CB311" s="39">
        <v>1</v>
      </c>
      <c r="CC311" s="151">
        <v>2</v>
      </c>
      <c r="CD311" s="44">
        <v>1</v>
      </c>
      <c r="CF311">
        <v>2</v>
      </c>
      <c r="CL311" s="152">
        <v>0</v>
      </c>
      <c r="CM311" s="39">
        <v>2</v>
      </c>
      <c r="CN311">
        <v>2</v>
      </c>
      <c r="CW311" s="152">
        <v>0</v>
      </c>
      <c r="CX311" s="39">
        <v>2</v>
      </c>
      <c r="CY311" s="39">
        <v>2</v>
      </c>
      <c r="CZ311" s="39">
        <v>2</v>
      </c>
      <c r="DF311" s="153">
        <v>0</v>
      </c>
      <c r="DG311" s="39">
        <v>2</v>
      </c>
      <c r="DH311">
        <v>2</v>
      </c>
      <c r="DR311" s="153">
        <v>0</v>
      </c>
      <c r="DS311" s="39">
        <v>2</v>
      </c>
      <c r="DT311" s="39">
        <v>2</v>
      </c>
      <c r="ED311" s="153">
        <v>0</v>
      </c>
      <c r="EE311" s="39">
        <v>2</v>
      </c>
      <c r="EF311" s="39">
        <v>2</v>
      </c>
      <c r="EL311" s="153">
        <v>0</v>
      </c>
      <c r="EM311" s="39">
        <v>1</v>
      </c>
      <c r="EN311" s="39">
        <v>1</v>
      </c>
      <c r="EO311" s="39">
        <v>1</v>
      </c>
      <c r="EP311" s="39">
        <v>2</v>
      </c>
      <c r="EQ311" s="39">
        <v>2</v>
      </c>
      <c r="ER311" s="39">
        <v>2</v>
      </c>
      <c r="ES311" s="39">
        <v>2</v>
      </c>
      <c r="ET311" s="39">
        <v>1</v>
      </c>
      <c r="EU311" s="39">
        <v>1</v>
      </c>
      <c r="EV311" s="39">
        <v>2</v>
      </c>
      <c r="EW311" s="39">
        <v>1</v>
      </c>
      <c r="EX311" s="153">
        <v>0</v>
      </c>
      <c r="EY311" s="39"/>
      <c r="FL311" s="85">
        <v>0</v>
      </c>
      <c r="FM311" s="39">
        <v>2</v>
      </c>
      <c r="FN311">
        <v>2</v>
      </c>
      <c r="FX311" s="153">
        <v>0</v>
      </c>
      <c r="FY311" s="39">
        <v>2</v>
      </c>
      <c r="FZ311">
        <v>2</v>
      </c>
      <c r="GA311">
        <v>2</v>
      </c>
      <c r="GB311">
        <v>3</v>
      </c>
      <c r="GK311" s="154">
        <v>0</v>
      </c>
      <c r="GL311" s="39">
        <v>2</v>
      </c>
      <c r="GM311" s="39">
        <v>2</v>
      </c>
      <c r="GV311" s="154">
        <v>0</v>
      </c>
      <c r="GW311" s="39">
        <v>2</v>
      </c>
      <c r="HD311" s="153">
        <v>0</v>
      </c>
      <c r="HE311" s="39">
        <v>2</v>
      </c>
      <c r="HM311" s="155">
        <v>0</v>
      </c>
      <c r="HN311" s="44">
        <v>2</v>
      </c>
      <c r="HV311" s="155">
        <v>0</v>
      </c>
      <c r="HW311" s="44"/>
      <c r="HZ311" s="149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37">
        <v>0</v>
      </c>
      <c r="IO311" s="37">
        <v>0</v>
      </c>
      <c r="IP311" s="37">
        <v>0</v>
      </c>
      <c r="IQ311" s="37">
        <v>0</v>
      </c>
      <c r="IR311" s="37">
        <v>0</v>
      </c>
      <c r="IS311" s="37">
        <v>0</v>
      </c>
      <c r="IT311" s="37">
        <v>0</v>
      </c>
      <c r="IU311" s="37">
        <v>0</v>
      </c>
      <c r="IV311" s="37"/>
      <c r="IW311" s="37">
        <v>0</v>
      </c>
      <c r="IX311" s="37">
        <v>0</v>
      </c>
      <c r="IY311" s="37">
        <v>0</v>
      </c>
      <c r="IZ311" s="37">
        <v>0</v>
      </c>
      <c r="JB311">
        <f t="shared" si="27"/>
        <v>6</v>
      </c>
      <c r="JC311">
        <f t="shared" si="28"/>
        <v>0</v>
      </c>
      <c r="JD311">
        <f t="shared" si="29"/>
        <v>0</v>
      </c>
    </row>
    <row r="312" spans="1:264" x14ac:dyDescent="0.25">
      <c r="A312" s="13" t="s">
        <v>1813</v>
      </c>
      <c r="B312" s="13" t="s">
        <v>1859</v>
      </c>
      <c r="C312" s="13" t="s">
        <v>1174</v>
      </c>
      <c r="D312" s="13" t="s">
        <v>83</v>
      </c>
      <c r="E312">
        <v>35</v>
      </c>
      <c r="F312">
        <v>8035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</v>
      </c>
      <c r="S312">
        <v>140</v>
      </c>
      <c r="T312">
        <v>90</v>
      </c>
      <c r="U312" s="13" t="s">
        <v>1175</v>
      </c>
      <c r="V312">
        <v>2</v>
      </c>
      <c r="W312">
        <v>2</v>
      </c>
      <c r="X312" t="s">
        <v>1166</v>
      </c>
      <c r="Y312" t="s">
        <v>838</v>
      </c>
      <c r="Z312">
        <v>3</v>
      </c>
      <c r="AA312">
        <v>6</v>
      </c>
      <c r="AC312">
        <v>2</v>
      </c>
      <c r="AD312">
        <v>3</v>
      </c>
      <c r="AF312"/>
      <c r="AG312">
        <v>0</v>
      </c>
      <c r="AH312">
        <v>1</v>
      </c>
      <c r="AI312">
        <v>1</v>
      </c>
      <c r="AJ312">
        <v>0</v>
      </c>
      <c r="AK312">
        <v>1</v>
      </c>
      <c r="AL312" s="5">
        <v>2</v>
      </c>
      <c r="AM312" s="39">
        <v>0</v>
      </c>
      <c r="AN312" s="39">
        <v>1</v>
      </c>
      <c r="AO312" s="39">
        <v>2</v>
      </c>
      <c r="AP312" s="39">
        <v>1</v>
      </c>
      <c r="AQ312" s="39">
        <v>1</v>
      </c>
      <c r="AR312" s="39">
        <v>2</v>
      </c>
      <c r="AS312" s="39">
        <v>1</v>
      </c>
      <c r="AT312" s="39">
        <v>0</v>
      </c>
      <c r="AU312" s="39">
        <v>0</v>
      </c>
      <c r="AV312" s="39">
        <v>1</v>
      </c>
      <c r="AW312" s="39">
        <v>0</v>
      </c>
      <c r="AX312" s="39">
        <v>0</v>
      </c>
      <c r="AY312" s="39">
        <v>0</v>
      </c>
      <c r="AZ312" s="39">
        <v>0</v>
      </c>
      <c r="BA312" s="39">
        <v>1</v>
      </c>
      <c r="BB312" s="39">
        <v>1</v>
      </c>
      <c r="BC312" s="39">
        <v>1</v>
      </c>
      <c r="BD312" s="39">
        <v>1</v>
      </c>
      <c r="BE312" s="39">
        <v>0</v>
      </c>
      <c r="BF312" s="39">
        <v>2</v>
      </c>
      <c r="BG312" s="39">
        <v>1</v>
      </c>
      <c r="BH312" s="39">
        <v>1</v>
      </c>
      <c r="BI312" s="39">
        <v>1</v>
      </c>
      <c r="BN312" s="39">
        <v>1</v>
      </c>
      <c r="BO312" s="39">
        <v>1</v>
      </c>
      <c r="BP312" s="39">
        <v>2</v>
      </c>
      <c r="BQ312" s="39">
        <v>1</v>
      </c>
      <c r="BR312" s="39">
        <v>0</v>
      </c>
      <c r="BS312" s="39">
        <v>0</v>
      </c>
      <c r="BT312" s="39">
        <v>0</v>
      </c>
      <c r="BU312" s="39">
        <v>1</v>
      </c>
      <c r="BX312" s="155"/>
      <c r="BY312" s="44">
        <v>1</v>
      </c>
      <c r="BZ312" s="39">
        <v>1</v>
      </c>
      <c r="CA312" s="39">
        <v>2</v>
      </c>
      <c r="CB312" s="39">
        <v>1</v>
      </c>
      <c r="CC312" s="151">
        <v>1</v>
      </c>
      <c r="CD312" s="44">
        <v>2</v>
      </c>
      <c r="CE312" s="39">
        <v>2</v>
      </c>
      <c r="CL312" s="152">
        <v>0</v>
      </c>
      <c r="CM312" s="39">
        <v>2</v>
      </c>
      <c r="CN312">
        <v>2</v>
      </c>
      <c r="CW312" s="152">
        <v>0</v>
      </c>
      <c r="CX312" s="39">
        <v>2</v>
      </c>
      <c r="CY312" s="39">
        <v>2</v>
      </c>
      <c r="CZ312" s="39">
        <v>2</v>
      </c>
      <c r="DF312" s="153">
        <v>0</v>
      </c>
      <c r="DG312" s="39">
        <v>2</v>
      </c>
      <c r="DH312">
        <v>2</v>
      </c>
      <c r="DR312" s="153">
        <v>0</v>
      </c>
      <c r="DS312" s="39">
        <v>2</v>
      </c>
      <c r="DT312" s="39">
        <v>2</v>
      </c>
      <c r="ED312" s="153">
        <v>0</v>
      </c>
      <c r="EE312" s="39">
        <v>2</v>
      </c>
      <c r="EF312" s="39">
        <v>2</v>
      </c>
      <c r="EL312" s="153">
        <v>0</v>
      </c>
      <c r="EM312" s="39">
        <v>2</v>
      </c>
      <c r="EN312" s="39">
        <v>1</v>
      </c>
      <c r="EO312" s="39">
        <v>3</v>
      </c>
      <c r="EX312" s="153">
        <v>0</v>
      </c>
      <c r="EY312" s="39"/>
      <c r="FL312" s="85">
        <v>0</v>
      </c>
      <c r="FM312" s="39">
        <v>2</v>
      </c>
      <c r="FN312">
        <v>2</v>
      </c>
      <c r="FX312" s="153">
        <v>0</v>
      </c>
      <c r="FY312" s="39">
        <v>2</v>
      </c>
      <c r="FZ312">
        <v>2</v>
      </c>
      <c r="GA312">
        <v>2</v>
      </c>
      <c r="GB312">
        <v>3</v>
      </c>
      <c r="GK312" s="154">
        <v>0</v>
      </c>
      <c r="GL312" s="39">
        <v>2</v>
      </c>
      <c r="GM312" s="39">
        <v>2</v>
      </c>
      <c r="GV312" s="154">
        <v>0</v>
      </c>
      <c r="GW312" s="39">
        <v>2</v>
      </c>
      <c r="HD312" s="153">
        <v>0</v>
      </c>
      <c r="HE312" s="39">
        <v>2</v>
      </c>
      <c r="HM312" s="155">
        <v>0</v>
      </c>
      <c r="HN312" s="44">
        <v>2</v>
      </c>
      <c r="HV312" s="155">
        <v>0</v>
      </c>
      <c r="HW312" s="44"/>
      <c r="HZ312" s="149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7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  <c r="IM312" s="7">
        <v>0</v>
      </c>
      <c r="IN312" s="37">
        <v>0</v>
      </c>
      <c r="IO312" s="37">
        <v>0</v>
      </c>
      <c r="IP312" s="37">
        <v>0</v>
      </c>
      <c r="IQ312" s="37">
        <v>0</v>
      </c>
      <c r="IR312" s="37">
        <v>0</v>
      </c>
      <c r="IS312" s="37">
        <v>0</v>
      </c>
      <c r="IT312" s="37">
        <v>0</v>
      </c>
      <c r="IU312" s="37">
        <v>0</v>
      </c>
      <c r="IV312" s="37"/>
      <c r="IW312" s="37">
        <v>0</v>
      </c>
      <c r="IX312" s="37">
        <v>0</v>
      </c>
      <c r="IY312" s="37">
        <v>0</v>
      </c>
      <c r="IZ312" s="37">
        <v>0</v>
      </c>
      <c r="JB312">
        <f t="shared" si="27"/>
        <v>4</v>
      </c>
      <c r="JC312">
        <f t="shared" si="28"/>
        <v>0</v>
      </c>
      <c r="JD312">
        <f t="shared" si="29"/>
        <v>0</v>
      </c>
    </row>
    <row r="313" spans="1:264" x14ac:dyDescent="0.25">
      <c r="A313" s="3" t="s">
        <v>1651</v>
      </c>
      <c r="B313" s="3" t="s">
        <v>1860</v>
      </c>
      <c r="C313" s="13" t="s">
        <v>1176</v>
      </c>
      <c r="D313" s="13" t="s">
        <v>83</v>
      </c>
      <c r="E313">
        <v>36</v>
      </c>
      <c r="F313">
        <v>8003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110</v>
      </c>
      <c r="T313">
        <v>80</v>
      </c>
      <c r="U313" s="13" t="s">
        <v>1177</v>
      </c>
      <c r="V313">
        <v>1</v>
      </c>
      <c r="W313">
        <v>2</v>
      </c>
      <c r="X313" t="s">
        <v>242</v>
      </c>
      <c r="Y313" t="s">
        <v>485</v>
      </c>
      <c r="Z313">
        <v>2</v>
      </c>
      <c r="AA313">
        <v>3</v>
      </c>
      <c r="AC313">
        <v>4</v>
      </c>
      <c r="AD313">
        <v>5</v>
      </c>
      <c r="AG313">
        <v>0</v>
      </c>
      <c r="AH313">
        <v>1</v>
      </c>
      <c r="AI313">
        <v>1</v>
      </c>
      <c r="AJ313">
        <v>0</v>
      </c>
      <c r="AK313">
        <v>0</v>
      </c>
      <c r="AL313" s="5">
        <v>0</v>
      </c>
      <c r="AM313" s="39">
        <v>2</v>
      </c>
      <c r="AN313" s="39">
        <v>1</v>
      </c>
      <c r="AO313" s="39">
        <v>2</v>
      </c>
      <c r="AP313" s="39">
        <v>1</v>
      </c>
      <c r="AQ313" s="39">
        <v>1</v>
      </c>
      <c r="AR313" s="39">
        <v>0</v>
      </c>
      <c r="AS313" s="39">
        <v>0</v>
      </c>
      <c r="AT313" s="39">
        <v>0</v>
      </c>
      <c r="AU313" s="39">
        <v>0</v>
      </c>
      <c r="AV313" s="39">
        <v>2</v>
      </c>
      <c r="AW313" s="39">
        <v>0</v>
      </c>
      <c r="AX313" s="39">
        <v>0</v>
      </c>
      <c r="AY313" s="39">
        <v>0</v>
      </c>
      <c r="AZ313" s="39">
        <v>0</v>
      </c>
      <c r="BA313" s="39">
        <v>1</v>
      </c>
      <c r="BB313" s="39">
        <v>0</v>
      </c>
      <c r="BC313" s="39">
        <v>0</v>
      </c>
      <c r="BD313" s="39">
        <v>0</v>
      </c>
      <c r="BE313" s="39">
        <v>0</v>
      </c>
      <c r="BF313" s="39">
        <v>1</v>
      </c>
      <c r="BG313" s="39">
        <v>1</v>
      </c>
      <c r="BH313" s="39">
        <v>1</v>
      </c>
      <c r="BI313" s="39">
        <v>2</v>
      </c>
      <c r="BN313" s="39">
        <v>1</v>
      </c>
      <c r="BO313" s="39">
        <v>2</v>
      </c>
      <c r="BP313" s="39">
        <v>1</v>
      </c>
      <c r="BQ313" s="39">
        <v>0</v>
      </c>
      <c r="BR313" s="39">
        <v>2</v>
      </c>
      <c r="BS313" s="39">
        <v>3</v>
      </c>
      <c r="BT313" s="39">
        <v>1</v>
      </c>
      <c r="BU313" s="39">
        <v>1</v>
      </c>
      <c r="BV313" s="39">
        <v>4</v>
      </c>
      <c r="BX313" s="155"/>
      <c r="BY313" s="39">
        <v>1</v>
      </c>
      <c r="BZ313" s="44">
        <v>1</v>
      </c>
      <c r="CA313" s="39">
        <v>1</v>
      </c>
      <c r="CB313" s="39">
        <v>1</v>
      </c>
      <c r="CC313" s="151">
        <v>2</v>
      </c>
      <c r="CD313" s="39">
        <v>1</v>
      </c>
      <c r="CE313" s="44"/>
      <c r="CF313" s="39">
        <v>1</v>
      </c>
      <c r="CG313" s="39">
        <v>2</v>
      </c>
      <c r="CL313" s="152">
        <v>0</v>
      </c>
      <c r="CM313" s="39">
        <v>1</v>
      </c>
      <c r="CN313" s="44"/>
      <c r="CO313">
        <v>1</v>
      </c>
      <c r="CP313">
        <v>4</v>
      </c>
      <c r="CQ313">
        <v>3</v>
      </c>
      <c r="CW313" s="152">
        <v>0</v>
      </c>
      <c r="CX313" s="39">
        <v>2</v>
      </c>
      <c r="CY313" s="44">
        <v>1</v>
      </c>
      <c r="CZ313" s="39">
        <v>1</v>
      </c>
      <c r="DA313" s="39">
        <v>3</v>
      </c>
      <c r="DF313" s="153">
        <v>0</v>
      </c>
      <c r="DG313" s="39">
        <v>1</v>
      </c>
      <c r="DH313" s="44"/>
      <c r="DI313">
        <v>1</v>
      </c>
      <c r="DJ313">
        <v>2</v>
      </c>
      <c r="DL313">
        <v>1</v>
      </c>
      <c r="DO313">
        <v>3</v>
      </c>
      <c r="DR313" s="153">
        <v>1</v>
      </c>
      <c r="DS313" s="39">
        <v>2</v>
      </c>
      <c r="DT313" s="44">
        <v>2</v>
      </c>
      <c r="ED313" s="153">
        <v>0</v>
      </c>
      <c r="EE313" s="39">
        <v>2</v>
      </c>
      <c r="EF313" s="44">
        <v>1</v>
      </c>
      <c r="EL313" s="153">
        <v>0</v>
      </c>
      <c r="EM313" s="39">
        <v>1</v>
      </c>
      <c r="EN313" s="44">
        <v>1</v>
      </c>
      <c r="EO313" s="39">
        <v>1</v>
      </c>
      <c r="EP313" s="39">
        <v>2</v>
      </c>
      <c r="EQ313" s="39">
        <v>1</v>
      </c>
      <c r="ER313" s="39">
        <v>3</v>
      </c>
      <c r="ES313" s="39">
        <v>2</v>
      </c>
      <c r="ET313" s="39">
        <v>5</v>
      </c>
      <c r="EU313" s="39">
        <v>6</v>
      </c>
      <c r="EV313" s="39">
        <v>2</v>
      </c>
      <c r="EW313" s="39">
        <v>2</v>
      </c>
      <c r="EX313" s="153">
        <v>0</v>
      </c>
      <c r="EY313" s="39">
        <v>3</v>
      </c>
      <c r="EZ313" s="44">
        <v>2</v>
      </c>
      <c r="FD313">
        <v>1</v>
      </c>
      <c r="FE313">
        <v>1</v>
      </c>
      <c r="FF313">
        <v>2</v>
      </c>
      <c r="FL313" s="85">
        <v>2</v>
      </c>
      <c r="FM313" s="39">
        <v>1</v>
      </c>
      <c r="FN313" s="44">
        <v>1</v>
      </c>
      <c r="FO313" s="39">
        <v>1</v>
      </c>
      <c r="FP313" s="39">
        <v>6</v>
      </c>
      <c r="FS313">
        <v>2</v>
      </c>
      <c r="FT313">
        <v>2</v>
      </c>
      <c r="FU313">
        <v>2</v>
      </c>
      <c r="FV313">
        <v>2</v>
      </c>
      <c r="FW313">
        <v>2</v>
      </c>
      <c r="FX313" s="153">
        <v>0</v>
      </c>
      <c r="FY313" s="39">
        <v>1</v>
      </c>
      <c r="FZ313" s="44"/>
      <c r="GA313" s="39">
        <v>2</v>
      </c>
      <c r="GC313">
        <v>3</v>
      </c>
      <c r="GK313" s="154">
        <v>0</v>
      </c>
      <c r="GL313" s="39">
        <v>2</v>
      </c>
      <c r="GM313" s="44">
        <v>2</v>
      </c>
      <c r="GV313" s="154">
        <v>0</v>
      </c>
      <c r="GW313" s="39">
        <v>1</v>
      </c>
      <c r="GX313" s="44"/>
      <c r="HD313" s="153">
        <v>0</v>
      </c>
      <c r="HE313" s="39">
        <v>2</v>
      </c>
      <c r="HF313" s="44"/>
      <c r="HM313" s="155">
        <v>0</v>
      </c>
      <c r="HN313" s="39">
        <v>2</v>
      </c>
      <c r="HO313" s="44"/>
      <c r="HV313" s="151">
        <v>0</v>
      </c>
      <c r="HW313" s="44">
        <v>1</v>
      </c>
      <c r="HX313" s="44">
        <v>1</v>
      </c>
      <c r="HZ313" s="149">
        <v>0</v>
      </c>
      <c r="IA313" s="7">
        <v>0</v>
      </c>
      <c r="IB313" s="7">
        <v>0</v>
      </c>
      <c r="IC313" s="7">
        <v>1</v>
      </c>
      <c r="ID313" s="7">
        <v>0</v>
      </c>
      <c r="IE313" s="7">
        <v>0</v>
      </c>
      <c r="IF313" s="7">
        <v>0</v>
      </c>
      <c r="IG313" s="7">
        <v>2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37">
        <v>0</v>
      </c>
      <c r="IO313" s="37">
        <v>0</v>
      </c>
      <c r="IP313" s="37">
        <v>0</v>
      </c>
      <c r="IQ313" s="37">
        <v>0</v>
      </c>
      <c r="IR313" s="37">
        <v>0</v>
      </c>
      <c r="IS313" s="37">
        <v>0</v>
      </c>
      <c r="IT313" s="37">
        <v>0</v>
      </c>
      <c r="IU313" s="37">
        <v>0</v>
      </c>
      <c r="IV313" s="37"/>
      <c r="IW313" s="37">
        <v>0</v>
      </c>
      <c r="IX313" s="37">
        <v>0</v>
      </c>
      <c r="IY313" s="37">
        <v>0</v>
      </c>
      <c r="IZ313" s="37">
        <v>0</v>
      </c>
      <c r="JA313" s="9" t="s">
        <v>1178</v>
      </c>
      <c r="JB313">
        <f t="shared" si="27"/>
        <v>5</v>
      </c>
      <c r="JC313">
        <f t="shared" si="28"/>
        <v>3</v>
      </c>
      <c r="JD313">
        <f t="shared" si="29"/>
        <v>0</v>
      </c>
    </row>
    <row r="314" spans="1:264" x14ac:dyDescent="0.25">
      <c r="A314" s="3" t="s">
        <v>1651</v>
      </c>
      <c r="B314" s="3" t="s">
        <v>1860</v>
      </c>
      <c r="C314" s="13" t="s">
        <v>1179</v>
      </c>
      <c r="D314" s="13" t="s">
        <v>83</v>
      </c>
      <c r="E314">
        <v>37</v>
      </c>
      <c r="F314">
        <v>6053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100</v>
      </c>
      <c r="T314">
        <v>60</v>
      </c>
      <c r="U314" s="38">
        <v>25698</v>
      </c>
      <c r="V314">
        <v>1</v>
      </c>
      <c r="W314">
        <v>2</v>
      </c>
      <c r="X314" t="s">
        <v>242</v>
      </c>
      <c r="Y314" t="s">
        <v>485</v>
      </c>
      <c r="Z314">
        <v>2</v>
      </c>
      <c r="AA314">
        <v>1</v>
      </c>
      <c r="AB314" t="s">
        <v>301</v>
      </c>
      <c r="AC314">
        <v>2</v>
      </c>
      <c r="AD314">
        <v>1</v>
      </c>
      <c r="AE314" t="s">
        <v>1180</v>
      </c>
      <c r="AF314" s="16" t="s">
        <v>1181</v>
      </c>
      <c r="AG314">
        <v>0</v>
      </c>
      <c r="AH314">
        <v>1</v>
      </c>
      <c r="AI314">
        <v>1</v>
      </c>
      <c r="AJ314">
        <v>0</v>
      </c>
      <c r="AK314">
        <v>0</v>
      </c>
      <c r="AL314" s="5">
        <v>1</v>
      </c>
      <c r="AM314" s="39">
        <v>1</v>
      </c>
      <c r="AN314" s="39">
        <v>1</v>
      </c>
      <c r="AO314" s="39">
        <v>2</v>
      </c>
      <c r="AP314" s="39">
        <v>1</v>
      </c>
      <c r="AQ314" s="39">
        <v>1</v>
      </c>
      <c r="AR314" s="39">
        <v>1</v>
      </c>
      <c r="AS314" s="39">
        <v>1</v>
      </c>
      <c r="AT314" s="39">
        <v>1</v>
      </c>
      <c r="AU314" s="39">
        <v>1</v>
      </c>
      <c r="AV314" s="39">
        <v>1</v>
      </c>
      <c r="AW314" s="39">
        <v>1</v>
      </c>
      <c r="AX314" s="39">
        <v>1</v>
      </c>
      <c r="AY314" s="39">
        <v>1</v>
      </c>
      <c r="AZ314" s="39">
        <v>1</v>
      </c>
      <c r="BA314" s="39">
        <v>0</v>
      </c>
      <c r="BB314" s="39">
        <v>1</v>
      </c>
      <c r="BC314" s="39">
        <v>1</v>
      </c>
      <c r="BD314" s="39">
        <v>1</v>
      </c>
      <c r="BE314" s="39">
        <v>0</v>
      </c>
      <c r="BF314" s="39">
        <v>1</v>
      </c>
      <c r="BG314" s="39">
        <v>1</v>
      </c>
      <c r="BH314" s="39">
        <v>1</v>
      </c>
      <c r="BI314" s="39">
        <v>1</v>
      </c>
      <c r="BJ314" s="39">
        <v>1</v>
      </c>
      <c r="BK314" s="39">
        <v>1</v>
      </c>
      <c r="BL314" s="39">
        <v>1</v>
      </c>
      <c r="BM314" s="39">
        <v>1</v>
      </c>
      <c r="BN314" s="39">
        <v>1</v>
      </c>
      <c r="BO314" s="39">
        <v>1</v>
      </c>
      <c r="BP314" s="39">
        <v>1</v>
      </c>
      <c r="BQ314" s="39">
        <v>2</v>
      </c>
      <c r="BR314" s="39">
        <v>2</v>
      </c>
      <c r="BS314" s="39">
        <v>0</v>
      </c>
      <c r="BT314" s="39">
        <v>0</v>
      </c>
      <c r="BU314" s="39">
        <v>1</v>
      </c>
      <c r="BV314" s="39">
        <v>30</v>
      </c>
      <c r="BX314" s="155"/>
      <c r="BY314" s="39">
        <v>2</v>
      </c>
      <c r="BZ314" s="44">
        <v>1</v>
      </c>
      <c r="CA314" s="39">
        <v>1</v>
      </c>
      <c r="CB314" s="39">
        <v>2</v>
      </c>
      <c r="CC314" s="151">
        <v>1</v>
      </c>
      <c r="CD314" s="39">
        <v>1</v>
      </c>
      <c r="CE314" s="44"/>
      <c r="CF314" s="39">
        <v>2</v>
      </c>
      <c r="CL314" s="152">
        <v>0</v>
      </c>
      <c r="CM314" s="39">
        <v>2</v>
      </c>
      <c r="CN314" s="44">
        <v>2</v>
      </c>
      <c r="CW314" s="152">
        <v>0</v>
      </c>
      <c r="CX314" s="39">
        <v>2</v>
      </c>
      <c r="CY314" s="44">
        <v>2</v>
      </c>
      <c r="CZ314" s="39">
        <v>2</v>
      </c>
      <c r="DF314" s="153">
        <v>0</v>
      </c>
      <c r="DG314" s="39">
        <v>2</v>
      </c>
      <c r="DH314" s="44">
        <v>2</v>
      </c>
      <c r="DR314" s="153">
        <v>0</v>
      </c>
      <c r="DS314" s="39">
        <v>2</v>
      </c>
      <c r="DT314" s="44">
        <v>2</v>
      </c>
      <c r="ED314" s="153">
        <v>0</v>
      </c>
      <c r="EE314" s="39">
        <v>2</v>
      </c>
      <c r="EF314" s="44">
        <v>1</v>
      </c>
      <c r="EL314" s="153">
        <v>0</v>
      </c>
      <c r="EM314" s="39">
        <v>1</v>
      </c>
      <c r="EN314" s="44">
        <v>1</v>
      </c>
      <c r="EO314" s="39">
        <v>1</v>
      </c>
      <c r="EQ314">
        <v>1</v>
      </c>
      <c r="ER314">
        <v>1</v>
      </c>
      <c r="EX314" s="153">
        <v>0</v>
      </c>
      <c r="EY314" s="39"/>
      <c r="EZ314" s="44"/>
      <c r="FL314" s="85">
        <v>0</v>
      </c>
      <c r="FM314" s="39">
        <v>2</v>
      </c>
      <c r="FN314" s="44">
        <v>2</v>
      </c>
      <c r="FX314" s="153">
        <v>0</v>
      </c>
      <c r="FY314" s="39">
        <v>2</v>
      </c>
      <c r="FZ314" s="44">
        <v>2</v>
      </c>
      <c r="GA314" s="39">
        <v>2</v>
      </c>
      <c r="GB314" s="39">
        <v>3</v>
      </c>
      <c r="GK314" s="153">
        <v>0</v>
      </c>
      <c r="GL314" s="39">
        <v>2</v>
      </c>
      <c r="GM314" s="44">
        <v>2</v>
      </c>
      <c r="GV314" s="153">
        <v>0</v>
      </c>
      <c r="GW314" s="39">
        <v>2</v>
      </c>
      <c r="GX314" s="44"/>
      <c r="HD314" s="153">
        <v>0</v>
      </c>
      <c r="HE314" s="39">
        <v>2</v>
      </c>
      <c r="HF314" s="44"/>
      <c r="HM314" s="155">
        <v>0</v>
      </c>
      <c r="HN314" s="44">
        <v>2</v>
      </c>
      <c r="HO314" s="44"/>
      <c r="HV314" s="155">
        <v>0</v>
      </c>
      <c r="HW314" s="44"/>
      <c r="HX314" s="44"/>
      <c r="HZ314" s="149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7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37">
        <v>0</v>
      </c>
      <c r="IO314" s="37">
        <v>0</v>
      </c>
      <c r="IP314" s="37">
        <v>0</v>
      </c>
      <c r="IQ314" s="37">
        <v>0</v>
      </c>
      <c r="IR314" s="37">
        <v>0</v>
      </c>
      <c r="IS314" s="37">
        <v>0</v>
      </c>
      <c r="IT314" s="37">
        <v>1</v>
      </c>
      <c r="IU314" s="37">
        <v>0</v>
      </c>
      <c r="IV314" s="37"/>
      <c r="IW314" s="37">
        <v>0</v>
      </c>
      <c r="IX314" s="37">
        <v>0</v>
      </c>
      <c r="IY314" s="37">
        <v>0</v>
      </c>
      <c r="IZ314" s="37">
        <v>0</v>
      </c>
      <c r="JA314" s="9" t="s">
        <v>385</v>
      </c>
      <c r="JB314">
        <f t="shared" si="27"/>
        <v>4</v>
      </c>
      <c r="JC314">
        <f t="shared" si="28"/>
        <v>0</v>
      </c>
      <c r="JD314">
        <f t="shared" si="29"/>
        <v>1</v>
      </c>
    </row>
    <row r="315" spans="1:264" x14ac:dyDescent="0.25">
      <c r="A315" s="3" t="s">
        <v>1651</v>
      </c>
      <c r="B315" s="3" t="s">
        <v>1860</v>
      </c>
      <c r="C315" s="13" t="s">
        <v>1182</v>
      </c>
      <c r="D315" s="13" t="s">
        <v>83</v>
      </c>
      <c r="E315">
        <v>38</v>
      </c>
      <c r="F315">
        <v>22765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100</v>
      </c>
      <c r="T315">
        <v>70</v>
      </c>
      <c r="U315" s="13" t="s">
        <v>1183</v>
      </c>
      <c r="V315">
        <v>2</v>
      </c>
      <c r="W315">
        <v>1</v>
      </c>
      <c r="X315" t="s">
        <v>242</v>
      </c>
      <c r="Y315" t="s">
        <v>485</v>
      </c>
      <c r="Z315">
        <v>2</v>
      </c>
      <c r="AA315">
        <v>1</v>
      </c>
      <c r="AC315">
        <v>4</v>
      </c>
      <c r="AD315">
        <v>1</v>
      </c>
      <c r="AE315" t="s">
        <v>1184</v>
      </c>
      <c r="AF315" s="16" t="s">
        <v>1185</v>
      </c>
      <c r="AG315">
        <v>0</v>
      </c>
      <c r="AH315">
        <v>0</v>
      </c>
      <c r="AI315">
        <v>1</v>
      </c>
      <c r="AJ315">
        <v>0</v>
      </c>
      <c r="AK315">
        <v>1</v>
      </c>
      <c r="AL315" s="5">
        <v>1</v>
      </c>
      <c r="AM315" s="39">
        <v>1</v>
      </c>
      <c r="AN315" s="39">
        <v>1</v>
      </c>
      <c r="AO315" s="39">
        <v>2</v>
      </c>
      <c r="AP315" s="39">
        <v>2</v>
      </c>
      <c r="AQ315" s="39">
        <v>2</v>
      </c>
      <c r="AR315" s="39">
        <v>1</v>
      </c>
      <c r="AS315" s="39">
        <v>1</v>
      </c>
      <c r="AT315" s="39">
        <v>1</v>
      </c>
      <c r="AU315" s="39">
        <v>1</v>
      </c>
      <c r="AV315" s="39">
        <v>1</v>
      </c>
      <c r="AW315" s="39">
        <v>1</v>
      </c>
      <c r="AX315" s="39">
        <v>1</v>
      </c>
      <c r="AY315" s="39">
        <v>1</v>
      </c>
      <c r="AZ315" s="39">
        <v>1</v>
      </c>
      <c r="BA315" s="39">
        <v>0</v>
      </c>
      <c r="BB315" s="39">
        <v>1</v>
      </c>
      <c r="BC315" s="39">
        <v>1</v>
      </c>
      <c r="BD315" s="39">
        <v>1</v>
      </c>
      <c r="BE315" s="39">
        <v>2</v>
      </c>
      <c r="BF315" s="39">
        <v>2</v>
      </c>
      <c r="BG315" s="39">
        <v>2</v>
      </c>
      <c r="BH315" s="39">
        <v>2</v>
      </c>
      <c r="BI315" s="39">
        <v>2</v>
      </c>
      <c r="BJ315" s="39">
        <v>1</v>
      </c>
      <c r="BK315" s="39">
        <v>1</v>
      </c>
      <c r="BL315" s="39">
        <v>1</v>
      </c>
      <c r="BM315" s="39">
        <v>1</v>
      </c>
      <c r="BN315" s="39">
        <v>1</v>
      </c>
      <c r="BO315" s="39">
        <v>1</v>
      </c>
      <c r="BP315" s="39">
        <v>1</v>
      </c>
      <c r="BQ315" s="39">
        <v>2</v>
      </c>
      <c r="BR315" s="39">
        <v>2</v>
      </c>
      <c r="BS315" s="39">
        <v>2</v>
      </c>
      <c r="BT315" s="39">
        <v>2</v>
      </c>
      <c r="BU315" s="39">
        <v>3</v>
      </c>
      <c r="BV315" s="39">
        <v>5</v>
      </c>
      <c r="BW315" s="39">
        <v>3</v>
      </c>
      <c r="BX315" s="151">
        <v>3</v>
      </c>
      <c r="BY315" s="39">
        <v>1</v>
      </c>
      <c r="BZ315" s="44">
        <v>1</v>
      </c>
      <c r="CA315" s="39">
        <v>2</v>
      </c>
      <c r="CB315" s="39">
        <v>2</v>
      </c>
      <c r="CC315" s="151">
        <v>2</v>
      </c>
      <c r="CD315" s="44">
        <v>1</v>
      </c>
      <c r="CE315" s="44"/>
      <c r="CF315" s="39">
        <v>2</v>
      </c>
      <c r="CL315" s="152">
        <v>0</v>
      </c>
      <c r="CM315" s="39">
        <v>1</v>
      </c>
      <c r="CN315" s="44">
        <v>1</v>
      </c>
      <c r="CO315" s="39">
        <v>1</v>
      </c>
      <c r="CP315" s="39">
        <v>4</v>
      </c>
      <c r="CQ315" s="39">
        <v>2</v>
      </c>
      <c r="CR315" s="39">
        <v>2</v>
      </c>
      <c r="CS315" s="39">
        <v>2</v>
      </c>
      <c r="CT315" s="39">
        <v>2</v>
      </c>
      <c r="CU315" s="39">
        <v>2</v>
      </c>
      <c r="CV315" s="39">
        <v>3</v>
      </c>
      <c r="CW315" s="152">
        <v>0</v>
      </c>
      <c r="CX315" s="39">
        <v>2</v>
      </c>
      <c r="CY315" s="44">
        <v>2</v>
      </c>
      <c r="CZ315" s="39">
        <v>2</v>
      </c>
      <c r="DF315" s="153">
        <v>0</v>
      </c>
      <c r="DG315" s="39">
        <v>2</v>
      </c>
      <c r="DH315" s="44">
        <v>2</v>
      </c>
      <c r="DR315" s="153">
        <v>0</v>
      </c>
      <c r="DS315" s="39">
        <v>2</v>
      </c>
      <c r="DT315" s="44">
        <v>2</v>
      </c>
      <c r="ED315" s="153">
        <v>0</v>
      </c>
      <c r="EE315" s="39">
        <v>2</v>
      </c>
      <c r="EF315" s="44">
        <v>2</v>
      </c>
      <c r="EL315" s="153">
        <v>0</v>
      </c>
      <c r="EM315" s="39">
        <v>2</v>
      </c>
      <c r="EN315" s="44">
        <v>1</v>
      </c>
      <c r="EO315" s="39">
        <v>3</v>
      </c>
      <c r="EX315" s="153">
        <v>0</v>
      </c>
      <c r="EY315" s="39"/>
      <c r="EZ315" s="44"/>
      <c r="FL315" s="85">
        <v>0</v>
      </c>
      <c r="FM315" s="39">
        <v>2</v>
      </c>
      <c r="FN315" s="44">
        <v>2</v>
      </c>
      <c r="FX315" s="153">
        <v>0</v>
      </c>
      <c r="FY315" s="39">
        <v>2</v>
      </c>
      <c r="FZ315" s="44">
        <v>2</v>
      </c>
      <c r="GA315" s="39">
        <v>2</v>
      </c>
      <c r="GB315" s="39">
        <v>3</v>
      </c>
      <c r="GK315" s="153">
        <v>0</v>
      </c>
      <c r="GL315" s="39">
        <v>2</v>
      </c>
      <c r="GM315" s="44">
        <v>2</v>
      </c>
      <c r="GV315" s="153">
        <v>0</v>
      </c>
      <c r="GW315" s="39">
        <v>1</v>
      </c>
      <c r="GX315" s="44"/>
      <c r="HD315" s="153">
        <v>0</v>
      </c>
      <c r="HE315" s="39">
        <v>2</v>
      </c>
      <c r="HF315" s="44"/>
      <c r="HM315" s="155">
        <v>0</v>
      </c>
      <c r="HN315" s="44">
        <v>2</v>
      </c>
      <c r="HO315" s="44"/>
      <c r="HV315" s="155">
        <v>0</v>
      </c>
      <c r="HW315" s="44"/>
      <c r="HX315" s="44"/>
      <c r="HZ315" s="149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7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37">
        <v>0</v>
      </c>
      <c r="IO315" s="37">
        <v>0</v>
      </c>
      <c r="IP315" s="37">
        <v>0</v>
      </c>
      <c r="IQ315" s="37">
        <v>0</v>
      </c>
      <c r="IR315" s="37">
        <v>0</v>
      </c>
      <c r="IS315" s="37">
        <v>0</v>
      </c>
      <c r="IT315" s="37">
        <v>0</v>
      </c>
      <c r="IU315" s="37">
        <v>0</v>
      </c>
      <c r="IV315" s="37"/>
      <c r="IW315" s="37">
        <v>0</v>
      </c>
      <c r="IX315" s="37">
        <v>0</v>
      </c>
      <c r="IY315" s="37">
        <v>0</v>
      </c>
      <c r="IZ315" s="37">
        <v>0</v>
      </c>
      <c r="JB315">
        <f t="shared" si="27"/>
        <v>3</v>
      </c>
      <c r="JC315">
        <f t="shared" si="28"/>
        <v>0</v>
      </c>
      <c r="JD315">
        <f t="shared" si="29"/>
        <v>0</v>
      </c>
    </row>
    <row r="316" spans="1:264" x14ac:dyDescent="0.25">
      <c r="A316" s="3" t="s">
        <v>1651</v>
      </c>
      <c r="B316" s="3" t="s">
        <v>1860</v>
      </c>
      <c r="C316" s="13" t="s">
        <v>1186</v>
      </c>
      <c r="D316" s="13" t="s">
        <v>83</v>
      </c>
      <c r="E316">
        <v>39</v>
      </c>
      <c r="F316">
        <v>658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150</v>
      </c>
      <c r="T316">
        <v>100</v>
      </c>
      <c r="U316" s="38">
        <v>18749</v>
      </c>
      <c r="V316">
        <v>2</v>
      </c>
      <c r="W316">
        <v>2</v>
      </c>
      <c r="X316" t="s">
        <v>242</v>
      </c>
      <c r="Y316" t="s">
        <v>1187</v>
      </c>
      <c r="Z316">
        <v>2</v>
      </c>
      <c r="AA316">
        <v>2</v>
      </c>
      <c r="AC316">
        <v>2</v>
      </c>
      <c r="AD316">
        <v>3</v>
      </c>
      <c r="AG316">
        <v>0</v>
      </c>
      <c r="AH316">
        <v>1</v>
      </c>
      <c r="AI316">
        <v>1</v>
      </c>
      <c r="AJ316">
        <v>0</v>
      </c>
      <c r="AK316">
        <v>0</v>
      </c>
      <c r="AL316" s="5">
        <v>0</v>
      </c>
      <c r="AM316" s="39">
        <v>0</v>
      </c>
      <c r="AN316" s="39">
        <v>0</v>
      </c>
      <c r="AO316" s="39">
        <v>1</v>
      </c>
      <c r="AP316" s="39">
        <v>1</v>
      </c>
      <c r="AQ316" s="39">
        <v>1</v>
      </c>
      <c r="AR316" s="39">
        <v>3</v>
      </c>
      <c r="AS316" s="39">
        <v>1</v>
      </c>
      <c r="AT316" s="39">
        <v>1</v>
      </c>
      <c r="AU316" s="39">
        <v>1</v>
      </c>
      <c r="AV316" s="39">
        <v>3</v>
      </c>
      <c r="AW316" s="39">
        <v>0</v>
      </c>
      <c r="AX316" s="39">
        <v>0</v>
      </c>
      <c r="AY316" s="39">
        <v>0</v>
      </c>
      <c r="AZ316" s="39">
        <v>1</v>
      </c>
      <c r="BA316" s="39">
        <v>1</v>
      </c>
      <c r="BB316" s="39">
        <v>1</v>
      </c>
      <c r="BC316" s="39">
        <v>1</v>
      </c>
      <c r="BD316" s="39">
        <v>1</v>
      </c>
      <c r="BE316" s="39">
        <v>0</v>
      </c>
      <c r="BF316" s="39">
        <v>0</v>
      </c>
      <c r="BG316" s="39">
        <v>0</v>
      </c>
      <c r="BH316" s="39">
        <v>0</v>
      </c>
      <c r="BI316" s="39">
        <v>1</v>
      </c>
      <c r="BN316" s="39">
        <v>1</v>
      </c>
      <c r="BO316" s="39">
        <v>1</v>
      </c>
      <c r="BP316" s="39">
        <v>1</v>
      </c>
      <c r="BQ316" s="39">
        <v>0</v>
      </c>
      <c r="BR316" s="39">
        <v>2</v>
      </c>
      <c r="BS316" s="39">
        <v>1</v>
      </c>
      <c r="BT316" s="39">
        <v>0</v>
      </c>
      <c r="BU316" s="39">
        <v>0</v>
      </c>
      <c r="BX316" s="155"/>
      <c r="BY316" s="44">
        <v>2</v>
      </c>
      <c r="BZ316" s="44">
        <v>1</v>
      </c>
      <c r="CA316">
        <v>1</v>
      </c>
      <c r="CB316">
        <v>2</v>
      </c>
      <c r="CC316" s="155">
        <v>1</v>
      </c>
      <c r="CD316" s="44">
        <v>1</v>
      </c>
      <c r="CE316" s="44"/>
      <c r="CF316" s="39">
        <v>2</v>
      </c>
      <c r="CL316" s="152">
        <v>0</v>
      </c>
      <c r="CM316" s="39">
        <v>2</v>
      </c>
      <c r="CN316" s="44">
        <v>2</v>
      </c>
      <c r="CW316" s="152">
        <v>0</v>
      </c>
      <c r="CX316" s="39">
        <v>1</v>
      </c>
      <c r="CY316" s="44">
        <v>2</v>
      </c>
      <c r="CZ316" s="39">
        <v>1</v>
      </c>
      <c r="DA316" s="39">
        <v>3</v>
      </c>
      <c r="DF316" s="153">
        <v>0</v>
      </c>
      <c r="DG316" s="39">
        <v>2</v>
      </c>
      <c r="DH316" s="44">
        <v>2</v>
      </c>
      <c r="DR316" s="153">
        <v>0</v>
      </c>
      <c r="DS316" s="39">
        <v>2</v>
      </c>
      <c r="DT316" s="44">
        <v>2</v>
      </c>
      <c r="ED316" s="153">
        <v>0</v>
      </c>
      <c r="EE316" s="39">
        <v>2</v>
      </c>
      <c r="EF316" s="44">
        <v>1</v>
      </c>
      <c r="EL316" s="153">
        <v>0</v>
      </c>
      <c r="EM316" s="39">
        <v>1</v>
      </c>
      <c r="EN316" s="44">
        <v>1</v>
      </c>
      <c r="EO316" s="39">
        <v>1</v>
      </c>
      <c r="EP316" s="39">
        <v>2</v>
      </c>
      <c r="EX316" s="153">
        <v>0</v>
      </c>
      <c r="EY316" s="39"/>
      <c r="EZ316" s="44"/>
      <c r="FL316" s="85">
        <v>0</v>
      </c>
      <c r="FM316" s="39">
        <v>2</v>
      </c>
      <c r="FN316" s="44">
        <v>2</v>
      </c>
      <c r="FX316" s="153">
        <v>0</v>
      </c>
      <c r="FY316" s="39">
        <v>2</v>
      </c>
      <c r="FZ316" s="44">
        <v>2</v>
      </c>
      <c r="GA316" s="39">
        <v>2</v>
      </c>
      <c r="GB316" s="39">
        <v>3</v>
      </c>
      <c r="GK316" s="154">
        <v>0</v>
      </c>
      <c r="GL316" s="39">
        <v>2</v>
      </c>
      <c r="GM316" s="44">
        <v>2</v>
      </c>
      <c r="GV316" s="154">
        <v>0</v>
      </c>
      <c r="GW316" s="39">
        <v>1</v>
      </c>
      <c r="GX316" s="44"/>
      <c r="HD316" s="153">
        <v>0</v>
      </c>
      <c r="HE316" s="39">
        <v>2</v>
      </c>
      <c r="HF316" s="44"/>
      <c r="HM316" s="155">
        <v>0</v>
      </c>
      <c r="HN316" s="44">
        <v>2</v>
      </c>
      <c r="HO316" s="44"/>
      <c r="HV316" s="155">
        <v>0</v>
      </c>
      <c r="HW316" s="44"/>
      <c r="HX316" s="44"/>
      <c r="HZ316" s="149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7">
        <v>0</v>
      </c>
      <c r="IH316" s="7">
        <v>0</v>
      </c>
      <c r="II316" s="7">
        <v>0</v>
      </c>
      <c r="IJ316" s="7">
        <v>0</v>
      </c>
      <c r="IK316" s="7">
        <v>0</v>
      </c>
      <c r="IL316" s="7">
        <v>0</v>
      </c>
      <c r="IM316" s="7">
        <v>0</v>
      </c>
      <c r="IN316" s="37">
        <v>0</v>
      </c>
      <c r="IO316" s="37">
        <v>0</v>
      </c>
      <c r="IP316" s="37">
        <v>0</v>
      </c>
      <c r="IQ316" s="37">
        <v>0</v>
      </c>
      <c r="IR316" s="37">
        <v>1</v>
      </c>
      <c r="IS316" s="37">
        <v>0</v>
      </c>
      <c r="IT316" s="37">
        <v>0</v>
      </c>
      <c r="IU316" s="37">
        <v>0</v>
      </c>
      <c r="IV316" s="37"/>
      <c r="IW316" s="37">
        <v>0</v>
      </c>
      <c r="IX316" s="37">
        <v>1</v>
      </c>
      <c r="IY316" s="37">
        <v>0</v>
      </c>
      <c r="IZ316" s="37">
        <v>1</v>
      </c>
      <c r="JB316">
        <f t="shared" si="27"/>
        <v>0</v>
      </c>
      <c r="JC316">
        <f t="shared" si="28"/>
        <v>0</v>
      </c>
      <c r="JD316">
        <f t="shared" si="29"/>
        <v>3</v>
      </c>
    </row>
    <row r="317" spans="1:264" x14ac:dyDescent="0.25">
      <c r="A317" s="3" t="s">
        <v>1651</v>
      </c>
      <c r="B317" s="3" t="s">
        <v>1860</v>
      </c>
      <c r="C317" s="13" t="s">
        <v>1188</v>
      </c>
      <c r="D317" s="13" t="s">
        <v>83</v>
      </c>
      <c r="E317">
        <v>40</v>
      </c>
      <c r="F317">
        <v>27055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130</v>
      </c>
      <c r="T317">
        <v>90</v>
      </c>
      <c r="U317" s="13" t="s">
        <v>1189</v>
      </c>
      <c r="V317">
        <v>1</v>
      </c>
      <c r="W317">
        <v>2</v>
      </c>
      <c r="X317" t="s">
        <v>242</v>
      </c>
      <c r="Y317" t="s">
        <v>485</v>
      </c>
      <c r="Z317">
        <v>2</v>
      </c>
      <c r="AA317">
        <v>6</v>
      </c>
      <c r="AC317">
        <v>2</v>
      </c>
      <c r="AD317">
        <v>1</v>
      </c>
      <c r="AE317" t="s">
        <v>1075</v>
      </c>
      <c r="AF317" s="16" t="s">
        <v>1073</v>
      </c>
      <c r="AG317">
        <v>0</v>
      </c>
      <c r="AH317">
        <v>0</v>
      </c>
      <c r="AI317">
        <v>1</v>
      </c>
      <c r="AJ317">
        <v>1</v>
      </c>
      <c r="AK317">
        <v>1</v>
      </c>
      <c r="AL317" s="5">
        <v>1</v>
      </c>
      <c r="AM317" s="39">
        <v>0</v>
      </c>
      <c r="AN317" s="39">
        <v>2</v>
      </c>
      <c r="AO317" s="39">
        <v>3</v>
      </c>
      <c r="AP317" s="39">
        <v>2</v>
      </c>
      <c r="AQ317" s="39">
        <v>3</v>
      </c>
      <c r="AR317" s="39">
        <v>1</v>
      </c>
      <c r="AS317" s="39">
        <v>1</v>
      </c>
      <c r="AT317" s="39">
        <v>1</v>
      </c>
      <c r="AU317" s="39">
        <v>1</v>
      </c>
      <c r="AV317" s="39">
        <v>1</v>
      </c>
      <c r="AW317" s="39">
        <v>1</v>
      </c>
      <c r="AX317" s="39">
        <v>1</v>
      </c>
      <c r="AY317" s="39">
        <v>1</v>
      </c>
      <c r="AZ317" s="39">
        <v>1</v>
      </c>
      <c r="BA317" s="39">
        <v>0</v>
      </c>
      <c r="BB317" s="39">
        <v>1</v>
      </c>
      <c r="BC317" s="39">
        <v>1</v>
      </c>
      <c r="BD317" s="39">
        <v>1</v>
      </c>
      <c r="BE317" s="39">
        <v>0</v>
      </c>
      <c r="BF317" s="39">
        <v>1</v>
      </c>
      <c r="BG317" s="39">
        <v>1</v>
      </c>
      <c r="BH317" s="39">
        <v>1</v>
      </c>
      <c r="BI317" s="39">
        <v>1</v>
      </c>
      <c r="BJ317" s="39">
        <v>3</v>
      </c>
      <c r="BK317" s="39">
        <v>3</v>
      </c>
      <c r="BL317" s="39">
        <v>3</v>
      </c>
      <c r="BM317" s="39">
        <v>3</v>
      </c>
      <c r="BN317" s="39">
        <v>1</v>
      </c>
      <c r="BO317" s="39">
        <v>1</v>
      </c>
      <c r="BP317" s="39">
        <v>1</v>
      </c>
      <c r="BQ317" s="39">
        <v>2</v>
      </c>
      <c r="BR317" s="39">
        <v>2</v>
      </c>
      <c r="BS317" s="39">
        <v>1</v>
      </c>
      <c r="BT317" s="39">
        <v>1</v>
      </c>
      <c r="BU317" s="39">
        <v>1</v>
      </c>
      <c r="BV317" s="39">
        <v>3</v>
      </c>
      <c r="BW317" s="39">
        <v>3</v>
      </c>
      <c r="BX317" s="151">
        <v>3</v>
      </c>
      <c r="BY317" s="39">
        <v>1</v>
      </c>
      <c r="BZ317" s="44">
        <v>1</v>
      </c>
      <c r="CA317" s="39">
        <v>2</v>
      </c>
      <c r="CB317" s="39">
        <v>2</v>
      </c>
      <c r="CC317" s="151">
        <v>2</v>
      </c>
      <c r="CD317" s="39">
        <v>2</v>
      </c>
      <c r="CE317" s="44">
        <v>2</v>
      </c>
      <c r="CL317" s="152">
        <v>0</v>
      </c>
      <c r="CM317" s="39">
        <v>1</v>
      </c>
      <c r="CN317" s="44"/>
      <c r="CO317">
        <v>1</v>
      </c>
      <c r="CP317">
        <v>4</v>
      </c>
      <c r="CQ317">
        <v>2</v>
      </c>
      <c r="CR317">
        <v>2</v>
      </c>
      <c r="CS317">
        <v>2</v>
      </c>
      <c r="CT317">
        <v>2</v>
      </c>
      <c r="CU317">
        <v>2</v>
      </c>
      <c r="CV317">
        <v>5</v>
      </c>
      <c r="CW317" s="152">
        <v>0</v>
      </c>
      <c r="CX317" s="39">
        <v>1</v>
      </c>
      <c r="CY317" s="44">
        <v>2</v>
      </c>
      <c r="CZ317" s="39">
        <v>1</v>
      </c>
      <c r="DA317" s="39">
        <v>3</v>
      </c>
      <c r="DF317" s="153">
        <v>0</v>
      </c>
      <c r="DG317" s="39">
        <v>2</v>
      </c>
      <c r="DH317" s="44">
        <v>2</v>
      </c>
      <c r="DR317" s="153">
        <v>0</v>
      </c>
      <c r="DS317" s="39">
        <v>2</v>
      </c>
      <c r="DT317" s="44">
        <v>2</v>
      </c>
      <c r="ED317" s="153">
        <v>0</v>
      </c>
      <c r="EE317" s="39">
        <v>2</v>
      </c>
      <c r="EF317" s="44">
        <v>1</v>
      </c>
      <c r="EL317" s="153">
        <v>0</v>
      </c>
      <c r="EM317" s="39">
        <v>2</v>
      </c>
      <c r="EN317" s="44">
        <v>1</v>
      </c>
      <c r="EO317" s="39">
        <v>3</v>
      </c>
      <c r="EX317" s="153">
        <v>0</v>
      </c>
      <c r="EY317" s="39"/>
      <c r="EZ317" s="44"/>
      <c r="FL317" s="85">
        <v>0</v>
      </c>
      <c r="FM317" s="39">
        <v>2</v>
      </c>
      <c r="FN317" s="44">
        <v>2</v>
      </c>
      <c r="FX317" s="153">
        <v>0</v>
      </c>
      <c r="FY317" s="39">
        <v>2</v>
      </c>
      <c r="FZ317" s="44">
        <v>2</v>
      </c>
      <c r="GA317" s="39">
        <v>3</v>
      </c>
      <c r="GB317" s="39">
        <v>3</v>
      </c>
      <c r="GK317" s="154">
        <v>0</v>
      </c>
      <c r="GL317" s="39">
        <v>2</v>
      </c>
      <c r="GM317" s="44">
        <v>2</v>
      </c>
      <c r="GV317" s="154">
        <v>0</v>
      </c>
      <c r="GW317" s="39">
        <v>1</v>
      </c>
      <c r="GX317" s="44">
        <v>2</v>
      </c>
      <c r="HD317" s="153">
        <v>0</v>
      </c>
      <c r="HE317" s="39">
        <v>2</v>
      </c>
      <c r="HF317" s="44"/>
      <c r="HM317" s="155">
        <v>0</v>
      </c>
      <c r="HN317" s="44">
        <v>2</v>
      </c>
      <c r="HO317" s="44"/>
      <c r="HV317" s="155">
        <v>0</v>
      </c>
      <c r="HW317" s="44"/>
      <c r="HX317" s="44"/>
      <c r="HZ317" s="149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7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  <c r="IM317" s="7">
        <v>0</v>
      </c>
      <c r="IN317" s="37">
        <v>0</v>
      </c>
      <c r="IO317" s="37">
        <v>0</v>
      </c>
      <c r="IP317" s="37">
        <v>0</v>
      </c>
      <c r="IQ317" s="37">
        <v>0</v>
      </c>
      <c r="IR317" s="37">
        <v>1</v>
      </c>
      <c r="IS317" s="37">
        <v>0</v>
      </c>
      <c r="IT317" s="37">
        <v>0</v>
      </c>
      <c r="IU317" s="37">
        <v>0</v>
      </c>
      <c r="IV317" s="37"/>
      <c r="IW317" s="37">
        <v>0</v>
      </c>
      <c r="IX317" s="37">
        <v>0</v>
      </c>
      <c r="IY317" s="37">
        <v>0</v>
      </c>
      <c r="IZ317" s="37">
        <v>0</v>
      </c>
      <c r="JB317">
        <f t="shared" si="27"/>
        <v>3</v>
      </c>
      <c r="JC317">
        <f t="shared" si="28"/>
        <v>0</v>
      </c>
      <c r="JD317">
        <f t="shared" si="29"/>
        <v>1</v>
      </c>
    </row>
    <row r="318" spans="1:264" x14ac:dyDescent="0.25">
      <c r="A318" s="3" t="s">
        <v>1651</v>
      </c>
      <c r="B318" s="3" t="s">
        <v>1860</v>
      </c>
      <c r="C318" s="13" t="s">
        <v>1089</v>
      </c>
      <c r="D318" s="13" t="s">
        <v>83</v>
      </c>
      <c r="E318">
        <v>41</v>
      </c>
      <c r="F318">
        <v>5471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100</v>
      </c>
      <c r="T318">
        <v>70</v>
      </c>
      <c r="U318" s="38" t="s">
        <v>1190</v>
      </c>
      <c r="V318">
        <v>1</v>
      </c>
      <c r="W318">
        <v>2</v>
      </c>
      <c r="X318" t="s">
        <v>242</v>
      </c>
      <c r="Y318" t="s">
        <v>485</v>
      </c>
      <c r="Z318">
        <v>3</v>
      </c>
      <c r="AA318">
        <v>1</v>
      </c>
      <c r="AC318">
        <v>2</v>
      </c>
      <c r="AD318">
        <v>1</v>
      </c>
      <c r="AE318" t="s">
        <v>256</v>
      </c>
      <c r="AF318" s="16" t="s">
        <v>1181</v>
      </c>
      <c r="AG318">
        <v>0</v>
      </c>
      <c r="AH318">
        <v>1</v>
      </c>
      <c r="AI318">
        <v>1</v>
      </c>
      <c r="AJ318">
        <v>0</v>
      </c>
      <c r="AK318">
        <v>0</v>
      </c>
      <c r="AL318" s="5">
        <v>1</v>
      </c>
      <c r="AM318" s="39">
        <v>1</v>
      </c>
      <c r="AN318" s="39">
        <v>0</v>
      </c>
      <c r="AO318" s="39">
        <v>0</v>
      </c>
      <c r="AP318" s="39">
        <v>1</v>
      </c>
      <c r="AQ318" s="39">
        <v>0</v>
      </c>
      <c r="AR318" s="39">
        <v>1</v>
      </c>
      <c r="AS318" s="39">
        <v>1</v>
      </c>
      <c r="AT318" s="39">
        <v>0</v>
      </c>
      <c r="AU318" s="39">
        <v>0</v>
      </c>
      <c r="AV318" s="39">
        <v>1</v>
      </c>
      <c r="AW318" s="39">
        <v>0</v>
      </c>
      <c r="AX318" s="39">
        <v>0</v>
      </c>
      <c r="AY318" s="39">
        <v>0</v>
      </c>
      <c r="AZ318" s="39">
        <v>2</v>
      </c>
      <c r="BA318" s="39">
        <v>1</v>
      </c>
      <c r="BB318" s="39">
        <v>1</v>
      </c>
      <c r="BC318" s="39">
        <v>1</v>
      </c>
      <c r="BD318" s="39">
        <v>0</v>
      </c>
      <c r="BE318" s="39">
        <v>0</v>
      </c>
      <c r="BF318" s="39">
        <v>0</v>
      </c>
      <c r="BG318" s="39">
        <v>0</v>
      </c>
      <c r="BH318" s="39">
        <v>1</v>
      </c>
      <c r="BI318" s="39">
        <v>1</v>
      </c>
      <c r="BJ318" s="39">
        <v>0</v>
      </c>
      <c r="BK318" s="39">
        <v>1</v>
      </c>
      <c r="BL318" s="39">
        <v>1</v>
      </c>
      <c r="BM318" s="39">
        <v>1</v>
      </c>
      <c r="BN318" s="39">
        <v>0</v>
      </c>
      <c r="BO318" s="39">
        <v>1</v>
      </c>
      <c r="BP318" s="39">
        <v>1</v>
      </c>
      <c r="BQ318" s="39">
        <v>1</v>
      </c>
      <c r="BR318" s="39">
        <v>2</v>
      </c>
      <c r="BS318" s="39">
        <v>0</v>
      </c>
      <c r="BT318" s="39">
        <v>0</v>
      </c>
      <c r="BU318" s="39">
        <v>1</v>
      </c>
      <c r="BW318">
        <v>1</v>
      </c>
      <c r="BX318" s="155"/>
      <c r="BY318" s="39">
        <v>1</v>
      </c>
      <c r="BZ318" s="44">
        <v>1</v>
      </c>
      <c r="CA318" s="39">
        <v>2</v>
      </c>
      <c r="CB318" s="39">
        <v>2</v>
      </c>
      <c r="CC318" s="151">
        <v>1</v>
      </c>
      <c r="CD318" s="39">
        <v>2</v>
      </c>
      <c r="CE318" s="44">
        <v>2</v>
      </c>
      <c r="CL318" s="152">
        <v>0</v>
      </c>
      <c r="CM318" s="39">
        <v>1</v>
      </c>
      <c r="CN318" s="44"/>
      <c r="CO318">
        <v>2</v>
      </c>
      <c r="CQ318">
        <v>2</v>
      </c>
      <c r="CR318">
        <v>2</v>
      </c>
      <c r="CS318">
        <v>2</v>
      </c>
      <c r="CT318">
        <v>1</v>
      </c>
      <c r="CV318">
        <v>2</v>
      </c>
      <c r="CW318" s="152">
        <v>1</v>
      </c>
      <c r="CX318" s="39">
        <v>1</v>
      </c>
      <c r="CY318" s="44">
        <v>1</v>
      </c>
      <c r="CZ318" s="39">
        <v>1</v>
      </c>
      <c r="DA318" s="39">
        <v>3</v>
      </c>
      <c r="DF318" s="153">
        <v>0</v>
      </c>
      <c r="DG318" s="39">
        <v>2</v>
      </c>
      <c r="DH318" s="44">
        <v>2</v>
      </c>
      <c r="DR318" s="153">
        <v>0</v>
      </c>
      <c r="DS318" s="39">
        <v>2</v>
      </c>
      <c r="DT318" s="44">
        <v>2</v>
      </c>
      <c r="ED318" s="153">
        <v>0</v>
      </c>
      <c r="EE318" s="39">
        <v>2</v>
      </c>
      <c r="EF318" s="44">
        <v>1</v>
      </c>
      <c r="EL318" s="153">
        <v>0</v>
      </c>
      <c r="EM318" s="39">
        <v>2</v>
      </c>
      <c r="EN318" s="44">
        <v>1</v>
      </c>
      <c r="EO318" s="39">
        <v>3</v>
      </c>
      <c r="EX318" s="153">
        <v>0</v>
      </c>
      <c r="EY318" s="39"/>
      <c r="EZ318" s="44"/>
      <c r="FL318" s="85">
        <v>0</v>
      </c>
      <c r="FM318" s="39">
        <v>2</v>
      </c>
      <c r="FN318" s="44">
        <v>2</v>
      </c>
      <c r="FX318" s="153">
        <v>0</v>
      </c>
      <c r="FY318" s="39">
        <v>2</v>
      </c>
      <c r="FZ318" s="44">
        <v>2</v>
      </c>
      <c r="GA318" s="39">
        <v>2</v>
      </c>
      <c r="GB318" s="39">
        <v>3</v>
      </c>
      <c r="GK318" s="154">
        <v>0</v>
      </c>
      <c r="GL318" s="39">
        <v>2</v>
      </c>
      <c r="GM318" s="44">
        <v>2</v>
      </c>
      <c r="GV318" s="154">
        <v>0</v>
      </c>
      <c r="GW318" s="39">
        <v>2</v>
      </c>
      <c r="GX318" s="44"/>
      <c r="HD318" s="153">
        <v>0</v>
      </c>
      <c r="HE318" s="39">
        <v>2</v>
      </c>
      <c r="HF318" s="44"/>
      <c r="HM318" s="155">
        <v>0</v>
      </c>
      <c r="HN318" s="44">
        <v>2</v>
      </c>
      <c r="HO318" s="44"/>
      <c r="HV318" s="155">
        <v>0</v>
      </c>
      <c r="HW318" s="44">
        <v>2</v>
      </c>
      <c r="HX318" s="44">
        <v>1</v>
      </c>
      <c r="HY318">
        <v>2</v>
      </c>
      <c r="HZ318" s="149">
        <v>0</v>
      </c>
      <c r="IA318" s="7">
        <v>1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7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37">
        <v>0</v>
      </c>
      <c r="IO318" s="37">
        <v>0</v>
      </c>
      <c r="IP318" s="37">
        <v>0</v>
      </c>
      <c r="IQ318" s="37">
        <v>0</v>
      </c>
      <c r="IR318" s="37">
        <v>1</v>
      </c>
      <c r="IS318" s="37">
        <v>0</v>
      </c>
      <c r="IT318" s="37">
        <v>0</v>
      </c>
      <c r="IU318" s="37">
        <v>0</v>
      </c>
      <c r="IV318" s="37"/>
      <c r="IW318" s="37">
        <v>0</v>
      </c>
      <c r="IX318" s="37">
        <v>0</v>
      </c>
      <c r="IY318" s="37">
        <v>0</v>
      </c>
      <c r="IZ318" s="37">
        <v>0</v>
      </c>
      <c r="JB318">
        <f t="shared" si="27"/>
        <v>7</v>
      </c>
      <c r="JC318">
        <f t="shared" si="28"/>
        <v>1</v>
      </c>
      <c r="JD318">
        <f t="shared" si="29"/>
        <v>1</v>
      </c>
    </row>
    <row r="319" spans="1:264" x14ac:dyDescent="0.25">
      <c r="A319" s="3" t="s">
        <v>1651</v>
      </c>
      <c r="B319" s="3" t="s">
        <v>1860</v>
      </c>
      <c r="C319" s="13" t="s">
        <v>1191</v>
      </c>
      <c r="D319" s="13" t="s">
        <v>83</v>
      </c>
      <c r="E319">
        <v>42</v>
      </c>
      <c r="F319">
        <v>24078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120</v>
      </c>
      <c r="T319">
        <v>80</v>
      </c>
      <c r="U319" s="13" t="s">
        <v>1192</v>
      </c>
      <c r="V319">
        <v>1</v>
      </c>
      <c r="W319">
        <v>2</v>
      </c>
      <c r="X319" t="s">
        <v>242</v>
      </c>
      <c r="Y319" t="s">
        <v>485</v>
      </c>
      <c r="Z319">
        <v>2</v>
      </c>
      <c r="AA319">
        <v>2</v>
      </c>
      <c r="AB319" t="s">
        <v>301</v>
      </c>
      <c r="AC319">
        <v>2</v>
      </c>
      <c r="AD319">
        <v>1</v>
      </c>
      <c r="AE319" t="s">
        <v>1193</v>
      </c>
      <c r="AF319" s="16" t="s">
        <v>1194</v>
      </c>
      <c r="AG319">
        <v>0</v>
      </c>
      <c r="AH319">
        <v>1</v>
      </c>
      <c r="AI319">
        <v>1</v>
      </c>
      <c r="AJ319">
        <v>0</v>
      </c>
      <c r="AK319">
        <v>0</v>
      </c>
      <c r="AL319" s="5">
        <v>1</v>
      </c>
      <c r="AM319" s="39">
        <v>1</v>
      </c>
      <c r="AN319" s="39">
        <v>1</v>
      </c>
      <c r="AO319" s="39">
        <v>1</v>
      </c>
      <c r="AP319" s="39">
        <v>1</v>
      </c>
      <c r="AQ319" s="39">
        <v>1</v>
      </c>
      <c r="AR319" s="39">
        <v>1</v>
      </c>
      <c r="AS319" s="39">
        <v>1</v>
      </c>
      <c r="AT319" s="39">
        <v>1</v>
      </c>
      <c r="AU319" s="39">
        <v>1</v>
      </c>
      <c r="AV319" s="39">
        <v>1</v>
      </c>
      <c r="AW319" s="39">
        <v>1</v>
      </c>
      <c r="AX319" s="39">
        <v>1</v>
      </c>
      <c r="AY319" s="39">
        <v>1</v>
      </c>
      <c r="AZ319" s="39">
        <v>1</v>
      </c>
      <c r="BA319" s="39">
        <v>0</v>
      </c>
      <c r="BB319" s="39">
        <v>1</v>
      </c>
      <c r="BC319" s="39">
        <v>1</v>
      </c>
      <c r="BD319" s="39">
        <v>1</v>
      </c>
      <c r="BE319" s="39">
        <v>0</v>
      </c>
      <c r="BF319" s="39">
        <v>1</v>
      </c>
      <c r="BG319" s="39">
        <v>1</v>
      </c>
      <c r="BH319" s="39">
        <v>1</v>
      </c>
      <c r="BI319" s="39">
        <v>1</v>
      </c>
      <c r="BJ319" s="39">
        <v>1</v>
      </c>
      <c r="BK319" s="39">
        <v>1</v>
      </c>
      <c r="BL319" s="39">
        <v>1</v>
      </c>
      <c r="BM319" s="39">
        <v>1</v>
      </c>
      <c r="BN319" s="39">
        <v>1</v>
      </c>
      <c r="BO319" s="39">
        <v>1</v>
      </c>
      <c r="BP319" s="39">
        <v>1</v>
      </c>
      <c r="BQ319" s="39">
        <v>1</v>
      </c>
      <c r="BR319" s="39">
        <v>2</v>
      </c>
      <c r="BS319" s="39">
        <v>2</v>
      </c>
      <c r="BT319" s="39">
        <v>2</v>
      </c>
      <c r="BU319" s="39">
        <v>2</v>
      </c>
      <c r="BV319" s="39">
        <v>2</v>
      </c>
      <c r="BW319" s="39">
        <v>2</v>
      </c>
      <c r="BX319" s="151">
        <v>2</v>
      </c>
      <c r="BY319" s="39">
        <v>1</v>
      </c>
      <c r="BZ319" s="44">
        <v>1</v>
      </c>
      <c r="CA319" s="39">
        <v>1</v>
      </c>
      <c r="CB319" s="39">
        <v>2</v>
      </c>
      <c r="CC319" s="151">
        <v>1</v>
      </c>
      <c r="CD319" s="39">
        <v>1</v>
      </c>
      <c r="CE319" s="44"/>
      <c r="CF319" s="39">
        <v>2</v>
      </c>
      <c r="CL319" s="152">
        <v>0</v>
      </c>
      <c r="CM319" s="39">
        <v>2</v>
      </c>
      <c r="CN319" s="44">
        <v>2</v>
      </c>
      <c r="CW319" s="152">
        <v>0</v>
      </c>
      <c r="CX319" s="39">
        <v>2</v>
      </c>
      <c r="CY319" s="44">
        <v>2</v>
      </c>
      <c r="DF319" s="153">
        <v>0</v>
      </c>
      <c r="DG319" s="39">
        <v>1</v>
      </c>
      <c r="DH319" s="44"/>
      <c r="DI319">
        <v>2</v>
      </c>
      <c r="DJ319">
        <v>1</v>
      </c>
      <c r="DK319">
        <v>5</v>
      </c>
      <c r="DO319">
        <v>2</v>
      </c>
      <c r="DQ319">
        <v>5</v>
      </c>
      <c r="DR319" s="153">
        <v>2</v>
      </c>
      <c r="DS319" s="39">
        <v>2</v>
      </c>
      <c r="DT319" s="44">
        <v>2</v>
      </c>
      <c r="ED319" s="153">
        <v>0</v>
      </c>
      <c r="EE319" s="39">
        <v>2</v>
      </c>
      <c r="EF319" s="44">
        <v>1</v>
      </c>
      <c r="EL319" s="153">
        <v>0</v>
      </c>
      <c r="EM319" s="39">
        <v>2</v>
      </c>
      <c r="EN319" s="44">
        <v>1</v>
      </c>
      <c r="EO319" s="39">
        <v>3</v>
      </c>
      <c r="EX319" s="153">
        <v>0</v>
      </c>
      <c r="EY319" s="39"/>
      <c r="EZ319" s="44"/>
      <c r="FL319" s="85">
        <v>0</v>
      </c>
      <c r="FM319" s="39">
        <v>2</v>
      </c>
      <c r="FN319" s="44">
        <v>2</v>
      </c>
      <c r="FX319" s="153">
        <v>0</v>
      </c>
      <c r="FY319" s="39">
        <v>2</v>
      </c>
      <c r="FZ319" s="44">
        <v>2</v>
      </c>
      <c r="GA319" s="39">
        <v>2</v>
      </c>
      <c r="GB319" s="39">
        <v>3</v>
      </c>
      <c r="GK319" s="154">
        <v>0</v>
      </c>
      <c r="GL319" s="39">
        <v>2</v>
      </c>
      <c r="GM319" s="44">
        <v>2</v>
      </c>
      <c r="GV319" s="154">
        <v>0</v>
      </c>
      <c r="GW319" s="39">
        <v>2</v>
      </c>
      <c r="GX319" s="44"/>
      <c r="HD319" s="153">
        <v>0</v>
      </c>
      <c r="HE319" s="39">
        <v>2</v>
      </c>
      <c r="HF319" s="44"/>
      <c r="HM319" s="155">
        <v>0</v>
      </c>
      <c r="HN319" s="44">
        <v>2</v>
      </c>
      <c r="HO319" s="44"/>
      <c r="HV319" s="155">
        <v>0</v>
      </c>
      <c r="HW319" s="44"/>
      <c r="HX319" s="44">
        <v>2</v>
      </c>
      <c r="HY319">
        <v>2</v>
      </c>
      <c r="HZ319" s="149">
        <v>0</v>
      </c>
      <c r="IA319" s="7">
        <v>0</v>
      </c>
      <c r="IB319" s="7">
        <v>0</v>
      </c>
      <c r="IC319" s="7">
        <v>2</v>
      </c>
      <c r="ID319" s="7">
        <v>0</v>
      </c>
      <c r="IE319" s="7">
        <v>0</v>
      </c>
      <c r="IF319" s="7">
        <v>0</v>
      </c>
      <c r="IG319" s="7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37">
        <v>0</v>
      </c>
      <c r="IO319" s="37">
        <v>0</v>
      </c>
      <c r="IP319" s="37">
        <v>0</v>
      </c>
      <c r="IQ319" s="37">
        <v>0</v>
      </c>
      <c r="IR319" s="37">
        <v>0</v>
      </c>
      <c r="IS319" s="37">
        <v>0</v>
      </c>
      <c r="IT319" s="37">
        <v>0</v>
      </c>
      <c r="IU319" s="37">
        <v>0</v>
      </c>
      <c r="IV319" s="37"/>
      <c r="IW319" s="37">
        <v>2</v>
      </c>
      <c r="IX319" s="37">
        <v>0</v>
      </c>
      <c r="IY319" s="37">
        <v>1</v>
      </c>
      <c r="IZ319" s="37">
        <v>1</v>
      </c>
      <c r="JA319" s="9" t="s">
        <v>385</v>
      </c>
      <c r="JB319">
        <f t="shared" si="27"/>
        <v>0</v>
      </c>
      <c r="JC319">
        <f t="shared" si="28"/>
        <v>2</v>
      </c>
      <c r="JD319">
        <f t="shared" si="29"/>
        <v>4</v>
      </c>
    </row>
    <row r="320" spans="1:264" x14ac:dyDescent="0.25">
      <c r="A320" s="3" t="s">
        <v>1651</v>
      </c>
      <c r="B320" s="3" t="s">
        <v>1860</v>
      </c>
      <c r="C320" s="13" t="s">
        <v>1195</v>
      </c>
      <c r="D320" s="13" t="s">
        <v>83</v>
      </c>
      <c r="E320">
        <v>43</v>
      </c>
      <c r="F320">
        <v>6124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110</v>
      </c>
      <c r="T320">
        <v>70</v>
      </c>
      <c r="U320" s="38" t="s">
        <v>1196</v>
      </c>
      <c r="V320">
        <v>1</v>
      </c>
      <c r="W320">
        <v>2</v>
      </c>
      <c r="X320" t="s">
        <v>242</v>
      </c>
      <c r="Y320" t="s">
        <v>485</v>
      </c>
      <c r="Z320">
        <v>3</v>
      </c>
      <c r="AA320">
        <v>1</v>
      </c>
      <c r="AC320">
        <v>2</v>
      </c>
      <c r="AD320">
        <v>1</v>
      </c>
      <c r="AE320" t="s">
        <v>672</v>
      </c>
      <c r="AF320" s="16" t="s">
        <v>1181</v>
      </c>
      <c r="AG320">
        <v>0</v>
      </c>
      <c r="AH320">
        <v>0</v>
      </c>
      <c r="AI320">
        <v>0</v>
      </c>
      <c r="AJ320">
        <v>0</v>
      </c>
      <c r="AK320">
        <v>0</v>
      </c>
      <c r="AL320" s="5">
        <v>1</v>
      </c>
      <c r="AM320" s="39">
        <v>2</v>
      </c>
      <c r="AN320" s="39">
        <v>2</v>
      </c>
      <c r="AO320" s="39">
        <v>1</v>
      </c>
      <c r="AP320" s="39">
        <v>2</v>
      </c>
      <c r="AQ320" s="39">
        <v>0</v>
      </c>
      <c r="AR320" s="39">
        <v>1</v>
      </c>
      <c r="AS320" s="39">
        <v>2</v>
      </c>
      <c r="AT320" s="39">
        <v>1</v>
      </c>
      <c r="AU320" s="39">
        <v>1</v>
      </c>
      <c r="AV320" s="39">
        <v>1</v>
      </c>
      <c r="AW320" s="39">
        <v>0</v>
      </c>
      <c r="AX320" s="39">
        <v>0</v>
      </c>
      <c r="AY320" s="39">
        <v>0</v>
      </c>
      <c r="AZ320" s="39">
        <v>0</v>
      </c>
      <c r="BA320" s="39">
        <v>1</v>
      </c>
      <c r="BB320" s="39">
        <v>0</v>
      </c>
      <c r="BC320" s="39">
        <v>0</v>
      </c>
      <c r="BD320" s="39">
        <v>1</v>
      </c>
      <c r="BE320" s="39">
        <v>1</v>
      </c>
      <c r="BF320" s="39">
        <v>1</v>
      </c>
      <c r="BG320" s="39">
        <v>1</v>
      </c>
      <c r="BH320" s="39">
        <v>1</v>
      </c>
      <c r="BI320" s="39">
        <v>1</v>
      </c>
      <c r="BJ320" s="39">
        <v>0</v>
      </c>
      <c r="BK320" s="39">
        <v>1</v>
      </c>
      <c r="BL320" s="39">
        <v>0</v>
      </c>
      <c r="BM320" s="39">
        <v>0</v>
      </c>
      <c r="BN320" s="39">
        <v>1</v>
      </c>
      <c r="BO320" s="39">
        <v>1</v>
      </c>
      <c r="BP320" s="39">
        <v>1</v>
      </c>
      <c r="BQ320" s="39">
        <v>2</v>
      </c>
      <c r="BR320" s="39">
        <v>2</v>
      </c>
      <c r="BS320" s="39">
        <v>1</v>
      </c>
      <c r="BT320" s="39">
        <v>1</v>
      </c>
      <c r="BU320" s="39">
        <v>2</v>
      </c>
      <c r="BW320" s="39">
        <v>4</v>
      </c>
      <c r="BX320" s="151">
        <v>4</v>
      </c>
      <c r="BY320" s="39">
        <v>1</v>
      </c>
      <c r="BZ320" s="44">
        <v>1</v>
      </c>
      <c r="CA320" s="39">
        <v>2</v>
      </c>
      <c r="CB320" s="39">
        <v>1</v>
      </c>
      <c r="CC320" s="151">
        <v>1</v>
      </c>
      <c r="CD320" s="39">
        <v>1</v>
      </c>
      <c r="CE320" s="44"/>
      <c r="CF320" s="39">
        <v>2</v>
      </c>
      <c r="CL320" s="152">
        <v>0</v>
      </c>
      <c r="CM320" s="39">
        <v>1</v>
      </c>
      <c r="CN320" s="44"/>
      <c r="CO320">
        <v>1</v>
      </c>
      <c r="CP320">
        <v>4</v>
      </c>
      <c r="CQ320">
        <v>1</v>
      </c>
      <c r="CR320">
        <v>1</v>
      </c>
      <c r="CS320">
        <v>1</v>
      </c>
      <c r="CT320">
        <v>2</v>
      </c>
      <c r="CV320">
        <v>1</v>
      </c>
      <c r="CW320" s="152">
        <v>3</v>
      </c>
      <c r="CX320" s="39">
        <v>2</v>
      </c>
      <c r="CY320" s="44">
        <v>1</v>
      </c>
      <c r="CZ320" s="39">
        <v>1</v>
      </c>
      <c r="DA320" s="39">
        <v>2</v>
      </c>
      <c r="DC320">
        <v>2</v>
      </c>
      <c r="DD320">
        <v>1</v>
      </c>
      <c r="DE320">
        <v>1</v>
      </c>
      <c r="DF320" s="153">
        <v>1</v>
      </c>
      <c r="DG320" s="39">
        <v>2</v>
      </c>
      <c r="DH320" s="44">
        <v>2</v>
      </c>
      <c r="DR320" s="153">
        <v>0</v>
      </c>
      <c r="DS320" s="39">
        <v>2</v>
      </c>
      <c r="DT320" s="44">
        <v>2</v>
      </c>
      <c r="ED320" s="153">
        <v>0</v>
      </c>
      <c r="EE320" s="39">
        <v>1</v>
      </c>
      <c r="EF320" s="44">
        <v>2</v>
      </c>
      <c r="EH320">
        <v>2</v>
      </c>
      <c r="EI320">
        <v>2</v>
      </c>
      <c r="EJ320">
        <v>2</v>
      </c>
      <c r="EK320">
        <v>1</v>
      </c>
      <c r="EL320" s="153">
        <v>0</v>
      </c>
      <c r="EM320" s="39">
        <v>2</v>
      </c>
      <c r="EN320" s="44">
        <v>2</v>
      </c>
      <c r="EO320" s="39">
        <v>2</v>
      </c>
      <c r="EQ320">
        <v>1</v>
      </c>
      <c r="EX320" s="153">
        <v>1</v>
      </c>
      <c r="EY320" s="39">
        <v>3</v>
      </c>
      <c r="EZ320" s="44">
        <v>3</v>
      </c>
      <c r="FD320">
        <v>2</v>
      </c>
      <c r="FE320">
        <v>2</v>
      </c>
      <c r="FF320">
        <v>2</v>
      </c>
      <c r="FL320" s="85">
        <v>0</v>
      </c>
      <c r="FM320" s="39">
        <v>2</v>
      </c>
      <c r="FN320" s="44">
        <v>2</v>
      </c>
      <c r="FX320" s="153">
        <v>0</v>
      </c>
      <c r="FY320" s="39">
        <v>2</v>
      </c>
      <c r="FZ320" s="44">
        <v>2</v>
      </c>
      <c r="GA320" s="39">
        <v>2</v>
      </c>
      <c r="GC320">
        <v>3</v>
      </c>
      <c r="GK320" s="154">
        <v>0</v>
      </c>
      <c r="GL320" s="39"/>
      <c r="GM320" s="44">
        <v>2</v>
      </c>
      <c r="GV320" s="154">
        <v>0</v>
      </c>
      <c r="GW320" s="39"/>
      <c r="GX320" s="44"/>
      <c r="HD320" s="153">
        <v>0</v>
      </c>
      <c r="HE320" s="39"/>
      <c r="HF320" s="44">
        <v>2</v>
      </c>
      <c r="HM320" s="155">
        <v>0</v>
      </c>
      <c r="HN320" s="44">
        <v>2</v>
      </c>
      <c r="HO320" s="44"/>
      <c r="HV320" s="155">
        <v>0</v>
      </c>
      <c r="HW320" s="44">
        <v>2</v>
      </c>
      <c r="HX320" s="44">
        <v>1</v>
      </c>
      <c r="HY320" s="39">
        <v>2</v>
      </c>
      <c r="HZ320" s="149">
        <v>0</v>
      </c>
      <c r="IA320" s="7">
        <v>3</v>
      </c>
      <c r="IB320" s="7">
        <v>1</v>
      </c>
      <c r="IC320" s="7">
        <v>0</v>
      </c>
      <c r="ID320" s="7">
        <v>0</v>
      </c>
      <c r="IE320" s="7">
        <v>0</v>
      </c>
      <c r="IF320" s="7">
        <v>1</v>
      </c>
      <c r="IG320" s="7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37">
        <v>0</v>
      </c>
      <c r="IO320" s="37">
        <v>0</v>
      </c>
      <c r="IP320" s="37">
        <v>0</v>
      </c>
      <c r="IQ320" s="37">
        <v>1</v>
      </c>
      <c r="IR320" s="37">
        <v>0</v>
      </c>
      <c r="IS320" s="37">
        <v>0</v>
      </c>
      <c r="IT320" s="37">
        <v>1</v>
      </c>
      <c r="IU320" s="37">
        <v>1</v>
      </c>
      <c r="IV320" s="37"/>
      <c r="IW320" s="37">
        <v>0</v>
      </c>
      <c r="IX320" s="37">
        <v>1</v>
      </c>
      <c r="IY320" s="37">
        <v>0</v>
      </c>
      <c r="IZ320" s="37">
        <v>1</v>
      </c>
      <c r="JB320">
        <f t="shared" si="27"/>
        <v>3</v>
      </c>
      <c r="JC320">
        <f t="shared" si="28"/>
        <v>5</v>
      </c>
      <c r="JD320">
        <f t="shared" si="29"/>
        <v>5</v>
      </c>
    </row>
    <row r="321" spans="1:264" x14ac:dyDescent="0.25">
      <c r="A321" s="3" t="s">
        <v>1651</v>
      </c>
      <c r="B321" s="3" t="s">
        <v>1860</v>
      </c>
      <c r="C321" s="13" t="s">
        <v>1146</v>
      </c>
      <c r="D321" s="13" t="s">
        <v>83</v>
      </c>
      <c r="E321">
        <v>44</v>
      </c>
      <c r="F321">
        <v>8658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120</v>
      </c>
      <c r="T321">
        <v>70</v>
      </c>
      <c r="U321" s="13" t="s">
        <v>1197</v>
      </c>
      <c r="V321">
        <v>2</v>
      </c>
      <c r="W321">
        <v>2</v>
      </c>
      <c r="X321" t="s">
        <v>242</v>
      </c>
      <c r="Y321" t="s">
        <v>485</v>
      </c>
      <c r="Z321">
        <v>2</v>
      </c>
      <c r="AA321">
        <v>1</v>
      </c>
      <c r="AB321" t="s">
        <v>301</v>
      </c>
      <c r="AC321">
        <v>2</v>
      </c>
      <c r="AD321">
        <v>1</v>
      </c>
      <c r="AE321" t="s">
        <v>1149</v>
      </c>
      <c r="AF321" s="16" t="s">
        <v>1198</v>
      </c>
      <c r="AG321">
        <v>0</v>
      </c>
      <c r="AH321">
        <v>1</v>
      </c>
      <c r="AI321">
        <v>1</v>
      </c>
      <c r="AJ321">
        <v>0</v>
      </c>
      <c r="AK321">
        <v>1</v>
      </c>
      <c r="AL321" s="5">
        <v>1</v>
      </c>
      <c r="AM321" s="39">
        <v>1</v>
      </c>
      <c r="AN321" s="39">
        <v>1</v>
      </c>
      <c r="AO321" s="39">
        <v>1</v>
      </c>
      <c r="AP321" s="39">
        <v>2</v>
      </c>
      <c r="AQ321" s="39">
        <v>2</v>
      </c>
      <c r="AR321" s="39">
        <v>2</v>
      </c>
      <c r="AS321" s="39">
        <v>2</v>
      </c>
      <c r="AT321" s="39">
        <v>1</v>
      </c>
      <c r="AU321" s="39">
        <v>1</v>
      </c>
      <c r="AV321" s="39">
        <v>2</v>
      </c>
      <c r="AW321" s="39">
        <v>0</v>
      </c>
      <c r="AX321" s="39">
        <v>0</v>
      </c>
      <c r="AY321" s="39">
        <v>0</v>
      </c>
      <c r="AZ321" s="39">
        <v>0</v>
      </c>
      <c r="BA321" s="39">
        <v>1</v>
      </c>
      <c r="BB321" s="39">
        <v>1</v>
      </c>
      <c r="BC321" s="39">
        <v>1</v>
      </c>
      <c r="BD321" s="39">
        <v>2</v>
      </c>
      <c r="BE321" s="39">
        <v>1</v>
      </c>
      <c r="BF321" s="39">
        <v>0</v>
      </c>
      <c r="BG321" s="39">
        <v>0</v>
      </c>
      <c r="BH321" s="39">
        <v>0</v>
      </c>
      <c r="BI321" s="39">
        <v>1</v>
      </c>
      <c r="BJ321" s="39">
        <v>2</v>
      </c>
      <c r="BK321" s="39">
        <v>2</v>
      </c>
      <c r="BL321" s="39">
        <v>3</v>
      </c>
      <c r="BM321" s="39">
        <v>3</v>
      </c>
      <c r="BN321" s="39">
        <v>1</v>
      </c>
      <c r="BO321" s="39">
        <v>1</v>
      </c>
      <c r="BP321" s="39">
        <v>1</v>
      </c>
      <c r="BQ321" s="39">
        <v>1</v>
      </c>
      <c r="BR321" s="39">
        <v>0</v>
      </c>
      <c r="BS321" s="39">
        <v>1</v>
      </c>
      <c r="BT321" s="39">
        <v>2</v>
      </c>
      <c r="BU321" s="39">
        <v>2</v>
      </c>
      <c r="BV321" s="39">
        <v>7</v>
      </c>
      <c r="BW321" s="39">
        <v>9</v>
      </c>
      <c r="BX321" s="151">
        <v>9</v>
      </c>
      <c r="BY321" s="39">
        <v>2</v>
      </c>
      <c r="BZ321" s="44">
        <v>1</v>
      </c>
      <c r="CA321" s="39">
        <v>2</v>
      </c>
      <c r="CB321" s="39">
        <v>2</v>
      </c>
      <c r="CC321" s="151">
        <v>2</v>
      </c>
      <c r="CD321" s="39">
        <v>1</v>
      </c>
      <c r="CE321" s="44"/>
      <c r="CF321" s="39">
        <v>2</v>
      </c>
      <c r="CL321" s="152">
        <v>0</v>
      </c>
      <c r="CM321" s="39">
        <v>2</v>
      </c>
      <c r="CN321" s="44">
        <v>2</v>
      </c>
      <c r="CW321" s="152">
        <v>0</v>
      </c>
      <c r="CX321" s="39">
        <v>2</v>
      </c>
      <c r="CY321" s="44">
        <v>2</v>
      </c>
      <c r="CZ321" s="39">
        <v>2</v>
      </c>
      <c r="DF321" s="153">
        <v>0</v>
      </c>
      <c r="DG321" s="39">
        <v>2</v>
      </c>
      <c r="DH321" s="44">
        <v>2</v>
      </c>
      <c r="DR321" s="153">
        <v>0</v>
      </c>
      <c r="DS321" s="39">
        <v>2</v>
      </c>
      <c r="DT321" s="44">
        <v>2</v>
      </c>
      <c r="ED321" s="153">
        <v>0</v>
      </c>
      <c r="EE321" s="39">
        <v>2</v>
      </c>
      <c r="EF321" s="44">
        <v>1</v>
      </c>
      <c r="EL321" s="153">
        <v>0</v>
      </c>
      <c r="EM321" s="39">
        <v>1</v>
      </c>
      <c r="EN321" s="44">
        <v>1</v>
      </c>
      <c r="EO321" s="39">
        <v>1</v>
      </c>
      <c r="EP321" s="39">
        <v>2</v>
      </c>
      <c r="EQ321" s="39">
        <v>1</v>
      </c>
      <c r="ER321" s="39">
        <v>3</v>
      </c>
      <c r="ES321" s="39">
        <v>2</v>
      </c>
      <c r="ET321" s="39">
        <v>2</v>
      </c>
      <c r="EU321" s="39">
        <v>5</v>
      </c>
      <c r="EV321" s="39">
        <v>2</v>
      </c>
      <c r="EW321" s="39">
        <v>2</v>
      </c>
      <c r="EX321" s="153">
        <v>0</v>
      </c>
      <c r="EY321" s="39">
        <v>3</v>
      </c>
      <c r="EZ321" s="44">
        <v>3</v>
      </c>
      <c r="FA321" s="39">
        <v>2</v>
      </c>
      <c r="FB321" s="39">
        <v>2</v>
      </c>
      <c r="FC321" s="39">
        <v>2</v>
      </c>
      <c r="FD321" s="39">
        <v>2</v>
      </c>
      <c r="FL321" s="85">
        <v>0</v>
      </c>
      <c r="FM321" s="39">
        <v>2</v>
      </c>
      <c r="FN321" s="44">
        <v>2</v>
      </c>
      <c r="FX321" s="153">
        <v>0</v>
      </c>
      <c r="FY321" s="39">
        <v>2</v>
      </c>
      <c r="FZ321" s="44">
        <v>2</v>
      </c>
      <c r="GA321" s="39">
        <v>2</v>
      </c>
      <c r="GB321" s="39">
        <v>3</v>
      </c>
      <c r="GK321" s="154">
        <v>0</v>
      </c>
      <c r="GL321" s="39">
        <v>2</v>
      </c>
      <c r="GM321" s="44">
        <v>2</v>
      </c>
      <c r="GV321" s="154">
        <v>0</v>
      </c>
      <c r="GW321" s="39">
        <v>1</v>
      </c>
      <c r="GX321" s="44"/>
      <c r="HD321" s="153">
        <v>0</v>
      </c>
      <c r="HE321" s="39">
        <v>2</v>
      </c>
      <c r="HF321" s="44"/>
      <c r="HM321" s="155">
        <v>0</v>
      </c>
      <c r="HN321" s="44">
        <v>2</v>
      </c>
      <c r="HO321" s="44"/>
      <c r="HV321" s="155">
        <v>0</v>
      </c>
      <c r="HW321" s="44"/>
      <c r="HX321" s="44"/>
      <c r="HZ321" s="149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7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  <c r="IM321" s="7">
        <v>0</v>
      </c>
      <c r="IN321" s="37">
        <v>0</v>
      </c>
      <c r="IO321" s="37">
        <v>0</v>
      </c>
      <c r="IP321" s="37">
        <v>0</v>
      </c>
      <c r="IQ321" s="37">
        <v>0</v>
      </c>
      <c r="IR321" s="37">
        <v>0</v>
      </c>
      <c r="IS321" s="37">
        <v>0</v>
      </c>
      <c r="IT321" s="37">
        <v>0</v>
      </c>
      <c r="IU321" s="37">
        <v>0</v>
      </c>
      <c r="IV321" s="37"/>
      <c r="IW321" s="37">
        <v>0</v>
      </c>
      <c r="IX321" s="37">
        <v>0</v>
      </c>
      <c r="IY321" s="37">
        <v>0</v>
      </c>
      <c r="IZ321" s="37">
        <v>0</v>
      </c>
      <c r="JB321">
        <f t="shared" si="27"/>
        <v>2</v>
      </c>
      <c r="JC321">
        <f t="shared" si="28"/>
        <v>0</v>
      </c>
      <c r="JD321">
        <f t="shared" si="29"/>
        <v>0</v>
      </c>
    </row>
    <row r="322" spans="1:264" x14ac:dyDescent="0.25">
      <c r="A322" s="3" t="s">
        <v>1651</v>
      </c>
      <c r="B322" s="3" t="s">
        <v>1860</v>
      </c>
      <c r="C322" s="13" t="s">
        <v>1199</v>
      </c>
      <c r="D322" s="13" t="s">
        <v>83</v>
      </c>
      <c r="E322">
        <v>45</v>
      </c>
      <c r="F322">
        <v>11777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140</v>
      </c>
      <c r="T322">
        <v>80</v>
      </c>
      <c r="U322" s="38" t="s">
        <v>1200</v>
      </c>
      <c r="V322">
        <v>1</v>
      </c>
      <c r="W322">
        <v>2</v>
      </c>
      <c r="X322" t="s">
        <v>242</v>
      </c>
      <c r="Y322" t="s">
        <v>485</v>
      </c>
      <c r="Z322">
        <v>2</v>
      </c>
      <c r="AA322">
        <v>5</v>
      </c>
      <c r="AC322">
        <v>2</v>
      </c>
      <c r="AD322">
        <v>1</v>
      </c>
      <c r="AE322" t="s">
        <v>252</v>
      </c>
      <c r="AF322" s="16" t="s">
        <v>1201</v>
      </c>
      <c r="AG322">
        <v>0</v>
      </c>
      <c r="AH322">
        <v>1</v>
      </c>
      <c r="AI322">
        <v>1</v>
      </c>
      <c r="AJ322">
        <v>0</v>
      </c>
      <c r="AK322">
        <v>1</v>
      </c>
      <c r="AL322" s="5">
        <v>0</v>
      </c>
      <c r="AM322" s="39">
        <v>1</v>
      </c>
      <c r="AN322" s="39">
        <v>1</v>
      </c>
      <c r="AO322" s="39">
        <v>0</v>
      </c>
      <c r="AP322" s="39">
        <v>1</v>
      </c>
      <c r="AQ322" s="39">
        <v>1</v>
      </c>
      <c r="AR322" s="39">
        <v>2</v>
      </c>
      <c r="AS322" s="39">
        <v>2</v>
      </c>
      <c r="AT322" s="39">
        <v>0</v>
      </c>
      <c r="AU322" s="39">
        <v>0</v>
      </c>
      <c r="AV322" s="39">
        <v>0</v>
      </c>
      <c r="AW322" s="39">
        <v>0</v>
      </c>
      <c r="AX322" s="39">
        <v>0</v>
      </c>
      <c r="AY322" s="39">
        <v>0</v>
      </c>
      <c r="AZ322" s="39">
        <v>0</v>
      </c>
      <c r="BA322" s="39">
        <v>1</v>
      </c>
      <c r="BB322" s="39">
        <v>1</v>
      </c>
      <c r="BC322" s="39">
        <v>0</v>
      </c>
      <c r="BD322" s="39">
        <v>0</v>
      </c>
      <c r="BE322" s="39">
        <v>0</v>
      </c>
      <c r="BF322" s="39">
        <v>0</v>
      </c>
      <c r="BG322" s="39">
        <v>0</v>
      </c>
      <c r="BH322" s="39">
        <v>0</v>
      </c>
      <c r="BI322" s="39">
        <v>1</v>
      </c>
      <c r="BJ322" s="39">
        <v>0</v>
      </c>
      <c r="BK322" s="39">
        <v>0</v>
      </c>
      <c r="BL322" s="39">
        <v>0</v>
      </c>
      <c r="BM322" s="39">
        <v>1</v>
      </c>
      <c r="BN322" s="39">
        <v>1</v>
      </c>
      <c r="BO322" s="39">
        <v>1</v>
      </c>
      <c r="BP322" s="39">
        <v>1</v>
      </c>
      <c r="BQ322" s="39">
        <v>1</v>
      </c>
      <c r="BR322" s="39">
        <v>1</v>
      </c>
      <c r="BS322" s="39">
        <v>1</v>
      </c>
      <c r="BT322" s="39">
        <v>0</v>
      </c>
      <c r="BU322" s="39">
        <v>1</v>
      </c>
      <c r="BW322" s="39">
        <v>2</v>
      </c>
      <c r="BX322" s="151">
        <v>2</v>
      </c>
      <c r="BY322" s="39">
        <v>1</v>
      </c>
      <c r="BZ322" s="44">
        <v>1</v>
      </c>
      <c r="CA322" s="39">
        <v>2</v>
      </c>
      <c r="CB322" s="39">
        <v>2</v>
      </c>
      <c r="CC322" s="151">
        <v>1</v>
      </c>
      <c r="CD322" s="39">
        <v>1</v>
      </c>
      <c r="CE322" s="44"/>
      <c r="CF322" s="39">
        <v>2</v>
      </c>
      <c r="CL322" s="152">
        <v>0</v>
      </c>
      <c r="CM322" s="39">
        <v>1</v>
      </c>
      <c r="CN322" s="44"/>
      <c r="CO322">
        <v>1</v>
      </c>
      <c r="CP322">
        <v>4</v>
      </c>
      <c r="CQ322">
        <v>2</v>
      </c>
      <c r="CR322">
        <v>2</v>
      </c>
      <c r="CS322">
        <v>1</v>
      </c>
      <c r="CT322">
        <v>2</v>
      </c>
      <c r="CU322">
        <v>2</v>
      </c>
      <c r="CV322">
        <v>3</v>
      </c>
      <c r="CW322" s="152">
        <v>0</v>
      </c>
      <c r="CX322" s="39">
        <v>1</v>
      </c>
      <c r="CY322" s="44">
        <v>2</v>
      </c>
      <c r="CZ322" s="39">
        <v>1</v>
      </c>
      <c r="DA322" s="39">
        <v>2</v>
      </c>
      <c r="DB322" s="39">
        <v>2</v>
      </c>
      <c r="DC322" s="39">
        <v>2</v>
      </c>
      <c r="DD322" s="39">
        <v>1</v>
      </c>
      <c r="DE322" s="39">
        <v>5</v>
      </c>
      <c r="DF322" s="153">
        <v>0</v>
      </c>
      <c r="DG322" s="39">
        <v>2</v>
      </c>
      <c r="DH322" s="44">
        <v>2</v>
      </c>
      <c r="DR322" s="153">
        <v>0</v>
      </c>
      <c r="DS322" s="39">
        <v>1</v>
      </c>
      <c r="DT322" s="44">
        <v>2</v>
      </c>
      <c r="ED322" s="153">
        <v>0</v>
      </c>
      <c r="EE322" s="39">
        <v>2</v>
      </c>
      <c r="EF322" s="44">
        <v>1</v>
      </c>
      <c r="EL322" s="153">
        <v>0</v>
      </c>
      <c r="EM322" s="39">
        <v>1</v>
      </c>
      <c r="EN322" s="44">
        <v>1</v>
      </c>
      <c r="EO322" s="39">
        <v>1</v>
      </c>
      <c r="EP322" s="39">
        <v>2</v>
      </c>
      <c r="EQ322" s="39">
        <v>1</v>
      </c>
      <c r="ER322" s="39">
        <v>3</v>
      </c>
      <c r="ES322" s="39">
        <v>2</v>
      </c>
      <c r="ET322" s="39">
        <v>1</v>
      </c>
      <c r="EU322" s="39">
        <v>1</v>
      </c>
      <c r="EV322" s="39">
        <v>2</v>
      </c>
      <c r="EW322" s="39">
        <v>3</v>
      </c>
      <c r="EX322" s="153">
        <v>0</v>
      </c>
      <c r="EY322" s="39">
        <v>3</v>
      </c>
      <c r="EZ322" s="44">
        <v>3</v>
      </c>
      <c r="FA322" s="39">
        <v>1</v>
      </c>
      <c r="FB322" s="39">
        <v>2</v>
      </c>
      <c r="FC322" s="39">
        <v>2</v>
      </c>
      <c r="FD322" s="39">
        <v>2</v>
      </c>
      <c r="FL322" s="85">
        <v>0</v>
      </c>
      <c r="FM322" s="39">
        <v>2</v>
      </c>
      <c r="FN322" s="44">
        <v>2</v>
      </c>
      <c r="FX322" s="153">
        <v>0</v>
      </c>
      <c r="FY322" s="39">
        <v>2</v>
      </c>
      <c r="FZ322" s="44">
        <v>1</v>
      </c>
      <c r="GA322" s="39">
        <v>2</v>
      </c>
      <c r="GB322" s="39">
        <v>2</v>
      </c>
      <c r="GE322">
        <v>2</v>
      </c>
      <c r="GF322">
        <v>2</v>
      </c>
      <c r="GG322">
        <v>1</v>
      </c>
      <c r="GH322">
        <v>3</v>
      </c>
      <c r="GI322">
        <v>2</v>
      </c>
      <c r="GJ322">
        <v>5</v>
      </c>
      <c r="GK322" s="154">
        <v>1</v>
      </c>
      <c r="GL322" s="39">
        <v>2</v>
      </c>
      <c r="GM322" s="44">
        <v>2</v>
      </c>
      <c r="GV322" s="154">
        <v>0</v>
      </c>
      <c r="GW322" s="39">
        <v>1</v>
      </c>
      <c r="GX322" s="44">
        <v>2</v>
      </c>
      <c r="HD322" s="153">
        <v>0</v>
      </c>
      <c r="HE322" s="39">
        <v>2</v>
      </c>
      <c r="HF322" s="44"/>
      <c r="HM322" s="155">
        <v>0</v>
      </c>
      <c r="HN322" s="44">
        <v>2</v>
      </c>
      <c r="HO322" s="44"/>
      <c r="HV322" s="155">
        <v>0</v>
      </c>
      <c r="HW322" s="44"/>
      <c r="HX322" s="44"/>
      <c r="HZ322" s="149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7">
        <v>0</v>
      </c>
      <c r="IH322" s="7">
        <v>0</v>
      </c>
      <c r="II322" s="7">
        <v>0</v>
      </c>
      <c r="IJ322" s="7">
        <v>1</v>
      </c>
      <c r="IK322" s="7">
        <v>0</v>
      </c>
      <c r="IL322" s="7">
        <v>0</v>
      </c>
      <c r="IM322" s="7">
        <v>0</v>
      </c>
      <c r="IN322" s="37">
        <v>0</v>
      </c>
      <c r="IO322" s="37">
        <v>0</v>
      </c>
      <c r="IP322" s="37">
        <v>0</v>
      </c>
      <c r="IQ322" s="37">
        <v>0</v>
      </c>
      <c r="IR322" s="37">
        <v>0</v>
      </c>
      <c r="IS322" s="37">
        <v>0</v>
      </c>
      <c r="IT322" s="37">
        <v>0</v>
      </c>
      <c r="IU322" s="37">
        <v>0</v>
      </c>
      <c r="IV322" s="37"/>
      <c r="IW322" s="37">
        <v>0</v>
      </c>
      <c r="IX322" s="37">
        <v>0</v>
      </c>
      <c r="IY322" s="37">
        <v>0</v>
      </c>
      <c r="IZ322" s="37">
        <v>0</v>
      </c>
      <c r="JB322">
        <f t="shared" si="27"/>
        <v>0</v>
      </c>
      <c r="JC322">
        <f t="shared" si="28"/>
        <v>1</v>
      </c>
      <c r="JD322">
        <f t="shared" si="29"/>
        <v>0</v>
      </c>
    </row>
    <row r="323" spans="1:264" x14ac:dyDescent="0.25">
      <c r="A323" s="13" t="s">
        <v>1401</v>
      </c>
      <c r="B323" s="13" t="s">
        <v>1861</v>
      </c>
      <c r="C323" s="13" t="s">
        <v>1862</v>
      </c>
      <c r="D323" s="13" t="s">
        <v>83</v>
      </c>
      <c r="E323">
        <v>46</v>
      </c>
      <c r="F323">
        <v>22097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80</v>
      </c>
      <c r="T323">
        <v>90</v>
      </c>
      <c r="U323" s="13" t="s">
        <v>1863</v>
      </c>
      <c r="V323">
        <v>1</v>
      </c>
      <c r="W323">
        <v>1</v>
      </c>
      <c r="X323" t="s">
        <v>1166</v>
      </c>
      <c r="Y323" t="s">
        <v>838</v>
      </c>
      <c r="Z323">
        <v>2</v>
      </c>
      <c r="AA323">
        <v>2</v>
      </c>
      <c r="AC323">
        <v>4</v>
      </c>
      <c r="AD323">
        <v>4</v>
      </c>
      <c r="AG323">
        <v>0</v>
      </c>
      <c r="AH323">
        <v>0</v>
      </c>
      <c r="AI323">
        <v>1</v>
      </c>
      <c r="AJ323">
        <v>0</v>
      </c>
      <c r="AK323">
        <v>0</v>
      </c>
      <c r="AL323" s="5">
        <v>1</v>
      </c>
      <c r="AM323" s="39">
        <v>1</v>
      </c>
      <c r="AN323" s="39">
        <v>1</v>
      </c>
      <c r="AO323" s="39">
        <v>1</v>
      </c>
      <c r="AP323" s="39">
        <v>1</v>
      </c>
      <c r="AQ323" s="39">
        <v>1</v>
      </c>
      <c r="AR323" s="39">
        <v>1</v>
      </c>
      <c r="AS323" s="39">
        <v>1</v>
      </c>
      <c r="AT323" s="39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2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N323">
        <v>1</v>
      </c>
      <c r="BO323">
        <v>1</v>
      </c>
      <c r="BP323">
        <v>1</v>
      </c>
      <c r="BQ323">
        <v>2</v>
      </c>
      <c r="BR323">
        <v>2</v>
      </c>
      <c r="BS323">
        <v>1</v>
      </c>
      <c r="BT323">
        <v>1</v>
      </c>
      <c r="BU323">
        <v>1</v>
      </c>
      <c r="BV323">
        <v>5</v>
      </c>
      <c r="BX323" s="155"/>
      <c r="BY323" s="44">
        <v>1</v>
      </c>
      <c r="BZ323" s="39">
        <v>1</v>
      </c>
      <c r="CA323" s="39">
        <v>1</v>
      </c>
      <c r="CB323" s="39">
        <v>2</v>
      </c>
      <c r="CC323" s="151">
        <v>1</v>
      </c>
      <c r="CD323" s="44">
        <v>1</v>
      </c>
      <c r="CF323">
        <v>2</v>
      </c>
      <c r="CL323" s="152">
        <v>0</v>
      </c>
      <c r="CM323" s="39">
        <v>1</v>
      </c>
      <c r="CO323">
        <v>1</v>
      </c>
      <c r="CP323">
        <v>7</v>
      </c>
      <c r="CQ323">
        <v>2</v>
      </c>
      <c r="CR323">
        <v>1</v>
      </c>
      <c r="CS323">
        <v>2</v>
      </c>
      <c r="CT323">
        <v>2</v>
      </c>
      <c r="CU323">
        <v>2</v>
      </c>
      <c r="CV323">
        <v>1</v>
      </c>
      <c r="CW323" s="152">
        <v>1</v>
      </c>
      <c r="CX323" s="39">
        <v>2</v>
      </c>
      <c r="CY323" s="39">
        <v>1</v>
      </c>
      <c r="CZ323" s="39">
        <v>1</v>
      </c>
      <c r="DA323" s="39">
        <v>2</v>
      </c>
      <c r="DF323" s="153">
        <v>0</v>
      </c>
      <c r="DG323" s="39">
        <v>2</v>
      </c>
      <c r="DH323">
        <v>2</v>
      </c>
      <c r="DR323" s="153">
        <v>0</v>
      </c>
      <c r="DS323" s="39">
        <v>1</v>
      </c>
      <c r="DU323">
        <v>1</v>
      </c>
      <c r="DV323">
        <v>1</v>
      </c>
      <c r="DW323">
        <v>1</v>
      </c>
      <c r="DX323">
        <v>2</v>
      </c>
      <c r="EC323">
        <v>1</v>
      </c>
      <c r="ED323" s="153">
        <v>1</v>
      </c>
      <c r="EE323" s="39">
        <v>1</v>
      </c>
      <c r="EF323" s="39"/>
      <c r="EG323" s="39">
        <v>1</v>
      </c>
      <c r="EH323" s="39">
        <v>1</v>
      </c>
      <c r="EI323" s="39">
        <v>1</v>
      </c>
      <c r="EJ323" s="39">
        <v>2</v>
      </c>
      <c r="EK323" s="39">
        <v>1</v>
      </c>
      <c r="EL323" s="153">
        <v>2</v>
      </c>
      <c r="EM323" s="39">
        <v>2</v>
      </c>
      <c r="EN323" s="39">
        <v>1</v>
      </c>
      <c r="EO323" s="39">
        <v>3</v>
      </c>
      <c r="EX323" s="153">
        <v>0</v>
      </c>
      <c r="EY323" s="39"/>
      <c r="FL323" s="85"/>
      <c r="FM323" s="39">
        <v>2</v>
      </c>
      <c r="FN323">
        <v>1</v>
      </c>
      <c r="FO323" t="s">
        <v>1864</v>
      </c>
      <c r="FP323">
        <v>6</v>
      </c>
      <c r="FQ323">
        <v>2</v>
      </c>
      <c r="FS323">
        <v>1</v>
      </c>
      <c r="FT323">
        <v>2</v>
      </c>
      <c r="FU323">
        <v>2</v>
      </c>
      <c r="FV323">
        <v>2</v>
      </c>
      <c r="FW323">
        <v>1</v>
      </c>
      <c r="FX323" s="153">
        <v>1</v>
      </c>
      <c r="FY323" s="39">
        <v>2</v>
      </c>
      <c r="FZ323" s="39">
        <v>2</v>
      </c>
      <c r="GA323" s="39">
        <v>2</v>
      </c>
      <c r="GB323" s="39">
        <v>3</v>
      </c>
      <c r="GK323" s="154">
        <v>0</v>
      </c>
      <c r="GL323" s="39">
        <v>2</v>
      </c>
      <c r="GM323">
        <v>2</v>
      </c>
      <c r="GV323" s="154">
        <v>0</v>
      </c>
      <c r="GW323" s="39">
        <v>2</v>
      </c>
      <c r="HD323" s="153">
        <v>0</v>
      </c>
      <c r="HE323" s="39">
        <v>2</v>
      </c>
      <c r="HM323" s="155">
        <v>0</v>
      </c>
      <c r="HN323" s="44">
        <v>2</v>
      </c>
      <c r="HV323" s="155">
        <v>0</v>
      </c>
      <c r="HW323" s="44">
        <v>2</v>
      </c>
      <c r="HY323">
        <v>2</v>
      </c>
      <c r="HZ323" s="149">
        <v>0</v>
      </c>
      <c r="IA323" s="7">
        <v>1</v>
      </c>
      <c r="IB323" s="7">
        <v>0</v>
      </c>
      <c r="IC323" s="7">
        <v>0</v>
      </c>
      <c r="ID323" s="7">
        <v>1</v>
      </c>
      <c r="IE323" s="7">
        <v>2</v>
      </c>
      <c r="IF323" s="7">
        <v>0</v>
      </c>
      <c r="IG323" s="7">
        <v>0</v>
      </c>
      <c r="IH323" s="7">
        <v>1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37">
        <v>0</v>
      </c>
      <c r="IO323" s="37">
        <v>0</v>
      </c>
      <c r="IP323" s="37">
        <v>0</v>
      </c>
      <c r="IQ323" s="37">
        <v>0</v>
      </c>
      <c r="IR323" s="37">
        <v>0</v>
      </c>
      <c r="IS323" s="37">
        <v>0</v>
      </c>
      <c r="IT323" s="37">
        <v>0</v>
      </c>
      <c r="IU323" s="37">
        <v>0</v>
      </c>
      <c r="IV323" s="37"/>
      <c r="IW323" s="37">
        <v>0</v>
      </c>
      <c r="IX323" s="37">
        <v>0</v>
      </c>
      <c r="IY323" s="37">
        <v>0</v>
      </c>
      <c r="IZ323" s="37">
        <v>0</v>
      </c>
      <c r="JA323" s="37" t="s">
        <v>1865</v>
      </c>
      <c r="JB323">
        <f t="shared" ref="JB323:JB386" si="30">SUM(G323:R323)</f>
        <v>2</v>
      </c>
      <c r="JC323">
        <f t="shared" ref="JC323:JC386" si="31">SUM(HZ323:IM323)</f>
        <v>5</v>
      </c>
      <c r="JD323">
        <f t="shared" ref="JD323:JD386" si="32">SUM(IN323:IZ323)</f>
        <v>0</v>
      </c>
    </row>
    <row r="324" spans="1:264" x14ac:dyDescent="0.25">
      <c r="A324" s="13" t="s">
        <v>1401</v>
      </c>
      <c r="B324" s="13" t="s">
        <v>1861</v>
      </c>
      <c r="C324" s="13" t="s">
        <v>1866</v>
      </c>
      <c r="D324" s="13" t="s">
        <v>83</v>
      </c>
      <c r="E324">
        <v>47</v>
      </c>
      <c r="F324">
        <v>5551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130</v>
      </c>
      <c r="T324">
        <v>80</v>
      </c>
      <c r="U324" s="13" t="s">
        <v>1867</v>
      </c>
      <c r="V324">
        <v>1</v>
      </c>
      <c r="W324">
        <v>2</v>
      </c>
      <c r="X324" t="s">
        <v>1166</v>
      </c>
      <c r="Y324" t="s">
        <v>838</v>
      </c>
      <c r="Z324">
        <v>3</v>
      </c>
      <c r="AA324">
        <v>3</v>
      </c>
      <c r="AC324">
        <v>2</v>
      </c>
      <c r="AD324">
        <v>1</v>
      </c>
      <c r="AE324" t="s">
        <v>1868</v>
      </c>
      <c r="AF324" s="16" t="s">
        <v>1162</v>
      </c>
      <c r="AG324">
        <v>0</v>
      </c>
      <c r="AH324">
        <v>1</v>
      </c>
      <c r="AI324">
        <v>1</v>
      </c>
      <c r="AJ324">
        <v>0</v>
      </c>
      <c r="AK324">
        <v>0</v>
      </c>
      <c r="AL324" s="5">
        <v>0</v>
      </c>
      <c r="AM324" s="39">
        <v>1</v>
      </c>
      <c r="AN324" s="39">
        <v>1</v>
      </c>
      <c r="AO324" s="39">
        <v>1</v>
      </c>
      <c r="AP324" s="39">
        <v>1</v>
      </c>
      <c r="AQ324" s="39">
        <v>1</v>
      </c>
      <c r="AR324" s="39">
        <v>2</v>
      </c>
      <c r="AS324" s="39">
        <v>1</v>
      </c>
      <c r="AT324" s="39">
        <v>1</v>
      </c>
      <c r="AU324">
        <v>1</v>
      </c>
      <c r="AV324">
        <v>2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0</v>
      </c>
      <c r="BH324">
        <v>1</v>
      </c>
      <c r="BI324">
        <v>2</v>
      </c>
      <c r="BJ324">
        <v>1</v>
      </c>
      <c r="BK324">
        <v>1</v>
      </c>
      <c r="BL324">
        <v>1</v>
      </c>
      <c r="BM324">
        <v>2</v>
      </c>
      <c r="BN324">
        <v>1</v>
      </c>
      <c r="BO324">
        <v>1</v>
      </c>
      <c r="BP324">
        <v>0</v>
      </c>
      <c r="BQ324">
        <v>0</v>
      </c>
      <c r="BR324">
        <v>2</v>
      </c>
      <c r="BS324">
        <v>0</v>
      </c>
      <c r="BT324">
        <v>0</v>
      </c>
      <c r="BU324">
        <v>1</v>
      </c>
      <c r="BW324">
        <v>4</v>
      </c>
      <c r="BX324" s="155">
        <v>4</v>
      </c>
      <c r="BY324" s="44">
        <v>1</v>
      </c>
      <c r="BZ324" s="39">
        <v>1</v>
      </c>
      <c r="CA324" s="39">
        <v>2</v>
      </c>
      <c r="CB324" s="39">
        <v>2</v>
      </c>
      <c r="CC324" s="151">
        <v>1</v>
      </c>
      <c r="CD324" s="44">
        <v>1</v>
      </c>
      <c r="CF324">
        <v>2</v>
      </c>
      <c r="CL324" s="152">
        <v>0</v>
      </c>
      <c r="CM324" s="39">
        <v>1</v>
      </c>
      <c r="CO324">
        <v>1</v>
      </c>
      <c r="CP324">
        <v>4</v>
      </c>
      <c r="CQ324">
        <v>3</v>
      </c>
      <c r="CW324" s="152">
        <v>0</v>
      </c>
      <c r="CX324" s="39">
        <v>2</v>
      </c>
      <c r="CY324" s="39">
        <v>1</v>
      </c>
      <c r="CZ324" s="39">
        <v>1</v>
      </c>
      <c r="DA324" s="39">
        <v>2</v>
      </c>
      <c r="DB324" s="39">
        <v>2</v>
      </c>
      <c r="DC324" s="39">
        <v>2</v>
      </c>
      <c r="DD324" s="39">
        <v>2</v>
      </c>
      <c r="DE324" s="39">
        <v>1</v>
      </c>
      <c r="DF324" s="153">
        <v>0</v>
      </c>
      <c r="DG324" s="39">
        <v>2</v>
      </c>
      <c r="DH324" s="39">
        <v>2</v>
      </c>
      <c r="DR324" s="153">
        <v>0</v>
      </c>
      <c r="DS324" s="39">
        <v>2</v>
      </c>
      <c r="DT324">
        <v>2</v>
      </c>
      <c r="ED324" s="153">
        <v>0</v>
      </c>
      <c r="EE324" s="39">
        <v>2</v>
      </c>
      <c r="EF324" s="39">
        <v>2</v>
      </c>
      <c r="EL324" s="153">
        <v>0</v>
      </c>
      <c r="EM324" s="39">
        <v>1</v>
      </c>
      <c r="EN324" s="39">
        <v>1</v>
      </c>
      <c r="EO324" s="39">
        <v>3</v>
      </c>
      <c r="EX324" s="153">
        <v>0</v>
      </c>
      <c r="EY324" s="39"/>
      <c r="FL324" s="85"/>
      <c r="FM324" s="39">
        <v>2</v>
      </c>
      <c r="FN324">
        <v>2</v>
      </c>
      <c r="FX324" s="153">
        <v>0</v>
      </c>
      <c r="FY324" s="39">
        <v>2</v>
      </c>
      <c r="FZ324" s="39">
        <v>2</v>
      </c>
      <c r="GA324" s="39">
        <v>2</v>
      </c>
      <c r="GB324" s="39">
        <v>3</v>
      </c>
      <c r="GK324" s="154">
        <v>0</v>
      </c>
      <c r="GL324" s="39">
        <v>2</v>
      </c>
      <c r="GM324">
        <v>2</v>
      </c>
      <c r="GV324" s="154">
        <v>0</v>
      </c>
      <c r="GW324" s="39">
        <v>2</v>
      </c>
      <c r="HD324" s="153">
        <v>0</v>
      </c>
      <c r="HE324" s="39">
        <v>2</v>
      </c>
      <c r="HM324" s="155">
        <v>0</v>
      </c>
      <c r="HN324" s="44">
        <v>2</v>
      </c>
      <c r="HV324" s="155">
        <v>0</v>
      </c>
      <c r="HW324" s="44"/>
      <c r="HZ324" s="149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7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37">
        <v>0</v>
      </c>
      <c r="IO324" s="37">
        <v>0</v>
      </c>
      <c r="IP324" s="37">
        <v>0</v>
      </c>
      <c r="IQ324" s="37">
        <v>0</v>
      </c>
      <c r="IR324" s="37">
        <v>0</v>
      </c>
      <c r="IS324" s="37">
        <v>0</v>
      </c>
      <c r="IT324" s="37">
        <v>0</v>
      </c>
      <c r="IU324" s="37">
        <v>0</v>
      </c>
      <c r="IV324" s="37"/>
      <c r="IW324" s="37">
        <v>0</v>
      </c>
      <c r="IX324" s="37">
        <v>0</v>
      </c>
      <c r="IY324" s="37">
        <v>0</v>
      </c>
      <c r="IZ324" s="37">
        <v>0</v>
      </c>
      <c r="JA324" s="37" t="s">
        <v>1865</v>
      </c>
      <c r="JB324">
        <f t="shared" si="30"/>
        <v>0</v>
      </c>
      <c r="JC324">
        <f t="shared" si="31"/>
        <v>0</v>
      </c>
      <c r="JD324">
        <f t="shared" si="32"/>
        <v>0</v>
      </c>
    </row>
    <row r="325" spans="1:264" x14ac:dyDescent="0.25">
      <c r="A325" s="13" t="s">
        <v>1401</v>
      </c>
      <c r="B325" s="13" t="s">
        <v>1861</v>
      </c>
      <c r="C325" s="13" t="s">
        <v>1869</v>
      </c>
      <c r="D325" s="13" t="s">
        <v>83</v>
      </c>
      <c r="E325">
        <v>48</v>
      </c>
      <c r="F325">
        <v>1585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120</v>
      </c>
      <c r="T325">
        <v>70</v>
      </c>
      <c r="U325" s="13" t="s">
        <v>1870</v>
      </c>
      <c r="V325">
        <v>1</v>
      </c>
      <c r="W325">
        <v>2</v>
      </c>
      <c r="X325" t="s">
        <v>1166</v>
      </c>
      <c r="Y325" t="s">
        <v>838</v>
      </c>
      <c r="Z325">
        <v>3</v>
      </c>
      <c r="AA325">
        <v>1</v>
      </c>
      <c r="AC325">
        <v>2</v>
      </c>
      <c r="AD325">
        <v>5</v>
      </c>
      <c r="AG325">
        <v>0</v>
      </c>
      <c r="AH325">
        <v>1</v>
      </c>
      <c r="AI325">
        <v>1</v>
      </c>
      <c r="AJ325">
        <v>0</v>
      </c>
      <c r="AK325">
        <v>0</v>
      </c>
      <c r="AL325" s="5">
        <v>1</v>
      </c>
      <c r="AM325" s="39">
        <v>2</v>
      </c>
      <c r="AN325" s="39">
        <v>1</v>
      </c>
      <c r="AO325" s="39">
        <v>2</v>
      </c>
      <c r="AP325" s="39">
        <v>1</v>
      </c>
      <c r="AQ325" s="39">
        <v>1</v>
      </c>
      <c r="AR325" s="39">
        <v>2</v>
      </c>
      <c r="AS325" s="39">
        <v>2</v>
      </c>
      <c r="AT325" s="39">
        <v>1</v>
      </c>
      <c r="AU325" s="39">
        <v>1</v>
      </c>
      <c r="AV325" s="39">
        <v>3</v>
      </c>
      <c r="AW325" s="39">
        <v>0</v>
      </c>
      <c r="AX325" s="39">
        <v>0</v>
      </c>
      <c r="AY325" s="39">
        <v>0</v>
      </c>
      <c r="AZ325" s="39">
        <v>0</v>
      </c>
      <c r="BA325" s="39">
        <v>1</v>
      </c>
      <c r="BB325" s="39">
        <v>0</v>
      </c>
      <c r="BC325" s="39">
        <v>0</v>
      </c>
      <c r="BD325" s="39">
        <v>0</v>
      </c>
      <c r="BE325" s="39">
        <v>0</v>
      </c>
      <c r="BF325" s="39">
        <v>1</v>
      </c>
      <c r="BG325" s="39">
        <v>1</v>
      </c>
      <c r="BH325" s="39">
        <v>1</v>
      </c>
      <c r="BI325" s="39">
        <v>2</v>
      </c>
      <c r="BN325">
        <v>2</v>
      </c>
      <c r="BO325">
        <v>3</v>
      </c>
      <c r="BP325">
        <v>2</v>
      </c>
      <c r="BQ325">
        <v>2</v>
      </c>
      <c r="BR325">
        <v>1</v>
      </c>
      <c r="BS325">
        <v>0</v>
      </c>
      <c r="BT325">
        <v>0</v>
      </c>
      <c r="BU325">
        <v>1</v>
      </c>
      <c r="BW325">
        <v>7</v>
      </c>
      <c r="BX325" s="155">
        <v>7</v>
      </c>
      <c r="BY325" s="44">
        <v>1</v>
      </c>
      <c r="BZ325" s="39">
        <v>1</v>
      </c>
      <c r="CA325" s="39">
        <v>2</v>
      </c>
      <c r="CB325" s="39">
        <v>2</v>
      </c>
      <c r="CC325" s="151">
        <v>1</v>
      </c>
      <c r="CD325" s="44">
        <v>1</v>
      </c>
      <c r="CF325">
        <v>2</v>
      </c>
      <c r="CL325" s="152">
        <v>0</v>
      </c>
      <c r="CM325" s="39">
        <v>1</v>
      </c>
      <c r="CO325">
        <v>1</v>
      </c>
      <c r="CP325">
        <v>7</v>
      </c>
      <c r="CQ325">
        <v>1</v>
      </c>
      <c r="CR325">
        <v>2</v>
      </c>
      <c r="CS325">
        <v>1</v>
      </c>
      <c r="CT325">
        <v>1</v>
      </c>
      <c r="CV325">
        <v>2</v>
      </c>
      <c r="CW325" s="152">
        <v>3</v>
      </c>
      <c r="CX325" s="39">
        <v>2</v>
      </c>
      <c r="CY325" s="39">
        <v>1</v>
      </c>
      <c r="CZ325" s="39">
        <v>1</v>
      </c>
      <c r="DA325" s="39">
        <v>2</v>
      </c>
      <c r="DB325" s="39">
        <v>2</v>
      </c>
      <c r="DC325" s="39">
        <v>2</v>
      </c>
      <c r="DD325" s="39">
        <v>2</v>
      </c>
      <c r="DE325" s="39">
        <v>1</v>
      </c>
      <c r="DF325" s="153">
        <v>0</v>
      </c>
      <c r="DG325" s="39">
        <v>2</v>
      </c>
      <c r="DH325" s="39">
        <v>2</v>
      </c>
      <c r="DR325" s="153">
        <v>0</v>
      </c>
      <c r="DS325" s="39">
        <v>2</v>
      </c>
      <c r="DT325">
        <v>2</v>
      </c>
      <c r="ED325" s="153">
        <v>0</v>
      </c>
      <c r="EE325" s="39">
        <v>2</v>
      </c>
      <c r="EF325" s="39">
        <v>2</v>
      </c>
      <c r="EL325" s="153">
        <v>0</v>
      </c>
      <c r="EM325" s="39">
        <v>1</v>
      </c>
      <c r="EN325" s="39">
        <v>1</v>
      </c>
      <c r="EO325" s="39">
        <v>3</v>
      </c>
      <c r="EX325" s="153">
        <v>0</v>
      </c>
      <c r="EY325" s="39"/>
      <c r="FL325" s="85"/>
      <c r="FM325" s="39">
        <v>2</v>
      </c>
      <c r="FN325">
        <v>2</v>
      </c>
      <c r="FX325" s="153">
        <v>0</v>
      </c>
      <c r="FY325" s="39">
        <v>2</v>
      </c>
      <c r="FZ325" s="39">
        <v>1</v>
      </c>
      <c r="GA325" s="39">
        <v>2</v>
      </c>
      <c r="GB325" s="39">
        <v>3</v>
      </c>
      <c r="GK325" s="154">
        <v>0</v>
      </c>
      <c r="GL325" s="39">
        <v>2</v>
      </c>
      <c r="GM325">
        <v>2</v>
      </c>
      <c r="GV325" s="154">
        <v>0</v>
      </c>
      <c r="GW325" s="39">
        <v>2</v>
      </c>
      <c r="HD325" s="153">
        <v>0</v>
      </c>
      <c r="HE325" s="39">
        <v>2</v>
      </c>
      <c r="HM325" s="155">
        <v>0</v>
      </c>
      <c r="HN325" s="44">
        <v>2</v>
      </c>
      <c r="HV325" s="155">
        <v>0</v>
      </c>
      <c r="HW325" s="44">
        <v>2</v>
      </c>
      <c r="HY325">
        <v>2</v>
      </c>
      <c r="HZ325" s="149">
        <v>0</v>
      </c>
      <c r="IA325" s="7">
        <v>3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  <c r="IG325" s="7">
        <v>0</v>
      </c>
      <c r="IH325" s="7">
        <v>0</v>
      </c>
      <c r="II325" s="7">
        <v>0</v>
      </c>
      <c r="IJ325" s="7">
        <v>0</v>
      </c>
      <c r="IK325" s="7">
        <v>0</v>
      </c>
      <c r="IL325" s="7">
        <v>0</v>
      </c>
      <c r="IM325" s="7">
        <v>0</v>
      </c>
      <c r="IN325" s="37">
        <v>0</v>
      </c>
      <c r="IO325" s="37">
        <v>0</v>
      </c>
      <c r="IP325" s="37">
        <v>0</v>
      </c>
      <c r="IQ325" s="37">
        <v>0</v>
      </c>
      <c r="IR325" s="37">
        <v>0</v>
      </c>
      <c r="IS325" s="37">
        <v>0</v>
      </c>
      <c r="IT325" s="37">
        <v>0</v>
      </c>
      <c r="IU325" s="37">
        <v>0</v>
      </c>
      <c r="IV325" s="37"/>
      <c r="IW325" s="37">
        <v>0</v>
      </c>
      <c r="IX325" s="37">
        <v>0</v>
      </c>
      <c r="IY325" s="37">
        <v>0</v>
      </c>
      <c r="IZ325" s="37">
        <v>0</v>
      </c>
      <c r="JA325" s="37" t="s">
        <v>1865</v>
      </c>
      <c r="JB325">
        <f t="shared" si="30"/>
        <v>2</v>
      </c>
      <c r="JC325">
        <f t="shared" si="31"/>
        <v>3</v>
      </c>
      <c r="JD325">
        <f t="shared" si="32"/>
        <v>0</v>
      </c>
    </row>
    <row r="326" spans="1:264" x14ac:dyDescent="0.25">
      <c r="A326" s="13" t="s">
        <v>1401</v>
      </c>
      <c r="B326" s="13" t="s">
        <v>1861</v>
      </c>
      <c r="C326" s="13" t="s">
        <v>1871</v>
      </c>
      <c r="D326" s="13" t="s">
        <v>83</v>
      </c>
      <c r="E326">
        <v>49</v>
      </c>
      <c r="F326">
        <v>21203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160</v>
      </c>
      <c r="T326">
        <v>80</v>
      </c>
      <c r="U326" s="13" t="s">
        <v>1872</v>
      </c>
      <c r="V326">
        <v>1</v>
      </c>
      <c r="W326">
        <v>2</v>
      </c>
      <c r="X326" t="s">
        <v>1166</v>
      </c>
      <c r="Y326" t="s">
        <v>1873</v>
      </c>
      <c r="Z326">
        <v>2</v>
      </c>
      <c r="AA326">
        <v>5</v>
      </c>
      <c r="AC326">
        <v>2</v>
      </c>
      <c r="AD326">
        <v>1</v>
      </c>
      <c r="AE326" t="s">
        <v>1329</v>
      </c>
      <c r="AF326" s="16" t="s">
        <v>1874</v>
      </c>
      <c r="AG326">
        <v>0</v>
      </c>
      <c r="AH326">
        <v>0</v>
      </c>
      <c r="AI326">
        <v>0</v>
      </c>
      <c r="AJ326">
        <v>0</v>
      </c>
      <c r="AK326">
        <v>1</v>
      </c>
      <c r="AL326" s="5">
        <v>0</v>
      </c>
      <c r="AM326" s="39">
        <v>2</v>
      </c>
      <c r="AN326" s="39">
        <v>1</v>
      </c>
      <c r="AO326" s="39">
        <v>1</v>
      </c>
      <c r="AP326" s="39">
        <v>1</v>
      </c>
      <c r="AQ326" s="39">
        <v>0</v>
      </c>
      <c r="AR326" s="39">
        <v>2</v>
      </c>
      <c r="AS326" s="39">
        <v>2</v>
      </c>
      <c r="AT326" s="39">
        <v>1</v>
      </c>
      <c r="AU326" s="39">
        <v>1</v>
      </c>
      <c r="AV326" s="39">
        <v>1</v>
      </c>
      <c r="AW326" s="39">
        <v>0</v>
      </c>
      <c r="AX326" s="39">
        <v>0</v>
      </c>
      <c r="AY326" s="39">
        <v>0</v>
      </c>
      <c r="AZ326" s="39">
        <v>0</v>
      </c>
      <c r="BA326" s="39">
        <v>2</v>
      </c>
      <c r="BB326" s="39">
        <v>0</v>
      </c>
      <c r="BC326" s="39">
        <v>0</v>
      </c>
      <c r="BD326" s="39">
        <v>1</v>
      </c>
      <c r="BE326" s="39">
        <v>1</v>
      </c>
      <c r="BF326" s="39">
        <v>1</v>
      </c>
      <c r="BG326" s="39">
        <v>1</v>
      </c>
      <c r="BH326" s="39">
        <v>1</v>
      </c>
      <c r="BI326" s="39">
        <v>2</v>
      </c>
      <c r="BJ326" s="39">
        <v>1</v>
      </c>
      <c r="BK326" s="39">
        <v>1</v>
      </c>
      <c r="BL326" s="39">
        <v>1</v>
      </c>
      <c r="BM326" s="39">
        <v>2</v>
      </c>
      <c r="BN326" s="39">
        <v>1</v>
      </c>
      <c r="BO326" s="39">
        <v>1</v>
      </c>
      <c r="BP326" s="39">
        <v>1</v>
      </c>
      <c r="BQ326" s="39">
        <v>2</v>
      </c>
      <c r="BR326" s="39">
        <v>2</v>
      </c>
      <c r="BS326" s="39">
        <v>2</v>
      </c>
      <c r="BT326" s="39">
        <v>2</v>
      </c>
      <c r="BU326" s="39">
        <v>1</v>
      </c>
      <c r="BW326">
        <v>10</v>
      </c>
      <c r="BX326" s="155">
        <v>6</v>
      </c>
      <c r="BY326" s="44">
        <v>1</v>
      </c>
      <c r="BZ326" s="39">
        <v>1</v>
      </c>
      <c r="CA326" s="39">
        <v>2</v>
      </c>
      <c r="CB326" s="39">
        <v>2</v>
      </c>
      <c r="CC326" s="151">
        <v>2</v>
      </c>
      <c r="CD326" s="44">
        <v>1</v>
      </c>
      <c r="CE326" s="39"/>
      <c r="CF326" s="39">
        <v>2</v>
      </c>
      <c r="CL326" s="152">
        <v>0</v>
      </c>
      <c r="CM326" s="39">
        <v>1</v>
      </c>
      <c r="CN326">
        <v>1</v>
      </c>
      <c r="CO326">
        <v>1</v>
      </c>
      <c r="CP326">
        <v>5</v>
      </c>
      <c r="CQ326">
        <v>3</v>
      </c>
      <c r="CR326">
        <v>2</v>
      </c>
      <c r="CS326">
        <v>2</v>
      </c>
      <c r="CT326">
        <v>2</v>
      </c>
      <c r="CU326">
        <v>2</v>
      </c>
      <c r="CV326">
        <v>2</v>
      </c>
      <c r="CW326" s="152">
        <v>0</v>
      </c>
      <c r="CX326" s="39">
        <v>2</v>
      </c>
      <c r="CY326" s="39">
        <v>1</v>
      </c>
      <c r="CZ326" s="39">
        <v>2</v>
      </c>
      <c r="DD326">
        <v>1</v>
      </c>
      <c r="DE326">
        <v>2</v>
      </c>
      <c r="DF326" s="153">
        <v>1</v>
      </c>
      <c r="DG326" s="39">
        <v>1</v>
      </c>
      <c r="DH326" s="39">
        <v>2</v>
      </c>
      <c r="DR326" s="153">
        <v>0</v>
      </c>
      <c r="DS326" s="39">
        <v>2</v>
      </c>
      <c r="DT326">
        <v>2</v>
      </c>
      <c r="ED326" s="153">
        <v>0</v>
      </c>
      <c r="EE326" s="39">
        <v>1</v>
      </c>
      <c r="EG326">
        <v>1</v>
      </c>
      <c r="EH326">
        <v>1</v>
      </c>
      <c r="EI326">
        <v>3</v>
      </c>
      <c r="EJ326">
        <v>2</v>
      </c>
      <c r="EK326">
        <v>2</v>
      </c>
      <c r="EL326" s="153">
        <v>1</v>
      </c>
      <c r="EM326" s="39">
        <v>1</v>
      </c>
      <c r="EN326" s="39">
        <v>1</v>
      </c>
      <c r="EO326" s="39">
        <v>1</v>
      </c>
      <c r="EP326" s="39">
        <v>1</v>
      </c>
      <c r="EQ326" s="39">
        <v>2</v>
      </c>
      <c r="EX326" s="153">
        <v>0</v>
      </c>
      <c r="EY326" s="39">
        <v>3</v>
      </c>
      <c r="EZ326">
        <v>3</v>
      </c>
      <c r="FC326">
        <v>1</v>
      </c>
      <c r="FD326">
        <v>1</v>
      </c>
      <c r="FE326">
        <v>1</v>
      </c>
      <c r="FF326">
        <v>2</v>
      </c>
      <c r="FG326">
        <v>1</v>
      </c>
      <c r="FH326">
        <v>2</v>
      </c>
      <c r="FL326" s="85">
        <v>2</v>
      </c>
      <c r="FM326" s="39">
        <v>1</v>
      </c>
      <c r="FO326" t="s">
        <v>324</v>
      </c>
      <c r="FP326">
        <v>1</v>
      </c>
      <c r="FQ326">
        <v>1</v>
      </c>
      <c r="FR326">
        <v>2</v>
      </c>
      <c r="FS326">
        <v>1</v>
      </c>
      <c r="FT326">
        <v>2</v>
      </c>
      <c r="FU326">
        <v>3</v>
      </c>
      <c r="FV326">
        <v>2</v>
      </c>
      <c r="FW326">
        <v>1</v>
      </c>
      <c r="FX326" s="153">
        <v>1</v>
      </c>
      <c r="FY326" s="39">
        <v>1</v>
      </c>
      <c r="FZ326" s="39">
        <v>1</v>
      </c>
      <c r="GA326" s="39">
        <v>1</v>
      </c>
      <c r="GB326" s="39">
        <v>1</v>
      </c>
      <c r="GC326" s="39">
        <v>2</v>
      </c>
      <c r="GD326" s="39">
        <v>1</v>
      </c>
      <c r="GF326">
        <v>3</v>
      </c>
      <c r="GG326">
        <v>1</v>
      </c>
      <c r="GH326" t="s">
        <v>1228</v>
      </c>
      <c r="GI326">
        <v>2</v>
      </c>
      <c r="GJ326">
        <v>1</v>
      </c>
      <c r="GK326" s="154">
        <v>1</v>
      </c>
      <c r="GL326" s="39">
        <v>2</v>
      </c>
      <c r="GM326" s="39">
        <v>1</v>
      </c>
      <c r="GN326" s="39">
        <v>1</v>
      </c>
      <c r="GO326" s="39"/>
      <c r="GP326" s="39">
        <v>1</v>
      </c>
      <c r="GQ326" s="39">
        <v>1</v>
      </c>
      <c r="GR326" t="s">
        <v>1228</v>
      </c>
      <c r="GS326">
        <v>1</v>
      </c>
      <c r="GT326">
        <v>3</v>
      </c>
      <c r="GV326" s="154">
        <v>1</v>
      </c>
      <c r="GW326" s="39">
        <v>2</v>
      </c>
      <c r="HD326" s="153">
        <v>0</v>
      </c>
      <c r="HE326" s="39">
        <v>1</v>
      </c>
      <c r="HF326">
        <v>2</v>
      </c>
      <c r="HG326" t="s">
        <v>1875</v>
      </c>
      <c r="HH326">
        <v>1</v>
      </c>
      <c r="HI326">
        <v>2</v>
      </c>
      <c r="HJ326" t="s">
        <v>1876</v>
      </c>
      <c r="HK326">
        <v>2</v>
      </c>
      <c r="HL326">
        <v>2</v>
      </c>
      <c r="HM326" s="155">
        <v>1</v>
      </c>
      <c r="HN326" s="44">
        <v>1</v>
      </c>
      <c r="HO326" s="39">
        <v>2</v>
      </c>
      <c r="HV326" s="155">
        <v>0</v>
      </c>
      <c r="HW326" s="44">
        <v>1</v>
      </c>
      <c r="HX326">
        <v>1</v>
      </c>
      <c r="HZ326" s="149">
        <v>0</v>
      </c>
      <c r="IA326" s="7">
        <v>0</v>
      </c>
      <c r="IB326" s="7">
        <v>1</v>
      </c>
      <c r="IC326" s="7">
        <v>0</v>
      </c>
      <c r="ID326" s="7">
        <v>0</v>
      </c>
      <c r="IE326" s="7">
        <v>1</v>
      </c>
      <c r="IF326" s="7">
        <v>0</v>
      </c>
      <c r="IG326" s="7">
        <v>2</v>
      </c>
      <c r="IH326" s="7">
        <v>1</v>
      </c>
      <c r="II326" s="7">
        <v>1</v>
      </c>
      <c r="IJ326" s="7">
        <v>1</v>
      </c>
      <c r="IK326" s="7">
        <v>0</v>
      </c>
      <c r="IL326" s="7">
        <v>1</v>
      </c>
      <c r="IM326" s="7">
        <v>0</v>
      </c>
      <c r="IN326" s="37">
        <v>0</v>
      </c>
      <c r="IO326" s="37">
        <v>0</v>
      </c>
      <c r="IP326" s="37">
        <v>0</v>
      </c>
      <c r="IQ326" s="37">
        <v>1</v>
      </c>
      <c r="IR326" s="37">
        <v>1</v>
      </c>
      <c r="IS326" s="37">
        <v>0</v>
      </c>
      <c r="IT326" s="37">
        <v>1</v>
      </c>
      <c r="IU326" s="37">
        <v>0</v>
      </c>
      <c r="IV326" s="37"/>
      <c r="IW326" s="37">
        <v>0</v>
      </c>
      <c r="IX326" s="37">
        <v>0</v>
      </c>
      <c r="IY326" s="37">
        <v>0</v>
      </c>
      <c r="IZ326" s="37">
        <v>0</v>
      </c>
      <c r="JA326" s="37" t="s">
        <v>1865</v>
      </c>
      <c r="JB326">
        <f t="shared" si="30"/>
        <v>3</v>
      </c>
      <c r="JC326">
        <f t="shared" si="31"/>
        <v>8</v>
      </c>
      <c r="JD326">
        <f t="shared" si="32"/>
        <v>3</v>
      </c>
    </row>
    <row r="327" spans="1:264" x14ac:dyDescent="0.25">
      <c r="A327" s="13" t="s">
        <v>1401</v>
      </c>
      <c r="B327" s="13" t="s">
        <v>1861</v>
      </c>
      <c r="C327" s="13" t="s">
        <v>1877</v>
      </c>
      <c r="D327" s="13" t="s">
        <v>83</v>
      </c>
      <c r="E327">
        <v>50</v>
      </c>
      <c r="F327">
        <v>6597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120</v>
      </c>
      <c r="T327">
        <v>80</v>
      </c>
      <c r="U327" s="13" t="s">
        <v>1878</v>
      </c>
      <c r="V327">
        <v>1</v>
      </c>
      <c r="W327">
        <v>2</v>
      </c>
      <c r="X327" t="s">
        <v>1166</v>
      </c>
      <c r="Y327" t="s">
        <v>838</v>
      </c>
      <c r="Z327">
        <v>2</v>
      </c>
      <c r="AA327">
        <v>2</v>
      </c>
      <c r="AC327">
        <v>2</v>
      </c>
      <c r="AD327">
        <v>5</v>
      </c>
      <c r="AG327">
        <v>1</v>
      </c>
      <c r="AH327">
        <v>1</v>
      </c>
      <c r="AI327">
        <v>1</v>
      </c>
      <c r="AJ327">
        <v>0</v>
      </c>
      <c r="AK327">
        <v>0</v>
      </c>
      <c r="AL327" s="5">
        <v>1</v>
      </c>
      <c r="AM327" s="39">
        <v>1</v>
      </c>
      <c r="AN327" s="39">
        <v>1</v>
      </c>
      <c r="AO327" s="39">
        <v>1</v>
      </c>
      <c r="AP327" s="39">
        <v>2</v>
      </c>
      <c r="AQ327" s="39">
        <v>1</v>
      </c>
      <c r="AR327" s="39">
        <v>1</v>
      </c>
      <c r="AS327" s="39">
        <v>1</v>
      </c>
      <c r="AT327" s="39">
        <v>1</v>
      </c>
      <c r="AU327" s="39">
        <v>1</v>
      </c>
      <c r="AV327" s="39">
        <v>1</v>
      </c>
      <c r="AW327" s="39">
        <v>1</v>
      </c>
      <c r="AX327" s="39">
        <v>1</v>
      </c>
      <c r="AY327" s="39">
        <v>1</v>
      </c>
      <c r="AZ327" s="39">
        <v>1</v>
      </c>
      <c r="BA327" s="39">
        <v>0</v>
      </c>
      <c r="BB327" s="39">
        <v>1</v>
      </c>
      <c r="BC327" s="39">
        <v>1</v>
      </c>
      <c r="BD327" s="39">
        <v>1</v>
      </c>
      <c r="BE327" s="39">
        <v>0</v>
      </c>
      <c r="BF327" s="39">
        <v>1</v>
      </c>
      <c r="BG327" s="39">
        <v>1</v>
      </c>
      <c r="BH327" s="39">
        <v>1</v>
      </c>
      <c r="BI327" s="39">
        <v>1</v>
      </c>
      <c r="BN327" s="39">
        <v>1</v>
      </c>
      <c r="BO327" s="39">
        <v>1</v>
      </c>
      <c r="BP327" s="39">
        <v>1</v>
      </c>
      <c r="BQ327" s="39">
        <v>1</v>
      </c>
      <c r="BR327" s="39">
        <v>1</v>
      </c>
      <c r="BS327" s="39">
        <v>0</v>
      </c>
      <c r="BT327" s="39">
        <v>0</v>
      </c>
      <c r="BU327" s="39">
        <v>1</v>
      </c>
      <c r="BV327" s="39">
        <v>8</v>
      </c>
      <c r="BX327" s="155"/>
      <c r="BY327" s="44">
        <v>1</v>
      </c>
      <c r="BZ327" s="39">
        <v>1</v>
      </c>
      <c r="CA327" s="39">
        <v>1</v>
      </c>
      <c r="CB327" s="39">
        <v>2</v>
      </c>
      <c r="CC327" s="151">
        <v>1</v>
      </c>
      <c r="CD327" s="44">
        <v>2</v>
      </c>
      <c r="CE327" s="39">
        <v>2</v>
      </c>
      <c r="CL327" s="152">
        <v>0</v>
      </c>
      <c r="CM327" s="39">
        <v>1</v>
      </c>
      <c r="CN327">
        <v>2</v>
      </c>
      <c r="CW327" s="152">
        <v>0</v>
      </c>
      <c r="CX327" s="39">
        <v>2</v>
      </c>
      <c r="CY327" s="39">
        <v>2</v>
      </c>
      <c r="CZ327" s="39">
        <v>3</v>
      </c>
      <c r="DF327" s="153">
        <v>0</v>
      </c>
      <c r="DG327" s="39">
        <v>2</v>
      </c>
      <c r="DH327" s="39">
        <v>2</v>
      </c>
      <c r="DR327" s="153">
        <v>0</v>
      </c>
      <c r="DS327" s="39">
        <v>2</v>
      </c>
      <c r="DT327">
        <v>2</v>
      </c>
      <c r="ED327" s="153">
        <v>0</v>
      </c>
      <c r="EE327" s="39">
        <v>2</v>
      </c>
      <c r="EF327">
        <v>2</v>
      </c>
      <c r="EL327" s="153">
        <v>0</v>
      </c>
      <c r="EM327" s="39">
        <v>2</v>
      </c>
      <c r="EN327" s="39">
        <v>1</v>
      </c>
      <c r="EO327" s="39">
        <v>3</v>
      </c>
      <c r="EX327" s="153">
        <v>0</v>
      </c>
      <c r="EY327" s="39"/>
      <c r="FL327" s="85"/>
      <c r="FM327" s="39">
        <v>2</v>
      </c>
      <c r="FN327">
        <v>2</v>
      </c>
      <c r="FX327" s="153">
        <v>0</v>
      </c>
      <c r="FY327" s="39">
        <v>2</v>
      </c>
      <c r="FZ327" s="39">
        <v>2</v>
      </c>
      <c r="GA327" s="39">
        <v>2</v>
      </c>
      <c r="GB327" s="39">
        <v>3</v>
      </c>
      <c r="GK327" s="154">
        <v>0</v>
      </c>
      <c r="GL327" s="39">
        <v>2</v>
      </c>
      <c r="GM327" s="39">
        <v>2</v>
      </c>
      <c r="GV327" s="154">
        <v>0</v>
      </c>
      <c r="GW327" s="39">
        <v>2</v>
      </c>
      <c r="HD327" s="153">
        <v>0</v>
      </c>
      <c r="HE327" s="39">
        <v>2</v>
      </c>
      <c r="HM327" s="155">
        <v>0</v>
      </c>
      <c r="HN327" s="44">
        <v>2</v>
      </c>
      <c r="HV327" s="155">
        <v>0</v>
      </c>
      <c r="HW327" s="44"/>
      <c r="HZ327" s="149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7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  <c r="IM327" s="7">
        <v>0</v>
      </c>
      <c r="IN327" s="37">
        <v>0</v>
      </c>
      <c r="IO327" s="37">
        <v>0</v>
      </c>
      <c r="IP327" s="37">
        <v>0</v>
      </c>
      <c r="IQ327" s="37">
        <v>0</v>
      </c>
      <c r="IR327" s="37">
        <v>0</v>
      </c>
      <c r="IS327" s="37">
        <v>0</v>
      </c>
      <c r="IT327" s="37">
        <v>0</v>
      </c>
      <c r="IU327" s="37">
        <v>0</v>
      </c>
      <c r="IV327" s="37"/>
      <c r="IW327" s="37">
        <v>0</v>
      </c>
      <c r="IX327" s="37">
        <v>0</v>
      </c>
      <c r="IY327" s="37">
        <v>0</v>
      </c>
      <c r="IZ327" s="37">
        <v>0</v>
      </c>
      <c r="JA327" s="37" t="s">
        <v>1865</v>
      </c>
      <c r="JB327">
        <f t="shared" si="30"/>
        <v>0</v>
      </c>
      <c r="JC327">
        <f t="shared" si="31"/>
        <v>0</v>
      </c>
      <c r="JD327">
        <f t="shared" si="32"/>
        <v>0</v>
      </c>
    </row>
    <row r="328" spans="1:264" x14ac:dyDescent="0.25">
      <c r="A328" s="3" t="s">
        <v>1415</v>
      </c>
      <c r="B328" s="3" t="s">
        <v>1879</v>
      </c>
      <c r="C328" s="13" t="s">
        <v>1880</v>
      </c>
      <c r="D328" s="13" t="s">
        <v>83</v>
      </c>
      <c r="E328">
        <v>51</v>
      </c>
      <c r="F328">
        <v>1491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120</v>
      </c>
      <c r="T328">
        <v>70</v>
      </c>
      <c r="U328" s="38">
        <v>19735</v>
      </c>
      <c r="V328">
        <v>1</v>
      </c>
      <c r="W328">
        <v>5</v>
      </c>
      <c r="X328" t="s">
        <v>242</v>
      </c>
      <c r="Y328" t="s">
        <v>485</v>
      </c>
      <c r="Z328">
        <v>2</v>
      </c>
      <c r="AA328">
        <v>3</v>
      </c>
      <c r="AB328" t="s">
        <v>1881</v>
      </c>
      <c r="AC328">
        <v>3</v>
      </c>
      <c r="AD328">
        <v>5</v>
      </c>
      <c r="AG328">
        <v>0</v>
      </c>
      <c r="AH328">
        <v>0</v>
      </c>
      <c r="AI328">
        <v>0</v>
      </c>
      <c r="AJ328">
        <v>0</v>
      </c>
      <c r="AK328">
        <v>1</v>
      </c>
      <c r="AL328" s="5">
        <v>0</v>
      </c>
      <c r="AM328" s="39">
        <v>0</v>
      </c>
      <c r="AN328" s="39">
        <v>0</v>
      </c>
      <c r="AO328" s="39">
        <v>2</v>
      </c>
      <c r="AP328" s="39">
        <v>1</v>
      </c>
      <c r="AQ328" s="39">
        <v>1</v>
      </c>
      <c r="AR328" s="39">
        <v>2</v>
      </c>
      <c r="AS328" s="39">
        <v>2</v>
      </c>
      <c r="AT328" s="39">
        <v>1</v>
      </c>
      <c r="AU328" s="39">
        <v>1</v>
      </c>
      <c r="AV328" s="39">
        <v>2</v>
      </c>
      <c r="AW328" s="39">
        <v>0</v>
      </c>
      <c r="AX328" s="39">
        <v>0</v>
      </c>
      <c r="AY328" s="39">
        <v>0</v>
      </c>
      <c r="AZ328" s="39">
        <v>0</v>
      </c>
      <c r="BA328" s="39">
        <v>1</v>
      </c>
      <c r="BB328" s="39">
        <v>1</v>
      </c>
      <c r="BC328" s="39">
        <v>1</v>
      </c>
      <c r="BD328" s="39">
        <v>1</v>
      </c>
      <c r="BE328" s="39">
        <v>0</v>
      </c>
      <c r="BF328" s="39">
        <v>2</v>
      </c>
      <c r="BG328" s="39">
        <v>2</v>
      </c>
      <c r="BH328" s="39">
        <v>2</v>
      </c>
      <c r="BI328" s="39">
        <v>2</v>
      </c>
      <c r="BN328" s="39">
        <v>1</v>
      </c>
      <c r="BO328" s="39">
        <v>2</v>
      </c>
      <c r="BP328" s="39">
        <v>2</v>
      </c>
      <c r="BQ328" s="39">
        <v>1</v>
      </c>
      <c r="BR328" s="39">
        <v>2</v>
      </c>
      <c r="BS328" s="39">
        <v>0</v>
      </c>
      <c r="BT328" s="39">
        <v>2</v>
      </c>
      <c r="BU328" s="39">
        <v>1</v>
      </c>
      <c r="BW328">
        <v>7</v>
      </c>
      <c r="BX328" s="155">
        <v>7</v>
      </c>
      <c r="BY328" s="39">
        <v>1</v>
      </c>
      <c r="BZ328" s="44">
        <v>1</v>
      </c>
      <c r="CA328" s="39">
        <v>2</v>
      </c>
      <c r="CB328" s="39">
        <v>2</v>
      </c>
      <c r="CC328" s="151">
        <v>1</v>
      </c>
      <c r="CD328" s="39">
        <v>1</v>
      </c>
      <c r="CE328" s="44"/>
      <c r="CF328" s="39">
        <v>1</v>
      </c>
      <c r="CG328" s="39">
        <v>1</v>
      </c>
      <c r="CH328" s="39">
        <v>2</v>
      </c>
      <c r="CI328" s="39">
        <v>3</v>
      </c>
      <c r="CJ328" s="39">
        <v>1</v>
      </c>
      <c r="CK328" s="39">
        <v>3</v>
      </c>
      <c r="CL328" s="152">
        <v>2</v>
      </c>
      <c r="CM328" s="39">
        <v>2</v>
      </c>
      <c r="CN328" s="44">
        <v>2</v>
      </c>
      <c r="CW328" s="152">
        <v>0</v>
      </c>
      <c r="CX328" s="39">
        <v>2</v>
      </c>
      <c r="CY328" s="44">
        <v>2</v>
      </c>
      <c r="CZ328" s="39">
        <v>2</v>
      </c>
      <c r="DF328" s="153">
        <v>0</v>
      </c>
      <c r="DG328" s="39">
        <v>2</v>
      </c>
      <c r="DH328" s="44">
        <v>2</v>
      </c>
      <c r="DR328" s="153">
        <v>0</v>
      </c>
      <c r="DS328" s="39">
        <v>2</v>
      </c>
      <c r="DT328" s="44">
        <v>2</v>
      </c>
      <c r="ED328" s="153">
        <v>0</v>
      </c>
      <c r="EE328" s="39">
        <v>2</v>
      </c>
      <c r="EF328" s="44">
        <v>2</v>
      </c>
      <c r="EL328" s="153">
        <v>0</v>
      </c>
      <c r="EM328" s="39">
        <v>2</v>
      </c>
      <c r="EN328" s="44">
        <v>1</v>
      </c>
      <c r="EO328" s="39">
        <v>3</v>
      </c>
      <c r="EX328" s="153">
        <v>0</v>
      </c>
      <c r="EY328" s="39"/>
      <c r="EZ328" s="44"/>
      <c r="FL328" s="85">
        <v>0</v>
      </c>
      <c r="FM328" s="39">
        <v>2</v>
      </c>
      <c r="FN328" s="44">
        <v>2</v>
      </c>
      <c r="FX328" s="153">
        <v>0</v>
      </c>
      <c r="FY328" s="39">
        <v>2</v>
      </c>
      <c r="FZ328" s="44">
        <v>1</v>
      </c>
      <c r="GA328" s="39">
        <v>3</v>
      </c>
      <c r="GK328" s="154">
        <v>0</v>
      </c>
      <c r="GL328" s="39">
        <v>2</v>
      </c>
      <c r="GM328" s="44">
        <v>2</v>
      </c>
      <c r="GV328" s="154">
        <v>0</v>
      </c>
      <c r="GW328" s="39">
        <v>2</v>
      </c>
      <c r="GX328" s="44"/>
      <c r="HD328" s="153">
        <v>0</v>
      </c>
      <c r="HE328" s="39">
        <v>2</v>
      </c>
      <c r="HF328" s="44"/>
      <c r="HM328" s="155">
        <v>0</v>
      </c>
      <c r="HN328" s="39">
        <v>2</v>
      </c>
      <c r="HO328" s="44"/>
      <c r="HV328" s="155">
        <v>0</v>
      </c>
      <c r="HW328" s="39">
        <v>2</v>
      </c>
      <c r="HX328" s="44"/>
      <c r="HY328">
        <v>2</v>
      </c>
      <c r="HZ328" s="149">
        <v>2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  <c r="IM328" s="7">
        <v>0</v>
      </c>
      <c r="IN328" s="37">
        <v>0</v>
      </c>
      <c r="IO328" s="37">
        <v>0</v>
      </c>
      <c r="IP328" s="37">
        <v>0</v>
      </c>
      <c r="IQ328" s="37">
        <v>0</v>
      </c>
      <c r="IR328" s="37">
        <v>0</v>
      </c>
      <c r="IS328" s="37">
        <v>0</v>
      </c>
      <c r="IT328" s="37">
        <v>0</v>
      </c>
      <c r="IU328" s="37">
        <v>0</v>
      </c>
      <c r="IV328" s="37"/>
      <c r="IW328" s="37">
        <v>0</v>
      </c>
      <c r="IX328" s="37">
        <v>0</v>
      </c>
      <c r="IY328" s="37">
        <v>0</v>
      </c>
      <c r="IZ328" s="37">
        <v>0</v>
      </c>
      <c r="JA328" s="37" t="s">
        <v>1881</v>
      </c>
      <c r="JB328">
        <f t="shared" si="30"/>
        <v>0</v>
      </c>
      <c r="JC328">
        <f t="shared" si="31"/>
        <v>2</v>
      </c>
      <c r="JD328">
        <f t="shared" si="32"/>
        <v>0</v>
      </c>
    </row>
    <row r="329" spans="1:264" x14ac:dyDescent="0.25">
      <c r="A329" s="3" t="s">
        <v>1415</v>
      </c>
      <c r="B329" s="3" t="s">
        <v>1879</v>
      </c>
      <c r="C329" s="13" t="s">
        <v>1882</v>
      </c>
      <c r="D329" s="13" t="s">
        <v>83</v>
      </c>
      <c r="E329">
        <v>52</v>
      </c>
      <c r="F329">
        <v>27297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100</v>
      </c>
      <c r="T329">
        <v>60</v>
      </c>
      <c r="U329" s="38">
        <v>18266</v>
      </c>
      <c r="V329">
        <v>2</v>
      </c>
      <c r="W329">
        <v>2</v>
      </c>
      <c r="X329" t="s">
        <v>242</v>
      </c>
      <c r="Y329" t="s">
        <v>485</v>
      </c>
      <c r="Z329">
        <v>2</v>
      </c>
      <c r="AA329">
        <v>2</v>
      </c>
      <c r="AC329">
        <v>2</v>
      </c>
      <c r="AD329">
        <v>1</v>
      </c>
      <c r="AE329" t="s">
        <v>1883</v>
      </c>
      <c r="AF329" s="16" t="s">
        <v>1884</v>
      </c>
      <c r="AG329">
        <v>1</v>
      </c>
      <c r="AH329">
        <v>1</v>
      </c>
      <c r="AI329">
        <v>1</v>
      </c>
      <c r="AJ329">
        <v>0</v>
      </c>
      <c r="AK329">
        <v>0</v>
      </c>
      <c r="AL329" s="5">
        <v>1</v>
      </c>
      <c r="AM329" s="39">
        <v>0</v>
      </c>
      <c r="AN329" s="39">
        <v>1</v>
      </c>
      <c r="AO329" s="39">
        <v>1</v>
      </c>
      <c r="AP329" s="39">
        <v>1</v>
      </c>
      <c r="AQ329" s="39">
        <v>1</v>
      </c>
      <c r="AR329" s="39">
        <v>1</v>
      </c>
      <c r="AS329" s="39">
        <v>1</v>
      </c>
      <c r="AT329" s="39">
        <v>1</v>
      </c>
      <c r="AU329" s="39">
        <v>1</v>
      </c>
      <c r="AV329" s="39">
        <v>1</v>
      </c>
      <c r="AW329" s="39">
        <v>1</v>
      </c>
      <c r="AX329" s="39">
        <v>1</v>
      </c>
      <c r="AY329" s="39">
        <v>1</v>
      </c>
      <c r="AZ329" s="39">
        <v>1</v>
      </c>
      <c r="BA329" s="39">
        <v>0</v>
      </c>
      <c r="BB329" s="39">
        <v>1</v>
      </c>
      <c r="BC329" s="39">
        <v>1</v>
      </c>
      <c r="BD329" s="39">
        <v>1</v>
      </c>
      <c r="BE329" s="39">
        <v>0</v>
      </c>
      <c r="BF329" s="39">
        <v>1</v>
      </c>
      <c r="BG329" s="39">
        <v>1</v>
      </c>
      <c r="BH329" s="39">
        <v>1</v>
      </c>
      <c r="BI329" s="39">
        <v>1</v>
      </c>
      <c r="BJ329" s="39">
        <v>2</v>
      </c>
      <c r="BK329" s="39">
        <v>2</v>
      </c>
      <c r="BL329" s="39">
        <v>2</v>
      </c>
      <c r="BM329" s="39">
        <v>3</v>
      </c>
      <c r="BN329" s="39">
        <v>1</v>
      </c>
      <c r="BO329" s="39">
        <v>1</v>
      </c>
      <c r="BP329" s="39">
        <v>1</v>
      </c>
      <c r="BQ329" s="39">
        <v>2</v>
      </c>
      <c r="BR329" s="39">
        <v>2</v>
      </c>
      <c r="BS329" s="39">
        <v>0</v>
      </c>
      <c r="BT329" s="39">
        <v>1</v>
      </c>
      <c r="BU329" s="39">
        <v>1</v>
      </c>
      <c r="BV329" s="39">
        <v>8</v>
      </c>
      <c r="BW329" s="39">
        <v>8</v>
      </c>
      <c r="BX329" s="151">
        <v>8</v>
      </c>
      <c r="BY329" s="44">
        <v>1</v>
      </c>
      <c r="BZ329" s="39">
        <v>1</v>
      </c>
      <c r="CA329" s="39">
        <v>2</v>
      </c>
      <c r="CB329" s="39">
        <v>2</v>
      </c>
      <c r="CC329" s="151">
        <v>1</v>
      </c>
      <c r="CD329" s="39">
        <v>1</v>
      </c>
      <c r="CE329" s="44"/>
      <c r="CF329" s="39">
        <v>2</v>
      </c>
      <c r="CL329" s="152">
        <v>0</v>
      </c>
      <c r="CM329" s="39">
        <v>1</v>
      </c>
      <c r="CN329" s="44"/>
      <c r="CO329">
        <v>1</v>
      </c>
      <c r="CP329">
        <v>4</v>
      </c>
      <c r="CW329" s="152">
        <v>0</v>
      </c>
      <c r="CX329" s="39">
        <v>1</v>
      </c>
      <c r="CY329" s="39">
        <v>1</v>
      </c>
      <c r="CZ329" s="39">
        <v>1</v>
      </c>
      <c r="DA329" s="39">
        <v>3</v>
      </c>
      <c r="DF329" s="153">
        <v>0</v>
      </c>
      <c r="DG329" s="39">
        <v>1</v>
      </c>
      <c r="DH329" s="44"/>
      <c r="DI329">
        <v>2</v>
      </c>
      <c r="DJ329">
        <v>2</v>
      </c>
      <c r="DL329">
        <v>1</v>
      </c>
      <c r="DO329">
        <v>2</v>
      </c>
      <c r="DP329">
        <v>2</v>
      </c>
      <c r="DQ329">
        <v>2</v>
      </c>
      <c r="DR329" s="153">
        <v>2</v>
      </c>
      <c r="DS329" s="39">
        <v>2</v>
      </c>
      <c r="DT329" s="39">
        <v>2</v>
      </c>
      <c r="ED329" s="153">
        <v>0</v>
      </c>
      <c r="EE329" s="39">
        <v>2</v>
      </c>
      <c r="EF329" s="39">
        <v>2</v>
      </c>
      <c r="EL329" s="153">
        <v>0</v>
      </c>
      <c r="EM329" s="39">
        <v>2</v>
      </c>
      <c r="EN329" s="39">
        <v>1</v>
      </c>
      <c r="EO329" s="39">
        <v>3</v>
      </c>
      <c r="EX329" s="153">
        <v>0</v>
      </c>
      <c r="EY329" s="39"/>
      <c r="EZ329" s="44"/>
      <c r="FL329" s="85"/>
      <c r="FM329" s="39">
        <v>2</v>
      </c>
      <c r="FN329" s="39">
        <v>2</v>
      </c>
      <c r="FX329" s="153">
        <v>0</v>
      </c>
      <c r="FY329" s="39">
        <v>2</v>
      </c>
      <c r="FZ329" s="39">
        <v>1</v>
      </c>
      <c r="GA329" s="39">
        <v>2</v>
      </c>
      <c r="GB329" s="39">
        <v>3</v>
      </c>
      <c r="GK329" s="154">
        <v>0</v>
      </c>
      <c r="GL329" s="39">
        <v>2</v>
      </c>
      <c r="GM329" s="39">
        <v>2</v>
      </c>
      <c r="GV329" s="154">
        <v>0</v>
      </c>
      <c r="GW329" s="39">
        <v>2</v>
      </c>
      <c r="GX329" s="44"/>
      <c r="HD329" s="153">
        <v>0</v>
      </c>
      <c r="HE329" s="39">
        <v>2</v>
      </c>
      <c r="HF329" s="44"/>
      <c r="HM329" s="155">
        <v>0</v>
      </c>
      <c r="HN329" s="39">
        <v>2</v>
      </c>
      <c r="HO329" s="44"/>
      <c r="HV329" s="155">
        <v>0</v>
      </c>
      <c r="HW329" s="39">
        <v>2</v>
      </c>
      <c r="HX329" s="44"/>
      <c r="HY329">
        <v>2</v>
      </c>
      <c r="HZ329" s="149">
        <v>0</v>
      </c>
      <c r="IA329" s="7">
        <v>0</v>
      </c>
      <c r="IB329" s="7">
        <v>0</v>
      </c>
      <c r="IC329" s="7">
        <v>2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  <c r="IM329" s="7">
        <v>0</v>
      </c>
      <c r="IN329" s="37">
        <v>0</v>
      </c>
      <c r="IO329" s="37">
        <v>0</v>
      </c>
      <c r="IP329" s="37">
        <v>0</v>
      </c>
      <c r="IQ329" s="37">
        <v>0</v>
      </c>
      <c r="IR329" s="37">
        <v>0</v>
      </c>
      <c r="IS329" s="37">
        <v>0</v>
      </c>
      <c r="IT329" s="37">
        <v>0</v>
      </c>
      <c r="IU329" s="37">
        <v>0</v>
      </c>
      <c r="IV329" s="37"/>
      <c r="IW329" s="37">
        <v>0</v>
      </c>
      <c r="IX329" s="37">
        <v>0</v>
      </c>
      <c r="IY329" s="37">
        <v>0</v>
      </c>
      <c r="IZ329" s="37">
        <v>0</v>
      </c>
      <c r="JB329">
        <f t="shared" si="30"/>
        <v>1</v>
      </c>
      <c r="JC329">
        <f t="shared" si="31"/>
        <v>2</v>
      </c>
      <c r="JD329">
        <f t="shared" si="32"/>
        <v>0</v>
      </c>
    </row>
    <row r="330" spans="1:264" x14ac:dyDescent="0.25">
      <c r="A330" s="3" t="s">
        <v>1415</v>
      </c>
      <c r="B330" s="3" t="s">
        <v>1879</v>
      </c>
      <c r="C330" s="13" t="s">
        <v>1885</v>
      </c>
      <c r="D330" s="13" t="s">
        <v>83</v>
      </c>
      <c r="E330">
        <v>53</v>
      </c>
      <c r="F330">
        <v>7418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130</v>
      </c>
      <c r="T330">
        <v>80</v>
      </c>
      <c r="U330" s="13" t="s">
        <v>1886</v>
      </c>
      <c r="V330">
        <v>1</v>
      </c>
      <c r="W330">
        <v>2</v>
      </c>
      <c r="X330" t="s">
        <v>1166</v>
      </c>
      <c r="Y330" t="s">
        <v>1356</v>
      </c>
      <c r="Z330">
        <v>2</v>
      </c>
      <c r="AA330">
        <v>3</v>
      </c>
      <c r="AC330">
        <v>2</v>
      </c>
      <c r="AD330">
        <v>5</v>
      </c>
      <c r="AG330">
        <v>0</v>
      </c>
      <c r="AH330">
        <v>0</v>
      </c>
      <c r="AI330">
        <v>1</v>
      </c>
      <c r="AJ330">
        <v>0</v>
      </c>
      <c r="AK330">
        <v>1</v>
      </c>
      <c r="AL330" s="5">
        <v>1</v>
      </c>
      <c r="AM330" s="39">
        <v>2</v>
      </c>
      <c r="AN330" s="39">
        <v>1</v>
      </c>
      <c r="AO330" s="39">
        <v>2</v>
      </c>
      <c r="AP330" s="39">
        <v>1</v>
      </c>
      <c r="AQ330" s="39">
        <v>1</v>
      </c>
      <c r="AR330" s="39">
        <v>1</v>
      </c>
      <c r="AS330" s="39">
        <v>0</v>
      </c>
      <c r="AT330" s="39">
        <v>0</v>
      </c>
      <c r="AU330" s="39">
        <v>0</v>
      </c>
      <c r="AV330" s="39">
        <v>1</v>
      </c>
      <c r="AW330" s="39">
        <v>0</v>
      </c>
      <c r="AX330" s="39">
        <v>0</v>
      </c>
      <c r="AY330" s="39">
        <v>0</v>
      </c>
      <c r="AZ330" s="39">
        <v>0</v>
      </c>
      <c r="BA330" s="39">
        <v>1</v>
      </c>
      <c r="BB330" s="39">
        <v>0</v>
      </c>
      <c r="BC330" s="39">
        <v>0</v>
      </c>
      <c r="BD330" s="39">
        <v>1</v>
      </c>
      <c r="BE330" s="39">
        <v>1</v>
      </c>
      <c r="BF330" s="39">
        <v>0</v>
      </c>
      <c r="BG330" s="39">
        <v>0</v>
      </c>
      <c r="BH330" s="39">
        <v>0</v>
      </c>
      <c r="BI330" s="39">
        <v>1</v>
      </c>
      <c r="BN330" s="39">
        <v>1</v>
      </c>
      <c r="BO330" s="39">
        <v>1</v>
      </c>
      <c r="BP330" s="39">
        <v>1</v>
      </c>
      <c r="BQ330" s="39">
        <v>1</v>
      </c>
      <c r="BR330" s="39">
        <v>0</v>
      </c>
      <c r="BS330" s="39">
        <v>1</v>
      </c>
      <c r="BT330" s="39">
        <v>1</v>
      </c>
      <c r="BU330" s="39">
        <v>1</v>
      </c>
      <c r="BW330" s="39">
        <v>2</v>
      </c>
      <c r="BX330" s="155">
        <v>1</v>
      </c>
      <c r="BY330" s="39">
        <v>1</v>
      </c>
      <c r="BZ330" s="39">
        <v>1</v>
      </c>
      <c r="CA330" s="39">
        <v>1</v>
      </c>
      <c r="CB330" s="39">
        <v>2</v>
      </c>
      <c r="CC330" s="155">
        <v>2</v>
      </c>
      <c r="CD330" s="39">
        <v>2</v>
      </c>
      <c r="CE330" s="44"/>
      <c r="CF330" s="39">
        <v>2</v>
      </c>
      <c r="CL330" s="152">
        <v>0</v>
      </c>
      <c r="CM330" s="39">
        <v>2</v>
      </c>
      <c r="CN330" s="39">
        <v>2</v>
      </c>
      <c r="CW330" s="152">
        <v>0</v>
      </c>
      <c r="CX330" s="39">
        <v>2</v>
      </c>
      <c r="CY330" s="39">
        <v>1</v>
      </c>
      <c r="CZ330" s="39">
        <v>1</v>
      </c>
      <c r="DA330" s="39">
        <v>3</v>
      </c>
      <c r="DF330" s="153">
        <v>0</v>
      </c>
      <c r="DG330" s="39">
        <v>2</v>
      </c>
      <c r="DH330" s="39">
        <v>2</v>
      </c>
      <c r="DR330" s="153">
        <v>0</v>
      </c>
      <c r="DS330" s="39">
        <v>2</v>
      </c>
      <c r="DT330" s="39">
        <v>2</v>
      </c>
      <c r="ED330" s="153">
        <v>0</v>
      </c>
      <c r="EE330" s="39">
        <v>2</v>
      </c>
      <c r="EF330" s="39">
        <v>1</v>
      </c>
      <c r="EL330" s="153">
        <v>0</v>
      </c>
      <c r="EM330" s="39">
        <v>2</v>
      </c>
      <c r="EN330" s="39">
        <v>1</v>
      </c>
      <c r="EO330" s="39">
        <v>3</v>
      </c>
      <c r="EX330" s="153">
        <v>0</v>
      </c>
      <c r="EY330" s="39"/>
      <c r="EZ330" s="44"/>
      <c r="FL330" s="85">
        <v>0</v>
      </c>
      <c r="FM330" s="39">
        <v>2</v>
      </c>
      <c r="FN330" s="39">
        <v>2</v>
      </c>
      <c r="FX330" s="153">
        <v>0</v>
      </c>
      <c r="FY330" s="39">
        <v>2</v>
      </c>
      <c r="FZ330" s="39">
        <v>1</v>
      </c>
      <c r="GA330" s="39">
        <v>2</v>
      </c>
      <c r="GB330" s="39">
        <v>3</v>
      </c>
      <c r="GK330" s="154">
        <v>0</v>
      </c>
      <c r="GL330" s="39">
        <v>2</v>
      </c>
      <c r="GM330" s="39">
        <v>2</v>
      </c>
      <c r="GV330" s="154">
        <v>0</v>
      </c>
      <c r="GW330" s="39">
        <v>2</v>
      </c>
      <c r="GX330" s="44"/>
      <c r="HD330" s="153">
        <v>0</v>
      </c>
      <c r="HE330" s="39">
        <v>2</v>
      </c>
      <c r="HF330" s="44"/>
      <c r="HM330" s="155">
        <v>0</v>
      </c>
      <c r="HN330" s="39">
        <v>2</v>
      </c>
      <c r="HO330" s="44"/>
      <c r="HV330" s="155">
        <v>0</v>
      </c>
      <c r="HW330" s="44"/>
      <c r="HX330" s="44"/>
      <c r="HZ330" s="149">
        <v>0</v>
      </c>
      <c r="IA330" s="149">
        <v>0</v>
      </c>
      <c r="IB330" s="149">
        <v>0</v>
      </c>
      <c r="IC330" s="149">
        <v>0</v>
      </c>
      <c r="ID330" s="149">
        <v>0</v>
      </c>
      <c r="IE330" s="149">
        <v>0</v>
      </c>
      <c r="IF330" s="149">
        <v>0</v>
      </c>
      <c r="IG330" s="149">
        <v>0</v>
      </c>
      <c r="IH330" s="149">
        <v>0</v>
      </c>
      <c r="II330" s="149">
        <v>0</v>
      </c>
      <c r="IJ330" s="149">
        <v>0</v>
      </c>
      <c r="IK330" s="149">
        <v>0</v>
      </c>
      <c r="IL330" s="149">
        <v>0</v>
      </c>
      <c r="IM330" s="149">
        <v>0</v>
      </c>
      <c r="IN330" s="37">
        <v>0</v>
      </c>
      <c r="IO330" s="37">
        <v>0</v>
      </c>
      <c r="IP330" s="37">
        <v>0</v>
      </c>
      <c r="IQ330" s="37">
        <v>0</v>
      </c>
      <c r="IR330" s="37">
        <v>0</v>
      </c>
      <c r="IS330" s="37">
        <v>0</v>
      </c>
      <c r="IT330" s="37">
        <v>0</v>
      </c>
      <c r="IU330" s="37">
        <v>0</v>
      </c>
      <c r="IV330" s="37"/>
      <c r="IW330" s="37">
        <v>0</v>
      </c>
      <c r="IX330" s="37">
        <v>0</v>
      </c>
      <c r="IY330" s="37">
        <v>0</v>
      </c>
      <c r="IZ330" s="37">
        <v>0</v>
      </c>
      <c r="JB330">
        <f t="shared" si="30"/>
        <v>1</v>
      </c>
      <c r="JC330">
        <f t="shared" si="31"/>
        <v>0</v>
      </c>
      <c r="JD330">
        <f t="shared" si="32"/>
        <v>0</v>
      </c>
    </row>
    <row r="331" spans="1:264" x14ac:dyDescent="0.25">
      <c r="A331" s="3" t="s">
        <v>1415</v>
      </c>
      <c r="B331" s="3" t="s">
        <v>1879</v>
      </c>
      <c r="C331" s="13" t="s">
        <v>1887</v>
      </c>
      <c r="D331" s="13" t="s">
        <v>83</v>
      </c>
      <c r="E331">
        <v>54</v>
      </c>
      <c r="F331">
        <v>16100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150</v>
      </c>
      <c r="T331">
        <v>90</v>
      </c>
      <c r="U331" s="13" t="s">
        <v>1888</v>
      </c>
      <c r="V331">
        <v>1</v>
      </c>
      <c r="W331">
        <v>2</v>
      </c>
      <c r="X331" t="s">
        <v>1166</v>
      </c>
      <c r="Y331" t="s">
        <v>1549</v>
      </c>
      <c r="Z331">
        <v>2</v>
      </c>
      <c r="AA331">
        <v>2</v>
      </c>
      <c r="AC331">
        <v>2</v>
      </c>
      <c r="AD331">
        <v>5</v>
      </c>
      <c r="AG331">
        <v>0</v>
      </c>
      <c r="AH331">
        <v>1</v>
      </c>
      <c r="AI331">
        <v>1</v>
      </c>
      <c r="AJ331">
        <v>0</v>
      </c>
      <c r="AK331">
        <v>1</v>
      </c>
      <c r="AL331" s="5">
        <v>1</v>
      </c>
      <c r="AM331" s="39">
        <v>1</v>
      </c>
      <c r="AN331" s="39">
        <v>1</v>
      </c>
      <c r="AO331" s="39">
        <v>1</v>
      </c>
      <c r="AP331" s="39">
        <v>1</v>
      </c>
      <c r="AQ331" s="39">
        <v>2</v>
      </c>
      <c r="AR331" s="39">
        <v>1</v>
      </c>
      <c r="AS331" s="39">
        <v>1</v>
      </c>
      <c r="AT331" s="39">
        <v>1</v>
      </c>
      <c r="AU331" s="39">
        <v>3</v>
      </c>
      <c r="AV331" s="39">
        <v>1</v>
      </c>
      <c r="AW331" s="39">
        <v>1</v>
      </c>
      <c r="AX331" s="39">
        <v>1</v>
      </c>
      <c r="AY331" s="39">
        <v>1</v>
      </c>
      <c r="AZ331" s="39">
        <v>0</v>
      </c>
      <c r="BA331" s="39">
        <v>1</v>
      </c>
      <c r="BB331" s="39">
        <v>1</v>
      </c>
      <c r="BC331" s="39">
        <v>1</v>
      </c>
      <c r="BD331" s="39">
        <v>1</v>
      </c>
      <c r="BE331" s="39">
        <v>0</v>
      </c>
      <c r="BF331" s="39">
        <v>1</v>
      </c>
      <c r="BG331" s="39">
        <v>1</v>
      </c>
      <c r="BH331" s="39">
        <v>1</v>
      </c>
      <c r="BI331" s="39">
        <v>1</v>
      </c>
      <c r="BJ331" s="39"/>
      <c r="BK331" s="39"/>
      <c r="BL331" s="39"/>
      <c r="BM331" s="39"/>
      <c r="BN331" s="39">
        <v>1</v>
      </c>
      <c r="BO331" s="39">
        <v>1</v>
      </c>
      <c r="BP331" s="39">
        <v>1</v>
      </c>
      <c r="BQ331" s="39">
        <v>2</v>
      </c>
      <c r="BR331" s="39">
        <v>2</v>
      </c>
      <c r="BS331" s="39">
        <v>1</v>
      </c>
      <c r="BT331" s="39">
        <v>1</v>
      </c>
      <c r="BU331" s="39">
        <v>2</v>
      </c>
      <c r="BV331" s="39">
        <v>30</v>
      </c>
      <c r="BW331" s="39">
        <v>0</v>
      </c>
      <c r="BX331" s="155">
        <v>0</v>
      </c>
      <c r="BY331" s="39">
        <v>1</v>
      </c>
      <c r="BZ331" s="39">
        <v>1</v>
      </c>
      <c r="CA331" s="39">
        <v>1</v>
      </c>
      <c r="CB331" s="39">
        <v>2</v>
      </c>
      <c r="CC331" s="155">
        <v>1</v>
      </c>
      <c r="CD331" s="39">
        <v>1</v>
      </c>
      <c r="CE331" s="44"/>
      <c r="CF331" s="39">
        <v>2</v>
      </c>
      <c r="CL331" s="152">
        <v>0</v>
      </c>
      <c r="CM331" s="39">
        <v>1</v>
      </c>
      <c r="CN331" s="44"/>
      <c r="CO331">
        <v>1</v>
      </c>
      <c r="CP331">
        <v>7</v>
      </c>
      <c r="CQ331">
        <v>1</v>
      </c>
      <c r="CR331">
        <v>1</v>
      </c>
      <c r="CS331">
        <v>1</v>
      </c>
      <c r="CT331">
        <v>2</v>
      </c>
      <c r="CU331">
        <v>2</v>
      </c>
      <c r="CV331">
        <v>2</v>
      </c>
      <c r="CW331" s="152">
        <v>3</v>
      </c>
      <c r="CX331" s="39">
        <v>2</v>
      </c>
      <c r="CY331" s="39">
        <v>2</v>
      </c>
      <c r="CZ331" s="39">
        <v>2</v>
      </c>
      <c r="DF331" s="153">
        <v>0</v>
      </c>
      <c r="DG331" s="39">
        <v>2</v>
      </c>
      <c r="DH331" s="39">
        <v>2</v>
      </c>
      <c r="DR331" s="153">
        <v>0</v>
      </c>
      <c r="DS331" s="39">
        <v>2</v>
      </c>
      <c r="DT331" s="39">
        <v>2</v>
      </c>
      <c r="ED331" s="153">
        <v>0</v>
      </c>
      <c r="EE331" s="39">
        <v>1</v>
      </c>
      <c r="EF331" s="39">
        <v>1</v>
      </c>
      <c r="EL331" s="153">
        <v>0</v>
      </c>
      <c r="EM331" s="39">
        <v>1</v>
      </c>
      <c r="EN331" s="39">
        <v>1</v>
      </c>
      <c r="EO331" s="39">
        <v>1</v>
      </c>
      <c r="EP331" s="39">
        <v>1</v>
      </c>
      <c r="EQ331" s="39">
        <v>1</v>
      </c>
      <c r="ER331" s="39">
        <v>2</v>
      </c>
      <c r="ES331" s="39">
        <v>2</v>
      </c>
      <c r="ET331" s="39" t="s">
        <v>324</v>
      </c>
      <c r="EU331" s="39">
        <v>6</v>
      </c>
      <c r="EV331" s="39">
        <v>2</v>
      </c>
      <c r="EW331" s="39">
        <v>2</v>
      </c>
      <c r="EX331" s="153">
        <v>0</v>
      </c>
      <c r="EY331" s="39">
        <v>3</v>
      </c>
      <c r="EZ331" s="44" t="s">
        <v>1889</v>
      </c>
      <c r="FB331">
        <v>2</v>
      </c>
      <c r="FC331">
        <v>2</v>
      </c>
      <c r="FD331">
        <v>2</v>
      </c>
      <c r="FE331">
        <v>2</v>
      </c>
      <c r="FL331" s="85">
        <v>0</v>
      </c>
      <c r="FM331" s="39">
        <v>1</v>
      </c>
      <c r="FN331" s="39">
        <v>1</v>
      </c>
      <c r="FO331" s="39">
        <v>6</v>
      </c>
      <c r="FP331" s="39">
        <v>1</v>
      </c>
      <c r="FQ331" s="39">
        <v>1</v>
      </c>
      <c r="FX331" s="153">
        <v>0</v>
      </c>
      <c r="FY331" s="39">
        <v>1</v>
      </c>
      <c r="FZ331" s="39">
        <v>1</v>
      </c>
      <c r="GA331" s="39">
        <v>2</v>
      </c>
      <c r="GB331" s="39">
        <v>3</v>
      </c>
      <c r="GK331" s="154">
        <v>0</v>
      </c>
      <c r="GL331" s="39">
        <v>2</v>
      </c>
      <c r="GM331" s="39">
        <v>2</v>
      </c>
      <c r="GV331" s="154">
        <v>0</v>
      </c>
      <c r="GW331" s="39">
        <v>2</v>
      </c>
      <c r="GX331" s="44"/>
      <c r="HD331" s="153">
        <v>0</v>
      </c>
      <c r="HE331" s="39">
        <v>2</v>
      </c>
      <c r="HF331" s="44"/>
      <c r="HM331" s="155">
        <v>0</v>
      </c>
      <c r="HN331" s="39">
        <v>2</v>
      </c>
      <c r="HO331" s="44"/>
      <c r="HV331" s="155">
        <v>0</v>
      </c>
      <c r="HW331" s="39">
        <v>2</v>
      </c>
      <c r="HX331" s="44"/>
      <c r="HY331">
        <v>1</v>
      </c>
      <c r="HZ331" s="149">
        <v>0</v>
      </c>
      <c r="IA331" s="7">
        <v>3</v>
      </c>
      <c r="IB331" s="149">
        <v>0</v>
      </c>
      <c r="IC331" s="149">
        <v>0</v>
      </c>
      <c r="ID331" s="149">
        <v>0</v>
      </c>
      <c r="IE331" s="149">
        <v>0</v>
      </c>
      <c r="IF331" s="149">
        <v>0</v>
      </c>
      <c r="IG331" s="149">
        <v>0</v>
      </c>
      <c r="IH331" s="149">
        <v>0</v>
      </c>
      <c r="II331" s="149">
        <v>0</v>
      </c>
      <c r="IJ331" s="149">
        <v>0</v>
      </c>
      <c r="IK331" s="149">
        <v>0</v>
      </c>
      <c r="IL331" s="149">
        <v>0</v>
      </c>
      <c r="IM331" s="149">
        <v>0</v>
      </c>
      <c r="IN331" s="37">
        <v>0</v>
      </c>
      <c r="IO331" s="37">
        <v>0</v>
      </c>
      <c r="IP331" s="37">
        <v>0</v>
      </c>
      <c r="IQ331" s="37">
        <v>0</v>
      </c>
      <c r="IR331" s="37">
        <v>0</v>
      </c>
      <c r="IS331" s="37">
        <v>0</v>
      </c>
      <c r="IT331" s="37">
        <v>0</v>
      </c>
      <c r="IU331" s="37">
        <v>0</v>
      </c>
      <c r="IV331" s="37"/>
      <c r="IW331" s="37">
        <v>0</v>
      </c>
      <c r="IX331" s="37">
        <v>0</v>
      </c>
      <c r="IY331" s="37">
        <v>0</v>
      </c>
      <c r="IZ331" s="37">
        <v>0</v>
      </c>
      <c r="JA331" s="9" t="s">
        <v>1890</v>
      </c>
      <c r="JB331">
        <f t="shared" si="30"/>
        <v>1</v>
      </c>
      <c r="JC331">
        <f t="shared" si="31"/>
        <v>3</v>
      </c>
      <c r="JD331">
        <f t="shared" si="32"/>
        <v>0</v>
      </c>
    </row>
    <row r="332" spans="1:264" x14ac:dyDescent="0.25">
      <c r="A332" s="3" t="s">
        <v>1415</v>
      </c>
      <c r="B332" s="3" t="s">
        <v>1879</v>
      </c>
      <c r="C332" s="13" t="s">
        <v>1891</v>
      </c>
      <c r="D332" s="13" t="s">
        <v>83</v>
      </c>
      <c r="E332">
        <v>55</v>
      </c>
      <c r="F332">
        <v>11149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U332" s="13" t="s">
        <v>1892</v>
      </c>
      <c r="V332">
        <v>1</v>
      </c>
      <c r="W332">
        <v>2</v>
      </c>
      <c r="X332" t="s">
        <v>1166</v>
      </c>
      <c r="Y332" t="s">
        <v>485</v>
      </c>
      <c r="Z332">
        <v>2</v>
      </c>
      <c r="AA332">
        <v>2</v>
      </c>
      <c r="AC332">
        <v>2</v>
      </c>
      <c r="AD332">
        <v>1</v>
      </c>
      <c r="AE332" t="s">
        <v>1167</v>
      </c>
      <c r="AF332" s="16" t="s">
        <v>1893</v>
      </c>
      <c r="AG332">
        <v>0</v>
      </c>
      <c r="AH332">
        <v>0</v>
      </c>
      <c r="AI332">
        <v>0</v>
      </c>
      <c r="AJ332">
        <v>0</v>
      </c>
      <c r="AK332">
        <v>0</v>
      </c>
      <c r="AL332" s="5">
        <v>1</v>
      </c>
      <c r="AM332" s="39">
        <v>0</v>
      </c>
      <c r="AN332" s="39">
        <v>1</v>
      </c>
      <c r="AO332" s="39">
        <v>2</v>
      </c>
      <c r="AP332" s="39">
        <v>1</v>
      </c>
      <c r="AQ332" s="39">
        <v>1</v>
      </c>
      <c r="AR332" s="39">
        <v>0</v>
      </c>
      <c r="AS332" s="39">
        <v>2</v>
      </c>
      <c r="AT332" s="39">
        <v>1</v>
      </c>
      <c r="AU332" s="39">
        <v>1</v>
      </c>
      <c r="AV332" s="39">
        <v>0</v>
      </c>
      <c r="AW332" s="39">
        <v>0</v>
      </c>
      <c r="AX332" s="39">
        <v>0</v>
      </c>
      <c r="AY332" s="39">
        <v>0</v>
      </c>
      <c r="AZ332" s="39">
        <v>1</v>
      </c>
      <c r="BA332" s="39">
        <v>0</v>
      </c>
      <c r="BB332" s="39">
        <v>0</v>
      </c>
      <c r="BC332" s="39">
        <v>0</v>
      </c>
      <c r="BD332" s="39">
        <v>0</v>
      </c>
      <c r="BE332" s="39">
        <v>0</v>
      </c>
      <c r="BF332" s="39">
        <v>0</v>
      </c>
      <c r="BG332" s="39">
        <v>0</v>
      </c>
      <c r="BH332" s="39">
        <v>0</v>
      </c>
      <c r="BI332" s="39">
        <v>0</v>
      </c>
      <c r="BJ332" s="39">
        <v>0</v>
      </c>
      <c r="BK332" s="39">
        <v>0</v>
      </c>
      <c r="BL332" s="39">
        <v>0</v>
      </c>
      <c r="BM332" s="39">
        <v>0</v>
      </c>
      <c r="BN332" s="39">
        <v>1</v>
      </c>
      <c r="BO332" s="39">
        <v>1</v>
      </c>
      <c r="BP332" s="39">
        <v>1</v>
      </c>
      <c r="BQ332" s="39">
        <v>1</v>
      </c>
      <c r="BR332" s="39">
        <v>2</v>
      </c>
      <c r="BS332" s="39">
        <v>0</v>
      </c>
      <c r="BT332" s="39">
        <v>2</v>
      </c>
      <c r="BU332" s="39">
        <v>1</v>
      </c>
      <c r="BW332" s="39">
        <v>2</v>
      </c>
      <c r="BX332" s="155">
        <v>2</v>
      </c>
      <c r="BY332" s="39">
        <v>1</v>
      </c>
      <c r="BZ332" s="39">
        <v>1</v>
      </c>
      <c r="CA332" s="39">
        <v>2</v>
      </c>
      <c r="CB332" s="39">
        <v>2</v>
      </c>
      <c r="CC332" s="155">
        <v>2</v>
      </c>
      <c r="CD332" s="39">
        <v>1</v>
      </c>
      <c r="CE332" s="44"/>
      <c r="CF332" s="39">
        <v>2</v>
      </c>
      <c r="CL332" s="152">
        <v>0</v>
      </c>
      <c r="CM332" s="39">
        <v>2</v>
      </c>
      <c r="CN332" s="39">
        <v>2</v>
      </c>
      <c r="CW332" s="152">
        <v>0</v>
      </c>
      <c r="CX332" s="39">
        <v>2</v>
      </c>
      <c r="CY332" s="39">
        <v>1</v>
      </c>
      <c r="CZ332" s="39">
        <v>1</v>
      </c>
      <c r="DA332" s="39">
        <v>3</v>
      </c>
      <c r="DF332" s="153">
        <v>0</v>
      </c>
      <c r="DG332" s="39">
        <v>2</v>
      </c>
      <c r="DH332" s="39">
        <v>2</v>
      </c>
      <c r="DR332" s="153">
        <v>0</v>
      </c>
      <c r="DS332" s="39">
        <v>2</v>
      </c>
      <c r="DT332" s="39">
        <v>2</v>
      </c>
      <c r="ED332" s="153">
        <v>0</v>
      </c>
      <c r="EE332" s="39">
        <v>2</v>
      </c>
      <c r="EF332" s="39">
        <v>1</v>
      </c>
      <c r="EL332" s="153">
        <v>0</v>
      </c>
      <c r="EM332" s="39">
        <v>2</v>
      </c>
      <c r="EN332" s="39">
        <v>1</v>
      </c>
      <c r="EO332" s="39">
        <v>3</v>
      </c>
      <c r="EX332" s="153">
        <v>0</v>
      </c>
      <c r="EY332" s="39"/>
      <c r="EZ332" s="44"/>
      <c r="FL332" s="85">
        <v>0</v>
      </c>
      <c r="FM332" s="39">
        <v>2</v>
      </c>
      <c r="FN332" s="39">
        <v>2</v>
      </c>
      <c r="FX332" s="153">
        <v>0</v>
      </c>
      <c r="FY332" s="39">
        <v>2</v>
      </c>
      <c r="FZ332" s="39">
        <v>2</v>
      </c>
      <c r="GA332" s="39">
        <v>2</v>
      </c>
      <c r="GB332" s="39">
        <v>3</v>
      </c>
      <c r="GK332" s="154">
        <v>0</v>
      </c>
      <c r="GL332" s="39">
        <v>2</v>
      </c>
      <c r="GM332" s="39">
        <v>2</v>
      </c>
      <c r="GV332" s="154">
        <v>0</v>
      </c>
      <c r="GW332" s="39">
        <v>2</v>
      </c>
      <c r="GX332" s="44"/>
      <c r="HD332" s="153">
        <v>0</v>
      </c>
      <c r="HE332" s="39">
        <v>2</v>
      </c>
      <c r="HF332" s="44"/>
      <c r="HM332" s="155">
        <v>0</v>
      </c>
      <c r="HN332" s="39">
        <v>2</v>
      </c>
      <c r="HO332" s="44"/>
      <c r="HV332" s="155">
        <v>0</v>
      </c>
      <c r="HW332" s="44"/>
      <c r="HX332" s="44"/>
      <c r="HZ332" s="149">
        <v>0</v>
      </c>
      <c r="IA332" s="149">
        <v>0</v>
      </c>
      <c r="IB332" s="149">
        <v>0</v>
      </c>
      <c r="IC332" s="149">
        <v>0</v>
      </c>
      <c r="ID332" s="149">
        <v>0</v>
      </c>
      <c r="IE332" s="149">
        <v>0</v>
      </c>
      <c r="IF332" s="149">
        <v>0</v>
      </c>
      <c r="IG332" s="149">
        <v>0</v>
      </c>
      <c r="IH332" s="149">
        <v>0</v>
      </c>
      <c r="II332" s="149">
        <v>0</v>
      </c>
      <c r="IJ332" s="149">
        <v>0</v>
      </c>
      <c r="IK332" s="149">
        <v>0</v>
      </c>
      <c r="IL332" s="149">
        <v>0</v>
      </c>
      <c r="IM332" s="149">
        <v>0</v>
      </c>
      <c r="IN332" s="37">
        <v>0</v>
      </c>
      <c r="IO332" s="37">
        <v>0</v>
      </c>
      <c r="IP332" s="37">
        <v>0</v>
      </c>
      <c r="IQ332" s="37">
        <v>0</v>
      </c>
      <c r="IR332" s="37">
        <v>0</v>
      </c>
      <c r="IS332" s="37">
        <v>0</v>
      </c>
      <c r="IT332" s="37">
        <v>0</v>
      </c>
      <c r="IU332" s="37">
        <v>0</v>
      </c>
      <c r="IV332" s="37"/>
      <c r="IW332" s="37">
        <v>0</v>
      </c>
      <c r="IX332" s="37">
        <v>0</v>
      </c>
      <c r="IY332" s="37">
        <v>0</v>
      </c>
      <c r="IZ332" s="37">
        <v>0</v>
      </c>
      <c r="JB332">
        <f t="shared" si="30"/>
        <v>2</v>
      </c>
      <c r="JC332">
        <f t="shared" si="31"/>
        <v>0</v>
      </c>
      <c r="JD332">
        <f t="shared" si="32"/>
        <v>0</v>
      </c>
    </row>
    <row r="333" spans="1:264" x14ac:dyDescent="0.25">
      <c r="A333" s="3" t="s">
        <v>1415</v>
      </c>
      <c r="B333" s="3" t="s">
        <v>1879</v>
      </c>
      <c r="C333" s="13" t="s">
        <v>1894</v>
      </c>
      <c r="D333" s="13" t="s">
        <v>83</v>
      </c>
      <c r="E333">
        <v>56</v>
      </c>
      <c r="F333">
        <v>16043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130</v>
      </c>
      <c r="T333">
        <v>80</v>
      </c>
      <c r="U333" s="38">
        <v>34892</v>
      </c>
      <c r="V333">
        <v>2</v>
      </c>
      <c r="W333">
        <v>1</v>
      </c>
      <c r="X333" t="s">
        <v>1166</v>
      </c>
      <c r="Y333" t="s">
        <v>853</v>
      </c>
      <c r="Z333">
        <v>2</v>
      </c>
      <c r="AA333">
        <v>3</v>
      </c>
      <c r="AB333" t="s">
        <v>1895</v>
      </c>
      <c r="AC333">
        <v>4</v>
      </c>
      <c r="AD333">
        <v>3</v>
      </c>
      <c r="AG333">
        <v>0</v>
      </c>
      <c r="AH333">
        <v>1</v>
      </c>
      <c r="AI333">
        <v>0</v>
      </c>
      <c r="AJ333">
        <v>0</v>
      </c>
      <c r="AK333">
        <v>0</v>
      </c>
      <c r="AL333" s="5">
        <v>4</v>
      </c>
      <c r="AM333" s="39">
        <v>2</v>
      </c>
      <c r="AN333" s="39">
        <v>3</v>
      </c>
      <c r="AO333" s="39">
        <v>2</v>
      </c>
      <c r="AP333" s="39">
        <v>4</v>
      </c>
      <c r="AQ333" s="39">
        <v>2</v>
      </c>
      <c r="AR333" s="39">
        <v>0</v>
      </c>
      <c r="AS333" s="39">
        <v>1</v>
      </c>
      <c r="AT333" s="39">
        <v>1</v>
      </c>
      <c r="AU333" s="39">
        <v>1</v>
      </c>
      <c r="AV333" s="39">
        <v>0</v>
      </c>
      <c r="AW333" s="39">
        <v>1</v>
      </c>
      <c r="AX333" s="39">
        <v>1</v>
      </c>
      <c r="AY333" s="39">
        <v>1</v>
      </c>
      <c r="AZ333" s="39">
        <v>1</v>
      </c>
      <c r="BA333" s="39">
        <v>2</v>
      </c>
      <c r="BB333" s="39">
        <v>2</v>
      </c>
      <c r="BC333" s="39">
        <v>3</v>
      </c>
      <c r="BD333" s="39">
        <v>3</v>
      </c>
      <c r="BE333" s="39">
        <v>3</v>
      </c>
      <c r="BF333" s="39">
        <v>2</v>
      </c>
      <c r="BG333" s="39">
        <v>1</v>
      </c>
      <c r="BH333" s="39">
        <v>2</v>
      </c>
      <c r="BI333" s="39">
        <v>0</v>
      </c>
      <c r="BN333" s="39">
        <v>0</v>
      </c>
      <c r="BO333" s="39">
        <v>3</v>
      </c>
      <c r="BP333" s="39">
        <v>3</v>
      </c>
      <c r="BQ333" s="39">
        <v>2</v>
      </c>
      <c r="BR333" s="39">
        <v>2</v>
      </c>
      <c r="BS333" s="39">
        <v>0</v>
      </c>
      <c r="BT333" s="39">
        <v>0</v>
      </c>
      <c r="BU333" s="39">
        <v>4</v>
      </c>
      <c r="BV333" s="39">
        <v>15</v>
      </c>
      <c r="BW333" s="39">
        <v>15</v>
      </c>
      <c r="BX333" s="155">
        <v>15</v>
      </c>
      <c r="BY333" s="39">
        <v>1</v>
      </c>
      <c r="BZ333" s="39">
        <v>1</v>
      </c>
      <c r="CA333" s="39">
        <v>2</v>
      </c>
      <c r="CB333" s="39">
        <v>2</v>
      </c>
      <c r="CC333" s="155">
        <v>2</v>
      </c>
      <c r="CD333" s="39">
        <v>1</v>
      </c>
      <c r="CE333" s="44"/>
      <c r="CF333" s="39">
        <v>2</v>
      </c>
      <c r="CL333" s="152">
        <v>0</v>
      </c>
      <c r="CM333" s="39">
        <v>1</v>
      </c>
      <c r="CN333" s="44"/>
      <c r="CO333">
        <v>1</v>
      </c>
      <c r="CP333">
        <v>5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 s="152">
        <v>5</v>
      </c>
      <c r="CX333" s="39">
        <v>2</v>
      </c>
      <c r="CY333" s="39">
        <v>2</v>
      </c>
      <c r="CZ333" s="39">
        <v>2</v>
      </c>
      <c r="DF333" s="153">
        <v>0</v>
      </c>
      <c r="DG333" s="39">
        <v>2</v>
      </c>
      <c r="DH333" s="39">
        <v>2</v>
      </c>
      <c r="DR333" s="153">
        <v>0</v>
      </c>
      <c r="DS333" s="39">
        <v>2</v>
      </c>
      <c r="DT333" s="39">
        <v>2</v>
      </c>
      <c r="ED333" s="153">
        <v>0</v>
      </c>
      <c r="EE333" s="39">
        <v>1</v>
      </c>
      <c r="EF333" s="39">
        <v>2</v>
      </c>
      <c r="EL333" s="153">
        <v>0</v>
      </c>
      <c r="EM333" s="39">
        <v>1</v>
      </c>
      <c r="EN333" s="39">
        <v>1</v>
      </c>
      <c r="EO333" s="39">
        <v>1</v>
      </c>
      <c r="EP333" s="39">
        <v>1</v>
      </c>
      <c r="EQ333" s="39">
        <v>1</v>
      </c>
      <c r="ER333" s="39">
        <v>1</v>
      </c>
      <c r="ET333" t="s">
        <v>317</v>
      </c>
      <c r="EU333">
        <v>1</v>
      </c>
      <c r="EV333">
        <v>1</v>
      </c>
      <c r="EW333">
        <v>5</v>
      </c>
      <c r="EX333" s="153">
        <v>1</v>
      </c>
      <c r="EY333" s="39">
        <v>3</v>
      </c>
      <c r="EZ333" s="39">
        <v>4</v>
      </c>
      <c r="FB333">
        <v>1</v>
      </c>
      <c r="FC333">
        <v>1</v>
      </c>
      <c r="FD333">
        <v>2</v>
      </c>
      <c r="FE333">
        <v>1</v>
      </c>
      <c r="FF333">
        <v>2</v>
      </c>
      <c r="FL333" s="85">
        <v>2</v>
      </c>
      <c r="FM333" s="39">
        <v>1</v>
      </c>
      <c r="FN333" s="39">
        <v>1</v>
      </c>
      <c r="FO333" t="s">
        <v>1896</v>
      </c>
      <c r="FQ333">
        <v>2</v>
      </c>
      <c r="FS333">
        <v>2</v>
      </c>
      <c r="FT333">
        <v>1</v>
      </c>
      <c r="FU333">
        <v>2</v>
      </c>
      <c r="FV333">
        <v>1</v>
      </c>
      <c r="FW333">
        <v>5</v>
      </c>
      <c r="FX333" s="153">
        <v>2</v>
      </c>
      <c r="FY333" s="39">
        <v>1</v>
      </c>
      <c r="FZ333" s="39">
        <v>2</v>
      </c>
      <c r="GA333" s="39">
        <v>2</v>
      </c>
      <c r="GB333" s="39">
        <v>2</v>
      </c>
      <c r="GD333">
        <v>2</v>
      </c>
      <c r="GE333">
        <v>2</v>
      </c>
      <c r="GF333">
        <v>2</v>
      </c>
      <c r="GG333">
        <v>1</v>
      </c>
      <c r="GH333" t="s">
        <v>462</v>
      </c>
      <c r="GI333">
        <v>1</v>
      </c>
      <c r="GJ333">
        <v>5</v>
      </c>
      <c r="GK333" s="154">
        <v>1</v>
      </c>
      <c r="GL333" s="39">
        <v>2</v>
      </c>
      <c r="GM333" s="39">
        <v>2</v>
      </c>
      <c r="GV333" s="154">
        <v>0</v>
      </c>
      <c r="GW333" s="39">
        <v>2</v>
      </c>
      <c r="GX333" s="44"/>
      <c r="HD333" s="153">
        <v>0</v>
      </c>
      <c r="HE333" s="39">
        <v>2</v>
      </c>
      <c r="HF333" s="44"/>
      <c r="HM333" s="155">
        <v>0</v>
      </c>
      <c r="HN333" s="39">
        <v>2</v>
      </c>
      <c r="HO333" s="44"/>
      <c r="HV333" s="155">
        <v>0</v>
      </c>
      <c r="HW333" s="39">
        <v>2</v>
      </c>
      <c r="HX333" s="44"/>
      <c r="HY333">
        <v>1</v>
      </c>
      <c r="HZ333" s="149">
        <v>0</v>
      </c>
      <c r="IA333" s="7">
        <v>5</v>
      </c>
      <c r="IB333" s="7">
        <v>0</v>
      </c>
      <c r="IC333" s="7">
        <v>0</v>
      </c>
      <c r="ID333" s="7">
        <v>0</v>
      </c>
      <c r="IE333" s="7">
        <v>0</v>
      </c>
      <c r="IF333" s="7">
        <v>1</v>
      </c>
      <c r="IG333" s="7">
        <v>0</v>
      </c>
      <c r="IH333" s="7">
        <v>2</v>
      </c>
      <c r="II333" s="7">
        <v>1</v>
      </c>
      <c r="IJ333" s="7">
        <v>0</v>
      </c>
      <c r="IK333" s="7">
        <v>0</v>
      </c>
      <c r="IL333" s="7">
        <v>0</v>
      </c>
      <c r="IM333" s="7">
        <v>0</v>
      </c>
      <c r="IN333" s="37">
        <v>0</v>
      </c>
      <c r="IO333" s="37">
        <v>3</v>
      </c>
      <c r="IP333" s="37">
        <v>1</v>
      </c>
      <c r="IQ333" s="37">
        <v>0</v>
      </c>
      <c r="IR333" s="37">
        <v>0</v>
      </c>
      <c r="IS333" s="37">
        <v>3</v>
      </c>
      <c r="IT333" s="37">
        <v>4</v>
      </c>
      <c r="IU333" s="37">
        <v>2</v>
      </c>
      <c r="IV333" s="37"/>
      <c r="IW333" s="37">
        <v>3</v>
      </c>
      <c r="IX333" s="37">
        <v>2</v>
      </c>
      <c r="IY333" s="37">
        <v>0</v>
      </c>
      <c r="IZ333" s="37">
        <v>2</v>
      </c>
      <c r="JA333" s="9" t="s">
        <v>1895</v>
      </c>
      <c r="JB333">
        <f t="shared" si="30"/>
        <v>11</v>
      </c>
      <c r="JC333">
        <f t="shared" si="31"/>
        <v>9</v>
      </c>
      <c r="JD333">
        <f t="shared" si="32"/>
        <v>20</v>
      </c>
    </row>
    <row r="334" spans="1:264" x14ac:dyDescent="0.25">
      <c r="A334" s="3" t="s">
        <v>1415</v>
      </c>
      <c r="B334" s="3" t="s">
        <v>1879</v>
      </c>
      <c r="C334" s="13" t="s">
        <v>1897</v>
      </c>
      <c r="D334" s="13" t="s">
        <v>83</v>
      </c>
      <c r="E334">
        <v>57</v>
      </c>
      <c r="F334">
        <v>7176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120</v>
      </c>
      <c r="T334">
        <v>80</v>
      </c>
      <c r="U334" s="38">
        <v>21857</v>
      </c>
      <c r="V334">
        <v>1</v>
      </c>
      <c r="W334">
        <v>5</v>
      </c>
      <c r="X334" t="s">
        <v>1166</v>
      </c>
      <c r="Y334" t="s">
        <v>838</v>
      </c>
      <c r="Z334">
        <v>2</v>
      </c>
      <c r="AA334">
        <v>1</v>
      </c>
      <c r="AC334">
        <v>1</v>
      </c>
      <c r="AD334">
        <v>5</v>
      </c>
      <c r="AG334">
        <v>0</v>
      </c>
      <c r="AH334">
        <v>1</v>
      </c>
      <c r="AI334">
        <v>1</v>
      </c>
      <c r="AJ334">
        <v>0</v>
      </c>
      <c r="AK334">
        <v>1</v>
      </c>
      <c r="AL334" s="5">
        <v>1</v>
      </c>
      <c r="AM334" s="39">
        <v>2</v>
      </c>
      <c r="AN334" s="39">
        <v>1</v>
      </c>
      <c r="AO334" s="39">
        <v>2</v>
      </c>
      <c r="AP334" s="39">
        <v>1</v>
      </c>
      <c r="AQ334" s="39">
        <v>1</v>
      </c>
      <c r="AR334" s="39">
        <v>0</v>
      </c>
      <c r="AS334" s="39">
        <v>0</v>
      </c>
      <c r="AT334" s="39">
        <v>0</v>
      </c>
      <c r="AU334" s="39">
        <v>1</v>
      </c>
      <c r="AV334" s="39">
        <v>2</v>
      </c>
      <c r="AW334" s="39">
        <v>0</v>
      </c>
      <c r="AX334" s="39">
        <v>0</v>
      </c>
      <c r="AY334" s="39">
        <v>0</v>
      </c>
      <c r="AZ334" s="39">
        <v>0</v>
      </c>
      <c r="BA334" s="39">
        <v>1</v>
      </c>
      <c r="BB334" s="39">
        <v>1</v>
      </c>
      <c r="BC334" s="39">
        <v>1</v>
      </c>
      <c r="BD334" s="39">
        <v>1</v>
      </c>
      <c r="BE334" s="39">
        <v>0</v>
      </c>
      <c r="BF334" s="39">
        <v>0</v>
      </c>
      <c r="BG334" s="39">
        <v>0</v>
      </c>
      <c r="BH334" s="39">
        <v>1</v>
      </c>
      <c r="BI334" s="39">
        <v>2</v>
      </c>
      <c r="BN334" s="39">
        <v>1</v>
      </c>
      <c r="BO334" s="39">
        <v>1</v>
      </c>
      <c r="BP334" s="39">
        <v>1</v>
      </c>
      <c r="BQ334" s="39">
        <v>1</v>
      </c>
      <c r="BR334" s="39">
        <v>2</v>
      </c>
      <c r="BS334" s="39">
        <v>1</v>
      </c>
      <c r="BT334" s="39">
        <v>1</v>
      </c>
      <c r="BU334" s="39">
        <v>2</v>
      </c>
      <c r="BW334" s="39">
        <v>3</v>
      </c>
      <c r="BX334" s="155">
        <v>3</v>
      </c>
      <c r="BY334" s="39">
        <v>1</v>
      </c>
      <c r="BZ334" s="39">
        <v>1</v>
      </c>
      <c r="CA334" s="39">
        <v>2</v>
      </c>
      <c r="CB334" s="39">
        <v>1</v>
      </c>
      <c r="CC334" s="155">
        <v>2</v>
      </c>
      <c r="CD334" s="39">
        <v>1</v>
      </c>
      <c r="CE334" s="44"/>
      <c r="CF334" s="39">
        <v>1</v>
      </c>
      <c r="CG334" s="39">
        <v>1</v>
      </c>
      <c r="CH334" s="39">
        <v>2</v>
      </c>
      <c r="CI334" s="39">
        <v>3</v>
      </c>
      <c r="CJ334" s="39">
        <v>2</v>
      </c>
      <c r="CK334" s="39">
        <v>1</v>
      </c>
      <c r="CL334" s="152">
        <v>1</v>
      </c>
      <c r="CM334" s="39">
        <v>2</v>
      </c>
      <c r="CN334" s="39">
        <v>2</v>
      </c>
      <c r="CW334" s="152">
        <v>0</v>
      </c>
      <c r="CX334" s="39">
        <v>2</v>
      </c>
      <c r="CY334" s="39">
        <v>2</v>
      </c>
      <c r="CZ334" s="39">
        <v>2</v>
      </c>
      <c r="DF334" s="153">
        <v>0</v>
      </c>
      <c r="DG334" s="39">
        <v>1</v>
      </c>
      <c r="DH334" s="44"/>
      <c r="DI334">
        <v>1</v>
      </c>
      <c r="DJ334">
        <v>1</v>
      </c>
      <c r="DK334">
        <v>5</v>
      </c>
      <c r="DO334">
        <v>2</v>
      </c>
      <c r="DQ334">
        <v>5</v>
      </c>
      <c r="DR334" s="153">
        <v>3</v>
      </c>
      <c r="DS334" s="39">
        <v>1</v>
      </c>
      <c r="DT334" s="39">
        <v>1</v>
      </c>
      <c r="DU334" s="39">
        <v>2</v>
      </c>
      <c r="DV334" s="39">
        <v>1</v>
      </c>
      <c r="DW334" s="39">
        <v>2</v>
      </c>
      <c r="DX334" s="39">
        <v>2</v>
      </c>
      <c r="ED334" s="153">
        <v>0</v>
      </c>
      <c r="EE334" s="39">
        <v>2</v>
      </c>
      <c r="EF334" s="39">
        <v>2</v>
      </c>
      <c r="EL334" s="153">
        <v>0</v>
      </c>
      <c r="EM334" s="39">
        <v>1</v>
      </c>
      <c r="EN334" s="39">
        <v>1</v>
      </c>
      <c r="EO334" s="39">
        <v>1</v>
      </c>
      <c r="EP334" s="39">
        <v>1</v>
      </c>
      <c r="ER334">
        <v>1</v>
      </c>
      <c r="ES334">
        <v>2</v>
      </c>
      <c r="ET334" t="s">
        <v>322</v>
      </c>
      <c r="EU334">
        <v>1</v>
      </c>
      <c r="EV334">
        <v>2</v>
      </c>
      <c r="EW334">
        <v>4</v>
      </c>
      <c r="EX334" s="153">
        <v>1</v>
      </c>
      <c r="EY334" s="39"/>
      <c r="EZ334" s="44"/>
      <c r="FL334" s="85">
        <v>0</v>
      </c>
      <c r="FM334" s="39">
        <v>1</v>
      </c>
      <c r="FN334" s="39">
        <v>1</v>
      </c>
      <c r="FO334" t="s">
        <v>318</v>
      </c>
      <c r="FP334">
        <v>1</v>
      </c>
      <c r="FQ334">
        <v>2</v>
      </c>
      <c r="FS334">
        <v>1</v>
      </c>
      <c r="FT334">
        <v>1</v>
      </c>
      <c r="FU334">
        <v>2</v>
      </c>
      <c r="FV334">
        <v>2</v>
      </c>
      <c r="FW334">
        <v>5</v>
      </c>
      <c r="FX334" s="153">
        <v>2</v>
      </c>
      <c r="FY334" s="39">
        <v>2</v>
      </c>
      <c r="FZ334" s="39">
        <v>1</v>
      </c>
      <c r="GA334" s="39">
        <v>2</v>
      </c>
      <c r="GE334">
        <v>2</v>
      </c>
      <c r="GF334">
        <v>2</v>
      </c>
      <c r="GG334">
        <v>1</v>
      </c>
      <c r="GH334" t="s">
        <v>1898</v>
      </c>
      <c r="GI334">
        <v>2</v>
      </c>
      <c r="GJ334">
        <v>5</v>
      </c>
      <c r="GK334" s="154">
        <v>1</v>
      </c>
      <c r="GL334" s="39">
        <v>2</v>
      </c>
      <c r="GM334" s="39">
        <v>2</v>
      </c>
      <c r="GV334" s="154">
        <v>0</v>
      </c>
      <c r="GW334" s="39">
        <v>2</v>
      </c>
      <c r="GX334" s="44"/>
      <c r="HD334" s="153">
        <v>0</v>
      </c>
      <c r="HE334" s="39">
        <v>2</v>
      </c>
      <c r="HF334" s="44"/>
      <c r="HM334" s="155">
        <v>0</v>
      </c>
      <c r="HN334" s="39">
        <v>2</v>
      </c>
      <c r="HO334" s="44"/>
      <c r="HV334" s="155">
        <v>0</v>
      </c>
      <c r="HW334" s="39">
        <v>2</v>
      </c>
      <c r="HX334" s="44"/>
      <c r="HY334">
        <v>1</v>
      </c>
      <c r="HZ334" s="149">
        <v>1</v>
      </c>
      <c r="IA334" s="7">
        <v>0</v>
      </c>
      <c r="IB334" s="7">
        <v>0</v>
      </c>
      <c r="IC334" s="7">
        <v>3</v>
      </c>
      <c r="ID334" s="7">
        <v>0</v>
      </c>
      <c r="IE334" s="7">
        <v>0</v>
      </c>
      <c r="IF334" s="7">
        <v>1</v>
      </c>
      <c r="IG334" s="7">
        <v>0</v>
      </c>
      <c r="IH334" s="7">
        <v>2</v>
      </c>
      <c r="II334" s="7">
        <v>1</v>
      </c>
      <c r="IJ334" s="7">
        <v>0</v>
      </c>
      <c r="IK334" s="7">
        <v>0</v>
      </c>
      <c r="IL334" s="7">
        <v>0</v>
      </c>
      <c r="IM334" s="7">
        <v>0</v>
      </c>
      <c r="IN334" s="37">
        <v>0</v>
      </c>
      <c r="IO334" s="37">
        <v>0</v>
      </c>
      <c r="IP334" s="37">
        <v>0</v>
      </c>
      <c r="IQ334" s="37">
        <v>0</v>
      </c>
      <c r="IR334" s="37">
        <v>0</v>
      </c>
      <c r="IS334" s="37">
        <v>0</v>
      </c>
      <c r="IT334" s="37">
        <v>0</v>
      </c>
      <c r="IU334" s="37">
        <v>0</v>
      </c>
      <c r="IV334" s="37"/>
      <c r="IW334" s="37">
        <v>0</v>
      </c>
      <c r="IX334" s="37">
        <v>1</v>
      </c>
      <c r="IY334" s="37">
        <v>1</v>
      </c>
      <c r="IZ334" s="37">
        <v>1</v>
      </c>
      <c r="JB334">
        <f t="shared" si="30"/>
        <v>1</v>
      </c>
      <c r="JC334">
        <f t="shared" si="31"/>
        <v>8</v>
      </c>
      <c r="JD334">
        <f t="shared" si="32"/>
        <v>3</v>
      </c>
    </row>
    <row r="335" spans="1:264" x14ac:dyDescent="0.25">
      <c r="A335" s="3">
        <v>42711</v>
      </c>
      <c r="B335" s="3">
        <v>42893</v>
      </c>
      <c r="C335" s="13" t="s">
        <v>483</v>
      </c>
      <c r="D335" t="s">
        <v>484</v>
      </c>
      <c r="E335">
        <v>1</v>
      </c>
      <c r="F335">
        <v>204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120</v>
      </c>
      <c r="T335">
        <v>80</v>
      </c>
      <c r="U335" s="48" t="s">
        <v>1944</v>
      </c>
      <c r="V335">
        <v>1</v>
      </c>
      <c r="W335">
        <v>2</v>
      </c>
      <c r="X335" t="s">
        <v>242</v>
      </c>
      <c r="Y335" t="s">
        <v>485</v>
      </c>
      <c r="Z335">
        <v>1</v>
      </c>
      <c r="AA335">
        <v>5</v>
      </c>
      <c r="AC335">
        <v>2</v>
      </c>
      <c r="AD335">
        <v>1</v>
      </c>
      <c r="AE335" t="s">
        <v>486</v>
      </c>
      <c r="AF335" s="49" t="s">
        <v>487</v>
      </c>
      <c r="AG335">
        <v>0</v>
      </c>
      <c r="AH335">
        <v>0</v>
      </c>
      <c r="AI335">
        <v>1</v>
      </c>
      <c r="AJ335">
        <v>0</v>
      </c>
      <c r="AK335">
        <v>0</v>
      </c>
      <c r="AL335" s="5">
        <v>0</v>
      </c>
      <c r="AM335" s="39">
        <v>1</v>
      </c>
      <c r="AN335" s="39">
        <v>0</v>
      </c>
      <c r="AO335" s="39">
        <v>0</v>
      </c>
      <c r="AP335" s="39">
        <v>0</v>
      </c>
      <c r="AQ335" s="39">
        <v>0</v>
      </c>
      <c r="AR335" s="39">
        <v>0</v>
      </c>
      <c r="AS335" s="39">
        <v>0</v>
      </c>
      <c r="AT335" s="39">
        <v>0</v>
      </c>
      <c r="AU335" s="39">
        <v>0</v>
      </c>
      <c r="AV335" s="39">
        <v>0</v>
      </c>
      <c r="AW335" s="39">
        <v>0</v>
      </c>
      <c r="AX335" s="39">
        <v>0</v>
      </c>
      <c r="AY335" s="39">
        <v>0</v>
      </c>
      <c r="AZ335" s="39">
        <v>0</v>
      </c>
      <c r="BA335" s="39">
        <v>0</v>
      </c>
      <c r="BB335" s="39">
        <v>0</v>
      </c>
      <c r="BC335" s="39">
        <v>0</v>
      </c>
      <c r="BD335" s="39">
        <v>0</v>
      </c>
      <c r="BE335" s="39">
        <v>0</v>
      </c>
      <c r="BF335" s="39">
        <v>0</v>
      </c>
      <c r="BG335" s="39">
        <v>0</v>
      </c>
      <c r="BH335" s="39">
        <v>0</v>
      </c>
      <c r="BI335" s="39">
        <v>0</v>
      </c>
      <c r="BJ335" s="39">
        <v>0</v>
      </c>
      <c r="BK335" s="39">
        <v>0</v>
      </c>
      <c r="BL335" s="39">
        <v>0</v>
      </c>
      <c r="BM335" s="39">
        <v>0</v>
      </c>
      <c r="BN335" s="39">
        <v>1</v>
      </c>
      <c r="BO335" s="39">
        <v>0</v>
      </c>
      <c r="BP335" s="39">
        <v>0</v>
      </c>
      <c r="BQ335" s="39">
        <v>1</v>
      </c>
      <c r="BR335" s="39">
        <v>0</v>
      </c>
      <c r="BS335" s="39">
        <v>1</v>
      </c>
      <c r="BT335" s="39">
        <v>1</v>
      </c>
      <c r="BU335" s="39">
        <v>0</v>
      </c>
      <c r="BV335" s="39">
        <v>2</v>
      </c>
      <c r="BW335" s="39">
        <v>0</v>
      </c>
      <c r="BX335" s="39">
        <v>0</v>
      </c>
      <c r="BY335" s="5">
        <v>1</v>
      </c>
      <c r="BZ335" s="39">
        <v>1</v>
      </c>
      <c r="CA335" s="39">
        <v>1</v>
      </c>
      <c r="CB335" s="39">
        <v>1</v>
      </c>
      <c r="CC335" s="39">
        <v>1</v>
      </c>
      <c r="CD335" s="5">
        <v>2</v>
      </c>
      <c r="CE335" s="39">
        <v>2</v>
      </c>
      <c r="CL335" s="18">
        <v>0</v>
      </c>
      <c r="CM335" s="5">
        <v>2</v>
      </c>
      <c r="CN335">
        <v>2</v>
      </c>
      <c r="CW335" s="18">
        <v>0</v>
      </c>
      <c r="CX335" s="5">
        <v>2</v>
      </c>
      <c r="CY335">
        <v>2</v>
      </c>
      <c r="DB335">
        <v>1</v>
      </c>
      <c r="DC335">
        <v>2</v>
      </c>
      <c r="DF335" s="18">
        <v>0</v>
      </c>
      <c r="DG335" s="5">
        <v>2</v>
      </c>
      <c r="DH335" s="39">
        <v>2</v>
      </c>
      <c r="DR335" s="18">
        <v>0</v>
      </c>
      <c r="DS335" s="5">
        <v>2</v>
      </c>
      <c r="DT335">
        <v>2</v>
      </c>
      <c r="ED335" s="18">
        <v>0</v>
      </c>
      <c r="EE335" s="5">
        <v>2</v>
      </c>
      <c r="EF335">
        <v>2</v>
      </c>
      <c r="EL335" s="18">
        <v>0</v>
      </c>
      <c r="EM335" s="5">
        <v>2</v>
      </c>
      <c r="EN335">
        <v>2</v>
      </c>
      <c r="EP335">
        <v>2</v>
      </c>
      <c r="EQ335">
        <v>2</v>
      </c>
      <c r="ES335">
        <v>2</v>
      </c>
      <c r="EV335">
        <v>2</v>
      </c>
      <c r="EX335" s="18">
        <v>0</v>
      </c>
      <c r="FL335" s="18">
        <v>0</v>
      </c>
      <c r="FM335" s="5">
        <v>2</v>
      </c>
      <c r="FN335">
        <v>2</v>
      </c>
      <c r="FX335" s="18">
        <v>0</v>
      </c>
      <c r="FY335" s="5">
        <v>2</v>
      </c>
      <c r="FZ335">
        <v>2</v>
      </c>
      <c r="GA335">
        <v>2</v>
      </c>
      <c r="GK335" s="18">
        <v>0</v>
      </c>
      <c r="GL335" s="5">
        <v>2</v>
      </c>
      <c r="GM335">
        <v>2</v>
      </c>
      <c r="GV335" s="18">
        <v>0</v>
      </c>
      <c r="GW335" s="5">
        <v>2</v>
      </c>
      <c r="HD335" s="18">
        <v>0</v>
      </c>
      <c r="HE335" s="5">
        <v>2</v>
      </c>
      <c r="HM335" s="18">
        <v>0</v>
      </c>
      <c r="HN335" s="5">
        <v>2</v>
      </c>
      <c r="HV335" s="18">
        <v>0</v>
      </c>
      <c r="HW335" s="5">
        <v>2</v>
      </c>
      <c r="HY335">
        <v>2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7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  <c r="IM335" s="7">
        <v>0</v>
      </c>
      <c r="IN335" s="37">
        <v>0</v>
      </c>
      <c r="IO335" s="37">
        <v>0</v>
      </c>
      <c r="IP335" s="37">
        <v>0</v>
      </c>
      <c r="IQ335" s="37">
        <v>0</v>
      </c>
      <c r="IR335" s="37">
        <v>0</v>
      </c>
      <c r="IS335" s="37">
        <v>0</v>
      </c>
      <c r="IT335" s="37">
        <v>0</v>
      </c>
      <c r="IU335" s="37">
        <v>0</v>
      </c>
      <c r="IV335" s="37"/>
      <c r="IW335" s="37">
        <v>0</v>
      </c>
      <c r="IX335" s="37">
        <v>0</v>
      </c>
      <c r="IY335" s="37">
        <v>0</v>
      </c>
      <c r="IZ335" s="37">
        <v>0</v>
      </c>
      <c r="JA335" s="9" t="s">
        <v>488</v>
      </c>
      <c r="JB335">
        <f t="shared" si="30"/>
        <v>0</v>
      </c>
      <c r="JC335">
        <f t="shared" si="31"/>
        <v>0</v>
      </c>
      <c r="JD335">
        <f t="shared" si="32"/>
        <v>0</v>
      </c>
    </row>
    <row r="336" spans="1:264" x14ac:dyDescent="0.25">
      <c r="A336" s="3">
        <v>42711</v>
      </c>
      <c r="B336" s="3">
        <v>42893</v>
      </c>
      <c r="C336" s="13" t="s">
        <v>489</v>
      </c>
      <c r="D336" t="s">
        <v>484</v>
      </c>
      <c r="E336">
        <v>2</v>
      </c>
      <c r="F336">
        <v>186.95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140</v>
      </c>
      <c r="T336">
        <v>60</v>
      </c>
      <c r="U336" s="48">
        <v>24080</v>
      </c>
      <c r="V336">
        <v>1</v>
      </c>
      <c r="W336">
        <v>2</v>
      </c>
      <c r="X336" t="s">
        <v>242</v>
      </c>
      <c r="Y336" t="s">
        <v>485</v>
      </c>
      <c r="Z336">
        <v>2</v>
      </c>
      <c r="AA336">
        <v>2</v>
      </c>
      <c r="AC336">
        <v>2</v>
      </c>
      <c r="AD336">
        <v>1</v>
      </c>
      <c r="AE336" t="s">
        <v>490</v>
      </c>
      <c r="AF336" s="49" t="s">
        <v>295</v>
      </c>
      <c r="AG336">
        <v>1</v>
      </c>
      <c r="AH336">
        <v>1</v>
      </c>
      <c r="AI336">
        <v>1</v>
      </c>
      <c r="AJ336">
        <v>1</v>
      </c>
      <c r="AK336">
        <v>1</v>
      </c>
      <c r="AL336" s="5">
        <v>0</v>
      </c>
      <c r="AM336" s="39">
        <v>0</v>
      </c>
      <c r="AN336" s="39">
        <v>0</v>
      </c>
      <c r="AO336" s="39">
        <v>0</v>
      </c>
      <c r="AP336" s="39">
        <v>0</v>
      </c>
      <c r="AQ336" s="39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7</v>
      </c>
      <c r="BW336">
        <v>0</v>
      </c>
      <c r="BX336">
        <v>7</v>
      </c>
      <c r="BY336" s="5">
        <v>1</v>
      </c>
      <c r="BZ336" s="39">
        <v>1</v>
      </c>
      <c r="CA336" s="39">
        <v>1</v>
      </c>
      <c r="CB336" s="39">
        <v>2</v>
      </c>
      <c r="CC336" s="39">
        <v>2</v>
      </c>
      <c r="CD336" s="5">
        <v>1</v>
      </c>
      <c r="CE336" s="39">
        <v>2</v>
      </c>
      <c r="CL336" s="18">
        <v>0</v>
      </c>
      <c r="CM336" s="5">
        <v>1</v>
      </c>
      <c r="CO336">
        <v>2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2</v>
      </c>
      <c r="CW336" s="18">
        <v>5</v>
      </c>
      <c r="CX336" s="5">
        <v>2</v>
      </c>
      <c r="CY336" s="39">
        <v>2</v>
      </c>
      <c r="CZ336" s="39">
        <v>2</v>
      </c>
      <c r="DF336" s="18">
        <v>0</v>
      </c>
      <c r="DG336" s="5">
        <v>2</v>
      </c>
      <c r="DH336">
        <v>2</v>
      </c>
      <c r="DR336" s="18">
        <v>0</v>
      </c>
      <c r="DS336" s="5">
        <v>2</v>
      </c>
      <c r="DT336">
        <v>2</v>
      </c>
      <c r="ED336" s="18">
        <v>0</v>
      </c>
      <c r="EE336" s="5">
        <v>1</v>
      </c>
      <c r="EG336">
        <v>1</v>
      </c>
      <c r="EH336">
        <v>2</v>
      </c>
      <c r="EI336">
        <v>3</v>
      </c>
      <c r="EJ336">
        <v>2</v>
      </c>
      <c r="EK336">
        <v>2</v>
      </c>
      <c r="EL336" s="18">
        <v>1</v>
      </c>
      <c r="EM336" s="5">
        <v>1</v>
      </c>
      <c r="EN336" s="39">
        <v>1</v>
      </c>
      <c r="EO336" s="39">
        <v>1</v>
      </c>
      <c r="EP336" s="39">
        <v>2</v>
      </c>
      <c r="ES336">
        <v>2</v>
      </c>
      <c r="ET336">
        <v>6</v>
      </c>
      <c r="EU336">
        <v>6</v>
      </c>
      <c r="EV336">
        <v>2</v>
      </c>
      <c r="EW336">
        <v>2</v>
      </c>
      <c r="EX336" s="18">
        <v>0</v>
      </c>
      <c r="FL336" s="18">
        <v>0</v>
      </c>
      <c r="FM336" s="5">
        <v>2</v>
      </c>
      <c r="FN336">
        <v>1</v>
      </c>
      <c r="FO336">
        <v>6</v>
      </c>
      <c r="FP336">
        <v>6</v>
      </c>
      <c r="FQ336">
        <v>1</v>
      </c>
      <c r="FR336">
        <v>1</v>
      </c>
      <c r="FX336" s="18">
        <v>0</v>
      </c>
      <c r="FY336" s="5">
        <v>1</v>
      </c>
      <c r="GA336">
        <v>2</v>
      </c>
      <c r="GB336">
        <v>2</v>
      </c>
      <c r="GE336">
        <v>2</v>
      </c>
      <c r="GF336">
        <v>2</v>
      </c>
      <c r="GG336">
        <v>1</v>
      </c>
      <c r="GH336">
        <v>1</v>
      </c>
      <c r="GI336">
        <v>2</v>
      </c>
      <c r="GJ336">
        <v>2</v>
      </c>
      <c r="GK336" s="18">
        <v>1</v>
      </c>
      <c r="GL336" s="5">
        <v>2</v>
      </c>
      <c r="GM336" s="39">
        <v>2</v>
      </c>
      <c r="GV336" s="18">
        <v>0</v>
      </c>
      <c r="GW336" s="5">
        <v>2</v>
      </c>
      <c r="HD336" s="18">
        <v>0</v>
      </c>
      <c r="HE336" s="5">
        <v>2</v>
      </c>
      <c r="HM336" s="18">
        <v>0</v>
      </c>
      <c r="HN336" s="5">
        <v>2</v>
      </c>
      <c r="HV336" s="18">
        <v>0</v>
      </c>
      <c r="HW336" s="5">
        <v>2</v>
      </c>
      <c r="HY336">
        <v>2</v>
      </c>
      <c r="HZ336" s="7">
        <v>0</v>
      </c>
      <c r="IA336" s="7">
        <v>5</v>
      </c>
      <c r="IB336" s="7">
        <v>0</v>
      </c>
      <c r="IC336" s="7">
        <v>0</v>
      </c>
      <c r="ID336" s="7">
        <v>0</v>
      </c>
      <c r="IE336" s="7">
        <v>1</v>
      </c>
      <c r="IF336" s="7">
        <v>0</v>
      </c>
      <c r="IG336" s="7">
        <v>0</v>
      </c>
      <c r="IH336" s="7">
        <v>0</v>
      </c>
      <c r="II336" s="7">
        <v>1</v>
      </c>
      <c r="IJ336" s="7">
        <v>0</v>
      </c>
      <c r="IK336" s="7">
        <v>0</v>
      </c>
      <c r="IL336" s="7">
        <v>0</v>
      </c>
      <c r="IM336" s="7">
        <v>0</v>
      </c>
      <c r="IN336" s="37">
        <v>0</v>
      </c>
      <c r="IO336" s="37">
        <v>0</v>
      </c>
      <c r="IP336" s="37">
        <v>0</v>
      </c>
      <c r="IQ336" s="37">
        <v>0</v>
      </c>
      <c r="IR336" s="37">
        <v>1</v>
      </c>
      <c r="IS336" s="37">
        <v>0</v>
      </c>
      <c r="IT336" s="37">
        <v>1</v>
      </c>
      <c r="IU336" s="37">
        <v>0</v>
      </c>
      <c r="IV336" s="37"/>
      <c r="IW336" s="37">
        <v>0</v>
      </c>
      <c r="IX336" s="37">
        <v>0</v>
      </c>
      <c r="IY336" s="37">
        <v>0</v>
      </c>
      <c r="IZ336" s="37">
        <v>0</v>
      </c>
      <c r="JA336" s="9" t="s">
        <v>491</v>
      </c>
      <c r="JB336">
        <f t="shared" si="30"/>
        <v>1</v>
      </c>
      <c r="JC336">
        <f t="shared" si="31"/>
        <v>7</v>
      </c>
      <c r="JD336">
        <f t="shared" si="32"/>
        <v>2</v>
      </c>
    </row>
    <row r="337" spans="1:264" x14ac:dyDescent="0.25">
      <c r="A337" s="3">
        <v>42711</v>
      </c>
      <c r="B337" s="3">
        <v>42893</v>
      </c>
      <c r="C337" s="13" t="s">
        <v>492</v>
      </c>
      <c r="D337" t="s">
        <v>484</v>
      </c>
      <c r="E337">
        <v>3</v>
      </c>
      <c r="F337">
        <v>127.22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115</v>
      </c>
      <c r="T337">
        <v>70</v>
      </c>
      <c r="U337" s="48">
        <v>33787</v>
      </c>
      <c r="V337">
        <v>1</v>
      </c>
      <c r="W337">
        <v>2</v>
      </c>
      <c r="X337" t="s">
        <v>242</v>
      </c>
      <c r="Y337" t="s">
        <v>485</v>
      </c>
      <c r="Z337">
        <v>2</v>
      </c>
      <c r="AA337">
        <v>3</v>
      </c>
      <c r="AC337">
        <v>4</v>
      </c>
      <c r="AD337">
        <v>1</v>
      </c>
      <c r="AE337" t="s">
        <v>493</v>
      </c>
      <c r="AF337" s="49" t="s">
        <v>295</v>
      </c>
      <c r="AG337">
        <v>0</v>
      </c>
      <c r="AH337">
        <v>0</v>
      </c>
      <c r="AI337">
        <v>1</v>
      </c>
      <c r="AJ337">
        <v>0</v>
      </c>
      <c r="AK337">
        <v>0</v>
      </c>
      <c r="AL337" s="5">
        <v>1</v>
      </c>
      <c r="AM337" s="39">
        <v>2</v>
      </c>
      <c r="AN337" s="39">
        <v>2</v>
      </c>
      <c r="AO337" s="39">
        <v>1</v>
      </c>
      <c r="AP337" s="39">
        <v>2</v>
      </c>
      <c r="AQ337" s="39">
        <v>1</v>
      </c>
      <c r="AR337" s="39">
        <v>1</v>
      </c>
      <c r="AS337" s="39">
        <v>1</v>
      </c>
      <c r="AT337" s="39">
        <v>1</v>
      </c>
      <c r="AU337" s="39">
        <v>1</v>
      </c>
      <c r="AV337" s="39">
        <v>3</v>
      </c>
      <c r="AW337" s="39">
        <v>1</v>
      </c>
      <c r="AX337" s="39">
        <v>1</v>
      </c>
      <c r="AY337" s="39">
        <v>1</v>
      </c>
      <c r="AZ337" s="39">
        <v>3</v>
      </c>
      <c r="BA337" s="39">
        <v>3</v>
      </c>
      <c r="BB337" s="39">
        <v>2</v>
      </c>
      <c r="BC337" s="39">
        <v>1</v>
      </c>
      <c r="BD337" s="39">
        <v>2</v>
      </c>
      <c r="BE337" s="39">
        <v>1</v>
      </c>
      <c r="BF337" s="39">
        <v>2</v>
      </c>
      <c r="BG337" s="39">
        <v>2</v>
      </c>
      <c r="BH337" s="39">
        <v>1</v>
      </c>
      <c r="BI337" s="39">
        <v>2</v>
      </c>
      <c r="BJ337" s="39">
        <v>1</v>
      </c>
      <c r="BK337" s="39">
        <v>22</v>
      </c>
      <c r="BL337" s="39">
        <v>2</v>
      </c>
      <c r="BM337" s="39">
        <v>3</v>
      </c>
      <c r="BN337" s="39">
        <v>3</v>
      </c>
      <c r="BO337" s="39">
        <v>2</v>
      </c>
      <c r="BP337" s="39">
        <v>3</v>
      </c>
      <c r="BQ337" s="39">
        <v>2</v>
      </c>
      <c r="BR337" s="39">
        <v>2</v>
      </c>
      <c r="BS337" s="39">
        <v>3</v>
      </c>
      <c r="BT337" s="39">
        <v>2</v>
      </c>
      <c r="BU337" s="39">
        <v>2</v>
      </c>
      <c r="BV337" s="39">
        <v>4</v>
      </c>
      <c r="BW337" s="39">
        <v>1</v>
      </c>
      <c r="BX337" s="39">
        <v>5</v>
      </c>
      <c r="BY337" s="5">
        <v>1</v>
      </c>
      <c r="BZ337" s="39">
        <v>1</v>
      </c>
      <c r="CA337" s="39">
        <v>1</v>
      </c>
      <c r="CB337" s="39">
        <v>2</v>
      </c>
      <c r="CC337" s="39">
        <v>2</v>
      </c>
      <c r="CD337" s="5">
        <v>1</v>
      </c>
      <c r="CF337">
        <v>2</v>
      </c>
      <c r="CL337" s="18">
        <v>0</v>
      </c>
      <c r="CM337" s="5">
        <v>2</v>
      </c>
      <c r="CN337">
        <v>2</v>
      </c>
      <c r="CW337" s="18">
        <v>0</v>
      </c>
      <c r="CX337" s="5">
        <v>2</v>
      </c>
      <c r="CY337">
        <v>2</v>
      </c>
      <c r="DF337" s="18">
        <v>0</v>
      </c>
      <c r="DG337" s="5">
        <v>2</v>
      </c>
      <c r="DH337">
        <v>2</v>
      </c>
      <c r="DR337" s="18">
        <v>0</v>
      </c>
      <c r="DS337" s="5">
        <v>2</v>
      </c>
      <c r="DT337">
        <v>2</v>
      </c>
      <c r="ED337" s="18">
        <v>0</v>
      </c>
      <c r="EE337" s="5">
        <v>2</v>
      </c>
      <c r="EF337">
        <v>2</v>
      </c>
      <c r="EL337" s="18">
        <v>0</v>
      </c>
      <c r="EM337" s="5">
        <v>2</v>
      </c>
      <c r="EN337">
        <v>1</v>
      </c>
      <c r="EP337">
        <v>2</v>
      </c>
      <c r="EQ337">
        <v>2</v>
      </c>
      <c r="ES337">
        <v>2</v>
      </c>
      <c r="EX337" s="18">
        <v>0</v>
      </c>
      <c r="FL337" s="18">
        <v>0</v>
      </c>
      <c r="FM337" s="5">
        <v>2</v>
      </c>
      <c r="FN337">
        <v>2</v>
      </c>
      <c r="FX337" s="18">
        <v>0</v>
      </c>
      <c r="FY337" s="5">
        <v>2</v>
      </c>
      <c r="FZ337">
        <v>2</v>
      </c>
      <c r="GA337">
        <v>2</v>
      </c>
      <c r="GB337">
        <v>3</v>
      </c>
      <c r="GL337" s="5">
        <v>2</v>
      </c>
      <c r="GM337">
        <v>2</v>
      </c>
      <c r="GV337" s="18">
        <v>0</v>
      </c>
      <c r="GW337" s="5">
        <v>2</v>
      </c>
      <c r="HD337" s="18">
        <v>0</v>
      </c>
      <c r="HE337" s="5">
        <v>1</v>
      </c>
      <c r="HF337">
        <v>2</v>
      </c>
      <c r="HH337">
        <v>2</v>
      </c>
      <c r="HI337">
        <v>1</v>
      </c>
      <c r="HK337">
        <v>2</v>
      </c>
      <c r="HL337">
        <v>2</v>
      </c>
      <c r="HM337" s="18">
        <v>1</v>
      </c>
      <c r="HN337" s="5">
        <v>2</v>
      </c>
      <c r="HV337" s="18">
        <v>0</v>
      </c>
      <c r="HW337" s="5">
        <v>2</v>
      </c>
      <c r="HY337">
        <v>2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1</v>
      </c>
      <c r="IM337" s="7">
        <v>0</v>
      </c>
      <c r="IN337" s="37">
        <v>0</v>
      </c>
      <c r="IO337" s="37">
        <v>0</v>
      </c>
      <c r="IP337" s="37">
        <v>0</v>
      </c>
      <c r="IQ337" s="37">
        <v>0</v>
      </c>
      <c r="IR337" s="37">
        <v>0</v>
      </c>
      <c r="IS337" s="37">
        <v>0</v>
      </c>
      <c r="IT337" s="37">
        <v>0</v>
      </c>
      <c r="IU337" s="37">
        <v>0</v>
      </c>
      <c r="IV337" s="37"/>
      <c r="IW337" s="37">
        <v>0</v>
      </c>
      <c r="IX337" s="37">
        <v>0</v>
      </c>
      <c r="IY337" s="37">
        <v>0</v>
      </c>
      <c r="IZ337" s="37">
        <v>0</v>
      </c>
      <c r="JA337" s="9" t="s">
        <v>488</v>
      </c>
      <c r="JB337">
        <f t="shared" si="30"/>
        <v>2</v>
      </c>
      <c r="JC337">
        <f t="shared" si="31"/>
        <v>1</v>
      </c>
      <c r="JD337">
        <f t="shared" si="32"/>
        <v>0</v>
      </c>
    </row>
    <row r="338" spans="1:264" x14ac:dyDescent="0.25">
      <c r="A338" s="3">
        <v>42711</v>
      </c>
      <c r="B338" s="3">
        <v>42893</v>
      </c>
      <c r="C338" s="13" t="s">
        <v>494</v>
      </c>
      <c r="D338" t="s">
        <v>484</v>
      </c>
      <c r="E338">
        <v>4</v>
      </c>
      <c r="F338">
        <v>117.11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112</v>
      </c>
      <c r="T338">
        <v>70</v>
      </c>
      <c r="U338" s="48">
        <v>29470</v>
      </c>
      <c r="V338">
        <v>1</v>
      </c>
      <c r="W338">
        <v>2</v>
      </c>
      <c r="X338" t="s">
        <v>242</v>
      </c>
      <c r="Y338" t="s">
        <v>485</v>
      </c>
      <c r="Z338">
        <v>2</v>
      </c>
      <c r="AA338">
        <v>3</v>
      </c>
      <c r="AC338">
        <v>4</v>
      </c>
      <c r="AD338">
        <v>5</v>
      </c>
      <c r="AF338" s="49"/>
      <c r="AG338">
        <v>0</v>
      </c>
      <c r="AH338">
        <v>0</v>
      </c>
      <c r="AI338">
        <v>0</v>
      </c>
      <c r="AJ338">
        <v>0</v>
      </c>
      <c r="AK338">
        <v>0</v>
      </c>
      <c r="AL338" s="5">
        <v>0</v>
      </c>
      <c r="AM338" s="39">
        <v>0</v>
      </c>
      <c r="AN338" s="39">
        <v>1</v>
      </c>
      <c r="AO338" s="39">
        <v>0</v>
      </c>
      <c r="AP338" s="39">
        <v>1</v>
      </c>
      <c r="AQ338" s="39">
        <v>0</v>
      </c>
      <c r="AR338" s="39">
        <v>0</v>
      </c>
      <c r="AS338" s="39">
        <v>0</v>
      </c>
      <c r="AT338" s="39">
        <v>0</v>
      </c>
      <c r="AU338" s="39">
        <v>0</v>
      </c>
      <c r="AV338" s="39">
        <v>0</v>
      </c>
      <c r="AW338" s="39">
        <v>0</v>
      </c>
      <c r="AX338" s="39">
        <v>0</v>
      </c>
      <c r="AY338" s="39">
        <v>0</v>
      </c>
      <c r="AZ338" s="39">
        <v>0</v>
      </c>
      <c r="BA338" s="39">
        <v>0</v>
      </c>
      <c r="BB338" s="39">
        <v>0</v>
      </c>
      <c r="BC338" s="39">
        <v>0</v>
      </c>
      <c r="BD338" s="39">
        <v>0</v>
      </c>
      <c r="BE338" s="39">
        <v>0</v>
      </c>
      <c r="BF338" s="39">
        <v>0</v>
      </c>
      <c r="BG338" s="39">
        <v>0</v>
      </c>
      <c r="BH338" s="39">
        <v>0</v>
      </c>
      <c r="BI338" s="39">
        <v>0</v>
      </c>
      <c r="BJ338" s="39">
        <v>0</v>
      </c>
      <c r="BK338" s="39">
        <v>0</v>
      </c>
      <c r="BL338" s="39">
        <v>0</v>
      </c>
      <c r="BM338" s="39">
        <v>0</v>
      </c>
      <c r="BN338" s="39">
        <v>0</v>
      </c>
      <c r="BO338" s="39">
        <v>0</v>
      </c>
      <c r="BP338" s="39">
        <v>1</v>
      </c>
      <c r="BQ338" s="39">
        <v>0</v>
      </c>
      <c r="BR338" s="39">
        <v>1</v>
      </c>
      <c r="BS338" s="39">
        <v>1</v>
      </c>
      <c r="BT338" s="39">
        <v>0</v>
      </c>
      <c r="BU338" s="39">
        <v>0</v>
      </c>
      <c r="BV338" s="39">
        <v>14</v>
      </c>
      <c r="BW338" s="39">
        <v>0</v>
      </c>
      <c r="BX338" s="39">
        <v>0</v>
      </c>
      <c r="BY338" s="5">
        <v>1</v>
      </c>
      <c r="BZ338" s="39">
        <v>1</v>
      </c>
      <c r="CA338" s="39">
        <v>1</v>
      </c>
      <c r="CB338" s="39">
        <v>2</v>
      </c>
      <c r="CC338" s="39">
        <v>2</v>
      </c>
      <c r="CD338" s="5">
        <v>1</v>
      </c>
      <c r="CF338">
        <v>1</v>
      </c>
      <c r="CG338">
        <v>3</v>
      </c>
      <c r="CL338" s="18">
        <v>0</v>
      </c>
      <c r="CM338" s="5">
        <v>2</v>
      </c>
      <c r="CN338">
        <v>2</v>
      </c>
      <c r="CW338" s="18">
        <v>0</v>
      </c>
      <c r="CX338" s="5">
        <v>2</v>
      </c>
      <c r="CY338">
        <v>2</v>
      </c>
      <c r="CZ338">
        <v>2</v>
      </c>
      <c r="DF338" s="18">
        <v>0</v>
      </c>
      <c r="DG338" s="5">
        <v>2</v>
      </c>
      <c r="DH338">
        <v>2</v>
      </c>
      <c r="DR338" s="18">
        <v>0</v>
      </c>
      <c r="DS338" s="5">
        <v>2</v>
      </c>
      <c r="DT338">
        <v>2</v>
      </c>
      <c r="EE338" s="5">
        <v>2</v>
      </c>
      <c r="EF338">
        <v>2</v>
      </c>
      <c r="EL338" s="18">
        <v>0</v>
      </c>
      <c r="EM338" s="5">
        <v>2</v>
      </c>
      <c r="EN338">
        <v>1</v>
      </c>
      <c r="EO338">
        <v>3</v>
      </c>
      <c r="EX338" s="18">
        <v>0</v>
      </c>
      <c r="FL338" s="18">
        <v>0</v>
      </c>
      <c r="FM338" s="5">
        <v>2</v>
      </c>
      <c r="FN338">
        <v>2</v>
      </c>
      <c r="FX338" s="18">
        <v>0</v>
      </c>
      <c r="FY338" s="5">
        <v>2</v>
      </c>
      <c r="FZ338">
        <v>2</v>
      </c>
      <c r="GA338">
        <v>2</v>
      </c>
      <c r="GB338">
        <v>3</v>
      </c>
      <c r="GK338" s="18">
        <v>0</v>
      </c>
      <c r="GL338" s="5">
        <v>2</v>
      </c>
      <c r="GM338">
        <v>2</v>
      </c>
      <c r="GV338" s="18">
        <v>0</v>
      </c>
      <c r="GW338" s="5">
        <v>2</v>
      </c>
      <c r="HD338" s="18">
        <v>0</v>
      </c>
      <c r="HE338" s="5">
        <v>2</v>
      </c>
      <c r="HM338" s="18">
        <v>0</v>
      </c>
      <c r="HN338" s="5">
        <v>2</v>
      </c>
      <c r="HV338" s="18">
        <v>0</v>
      </c>
      <c r="HW338" s="5">
        <v>2</v>
      </c>
      <c r="HY338">
        <v>2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37">
        <v>0</v>
      </c>
      <c r="IO338" s="37">
        <v>0</v>
      </c>
      <c r="IP338" s="37">
        <v>0</v>
      </c>
      <c r="IQ338" s="37">
        <v>0</v>
      </c>
      <c r="IR338" s="37">
        <v>0</v>
      </c>
      <c r="IS338" s="37">
        <v>0</v>
      </c>
      <c r="IT338" s="37">
        <v>0</v>
      </c>
      <c r="IU338" s="37">
        <v>0</v>
      </c>
      <c r="IV338" s="37"/>
      <c r="IW338" s="37">
        <v>0</v>
      </c>
      <c r="IX338" s="37">
        <v>0</v>
      </c>
      <c r="IY338" s="37">
        <v>0</v>
      </c>
      <c r="IZ338" s="37">
        <v>0</v>
      </c>
      <c r="JA338" s="9" t="s">
        <v>488</v>
      </c>
      <c r="JB338">
        <f t="shared" si="30"/>
        <v>1</v>
      </c>
      <c r="JC338">
        <f t="shared" si="31"/>
        <v>0</v>
      </c>
      <c r="JD338">
        <f t="shared" si="32"/>
        <v>0</v>
      </c>
    </row>
    <row r="339" spans="1:264" x14ac:dyDescent="0.25">
      <c r="A339" s="3">
        <v>42712</v>
      </c>
      <c r="B339" s="3">
        <v>42894</v>
      </c>
      <c r="C339" s="93" t="s">
        <v>1945</v>
      </c>
      <c r="D339" t="s">
        <v>484</v>
      </c>
      <c r="E339">
        <v>5</v>
      </c>
      <c r="F339">
        <v>8324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U339" s="48">
        <v>32201</v>
      </c>
      <c r="V339">
        <v>1</v>
      </c>
      <c r="W339">
        <v>2</v>
      </c>
      <c r="X339" t="s">
        <v>242</v>
      </c>
      <c r="Y339" t="s">
        <v>485</v>
      </c>
      <c r="Z339">
        <v>2</v>
      </c>
      <c r="AA339">
        <v>1</v>
      </c>
      <c r="AC339">
        <v>4</v>
      </c>
      <c r="AD339">
        <v>1</v>
      </c>
      <c r="AE339" t="s">
        <v>495</v>
      </c>
      <c r="AF339" s="49">
        <v>100000</v>
      </c>
      <c r="AG339">
        <v>0</v>
      </c>
      <c r="AH339">
        <v>0</v>
      </c>
      <c r="AI339">
        <v>1</v>
      </c>
      <c r="AJ339">
        <v>0</v>
      </c>
      <c r="AK339">
        <v>0</v>
      </c>
      <c r="AL339" s="5">
        <v>0</v>
      </c>
      <c r="AM339" s="39">
        <v>0</v>
      </c>
      <c r="AN339" s="39">
        <v>2</v>
      </c>
      <c r="AO339" s="39">
        <v>0</v>
      </c>
      <c r="AP339" s="39">
        <v>0</v>
      </c>
      <c r="AQ339" s="39">
        <v>0</v>
      </c>
      <c r="AR339" s="39">
        <v>0</v>
      </c>
      <c r="AS339" s="39">
        <v>0</v>
      </c>
      <c r="AT339" s="39">
        <v>0</v>
      </c>
      <c r="AU339" s="39">
        <v>0</v>
      </c>
      <c r="AV339" s="39">
        <v>0</v>
      </c>
      <c r="AW339" s="39">
        <v>0</v>
      </c>
      <c r="AX339" s="39">
        <v>0</v>
      </c>
      <c r="AY339" s="39">
        <v>0</v>
      </c>
      <c r="AZ339" s="39">
        <v>0</v>
      </c>
      <c r="BA339" s="39">
        <v>0</v>
      </c>
      <c r="BB339" s="39">
        <v>0</v>
      </c>
      <c r="BC339" s="39">
        <v>0</v>
      </c>
      <c r="BD339" s="39">
        <v>0</v>
      </c>
      <c r="BE339" s="39">
        <v>1</v>
      </c>
      <c r="BF339" s="39">
        <v>0</v>
      </c>
      <c r="BG339" s="39">
        <v>0</v>
      </c>
      <c r="BH339" s="39">
        <v>0</v>
      </c>
      <c r="BI339" s="39">
        <v>0</v>
      </c>
      <c r="BN339" s="39">
        <v>0</v>
      </c>
      <c r="BO339" s="39">
        <v>1</v>
      </c>
      <c r="BP339" s="39">
        <v>0</v>
      </c>
      <c r="BQ339" s="39">
        <v>0</v>
      </c>
      <c r="BR339" s="39">
        <v>2</v>
      </c>
      <c r="BS339" s="39">
        <v>1</v>
      </c>
      <c r="BT339" s="39">
        <v>3</v>
      </c>
      <c r="BU339" s="39">
        <v>0</v>
      </c>
      <c r="BV339" s="39">
        <v>1</v>
      </c>
      <c r="BW339" s="39">
        <v>1</v>
      </c>
      <c r="BX339" s="39">
        <v>2</v>
      </c>
      <c r="BY339" s="5">
        <v>1</v>
      </c>
      <c r="BZ339" s="39">
        <v>1</v>
      </c>
      <c r="CA339" s="39">
        <v>1</v>
      </c>
      <c r="CB339" s="39">
        <v>2</v>
      </c>
      <c r="CC339" s="39">
        <v>1</v>
      </c>
      <c r="CD339" s="5">
        <v>2</v>
      </c>
      <c r="CE339" s="39">
        <v>2</v>
      </c>
      <c r="CL339" s="18">
        <v>0</v>
      </c>
      <c r="CM339" s="5">
        <v>1</v>
      </c>
      <c r="CO339">
        <v>2</v>
      </c>
      <c r="CQ339">
        <v>3</v>
      </c>
      <c r="CW339" s="18">
        <v>0</v>
      </c>
      <c r="CX339" s="5">
        <v>2</v>
      </c>
      <c r="CY339">
        <v>2</v>
      </c>
      <c r="CZ339">
        <v>2</v>
      </c>
      <c r="DF339" s="18">
        <v>0</v>
      </c>
      <c r="DG339" s="5">
        <v>1</v>
      </c>
      <c r="DI339">
        <v>2</v>
      </c>
      <c r="DJ339">
        <v>2</v>
      </c>
      <c r="DL339">
        <v>1</v>
      </c>
      <c r="DN339">
        <v>2</v>
      </c>
      <c r="DQ339">
        <v>1</v>
      </c>
      <c r="DR339" s="18">
        <v>1</v>
      </c>
      <c r="DS339" s="5">
        <v>1</v>
      </c>
      <c r="DU339">
        <v>2</v>
      </c>
      <c r="DV339" t="s">
        <v>496</v>
      </c>
      <c r="DW339">
        <v>2</v>
      </c>
      <c r="DX339">
        <v>2</v>
      </c>
      <c r="DY339">
        <v>2</v>
      </c>
      <c r="EC339">
        <v>1</v>
      </c>
      <c r="ED339" s="18">
        <v>0</v>
      </c>
      <c r="EE339" s="5">
        <v>1</v>
      </c>
      <c r="EF339" s="39"/>
      <c r="EG339" s="39">
        <v>2</v>
      </c>
      <c r="EH339" s="39">
        <v>2</v>
      </c>
      <c r="EI339" s="39">
        <v>3</v>
      </c>
      <c r="EJ339" s="39">
        <v>2</v>
      </c>
      <c r="EK339" s="39">
        <v>1</v>
      </c>
      <c r="EL339" s="18">
        <v>0</v>
      </c>
      <c r="EM339" s="5">
        <v>1</v>
      </c>
      <c r="EN339" s="39">
        <v>1</v>
      </c>
      <c r="EO339" s="39">
        <v>1</v>
      </c>
      <c r="EP339" s="39">
        <v>1</v>
      </c>
      <c r="EQ339" s="39">
        <v>2</v>
      </c>
      <c r="ER339" s="39">
        <v>2</v>
      </c>
      <c r="ES339" s="39">
        <v>2</v>
      </c>
      <c r="ET339" s="39">
        <v>1.6</v>
      </c>
      <c r="EU339" s="39">
        <v>6</v>
      </c>
      <c r="EV339" s="39">
        <v>2</v>
      </c>
      <c r="EW339" s="39">
        <v>1</v>
      </c>
      <c r="EX339" s="18">
        <v>0</v>
      </c>
      <c r="FL339" s="18">
        <v>0</v>
      </c>
      <c r="FM339" s="5">
        <v>1</v>
      </c>
      <c r="FO339">
        <v>1.6</v>
      </c>
      <c r="FP339">
        <v>6</v>
      </c>
      <c r="FQ339">
        <v>1</v>
      </c>
      <c r="FR339">
        <v>2</v>
      </c>
      <c r="FS339">
        <v>2</v>
      </c>
      <c r="FT339">
        <v>2</v>
      </c>
      <c r="FU339">
        <v>2</v>
      </c>
      <c r="FV339">
        <v>2</v>
      </c>
      <c r="FW339">
        <v>1</v>
      </c>
      <c r="FX339" s="18">
        <v>0</v>
      </c>
      <c r="FY339" s="5">
        <v>1</v>
      </c>
      <c r="GA339">
        <v>2</v>
      </c>
      <c r="GC339">
        <v>2</v>
      </c>
      <c r="GD339">
        <v>2</v>
      </c>
      <c r="GF339">
        <v>2</v>
      </c>
      <c r="GG339">
        <v>1</v>
      </c>
      <c r="GH339">
        <v>1235</v>
      </c>
      <c r="GI339">
        <v>2</v>
      </c>
      <c r="GJ339">
        <v>1</v>
      </c>
      <c r="GK339" s="18">
        <v>1</v>
      </c>
      <c r="GL339" s="5">
        <v>2</v>
      </c>
      <c r="GM339" s="39">
        <v>2</v>
      </c>
      <c r="GV339" s="18">
        <v>0</v>
      </c>
      <c r="GW339" s="5">
        <v>2</v>
      </c>
      <c r="HD339" s="18">
        <v>0</v>
      </c>
      <c r="HE339" s="5">
        <v>2</v>
      </c>
      <c r="HM339" s="18">
        <v>0</v>
      </c>
      <c r="HN339" s="5">
        <v>2</v>
      </c>
      <c r="HV339" s="18">
        <v>0</v>
      </c>
      <c r="HZ339" s="7">
        <v>0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0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37">
        <v>0</v>
      </c>
      <c r="IO339" s="37">
        <v>0</v>
      </c>
      <c r="IP339" s="37">
        <v>0</v>
      </c>
      <c r="IQ339" s="37">
        <v>0</v>
      </c>
      <c r="IR339" s="37">
        <v>0</v>
      </c>
      <c r="IS339" s="37">
        <v>0</v>
      </c>
      <c r="IT339" s="37">
        <v>0</v>
      </c>
      <c r="IU339" s="37">
        <v>0</v>
      </c>
      <c r="IV339" s="37"/>
      <c r="IW339" s="37">
        <v>0</v>
      </c>
      <c r="IX339" s="37">
        <v>0</v>
      </c>
      <c r="IY339" s="37">
        <v>0</v>
      </c>
      <c r="IZ339" s="37">
        <v>0</v>
      </c>
      <c r="JA339" s="9" t="s">
        <v>497</v>
      </c>
      <c r="JB339">
        <f t="shared" si="30"/>
        <v>3</v>
      </c>
      <c r="JC339">
        <f t="shared" si="31"/>
        <v>2</v>
      </c>
      <c r="JD339">
        <f t="shared" si="32"/>
        <v>0</v>
      </c>
    </row>
    <row r="340" spans="1:264" x14ac:dyDescent="0.25">
      <c r="A340" s="3">
        <v>42712</v>
      </c>
      <c r="B340" s="3">
        <v>42894</v>
      </c>
      <c r="C340" s="13" t="s">
        <v>498</v>
      </c>
      <c r="D340" t="s">
        <v>484</v>
      </c>
      <c r="E340">
        <v>6</v>
      </c>
      <c r="F340">
        <v>21921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U340" s="48">
        <v>25665</v>
      </c>
      <c r="V340">
        <v>2</v>
      </c>
      <c r="W340">
        <v>2</v>
      </c>
      <c r="X340" t="s">
        <v>347</v>
      </c>
      <c r="Y340" t="s">
        <v>499</v>
      </c>
      <c r="Z340">
        <v>2</v>
      </c>
      <c r="AA340">
        <v>1</v>
      </c>
      <c r="AC340">
        <v>1</v>
      </c>
      <c r="AD340">
        <v>1</v>
      </c>
      <c r="AE340" t="s">
        <v>500</v>
      </c>
      <c r="AF340" s="49">
        <v>600000</v>
      </c>
      <c r="AG340">
        <v>0</v>
      </c>
      <c r="AH340">
        <v>0</v>
      </c>
      <c r="AI340">
        <v>0</v>
      </c>
      <c r="AJ340">
        <v>0</v>
      </c>
      <c r="AK340">
        <v>1</v>
      </c>
      <c r="AL340" s="5">
        <v>0</v>
      </c>
      <c r="AM340" s="39">
        <v>2</v>
      </c>
      <c r="AN340" s="39">
        <v>0</v>
      </c>
      <c r="AO340" s="39">
        <v>0</v>
      </c>
      <c r="AP340" s="39">
        <v>0</v>
      </c>
      <c r="AQ340" s="39">
        <v>0</v>
      </c>
      <c r="AR340" s="39">
        <v>0</v>
      </c>
      <c r="AS340" s="39">
        <v>0</v>
      </c>
      <c r="AT340" s="39">
        <v>1</v>
      </c>
      <c r="AU340" s="39">
        <v>0</v>
      </c>
      <c r="AV340" s="39">
        <v>3</v>
      </c>
      <c r="AW340" s="39">
        <v>0</v>
      </c>
      <c r="AX340" s="39">
        <v>0</v>
      </c>
      <c r="AY340" s="39">
        <v>0</v>
      </c>
      <c r="AZ340" s="39">
        <v>0</v>
      </c>
      <c r="BA340" s="39">
        <v>0</v>
      </c>
      <c r="BB340" s="39">
        <v>0</v>
      </c>
      <c r="BC340" s="39">
        <v>0</v>
      </c>
      <c r="BD340" s="39">
        <v>0</v>
      </c>
      <c r="BE340" s="39">
        <v>0</v>
      </c>
      <c r="BF340" s="39">
        <v>3</v>
      </c>
      <c r="BG340" s="39">
        <v>0</v>
      </c>
      <c r="BH340" s="39">
        <v>0</v>
      </c>
      <c r="BI340" s="39">
        <v>0</v>
      </c>
      <c r="BJ340" s="39">
        <v>3</v>
      </c>
      <c r="BK340" s="39">
        <v>1</v>
      </c>
      <c r="BL340" s="39">
        <v>0</v>
      </c>
      <c r="BM340" s="39">
        <v>3</v>
      </c>
      <c r="BN340" s="39">
        <v>0</v>
      </c>
      <c r="BO340" s="39">
        <v>0</v>
      </c>
      <c r="BP340" s="39">
        <v>2</v>
      </c>
      <c r="BQ340" s="39">
        <v>0</v>
      </c>
      <c r="BR340" s="39">
        <v>3</v>
      </c>
      <c r="BS340" s="39">
        <v>0</v>
      </c>
      <c r="BT340" s="39">
        <v>3</v>
      </c>
      <c r="BU340" s="39">
        <v>0</v>
      </c>
      <c r="BV340" s="39">
        <v>30</v>
      </c>
      <c r="BW340" s="39">
        <v>30</v>
      </c>
      <c r="BX340" s="39">
        <v>14</v>
      </c>
      <c r="BY340" s="5">
        <v>1</v>
      </c>
      <c r="BZ340" s="39">
        <v>1</v>
      </c>
      <c r="CA340" s="39">
        <v>1</v>
      </c>
      <c r="CB340" s="39">
        <v>2</v>
      </c>
      <c r="CC340" s="39">
        <v>1</v>
      </c>
      <c r="CD340" s="5">
        <v>1</v>
      </c>
      <c r="CF340">
        <v>2</v>
      </c>
      <c r="CL340" s="18">
        <v>0</v>
      </c>
      <c r="CM340" s="5">
        <v>1</v>
      </c>
      <c r="CO340">
        <v>2</v>
      </c>
      <c r="CQ340">
        <v>1</v>
      </c>
      <c r="CR340">
        <v>1</v>
      </c>
      <c r="CS340">
        <v>2</v>
      </c>
      <c r="CT340">
        <v>2</v>
      </c>
      <c r="CU340">
        <v>2</v>
      </c>
      <c r="CV340">
        <v>2</v>
      </c>
      <c r="CW340" s="18">
        <v>2</v>
      </c>
      <c r="CX340" s="5">
        <v>2</v>
      </c>
      <c r="CY340" s="39">
        <v>2</v>
      </c>
      <c r="CZ340" s="39">
        <v>2</v>
      </c>
      <c r="DF340" s="18">
        <v>0</v>
      </c>
      <c r="DG340" s="5">
        <v>1</v>
      </c>
      <c r="DH340">
        <v>2</v>
      </c>
      <c r="DI340">
        <v>1</v>
      </c>
      <c r="DK340">
        <v>5</v>
      </c>
      <c r="DL340">
        <v>2</v>
      </c>
      <c r="DM340">
        <v>2</v>
      </c>
      <c r="DN340">
        <v>1</v>
      </c>
      <c r="DQ340">
        <v>2</v>
      </c>
      <c r="DR340" s="18">
        <v>2</v>
      </c>
      <c r="DS340" s="5">
        <v>1</v>
      </c>
      <c r="DU340">
        <v>2</v>
      </c>
      <c r="DV340" t="s">
        <v>501</v>
      </c>
      <c r="DW340">
        <v>2</v>
      </c>
      <c r="DX340">
        <v>2</v>
      </c>
      <c r="DY340">
        <v>2</v>
      </c>
      <c r="EC340">
        <v>2</v>
      </c>
      <c r="ED340" s="18">
        <v>0</v>
      </c>
      <c r="EE340" s="5">
        <v>2</v>
      </c>
      <c r="EG340">
        <v>2</v>
      </c>
      <c r="EL340" s="18">
        <v>0</v>
      </c>
      <c r="EM340" s="5">
        <v>1</v>
      </c>
      <c r="EN340" s="39">
        <v>1</v>
      </c>
      <c r="EO340" s="39">
        <v>1</v>
      </c>
      <c r="EP340" s="39">
        <v>1</v>
      </c>
      <c r="EQ340" s="39">
        <v>2</v>
      </c>
      <c r="ER340" s="39">
        <v>2</v>
      </c>
      <c r="ES340" s="39">
        <v>2</v>
      </c>
      <c r="ET340" s="39">
        <v>8</v>
      </c>
      <c r="EU340" s="39">
        <v>8</v>
      </c>
      <c r="EV340" s="39">
        <v>2</v>
      </c>
      <c r="EW340" s="39">
        <v>2</v>
      </c>
      <c r="EX340" s="18">
        <v>0</v>
      </c>
      <c r="FL340" s="18">
        <v>0</v>
      </c>
      <c r="FM340" s="5">
        <v>2</v>
      </c>
      <c r="FN340">
        <v>2</v>
      </c>
      <c r="FX340" s="18">
        <v>0</v>
      </c>
      <c r="FY340" s="5">
        <v>2</v>
      </c>
      <c r="FZ340">
        <v>1</v>
      </c>
      <c r="GA340">
        <v>2</v>
      </c>
      <c r="GB340">
        <v>2</v>
      </c>
      <c r="GE340">
        <v>2</v>
      </c>
      <c r="GF340">
        <v>3</v>
      </c>
      <c r="GH340">
        <v>1</v>
      </c>
      <c r="GI340">
        <v>2</v>
      </c>
      <c r="GJ340">
        <v>2</v>
      </c>
      <c r="GK340" s="18">
        <v>0</v>
      </c>
      <c r="GL340" s="5">
        <v>2</v>
      </c>
      <c r="GM340" s="39">
        <v>2</v>
      </c>
      <c r="GV340" s="18">
        <v>0</v>
      </c>
      <c r="GW340" s="5">
        <v>2</v>
      </c>
      <c r="HD340" s="18">
        <v>0</v>
      </c>
      <c r="HE340" s="5">
        <v>2</v>
      </c>
      <c r="HM340" s="18">
        <v>0</v>
      </c>
      <c r="HN340" s="5">
        <v>2</v>
      </c>
      <c r="HV340" s="18">
        <v>0</v>
      </c>
      <c r="HW340" s="5">
        <v>2</v>
      </c>
      <c r="HY340">
        <v>2</v>
      </c>
      <c r="HZ340" s="7">
        <v>0</v>
      </c>
      <c r="IA340" s="7">
        <v>2</v>
      </c>
      <c r="IB340" s="7">
        <v>0</v>
      </c>
      <c r="IC340" s="7">
        <v>2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37">
        <v>0</v>
      </c>
      <c r="IO340" s="37">
        <v>0</v>
      </c>
      <c r="IP340" s="37">
        <v>0</v>
      </c>
      <c r="IQ340" s="37">
        <v>0</v>
      </c>
      <c r="IR340" s="37">
        <v>0</v>
      </c>
      <c r="IS340" s="37">
        <v>0</v>
      </c>
      <c r="IT340" s="37">
        <v>0</v>
      </c>
      <c r="IU340" s="37">
        <v>0</v>
      </c>
      <c r="IV340" s="37"/>
      <c r="IW340" s="37">
        <v>0</v>
      </c>
      <c r="IX340" s="37">
        <v>0</v>
      </c>
      <c r="IY340" s="37">
        <v>0</v>
      </c>
      <c r="IZ340" s="37">
        <v>0</v>
      </c>
      <c r="JA340" s="9" t="s">
        <v>502</v>
      </c>
      <c r="JB340">
        <f t="shared" si="30"/>
        <v>6</v>
      </c>
      <c r="JC340">
        <f t="shared" si="31"/>
        <v>4</v>
      </c>
      <c r="JD340">
        <f t="shared" si="32"/>
        <v>0</v>
      </c>
    </row>
    <row r="341" spans="1:264" x14ac:dyDescent="0.25">
      <c r="A341" s="3">
        <v>42712</v>
      </c>
      <c r="B341" s="3">
        <v>42894</v>
      </c>
      <c r="C341" s="93" t="s">
        <v>1946</v>
      </c>
      <c r="D341" t="s">
        <v>484</v>
      </c>
      <c r="E341">
        <v>7</v>
      </c>
      <c r="F341">
        <v>17339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110</v>
      </c>
      <c r="T341">
        <v>70</v>
      </c>
      <c r="U341" s="48">
        <v>33933</v>
      </c>
      <c r="V341">
        <v>1</v>
      </c>
      <c r="W341">
        <v>2</v>
      </c>
      <c r="X341" t="s">
        <v>242</v>
      </c>
      <c r="Y341" t="s">
        <v>485</v>
      </c>
      <c r="Z341">
        <v>2</v>
      </c>
      <c r="AA341">
        <v>2</v>
      </c>
      <c r="AC341">
        <v>4</v>
      </c>
      <c r="AD341">
        <v>1</v>
      </c>
      <c r="AE341" t="s">
        <v>503</v>
      </c>
      <c r="AF341" s="49">
        <v>1297000</v>
      </c>
      <c r="AG341">
        <v>0</v>
      </c>
      <c r="AH341">
        <v>0</v>
      </c>
      <c r="AI341">
        <v>0</v>
      </c>
      <c r="AJ341">
        <v>0</v>
      </c>
      <c r="AK341">
        <v>0</v>
      </c>
      <c r="AL341" s="5">
        <v>0</v>
      </c>
      <c r="AM341" s="39">
        <v>0</v>
      </c>
      <c r="AN341" s="39">
        <v>0</v>
      </c>
      <c r="AO341" s="39">
        <v>0</v>
      </c>
      <c r="AP341" s="39">
        <v>0</v>
      </c>
      <c r="AQ341" s="39">
        <v>0</v>
      </c>
      <c r="AR341" s="39">
        <v>0</v>
      </c>
      <c r="AS341" s="39">
        <v>0</v>
      </c>
      <c r="AT341" s="39">
        <v>0</v>
      </c>
      <c r="AU341" s="39">
        <v>0</v>
      </c>
      <c r="AV341" s="39">
        <v>0</v>
      </c>
      <c r="AW341" s="39">
        <v>0</v>
      </c>
      <c r="AX341" s="39">
        <v>0</v>
      </c>
      <c r="AY341" s="39">
        <v>0</v>
      </c>
      <c r="AZ341" s="39">
        <v>0</v>
      </c>
      <c r="BA341" s="39">
        <v>0</v>
      </c>
      <c r="BB341" s="39">
        <v>0</v>
      </c>
      <c r="BC341" s="39">
        <v>0</v>
      </c>
      <c r="BD341" s="39">
        <v>0</v>
      </c>
      <c r="BE341" s="39">
        <v>0</v>
      </c>
      <c r="BF341" s="39">
        <v>0</v>
      </c>
      <c r="BG341" s="39">
        <v>0</v>
      </c>
      <c r="BH341" s="39">
        <v>0</v>
      </c>
      <c r="BI341" s="39">
        <v>0</v>
      </c>
      <c r="BJ341" s="39">
        <v>0</v>
      </c>
      <c r="BK341" s="39">
        <v>0</v>
      </c>
      <c r="BL341" s="39">
        <v>0</v>
      </c>
      <c r="BM341" s="39">
        <v>0</v>
      </c>
      <c r="BN341" s="39">
        <v>0</v>
      </c>
      <c r="BO341" s="39">
        <v>0</v>
      </c>
      <c r="BP341" s="39">
        <v>0</v>
      </c>
      <c r="BQ341" s="39">
        <v>0</v>
      </c>
      <c r="BR341" s="39">
        <v>0</v>
      </c>
      <c r="BS341" s="39">
        <v>0</v>
      </c>
      <c r="BT341" s="39">
        <v>0</v>
      </c>
      <c r="BU341" s="39">
        <v>0</v>
      </c>
      <c r="BV341" s="39">
        <v>0</v>
      </c>
      <c r="BW341" s="39">
        <v>2</v>
      </c>
      <c r="BX341" s="39">
        <v>0</v>
      </c>
      <c r="BY341" s="5">
        <v>1</v>
      </c>
      <c r="BZ341" s="39">
        <v>1</v>
      </c>
      <c r="CA341" s="39">
        <v>1</v>
      </c>
      <c r="CB341" s="39">
        <v>1</v>
      </c>
      <c r="CC341" s="39">
        <v>1</v>
      </c>
      <c r="CD341" s="5">
        <v>1</v>
      </c>
      <c r="CF341">
        <v>2</v>
      </c>
      <c r="CL341" s="18">
        <v>0</v>
      </c>
      <c r="CM341" s="5">
        <v>2</v>
      </c>
      <c r="CN341">
        <v>2</v>
      </c>
      <c r="CW341" s="18">
        <v>0</v>
      </c>
      <c r="CX341" s="5">
        <v>2</v>
      </c>
      <c r="CY341" s="39">
        <v>2</v>
      </c>
      <c r="CZ341" s="39">
        <v>2</v>
      </c>
      <c r="DF341" s="18">
        <v>0</v>
      </c>
      <c r="DG341" s="5">
        <v>2</v>
      </c>
      <c r="DH341">
        <v>2</v>
      </c>
      <c r="DR341" s="18">
        <v>0</v>
      </c>
      <c r="DS341" s="5">
        <v>2</v>
      </c>
      <c r="DT341">
        <v>2</v>
      </c>
      <c r="ED341" s="18">
        <v>0</v>
      </c>
      <c r="EE341" s="5">
        <v>2</v>
      </c>
      <c r="EG341">
        <v>2</v>
      </c>
      <c r="EL341" s="18">
        <v>0</v>
      </c>
      <c r="EM341" s="5">
        <v>2</v>
      </c>
      <c r="EN341" s="39">
        <v>2</v>
      </c>
      <c r="EX341" s="18">
        <v>0</v>
      </c>
      <c r="FL341" s="18">
        <v>0</v>
      </c>
      <c r="FM341" s="5">
        <v>2</v>
      </c>
      <c r="FN341">
        <v>2</v>
      </c>
      <c r="FX341" s="18">
        <v>0</v>
      </c>
      <c r="FY341" s="5">
        <v>2</v>
      </c>
      <c r="FZ341">
        <v>2</v>
      </c>
      <c r="GA341">
        <v>2</v>
      </c>
      <c r="GB341">
        <v>3</v>
      </c>
      <c r="GK341" s="18">
        <v>0</v>
      </c>
      <c r="GL341" s="5">
        <v>2</v>
      </c>
      <c r="GM341" s="39">
        <v>2</v>
      </c>
      <c r="GV341" s="18">
        <v>0</v>
      </c>
      <c r="GW341" s="5">
        <v>2</v>
      </c>
      <c r="HD341" s="18">
        <v>0</v>
      </c>
      <c r="HE341" s="5">
        <v>2</v>
      </c>
      <c r="HM341" s="18">
        <v>0</v>
      </c>
      <c r="HN341" s="5">
        <v>2</v>
      </c>
      <c r="HV341" s="18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37">
        <v>0</v>
      </c>
      <c r="IO341" s="37">
        <v>0</v>
      </c>
      <c r="IP341" s="37">
        <v>0</v>
      </c>
      <c r="IQ341" s="37">
        <v>0</v>
      </c>
      <c r="IR341" s="37">
        <v>0</v>
      </c>
      <c r="IS341" s="37">
        <v>0</v>
      </c>
      <c r="IT341" s="37">
        <v>0</v>
      </c>
      <c r="IU341" s="37">
        <v>0</v>
      </c>
      <c r="IV341" s="37"/>
      <c r="IW341" s="37">
        <v>0</v>
      </c>
      <c r="IX341" s="37">
        <v>0</v>
      </c>
      <c r="IY341" s="37">
        <v>0</v>
      </c>
      <c r="IZ341" s="37">
        <v>0</v>
      </c>
      <c r="JA341" s="9" t="s">
        <v>497</v>
      </c>
      <c r="JB341">
        <f t="shared" si="30"/>
        <v>0</v>
      </c>
      <c r="JC341">
        <f t="shared" si="31"/>
        <v>0</v>
      </c>
      <c r="JD341">
        <f t="shared" si="32"/>
        <v>0</v>
      </c>
    </row>
    <row r="342" spans="1:264" x14ac:dyDescent="0.25">
      <c r="A342" s="3">
        <v>42712</v>
      </c>
      <c r="B342" s="3">
        <v>42894</v>
      </c>
      <c r="C342" s="13" t="s">
        <v>504</v>
      </c>
      <c r="D342" t="s">
        <v>484</v>
      </c>
      <c r="E342">
        <v>8</v>
      </c>
      <c r="F342">
        <v>1599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129</v>
      </c>
      <c r="T342">
        <v>70</v>
      </c>
      <c r="U342" s="48" t="s">
        <v>1947</v>
      </c>
      <c r="V342">
        <v>1</v>
      </c>
      <c r="W342">
        <v>2</v>
      </c>
      <c r="X342" t="s">
        <v>242</v>
      </c>
      <c r="Y342" t="s">
        <v>250</v>
      </c>
      <c r="Z342">
        <v>2</v>
      </c>
      <c r="AA342">
        <v>2</v>
      </c>
      <c r="AC342">
        <v>4</v>
      </c>
      <c r="AD342">
        <v>1</v>
      </c>
      <c r="AE342" s="13" t="s">
        <v>505</v>
      </c>
      <c r="AF342" s="11">
        <v>1800000</v>
      </c>
      <c r="AG342">
        <v>0</v>
      </c>
      <c r="AH342">
        <v>1</v>
      </c>
      <c r="AI342">
        <v>1</v>
      </c>
      <c r="AJ342">
        <v>0</v>
      </c>
      <c r="AK342">
        <v>0</v>
      </c>
      <c r="AL342" s="5">
        <v>0</v>
      </c>
      <c r="AM342" s="39">
        <v>2</v>
      </c>
      <c r="AN342" s="39">
        <v>1</v>
      </c>
      <c r="AO342" s="39">
        <v>1</v>
      </c>
      <c r="AP342" s="39">
        <v>0</v>
      </c>
      <c r="AQ342" s="39">
        <v>0</v>
      </c>
      <c r="AR342" s="39">
        <v>0</v>
      </c>
      <c r="AS342" s="39">
        <v>0</v>
      </c>
      <c r="AT342" s="39">
        <v>0</v>
      </c>
      <c r="AU342" s="39">
        <v>0</v>
      </c>
      <c r="AV342" s="39">
        <v>0</v>
      </c>
      <c r="AW342" s="39">
        <v>0</v>
      </c>
      <c r="AX342" s="39">
        <v>0</v>
      </c>
      <c r="AY342" s="39">
        <v>0</v>
      </c>
      <c r="AZ342" s="39">
        <v>0</v>
      </c>
      <c r="BA342" s="39">
        <v>0</v>
      </c>
      <c r="BB342" s="39">
        <v>0</v>
      </c>
      <c r="BC342" s="39">
        <v>0</v>
      </c>
      <c r="BD342" s="39">
        <v>1</v>
      </c>
      <c r="BE342" s="39">
        <v>1</v>
      </c>
      <c r="BF342" s="39">
        <v>0</v>
      </c>
      <c r="BG342" s="39">
        <v>0</v>
      </c>
      <c r="BH342" s="39">
        <v>0</v>
      </c>
      <c r="BI342" s="39">
        <v>1</v>
      </c>
      <c r="BJ342" s="39">
        <v>0</v>
      </c>
      <c r="BK342" s="39">
        <v>0</v>
      </c>
      <c r="BL342" s="39">
        <v>0</v>
      </c>
      <c r="BM342" s="39">
        <v>1</v>
      </c>
      <c r="BN342" s="39">
        <v>0</v>
      </c>
      <c r="BO342" s="39">
        <v>0</v>
      </c>
      <c r="BP342" s="39">
        <v>0</v>
      </c>
      <c r="BQ342" s="39">
        <v>0</v>
      </c>
      <c r="BR342" s="39">
        <v>1</v>
      </c>
      <c r="BS342" s="39">
        <v>0</v>
      </c>
      <c r="BT342" s="39">
        <v>0</v>
      </c>
      <c r="BU342" s="39">
        <v>0</v>
      </c>
      <c r="BV342" s="39">
        <v>1</v>
      </c>
      <c r="BW342" s="39">
        <v>1</v>
      </c>
      <c r="BX342" s="39">
        <v>2</v>
      </c>
      <c r="BY342" s="5">
        <v>1</v>
      </c>
      <c r="BZ342" s="39">
        <v>1</v>
      </c>
      <c r="CA342" s="39">
        <v>1</v>
      </c>
      <c r="CB342" s="39">
        <v>2</v>
      </c>
      <c r="CC342" s="39">
        <v>2</v>
      </c>
      <c r="CD342" s="5">
        <v>2</v>
      </c>
      <c r="CE342" s="39">
        <v>2</v>
      </c>
      <c r="CL342" s="18">
        <v>0</v>
      </c>
      <c r="CM342" s="5">
        <v>2</v>
      </c>
      <c r="CO342">
        <v>1</v>
      </c>
      <c r="CP342">
        <v>3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 s="18">
        <v>0</v>
      </c>
      <c r="CX342" s="5">
        <v>1</v>
      </c>
      <c r="CY342" s="39">
        <v>2</v>
      </c>
      <c r="CZ342" s="39">
        <v>1</v>
      </c>
      <c r="DA342" s="39">
        <v>2</v>
      </c>
      <c r="DB342" s="39">
        <v>2</v>
      </c>
      <c r="DC342" s="39">
        <v>2</v>
      </c>
      <c r="DF342" s="18">
        <v>0</v>
      </c>
      <c r="DG342" s="5">
        <v>2</v>
      </c>
      <c r="DH342" s="39">
        <v>2</v>
      </c>
      <c r="DR342" s="18">
        <v>0</v>
      </c>
      <c r="DS342" s="5">
        <v>2</v>
      </c>
      <c r="DT342">
        <v>2</v>
      </c>
      <c r="ED342" s="18">
        <v>0</v>
      </c>
      <c r="EE342" s="5">
        <v>2</v>
      </c>
      <c r="EF342">
        <v>2</v>
      </c>
      <c r="EL342" s="18">
        <v>0</v>
      </c>
      <c r="EM342" s="5">
        <v>1</v>
      </c>
      <c r="EN342" s="39">
        <v>1</v>
      </c>
      <c r="EO342" s="39">
        <v>1</v>
      </c>
      <c r="EP342" s="39">
        <v>2</v>
      </c>
      <c r="EQ342" s="39">
        <v>2</v>
      </c>
      <c r="ER342" s="39">
        <v>3</v>
      </c>
      <c r="ES342" s="39">
        <v>2</v>
      </c>
      <c r="ET342" s="39">
        <v>11</v>
      </c>
      <c r="EU342" s="39">
        <v>11</v>
      </c>
      <c r="EV342" s="39">
        <v>2</v>
      </c>
      <c r="EW342" s="39">
        <v>1</v>
      </c>
      <c r="EX342" s="18">
        <v>0</v>
      </c>
      <c r="FL342" s="18">
        <v>0</v>
      </c>
      <c r="FM342" s="5">
        <v>1</v>
      </c>
      <c r="FN342">
        <v>1</v>
      </c>
      <c r="FO342">
        <v>11</v>
      </c>
      <c r="FP342">
        <v>11</v>
      </c>
      <c r="FQ342">
        <v>2</v>
      </c>
      <c r="FS342">
        <v>2</v>
      </c>
      <c r="FT342">
        <v>2</v>
      </c>
      <c r="FU342">
        <v>3</v>
      </c>
      <c r="FV342">
        <v>2</v>
      </c>
      <c r="FW342">
        <v>1</v>
      </c>
      <c r="FX342" s="18">
        <v>0</v>
      </c>
      <c r="FY342" s="5">
        <v>2</v>
      </c>
      <c r="FZ342" s="39">
        <v>2</v>
      </c>
      <c r="GA342" s="39">
        <v>2</v>
      </c>
      <c r="GB342" s="39">
        <v>3</v>
      </c>
      <c r="GK342" s="18">
        <v>0</v>
      </c>
      <c r="GL342" s="5">
        <v>2</v>
      </c>
      <c r="GM342" s="39">
        <v>2</v>
      </c>
      <c r="GV342" s="18">
        <v>0</v>
      </c>
      <c r="GW342" s="5">
        <v>2</v>
      </c>
      <c r="HD342" s="18">
        <v>0</v>
      </c>
      <c r="HE342" s="5">
        <v>2</v>
      </c>
      <c r="HM342" s="18">
        <v>0</v>
      </c>
      <c r="HN342" s="5">
        <v>2</v>
      </c>
      <c r="HV342" s="18">
        <v>0</v>
      </c>
      <c r="HW342" s="5">
        <v>2</v>
      </c>
      <c r="HY342">
        <v>2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37">
        <v>0</v>
      </c>
      <c r="IO342" s="37">
        <v>0</v>
      </c>
      <c r="IP342" s="37">
        <v>0</v>
      </c>
      <c r="IQ342" s="37">
        <v>0</v>
      </c>
      <c r="IR342" s="37">
        <v>0</v>
      </c>
      <c r="IS342" s="37">
        <v>0</v>
      </c>
      <c r="IT342" s="37">
        <v>0</v>
      </c>
      <c r="IU342" s="37">
        <v>0</v>
      </c>
      <c r="IV342" s="37"/>
      <c r="IW342" s="37">
        <v>0</v>
      </c>
      <c r="IX342" s="37">
        <v>0</v>
      </c>
      <c r="IY342" s="37">
        <v>0</v>
      </c>
      <c r="IZ342" s="37">
        <v>0</v>
      </c>
      <c r="JA342" s="9" t="s">
        <v>497</v>
      </c>
      <c r="JB342">
        <f t="shared" si="30"/>
        <v>1</v>
      </c>
      <c r="JC342">
        <f t="shared" si="31"/>
        <v>0</v>
      </c>
      <c r="JD342">
        <f t="shared" si="32"/>
        <v>0</v>
      </c>
    </row>
    <row r="343" spans="1:264" x14ac:dyDescent="0.25">
      <c r="A343" s="3">
        <v>42712</v>
      </c>
      <c r="B343" s="3">
        <v>42894</v>
      </c>
      <c r="C343" s="13" t="s">
        <v>506</v>
      </c>
      <c r="D343" t="s">
        <v>484</v>
      </c>
      <c r="E343">
        <v>9</v>
      </c>
      <c r="F343">
        <v>1042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130</v>
      </c>
      <c r="T343">
        <v>75</v>
      </c>
      <c r="U343" s="48">
        <v>24844</v>
      </c>
      <c r="V343">
        <v>1</v>
      </c>
      <c r="W343">
        <v>5</v>
      </c>
      <c r="X343" t="s">
        <v>242</v>
      </c>
      <c r="Y343" t="s">
        <v>485</v>
      </c>
      <c r="Z343">
        <v>2</v>
      </c>
      <c r="AA343">
        <v>2</v>
      </c>
      <c r="AC343">
        <v>1</v>
      </c>
      <c r="AD343">
        <v>3</v>
      </c>
      <c r="AE343" s="13"/>
      <c r="AF343" s="11"/>
      <c r="AG343">
        <v>0</v>
      </c>
      <c r="AH343">
        <v>0</v>
      </c>
      <c r="AI343">
        <v>1</v>
      </c>
      <c r="AJ343">
        <v>0</v>
      </c>
      <c r="AK343">
        <v>1</v>
      </c>
      <c r="AL343" s="5">
        <v>0</v>
      </c>
      <c r="AM343" s="39">
        <v>1</v>
      </c>
      <c r="AN343" s="39">
        <v>2</v>
      </c>
      <c r="AO343" s="39">
        <v>2</v>
      </c>
      <c r="AP343" s="39">
        <v>0</v>
      </c>
      <c r="AQ343" s="39">
        <v>0</v>
      </c>
      <c r="AR343" s="39">
        <v>1</v>
      </c>
      <c r="AS343" s="39">
        <v>2</v>
      </c>
      <c r="AT343" s="39">
        <v>0</v>
      </c>
      <c r="AU343" s="39">
        <v>1</v>
      </c>
      <c r="AV343" s="39">
        <v>2</v>
      </c>
      <c r="AW343" s="39">
        <v>0</v>
      </c>
      <c r="AX343" s="39">
        <v>0</v>
      </c>
      <c r="AY343" s="39">
        <v>0</v>
      </c>
      <c r="AZ343" s="39">
        <v>0</v>
      </c>
      <c r="BA343" s="39">
        <v>3</v>
      </c>
      <c r="BB343" s="39">
        <v>2</v>
      </c>
      <c r="BC343" s="39">
        <v>2</v>
      </c>
      <c r="BD343" s="39">
        <v>2</v>
      </c>
      <c r="BE343" s="39">
        <v>0</v>
      </c>
      <c r="BF343" s="39">
        <v>0</v>
      </c>
      <c r="BG343" s="39">
        <v>0</v>
      </c>
      <c r="BH343" s="39">
        <v>0</v>
      </c>
      <c r="BI343" s="39">
        <v>1</v>
      </c>
      <c r="BJ343" s="39">
        <v>0</v>
      </c>
      <c r="BK343" s="39">
        <v>1</v>
      </c>
      <c r="BL343" s="39">
        <v>1</v>
      </c>
      <c r="BM343" s="39">
        <v>1</v>
      </c>
      <c r="BN343" s="39">
        <v>2</v>
      </c>
      <c r="BO343" s="39">
        <v>2</v>
      </c>
      <c r="BP343" s="39">
        <v>2</v>
      </c>
      <c r="BQ343" s="39">
        <v>2</v>
      </c>
      <c r="BR343" s="39">
        <v>2</v>
      </c>
      <c r="BS343" s="39">
        <v>3</v>
      </c>
      <c r="BT343" s="39">
        <v>2</v>
      </c>
      <c r="BU343" s="39">
        <v>2</v>
      </c>
      <c r="BV343" s="50" t="s">
        <v>507</v>
      </c>
      <c r="BW343" t="s">
        <v>507</v>
      </c>
      <c r="BX343" t="s">
        <v>507</v>
      </c>
      <c r="BY343" s="5">
        <v>2</v>
      </c>
      <c r="BZ343" s="39">
        <v>1</v>
      </c>
      <c r="CA343" s="39">
        <v>2</v>
      </c>
      <c r="CB343" s="39">
        <v>2</v>
      </c>
      <c r="CC343" s="39">
        <v>2</v>
      </c>
      <c r="CD343" s="5">
        <v>1</v>
      </c>
      <c r="CE343" s="39">
        <v>1</v>
      </c>
      <c r="CF343" s="39">
        <v>1</v>
      </c>
      <c r="CG343" s="39">
        <v>1</v>
      </c>
      <c r="CH343" s="39">
        <v>2</v>
      </c>
      <c r="CI343" s="39">
        <v>2</v>
      </c>
      <c r="CJ343" s="39">
        <v>2</v>
      </c>
      <c r="CK343" s="39">
        <v>2</v>
      </c>
      <c r="CL343" s="18">
        <v>1</v>
      </c>
      <c r="CM343" s="5">
        <v>2</v>
      </c>
      <c r="CN343" s="39">
        <v>2</v>
      </c>
      <c r="CW343" s="18">
        <v>0</v>
      </c>
      <c r="CX343" s="5">
        <v>1</v>
      </c>
      <c r="CY343" s="39">
        <v>2</v>
      </c>
      <c r="CZ343" s="39"/>
      <c r="DA343" s="39">
        <v>2</v>
      </c>
      <c r="DB343" s="39">
        <v>2</v>
      </c>
      <c r="DC343" s="39">
        <v>2</v>
      </c>
      <c r="DE343">
        <v>1</v>
      </c>
      <c r="DF343" s="18">
        <v>0</v>
      </c>
      <c r="DG343" s="5">
        <v>2</v>
      </c>
      <c r="DH343" s="39">
        <v>2</v>
      </c>
      <c r="DR343" s="18">
        <v>0</v>
      </c>
      <c r="DS343" s="5">
        <v>1</v>
      </c>
      <c r="DT343">
        <v>1</v>
      </c>
      <c r="DU343">
        <v>2</v>
      </c>
      <c r="DV343" t="s">
        <v>508</v>
      </c>
      <c r="DW343">
        <v>2</v>
      </c>
      <c r="DX343">
        <v>2</v>
      </c>
      <c r="DY343">
        <v>2</v>
      </c>
      <c r="EC343">
        <v>2</v>
      </c>
      <c r="ED343" s="18">
        <v>0</v>
      </c>
      <c r="EE343" s="5">
        <v>1</v>
      </c>
      <c r="EG343">
        <v>2</v>
      </c>
      <c r="EH343">
        <v>2</v>
      </c>
      <c r="EI343">
        <v>3</v>
      </c>
      <c r="EJ343">
        <v>2</v>
      </c>
      <c r="EK343">
        <v>2</v>
      </c>
      <c r="EL343" s="18">
        <v>0</v>
      </c>
      <c r="EM343" s="5">
        <v>1</v>
      </c>
      <c r="EN343" s="39">
        <v>1</v>
      </c>
      <c r="EP343" s="39">
        <v>1</v>
      </c>
      <c r="ER343" s="39">
        <v>2</v>
      </c>
      <c r="ES343" s="39">
        <v>2</v>
      </c>
      <c r="ET343" s="39">
        <v>1.6</v>
      </c>
      <c r="EU343" s="39">
        <v>1</v>
      </c>
      <c r="EV343" s="39">
        <v>2</v>
      </c>
      <c r="EW343" s="39">
        <v>2</v>
      </c>
      <c r="EX343" s="18">
        <v>0</v>
      </c>
      <c r="FL343" s="18">
        <v>0</v>
      </c>
      <c r="FM343" s="5">
        <v>1</v>
      </c>
      <c r="FO343">
        <v>1.6</v>
      </c>
      <c r="FQ343">
        <v>1</v>
      </c>
      <c r="FR343">
        <v>2</v>
      </c>
      <c r="FX343" s="18">
        <v>0</v>
      </c>
      <c r="FY343" s="5">
        <v>2</v>
      </c>
      <c r="FZ343" s="39">
        <v>2</v>
      </c>
      <c r="GA343" s="39">
        <v>2</v>
      </c>
      <c r="GB343" s="39">
        <v>3</v>
      </c>
      <c r="GK343" s="18">
        <v>0</v>
      </c>
      <c r="GL343" s="5">
        <v>2</v>
      </c>
      <c r="GM343" s="39">
        <v>2</v>
      </c>
      <c r="GV343" s="18">
        <v>0</v>
      </c>
      <c r="GW343" s="5">
        <v>2</v>
      </c>
      <c r="HD343" s="18">
        <v>0</v>
      </c>
      <c r="HE343" s="5">
        <v>1</v>
      </c>
      <c r="HF343">
        <v>2</v>
      </c>
      <c r="HG343" t="s">
        <v>509</v>
      </c>
      <c r="HM343" s="18">
        <v>0</v>
      </c>
      <c r="HN343" s="5">
        <v>2</v>
      </c>
      <c r="HV343" s="18">
        <v>0</v>
      </c>
      <c r="HW343" s="5">
        <v>2</v>
      </c>
      <c r="HY343">
        <v>2</v>
      </c>
      <c r="HZ343" s="7">
        <v>1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7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  <c r="IM343" s="7">
        <v>0</v>
      </c>
      <c r="IN343" s="37">
        <v>0</v>
      </c>
      <c r="IO343" s="37">
        <v>0</v>
      </c>
      <c r="IP343" s="37">
        <v>0</v>
      </c>
      <c r="IQ343" s="37">
        <v>0</v>
      </c>
      <c r="IR343" s="37">
        <v>0</v>
      </c>
      <c r="IS343" s="37">
        <v>0</v>
      </c>
      <c r="IT343" s="37">
        <v>0</v>
      </c>
      <c r="IU343" s="37">
        <v>0</v>
      </c>
      <c r="IV343" s="37"/>
      <c r="IW343" s="37">
        <v>0</v>
      </c>
      <c r="IX343" s="37">
        <v>0</v>
      </c>
      <c r="IY343" s="37">
        <v>0</v>
      </c>
      <c r="IZ343" s="37">
        <v>0</v>
      </c>
      <c r="JA343" s="9" t="s">
        <v>488</v>
      </c>
      <c r="JB343">
        <f t="shared" si="30"/>
        <v>3</v>
      </c>
      <c r="JC343">
        <f t="shared" si="31"/>
        <v>1</v>
      </c>
      <c r="JD343">
        <f t="shared" si="32"/>
        <v>0</v>
      </c>
    </row>
    <row r="344" spans="1:264" x14ac:dyDescent="0.25">
      <c r="A344" s="3">
        <v>42712</v>
      </c>
      <c r="B344" s="3">
        <v>42894</v>
      </c>
      <c r="C344" s="13" t="s">
        <v>510</v>
      </c>
      <c r="D344" t="s">
        <v>484</v>
      </c>
      <c r="E344">
        <v>10</v>
      </c>
      <c r="F344">
        <v>4278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127</v>
      </c>
      <c r="T344">
        <v>87</v>
      </c>
      <c r="U344" s="48" t="s">
        <v>1948</v>
      </c>
      <c r="V344">
        <v>1</v>
      </c>
      <c r="W344">
        <v>1</v>
      </c>
      <c r="X344" t="s">
        <v>242</v>
      </c>
      <c r="Y344" t="s">
        <v>272</v>
      </c>
      <c r="Z344">
        <v>2</v>
      </c>
      <c r="AA344">
        <v>3</v>
      </c>
      <c r="AC344">
        <v>4</v>
      </c>
      <c r="AD344">
        <v>3</v>
      </c>
      <c r="AE344" s="13"/>
      <c r="AF344" s="11"/>
      <c r="AG344">
        <v>0</v>
      </c>
      <c r="AH344">
        <v>0</v>
      </c>
      <c r="AI344">
        <v>1</v>
      </c>
      <c r="AJ344">
        <v>0</v>
      </c>
      <c r="AK344">
        <v>0</v>
      </c>
      <c r="AL344" s="5">
        <v>0</v>
      </c>
      <c r="AM344" s="39">
        <v>0</v>
      </c>
      <c r="AN344" s="39">
        <v>0</v>
      </c>
      <c r="AO344" s="39">
        <v>0</v>
      </c>
      <c r="AP344" s="39">
        <v>0</v>
      </c>
      <c r="AQ344" s="39">
        <v>0</v>
      </c>
      <c r="AR344" s="39">
        <v>0</v>
      </c>
      <c r="AS344" s="39">
        <v>0</v>
      </c>
      <c r="AT344" s="39">
        <v>0</v>
      </c>
      <c r="AU344" s="39">
        <v>0</v>
      </c>
      <c r="AV344" s="39">
        <v>1</v>
      </c>
      <c r="AW344" s="39">
        <v>0</v>
      </c>
      <c r="AX344" s="39">
        <v>0</v>
      </c>
      <c r="AY344" s="39">
        <v>0</v>
      </c>
      <c r="AZ344" s="39">
        <v>1</v>
      </c>
      <c r="BA344" s="39">
        <v>1</v>
      </c>
      <c r="BB344" s="39">
        <v>0</v>
      </c>
      <c r="BC344" s="39">
        <v>0</v>
      </c>
      <c r="BD344" s="39">
        <v>0</v>
      </c>
      <c r="BE344" s="39">
        <v>0</v>
      </c>
      <c r="BF344" s="39">
        <v>0</v>
      </c>
      <c r="BG344" s="39">
        <v>0</v>
      </c>
      <c r="BH344" s="39">
        <v>0</v>
      </c>
      <c r="BI344" s="39">
        <v>0</v>
      </c>
      <c r="BJ344" s="39">
        <v>1</v>
      </c>
      <c r="BK344" s="39">
        <v>0</v>
      </c>
      <c r="BL344" s="39">
        <v>0</v>
      </c>
      <c r="BM344" s="39">
        <v>0</v>
      </c>
      <c r="BN344" s="39">
        <v>0</v>
      </c>
      <c r="BO344" s="39">
        <v>0</v>
      </c>
      <c r="BP344" s="39">
        <v>0</v>
      </c>
      <c r="BQ344" s="39">
        <v>0</v>
      </c>
      <c r="BR344" s="39">
        <v>0</v>
      </c>
      <c r="BS344" s="39">
        <v>0</v>
      </c>
      <c r="BT344" s="39">
        <v>0</v>
      </c>
      <c r="BU344" s="39">
        <v>0</v>
      </c>
      <c r="BV344" s="39">
        <v>0</v>
      </c>
      <c r="BW344" s="39">
        <v>14</v>
      </c>
      <c r="BX344" s="39">
        <v>14</v>
      </c>
      <c r="BY344" s="5">
        <v>1</v>
      </c>
      <c r="BZ344" s="39">
        <v>1</v>
      </c>
      <c r="CA344" s="39">
        <v>1</v>
      </c>
      <c r="CB344" s="39">
        <v>1</v>
      </c>
      <c r="CC344" s="39">
        <v>2</v>
      </c>
      <c r="CD344" s="5">
        <v>2</v>
      </c>
      <c r="CE344" s="39">
        <v>2</v>
      </c>
      <c r="CL344" s="18">
        <v>0</v>
      </c>
      <c r="CM344" s="5">
        <v>2</v>
      </c>
      <c r="CN344">
        <v>2</v>
      </c>
      <c r="CW344" s="18">
        <v>0</v>
      </c>
      <c r="CX344" s="5">
        <v>2</v>
      </c>
      <c r="CY344" s="39">
        <v>2</v>
      </c>
      <c r="CZ344" s="39">
        <v>2</v>
      </c>
      <c r="DF344" s="18">
        <v>0</v>
      </c>
      <c r="DG344" s="5">
        <v>2</v>
      </c>
      <c r="DH344" s="39">
        <v>2</v>
      </c>
      <c r="DR344" s="18">
        <v>0</v>
      </c>
      <c r="DS344" s="5">
        <v>2</v>
      </c>
      <c r="DT344">
        <v>2</v>
      </c>
      <c r="ED344" s="18">
        <v>0</v>
      </c>
      <c r="EE344" s="5">
        <v>2</v>
      </c>
      <c r="EF344">
        <v>2</v>
      </c>
      <c r="EL344" s="18">
        <v>0</v>
      </c>
      <c r="EM344" s="5">
        <v>2</v>
      </c>
      <c r="EN344" s="39">
        <v>1</v>
      </c>
      <c r="EO344" s="39">
        <v>3</v>
      </c>
      <c r="EX344" s="18">
        <v>0</v>
      </c>
      <c r="FL344" s="18">
        <v>0</v>
      </c>
      <c r="FM344" s="5">
        <v>2</v>
      </c>
      <c r="FN344">
        <v>2</v>
      </c>
      <c r="FX344" s="18">
        <v>0</v>
      </c>
      <c r="FY344" s="5">
        <v>2</v>
      </c>
      <c r="FZ344" s="39">
        <v>2</v>
      </c>
      <c r="GA344" s="39">
        <v>2</v>
      </c>
      <c r="GB344" s="39">
        <v>3</v>
      </c>
      <c r="GK344" s="18">
        <v>0</v>
      </c>
      <c r="GL344" s="5">
        <v>2</v>
      </c>
      <c r="GM344" s="39">
        <v>2</v>
      </c>
      <c r="GV344" s="18">
        <v>0</v>
      </c>
      <c r="GW344" s="5">
        <v>2</v>
      </c>
      <c r="HD344" s="18">
        <v>0</v>
      </c>
      <c r="HE344" s="5">
        <v>2</v>
      </c>
      <c r="HM344" s="18">
        <v>0</v>
      </c>
      <c r="HN344" s="5">
        <v>2</v>
      </c>
      <c r="HV344" s="18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37">
        <v>0</v>
      </c>
      <c r="IO344" s="37">
        <v>0</v>
      </c>
      <c r="IP344" s="37">
        <v>0</v>
      </c>
      <c r="IQ344" s="37">
        <v>0</v>
      </c>
      <c r="IR344" s="37">
        <v>0</v>
      </c>
      <c r="IS344" s="37">
        <v>0</v>
      </c>
      <c r="IT344" s="37">
        <v>0</v>
      </c>
      <c r="IU344" s="37">
        <v>0</v>
      </c>
      <c r="IV344" s="37"/>
      <c r="IW344" s="37">
        <v>0</v>
      </c>
      <c r="IX344" s="37">
        <v>0</v>
      </c>
      <c r="IY344" s="37">
        <v>0</v>
      </c>
      <c r="IZ344" s="37">
        <v>0</v>
      </c>
      <c r="JA344" s="9" t="s">
        <v>497</v>
      </c>
      <c r="JB344">
        <f t="shared" si="30"/>
        <v>2</v>
      </c>
      <c r="JC344">
        <f t="shared" si="31"/>
        <v>0</v>
      </c>
      <c r="JD344">
        <f t="shared" si="32"/>
        <v>0</v>
      </c>
    </row>
    <row r="345" spans="1:264" x14ac:dyDescent="0.25">
      <c r="A345" s="3">
        <v>42712</v>
      </c>
      <c r="B345" s="3">
        <v>42894</v>
      </c>
      <c r="C345" s="13" t="s">
        <v>511</v>
      </c>
      <c r="D345" t="s">
        <v>484</v>
      </c>
      <c r="E345">
        <v>11</v>
      </c>
      <c r="F345">
        <v>2334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120</v>
      </c>
      <c r="T345">
        <v>70</v>
      </c>
      <c r="U345" s="48">
        <v>26462</v>
      </c>
      <c r="V345">
        <v>1</v>
      </c>
      <c r="W345">
        <v>2</v>
      </c>
      <c r="X345" t="s">
        <v>242</v>
      </c>
      <c r="Y345" t="s">
        <v>512</v>
      </c>
      <c r="Z345">
        <v>2</v>
      </c>
      <c r="AA345">
        <v>5</v>
      </c>
      <c r="AC345">
        <v>2</v>
      </c>
      <c r="AD345">
        <v>5</v>
      </c>
      <c r="AE345" s="13"/>
      <c r="AF345" s="11"/>
      <c r="AG345">
        <v>0</v>
      </c>
      <c r="AH345">
        <v>0</v>
      </c>
      <c r="AI345">
        <v>1</v>
      </c>
      <c r="AJ345">
        <v>1</v>
      </c>
      <c r="AK345">
        <v>0</v>
      </c>
      <c r="AL345" s="5">
        <v>2</v>
      </c>
      <c r="AM345" s="39">
        <v>1</v>
      </c>
      <c r="AN345" s="39">
        <v>2</v>
      </c>
      <c r="AO345" s="39">
        <v>2</v>
      </c>
      <c r="AP345" s="39">
        <v>0</v>
      </c>
      <c r="AQ345" s="39">
        <v>0</v>
      </c>
      <c r="AR345" s="39">
        <v>0</v>
      </c>
      <c r="AS345" s="39">
        <v>0</v>
      </c>
      <c r="AT345" s="39">
        <v>0</v>
      </c>
      <c r="AU345" s="39">
        <v>0</v>
      </c>
      <c r="AV345" s="39">
        <v>1</v>
      </c>
      <c r="AW345" s="39">
        <v>0</v>
      </c>
      <c r="AX345" s="39">
        <v>0</v>
      </c>
      <c r="AY345" s="39">
        <v>0</v>
      </c>
      <c r="AZ345" s="39">
        <v>0</v>
      </c>
      <c r="BA345" s="39">
        <v>0</v>
      </c>
      <c r="BB345" s="39">
        <v>0</v>
      </c>
      <c r="BC345" s="39">
        <v>0</v>
      </c>
      <c r="BD345" s="39">
        <v>0</v>
      </c>
      <c r="BE345" s="39">
        <v>0</v>
      </c>
      <c r="BF345" s="39">
        <v>0</v>
      </c>
      <c r="BG345" s="39">
        <v>0</v>
      </c>
      <c r="BH345" s="39">
        <v>1</v>
      </c>
      <c r="BI345" s="39">
        <v>1</v>
      </c>
      <c r="BN345" s="39">
        <v>0</v>
      </c>
      <c r="BO345" s="39">
        <v>0</v>
      </c>
      <c r="BP345" s="39">
        <v>0</v>
      </c>
      <c r="BQ345" s="39">
        <v>0</v>
      </c>
      <c r="BR345" s="39">
        <v>1</v>
      </c>
      <c r="BS345" s="39">
        <v>0</v>
      </c>
      <c r="BT345" s="39">
        <v>0</v>
      </c>
      <c r="BU345" s="39">
        <v>0</v>
      </c>
      <c r="BV345" t="s">
        <v>513</v>
      </c>
      <c r="BW345" s="39">
        <v>7</v>
      </c>
      <c r="BX345" s="39">
        <v>7</v>
      </c>
      <c r="BY345" s="5">
        <v>1</v>
      </c>
      <c r="BZ345" s="39">
        <v>1</v>
      </c>
      <c r="CA345" s="39">
        <v>1</v>
      </c>
      <c r="CB345" s="39">
        <v>2</v>
      </c>
      <c r="CC345" s="39">
        <v>2</v>
      </c>
      <c r="CD345" s="5">
        <v>1</v>
      </c>
      <c r="CF345">
        <v>2</v>
      </c>
      <c r="CL345" s="18">
        <v>0</v>
      </c>
      <c r="CM345" s="5">
        <v>2</v>
      </c>
      <c r="CN345">
        <v>2</v>
      </c>
      <c r="CW345" s="18">
        <v>0</v>
      </c>
      <c r="CX345" s="5">
        <v>2</v>
      </c>
      <c r="CY345" s="39">
        <v>2</v>
      </c>
      <c r="DF345" s="18">
        <v>0</v>
      </c>
      <c r="DG345" s="5">
        <v>1</v>
      </c>
      <c r="DH345" s="39">
        <v>2</v>
      </c>
      <c r="DI345" s="39">
        <v>3</v>
      </c>
      <c r="DR345" s="18">
        <v>0</v>
      </c>
      <c r="DS345" s="5">
        <v>2</v>
      </c>
      <c r="DT345">
        <v>2</v>
      </c>
      <c r="ED345" s="18">
        <v>0</v>
      </c>
      <c r="EE345" s="5">
        <v>2</v>
      </c>
      <c r="EF345">
        <v>1</v>
      </c>
      <c r="EL345" s="18">
        <v>0</v>
      </c>
      <c r="EM345" s="5">
        <v>2</v>
      </c>
      <c r="EN345" s="39">
        <v>1</v>
      </c>
      <c r="EO345" s="39">
        <v>3</v>
      </c>
      <c r="EX345" s="18">
        <v>0</v>
      </c>
      <c r="FL345" s="18">
        <v>0</v>
      </c>
      <c r="FM345" s="5">
        <v>2</v>
      </c>
      <c r="FN345">
        <v>1</v>
      </c>
      <c r="FO345">
        <v>1</v>
      </c>
      <c r="FP345">
        <v>1</v>
      </c>
      <c r="FQ345">
        <v>2</v>
      </c>
      <c r="FS345">
        <v>3</v>
      </c>
      <c r="FX345" s="18">
        <v>0</v>
      </c>
      <c r="FY345" s="5">
        <v>2</v>
      </c>
      <c r="FZ345" s="39">
        <v>2</v>
      </c>
      <c r="GA345" s="39">
        <v>2</v>
      </c>
      <c r="GB345" s="39">
        <v>3</v>
      </c>
      <c r="GK345" s="18">
        <v>0</v>
      </c>
      <c r="GL345" s="5">
        <v>2</v>
      </c>
      <c r="GM345" s="39">
        <v>2</v>
      </c>
      <c r="GV345" s="18">
        <v>0</v>
      </c>
      <c r="GW345" s="5">
        <v>2</v>
      </c>
      <c r="HD345" s="18">
        <v>0</v>
      </c>
      <c r="HE345" s="5">
        <v>2</v>
      </c>
      <c r="HM345" s="18">
        <v>0</v>
      </c>
      <c r="HN345" s="5">
        <v>2</v>
      </c>
      <c r="HV345" s="18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7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  <c r="IM345" s="7">
        <v>0</v>
      </c>
      <c r="IN345" s="37">
        <v>0</v>
      </c>
      <c r="IO345" s="37">
        <v>0</v>
      </c>
      <c r="IP345" s="37">
        <v>0</v>
      </c>
      <c r="IQ345" s="37">
        <v>0</v>
      </c>
      <c r="IR345" s="37">
        <v>1</v>
      </c>
      <c r="IS345" s="37">
        <v>0</v>
      </c>
      <c r="IT345" s="37">
        <v>0</v>
      </c>
      <c r="IU345" s="37">
        <v>0</v>
      </c>
      <c r="IV345" s="37"/>
      <c r="IW345" s="37">
        <v>0</v>
      </c>
      <c r="IX345" s="37">
        <v>0</v>
      </c>
      <c r="IY345" s="37">
        <v>0</v>
      </c>
      <c r="IZ345" s="37">
        <v>0</v>
      </c>
      <c r="JA345" s="9" t="s">
        <v>497</v>
      </c>
      <c r="JB345">
        <f t="shared" si="30"/>
        <v>0</v>
      </c>
      <c r="JC345">
        <f t="shared" si="31"/>
        <v>0</v>
      </c>
      <c r="JD345">
        <f t="shared" si="32"/>
        <v>1</v>
      </c>
    </row>
    <row r="346" spans="1:264" x14ac:dyDescent="0.25">
      <c r="A346" s="3">
        <v>42712</v>
      </c>
      <c r="B346" s="3">
        <v>42894</v>
      </c>
      <c r="C346" s="13" t="s">
        <v>514</v>
      </c>
      <c r="D346" t="s">
        <v>484</v>
      </c>
      <c r="E346">
        <v>12</v>
      </c>
      <c r="F346">
        <v>20803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133</v>
      </c>
      <c r="T346">
        <v>90</v>
      </c>
      <c r="U346" s="48">
        <v>36025</v>
      </c>
      <c r="V346">
        <v>1</v>
      </c>
      <c r="W346">
        <v>1</v>
      </c>
      <c r="X346" t="s">
        <v>242</v>
      </c>
      <c r="Y346" t="s">
        <v>485</v>
      </c>
      <c r="Z346">
        <v>2</v>
      </c>
      <c r="AA346">
        <v>3</v>
      </c>
      <c r="AC346">
        <v>4</v>
      </c>
      <c r="AD346">
        <v>1</v>
      </c>
      <c r="AE346" s="13" t="s">
        <v>503</v>
      </c>
      <c r="AF346" s="11">
        <v>1000000</v>
      </c>
      <c r="AG346">
        <v>0</v>
      </c>
      <c r="AH346">
        <v>0</v>
      </c>
      <c r="AI346">
        <v>0</v>
      </c>
      <c r="AJ346">
        <v>0</v>
      </c>
      <c r="AK346">
        <v>0</v>
      </c>
      <c r="AL346" s="5">
        <v>0</v>
      </c>
      <c r="AM346" s="39">
        <v>1</v>
      </c>
      <c r="AN346" s="39">
        <v>1</v>
      </c>
      <c r="AO346" s="39">
        <v>2</v>
      </c>
      <c r="AP346" s="39">
        <v>1</v>
      </c>
      <c r="AQ346" s="39">
        <v>1</v>
      </c>
      <c r="AR346" s="39">
        <v>0</v>
      </c>
      <c r="AS346" s="39">
        <v>0</v>
      </c>
      <c r="AT346" s="39">
        <v>0</v>
      </c>
      <c r="AU346" s="39">
        <v>0</v>
      </c>
      <c r="AV346" s="39">
        <v>0</v>
      </c>
      <c r="AW346" s="39">
        <v>0</v>
      </c>
      <c r="AX346" s="39">
        <v>0</v>
      </c>
      <c r="AY346" s="39">
        <v>0</v>
      </c>
      <c r="AZ346" s="39">
        <v>0</v>
      </c>
      <c r="BA346" s="39">
        <v>1</v>
      </c>
      <c r="BB346" s="39">
        <v>0</v>
      </c>
      <c r="BC346" s="39">
        <v>0</v>
      </c>
      <c r="BD346" s="39">
        <v>1</v>
      </c>
      <c r="BE346" s="39">
        <v>0</v>
      </c>
      <c r="BF346" s="39">
        <v>0</v>
      </c>
      <c r="BG346" s="39">
        <v>0</v>
      </c>
      <c r="BH346" s="39">
        <v>1</v>
      </c>
      <c r="BI346" s="39">
        <v>1</v>
      </c>
      <c r="BJ346" s="39">
        <v>1</v>
      </c>
      <c r="BK346" s="39">
        <v>1</v>
      </c>
      <c r="BL346" s="39">
        <v>1</v>
      </c>
      <c r="BM346" s="39">
        <v>2</v>
      </c>
      <c r="BN346" s="39">
        <v>1</v>
      </c>
      <c r="BO346" s="39">
        <v>1</v>
      </c>
      <c r="BP346" s="39">
        <v>1</v>
      </c>
      <c r="BQ346" s="39">
        <v>1</v>
      </c>
      <c r="BR346" s="39">
        <v>0</v>
      </c>
      <c r="BS346" s="39">
        <v>1</v>
      </c>
      <c r="BT346" s="39">
        <v>0</v>
      </c>
      <c r="BU346" s="39">
        <v>1</v>
      </c>
      <c r="BV346" s="39">
        <v>2</v>
      </c>
      <c r="BW346" s="39">
        <v>0</v>
      </c>
      <c r="BX346" s="39">
        <v>0</v>
      </c>
      <c r="BY346" s="5">
        <v>1</v>
      </c>
      <c r="BZ346" s="39">
        <v>1</v>
      </c>
      <c r="CA346" s="39">
        <v>1</v>
      </c>
      <c r="CB346" s="39">
        <v>2</v>
      </c>
      <c r="CC346" s="39">
        <v>1</v>
      </c>
      <c r="CD346" s="5">
        <v>1</v>
      </c>
      <c r="CF346">
        <v>2</v>
      </c>
      <c r="CL346" s="18">
        <v>0</v>
      </c>
      <c r="CM346" s="5">
        <v>1</v>
      </c>
      <c r="CN346">
        <v>2</v>
      </c>
      <c r="CQ346">
        <v>3</v>
      </c>
      <c r="CW346" s="18">
        <v>0</v>
      </c>
      <c r="CX346" s="5">
        <v>2</v>
      </c>
      <c r="CY346" s="39">
        <v>2</v>
      </c>
      <c r="CZ346" s="39">
        <v>2</v>
      </c>
      <c r="DF346" s="18">
        <v>0</v>
      </c>
      <c r="DG346" s="5">
        <v>2</v>
      </c>
      <c r="DH346" s="39">
        <v>2</v>
      </c>
      <c r="DR346" s="18">
        <v>0</v>
      </c>
      <c r="DS346" s="5">
        <v>2</v>
      </c>
      <c r="DT346">
        <v>2</v>
      </c>
      <c r="ED346" s="18">
        <v>0</v>
      </c>
      <c r="EE346" s="5">
        <v>2</v>
      </c>
      <c r="EF346">
        <v>2</v>
      </c>
      <c r="EL346" s="18">
        <v>0</v>
      </c>
      <c r="EM346" s="5">
        <v>2</v>
      </c>
      <c r="EN346" s="39">
        <v>1</v>
      </c>
      <c r="EO346" s="39">
        <v>3</v>
      </c>
      <c r="EX346" s="18">
        <v>0</v>
      </c>
      <c r="FL346" s="18">
        <v>0</v>
      </c>
      <c r="FM346" s="5">
        <v>2</v>
      </c>
      <c r="FN346">
        <v>2</v>
      </c>
      <c r="FX346" s="18">
        <v>0</v>
      </c>
      <c r="FY346" s="5">
        <v>2</v>
      </c>
      <c r="FZ346" s="39">
        <v>2</v>
      </c>
      <c r="GA346" s="39">
        <v>2</v>
      </c>
      <c r="GB346" s="39">
        <v>3</v>
      </c>
      <c r="GK346" s="18">
        <v>0</v>
      </c>
      <c r="GL346" s="5">
        <v>2</v>
      </c>
      <c r="GM346" s="39">
        <v>2</v>
      </c>
      <c r="GV346" s="18">
        <v>0</v>
      </c>
      <c r="GW346" s="5">
        <v>2</v>
      </c>
      <c r="HD346" s="18">
        <v>0</v>
      </c>
      <c r="HE346" s="5">
        <v>2</v>
      </c>
      <c r="HM346" s="18">
        <v>0</v>
      </c>
      <c r="HN346" s="5">
        <v>2</v>
      </c>
      <c r="HV346" s="18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7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37">
        <v>0</v>
      </c>
      <c r="IO346" s="37">
        <v>0</v>
      </c>
      <c r="IP346" s="37">
        <v>0</v>
      </c>
      <c r="IQ346" s="37">
        <v>0</v>
      </c>
      <c r="IR346" s="37">
        <v>0</v>
      </c>
      <c r="IS346" s="37">
        <v>0</v>
      </c>
      <c r="IT346" s="37">
        <v>0</v>
      </c>
      <c r="IU346" s="37">
        <v>0</v>
      </c>
      <c r="IV346" s="37"/>
      <c r="IW346" s="37">
        <v>0</v>
      </c>
      <c r="IX346" s="37">
        <v>0</v>
      </c>
      <c r="IY346" s="37">
        <v>0</v>
      </c>
      <c r="IZ346" s="37">
        <v>0</v>
      </c>
      <c r="JA346" s="9" t="s">
        <v>497</v>
      </c>
      <c r="JB346">
        <f t="shared" si="30"/>
        <v>2</v>
      </c>
      <c r="JC346">
        <f t="shared" si="31"/>
        <v>0</v>
      </c>
      <c r="JD346">
        <f t="shared" si="32"/>
        <v>0</v>
      </c>
    </row>
    <row r="347" spans="1:264" x14ac:dyDescent="0.25">
      <c r="A347" s="3">
        <v>42712</v>
      </c>
      <c r="B347" s="3">
        <v>42894</v>
      </c>
      <c r="C347" s="13" t="s">
        <v>515</v>
      </c>
      <c r="D347" t="s">
        <v>484</v>
      </c>
      <c r="E347">
        <v>13</v>
      </c>
      <c r="F347">
        <v>29631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132</v>
      </c>
      <c r="T347">
        <v>75</v>
      </c>
      <c r="U347" s="48">
        <v>34787</v>
      </c>
      <c r="V347">
        <v>2</v>
      </c>
      <c r="W347">
        <v>1</v>
      </c>
      <c r="X347" t="s">
        <v>242</v>
      </c>
      <c r="Y347" t="s">
        <v>516</v>
      </c>
      <c r="Z347">
        <v>1</v>
      </c>
      <c r="AA347">
        <v>5</v>
      </c>
      <c r="AC347">
        <v>3</v>
      </c>
      <c r="AD347">
        <v>4</v>
      </c>
      <c r="AE347" s="13"/>
      <c r="AF347" s="11"/>
      <c r="AG347">
        <v>0</v>
      </c>
      <c r="AH347">
        <v>0</v>
      </c>
      <c r="AI347">
        <v>0</v>
      </c>
      <c r="AJ347">
        <v>0</v>
      </c>
      <c r="AK347">
        <v>0</v>
      </c>
      <c r="AL347" s="5">
        <v>2</v>
      </c>
      <c r="AM347" s="39">
        <v>0</v>
      </c>
      <c r="AN347" s="39">
        <v>2</v>
      </c>
      <c r="AO347" s="39">
        <v>2</v>
      </c>
      <c r="AP347" s="39">
        <v>0</v>
      </c>
      <c r="AQ347" s="39">
        <v>2</v>
      </c>
      <c r="AR347" s="39">
        <v>2</v>
      </c>
      <c r="AS347" s="39">
        <v>2</v>
      </c>
      <c r="AT347" s="39">
        <v>2</v>
      </c>
      <c r="AU347" s="39">
        <v>2</v>
      </c>
      <c r="AV347" s="39">
        <v>2</v>
      </c>
      <c r="AW347" s="39">
        <v>0</v>
      </c>
      <c r="AX347" s="39">
        <v>0</v>
      </c>
      <c r="AY347" s="39">
        <v>0</v>
      </c>
      <c r="AZ347" s="39">
        <v>0</v>
      </c>
      <c r="BA347" s="39">
        <v>2</v>
      </c>
      <c r="BB347" s="39">
        <v>2</v>
      </c>
      <c r="BC347" s="39">
        <v>2</v>
      </c>
      <c r="BD347" s="39">
        <v>2</v>
      </c>
      <c r="BE347" s="39">
        <v>2</v>
      </c>
      <c r="BF347" s="39">
        <v>2</v>
      </c>
      <c r="BG347" s="39">
        <v>2</v>
      </c>
      <c r="BH347" s="39">
        <v>2</v>
      </c>
      <c r="BI347" s="39">
        <v>2</v>
      </c>
      <c r="BJ347" s="39">
        <v>2</v>
      </c>
      <c r="BK347" s="39">
        <v>2</v>
      </c>
      <c r="BL347" s="39">
        <v>2</v>
      </c>
      <c r="BM347" s="39">
        <v>2</v>
      </c>
      <c r="BN347" s="39">
        <v>2</v>
      </c>
      <c r="BO347" s="39">
        <v>2</v>
      </c>
      <c r="BP347" s="39">
        <v>2</v>
      </c>
      <c r="BQ347" s="39">
        <v>2</v>
      </c>
      <c r="BR347" s="39">
        <v>2</v>
      </c>
      <c r="BS347" s="39">
        <v>2</v>
      </c>
      <c r="BT347" s="39">
        <v>2</v>
      </c>
      <c r="BU347" s="39">
        <v>2</v>
      </c>
      <c r="BV347" s="39">
        <v>1</v>
      </c>
      <c r="BW347" s="39">
        <v>0</v>
      </c>
      <c r="BX347" s="39">
        <v>0</v>
      </c>
      <c r="BY347" s="5">
        <v>1</v>
      </c>
      <c r="BZ347" s="39">
        <v>1</v>
      </c>
      <c r="CA347" s="39">
        <v>1</v>
      </c>
      <c r="CB347" s="39">
        <v>1</v>
      </c>
      <c r="CC347" s="39">
        <v>1</v>
      </c>
      <c r="CD347" s="5">
        <v>1</v>
      </c>
      <c r="CE347" s="39">
        <v>2</v>
      </c>
      <c r="CL347" s="18">
        <v>0</v>
      </c>
      <c r="CM347" s="5">
        <v>2</v>
      </c>
      <c r="CN347">
        <v>2</v>
      </c>
      <c r="CW347" s="18">
        <v>0</v>
      </c>
      <c r="CX347" s="5">
        <v>2</v>
      </c>
      <c r="CY347" s="39">
        <v>2</v>
      </c>
      <c r="CZ347" s="39">
        <v>2</v>
      </c>
      <c r="DF347" s="18">
        <v>0</v>
      </c>
      <c r="DG347" s="5">
        <v>2</v>
      </c>
      <c r="DH347" s="39">
        <v>2</v>
      </c>
      <c r="DR347" s="18">
        <v>0</v>
      </c>
      <c r="DS347" s="5">
        <v>2</v>
      </c>
      <c r="DT347">
        <v>2</v>
      </c>
      <c r="ED347" s="18">
        <v>0</v>
      </c>
      <c r="EE347" s="5">
        <v>2</v>
      </c>
      <c r="EF347">
        <v>2</v>
      </c>
      <c r="EL347" s="18">
        <v>0</v>
      </c>
      <c r="EM347" s="5">
        <v>2</v>
      </c>
      <c r="EN347" s="39">
        <v>1</v>
      </c>
      <c r="EO347" s="39">
        <v>3</v>
      </c>
      <c r="EX347" s="18">
        <v>0</v>
      </c>
      <c r="FL347" s="18">
        <v>0</v>
      </c>
      <c r="FM347" s="5">
        <v>1</v>
      </c>
      <c r="FN347">
        <v>1</v>
      </c>
      <c r="FO347">
        <v>8</v>
      </c>
      <c r="FP347">
        <v>8</v>
      </c>
      <c r="FQ347">
        <v>2</v>
      </c>
      <c r="FR347">
        <v>2</v>
      </c>
      <c r="FS347">
        <v>2</v>
      </c>
      <c r="FT347">
        <v>2</v>
      </c>
      <c r="FU347">
        <v>3</v>
      </c>
      <c r="FV347">
        <v>2</v>
      </c>
      <c r="FW347">
        <v>1</v>
      </c>
      <c r="FX347" s="18">
        <v>0</v>
      </c>
      <c r="FY347" s="5">
        <v>2</v>
      </c>
      <c r="FZ347" s="39">
        <v>2</v>
      </c>
      <c r="GA347" s="39">
        <v>2</v>
      </c>
      <c r="GB347" s="39">
        <v>3</v>
      </c>
      <c r="GK347" s="18">
        <v>0</v>
      </c>
      <c r="GL347" s="5">
        <v>2</v>
      </c>
      <c r="GM347" s="39">
        <v>2</v>
      </c>
      <c r="GV347" s="18">
        <v>0</v>
      </c>
      <c r="GW347" s="5">
        <v>2</v>
      </c>
      <c r="HD347" s="18">
        <v>0</v>
      </c>
      <c r="HE347" s="5">
        <v>2</v>
      </c>
      <c r="HM347" s="18">
        <v>0</v>
      </c>
      <c r="HN347" s="5">
        <v>2</v>
      </c>
      <c r="HV347" s="18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  <c r="IG347" s="7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0</v>
      </c>
      <c r="IM347" s="7">
        <v>0</v>
      </c>
      <c r="IN347" s="37">
        <v>0</v>
      </c>
      <c r="IO347" s="37">
        <v>0</v>
      </c>
      <c r="IP347" s="37">
        <v>0</v>
      </c>
      <c r="IQ347" s="37">
        <v>0</v>
      </c>
      <c r="IR347" s="37">
        <v>0</v>
      </c>
      <c r="IS347" s="37">
        <v>0</v>
      </c>
      <c r="IT347" s="37">
        <v>0</v>
      </c>
      <c r="IU347" s="37">
        <v>0</v>
      </c>
      <c r="IV347" s="37"/>
      <c r="IW347" s="37">
        <v>0</v>
      </c>
      <c r="IX347" s="37">
        <v>0</v>
      </c>
      <c r="IY347" s="37">
        <v>0</v>
      </c>
      <c r="IZ347" s="37">
        <v>0</v>
      </c>
      <c r="JA347" s="9" t="s">
        <v>497</v>
      </c>
      <c r="JB347">
        <f t="shared" si="30"/>
        <v>0</v>
      </c>
      <c r="JC347">
        <f t="shared" si="31"/>
        <v>0</v>
      </c>
      <c r="JD347">
        <f t="shared" si="32"/>
        <v>0</v>
      </c>
    </row>
    <row r="348" spans="1:264" x14ac:dyDescent="0.25">
      <c r="A348" s="3">
        <v>42712</v>
      </c>
      <c r="B348" s="3">
        <v>42894</v>
      </c>
      <c r="C348" s="13" t="s">
        <v>517</v>
      </c>
      <c r="D348" t="s">
        <v>484</v>
      </c>
      <c r="E348">
        <v>14</v>
      </c>
      <c r="F348">
        <v>26320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132</v>
      </c>
      <c r="T348">
        <v>80</v>
      </c>
      <c r="U348" s="48">
        <v>34162</v>
      </c>
      <c r="V348">
        <v>1</v>
      </c>
      <c r="W348">
        <v>2</v>
      </c>
      <c r="X348" t="s">
        <v>242</v>
      </c>
      <c r="Y348" t="s">
        <v>485</v>
      </c>
      <c r="Z348">
        <v>2</v>
      </c>
      <c r="AA348">
        <v>2</v>
      </c>
      <c r="AC348">
        <v>4</v>
      </c>
      <c r="AD348">
        <v>5</v>
      </c>
      <c r="AE348" s="13"/>
      <c r="AF348" s="11"/>
      <c r="AG348">
        <v>0</v>
      </c>
      <c r="AH348">
        <v>0</v>
      </c>
      <c r="AI348">
        <v>0</v>
      </c>
      <c r="AJ348">
        <v>0</v>
      </c>
      <c r="AK348">
        <v>0</v>
      </c>
      <c r="AL348" s="5">
        <v>0</v>
      </c>
      <c r="AM348" s="39">
        <v>0</v>
      </c>
      <c r="AN348" s="39">
        <v>0</v>
      </c>
      <c r="AO348" s="39">
        <v>1</v>
      </c>
      <c r="AP348" s="39">
        <v>0</v>
      </c>
      <c r="AQ348" s="39">
        <v>0</v>
      </c>
      <c r="AR348" s="39">
        <v>0</v>
      </c>
      <c r="AS348" s="39">
        <v>0</v>
      </c>
      <c r="AT348" s="39">
        <v>0</v>
      </c>
      <c r="AU348" s="39">
        <v>0</v>
      </c>
      <c r="AV348" s="39">
        <v>2</v>
      </c>
      <c r="AW348" s="39">
        <v>0</v>
      </c>
      <c r="AX348" s="39">
        <v>0</v>
      </c>
      <c r="AY348" s="39">
        <v>0</v>
      </c>
      <c r="AZ348" s="39">
        <v>0</v>
      </c>
      <c r="BA348" s="39">
        <v>0</v>
      </c>
      <c r="BB348" s="39">
        <v>0</v>
      </c>
      <c r="BC348" s="39">
        <v>0</v>
      </c>
      <c r="BD348" s="39">
        <v>1</v>
      </c>
      <c r="BE348" s="39">
        <v>0</v>
      </c>
      <c r="BF348" s="39">
        <v>0</v>
      </c>
      <c r="BG348" s="39">
        <v>0</v>
      </c>
      <c r="BH348" s="39">
        <v>0</v>
      </c>
      <c r="BI348" s="39">
        <v>0</v>
      </c>
      <c r="BJ348" s="39">
        <v>0</v>
      </c>
      <c r="BK348" s="39">
        <v>0</v>
      </c>
      <c r="BL348" s="39">
        <v>0</v>
      </c>
      <c r="BM348" s="39">
        <v>0</v>
      </c>
      <c r="BN348" s="39">
        <v>0</v>
      </c>
      <c r="BO348" s="39">
        <v>0</v>
      </c>
      <c r="BP348" s="39">
        <v>0</v>
      </c>
      <c r="BQ348" s="39">
        <v>0</v>
      </c>
      <c r="BR348" s="39">
        <v>1</v>
      </c>
      <c r="BS348" s="39">
        <v>0</v>
      </c>
      <c r="BT348" s="39">
        <v>0</v>
      </c>
      <c r="BU348" s="39">
        <v>0</v>
      </c>
      <c r="BV348" s="39">
        <v>3</v>
      </c>
      <c r="BW348" s="39">
        <v>7</v>
      </c>
      <c r="BX348" s="39">
        <v>7</v>
      </c>
      <c r="BY348" s="5">
        <v>1</v>
      </c>
      <c r="BZ348" s="39">
        <v>1</v>
      </c>
      <c r="CA348" s="39">
        <v>1</v>
      </c>
      <c r="CB348" s="39">
        <v>1</v>
      </c>
      <c r="CC348" s="39">
        <v>1</v>
      </c>
      <c r="CD348" s="5">
        <v>2</v>
      </c>
      <c r="CE348" s="39">
        <v>2</v>
      </c>
      <c r="CL348" s="18">
        <v>0</v>
      </c>
      <c r="CM348" s="5">
        <v>2</v>
      </c>
      <c r="CN348">
        <v>2</v>
      </c>
      <c r="CW348" s="18">
        <v>0</v>
      </c>
      <c r="CX348" s="5">
        <v>2</v>
      </c>
      <c r="CY348" s="39">
        <v>2</v>
      </c>
      <c r="CZ348" s="39">
        <v>2</v>
      </c>
      <c r="DF348" s="18">
        <v>0</v>
      </c>
      <c r="DG348" s="5">
        <v>2</v>
      </c>
      <c r="DH348" s="39">
        <v>2</v>
      </c>
      <c r="DR348" s="18">
        <v>0</v>
      </c>
      <c r="DS348" s="5">
        <v>2</v>
      </c>
      <c r="DT348">
        <v>2</v>
      </c>
      <c r="ED348" s="18">
        <v>0</v>
      </c>
      <c r="EE348" s="5">
        <v>2</v>
      </c>
      <c r="EF348">
        <v>2</v>
      </c>
      <c r="EL348" s="18">
        <v>0</v>
      </c>
      <c r="EM348" s="5">
        <v>2</v>
      </c>
      <c r="EN348" s="39">
        <v>2</v>
      </c>
      <c r="EO348" s="39">
        <v>3</v>
      </c>
      <c r="EX348" s="18">
        <v>0</v>
      </c>
      <c r="FL348" s="18">
        <v>0</v>
      </c>
      <c r="FM348" s="5">
        <v>2</v>
      </c>
      <c r="FN348">
        <v>2</v>
      </c>
      <c r="FX348" s="18">
        <v>0</v>
      </c>
      <c r="FY348" s="5">
        <v>2</v>
      </c>
      <c r="FZ348" s="39">
        <v>2</v>
      </c>
      <c r="GA348" s="39">
        <v>2</v>
      </c>
      <c r="GB348" s="39">
        <v>3</v>
      </c>
      <c r="GK348" s="18">
        <v>0</v>
      </c>
      <c r="GL348" s="5">
        <v>2</v>
      </c>
      <c r="GM348" s="39">
        <v>2</v>
      </c>
      <c r="GV348" s="18">
        <v>0</v>
      </c>
      <c r="GW348" s="5">
        <v>2</v>
      </c>
      <c r="HD348" s="18">
        <v>0</v>
      </c>
      <c r="HE348" s="5">
        <v>2</v>
      </c>
      <c r="HM348" s="18">
        <v>0</v>
      </c>
      <c r="HN348" s="5">
        <v>2</v>
      </c>
      <c r="HV348" s="18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0</v>
      </c>
      <c r="IE348" s="7">
        <v>0</v>
      </c>
      <c r="IF348" s="7">
        <v>0</v>
      </c>
      <c r="IG348" s="7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0</v>
      </c>
      <c r="IM348" s="7">
        <v>0</v>
      </c>
      <c r="IN348" s="37">
        <v>0</v>
      </c>
      <c r="IO348" s="37">
        <v>0</v>
      </c>
      <c r="IP348" s="37">
        <v>0</v>
      </c>
      <c r="IQ348" s="37">
        <v>0</v>
      </c>
      <c r="IR348" s="37">
        <v>0</v>
      </c>
      <c r="IS348" s="37">
        <v>0</v>
      </c>
      <c r="IT348" s="37">
        <v>0</v>
      </c>
      <c r="IU348" s="37">
        <v>0</v>
      </c>
      <c r="IV348" s="37"/>
      <c r="IW348" s="37">
        <v>0</v>
      </c>
      <c r="IX348" s="37">
        <v>0</v>
      </c>
      <c r="IY348" s="37">
        <v>0</v>
      </c>
      <c r="IZ348" s="37">
        <v>0</v>
      </c>
      <c r="JA348" s="9" t="s">
        <v>497</v>
      </c>
      <c r="JB348">
        <f t="shared" si="30"/>
        <v>2</v>
      </c>
      <c r="JC348">
        <f t="shared" si="31"/>
        <v>0</v>
      </c>
      <c r="JD348">
        <f t="shared" si="32"/>
        <v>0</v>
      </c>
    </row>
    <row r="349" spans="1:264" x14ac:dyDescent="0.25">
      <c r="A349" s="3">
        <v>42712</v>
      </c>
      <c r="B349" s="3">
        <v>42894</v>
      </c>
      <c r="C349" s="13" t="s">
        <v>518</v>
      </c>
      <c r="D349" t="s">
        <v>484</v>
      </c>
      <c r="E349">
        <v>15</v>
      </c>
      <c r="F349">
        <v>13880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142</v>
      </c>
      <c r="T349">
        <v>90</v>
      </c>
      <c r="U349" s="48">
        <v>27922</v>
      </c>
      <c r="V349">
        <v>2</v>
      </c>
      <c r="W349">
        <v>2</v>
      </c>
      <c r="X349" t="s">
        <v>242</v>
      </c>
      <c r="Y349" t="s">
        <v>485</v>
      </c>
      <c r="Z349">
        <v>2</v>
      </c>
      <c r="AA349">
        <v>3</v>
      </c>
      <c r="AC349">
        <v>4</v>
      </c>
      <c r="AD349">
        <v>1</v>
      </c>
      <c r="AE349" s="13" t="s">
        <v>519</v>
      </c>
      <c r="AF349" s="11">
        <v>1200000</v>
      </c>
      <c r="AG349">
        <v>0</v>
      </c>
      <c r="AH349">
        <v>0</v>
      </c>
      <c r="AI349">
        <v>0</v>
      </c>
      <c r="AJ349">
        <v>0</v>
      </c>
      <c r="AK349">
        <v>0</v>
      </c>
      <c r="AL349" s="5">
        <v>1</v>
      </c>
      <c r="AM349" s="39">
        <v>0</v>
      </c>
      <c r="AN349" s="39">
        <v>0</v>
      </c>
      <c r="AO349" s="39">
        <v>1</v>
      </c>
      <c r="AP349" s="39">
        <v>1</v>
      </c>
      <c r="AQ349" s="39">
        <v>1</v>
      </c>
      <c r="AR349" s="39">
        <v>1</v>
      </c>
      <c r="AS349" s="39">
        <v>1</v>
      </c>
      <c r="AT349" s="39">
        <v>0</v>
      </c>
      <c r="AU349" s="39">
        <v>1</v>
      </c>
      <c r="AV349" s="39">
        <v>1</v>
      </c>
      <c r="AW349" s="39">
        <v>2</v>
      </c>
      <c r="AX349" s="39">
        <v>2</v>
      </c>
      <c r="AY349" s="39">
        <v>1</v>
      </c>
      <c r="AZ349" s="39">
        <v>1</v>
      </c>
      <c r="BA349" s="39">
        <v>0</v>
      </c>
      <c r="BB349" s="39">
        <v>0</v>
      </c>
      <c r="BC349" s="39">
        <v>0</v>
      </c>
      <c r="BD349" s="39">
        <v>0</v>
      </c>
      <c r="BE349" s="39">
        <v>1</v>
      </c>
      <c r="BF349" s="39">
        <v>0</v>
      </c>
      <c r="BG349" s="39">
        <v>0</v>
      </c>
      <c r="BH349" s="39">
        <v>0</v>
      </c>
      <c r="BI349" s="39">
        <v>1</v>
      </c>
      <c r="BJ349" s="39">
        <v>0</v>
      </c>
      <c r="BK349" s="39">
        <v>0</v>
      </c>
      <c r="BL349" s="39">
        <v>0</v>
      </c>
      <c r="BM349" s="39">
        <v>1</v>
      </c>
      <c r="BN349" s="39">
        <v>1</v>
      </c>
      <c r="BO349" s="39">
        <v>0</v>
      </c>
      <c r="BP349" s="39">
        <v>1</v>
      </c>
      <c r="BQ349" s="39">
        <v>0</v>
      </c>
      <c r="BR349" s="39">
        <v>1</v>
      </c>
      <c r="BS349" s="39">
        <v>0</v>
      </c>
      <c r="BT349" s="39">
        <v>1</v>
      </c>
      <c r="BU349" s="39">
        <v>1</v>
      </c>
      <c r="BV349" s="39">
        <v>5</v>
      </c>
      <c r="BW349" s="39">
        <v>2</v>
      </c>
      <c r="BX349" s="39">
        <v>7</v>
      </c>
      <c r="BY349" s="5">
        <v>1</v>
      </c>
      <c r="BZ349" s="39">
        <v>1</v>
      </c>
      <c r="CA349" s="39">
        <v>1</v>
      </c>
      <c r="CB349" s="39">
        <v>2</v>
      </c>
      <c r="CC349" s="39">
        <v>1</v>
      </c>
      <c r="CD349" s="5">
        <v>2</v>
      </c>
      <c r="CE349" s="39">
        <v>2</v>
      </c>
      <c r="CL349" s="18">
        <v>0</v>
      </c>
      <c r="CM349" s="5">
        <v>2</v>
      </c>
      <c r="CN349">
        <v>2</v>
      </c>
      <c r="CW349" s="18">
        <v>0</v>
      </c>
      <c r="CX349" s="5">
        <v>2</v>
      </c>
      <c r="CY349" s="39">
        <v>2</v>
      </c>
      <c r="CZ349" s="39">
        <v>2</v>
      </c>
      <c r="DF349" s="18">
        <v>0</v>
      </c>
      <c r="DG349" s="5">
        <v>2</v>
      </c>
      <c r="DH349" s="39">
        <v>2</v>
      </c>
      <c r="DR349" s="18">
        <v>0</v>
      </c>
      <c r="DS349" s="5">
        <v>2</v>
      </c>
      <c r="DT349">
        <v>2</v>
      </c>
      <c r="ED349" s="18">
        <v>0</v>
      </c>
      <c r="EE349" s="5">
        <v>1</v>
      </c>
      <c r="EG349">
        <v>1</v>
      </c>
      <c r="EH349">
        <v>2</v>
      </c>
      <c r="EI349">
        <v>3</v>
      </c>
      <c r="EJ349">
        <v>2</v>
      </c>
      <c r="EK349">
        <v>1</v>
      </c>
      <c r="EL349" s="18">
        <v>1</v>
      </c>
      <c r="EM349" s="5">
        <v>2</v>
      </c>
      <c r="EN349" s="39">
        <v>1</v>
      </c>
      <c r="EO349" s="39">
        <v>3</v>
      </c>
      <c r="EX349" s="18">
        <v>0</v>
      </c>
      <c r="FL349" s="18">
        <v>0</v>
      </c>
      <c r="FM349" s="5">
        <v>2</v>
      </c>
      <c r="FN349">
        <v>2</v>
      </c>
      <c r="FX349" s="18">
        <v>0</v>
      </c>
      <c r="FY349" s="5">
        <v>2</v>
      </c>
      <c r="FZ349" s="39">
        <v>2</v>
      </c>
      <c r="GA349" s="39">
        <v>2</v>
      </c>
      <c r="GB349" s="39">
        <v>3</v>
      </c>
      <c r="GK349" s="18">
        <v>0</v>
      </c>
      <c r="GL349" s="5">
        <v>2</v>
      </c>
      <c r="GM349" s="39">
        <v>2</v>
      </c>
      <c r="GV349" s="18">
        <v>0</v>
      </c>
      <c r="GW349" s="5">
        <v>2</v>
      </c>
      <c r="HD349" s="18">
        <v>0</v>
      </c>
      <c r="HE349" s="5">
        <v>2</v>
      </c>
      <c r="HM349" s="18">
        <v>0</v>
      </c>
      <c r="HN349" s="5">
        <v>2</v>
      </c>
      <c r="HV349" s="18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1</v>
      </c>
      <c r="IF349" s="7">
        <v>0</v>
      </c>
      <c r="IG349" s="7">
        <v>0</v>
      </c>
      <c r="IH349" s="7">
        <v>0</v>
      </c>
      <c r="II349" s="7">
        <v>0</v>
      </c>
      <c r="IJ349" s="7">
        <v>0</v>
      </c>
      <c r="IK349" s="7">
        <v>0</v>
      </c>
      <c r="IL349" s="7">
        <v>0</v>
      </c>
      <c r="IM349" s="7">
        <v>0</v>
      </c>
      <c r="IN349" s="37">
        <v>0</v>
      </c>
      <c r="IO349" s="37">
        <v>0</v>
      </c>
      <c r="IP349" s="37">
        <v>0</v>
      </c>
      <c r="IQ349" s="37">
        <v>0</v>
      </c>
      <c r="IR349" s="37">
        <v>0</v>
      </c>
      <c r="IS349" s="37">
        <v>0</v>
      </c>
      <c r="IT349" s="37">
        <v>0</v>
      </c>
      <c r="IU349" s="37">
        <v>0</v>
      </c>
      <c r="IV349" s="37"/>
      <c r="IW349" s="37">
        <v>0</v>
      </c>
      <c r="IX349" s="37">
        <v>0</v>
      </c>
      <c r="IY349" s="37">
        <v>0</v>
      </c>
      <c r="IZ349" s="37">
        <v>0</v>
      </c>
      <c r="JA349" s="9" t="s">
        <v>497</v>
      </c>
      <c r="JB349">
        <f t="shared" si="30"/>
        <v>0</v>
      </c>
      <c r="JC349">
        <f t="shared" si="31"/>
        <v>1</v>
      </c>
      <c r="JD349">
        <f t="shared" si="32"/>
        <v>0</v>
      </c>
    </row>
    <row r="350" spans="1:264" x14ac:dyDescent="0.25">
      <c r="A350" s="3">
        <v>42713</v>
      </c>
      <c r="B350" s="3">
        <v>42895</v>
      </c>
      <c r="C350" s="93" t="s">
        <v>1949</v>
      </c>
      <c r="D350" t="s">
        <v>484</v>
      </c>
      <c r="E350">
        <v>16</v>
      </c>
      <c r="F350">
        <v>21019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126</v>
      </c>
      <c r="T350">
        <v>69</v>
      </c>
      <c r="U350" s="48">
        <v>24453</v>
      </c>
      <c r="V350">
        <v>2</v>
      </c>
      <c r="W350">
        <v>2</v>
      </c>
      <c r="X350" t="s">
        <v>242</v>
      </c>
      <c r="Y350" t="s">
        <v>485</v>
      </c>
      <c r="Z350">
        <v>2</v>
      </c>
      <c r="AA350">
        <v>3</v>
      </c>
      <c r="AC350">
        <v>4</v>
      </c>
      <c r="AD350">
        <v>1</v>
      </c>
      <c r="AE350" t="s">
        <v>520</v>
      </c>
      <c r="AF350" s="49" t="s">
        <v>267</v>
      </c>
      <c r="AG350">
        <v>1</v>
      </c>
      <c r="AH350">
        <v>1</v>
      </c>
      <c r="AI350">
        <v>1</v>
      </c>
      <c r="AJ350">
        <v>1</v>
      </c>
      <c r="AK350">
        <v>0</v>
      </c>
      <c r="AL350" s="5">
        <v>2</v>
      </c>
      <c r="AM350" s="39">
        <v>1</v>
      </c>
      <c r="AN350" s="39">
        <v>0</v>
      </c>
      <c r="AO350" s="39">
        <v>2</v>
      </c>
      <c r="AP350" s="39">
        <v>1</v>
      </c>
      <c r="AQ350" s="39">
        <v>2</v>
      </c>
      <c r="AR350" s="39">
        <v>2</v>
      </c>
      <c r="AS350" s="39">
        <v>3</v>
      </c>
      <c r="AT350" s="39">
        <v>1</v>
      </c>
      <c r="AU350" s="39">
        <v>1</v>
      </c>
      <c r="AV350" s="39">
        <v>1</v>
      </c>
      <c r="AW350" s="39">
        <v>1</v>
      </c>
      <c r="AX350" s="39">
        <v>1</v>
      </c>
      <c r="AY350" s="39">
        <v>1</v>
      </c>
      <c r="AZ350" s="39">
        <v>0</v>
      </c>
      <c r="BA350" s="39">
        <v>3</v>
      </c>
      <c r="BB350" s="39">
        <v>2</v>
      </c>
      <c r="BC350" s="39">
        <v>1</v>
      </c>
      <c r="BD350" s="39">
        <v>2</v>
      </c>
      <c r="BE350" s="39">
        <v>0</v>
      </c>
      <c r="BF350" s="39">
        <v>2</v>
      </c>
      <c r="BG350" s="39">
        <v>1</v>
      </c>
      <c r="BH350" s="39">
        <v>0</v>
      </c>
      <c r="BI350" s="39">
        <v>0</v>
      </c>
      <c r="BJ350" s="39">
        <v>1</v>
      </c>
      <c r="BK350" s="39">
        <v>1</v>
      </c>
      <c r="BL350" s="39">
        <v>1</v>
      </c>
      <c r="BM350" s="39">
        <v>0</v>
      </c>
      <c r="BN350" s="39">
        <v>2</v>
      </c>
      <c r="BO350" s="39">
        <v>1</v>
      </c>
      <c r="BP350" s="39">
        <v>2</v>
      </c>
      <c r="BQ350" s="39">
        <v>0</v>
      </c>
      <c r="BR350" s="39">
        <v>2</v>
      </c>
      <c r="BS350" s="39">
        <v>1</v>
      </c>
      <c r="BT350" s="39">
        <v>2</v>
      </c>
      <c r="BU350" s="39">
        <v>1</v>
      </c>
      <c r="BV350" s="39">
        <v>21</v>
      </c>
      <c r="BW350" s="39">
        <v>21</v>
      </c>
      <c r="BX350" s="39">
        <v>21</v>
      </c>
      <c r="BY350" s="5">
        <v>1</v>
      </c>
      <c r="BZ350" s="39">
        <v>1</v>
      </c>
      <c r="CA350" s="39">
        <v>1</v>
      </c>
      <c r="CB350" s="39">
        <v>2</v>
      </c>
      <c r="CC350" s="39">
        <v>1</v>
      </c>
      <c r="CD350" s="5">
        <v>1</v>
      </c>
      <c r="CF350">
        <v>2</v>
      </c>
      <c r="CL350" s="18">
        <v>0</v>
      </c>
      <c r="CM350" s="5">
        <v>1</v>
      </c>
      <c r="CO350">
        <v>1</v>
      </c>
      <c r="CP350">
        <v>4</v>
      </c>
      <c r="CQ350">
        <v>3</v>
      </c>
      <c r="CW350" s="18">
        <v>0</v>
      </c>
      <c r="CX350" s="5">
        <v>2</v>
      </c>
      <c r="CY350" s="39">
        <v>2</v>
      </c>
      <c r="CZ350" s="39">
        <v>2</v>
      </c>
      <c r="DF350" s="18">
        <v>0</v>
      </c>
      <c r="DG350" s="5">
        <v>2</v>
      </c>
      <c r="DH350" s="39">
        <v>2</v>
      </c>
      <c r="DR350" s="18">
        <v>0</v>
      </c>
      <c r="DS350" s="5">
        <v>2</v>
      </c>
      <c r="DT350">
        <v>2</v>
      </c>
      <c r="ED350" s="18">
        <v>0</v>
      </c>
      <c r="EE350" s="5">
        <v>2</v>
      </c>
      <c r="EF350">
        <v>2</v>
      </c>
      <c r="EL350" s="18">
        <v>0</v>
      </c>
      <c r="EM350" s="5">
        <v>2</v>
      </c>
      <c r="EN350" s="39">
        <v>2</v>
      </c>
      <c r="EO350" s="39">
        <v>3</v>
      </c>
      <c r="EX350" s="18">
        <v>0</v>
      </c>
      <c r="FL350" s="18">
        <v>0</v>
      </c>
      <c r="FM350" s="5">
        <v>2</v>
      </c>
      <c r="FN350">
        <v>2</v>
      </c>
      <c r="FX350" s="18">
        <v>0</v>
      </c>
      <c r="FY350" s="5">
        <v>2</v>
      </c>
      <c r="FZ350" s="39">
        <v>2</v>
      </c>
      <c r="GA350" s="39">
        <v>2</v>
      </c>
      <c r="GB350" s="39">
        <v>3</v>
      </c>
      <c r="GK350" s="18">
        <v>0</v>
      </c>
      <c r="GL350" s="5">
        <v>2</v>
      </c>
      <c r="GM350" s="39">
        <v>2</v>
      </c>
      <c r="GV350" s="18">
        <v>0</v>
      </c>
      <c r="GW350" s="5">
        <v>2</v>
      </c>
      <c r="HD350" s="18">
        <v>0</v>
      </c>
      <c r="HE350" s="5">
        <v>2</v>
      </c>
      <c r="HM350" s="18">
        <v>0</v>
      </c>
      <c r="HN350" s="5">
        <v>2</v>
      </c>
      <c r="HV350" s="18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0</v>
      </c>
      <c r="IF350" s="7">
        <v>0</v>
      </c>
      <c r="IG350" s="7">
        <v>0</v>
      </c>
      <c r="IH350" s="7">
        <v>0</v>
      </c>
      <c r="II350" s="7">
        <v>0</v>
      </c>
      <c r="IJ350" s="7">
        <v>0</v>
      </c>
      <c r="IK350" s="7">
        <v>0</v>
      </c>
      <c r="IL350" s="7">
        <v>0</v>
      </c>
      <c r="IM350" s="7">
        <v>0</v>
      </c>
      <c r="IN350" s="37">
        <v>0</v>
      </c>
      <c r="IO350" s="37">
        <v>0</v>
      </c>
      <c r="IP350" s="37">
        <v>0</v>
      </c>
      <c r="IQ350" s="37">
        <v>0</v>
      </c>
      <c r="IR350" s="37">
        <v>1</v>
      </c>
      <c r="IS350" s="37">
        <v>0</v>
      </c>
      <c r="IT350" s="37">
        <v>0</v>
      </c>
      <c r="IU350" s="37">
        <v>0</v>
      </c>
      <c r="IV350" s="37"/>
      <c r="IW350" s="37">
        <v>1</v>
      </c>
      <c r="IX350" s="37">
        <v>0</v>
      </c>
      <c r="IY350" s="37">
        <v>0</v>
      </c>
      <c r="IZ350" s="37">
        <v>0</v>
      </c>
      <c r="JA350" s="9" t="s">
        <v>497</v>
      </c>
      <c r="JB350">
        <f t="shared" si="30"/>
        <v>2</v>
      </c>
      <c r="JC350">
        <f t="shared" si="31"/>
        <v>0</v>
      </c>
      <c r="JD350">
        <f t="shared" si="32"/>
        <v>2</v>
      </c>
    </row>
    <row r="351" spans="1:264" x14ac:dyDescent="0.25">
      <c r="A351" s="3">
        <v>42713</v>
      </c>
      <c r="B351" s="3">
        <v>42895</v>
      </c>
      <c r="C351" s="93" t="s">
        <v>1950</v>
      </c>
      <c r="D351" t="s">
        <v>484</v>
      </c>
      <c r="E351">
        <v>17</v>
      </c>
      <c r="F351">
        <v>9570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115</v>
      </c>
      <c r="T351">
        <v>77</v>
      </c>
      <c r="U351" s="48" t="s">
        <v>521</v>
      </c>
      <c r="V351">
        <v>1</v>
      </c>
      <c r="W351">
        <v>1</v>
      </c>
      <c r="X351" t="s">
        <v>242</v>
      </c>
      <c r="Y351" t="s">
        <v>485</v>
      </c>
      <c r="Z351">
        <v>2</v>
      </c>
      <c r="AA351">
        <v>3</v>
      </c>
      <c r="AC351">
        <v>3</v>
      </c>
      <c r="AD351">
        <v>1</v>
      </c>
      <c r="AE351" t="s">
        <v>522</v>
      </c>
      <c r="AF351" s="49" t="s">
        <v>523</v>
      </c>
      <c r="AG351">
        <v>0</v>
      </c>
      <c r="AH351">
        <v>0</v>
      </c>
      <c r="AI351">
        <v>1</v>
      </c>
      <c r="AJ351">
        <v>0</v>
      </c>
      <c r="AK351">
        <v>0</v>
      </c>
      <c r="AL351" s="5">
        <v>1</v>
      </c>
      <c r="AM351" s="39">
        <v>0</v>
      </c>
      <c r="AN351" s="39">
        <v>2</v>
      </c>
      <c r="AO351" s="39">
        <v>0</v>
      </c>
      <c r="AP351" s="39">
        <v>0</v>
      </c>
      <c r="AQ351" s="39">
        <v>0</v>
      </c>
      <c r="AR351" s="39">
        <v>0</v>
      </c>
      <c r="AS351" s="39">
        <v>0</v>
      </c>
      <c r="AT351" s="39">
        <v>0</v>
      </c>
      <c r="AU351" s="39">
        <v>0</v>
      </c>
      <c r="AV351" s="39">
        <v>0</v>
      </c>
      <c r="AW351" s="39">
        <v>0</v>
      </c>
      <c r="AX351" s="39">
        <v>0</v>
      </c>
      <c r="AY351" s="39">
        <v>0</v>
      </c>
      <c r="AZ351" s="39">
        <v>0</v>
      </c>
      <c r="BA351" s="39">
        <v>0</v>
      </c>
      <c r="BB351" s="39">
        <v>1</v>
      </c>
      <c r="BC351" s="39">
        <v>0</v>
      </c>
      <c r="BD351" s="39">
        <v>0</v>
      </c>
      <c r="BE351" s="39">
        <v>2</v>
      </c>
      <c r="BF351" s="39">
        <v>0</v>
      </c>
      <c r="BG351" s="39">
        <v>0</v>
      </c>
      <c r="BH351" s="39">
        <v>0</v>
      </c>
      <c r="BI351" s="39">
        <v>0</v>
      </c>
      <c r="BJ351" s="39">
        <v>0</v>
      </c>
      <c r="BK351" s="39">
        <v>2</v>
      </c>
      <c r="BL351" s="39">
        <v>0</v>
      </c>
      <c r="BM351" s="39">
        <v>0</v>
      </c>
      <c r="BN351" s="39">
        <v>1</v>
      </c>
      <c r="BO351" s="39">
        <v>1</v>
      </c>
      <c r="BP351" s="39">
        <v>0</v>
      </c>
      <c r="BQ351" s="39">
        <v>1</v>
      </c>
      <c r="BR351" s="39">
        <v>0</v>
      </c>
      <c r="BS351" s="39">
        <v>0</v>
      </c>
      <c r="BT351" s="39">
        <v>0</v>
      </c>
      <c r="BU351" s="39">
        <v>0</v>
      </c>
      <c r="BV351" s="39">
        <v>3</v>
      </c>
      <c r="BW351" s="39">
        <v>0</v>
      </c>
      <c r="BX351" s="39">
        <v>0</v>
      </c>
      <c r="BY351" s="5">
        <v>1</v>
      </c>
      <c r="BZ351" s="39">
        <v>1</v>
      </c>
      <c r="CA351" s="39">
        <v>1</v>
      </c>
      <c r="CB351" s="39">
        <v>2</v>
      </c>
      <c r="CC351" s="39">
        <v>2</v>
      </c>
      <c r="CD351" s="5">
        <v>1</v>
      </c>
      <c r="CF351">
        <v>1</v>
      </c>
      <c r="CG351">
        <v>2</v>
      </c>
      <c r="CH351">
        <v>2</v>
      </c>
      <c r="CI351">
        <v>3</v>
      </c>
      <c r="CJ351">
        <v>2</v>
      </c>
      <c r="CK351">
        <v>2</v>
      </c>
      <c r="CL351" s="18">
        <v>0</v>
      </c>
      <c r="CM351" s="5">
        <v>1</v>
      </c>
      <c r="CO351">
        <v>2</v>
      </c>
      <c r="CQ351">
        <v>2</v>
      </c>
      <c r="CR351">
        <v>2</v>
      </c>
      <c r="CS351">
        <v>2</v>
      </c>
      <c r="CT351">
        <v>2</v>
      </c>
      <c r="CU351">
        <v>2</v>
      </c>
      <c r="CV351">
        <v>2</v>
      </c>
      <c r="CW351" s="18">
        <v>0</v>
      </c>
      <c r="CX351" s="5">
        <v>1</v>
      </c>
      <c r="CY351" s="39">
        <v>1</v>
      </c>
      <c r="DA351">
        <v>2</v>
      </c>
      <c r="DB351">
        <v>2</v>
      </c>
      <c r="DC351">
        <v>2</v>
      </c>
      <c r="DD351">
        <v>2</v>
      </c>
      <c r="DE351">
        <v>2</v>
      </c>
      <c r="DF351" s="18">
        <v>0</v>
      </c>
      <c r="DG351" s="5">
        <v>1</v>
      </c>
      <c r="DI351">
        <v>2</v>
      </c>
      <c r="DJ351">
        <v>1</v>
      </c>
      <c r="DK351">
        <v>5</v>
      </c>
      <c r="DL351">
        <v>3</v>
      </c>
      <c r="DR351" s="18">
        <v>0</v>
      </c>
      <c r="DS351" s="5">
        <v>2</v>
      </c>
      <c r="DT351">
        <v>2</v>
      </c>
      <c r="ED351" s="18">
        <v>0</v>
      </c>
      <c r="EE351" s="5">
        <v>1</v>
      </c>
      <c r="EG351">
        <v>1</v>
      </c>
      <c r="EH351">
        <v>2</v>
      </c>
      <c r="EI351">
        <v>3</v>
      </c>
      <c r="EJ351">
        <v>2</v>
      </c>
      <c r="EK351">
        <v>1</v>
      </c>
      <c r="EL351" s="18">
        <v>1</v>
      </c>
      <c r="EM351" s="5">
        <v>1</v>
      </c>
      <c r="EN351" s="39">
        <v>1</v>
      </c>
      <c r="EO351" s="39">
        <v>2</v>
      </c>
      <c r="EP351" s="39">
        <v>1</v>
      </c>
      <c r="EQ351" s="39">
        <v>2</v>
      </c>
      <c r="ER351" s="39">
        <v>2</v>
      </c>
      <c r="ES351" s="39">
        <v>2</v>
      </c>
      <c r="ET351" s="39" t="s">
        <v>524</v>
      </c>
      <c r="EU351" s="39">
        <v>6</v>
      </c>
      <c r="EV351" s="39">
        <v>2</v>
      </c>
      <c r="EW351" s="39">
        <v>2</v>
      </c>
      <c r="EX351" s="18">
        <v>0</v>
      </c>
      <c r="FL351" s="18">
        <v>0</v>
      </c>
      <c r="FM351" s="5">
        <v>1</v>
      </c>
      <c r="FO351" t="s">
        <v>525</v>
      </c>
      <c r="FP351">
        <v>3</v>
      </c>
      <c r="FQ351">
        <v>2</v>
      </c>
      <c r="FS351">
        <v>2</v>
      </c>
      <c r="FT351">
        <v>2</v>
      </c>
      <c r="FU351">
        <v>3</v>
      </c>
      <c r="FV351">
        <v>2</v>
      </c>
      <c r="FW351">
        <v>1</v>
      </c>
      <c r="FX351" s="18">
        <v>0</v>
      </c>
      <c r="FY351" s="5">
        <v>1</v>
      </c>
      <c r="FZ351" s="39">
        <v>1</v>
      </c>
      <c r="GA351" s="39">
        <v>2</v>
      </c>
      <c r="GB351" s="39">
        <v>2</v>
      </c>
      <c r="GC351" s="39"/>
      <c r="GD351" s="39"/>
      <c r="GE351" s="39">
        <v>2</v>
      </c>
      <c r="GF351" s="39">
        <v>3</v>
      </c>
      <c r="GG351" s="39">
        <v>2</v>
      </c>
      <c r="GH351" s="39">
        <v>3</v>
      </c>
      <c r="GI351">
        <v>2</v>
      </c>
      <c r="GK351" s="18">
        <v>0</v>
      </c>
      <c r="GL351" s="5">
        <v>2</v>
      </c>
      <c r="GM351" s="39">
        <v>2</v>
      </c>
      <c r="GV351" s="18">
        <v>0</v>
      </c>
      <c r="GW351" s="5">
        <v>2</v>
      </c>
      <c r="HD351" s="18">
        <v>0</v>
      </c>
      <c r="HE351" s="5">
        <v>2</v>
      </c>
      <c r="HM351" s="18">
        <v>0</v>
      </c>
      <c r="HN351" s="5">
        <v>2</v>
      </c>
      <c r="HV351" s="18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1</v>
      </c>
      <c r="IF351" s="7">
        <v>0</v>
      </c>
      <c r="IG351" s="7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  <c r="IM351" s="7">
        <v>0</v>
      </c>
      <c r="IN351" s="37">
        <v>0</v>
      </c>
      <c r="IO351" s="37">
        <v>0</v>
      </c>
      <c r="IP351" s="37">
        <v>0</v>
      </c>
      <c r="IQ351" s="37">
        <v>0</v>
      </c>
      <c r="IR351" s="37">
        <v>0</v>
      </c>
      <c r="IS351" s="37">
        <v>0</v>
      </c>
      <c r="IT351" s="37">
        <v>0</v>
      </c>
      <c r="IU351" s="37">
        <v>0</v>
      </c>
      <c r="IV351" s="37"/>
      <c r="IW351" s="37">
        <v>0</v>
      </c>
      <c r="IX351" s="37">
        <v>0</v>
      </c>
      <c r="IY351" s="37">
        <v>0</v>
      </c>
      <c r="IZ351" s="37">
        <v>1</v>
      </c>
      <c r="JA351" s="9" t="s">
        <v>497</v>
      </c>
      <c r="JB351">
        <f t="shared" si="30"/>
        <v>0</v>
      </c>
      <c r="JC351">
        <f t="shared" si="31"/>
        <v>1</v>
      </c>
      <c r="JD351">
        <f t="shared" si="32"/>
        <v>1</v>
      </c>
    </row>
    <row r="352" spans="1:264" x14ac:dyDescent="0.25">
      <c r="A352" s="3">
        <v>42713</v>
      </c>
      <c r="B352" s="3">
        <v>42895</v>
      </c>
      <c r="C352" s="13" t="s">
        <v>526</v>
      </c>
      <c r="D352" t="s">
        <v>484</v>
      </c>
      <c r="E352">
        <v>18</v>
      </c>
      <c r="F352">
        <v>27920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110</v>
      </c>
      <c r="T352">
        <v>70</v>
      </c>
      <c r="U352" s="48" t="s">
        <v>527</v>
      </c>
      <c r="V352">
        <v>1</v>
      </c>
      <c r="W352">
        <v>1</v>
      </c>
      <c r="X352" t="s">
        <v>242</v>
      </c>
      <c r="Y352" t="s">
        <v>485</v>
      </c>
      <c r="Z352">
        <v>2</v>
      </c>
      <c r="AA352">
        <v>3</v>
      </c>
      <c r="AC352">
        <v>4</v>
      </c>
      <c r="AD352">
        <v>3</v>
      </c>
      <c r="AF352" s="49"/>
      <c r="AG352">
        <v>0</v>
      </c>
      <c r="AH352">
        <v>0</v>
      </c>
      <c r="AI352">
        <v>1</v>
      </c>
      <c r="AJ352">
        <v>0</v>
      </c>
      <c r="AK352">
        <v>0</v>
      </c>
      <c r="AL352" s="5">
        <v>1</v>
      </c>
      <c r="AM352" s="39">
        <v>2</v>
      </c>
      <c r="AN352" s="39">
        <v>2</v>
      </c>
      <c r="AO352" s="39">
        <v>2</v>
      </c>
      <c r="AP352" s="39">
        <v>2</v>
      </c>
      <c r="AQ352" s="39">
        <v>2</v>
      </c>
      <c r="AR352" s="39">
        <v>1</v>
      </c>
      <c r="AS352" s="39">
        <v>0</v>
      </c>
      <c r="AT352" s="39">
        <v>1</v>
      </c>
      <c r="AU352" s="39">
        <v>2</v>
      </c>
      <c r="AV352" s="39">
        <v>1</v>
      </c>
      <c r="AW352" s="39">
        <v>1</v>
      </c>
      <c r="AX352" s="39">
        <v>0</v>
      </c>
      <c r="AY352" s="39">
        <v>1</v>
      </c>
      <c r="AZ352" s="39">
        <v>1</v>
      </c>
      <c r="BA352" s="39">
        <v>2</v>
      </c>
      <c r="BB352" s="39">
        <v>2</v>
      </c>
      <c r="BC352" s="39">
        <v>2</v>
      </c>
      <c r="BD352" s="39">
        <v>2</v>
      </c>
      <c r="BE352" s="39">
        <v>1</v>
      </c>
      <c r="BF352" s="39">
        <v>2</v>
      </c>
      <c r="BG352" s="39">
        <v>2</v>
      </c>
      <c r="BH352" s="39">
        <v>1</v>
      </c>
      <c r="BI352" s="39">
        <v>2</v>
      </c>
      <c r="BN352">
        <v>2</v>
      </c>
      <c r="BO352">
        <v>2</v>
      </c>
      <c r="BP352">
        <v>2</v>
      </c>
      <c r="BQ352">
        <v>2</v>
      </c>
      <c r="BR352">
        <v>1</v>
      </c>
      <c r="BS352">
        <v>2</v>
      </c>
      <c r="BT352">
        <v>1</v>
      </c>
      <c r="BU352">
        <v>1</v>
      </c>
      <c r="BV352">
        <v>7</v>
      </c>
      <c r="BW352">
        <v>0</v>
      </c>
      <c r="BX352">
        <v>0</v>
      </c>
      <c r="BY352" s="5">
        <v>1</v>
      </c>
      <c r="BZ352" s="39">
        <v>1</v>
      </c>
      <c r="CA352" s="39">
        <v>1</v>
      </c>
      <c r="CB352" s="39">
        <v>1</v>
      </c>
      <c r="CC352" s="39">
        <v>2</v>
      </c>
      <c r="CD352" s="5">
        <v>2</v>
      </c>
      <c r="CE352" s="39">
        <v>2</v>
      </c>
      <c r="CL352" s="18">
        <v>0</v>
      </c>
      <c r="CM352" s="5">
        <v>2</v>
      </c>
      <c r="CN352">
        <v>2</v>
      </c>
      <c r="CW352" s="18">
        <v>0</v>
      </c>
      <c r="CX352" s="5">
        <v>2</v>
      </c>
      <c r="CY352">
        <v>2</v>
      </c>
      <c r="CZ352">
        <v>2</v>
      </c>
      <c r="DF352" s="18">
        <v>0</v>
      </c>
      <c r="DG352" s="5">
        <v>2</v>
      </c>
      <c r="DH352">
        <v>2</v>
      </c>
      <c r="DR352" s="18">
        <v>0</v>
      </c>
      <c r="DS352" s="5">
        <v>2</v>
      </c>
      <c r="DT352">
        <v>2</v>
      </c>
      <c r="ED352" s="18">
        <v>0</v>
      </c>
      <c r="EE352" s="5">
        <v>2</v>
      </c>
      <c r="EF352">
        <v>2</v>
      </c>
      <c r="EL352" s="18">
        <v>0</v>
      </c>
      <c r="EM352" s="5">
        <v>1</v>
      </c>
      <c r="EN352">
        <v>1</v>
      </c>
      <c r="EO352">
        <v>2</v>
      </c>
      <c r="EP352">
        <v>2</v>
      </c>
      <c r="EQ352">
        <v>2</v>
      </c>
      <c r="ER352">
        <v>3</v>
      </c>
      <c r="ES352">
        <v>2</v>
      </c>
      <c r="ET352">
        <v>8</v>
      </c>
      <c r="EU352">
        <v>8</v>
      </c>
      <c r="EV352">
        <v>2</v>
      </c>
      <c r="EW352">
        <v>1</v>
      </c>
      <c r="EX352" s="18">
        <v>0</v>
      </c>
      <c r="FL352" s="18">
        <v>0</v>
      </c>
      <c r="FM352" s="5">
        <v>1</v>
      </c>
      <c r="FN352">
        <v>1</v>
      </c>
      <c r="FO352">
        <v>8</v>
      </c>
      <c r="FP352">
        <v>8</v>
      </c>
      <c r="FQ352">
        <v>2</v>
      </c>
      <c r="FS352">
        <v>2</v>
      </c>
      <c r="FT352">
        <v>2</v>
      </c>
      <c r="FU352">
        <v>3</v>
      </c>
      <c r="FV352">
        <v>2</v>
      </c>
      <c r="FW352">
        <v>1</v>
      </c>
      <c r="FX352" s="18">
        <v>0</v>
      </c>
      <c r="FY352" s="5">
        <v>2</v>
      </c>
      <c r="FZ352" s="39">
        <v>2</v>
      </c>
      <c r="GA352" s="39">
        <v>2</v>
      </c>
      <c r="GB352" s="39">
        <v>3</v>
      </c>
      <c r="GK352" s="18">
        <v>0</v>
      </c>
      <c r="GL352" s="5">
        <v>2</v>
      </c>
      <c r="GM352">
        <v>2</v>
      </c>
      <c r="GV352" s="18">
        <v>0</v>
      </c>
      <c r="GW352" s="5">
        <v>2</v>
      </c>
      <c r="HD352" s="18">
        <v>0</v>
      </c>
      <c r="HE352" s="5">
        <v>2</v>
      </c>
      <c r="HM352" s="18">
        <v>0</v>
      </c>
      <c r="HN352" s="5">
        <v>2</v>
      </c>
      <c r="HV352" s="18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37">
        <v>0</v>
      </c>
      <c r="IO352" s="37">
        <v>0</v>
      </c>
      <c r="IP352" s="37">
        <v>0</v>
      </c>
      <c r="IQ352" s="37">
        <v>0</v>
      </c>
      <c r="IR352" s="37">
        <v>0</v>
      </c>
      <c r="IS352" s="37">
        <v>0</v>
      </c>
      <c r="IT352" s="37">
        <v>0</v>
      </c>
      <c r="IU352" s="37">
        <v>0</v>
      </c>
      <c r="IV352" s="37"/>
      <c r="IW352" s="37">
        <v>0</v>
      </c>
      <c r="IX352" s="37">
        <v>0</v>
      </c>
      <c r="IY352" s="37">
        <v>0</v>
      </c>
      <c r="IZ352" s="37">
        <v>0</v>
      </c>
      <c r="JA352" s="9" t="s">
        <v>497</v>
      </c>
      <c r="JB352">
        <f t="shared" si="30"/>
        <v>2</v>
      </c>
      <c r="JC352">
        <f t="shared" si="31"/>
        <v>0</v>
      </c>
      <c r="JD352">
        <f t="shared" si="32"/>
        <v>0</v>
      </c>
    </row>
    <row r="353" spans="1:264" x14ac:dyDescent="0.25">
      <c r="A353" s="3">
        <v>42713</v>
      </c>
      <c r="B353" s="3">
        <v>42895</v>
      </c>
      <c r="C353" s="13" t="s">
        <v>528</v>
      </c>
      <c r="D353" t="s">
        <v>484</v>
      </c>
      <c r="E353">
        <v>19</v>
      </c>
      <c r="F353">
        <v>5326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132</v>
      </c>
      <c r="T353">
        <v>88</v>
      </c>
      <c r="U353" s="48" t="s">
        <v>529</v>
      </c>
      <c r="V353">
        <v>1</v>
      </c>
      <c r="W353">
        <v>2</v>
      </c>
      <c r="X353" t="s">
        <v>242</v>
      </c>
      <c r="Y353" t="s">
        <v>485</v>
      </c>
      <c r="Z353">
        <v>2</v>
      </c>
      <c r="AA353">
        <v>2</v>
      </c>
      <c r="AC353">
        <v>2</v>
      </c>
      <c r="AD353">
        <v>1</v>
      </c>
      <c r="AE353" t="s">
        <v>500</v>
      </c>
      <c r="AF353" s="49" t="s">
        <v>295</v>
      </c>
      <c r="AG353">
        <v>0</v>
      </c>
      <c r="AH353">
        <v>0</v>
      </c>
      <c r="AI353">
        <v>1</v>
      </c>
      <c r="AJ353">
        <v>0</v>
      </c>
      <c r="AK353">
        <v>0</v>
      </c>
      <c r="AL353" s="5">
        <v>0</v>
      </c>
      <c r="AM353" s="39">
        <v>1</v>
      </c>
      <c r="AN353" s="39">
        <v>0</v>
      </c>
      <c r="AO353" s="39">
        <v>1</v>
      </c>
      <c r="AP353" s="39">
        <v>0</v>
      </c>
      <c r="AQ353" s="39">
        <v>0</v>
      </c>
      <c r="AR353" s="39">
        <v>0</v>
      </c>
      <c r="AS353" s="39">
        <v>0</v>
      </c>
      <c r="AT353" s="39">
        <v>0</v>
      </c>
      <c r="AU353" s="39">
        <v>0</v>
      </c>
      <c r="AV353" s="39">
        <v>0</v>
      </c>
      <c r="AW353" s="39">
        <v>0</v>
      </c>
      <c r="AX353" s="39">
        <v>0</v>
      </c>
      <c r="AY353" s="39">
        <v>0</v>
      </c>
      <c r="AZ353" s="39">
        <v>0</v>
      </c>
      <c r="BA353" s="39">
        <v>0</v>
      </c>
      <c r="BB353" s="39">
        <v>0</v>
      </c>
      <c r="BC353" s="39">
        <v>0</v>
      </c>
      <c r="BD353" s="39">
        <v>0</v>
      </c>
      <c r="BE353" s="39">
        <v>0</v>
      </c>
      <c r="BF353" s="39">
        <v>0</v>
      </c>
      <c r="BG353" s="39">
        <v>0</v>
      </c>
      <c r="BH353" s="39">
        <v>1</v>
      </c>
      <c r="BI353" s="39">
        <v>0</v>
      </c>
      <c r="BJ353" s="39">
        <v>0</v>
      </c>
      <c r="BK353" s="39">
        <v>0</v>
      </c>
      <c r="BL353" s="39">
        <v>0</v>
      </c>
      <c r="BM353" s="39">
        <v>0</v>
      </c>
      <c r="BN353" s="39">
        <v>2</v>
      </c>
      <c r="BO353" s="39">
        <v>1</v>
      </c>
      <c r="BP353" s="39">
        <v>0</v>
      </c>
      <c r="BQ353" s="39">
        <v>0</v>
      </c>
      <c r="BR353" s="39">
        <v>1</v>
      </c>
      <c r="BS353" s="39">
        <v>0</v>
      </c>
      <c r="BT353" s="39">
        <v>0</v>
      </c>
      <c r="BU353" s="39">
        <v>0</v>
      </c>
      <c r="BV353" s="39">
        <v>2</v>
      </c>
      <c r="BW353" s="39">
        <v>2</v>
      </c>
      <c r="BX353" s="39">
        <v>4</v>
      </c>
      <c r="BY353" s="5">
        <v>1</v>
      </c>
      <c r="BZ353" s="39">
        <v>1</v>
      </c>
      <c r="CA353" s="39">
        <v>1</v>
      </c>
      <c r="CB353" s="39">
        <v>1</v>
      </c>
      <c r="CC353" s="39">
        <v>1</v>
      </c>
      <c r="CD353" s="5">
        <v>1</v>
      </c>
      <c r="CE353" s="39">
        <v>2</v>
      </c>
      <c r="CL353" s="18">
        <v>0</v>
      </c>
      <c r="CM353" s="5">
        <v>1</v>
      </c>
      <c r="CO353">
        <v>1</v>
      </c>
      <c r="CP353">
        <v>7</v>
      </c>
      <c r="CQ353">
        <v>2</v>
      </c>
      <c r="CR353">
        <v>2</v>
      </c>
      <c r="CS353">
        <v>1</v>
      </c>
      <c r="CT353">
        <v>2</v>
      </c>
      <c r="CU353">
        <v>2</v>
      </c>
      <c r="CV353">
        <v>2</v>
      </c>
      <c r="CW353" s="18">
        <v>1</v>
      </c>
      <c r="CX353" s="5">
        <v>2</v>
      </c>
      <c r="CY353" s="39">
        <v>2</v>
      </c>
      <c r="CZ353" s="39">
        <v>2</v>
      </c>
      <c r="DF353" s="18">
        <v>0</v>
      </c>
      <c r="DG353" s="5">
        <v>2</v>
      </c>
      <c r="DH353">
        <v>1</v>
      </c>
      <c r="DI353">
        <v>3</v>
      </c>
      <c r="DR353" s="18">
        <v>0</v>
      </c>
      <c r="DS353" s="5">
        <v>2</v>
      </c>
      <c r="DT353">
        <v>1</v>
      </c>
      <c r="DU353">
        <v>2</v>
      </c>
      <c r="DV353" t="s">
        <v>530</v>
      </c>
      <c r="DW353">
        <v>2</v>
      </c>
      <c r="DX353">
        <v>2</v>
      </c>
      <c r="DY353">
        <v>2</v>
      </c>
      <c r="EC353">
        <v>1</v>
      </c>
      <c r="ED353" s="18">
        <v>0</v>
      </c>
      <c r="EE353" s="5">
        <v>1</v>
      </c>
      <c r="EG353">
        <v>2</v>
      </c>
      <c r="EH353">
        <v>1</v>
      </c>
      <c r="EI353">
        <v>3</v>
      </c>
      <c r="EJ353">
        <v>2</v>
      </c>
      <c r="EK353">
        <v>1</v>
      </c>
      <c r="EL353" s="18">
        <v>1</v>
      </c>
      <c r="EM353" s="5">
        <v>2</v>
      </c>
      <c r="EN353" s="39">
        <v>1</v>
      </c>
      <c r="EO353" s="39">
        <v>2</v>
      </c>
      <c r="EP353" s="39">
        <v>2</v>
      </c>
      <c r="EQ353" s="39">
        <v>2</v>
      </c>
      <c r="EX353" s="18">
        <v>0</v>
      </c>
      <c r="FL353" s="18">
        <v>0</v>
      </c>
      <c r="FM353" s="5">
        <v>2</v>
      </c>
      <c r="FN353">
        <v>2</v>
      </c>
      <c r="FX353" s="18">
        <v>0</v>
      </c>
      <c r="FY353" s="5">
        <v>2</v>
      </c>
      <c r="FZ353">
        <v>2</v>
      </c>
      <c r="GA353">
        <v>2</v>
      </c>
      <c r="GB353">
        <v>3</v>
      </c>
      <c r="GK353" s="18">
        <v>0</v>
      </c>
      <c r="GL353" s="5">
        <v>2</v>
      </c>
      <c r="GM353">
        <v>2</v>
      </c>
      <c r="GV353" s="18">
        <v>0</v>
      </c>
      <c r="GW353" s="5">
        <v>2</v>
      </c>
      <c r="HD353" s="18">
        <v>0</v>
      </c>
      <c r="HE353" s="5">
        <v>2</v>
      </c>
      <c r="HF353">
        <v>3</v>
      </c>
      <c r="HM353" s="18">
        <v>0</v>
      </c>
      <c r="HN353" s="5">
        <v>2</v>
      </c>
      <c r="HV353" s="18">
        <v>0</v>
      </c>
      <c r="HW353" s="5">
        <v>2</v>
      </c>
      <c r="HY353">
        <v>2</v>
      </c>
      <c r="HZ353" s="7">
        <v>0</v>
      </c>
      <c r="IA353" s="7">
        <v>1</v>
      </c>
      <c r="IB353" s="7">
        <v>0</v>
      </c>
      <c r="IC353" s="7">
        <v>0</v>
      </c>
      <c r="ID353" s="7">
        <v>0</v>
      </c>
      <c r="IE353" s="7">
        <v>1</v>
      </c>
      <c r="IF353" s="7">
        <v>0</v>
      </c>
      <c r="IG353" s="7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  <c r="IM353" s="7">
        <v>0</v>
      </c>
      <c r="IN353" s="37">
        <v>0</v>
      </c>
      <c r="IO353" s="37">
        <v>0</v>
      </c>
      <c r="IP353" s="37">
        <v>0</v>
      </c>
      <c r="IQ353" s="37">
        <v>0</v>
      </c>
      <c r="IR353" s="37">
        <v>0</v>
      </c>
      <c r="IS353" s="37">
        <v>0</v>
      </c>
      <c r="IT353" s="37">
        <v>0</v>
      </c>
      <c r="IU353" s="37">
        <v>0</v>
      </c>
      <c r="IV353" s="37"/>
      <c r="IW353" s="37">
        <v>0</v>
      </c>
      <c r="IX353" s="37">
        <v>0</v>
      </c>
      <c r="IY353" s="37">
        <v>0</v>
      </c>
      <c r="IZ353" s="37">
        <v>0</v>
      </c>
      <c r="JA353" s="9" t="s">
        <v>497</v>
      </c>
      <c r="JB353">
        <f t="shared" si="30"/>
        <v>0</v>
      </c>
      <c r="JC353">
        <f t="shared" si="31"/>
        <v>2</v>
      </c>
      <c r="JD353">
        <f t="shared" si="32"/>
        <v>0</v>
      </c>
    </row>
    <row r="354" spans="1:264" x14ac:dyDescent="0.25">
      <c r="A354" s="3">
        <v>42713</v>
      </c>
      <c r="B354" s="3">
        <v>42895</v>
      </c>
      <c r="C354" s="93" t="s">
        <v>1951</v>
      </c>
      <c r="D354" t="s">
        <v>484</v>
      </c>
      <c r="E354">
        <v>20</v>
      </c>
      <c r="F354">
        <v>19379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113</v>
      </c>
      <c r="T354">
        <v>62</v>
      </c>
      <c r="U354" s="48" t="s">
        <v>531</v>
      </c>
      <c r="V354">
        <v>1</v>
      </c>
      <c r="W354">
        <v>2</v>
      </c>
      <c r="X354" t="s">
        <v>242</v>
      </c>
      <c r="Y354" t="s">
        <v>485</v>
      </c>
      <c r="Z354">
        <v>3</v>
      </c>
      <c r="AA354">
        <v>1</v>
      </c>
      <c r="AC354">
        <v>2</v>
      </c>
      <c r="AD354">
        <v>5</v>
      </c>
      <c r="AF354" s="49"/>
      <c r="AG354">
        <v>0</v>
      </c>
      <c r="AH354">
        <v>0</v>
      </c>
      <c r="AI354">
        <v>0</v>
      </c>
      <c r="AJ354">
        <v>0</v>
      </c>
      <c r="AK354">
        <v>0</v>
      </c>
      <c r="AL354" s="5">
        <v>0</v>
      </c>
      <c r="AM354" s="39">
        <v>1</v>
      </c>
      <c r="AN354" s="39">
        <v>0</v>
      </c>
      <c r="AO354" s="39">
        <v>1</v>
      </c>
      <c r="AP354" s="39">
        <v>0</v>
      </c>
      <c r="AQ354" s="39">
        <v>0</v>
      </c>
      <c r="AR354" s="39">
        <v>0</v>
      </c>
      <c r="AS354" s="39">
        <v>0</v>
      </c>
      <c r="AT354" s="39">
        <v>0</v>
      </c>
      <c r="AU354" s="39">
        <v>0</v>
      </c>
      <c r="AV354" s="39">
        <v>0</v>
      </c>
      <c r="AW354" s="39">
        <v>0</v>
      </c>
      <c r="AX354" s="39">
        <v>0</v>
      </c>
      <c r="AY354" s="39">
        <v>0</v>
      </c>
      <c r="AZ354" s="39">
        <v>1</v>
      </c>
      <c r="BA354" s="39">
        <v>1</v>
      </c>
      <c r="BB354" s="39">
        <v>0</v>
      </c>
      <c r="BC354" s="39">
        <v>0</v>
      </c>
      <c r="BD354" s="39">
        <v>0</v>
      </c>
      <c r="BE354" s="39">
        <v>0</v>
      </c>
      <c r="BF354" s="39">
        <v>0</v>
      </c>
      <c r="BG354" s="39">
        <v>0</v>
      </c>
      <c r="BH354" s="39">
        <v>0</v>
      </c>
      <c r="BI354" s="39">
        <v>0</v>
      </c>
      <c r="BN354">
        <v>0</v>
      </c>
      <c r="BO354">
        <v>0</v>
      </c>
      <c r="BP354">
        <v>0</v>
      </c>
      <c r="BQ354">
        <v>0</v>
      </c>
      <c r="BR354">
        <v>3</v>
      </c>
      <c r="BS354">
        <v>0</v>
      </c>
      <c r="BT354">
        <v>0</v>
      </c>
      <c r="BU354">
        <v>0</v>
      </c>
      <c r="BV354">
        <v>3</v>
      </c>
      <c r="BW354">
        <v>3</v>
      </c>
      <c r="BX354">
        <v>2</v>
      </c>
      <c r="BY354" s="5">
        <v>1</v>
      </c>
      <c r="BZ354" s="39">
        <v>1</v>
      </c>
      <c r="CA354" s="39">
        <v>1</v>
      </c>
      <c r="CB354" s="39">
        <v>2</v>
      </c>
      <c r="CC354" s="39">
        <v>2</v>
      </c>
      <c r="CD354" s="5">
        <v>2</v>
      </c>
      <c r="CE354" s="39">
        <v>2</v>
      </c>
      <c r="CL354" s="18">
        <v>0</v>
      </c>
      <c r="CM354" s="5">
        <v>2</v>
      </c>
      <c r="CN354">
        <v>2</v>
      </c>
      <c r="CW354" s="18">
        <v>0</v>
      </c>
      <c r="CX354" s="5">
        <v>2</v>
      </c>
      <c r="CY354">
        <v>2</v>
      </c>
      <c r="CZ354">
        <v>2</v>
      </c>
      <c r="DF354" s="18">
        <v>0</v>
      </c>
      <c r="DG354" s="5">
        <v>2</v>
      </c>
      <c r="DH354">
        <v>2</v>
      </c>
      <c r="DR354" s="18">
        <v>0</v>
      </c>
      <c r="DS354" s="5">
        <v>1</v>
      </c>
      <c r="DT354">
        <v>1</v>
      </c>
      <c r="DU354">
        <v>1</v>
      </c>
      <c r="DV354" t="s">
        <v>532</v>
      </c>
      <c r="DW354">
        <v>2</v>
      </c>
      <c r="DX354">
        <v>2</v>
      </c>
      <c r="DY354">
        <v>2</v>
      </c>
      <c r="EA354">
        <v>2</v>
      </c>
      <c r="EC354">
        <v>1</v>
      </c>
      <c r="ED354" s="18">
        <v>2</v>
      </c>
      <c r="EE354" s="5">
        <v>2</v>
      </c>
      <c r="EF354" s="39">
        <v>2</v>
      </c>
      <c r="EL354" s="18">
        <v>0</v>
      </c>
      <c r="EM354" s="5">
        <v>2</v>
      </c>
      <c r="EN354">
        <v>1</v>
      </c>
      <c r="EO354">
        <v>3</v>
      </c>
      <c r="EX354" s="18">
        <v>0</v>
      </c>
      <c r="FL354" s="18">
        <v>0</v>
      </c>
      <c r="FM354" s="5">
        <v>2</v>
      </c>
      <c r="FN354">
        <v>2</v>
      </c>
      <c r="FX354" s="18">
        <v>0</v>
      </c>
      <c r="FY354" s="5">
        <v>2</v>
      </c>
      <c r="FZ354">
        <v>2</v>
      </c>
      <c r="GA354">
        <v>2</v>
      </c>
      <c r="GB354">
        <v>3</v>
      </c>
      <c r="GK354" s="18">
        <v>0</v>
      </c>
      <c r="GL354" s="5">
        <v>2</v>
      </c>
      <c r="GM354">
        <v>2</v>
      </c>
      <c r="GV354" s="18">
        <v>0</v>
      </c>
      <c r="GW354" s="5">
        <v>2</v>
      </c>
      <c r="HD354" s="18">
        <v>0</v>
      </c>
      <c r="HE354" s="5">
        <v>2</v>
      </c>
      <c r="HF354">
        <v>3</v>
      </c>
      <c r="HM354" s="18">
        <v>0</v>
      </c>
      <c r="HN354" s="5">
        <v>2</v>
      </c>
      <c r="HV354" s="18">
        <v>0</v>
      </c>
      <c r="HW354" s="5">
        <v>2</v>
      </c>
      <c r="HY354">
        <v>2</v>
      </c>
      <c r="HZ354" s="7">
        <v>0</v>
      </c>
      <c r="IA354" s="7">
        <v>0</v>
      </c>
      <c r="IB354" s="7">
        <v>0</v>
      </c>
      <c r="IC354" s="7">
        <v>0</v>
      </c>
      <c r="ID354" s="7">
        <v>2</v>
      </c>
      <c r="IE354" s="7">
        <v>0</v>
      </c>
      <c r="IF354" s="7">
        <v>0</v>
      </c>
      <c r="IG354" s="7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  <c r="IM354" s="7">
        <v>0</v>
      </c>
      <c r="IN354" s="37">
        <v>0</v>
      </c>
      <c r="IO354" s="37">
        <v>0</v>
      </c>
      <c r="IP354" s="37">
        <v>0</v>
      </c>
      <c r="IQ354" s="37">
        <v>0</v>
      </c>
      <c r="IR354" s="37">
        <v>0</v>
      </c>
      <c r="IS354" s="37">
        <v>0</v>
      </c>
      <c r="IT354" s="37">
        <v>0</v>
      </c>
      <c r="IU354" s="37">
        <v>0</v>
      </c>
      <c r="IV354" s="37"/>
      <c r="IW354" s="37">
        <v>0</v>
      </c>
      <c r="IX354" s="37">
        <v>0</v>
      </c>
      <c r="IY354" s="37">
        <v>0</v>
      </c>
      <c r="IZ354" s="37">
        <v>0</v>
      </c>
      <c r="JA354" s="9" t="s">
        <v>497</v>
      </c>
      <c r="JB354">
        <f t="shared" si="30"/>
        <v>0</v>
      </c>
      <c r="JC354">
        <f t="shared" si="31"/>
        <v>2</v>
      </c>
      <c r="JD354">
        <f t="shared" si="32"/>
        <v>0</v>
      </c>
    </row>
    <row r="355" spans="1:264" x14ac:dyDescent="0.25">
      <c r="A355" s="3">
        <v>42714</v>
      </c>
      <c r="B355" s="3">
        <v>42896</v>
      </c>
      <c r="C355" s="13" t="s">
        <v>533</v>
      </c>
      <c r="D355" t="s">
        <v>484</v>
      </c>
      <c r="E355">
        <v>21</v>
      </c>
      <c r="F355">
        <v>2927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131</v>
      </c>
      <c r="T355">
        <v>81</v>
      </c>
      <c r="U355" s="48" t="s">
        <v>534</v>
      </c>
      <c r="V355">
        <v>1</v>
      </c>
      <c r="W355">
        <v>2</v>
      </c>
      <c r="X355" t="s">
        <v>242</v>
      </c>
      <c r="Y355" t="s">
        <v>485</v>
      </c>
      <c r="Z355">
        <v>2</v>
      </c>
      <c r="AA355">
        <v>3</v>
      </c>
      <c r="AC355">
        <v>2</v>
      </c>
      <c r="AD355">
        <v>5</v>
      </c>
      <c r="AF355" s="49"/>
      <c r="AG355">
        <v>0</v>
      </c>
      <c r="AH355">
        <v>0</v>
      </c>
      <c r="AI355">
        <v>1</v>
      </c>
      <c r="AJ355">
        <v>0</v>
      </c>
      <c r="AK355">
        <v>0</v>
      </c>
      <c r="AL355" s="5">
        <v>1</v>
      </c>
      <c r="AM355" s="39">
        <v>1</v>
      </c>
      <c r="AN355" s="39">
        <v>1</v>
      </c>
      <c r="AO355" s="39">
        <v>1</v>
      </c>
      <c r="AP355" s="39">
        <v>1</v>
      </c>
      <c r="AQ355" s="39">
        <v>1</v>
      </c>
      <c r="AR355" s="39">
        <v>1</v>
      </c>
      <c r="AS355" s="39">
        <v>0</v>
      </c>
      <c r="AT355" s="39">
        <v>0</v>
      </c>
      <c r="AU355" s="39">
        <v>1</v>
      </c>
      <c r="AV355" s="39">
        <v>2</v>
      </c>
      <c r="AW355" s="39">
        <v>1</v>
      </c>
      <c r="AX355" s="39">
        <v>0</v>
      </c>
      <c r="AY355" s="39">
        <v>0</v>
      </c>
      <c r="AZ355" s="39">
        <v>0</v>
      </c>
      <c r="BA355" s="39">
        <v>2</v>
      </c>
      <c r="BB355" s="39">
        <v>1</v>
      </c>
      <c r="BC355" s="39">
        <v>1</v>
      </c>
      <c r="BD355" s="39">
        <v>0</v>
      </c>
      <c r="BE355" s="39">
        <v>0</v>
      </c>
      <c r="BF355" s="39">
        <v>1</v>
      </c>
      <c r="BG355" s="39">
        <v>1</v>
      </c>
      <c r="BH355" s="39">
        <v>1</v>
      </c>
      <c r="BI355" s="39">
        <v>1</v>
      </c>
      <c r="BJ355" s="39">
        <v>1</v>
      </c>
      <c r="BK355" s="39">
        <v>1</v>
      </c>
      <c r="BL355" s="39">
        <v>1</v>
      </c>
      <c r="BM355" s="39">
        <v>2</v>
      </c>
      <c r="BN355" s="39">
        <v>2</v>
      </c>
      <c r="BO355" s="39">
        <v>2</v>
      </c>
      <c r="BP355" s="39">
        <v>1</v>
      </c>
      <c r="BQ355" s="39">
        <v>1</v>
      </c>
      <c r="BR355" s="39">
        <v>2</v>
      </c>
      <c r="BS355" s="39">
        <v>2</v>
      </c>
      <c r="BT355" s="39">
        <v>2</v>
      </c>
      <c r="BU355" s="39">
        <v>1</v>
      </c>
      <c r="BV355" s="39">
        <v>0</v>
      </c>
      <c r="BW355" s="39">
        <v>0</v>
      </c>
      <c r="BX355" s="39">
        <v>3</v>
      </c>
      <c r="BY355" s="5">
        <v>1</v>
      </c>
      <c r="BZ355" s="39">
        <v>1</v>
      </c>
      <c r="CA355" s="39">
        <v>1</v>
      </c>
      <c r="CB355" s="39">
        <v>2</v>
      </c>
      <c r="CC355" s="39">
        <v>1</v>
      </c>
      <c r="CD355" s="5">
        <v>1</v>
      </c>
      <c r="CE355" s="39">
        <v>2</v>
      </c>
      <c r="CL355" s="18">
        <v>0</v>
      </c>
      <c r="CM355" s="5">
        <v>2</v>
      </c>
      <c r="CN355">
        <v>2</v>
      </c>
      <c r="CW355" s="18">
        <v>0</v>
      </c>
      <c r="CX355" s="5">
        <v>2</v>
      </c>
      <c r="CY355">
        <v>2</v>
      </c>
      <c r="CZ355">
        <v>2</v>
      </c>
      <c r="DF355" s="18">
        <v>0</v>
      </c>
      <c r="DG355" s="5">
        <v>2</v>
      </c>
      <c r="DH355">
        <v>2</v>
      </c>
      <c r="DR355" s="18">
        <v>0</v>
      </c>
      <c r="DS355" s="5">
        <v>2</v>
      </c>
      <c r="DT355">
        <v>2</v>
      </c>
      <c r="ED355" s="18">
        <v>0</v>
      </c>
      <c r="EE355" s="5">
        <v>2</v>
      </c>
      <c r="EF355">
        <v>2</v>
      </c>
      <c r="EL355" s="18">
        <v>0</v>
      </c>
      <c r="EM355" s="5">
        <v>2</v>
      </c>
      <c r="EN355">
        <v>2</v>
      </c>
      <c r="EO355">
        <v>3</v>
      </c>
      <c r="EX355" s="18">
        <v>0</v>
      </c>
      <c r="FL355" s="18">
        <v>0</v>
      </c>
      <c r="FM355" s="5">
        <v>2</v>
      </c>
      <c r="FN355">
        <v>2</v>
      </c>
      <c r="FX355" s="18">
        <v>0</v>
      </c>
      <c r="FY355" s="5">
        <v>2</v>
      </c>
      <c r="FZ355">
        <v>2</v>
      </c>
      <c r="GA355">
        <v>2</v>
      </c>
      <c r="GB355">
        <v>3</v>
      </c>
      <c r="GK355" s="18">
        <v>0</v>
      </c>
      <c r="GL355" s="5">
        <v>2</v>
      </c>
      <c r="GM355">
        <v>2</v>
      </c>
      <c r="GV355" s="18">
        <v>0</v>
      </c>
      <c r="GW355" s="5">
        <v>2</v>
      </c>
      <c r="HD355" s="18">
        <v>0</v>
      </c>
      <c r="HE355" s="5">
        <v>2</v>
      </c>
      <c r="HM355" s="18">
        <v>0</v>
      </c>
      <c r="HN355" s="5">
        <v>2</v>
      </c>
      <c r="HV355" s="18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7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  <c r="IM355" s="7">
        <v>0</v>
      </c>
      <c r="IN355" s="37">
        <v>0</v>
      </c>
      <c r="IO355" s="37">
        <v>0</v>
      </c>
      <c r="IP355" s="37">
        <v>0</v>
      </c>
      <c r="IQ355" s="37">
        <v>0</v>
      </c>
      <c r="IR355" s="37">
        <v>0</v>
      </c>
      <c r="IS355" s="37">
        <v>0</v>
      </c>
      <c r="IT355" s="37">
        <v>0</v>
      </c>
      <c r="IU355" s="37">
        <v>0</v>
      </c>
      <c r="IV355" s="37"/>
      <c r="IW355" s="37">
        <v>0</v>
      </c>
      <c r="IX355" s="37">
        <v>0</v>
      </c>
      <c r="IY355" s="37">
        <v>0</v>
      </c>
      <c r="IZ355" s="37">
        <v>0</v>
      </c>
      <c r="JA355" s="9" t="s">
        <v>497</v>
      </c>
      <c r="JB355">
        <f t="shared" si="30"/>
        <v>0</v>
      </c>
      <c r="JC355">
        <f t="shared" si="31"/>
        <v>0</v>
      </c>
      <c r="JD355">
        <f t="shared" si="32"/>
        <v>0</v>
      </c>
    </row>
    <row r="356" spans="1:264" x14ac:dyDescent="0.25">
      <c r="A356" s="3">
        <v>42714</v>
      </c>
      <c r="B356" s="3">
        <v>42896</v>
      </c>
      <c r="C356" s="13" t="s">
        <v>535</v>
      </c>
      <c r="D356" t="s">
        <v>484</v>
      </c>
      <c r="E356">
        <v>22</v>
      </c>
      <c r="F356" s="37">
        <v>20658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134</v>
      </c>
      <c r="T356">
        <v>84</v>
      </c>
      <c r="U356" s="48">
        <v>32568</v>
      </c>
      <c r="V356">
        <v>2</v>
      </c>
      <c r="W356">
        <v>2</v>
      </c>
      <c r="X356" t="s">
        <v>242</v>
      </c>
      <c r="Y356" t="s">
        <v>536</v>
      </c>
      <c r="Z356">
        <v>1</v>
      </c>
      <c r="AA356">
        <v>5</v>
      </c>
      <c r="AC356">
        <v>4</v>
      </c>
      <c r="AD356">
        <v>1</v>
      </c>
      <c r="AE356" t="s">
        <v>537</v>
      </c>
      <c r="AF356" s="49" t="s">
        <v>538</v>
      </c>
      <c r="AG356">
        <v>0</v>
      </c>
      <c r="AH356">
        <v>0</v>
      </c>
      <c r="AI356">
        <v>1</v>
      </c>
      <c r="AJ356">
        <v>0</v>
      </c>
      <c r="AK356">
        <v>0</v>
      </c>
      <c r="AL356" s="5">
        <v>0</v>
      </c>
      <c r="AM356" s="39">
        <v>1</v>
      </c>
      <c r="AN356" s="39">
        <v>1</v>
      </c>
      <c r="AO356" s="39">
        <v>2</v>
      </c>
      <c r="AP356" s="39">
        <v>1</v>
      </c>
      <c r="AQ356" s="39">
        <v>0</v>
      </c>
      <c r="AR356" s="39">
        <v>1</v>
      </c>
      <c r="AS356" s="39">
        <v>1</v>
      </c>
      <c r="AT356" s="39">
        <v>1</v>
      </c>
      <c r="AU356" s="39">
        <v>2</v>
      </c>
      <c r="AV356" s="39">
        <v>2</v>
      </c>
      <c r="AW356" s="39">
        <v>2</v>
      </c>
      <c r="AX356" s="39">
        <v>2</v>
      </c>
      <c r="AY356" s="39">
        <v>2</v>
      </c>
      <c r="AZ356" s="39">
        <v>0</v>
      </c>
      <c r="BA356" s="39">
        <v>2</v>
      </c>
      <c r="BB356" s="39">
        <v>2</v>
      </c>
      <c r="BC356" s="39">
        <v>2</v>
      </c>
      <c r="BD356" s="39">
        <v>1</v>
      </c>
      <c r="BE356" s="39">
        <v>2</v>
      </c>
      <c r="BF356" s="39">
        <v>1</v>
      </c>
      <c r="BG356" s="39">
        <v>0</v>
      </c>
      <c r="BH356" s="39">
        <v>1</v>
      </c>
      <c r="BI356" s="39">
        <v>0</v>
      </c>
      <c r="BJ356" s="39">
        <v>2</v>
      </c>
      <c r="BK356" s="39">
        <v>0</v>
      </c>
      <c r="BL356" s="39">
        <v>2</v>
      </c>
      <c r="BM356" s="39">
        <v>1</v>
      </c>
      <c r="BN356" s="39">
        <v>1</v>
      </c>
      <c r="BO356" s="39">
        <v>2</v>
      </c>
      <c r="BP356" s="39">
        <v>1</v>
      </c>
      <c r="BQ356" s="39">
        <v>1</v>
      </c>
      <c r="BR356" s="39">
        <v>0</v>
      </c>
      <c r="BS356" s="39">
        <v>1</v>
      </c>
      <c r="BT356" s="39">
        <v>2</v>
      </c>
      <c r="BU356" s="39">
        <v>1</v>
      </c>
      <c r="BV356" s="39">
        <v>3</v>
      </c>
      <c r="BW356" s="39">
        <v>2</v>
      </c>
      <c r="BX356" s="39">
        <v>2</v>
      </c>
      <c r="BY356" s="5">
        <v>1</v>
      </c>
      <c r="BZ356" s="39">
        <v>1</v>
      </c>
      <c r="CA356" s="39">
        <v>1</v>
      </c>
      <c r="CB356" s="39">
        <v>1</v>
      </c>
      <c r="CC356" s="39">
        <v>1</v>
      </c>
      <c r="CD356" s="5">
        <v>2</v>
      </c>
      <c r="CE356" s="39">
        <v>1</v>
      </c>
      <c r="CF356" s="39">
        <v>2</v>
      </c>
      <c r="CL356" s="18">
        <v>0</v>
      </c>
      <c r="CM356" s="5">
        <v>1</v>
      </c>
      <c r="CN356">
        <v>1</v>
      </c>
      <c r="CO356">
        <v>1</v>
      </c>
      <c r="CP356">
        <v>4</v>
      </c>
      <c r="CQ356">
        <v>2</v>
      </c>
      <c r="CR356">
        <v>2</v>
      </c>
      <c r="CS356">
        <v>1</v>
      </c>
      <c r="CT356">
        <v>2</v>
      </c>
      <c r="CU356">
        <v>2</v>
      </c>
      <c r="CV356">
        <v>5</v>
      </c>
      <c r="CW356" s="18">
        <v>1</v>
      </c>
      <c r="CX356" s="5">
        <v>2</v>
      </c>
      <c r="CY356" s="39">
        <v>2</v>
      </c>
      <c r="CZ356" s="39">
        <v>2</v>
      </c>
      <c r="DF356" s="18">
        <v>0</v>
      </c>
      <c r="DG356" s="5">
        <v>2</v>
      </c>
      <c r="DH356">
        <v>2</v>
      </c>
      <c r="DR356" s="18">
        <v>0</v>
      </c>
      <c r="DS356" s="5">
        <v>2</v>
      </c>
      <c r="DT356">
        <v>2</v>
      </c>
      <c r="ED356" s="18">
        <v>0</v>
      </c>
      <c r="EE356" s="5">
        <v>2</v>
      </c>
      <c r="EF356">
        <v>2</v>
      </c>
      <c r="EL356" s="18">
        <v>0</v>
      </c>
      <c r="EM356" s="5">
        <v>2</v>
      </c>
      <c r="EN356">
        <v>1</v>
      </c>
      <c r="EO356">
        <v>3</v>
      </c>
      <c r="EX356" s="18">
        <v>0</v>
      </c>
      <c r="FL356" s="18">
        <v>0</v>
      </c>
      <c r="FM356" s="5">
        <v>2</v>
      </c>
      <c r="FN356">
        <v>2</v>
      </c>
      <c r="FX356" s="18">
        <v>0</v>
      </c>
      <c r="FY356" s="5">
        <v>2</v>
      </c>
      <c r="FZ356">
        <v>2</v>
      </c>
      <c r="GA356">
        <v>2</v>
      </c>
      <c r="GB356">
        <v>3</v>
      </c>
      <c r="GK356" s="18">
        <v>0</v>
      </c>
      <c r="GL356" s="5">
        <v>2</v>
      </c>
      <c r="GM356">
        <v>2</v>
      </c>
      <c r="GV356" s="18">
        <v>0</v>
      </c>
      <c r="GW356" s="5">
        <v>2</v>
      </c>
      <c r="HD356" s="18">
        <v>0</v>
      </c>
      <c r="HE356" s="5">
        <v>2</v>
      </c>
      <c r="HF356">
        <v>3</v>
      </c>
      <c r="HM356" s="18">
        <v>0</v>
      </c>
      <c r="HN356" s="5">
        <v>2</v>
      </c>
      <c r="HV356" s="18">
        <v>0</v>
      </c>
      <c r="HW356" s="5">
        <v>2</v>
      </c>
      <c r="HY356">
        <v>2</v>
      </c>
      <c r="HZ356" s="7">
        <v>0</v>
      </c>
      <c r="IA356" s="7">
        <v>1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7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  <c r="IM356" s="7">
        <v>0</v>
      </c>
      <c r="IN356" s="37">
        <v>0</v>
      </c>
      <c r="IO356" s="37">
        <v>0</v>
      </c>
      <c r="IP356" s="37">
        <v>0</v>
      </c>
      <c r="IQ356" s="37">
        <v>0</v>
      </c>
      <c r="IR356" s="37">
        <v>0</v>
      </c>
      <c r="IS356" s="37">
        <v>0</v>
      </c>
      <c r="IT356" s="37">
        <v>0</v>
      </c>
      <c r="IU356" s="37">
        <v>0</v>
      </c>
      <c r="IV356" s="37"/>
      <c r="IW356" s="37">
        <v>0</v>
      </c>
      <c r="IX356" s="37">
        <v>0</v>
      </c>
      <c r="IY356" s="37">
        <v>0</v>
      </c>
      <c r="IZ356" s="37">
        <v>1</v>
      </c>
      <c r="JA356" s="9" t="s">
        <v>497</v>
      </c>
      <c r="JB356">
        <f t="shared" si="30"/>
        <v>0</v>
      </c>
      <c r="JC356">
        <f t="shared" si="31"/>
        <v>1</v>
      </c>
      <c r="JD356">
        <f t="shared" si="32"/>
        <v>1</v>
      </c>
    </row>
    <row r="357" spans="1:264" x14ac:dyDescent="0.25">
      <c r="A357" s="3">
        <v>42714</v>
      </c>
      <c r="B357" s="3">
        <v>42896</v>
      </c>
      <c r="C357" s="13" t="s">
        <v>539</v>
      </c>
      <c r="D357" t="s">
        <v>484</v>
      </c>
      <c r="E357">
        <v>23</v>
      </c>
      <c r="F357">
        <v>27068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91</v>
      </c>
      <c r="T357">
        <v>60</v>
      </c>
      <c r="U357" s="48" t="s">
        <v>540</v>
      </c>
      <c r="V357">
        <v>1</v>
      </c>
      <c r="W357">
        <v>2</v>
      </c>
      <c r="X357" t="s">
        <v>242</v>
      </c>
      <c r="Y357" t="s">
        <v>536</v>
      </c>
      <c r="Z357">
        <v>2</v>
      </c>
      <c r="AA357">
        <v>2</v>
      </c>
      <c r="AC357">
        <v>2</v>
      </c>
      <c r="AD357">
        <v>5</v>
      </c>
      <c r="AF357" s="49"/>
      <c r="AG357">
        <v>0</v>
      </c>
      <c r="AH357">
        <v>0</v>
      </c>
      <c r="AI357">
        <v>0</v>
      </c>
      <c r="AJ357">
        <v>0</v>
      </c>
      <c r="AK357">
        <v>0</v>
      </c>
      <c r="AL357" s="5">
        <v>0</v>
      </c>
      <c r="AM357" s="39">
        <v>1</v>
      </c>
      <c r="AN357" s="39">
        <v>0</v>
      </c>
      <c r="AO357" s="39">
        <v>0</v>
      </c>
      <c r="AP357" s="39">
        <v>1</v>
      </c>
      <c r="AQ357" s="39">
        <v>0</v>
      </c>
      <c r="AR357" s="39">
        <v>1</v>
      </c>
      <c r="AS357" s="39">
        <v>0</v>
      </c>
      <c r="AT357" s="39">
        <v>0</v>
      </c>
      <c r="AU357" s="39">
        <v>0</v>
      </c>
      <c r="AV357" s="39">
        <v>0</v>
      </c>
      <c r="AW357" s="39">
        <v>0</v>
      </c>
      <c r="AX357" s="39">
        <v>0</v>
      </c>
      <c r="AY357" s="39">
        <v>0</v>
      </c>
      <c r="AZ357" s="39">
        <v>0</v>
      </c>
      <c r="BA357" s="39">
        <v>0</v>
      </c>
      <c r="BB357" s="39">
        <v>0</v>
      </c>
      <c r="BC357" s="39">
        <v>0</v>
      </c>
      <c r="BD357" s="39">
        <v>0</v>
      </c>
      <c r="BE357" s="39">
        <v>0</v>
      </c>
      <c r="BF357" s="39">
        <v>0</v>
      </c>
      <c r="BG357" s="39">
        <v>0</v>
      </c>
      <c r="BH357" s="39">
        <v>0</v>
      </c>
      <c r="BI357" s="39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7</v>
      </c>
      <c r="BW357">
        <v>0</v>
      </c>
      <c r="BX357">
        <v>2</v>
      </c>
      <c r="BY357" s="5">
        <v>1</v>
      </c>
      <c r="BZ357" s="39">
        <v>1</v>
      </c>
      <c r="CA357" s="39">
        <v>1</v>
      </c>
      <c r="CB357" s="39">
        <v>1</v>
      </c>
      <c r="CC357" s="39">
        <v>2</v>
      </c>
      <c r="CD357" s="5">
        <v>1</v>
      </c>
      <c r="CF357">
        <v>2</v>
      </c>
      <c r="CL357" s="18">
        <v>0</v>
      </c>
      <c r="CM357" s="5">
        <v>1</v>
      </c>
      <c r="CO357">
        <v>1</v>
      </c>
      <c r="CP357">
        <v>4</v>
      </c>
      <c r="CQ357">
        <v>2</v>
      </c>
      <c r="CR357">
        <v>2</v>
      </c>
      <c r="CS357">
        <v>2</v>
      </c>
      <c r="CT357">
        <v>2</v>
      </c>
      <c r="CU357">
        <v>2</v>
      </c>
      <c r="CV357">
        <v>2</v>
      </c>
      <c r="CW357" s="18">
        <v>0</v>
      </c>
      <c r="CX357" s="5">
        <v>1</v>
      </c>
      <c r="CY357" s="39">
        <v>2</v>
      </c>
      <c r="CZ357" s="39">
        <v>1</v>
      </c>
      <c r="DA357" s="39">
        <v>2</v>
      </c>
      <c r="DB357" s="39">
        <v>2</v>
      </c>
      <c r="DC357" s="39">
        <v>2</v>
      </c>
      <c r="DF357" s="18">
        <v>0</v>
      </c>
      <c r="DG357" s="5">
        <v>2</v>
      </c>
      <c r="DH357" s="39">
        <v>2</v>
      </c>
      <c r="DR357" s="18">
        <v>0</v>
      </c>
      <c r="DS357" s="5">
        <v>1</v>
      </c>
      <c r="DU357">
        <v>2</v>
      </c>
      <c r="DV357" t="s">
        <v>541</v>
      </c>
      <c r="DW357">
        <v>2</v>
      </c>
      <c r="DX357">
        <v>2</v>
      </c>
      <c r="DY357">
        <v>2</v>
      </c>
      <c r="EC357">
        <v>1</v>
      </c>
      <c r="ED357" s="18">
        <v>0</v>
      </c>
      <c r="EE357" s="5">
        <v>2</v>
      </c>
      <c r="EF357" s="39">
        <v>2</v>
      </c>
      <c r="EL357" s="18">
        <v>0</v>
      </c>
      <c r="EM357" s="5">
        <v>1</v>
      </c>
      <c r="EN357">
        <v>1</v>
      </c>
      <c r="EP357">
        <v>1</v>
      </c>
      <c r="EQ357">
        <v>2</v>
      </c>
      <c r="ER357">
        <v>2</v>
      </c>
      <c r="ES357">
        <v>2</v>
      </c>
      <c r="ET357">
        <v>2</v>
      </c>
      <c r="EU357">
        <v>2</v>
      </c>
      <c r="EV357">
        <v>2</v>
      </c>
      <c r="EW357">
        <v>1</v>
      </c>
      <c r="EX357" s="18">
        <v>0</v>
      </c>
      <c r="FL357" s="18">
        <v>0</v>
      </c>
      <c r="FM357" s="5">
        <v>2</v>
      </c>
      <c r="FN357">
        <v>2</v>
      </c>
      <c r="FX357" s="18">
        <v>0</v>
      </c>
      <c r="FY357" s="5">
        <v>2</v>
      </c>
      <c r="FZ357">
        <v>2</v>
      </c>
      <c r="GA357">
        <v>2</v>
      </c>
      <c r="GB357">
        <v>3</v>
      </c>
      <c r="GK357" s="18">
        <v>0</v>
      </c>
      <c r="GL357" s="5">
        <v>2</v>
      </c>
      <c r="GM357">
        <v>2</v>
      </c>
      <c r="GV357" s="18">
        <v>0</v>
      </c>
      <c r="GW357" s="5">
        <v>2</v>
      </c>
      <c r="HD357" s="18">
        <v>0</v>
      </c>
      <c r="HE357" s="5">
        <v>2</v>
      </c>
      <c r="HM357" s="18">
        <v>0</v>
      </c>
      <c r="HN357" s="5">
        <v>2</v>
      </c>
      <c r="HV357" s="18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  <c r="IG357" s="7">
        <v>0</v>
      </c>
      <c r="IH357" s="7">
        <v>0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37">
        <v>0</v>
      </c>
      <c r="IO357" s="37">
        <v>0</v>
      </c>
      <c r="IP357" s="37">
        <v>0</v>
      </c>
      <c r="IQ357" s="37">
        <v>0</v>
      </c>
      <c r="IR357" s="37">
        <v>0</v>
      </c>
      <c r="IS357" s="37">
        <v>0</v>
      </c>
      <c r="IT357" s="37">
        <v>0</v>
      </c>
      <c r="IU357" s="37">
        <v>0</v>
      </c>
      <c r="IV357" s="37"/>
      <c r="IW357" s="37">
        <v>0</v>
      </c>
      <c r="IX357" s="37">
        <v>0</v>
      </c>
      <c r="IY357" s="37">
        <v>0</v>
      </c>
      <c r="IZ357" s="37">
        <v>0</v>
      </c>
      <c r="JA357" s="9" t="s">
        <v>497</v>
      </c>
      <c r="JB357">
        <f t="shared" si="30"/>
        <v>2</v>
      </c>
      <c r="JC357">
        <f t="shared" si="31"/>
        <v>0</v>
      </c>
      <c r="JD357">
        <f t="shared" si="32"/>
        <v>0</v>
      </c>
    </row>
    <row r="358" spans="1:264" x14ac:dyDescent="0.25">
      <c r="A358" s="3">
        <v>42714</v>
      </c>
      <c r="B358" s="3">
        <v>42896</v>
      </c>
      <c r="C358" s="13" t="s">
        <v>542</v>
      </c>
      <c r="D358" t="s">
        <v>484</v>
      </c>
      <c r="E358">
        <v>24</v>
      </c>
      <c r="F358">
        <v>4927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137</v>
      </c>
      <c r="T358">
        <v>80</v>
      </c>
      <c r="U358" s="48">
        <v>34188</v>
      </c>
      <c r="V358">
        <v>2</v>
      </c>
      <c r="W358">
        <v>1</v>
      </c>
      <c r="X358" t="s">
        <v>242</v>
      </c>
      <c r="Y358" t="s">
        <v>485</v>
      </c>
      <c r="Z358">
        <v>2</v>
      </c>
      <c r="AA358">
        <v>3</v>
      </c>
      <c r="AC358">
        <v>4</v>
      </c>
      <c r="AD358">
        <v>1</v>
      </c>
      <c r="AE358" t="s">
        <v>500</v>
      </c>
      <c r="AF358" s="49" t="s">
        <v>543</v>
      </c>
      <c r="AG358">
        <v>0</v>
      </c>
      <c r="AH358">
        <v>0</v>
      </c>
      <c r="AI358">
        <v>1</v>
      </c>
      <c r="AJ358">
        <v>0</v>
      </c>
      <c r="AK358">
        <v>1</v>
      </c>
      <c r="AL358" s="5">
        <v>1</v>
      </c>
      <c r="AM358" s="39">
        <v>2</v>
      </c>
      <c r="AN358" s="39">
        <v>1</v>
      </c>
      <c r="AO358" s="39">
        <v>1</v>
      </c>
      <c r="AP358" s="39">
        <v>2</v>
      </c>
      <c r="AQ358" s="39">
        <v>1</v>
      </c>
      <c r="AR358" s="39">
        <v>1</v>
      </c>
      <c r="AS358" s="39">
        <v>1</v>
      </c>
      <c r="AT358" s="39">
        <v>1</v>
      </c>
      <c r="AU358" s="39">
        <v>1</v>
      </c>
      <c r="AV358" s="39">
        <v>1</v>
      </c>
      <c r="AW358" s="39">
        <v>1</v>
      </c>
      <c r="AX358" s="39">
        <v>1</v>
      </c>
      <c r="AY358" s="39">
        <v>1</v>
      </c>
      <c r="AZ358" s="39">
        <v>3</v>
      </c>
      <c r="BA358" s="39">
        <v>3</v>
      </c>
      <c r="BB358" s="39">
        <v>1</v>
      </c>
      <c r="BC358" s="39">
        <v>1</v>
      </c>
      <c r="BD358" s="39">
        <v>2</v>
      </c>
      <c r="BE358" s="39">
        <v>1</v>
      </c>
      <c r="BF358" s="39">
        <v>1</v>
      </c>
      <c r="BG358" s="39">
        <v>1</v>
      </c>
      <c r="BH358" s="39">
        <v>1</v>
      </c>
      <c r="BI358" s="39">
        <v>2</v>
      </c>
      <c r="BJ358" s="39">
        <v>2</v>
      </c>
      <c r="BK358" s="39">
        <v>1</v>
      </c>
      <c r="BL358" s="39">
        <v>2</v>
      </c>
      <c r="BM358" s="39">
        <v>2</v>
      </c>
      <c r="BN358" s="39">
        <v>2</v>
      </c>
      <c r="BO358" s="39">
        <v>2</v>
      </c>
      <c r="BP358" s="39">
        <v>2</v>
      </c>
      <c r="BQ358" s="39">
        <v>2</v>
      </c>
      <c r="BR358" s="39">
        <v>2</v>
      </c>
      <c r="BS358" s="39">
        <v>2</v>
      </c>
      <c r="BT358" s="39">
        <v>2</v>
      </c>
      <c r="BU358" s="39">
        <v>2</v>
      </c>
      <c r="BV358" s="39">
        <v>0</v>
      </c>
      <c r="BW358" s="39">
        <v>1</v>
      </c>
      <c r="BX358" s="39">
        <v>1</v>
      </c>
      <c r="BY358" s="5">
        <v>1</v>
      </c>
      <c r="BZ358" s="39">
        <v>1</v>
      </c>
      <c r="CA358" s="39">
        <v>2</v>
      </c>
      <c r="CB358" s="39">
        <v>2</v>
      </c>
      <c r="CC358" s="39">
        <v>2</v>
      </c>
      <c r="CD358" s="5">
        <v>2</v>
      </c>
      <c r="CE358" s="39">
        <v>2</v>
      </c>
      <c r="CL358" s="18">
        <v>0</v>
      </c>
      <c r="CM358" s="5">
        <v>1</v>
      </c>
      <c r="CO358">
        <v>1</v>
      </c>
      <c r="CP358">
        <v>4</v>
      </c>
      <c r="CQ358">
        <v>2</v>
      </c>
      <c r="CR358">
        <v>2</v>
      </c>
      <c r="CS358">
        <v>2</v>
      </c>
      <c r="CT358">
        <v>2</v>
      </c>
      <c r="CU358">
        <v>2</v>
      </c>
      <c r="CV358">
        <v>2</v>
      </c>
      <c r="CW358" s="18">
        <v>0</v>
      </c>
      <c r="CX358" s="5">
        <v>2</v>
      </c>
      <c r="CY358" s="39">
        <v>2</v>
      </c>
      <c r="CZ358" s="39">
        <v>2</v>
      </c>
      <c r="DF358" s="18">
        <v>0</v>
      </c>
      <c r="DG358" s="5">
        <v>2</v>
      </c>
      <c r="DH358">
        <v>2</v>
      </c>
      <c r="DR358" s="18">
        <v>0</v>
      </c>
      <c r="DS358" s="5">
        <v>2</v>
      </c>
      <c r="DT358">
        <v>2</v>
      </c>
      <c r="ED358" s="18">
        <v>0</v>
      </c>
      <c r="EE358" s="5">
        <v>1</v>
      </c>
      <c r="EG358">
        <v>1</v>
      </c>
      <c r="EH358">
        <v>2</v>
      </c>
      <c r="EI358">
        <v>3</v>
      </c>
      <c r="EJ358">
        <v>2</v>
      </c>
      <c r="EK358">
        <v>2</v>
      </c>
      <c r="EL358" s="18">
        <v>1</v>
      </c>
      <c r="EM358" s="5">
        <v>2</v>
      </c>
      <c r="EN358" s="39">
        <v>1</v>
      </c>
      <c r="EO358" s="39">
        <v>3</v>
      </c>
      <c r="EX358" s="18">
        <v>0</v>
      </c>
      <c r="FL358" s="18">
        <v>0</v>
      </c>
      <c r="FM358" s="5">
        <v>2</v>
      </c>
      <c r="FN358">
        <v>2</v>
      </c>
      <c r="FX358" s="18">
        <v>0</v>
      </c>
      <c r="FY358" s="5">
        <v>2</v>
      </c>
      <c r="FZ358">
        <v>2</v>
      </c>
      <c r="GA358">
        <v>2</v>
      </c>
      <c r="GB358">
        <v>3</v>
      </c>
      <c r="GK358" s="18">
        <v>0</v>
      </c>
      <c r="GL358" s="5">
        <v>2</v>
      </c>
      <c r="GM358">
        <v>2</v>
      </c>
      <c r="GV358" s="18">
        <v>0</v>
      </c>
      <c r="GW358" s="5">
        <v>2</v>
      </c>
      <c r="HD358" s="18">
        <v>0</v>
      </c>
      <c r="HE358" s="5">
        <v>2</v>
      </c>
      <c r="HM358" s="18">
        <v>0</v>
      </c>
      <c r="HN358" s="5">
        <v>2</v>
      </c>
      <c r="HV358" s="18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0</v>
      </c>
      <c r="IE358" s="7">
        <v>1</v>
      </c>
      <c r="IF358" s="7">
        <v>0</v>
      </c>
      <c r="IG358" s="7">
        <v>0</v>
      </c>
      <c r="IH358" s="7">
        <v>0</v>
      </c>
      <c r="II358" s="7">
        <v>0</v>
      </c>
      <c r="IJ358" s="7">
        <v>0</v>
      </c>
      <c r="IK358" s="7">
        <v>0</v>
      </c>
      <c r="IL358" s="7">
        <v>0</v>
      </c>
      <c r="IM358" s="7">
        <v>0</v>
      </c>
      <c r="IN358" s="37">
        <v>0</v>
      </c>
      <c r="IO358" s="37">
        <v>0</v>
      </c>
      <c r="IP358" s="37">
        <v>0</v>
      </c>
      <c r="IQ358" s="37">
        <v>0</v>
      </c>
      <c r="IR358" s="37">
        <v>0</v>
      </c>
      <c r="IS358" s="37">
        <v>0</v>
      </c>
      <c r="IT358" s="37">
        <v>0</v>
      </c>
      <c r="IU358" s="37">
        <v>0</v>
      </c>
      <c r="IV358" s="37"/>
      <c r="IW358" s="37">
        <v>0</v>
      </c>
      <c r="IX358" s="37">
        <v>0</v>
      </c>
      <c r="IY358" s="37">
        <v>0</v>
      </c>
      <c r="IZ358" s="37">
        <v>0</v>
      </c>
      <c r="JA358" s="9" t="s">
        <v>497</v>
      </c>
      <c r="JB358">
        <f t="shared" si="30"/>
        <v>1</v>
      </c>
      <c r="JC358">
        <f t="shared" si="31"/>
        <v>1</v>
      </c>
      <c r="JD358">
        <f t="shared" si="32"/>
        <v>0</v>
      </c>
    </row>
    <row r="359" spans="1:264" x14ac:dyDescent="0.25">
      <c r="A359" s="3">
        <v>42714</v>
      </c>
      <c r="B359" s="3">
        <v>42896</v>
      </c>
      <c r="C359" s="93" t="s">
        <v>1952</v>
      </c>
      <c r="D359" t="s">
        <v>484</v>
      </c>
      <c r="E359">
        <v>25</v>
      </c>
      <c r="F359">
        <v>22178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125</v>
      </c>
      <c r="T359">
        <v>80</v>
      </c>
      <c r="U359" s="48" t="s">
        <v>544</v>
      </c>
      <c r="V359">
        <v>1</v>
      </c>
      <c r="W359">
        <v>2</v>
      </c>
      <c r="X359" t="s">
        <v>242</v>
      </c>
      <c r="Y359" t="s">
        <v>545</v>
      </c>
      <c r="Z359">
        <v>2</v>
      </c>
      <c r="AA359">
        <v>3</v>
      </c>
      <c r="AC359">
        <v>2</v>
      </c>
      <c r="AD359">
        <v>1</v>
      </c>
      <c r="AE359" t="s">
        <v>500</v>
      </c>
      <c r="AF359" s="49" t="s">
        <v>543</v>
      </c>
      <c r="AG359">
        <v>0</v>
      </c>
      <c r="AH359">
        <v>0</v>
      </c>
      <c r="AI359">
        <v>1</v>
      </c>
      <c r="AJ359">
        <v>0</v>
      </c>
      <c r="AK359">
        <v>0</v>
      </c>
      <c r="AL359" s="5">
        <v>2</v>
      </c>
      <c r="AM359" s="39">
        <v>2</v>
      </c>
      <c r="AN359" s="39">
        <v>1</v>
      </c>
      <c r="AO359" s="39">
        <v>2</v>
      </c>
      <c r="AP359" s="39">
        <v>0</v>
      </c>
      <c r="AQ359" s="39">
        <v>2</v>
      </c>
      <c r="AR359" s="39">
        <v>0</v>
      </c>
      <c r="AS359" s="39">
        <v>1</v>
      </c>
      <c r="AT359" s="39">
        <v>1</v>
      </c>
      <c r="AU359" s="39">
        <v>0</v>
      </c>
      <c r="AV359" s="39">
        <v>1</v>
      </c>
      <c r="AW359" s="39">
        <v>0</v>
      </c>
      <c r="AX359" s="39">
        <v>0</v>
      </c>
      <c r="AY359" s="39">
        <v>0</v>
      </c>
      <c r="AZ359" s="39">
        <v>2</v>
      </c>
      <c r="BA359" s="39">
        <v>2</v>
      </c>
      <c r="BB359" s="39">
        <v>1</v>
      </c>
      <c r="BC359" s="39">
        <v>0</v>
      </c>
      <c r="BD359" s="39">
        <v>2</v>
      </c>
      <c r="BE359" s="39">
        <v>1</v>
      </c>
      <c r="BF359" s="39">
        <v>1</v>
      </c>
      <c r="BG359" s="39">
        <v>1</v>
      </c>
      <c r="BH359" s="39">
        <v>2</v>
      </c>
      <c r="BI359" s="39">
        <v>2</v>
      </c>
      <c r="BJ359" s="39">
        <v>1</v>
      </c>
      <c r="BK359" s="39">
        <v>1</v>
      </c>
      <c r="BL359" s="39">
        <v>1</v>
      </c>
      <c r="BM359" s="39">
        <v>2</v>
      </c>
      <c r="BN359" s="39">
        <v>1</v>
      </c>
      <c r="BO359" s="39">
        <v>1</v>
      </c>
      <c r="BP359" s="39">
        <v>2</v>
      </c>
      <c r="BQ359" s="39">
        <v>1</v>
      </c>
      <c r="BR359" s="39">
        <v>3</v>
      </c>
      <c r="BS359" s="39">
        <v>2</v>
      </c>
      <c r="BT359" s="39">
        <v>1</v>
      </c>
      <c r="BU359" s="39">
        <v>1</v>
      </c>
      <c r="BV359" s="39">
        <v>3</v>
      </c>
      <c r="BW359" s="39">
        <v>0</v>
      </c>
      <c r="BX359" s="39">
        <v>0</v>
      </c>
      <c r="BY359" s="5">
        <v>1</v>
      </c>
      <c r="BZ359" s="39">
        <v>1</v>
      </c>
      <c r="CA359" s="39">
        <v>1</v>
      </c>
      <c r="CB359" s="39">
        <v>2</v>
      </c>
      <c r="CC359" s="39">
        <v>2</v>
      </c>
      <c r="CD359" s="5">
        <v>2</v>
      </c>
      <c r="CE359" s="39">
        <v>2</v>
      </c>
      <c r="CL359" s="18">
        <v>0</v>
      </c>
      <c r="CM359" s="5">
        <v>1</v>
      </c>
      <c r="CN359">
        <v>2</v>
      </c>
      <c r="CW359" s="18">
        <v>0</v>
      </c>
      <c r="CX359" s="5">
        <v>2</v>
      </c>
      <c r="CY359">
        <v>2</v>
      </c>
      <c r="CZ359">
        <v>2</v>
      </c>
      <c r="DF359" s="18">
        <v>0</v>
      </c>
      <c r="DG359" s="5">
        <v>2</v>
      </c>
      <c r="DH359">
        <v>2</v>
      </c>
      <c r="DR359" s="18">
        <v>0</v>
      </c>
      <c r="DS359" s="5">
        <v>2</v>
      </c>
      <c r="DT359">
        <v>2</v>
      </c>
      <c r="ED359" s="18">
        <v>0</v>
      </c>
      <c r="EE359" s="5">
        <v>2</v>
      </c>
      <c r="EF359">
        <v>2</v>
      </c>
      <c r="EL359" s="18">
        <v>0</v>
      </c>
      <c r="EM359" s="5">
        <v>2</v>
      </c>
      <c r="EN359">
        <v>1</v>
      </c>
      <c r="EO359">
        <v>3</v>
      </c>
      <c r="EX359" s="18">
        <v>0</v>
      </c>
      <c r="FL359" s="18">
        <v>0</v>
      </c>
      <c r="FM359" s="5">
        <v>2</v>
      </c>
      <c r="FN359">
        <v>2</v>
      </c>
      <c r="FX359" s="18">
        <v>0</v>
      </c>
      <c r="FY359" s="5">
        <v>2</v>
      </c>
      <c r="FZ359">
        <v>2</v>
      </c>
      <c r="GA359">
        <v>2</v>
      </c>
      <c r="GB359">
        <v>3</v>
      </c>
      <c r="GK359" s="18">
        <v>0</v>
      </c>
      <c r="GL359" s="5">
        <v>2</v>
      </c>
      <c r="GM359">
        <v>2</v>
      </c>
      <c r="GV359" s="18">
        <v>0</v>
      </c>
      <c r="GW359" s="5">
        <v>2</v>
      </c>
      <c r="HD359" s="18">
        <v>0</v>
      </c>
      <c r="HE359" s="5">
        <v>2</v>
      </c>
      <c r="HM359" s="18">
        <v>0</v>
      </c>
      <c r="HN359" s="5">
        <v>2</v>
      </c>
      <c r="HV359" s="18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37">
        <v>0</v>
      </c>
      <c r="IO359" s="37">
        <v>0</v>
      </c>
      <c r="IP359" s="37">
        <v>0</v>
      </c>
      <c r="IQ359" s="37">
        <v>0</v>
      </c>
      <c r="IR359" s="37">
        <v>0</v>
      </c>
      <c r="IS359" s="37">
        <v>0</v>
      </c>
      <c r="IT359" s="37">
        <v>0</v>
      </c>
      <c r="IU359" s="37">
        <v>0</v>
      </c>
      <c r="IV359" s="37"/>
      <c r="IW359" s="37">
        <v>0</v>
      </c>
      <c r="IX359" s="37">
        <v>0</v>
      </c>
      <c r="IY359" s="37">
        <v>0</v>
      </c>
      <c r="IZ359" s="37">
        <v>0</v>
      </c>
      <c r="JA359" s="9" t="s">
        <v>497</v>
      </c>
      <c r="JB359">
        <f t="shared" si="30"/>
        <v>1</v>
      </c>
      <c r="JC359">
        <f t="shared" si="31"/>
        <v>0</v>
      </c>
      <c r="JD359">
        <f t="shared" si="32"/>
        <v>0</v>
      </c>
    </row>
    <row r="360" spans="1:264" x14ac:dyDescent="0.25">
      <c r="A360" s="3">
        <v>42717</v>
      </c>
      <c r="B360" s="3">
        <v>42899</v>
      </c>
      <c r="C360" s="13" t="s">
        <v>546</v>
      </c>
      <c r="D360" t="s">
        <v>484</v>
      </c>
      <c r="E360">
        <v>26</v>
      </c>
      <c r="F360">
        <v>9798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129</v>
      </c>
      <c r="T360">
        <v>91</v>
      </c>
      <c r="U360" s="48">
        <v>28067</v>
      </c>
      <c r="V360">
        <v>1</v>
      </c>
      <c r="W360">
        <v>2</v>
      </c>
      <c r="X360" t="s">
        <v>242</v>
      </c>
      <c r="Y360" t="s">
        <v>485</v>
      </c>
      <c r="Z360">
        <v>2</v>
      </c>
      <c r="AA360">
        <v>3</v>
      </c>
      <c r="AC360">
        <v>4</v>
      </c>
      <c r="AD360">
        <v>5</v>
      </c>
      <c r="AF360" s="49"/>
      <c r="AG360">
        <v>1</v>
      </c>
      <c r="AH360">
        <v>0</v>
      </c>
      <c r="AI360">
        <v>1</v>
      </c>
      <c r="AJ360">
        <v>1</v>
      </c>
      <c r="AK360">
        <v>0</v>
      </c>
      <c r="AL360" s="5">
        <v>0</v>
      </c>
      <c r="AM360" s="39">
        <v>0</v>
      </c>
      <c r="AN360" s="39">
        <v>0</v>
      </c>
      <c r="AO360" s="39">
        <v>0</v>
      </c>
      <c r="AP360" s="39">
        <v>0</v>
      </c>
      <c r="AQ360" s="39">
        <v>0</v>
      </c>
      <c r="AR360" s="39">
        <v>0</v>
      </c>
      <c r="AS360" s="39">
        <v>0</v>
      </c>
      <c r="AT360" s="39">
        <v>0</v>
      </c>
      <c r="AU360" s="39">
        <v>0</v>
      </c>
      <c r="AV360" s="39">
        <v>0</v>
      </c>
      <c r="AW360" s="39">
        <v>0</v>
      </c>
      <c r="AX360" s="39">
        <v>0</v>
      </c>
      <c r="AY360" s="39">
        <v>0</v>
      </c>
      <c r="AZ360" s="39">
        <v>0</v>
      </c>
      <c r="BA360" s="39">
        <v>0</v>
      </c>
      <c r="BB360" s="39">
        <v>0</v>
      </c>
      <c r="BC360" s="39">
        <v>0</v>
      </c>
      <c r="BD360" s="39">
        <v>0</v>
      </c>
      <c r="BE360" s="39">
        <v>0</v>
      </c>
      <c r="BF360" s="39">
        <v>0</v>
      </c>
      <c r="BG360" s="39">
        <v>0</v>
      </c>
      <c r="BH360" s="39">
        <v>0</v>
      </c>
      <c r="BI360" s="39">
        <v>0</v>
      </c>
      <c r="BJ360" s="39"/>
      <c r="BN360" s="39">
        <v>0</v>
      </c>
      <c r="BO360" s="39">
        <v>0</v>
      </c>
      <c r="BP360" s="39">
        <v>0</v>
      </c>
      <c r="BQ360" s="39">
        <v>0</v>
      </c>
      <c r="BR360" s="39">
        <v>0</v>
      </c>
      <c r="BS360" s="39">
        <v>0</v>
      </c>
      <c r="BT360" s="39">
        <v>0</v>
      </c>
      <c r="BU360" s="39">
        <v>0</v>
      </c>
      <c r="BV360" s="39">
        <v>2</v>
      </c>
      <c r="BW360" s="39">
        <v>0</v>
      </c>
      <c r="BX360" s="39">
        <v>0</v>
      </c>
      <c r="BY360" s="5">
        <v>1</v>
      </c>
      <c r="BZ360" s="39">
        <v>1</v>
      </c>
      <c r="CA360" s="39">
        <v>1</v>
      </c>
      <c r="CB360" s="39">
        <v>1</v>
      </c>
      <c r="CC360" s="39">
        <v>1</v>
      </c>
      <c r="CD360" s="5">
        <v>2</v>
      </c>
      <c r="CE360" s="39">
        <v>2</v>
      </c>
      <c r="CL360" s="18">
        <v>0</v>
      </c>
      <c r="CM360" s="5">
        <v>2</v>
      </c>
      <c r="CN360">
        <v>2</v>
      </c>
      <c r="CW360" s="18">
        <v>0</v>
      </c>
      <c r="CX360" s="5">
        <v>2</v>
      </c>
      <c r="CY360">
        <v>2</v>
      </c>
      <c r="CZ360">
        <v>2</v>
      </c>
      <c r="DF360" s="18">
        <v>0</v>
      </c>
      <c r="DG360" s="5">
        <v>2</v>
      </c>
      <c r="DH360">
        <v>2</v>
      </c>
      <c r="DR360" s="18">
        <v>0</v>
      </c>
      <c r="DS360" s="5">
        <v>2</v>
      </c>
      <c r="DT360">
        <v>2</v>
      </c>
      <c r="ED360" s="18">
        <v>0</v>
      </c>
      <c r="EE360" s="5">
        <v>2</v>
      </c>
      <c r="EF360">
        <v>2</v>
      </c>
      <c r="EL360" s="18">
        <v>0</v>
      </c>
      <c r="EM360" s="5">
        <v>1</v>
      </c>
      <c r="EN360">
        <v>2</v>
      </c>
      <c r="EO360">
        <v>1</v>
      </c>
      <c r="EP360">
        <v>1</v>
      </c>
      <c r="EQ360">
        <v>2</v>
      </c>
      <c r="ER360">
        <v>2</v>
      </c>
      <c r="ES360">
        <v>2</v>
      </c>
      <c r="ET360">
        <v>6</v>
      </c>
      <c r="EU360">
        <v>6</v>
      </c>
      <c r="EV360">
        <v>2</v>
      </c>
      <c r="EW360">
        <v>5</v>
      </c>
      <c r="EX360" s="18">
        <v>0</v>
      </c>
      <c r="FL360" s="18">
        <v>0</v>
      </c>
      <c r="FM360" s="5">
        <v>2</v>
      </c>
      <c r="FN360">
        <v>1</v>
      </c>
      <c r="FO360">
        <v>6</v>
      </c>
      <c r="FP360">
        <v>6</v>
      </c>
      <c r="FQ360">
        <v>1</v>
      </c>
      <c r="FR360">
        <v>1</v>
      </c>
      <c r="FX360" s="18">
        <v>0</v>
      </c>
      <c r="FY360" s="5">
        <v>2</v>
      </c>
      <c r="FZ360">
        <v>2</v>
      </c>
      <c r="GA360">
        <v>2</v>
      </c>
      <c r="GB360">
        <v>3</v>
      </c>
      <c r="GK360" s="18">
        <v>0</v>
      </c>
      <c r="GL360" s="5">
        <v>2</v>
      </c>
      <c r="GM360">
        <v>2</v>
      </c>
      <c r="GV360" s="18">
        <v>0</v>
      </c>
      <c r="GW360" s="5">
        <v>2</v>
      </c>
      <c r="HD360" s="18">
        <v>0</v>
      </c>
      <c r="HE360" s="5">
        <v>2</v>
      </c>
      <c r="HM360" s="18">
        <v>0</v>
      </c>
      <c r="HN360" s="5">
        <v>2</v>
      </c>
      <c r="HV360" s="18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7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  <c r="IM360" s="7">
        <v>0</v>
      </c>
      <c r="IN360" s="37">
        <v>0</v>
      </c>
      <c r="IO360" s="37">
        <v>0</v>
      </c>
      <c r="IP360" s="37">
        <v>0</v>
      </c>
      <c r="IQ360" s="37">
        <v>0</v>
      </c>
      <c r="IR360" s="37">
        <v>0</v>
      </c>
      <c r="IS360" s="37">
        <v>0</v>
      </c>
      <c r="IT360" s="37">
        <v>0</v>
      </c>
      <c r="IU360" s="37">
        <v>0</v>
      </c>
      <c r="IV360" s="37"/>
      <c r="IW360" s="37">
        <v>0</v>
      </c>
      <c r="IX360" s="37">
        <v>0</v>
      </c>
      <c r="IY360" s="37">
        <v>0</v>
      </c>
      <c r="IZ360" s="37">
        <v>0</v>
      </c>
      <c r="JA360" s="9" t="s">
        <v>497</v>
      </c>
      <c r="JB360">
        <f t="shared" si="30"/>
        <v>0</v>
      </c>
      <c r="JC360">
        <f t="shared" si="31"/>
        <v>0</v>
      </c>
      <c r="JD360">
        <f t="shared" si="32"/>
        <v>0</v>
      </c>
    </row>
    <row r="361" spans="1:264" x14ac:dyDescent="0.25">
      <c r="A361" s="3">
        <v>42717</v>
      </c>
      <c r="B361" s="3">
        <v>42899</v>
      </c>
      <c r="C361" s="13" t="s">
        <v>547</v>
      </c>
      <c r="D361" t="s">
        <v>484</v>
      </c>
      <c r="E361">
        <v>27</v>
      </c>
      <c r="F361">
        <v>28264</v>
      </c>
      <c r="G361">
        <v>1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135</v>
      </c>
      <c r="T361">
        <v>80</v>
      </c>
      <c r="U361" s="48">
        <v>22767</v>
      </c>
      <c r="V361">
        <v>1</v>
      </c>
      <c r="W361">
        <v>4</v>
      </c>
      <c r="X361" t="s">
        <v>347</v>
      </c>
      <c r="Y361" t="s">
        <v>485</v>
      </c>
      <c r="Z361">
        <v>2</v>
      </c>
      <c r="AA361">
        <v>1</v>
      </c>
      <c r="AC361">
        <v>3</v>
      </c>
      <c r="AD361">
        <v>1</v>
      </c>
      <c r="AE361" t="s">
        <v>548</v>
      </c>
      <c r="AF361" s="49">
        <v>1000000</v>
      </c>
      <c r="AG361">
        <v>0</v>
      </c>
      <c r="AH361">
        <v>0</v>
      </c>
      <c r="AI361">
        <v>1</v>
      </c>
      <c r="AJ361">
        <v>0</v>
      </c>
      <c r="AK361">
        <v>0</v>
      </c>
      <c r="AL361" s="5">
        <v>1</v>
      </c>
      <c r="AM361" s="39">
        <v>2</v>
      </c>
      <c r="AN361" s="39">
        <v>1</v>
      </c>
      <c r="AO361" s="39">
        <v>2</v>
      </c>
      <c r="AP361" s="39">
        <v>2</v>
      </c>
      <c r="AQ361" s="39">
        <v>1</v>
      </c>
      <c r="AR361" s="39">
        <v>0</v>
      </c>
      <c r="AS361" s="39">
        <v>0</v>
      </c>
      <c r="AT361" s="39">
        <v>0</v>
      </c>
      <c r="AU361" s="39">
        <v>0</v>
      </c>
      <c r="AV361" s="39">
        <v>0</v>
      </c>
      <c r="AW361" s="39">
        <v>0</v>
      </c>
      <c r="AX361" s="39">
        <v>0</v>
      </c>
      <c r="AY361" s="39">
        <v>0</v>
      </c>
      <c r="AZ361" s="39">
        <v>0</v>
      </c>
      <c r="BA361" s="39">
        <v>0</v>
      </c>
      <c r="BB361" s="39">
        <v>1</v>
      </c>
      <c r="BC361" s="39">
        <v>0</v>
      </c>
      <c r="BD361" s="39">
        <v>0</v>
      </c>
      <c r="BE361" s="39">
        <v>0</v>
      </c>
      <c r="BF361" s="39">
        <v>0</v>
      </c>
      <c r="BG361" s="39">
        <v>0</v>
      </c>
      <c r="BH361" s="39">
        <v>0</v>
      </c>
      <c r="BI361" s="39">
        <v>0</v>
      </c>
      <c r="BJ361" s="39">
        <v>1</v>
      </c>
      <c r="BK361" s="39">
        <v>1</v>
      </c>
      <c r="BL361" s="39">
        <v>1</v>
      </c>
      <c r="BM361" s="39">
        <v>1</v>
      </c>
      <c r="BN361" s="39">
        <v>0</v>
      </c>
      <c r="BO361" s="39">
        <v>0</v>
      </c>
      <c r="BP361" s="39">
        <v>0</v>
      </c>
      <c r="BQ361" s="39">
        <v>0</v>
      </c>
      <c r="BR361" s="39">
        <v>1</v>
      </c>
      <c r="BS361" s="39">
        <v>0</v>
      </c>
      <c r="BT361" s="39">
        <v>0</v>
      </c>
      <c r="BU361" s="39">
        <v>0</v>
      </c>
      <c r="BV361" s="39">
        <v>7</v>
      </c>
      <c r="BW361" s="39">
        <v>7</v>
      </c>
      <c r="BX361" s="39">
        <v>7</v>
      </c>
      <c r="BY361" s="5">
        <v>1</v>
      </c>
      <c r="BZ361" s="39">
        <v>1</v>
      </c>
      <c r="CA361" s="39">
        <v>1</v>
      </c>
      <c r="CB361" s="39">
        <v>2</v>
      </c>
      <c r="CC361" s="39">
        <v>2</v>
      </c>
      <c r="CD361" s="5">
        <v>1</v>
      </c>
      <c r="CE361" s="39">
        <v>2</v>
      </c>
      <c r="CL361" s="18">
        <v>0</v>
      </c>
      <c r="CM361" s="5">
        <v>1</v>
      </c>
      <c r="CN361">
        <v>1</v>
      </c>
      <c r="CO361">
        <v>2</v>
      </c>
      <c r="CP361">
        <v>4</v>
      </c>
      <c r="CQ361">
        <v>2</v>
      </c>
      <c r="CR361">
        <v>2</v>
      </c>
      <c r="CS361">
        <v>1</v>
      </c>
      <c r="CT361">
        <v>1</v>
      </c>
      <c r="CV361">
        <v>2</v>
      </c>
      <c r="CW361" s="18">
        <v>2</v>
      </c>
      <c r="CX361" s="5">
        <v>2</v>
      </c>
      <c r="CY361" s="39">
        <v>2</v>
      </c>
      <c r="CZ361" s="39">
        <v>2</v>
      </c>
      <c r="DF361" s="18">
        <v>0</v>
      </c>
      <c r="DG361" s="5">
        <v>1</v>
      </c>
      <c r="DI361">
        <v>1</v>
      </c>
      <c r="DJ361">
        <v>1</v>
      </c>
      <c r="DK361">
        <v>5</v>
      </c>
      <c r="DL361">
        <v>1</v>
      </c>
      <c r="DN361">
        <v>1</v>
      </c>
      <c r="DQ361">
        <v>2</v>
      </c>
      <c r="DR361" s="18">
        <v>2</v>
      </c>
      <c r="DS361" s="5">
        <v>1</v>
      </c>
      <c r="DT361" s="39">
        <v>1</v>
      </c>
      <c r="DU361" s="39">
        <v>2</v>
      </c>
      <c r="DV361" t="s">
        <v>549</v>
      </c>
      <c r="DW361">
        <v>2</v>
      </c>
      <c r="DX361">
        <v>1</v>
      </c>
      <c r="DY361">
        <v>1</v>
      </c>
      <c r="DZ361">
        <v>2</v>
      </c>
      <c r="EB361">
        <v>2</v>
      </c>
      <c r="EC361">
        <v>2</v>
      </c>
      <c r="ED361" s="18">
        <v>1</v>
      </c>
      <c r="EE361" s="5">
        <v>2</v>
      </c>
      <c r="EF361" s="39">
        <v>2</v>
      </c>
      <c r="EL361" s="18">
        <v>0</v>
      </c>
      <c r="EM361" s="5">
        <v>1</v>
      </c>
      <c r="EN361">
        <v>1</v>
      </c>
      <c r="EO361">
        <v>3</v>
      </c>
      <c r="EX361" s="18">
        <v>0</v>
      </c>
      <c r="FL361" s="18">
        <v>0</v>
      </c>
      <c r="FM361" s="5">
        <v>1</v>
      </c>
      <c r="FN361">
        <v>1</v>
      </c>
      <c r="FO361">
        <v>3</v>
      </c>
      <c r="FP361">
        <v>8</v>
      </c>
      <c r="FQ361">
        <v>2</v>
      </c>
      <c r="FS361">
        <v>3</v>
      </c>
      <c r="FX361" s="18">
        <v>0</v>
      </c>
      <c r="FY361" s="5">
        <v>1</v>
      </c>
      <c r="GA361">
        <v>2</v>
      </c>
      <c r="GB361">
        <v>2</v>
      </c>
      <c r="GE361">
        <v>2</v>
      </c>
      <c r="GF361">
        <v>2</v>
      </c>
      <c r="GG361">
        <v>1</v>
      </c>
      <c r="GH361">
        <v>345</v>
      </c>
      <c r="GI361">
        <v>2</v>
      </c>
      <c r="GJ361">
        <v>2</v>
      </c>
      <c r="GK361" s="18">
        <v>1</v>
      </c>
      <c r="GL361" s="5">
        <v>2</v>
      </c>
      <c r="GM361" s="39">
        <v>2</v>
      </c>
      <c r="GV361" s="18">
        <v>0</v>
      </c>
      <c r="GW361" s="5">
        <v>2</v>
      </c>
      <c r="HD361" s="18">
        <v>0</v>
      </c>
      <c r="HE361" s="5">
        <v>2</v>
      </c>
      <c r="HM361" s="18">
        <v>0</v>
      </c>
      <c r="HN361" s="5">
        <v>2</v>
      </c>
      <c r="HV361" s="18">
        <v>0</v>
      </c>
      <c r="HW361" s="5">
        <v>2</v>
      </c>
      <c r="HY361">
        <v>1</v>
      </c>
      <c r="HZ361" s="7">
        <v>0</v>
      </c>
      <c r="IA361" s="7">
        <v>2</v>
      </c>
      <c r="IB361" s="7">
        <v>0</v>
      </c>
      <c r="IC361" s="7">
        <v>2</v>
      </c>
      <c r="ID361" s="7">
        <v>1</v>
      </c>
      <c r="IE361" s="7">
        <v>0</v>
      </c>
      <c r="IF361" s="7">
        <v>0</v>
      </c>
      <c r="IG361" s="7">
        <v>0</v>
      </c>
      <c r="IH361" s="7">
        <v>0</v>
      </c>
      <c r="II361" s="7">
        <v>1</v>
      </c>
      <c r="IJ361" s="7">
        <v>0</v>
      </c>
      <c r="IK361" s="7">
        <v>0</v>
      </c>
      <c r="IL361" s="7">
        <v>0</v>
      </c>
      <c r="IM361" s="7">
        <v>0</v>
      </c>
      <c r="IN361" s="37">
        <v>0</v>
      </c>
      <c r="IO361" s="37">
        <v>0</v>
      </c>
      <c r="IP361" s="37">
        <v>0</v>
      </c>
      <c r="IQ361" s="37">
        <v>0</v>
      </c>
      <c r="IR361" s="37">
        <v>0</v>
      </c>
      <c r="IS361" s="37">
        <v>0</v>
      </c>
      <c r="IT361" s="37">
        <v>0</v>
      </c>
      <c r="IU361" s="37">
        <v>2</v>
      </c>
      <c r="IV361" s="37" t="s">
        <v>289</v>
      </c>
      <c r="IW361" s="37">
        <v>0</v>
      </c>
      <c r="IX361" s="37">
        <v>0</v>
      </c>
      <c r="IY361" s="37">
        <v>0</v>
      </c>
      <c r="IZ361" s="37">
        <v>0</v>
      </c>
      <c r="JA361" s="9" t="s">
        <v>268</v>
      </c>
      <c r="JB361">
        <f t="shared" si="30"/>
        <v>5</v>
      </c>
      <c r="JC361">
        <f t="shared" si="31"/>
        <v>6</v>
      </c>
      <c r="JD361">
        <f t="shared" si="32"/>
        <v>2</v>
      </c>
    </row>
    <row r="362" spans="1:264" x14ac:dyDescent="0.25">
      <c r="A362" s="3">
        <v>42717</v>
      </c>
      <c r="B362" s="3">
        <v>42899</v>
      </c>
      <c r="C362" s="13" t="s">
        <v>550</v>
      </c>
      <c r="D362" t="s">
        <v>484</v>
      </c>
      <c r="E362">
        <v>28</v>
      </c>
      <c r="F362" s="37">
        <v>1635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101</v>
      </c>
      <c r="T362">
        <v>67</v>
      </c>
      <c r="U362" s="48">
        <v>28131</v>
      </c>
      <c r="V362">
        <v>1</v>
      </c>
      <c r="W362">
        <v>2</v>
      </c>
      <c r="X362" t="s">
        <v>242</v>
      </c>
      <c r="Y362" t="s">
        <v>499</v>
      </c>
      <c r="Z362">
        <v>2</v>
      </c>
      <c r="AA362">
        <v>2</v>
      </c>
      <c r="AC362">
        <v>2</v>
      </c>
      <c r="AD362">
        <v>5</v>
      </c>
      <c r="AF362" s="49"/>
      <c r="AG362">
        <v>0</v>
      </c>
      <c r="AH362">
        <v>0</v>
      </c>
      <c r="AI362">
        <v>0</v>
      </c>
      <c r="AJ362">
        <v>0</v>
      </c>
      <c r="AK362">
        <v>0</v>
      </c>
      <c r="AL362" s="5">
        <v>1</v>
      </c>
      <c r="AM362" s="39">
        <v>0</v>
      </c>
      <c r="AN362" s="39">
        <v>0</v>
      </c>
      <c r="AO362" s="39">
        <v>0</v>
      </c>
      <c r="AP362" s="39">
        <v>0</v>
      </c>
      <c r="AQ362" s="39">
        <v>0</v>
      </c>
      <c r="AR362" s="39">
        <v>0</v>
      </c>
      <c r="AS362" s="39">
        <v>0</v>
      </c>
      <c r="AT362" s="39">
        <v>0</v>
      </c>
      <c r="AU362" s="39">
        <v>0</v>
      </c>
      <c r="AV362" s="39">
        <v>0</v>
      </c>
      <c r="AW362" s="39">
        <v>0</v>
      </c>
      <c r="AX362" s="39">
        <v>0</v>
      </c>
      <c r="AY362" s="39">
        <v>0</v>
      </c>
      <c r="AZ362" s="39">
        <v>0</v>
      </c>
      <c r="BA362" s="39">
        <v>0</v>
      </c>
      <c r="BB362" s="39">
        <v>0</v>
      </c>
      <c r="BC362" s="39">
        <v>0</v>
      </c>
      <c r="BD362" s="39">
        <v>0</v>
      </c>
      <c r="BE362" s="39">
        <v>0</v>
      </c>
      <c r="BF362" s="39">
        <v>0</v>
      </c>
      <c r="BG362" s="39">
        <v>0</v>
      </c>
      <c r="BH362" s="39">
        <v>0</v>
      </c>
      <c r="BI362" s="39">
        <v>0</v>
      </c>
      <c r="BJ362" s="39"/>
      <c r="BN362" s="39">
        <v>0</v>
      </c>
      <c r="BO362" s="39">
        <v>0</v>
      </c>
      <c r="BP362" s="39">
        <v>0</v>
      </c>
      <c r="BQ362" s="39">
        <v>0</v>
      </c>
      <c r="BR362" s="39">
        <v>0</v>
      </c>
      <c r="BS362" s="39">
        <v>1</v>
      </c>
      <c r="BT362" s="39">
        <v>0</v>
      </c>
      <c r="BU362" s="39">
        <v>0</v>
      </c>
      <c r="BV362" s="39">
        <v>30</v>
      </c>
      <c r="BW362" s="39">
        <v>7</v>
      </c>
      <c r="BX362" s="39">
        <v>2</v>
      </c>
      <c r="BY362" s="5">
        <v>1</v>
      </c>
      <c r="BZ362" s="39">
        <v>1</v>
      </c>
      <c r="CA362" s="39">
        <v>1</v>
      </c>
      <c r="CB362" s="39">
        <v>2</v>
      </c>
      <c r="CC362" s="39">
        <v>1</v>
      </c>
      <c r="CD362" s="5">
        <v>1</v>
      </c>
      <c r="CE362" s="39">
        <v>2</v>
      </c>
      <c r="CL362" s="18">
        <v>0</v>
      </c>
      <c r="CM362" s="5">
        <v>2</v>
      </c>
      <c r="CN362">
        <v>2</v>
      </c>
      <c r="CW362" s="18">
        <v>0</v>
      </c>
      <c r="CX362" s="5">
        <v>2</v>
      </c>
      <c r="CY362" s="39">
        <v>2</v>
      </c>
      <c r="CZ362" s="39">
        <v>2</v>
      </c>
      <c r="DF362" s="18">
        <v>0</v>
      </c>
      <c r="DG362" s="5">
        <v>2</v>
      </c>
      <c r="DH362">
        <v>2</v>
      </c>
      <c r="DR362" s="18">
        <v>0</v>
      </c>
      <c r="DS362" s="5">
        <v>2</v>
      </c>
      <c r="DT362" s="39">
        <v>2</v>
      </c>
      <c r="ED362" s="18">
        <v>0</v>
      </c>
      <c r="EE362" s="5">
        <v>2</v>
      </c>
      <c r="EF362" s="39">
        <v>2</v>
      </c>
      <c r="EL362" s="18">
        <v>0</v>
      </c>
      <c r="EM362" s="5">
        <v>2</v>
      </c>
      <c r="EN362">
        <v>1</v>
      </c>
      <c r="EO362">
        <v>3</v>
      </c>
      <c r="EX362" s="18">
        <v>0</v>
      </c>
      <c r="FL362" s="18">
        <v>0</v>
      </c>
      <c r="FM362" s="5">
        <v>2</v>
      </c>
      <c r="FN362">
        <v>2</v>
      </c>
      <c r="FX362" s="18">
        <v>0</v>
      </c>
      <c r="FY362" s="5">
        <v>2</v>
      </c>
      <c r="FZ362">
        <v>2</v>
      </c>
      <c r="GA362">
        <v>2</v>
      </c>
      <c r="GB362">
        <v>3</v>
      </c>
      <c r="GK362" s="18">
        <v>0</v>
      </c>
      <c r="GL362" s="5">
        <v>2</v>
      </c>
      <c r="GM362" s="39">
        <v>2</v>
      </c>
      <c r="GV362" s="18">
        <v>0</v>
      </c>
      <c r="GW362" s="5">
        <v>2</v>
      </c>
      <c r="HD362" s="18">
        <v>0</v>
      </c>
      <c r="HE362" s="5">
        <v>2</v>
      </c>
      <c r="HM362" s="18">
        <v>0</v>
      </c>
      <c r="HN362" s="5">
        <v>2</v>
      </c>
      <c r="HV362" s="18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  <c r="IG362" s="7">
        <v>0</v>
      </c>
      <c r="IH362" s="7">
        <v>0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37">
        <v>0</v>
      </c>
      <c r="IO362" s="37">
        <v>0</v>
      </c>
      <c r="IP362" s="37">
        <v>0</v>
      </c>
      <c r="IQ362" s="37">
        <v>0</v>
      </c>
      <c r="IR362" s="37">
        <v>0</v>
      </c>
      <c r="IS362" s="37">
        <v>0</v>
      </c>
      <c r="IT362" s="37">
        <v>0</v>
      </c>
      <c r="IU362" s="37">
        <v>0</v>
      </c>
      <c r="IV362" s="37"/>
      <c r="IW362" s="37">
        <v>0</v>
      </c>
      <c r="IX362" s="37">
        <v>0</v>
      </c>
      <c r="IY362" s="37">
        <v>0</v>
      </c>
      <c r="IZ362" s="37">
        <v>0</v>
      </c>
      <c r="JA362" s="9" t="s">
        <v>497</v>
      </c>
      <c r="JB362">
        <f t="shared" si="30"/>
        <v>0</v>
      </c>
      <c r="JC362">
        <f t="shared" si="31"/>
        <v>0</v>
      </c>
      <c r="JD362">
        <f t="shared" si="32"/>
        <v>0</v>
      </c>
    </row>
    <row r="363" spans="1:264" x14ac:dyDescent="0.25">
      <c r="A363" s="3">
        <v>42717</v>
      </c>
      <c r="B363" s="3">
        <v>42899</v>
      </c>
      <c r="C363" s="13" t="s">
        <v>551</v>
      </c>
      <c r="D363" t="s">
        <v>484</v>
      </c>
      <c r="E363">
        <v>29</v>
      </c>
      <c r="F363" s="37"/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100</v>
      </c>
      <c r="T363">
        <v>70</v>
      </c>
      <c r="U363" s="48">
        <v>31157</v>
      </c>
      <c r="V363">
        <v>2</v>
      </c>
      <c r="W363">
        <v>2</v>
      </c>
      <c r="X363" t="s">
        <v>242</v>
      </c>
      <c r="Y363" t="s">
        <v>485</v>
      </c>
      <c r="Z363">
        <v>2</v>
      </c>
      <c r="AA363">
        <v>3</v>
      </c>
      <c r="AC363">
        <v>2</v>
      </c>
      <c r="AD363">
        <v>1</v>
      </c>
      <c r="AE363" t="s">
        <v>552</v>
      </c>
      <c r="AF363" s="49">
        <v>1000000</v>
      </c>
      <c r="AG363">
        <v>0</v>
      </c>
      <c r="AH363">
        <v>0</v>
      </c>
      <c r="AI363">
        <v>1</v>
      </c>
      <c r="AJ363">
        <v>0</v>
      </c>
      <c r="AK363">
        <v>0</v>
      </c>
      <c r="AL363" s="5">
        <v>0</v>
      </c>
      <c r="AM363" s="39">
        <v>1</v>
      </c>
      <c r="AN363" s="39">
        <v>1</v>
      </c>
      <c r="AO363" s="39">
        <v>2</v>
      </c>
      <c r="AP363" s="39">
        <v>0</v>
      </c>
      <c r="AQ363" s="39">
        <v>0</v>
      </c>
      <c r="AR363" s="39">
        <v>0</v>
      </c>
      <c r="AS363" s="39">
        <v>0</v>
      </c>
      <c r="AT363" s="39">
        <v>0</v>
      </c>
      <c r="AU363" s="39">
        <v>0</v>
      </c>
      <c r="AV363" s="39">
        <v>0</v>
      </c>
      <c r="AW363" s="39">
        <v>0</v>
      </c>
      <c r="AX363" s="39">
        <v>0</v>
      </c>
      <c r="AY363" s="39">
        <v>0</v>
      </c>
      <c r="AZ363" s="39">
        <v>2</v>
      </c>
      <c r="BA363" s="39">
        <v>1</v>
      </c>
      <c r="BB363" s="39">
        <v>0</v>
      </c>
      <c r="BC363" s="39">
        <v>0</v>
      </c>
      <c r="BD363" s="39">
        <v>0</v>
      </c>
      <c r="BE363" s="39">
        <v>1</v>
      </c>
      <c r="BF363" s="39">
        <v>0</v>
      </c>
      <c r="BG363" s="39">
        <v>0</v>
      </c>
      <c r="BH363" s="39">
        <v>0</v>
      </c>
      <c r="BI363" s="39">
        <v>0</v>
      </c>
      <c r="BJ363" s="39">
        <v>0</v>
      </c>
      <c r="BK363" s="39">
        <v>0</v>
      </c>
      <c r="BL363" s="39">
        <v>0</v>
      </c>
      <c r="BM363" s="39">
        <v>0</v>
      </c>
      <c r="BN363" s="39">
        <v>0</v>
      </c>
      <c r="BO363" s="39">
        <v>0</v>
      </c>
      <c r="BP363" s="39">
        <v>0</v>
      </c>
      <c r="BQ363" s="39">
        <v>0</v>
      </c>
      <c r="BR363" s="39">
        <v>1</v>
      </c>
      <c r="BS363" s="39">
        <v>0</v>
      </c>
      <c r="BT363" s="39">
        <v>1</v>
      </c>
      <c r="BU363" s="39">
        <v>0</v>
      </c>
      <c r="BV363" s="39">
        <v>7</v>
      </c>
      <c r="BW363" s="39">
        <v>0</v>
      </c>
      <c r="BX363" s="39">
        <v>0</v>
      </c>
      <c r="BY363" s="5">
        <v>1</v>
      </c>
      <c r="BZ363" s="39">
        <v>1</v>
      </c>
      <c r="CA363" s="39">
        <v>1</v>
      </c>
      <c r="CB363" s="39">
        <v>2</v>
      </c>
      <c r="CC363" s="39">
        <v>2</v>
      </c>
      <c r="CD363" s="5">
        <v>2</v>
      </c>
      <c r="CE363" s="39">
        <v>1</v>
      </c>
      <c r="CF363" s="39">
        <v>2</v>
      </c>
      <c r="CL363" s="18">
        <v>0</v>
      </c>
      <c r="CM363" s="5">
        <v>1</v>
      </c>
      <c r="CN363">
        <v>1</v>
      </c>
      <c r="CO363">
        <v>1</v>
      </c>
      <c r="CP363">
        <v>4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 s="18">
        <v>0</v>
      </c>
      <c r="CX363" s="5">
        <v>2</v>
      </c>
      <c r="CY363" s="39">
        <v>2</v>
      </c>
      <c r="CZ363" s="39">
        <v>2</v>
      </c>
      <c r="DF363" s="18">
        <v>0</v>
      </c>
      <c r="DG363" s="5">
        <v>2</v>
      </c>
      <c r="DH363">
        <v>2</v>
      </c>
      <c r="DR363" s="18">
        <v>0</v>
      </c>
      <c r="DS363" s="5">
        <v>1</v>
      </c>
      <c r="DT363" s="39">
        <v>1</v>
      </c>
      <c r="DU363" s="39">
        <v>2</v>
      </c>
      <c r="DV363" s="39" t="s">
        <v>553</v>
      </c>
      <c r="DW363" s="39">
        <v>2</v>
      </c>
      <c r="DX363" s="39">
        <v>2</v>
      </c>
      <c r="DY363" s="39">
        <v>2</v>
      </c>
      <c r="EC363">
        <v>1</v>
      </c>
      <c r="ED363" s="18">
        <v>0</v>
      </c>
      <c r="EE363" s="5">
        <v>2</v>
      </c>
      <c r="EG363">
        <v>2</v>
      </c>
      <c r="EL363" s="18">
        <v>0</v>
      </c>
      <c r="EM363" s="5">
        <v>2</v>
      </c>
      <c r="EN363">
        <v>2</v>
      </c>
      <c r="EO363">
        <v>3</v>
      </c>
      <c r="EX363" s="18">
        <v>0</v>
      </c>
      <c r="FL363" s="18">
        <v>0</v>
      </c>
      <c r="FM363" s="5">
        <v>2</v>
      </c>
      <c r="FN363">
        <v>2</v>
      </c>
      <c r="FX363" s="18">
        <v>0</v>
      </c>
      <c r="FY363" s="5">
        <v>2</v>
      </c>
      <c r="FZ363">
        <v>2</v>
      </c>
      <c r="GA363">
        <v>2</v>
      </c>
      <c r="GB363">
        <v>3</v>
      </c>
      <c r="GK363" s="18">
        <v>0</v>
      </c>
      <c r="GL363" s="5">
        <v>2</v>
      </c>
      <c r="GM363" s="39">
        <v>2</v>
      </c>
      <c r="GV363" s="18">
        <v>0</v>
      </c>
      <c r="GW363" s="5">
        <v>2</v>
      </c>
      <c r="HD363" s="18">
        <v>0</v>
      </c>
      <c r="HE363" s="5">
        <v>2</v>
      </c>
      <c r="HM363" s="18">
        <v>0</v>
      </c>
      <c r="HN363" s="5">
        <v>2</v>
      </c>
      <c r="HV363" s="18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7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  <c r="IM363" s="7">
        <v>0</v>
      </c>
      <c r="IN363" s="37">
        <v>0</v>
      </c>
      <c r="IO363" s="37">
        <v>0</v>
      </c>
      <c r="IP363" s="37">
        <v>0</v>
      </c>
      <c r="IQ363" s="37">
        <v>0</v>
      </c>
      <c r="IR363" s="37">
        <v>0</v>
      </c>
      <c r="IS363" s="37">
        <v>0</v>
      </c>
      <c r="IT363" s="37">
        <v>0</v>
      </c>
      <c r="IU363" s="37">
        <v>0</v>
      </c>
      <c r="IV363" s="37"/>
      <c r="IW363" s="37">
        <v>0</v>
      </c>
      <c r="IX363" s="37">
        <v>0</v>
      </c>
      <c r="IY363" s="37">
        <v>0</v>
      </c>
      <c r="IZ363" s="37">
        <v>0</v>
      </c>
      <c r="JA363" s="9" t="s">
        <v>497</v>
      </c>
      <c r="JB363">
        <f t="shared" si="30"/>
        <v>1</v>
      </c>
      <c r="JC363">
        <f t="shared" si="31"/>
        <v>0</v>
      </c>
      <c r="JD363">
        <f t="shared" si="32"/>
        <v>0</v>
      </c>
    </row>
    <row r="364" spans="1:264" x14ac:dyDescent="0.25">
      <c r="A364" s="3">
        <v>42717</v>
      </c>
      <c r="B364" s="3">
        <v>42899</v>
      </c>
      <c r="C364" s="13" t="s">
        <v>554</v>
      </c>
      <c r="D364" t="s">
        <v>484</v>
      </c>
      <c r="E364">
        <v>30</v>
      </c>
      <c r="F364" s="37">
        <v>28452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101</v>
      </c>
      <c r="T364">
        <v>67</v>
      </c>
      <c r="U364" s="48">
        <v>29930</v>
      </c>
      <c r="V364">
        <v>1</v>
      </c>
      <c r="W364">
        <v>2</v>
      </c>
      <c r="X364" t="s">
        <v>242</v>
      </c>
      <c r="Y364" t="s">
        <v>357</v>
      </c>
      <c r="Z364">
        <v>2</v>
      </c>
      <c r="AA364">
        <v>4</v>
      </c>
      <c r="AC364">
        <v>2</v>
      </c>
      <c r="AD364">
        <v>1</v>
      </c>
      <c r="AE364" t="s">
        <v>555</v>
      </c>
      <c r="AF364" s="49">
        <v>5000000</v>
      </c>
      <c r="AG364">
        <v>0</v>
      </c>
      <c r="AH364">
        <v>0</v>
      </c>
      <c r="AI364">
        <v>1</v>
      </c>
      <c r="AJ364">
        <v>0</v>
      </c>
      <c r="AK364">
        <v>0</v>
      </c>
      <c r="AL364" s="5">
        <v>0</v>
      </c>
      <c r="AM364" s="39">
        <v>0</v>
      </c>
      <c r="AN364" s="39">
        <v>0</v>
      </c>
      <c r="AO364" s="39">
        <v>0</v>
      </c>
      <c r="AP364" s="39">
        <v>0</v>
      </c>
      <c r="AQ364" s="39">
        <v>0</v>
      </c>
      <c r="AR364" s="39">
        <v>0</v>
      </c>
      <c r="AS364" s="39">
        <v>0</v>
      </c>
      <c r="AT364" s="39">
        <v>0</v>
      </c>
      <c r="AU364" s="39">
        <v>0</v>
      </c>
      <c r="AV364" s="39">
        <v>0</v>
      </c>
      <c r="AW364" s="39">
        <v>0</v>
      </c>
      <c r="AX364" s="39">
        <v>0</v>
      </c>
      <c r="AY364" s="39">
        <v>0</v>
      </c>
      <c r="AZ364" s="39">
        <v>0</v>
      </c>
      <c r="BA364" s="39">
        <v>0</v>
      </c>
      <c r="BB364" s="39">
        <v>0</v>
      </c>
      <c r="BC364" s="39">
        <v>0</v>
      </c>
      <c r="BD364" s="39">
        <v>0</v>
      </c>
      <c r="BE364" s="39">
        <v>0</v>
      </c>
      <c r="BF364" s="39">
        <v>0</v>
      </c>
      <c r="BG364" s="39">
        <v>0</v>
      </c>
      <c r="BH364" s="39">
        <v>0</v>
      </c>
      <c r="BI364" s="39">
        <v>0</v>
      </c>
      <c r="BJ364" s="39">
        <v>0</v>
      </c>
      <c r="BK364" s="39">
        <v>0</v>
      </c>
      <c r="BL364" s="39">
        <v>0</v>
      </c>
      <c r="BM364" s="39">
        <v>0</v>
      </c>
      <c r="BN364" s="39">
        <v>0</v>
      </c>
      <c r="BO364" s="39">
        <v>0</v>
      </c>
      <c r="BP364" s="39">
        <v>0</v>
      </c>
      <c r="BQ364" s="39">
        <v>0</v>
      </c>
      <c r="BR364" s="39">
        <v>1</v>
      </c>
      <c r="BS364" s="39">
        <v>0</v>
      </c>
      <c r="BT364" s="39">
        <v>0</v>
      </c>
      <c r="BU364" s="39">
        <v>0</v>
      </c>
      <c r="BV364" s="39">
        <v>0</v>
      </c>
      <c r="BW364" s="39">
        <v>0</v>
      </c>
      <c r="BX364" s="39">
        <v>0</v>
      </c>
      <c r="BY364" s="5">
        <v>1</v>
      </c>
      <c r="BZ364" s="39">
        <v>1</v>
      </c>
      <c r="CA364" s="39">
        <v>1</v>
      </c>
      <c r="CB364" s="39">
        <v>1</v>
      </c>
      <c r="CC364" s="39">
        <v>1</v>
      </c>
      <c r="CD364" s="5">
        <v>2</v>
      </c>
      <c r="CE364" s="39">
        <v>2</v>
      </c>
      <c r="CL364" s="18">
        <v>0</v>
      </c>
      <c r="CM364" s="5">
        <v>2</v>
      </c>
      <c r="CN364">
        <v>2</v>
      </c>
      <c r="CW364" s="18">
        <v>0</v>
      </c>
      <c r="CX364" s="5">
        <v>2</v>
      </c>
      <c r="CY364" s="39">
        <v>2</v>
      </c>
      <c r="CZ364" s="39">
        <v>2</v>
      </c>
      <c r="DF364" s="18">
        <v>0</v>
      </c>
      <c r="DG364" s="5">
        <v>2</v>
      </c>
      <c r="DH364">
        <v>2</v>
      </c>
      <c r="DR364" s="18">
        <v>0</v>
      </c>
      <c r="DS364" s="5">
        <v>2</v>
      </c>
      <c r="DT364" s="39">
        <v>2</v>
      </c>
      <c r="ED364" s="18">
        <v>0</v>
      </c>
      <c r="EE364" s="5">
        <v>2</v>
      </c>
      <c r="EF364">
        <v>2</v>
      </c>
      <c r="EL364" s="18">
        <v>0</v>
      </c>
      <c r="EM364" s="5">
        <v>2</v>
      </c>
      <c r="EN364">
        <v>1</v>
      </c>
      <c r="EO364">
        <v>3</v>
      </c>
      <c r="EX364" s="18">
        <v>0</v>
      </c>
      <c r="FL364" s="18">
        <v>0</v>
      </c>
      <c r="FM364" s="5">
        <v>2</v>
      </c>
      <c r="FN364">
        <v>2</v>
      </c>
      <c r="FX364" s="18">
        <v>0</v>
      </c>
      <c r="FY364" s="5">
        <v>2</v>
      </c>
      <c r="FZ364">
        <v>2</v>
      </c>
      <c r="GA364">
        <v>2</v>
      </c>
      <c r="GB364">
        <v>3</v>
      </c>
      <c r="GK364" s="18">
        <v>0</v>
      </c>
      <c r="GL364" s="5">
        <v>2</v>
      </c>
      <c r="GM364" s="39">
        <v>2</v>
      </c>
      <c r="GV364" s="18">
        <v>0</v>
      </c>
      <c r="GW364" s="5">
        <v>2</v>
      </c>
      <c r="HD364" s="18">
        <v>0</v>
      </c>
      <c r="HE364" s="5">
        <v>2</v>
      </c>
      <c r="HM364" s="18">
        <v>0</v>
      </c>
      <c r="HN364" s="5">
        <v>2</v>
      </c>
      <c r="HV364" s="18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0</v>
      </c>
      <c r="IG364" s="7">
        <v>0</v>
      </c>
      <c r="IH364" s="7">
        <v>0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37">
        <v>0</v>
      </c>
      <c r="IO364" s="37">
        <v>0</v>
      </c>
      <c r="IP364" s="37">
        <v>0</v>
      </c>
      <c r="IQ364" s="37">
        <v>0</v>
      </c>
      <c r="IR364" s="37">
        <v>0</v>
      </c>
      <c r="IS364" s="37">
        <v>0</v>
      </c>
      <c r="IT364" s="37">
        <v>0</v>
      </c>
      <c r="IU364" s="37">
        <v>0</v>
      </c>
      <c r="IV364" s="37"/>
      <c r="IW364" s="37">
        <v>0</v>
      </c>
      <c r="IX364" s="37">
        <v>0</v>
      </c>
      <c r="IY364" s="37">
        <v>0</v>
      </c>
      <c r="IZ364" s="37">
        <v>0</v>
      </c>
      <c r="JA364" s="9" t="s">
        <v>497</v>
      </c>
      <c r="JB364">
        <f t="shared" si="30"/>
        <v>0</v>
      </c>
      <c r="JC364">
        <f t="shared" si="31"/>
        <v>0</v>
      </c>
      <c r="JD364">
        <f t="shared" si="32"/>
        <v>0</v>
      </c>
    </row>
    <row r="365" spans="1:264" x14ac:dyDescent="0.25">
      <c r="A365" s="3">
        <v>42717</v>
      </c>
      <c r="B365" s="3">
        <v>42899</v>
      </c>
      <c r="C365" s="13" t="s">
        <v>556</v>
      </c>
      <c r="D365" t="s">
        <v>484</v>
      </c>
      <c r="E365">
        <v>31</v>
      </c>
      <c r="F365">
        <v>1325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102</v>
      </c>
      <c r="T365">
        <v>59</v>
      </c>
      <c r="U365" s="48">
        <v>32382</v>
      </c>
      <c r="V365">
        <v>1</v>
      </c>
      <c r="W365">
        <v>2</v>
      </c>
      <c r="X365" t="s">
        <v>242</v>
      </c>
      <c r="Y365" t="s">
        <v>485</v>
      </c>
      <c r="Z365">
        <v>2</v>
      </c>
      <c r="AA365">
        <v>3</v>
      </c>
      <c r="AC365">
        <v>4</v>
      </c>
      <c r="AD365">
        <v>3</v>
      </c>
      <c r="AF365" s="49"/>
      <c r="AG365">
        <v>0</v>
      </c>
      <c r="AH365">
        <v>0</v>
      </c>
      <c r="AI365">
        <v>0</v>
      </c>
      <c r="AJ365">
        <v>0</v>
      </c>
      <c r="AK365">
        <v>0</v>
      </c>
      <c r="AL365" s="5">
        <v>0</v>
      </c>
      <c r="AM365" s="39">
        <v>0</v>
      </c>
      <c r="AN365" s="39">
        <v>1</v>
      </c>
      <c r="AO365" s="39">
        <v>0</v>
      </c>
      <c r="AP365" s="39">
        <v>0</v>
      </c>
      <c r="AQ365" s="39">
        <v>0</v>
      </c>
      <c r="AR365" s="39">
        <v>0</v>
      </c>
      <c r="AS365" s="39">
        <v>0</v>
      </c>
      <c r="AT365" s="39">
        <v>0</v>
      </c>
      <c r="AU365" s="39">
        <v>0</v>
      </c>
      <c r="AV365" s="39">
        <v>0</v>
      </c>
      <c r="AW365" s="39">
        <v>0</v>
      </c>
      <c r="AX365" s="39">
        <v>0</v>
      </c>
      <c r="AY365" s="39">
        <v>0</v>
      </c>
      <c r="AZ365" s="39">
        <v>2</v>
      </c>
      <c r="BA365" s="39">
        <v>0</v>
      </c>
      <c r="BB365" s="39">
        <v>0</v>
      </c>
      <c r="BC365" s="39">
        <v>0</v>
      </c>
      <c r="BD365" s="39">
        <v>1</v>
      </c>
      <c r="BE365" s="39">
        <v>0</v>
      </c>
      <c r="BF365" s="39">
        <v>0</v>
      </c>
      <c r="BG365" s="39">
        <v>1</v>
      </c>
      <c r="BH365" s="39">
        <v>0</v>
      </c>
      <c r="BI365" s="39">
        <v>1</v>
      </c>
      <c r="BN365" s="39">
        <v>0</v>
      </c>
      <c r="BO365" s="39">
        <v>0</v>
      </c>
      <c r="BP365" s="39">
        <v>0</v>
      </c>
      <c r="BQ365" s="39">
        <v>0</v>
      </c>
      <c r="BR365" s="39">
        <v>0</v>
      </c>
      <c r="BS365" s="39">
        <v>2</v>
      </c>
      <c r="BT365" s="39">
        <v>0</v>
      </c>
      <c r="BU365" s="39">
        <v>2</v>
      </c>
      <c r="BV365" s="39">
        <v>5</v>
      </c>
      <c r="BW365" s="39">
        <v>1</v>
      </c>
      <c r="BX365" s="39">
        <v>1</v>
      </c>
      <c r="BY365" s="5">
        <v>1</v>
      </c>
      <c r="BZ365" s="39">
        <v>1</v>
      </c>
      <c r="CA365" s="39">
        <v>1</v>
      </c>
      <c r="CB365" s="39">
        <v>1</v>
      </c>
      <c r="CC365" s="39">
        <v>1</v>
      </c>
      <c r="CD365" s="5">
        <v>2</v>
      </c>
      <c r="CE365" s="39">
        <v>2</v>
      </c>
      <c r="CL365" s="18">
        <v>0</v>
      </c>
      <c r="CM365" s="5">
        <v>1</v>
      </c>
      <c r="CO365">
        <v>1</v>
      </c>
      <c r="CP365">
        <v>4</v>
      </c>
      <c r="CQ365">
        <v>2</v>
      </c>
      <c r="CR365">
        <v>2</v>
      </c>
      <c r="CS365">
        <v>2</v>
      </c>
      <c r="CT365">
        <v>2</v>
      </c>
      <c r="CU365">
        <v>2</v>
      </c>
      <c r="CV365">
        <v>1</v>
      </c>
      <c r="CW365" s="18">
        <v>0</v>
      </c>
      <c r="CX365" s="5">
        <v>2</v>
      </c>
      <c r="CY365" s="39">
        <v>2</v>
      </c>
      <c r="CZ365" s="39">
        <v>2</v>
      </c>
      <c r="DF365" s="18">
        <v>0</v>
      </c>
      <c r="DG365" s="5">
        <v>2</v>
      </c>
      <c r="DH365">
        <v>2</v>
      </c>
      <c r="DR365" s="18">
        <v>0</v>
      </c>
      <c r="DS365" s="5">
        <v>2</v>
      </c>
      <c r="DT365" s="39">
        <v>2</v>
      </c>
      <c r="ED365" s="18">
        <v>0</v>
      </c>
      <c r="EE365" s="5">
        <v>2</v>
      </c>
      <c r="EF365">
        <v>2</v>
      </c>
      <c r="EL365" s="18">
        <v>0</v>
      </c>
      <c r="EM365" s="5">
        <v>2</v>
      </c>
      <c r="EN365">
        <v>1</v>
      </c>
      <c r="EO365">
        <v>3</v>
      </c>
      <c r="EX365" s="18">
        <v>0</v>
      </c>
      <c r="FL365" s="18">
        <v>0</v>
      </c>
      <c r="FM365" s="5">
        <v>2</v>
      </c>
      <c r="FN365">
        <v>2</v>
      </c>
      <c r="FX365" s="18">
        <v>0</v>
      </c>
      <c r="FY365" s="5">
        <v>2</v>
      </c>
      <c r="FZ365">
        <v>2</v>
      </c>
      <c r="GA365">
        <v>2</v>
      </c>
      <c r="GB365">
        <v>3</v>
      </c>
      <c r="GK365" s="18">
        <v>0</v>
      </c>
      <c r="GL365" s="5">
        <v>2</v>
      </c>
      <c r="GM365" s="39">
        <v>2</v>
      </c>
      <c r="GV365" s="18">
        <v>0</v>
      </c>
      <c r="GW365" s="5">
        <v>2</v>
      </c>
      <c r="HD365" s="18">
        <v>0</v>
      </c>
      <c r="HE365" s="5">
        <v>2</v>
      </c>
      <c r="HM365" s="18">
        <v>0</v>
      </c>
      <c r="HN365" s="5">
        <v>2</v>
      </c>
      <c r="HV365" s="18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7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37">
        <v>0</v>
      </c>
      <c r="IO365" s="37">
        <v>0</v>
      </c>
      <c r="IP365" s="37">
        <v>0</v>
      </c>
      <c r="IQ365" s="37">
        <v>0</v>
      </c>
      <c r="IR365" s="37">
        <v>0</v>
      </c>
      <c r="IS365" s="37">
        <v>0</v>
      </c>
      <c r="IT365" s="37">
        <v>0</v>
      </c>
      <c r="IU365" s="37">
        <v>0</v>
      </c>
      <c r="IV365" s="37"/>
      <c r="IW365" s="37">
        <v>0</v>
      </c>
      <c r="IX365" s="37">
        <v>0</v>
      </c>
      <c r="IY365" s="37">
        <v>0</v>
      </c>
      <c r="IZ365" s="37">
        <v>0</v>
      </c>
      <c r="JA365" s="9" t="s">
        <v>557</v>
      </c>
      <c r="JB365">
        <f t="shared" si="30"/>
        <v>1</v>
      </c>
      <c r="JC365">
        <f t="shared" si="31"/>
        <v>0</v>
      </c>
      <c r="JD365">
        <f t="shared" si="32"/>
        <v>0</v>
      </c>
    </row>
    <row r="366" spans="1:264" x14ac:dyDescent="0.25">
      <c r="A366" s="29" t="s">
        <v>1401</v>
      </c>
      <c r="B366" s="29" t="s">
        <v>1425</v>
      </c>
      <c r="C366" s="13" t="s">
        <v>1953</v>
      </c>
      <c r="D366" t="s">
        <v>484</v>
      </c>
      <c r="E366">
        <v>32</v>
      </c>
      <c r="F366">
        <v>14695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120</v>
      </c>
      <c r="T366">
        <v>80</v>
      </c>
      <c r="U366" s="48" t="s">
        <v>1954</v>
      </c>
      <c r="V366">
        <v>2</v>
      </c>
      <c r="W366">
        <v>2</v>
      </c>
      <c r="X366" t="s">
        <v>242</v>
      </c>
      <c r="Y366" t="s">
        <v>485</v>
      </c>
      <c r="Z366">
        <v>2</v>
      </c>
      <c r="AA366">
        <v>3</v>
      </c>
      <c r="AC366">
        <v>4</v>
      </c>
      <c r="AD366">
        <v>3</v>
      </c>
      <c r="AF366" s="49"/>
      <c r="AG366">
        <v>0</v>
      </c>
      <c r="AH366">
        <v>0</v>
      </c>
      <c r="AI366">
        <v>1</v>
      </c>
      <c r="AJ366">
        <v>0</v>
      </c>
      <c r="AK366">
        <v>0</v>
      </c>
      <c r="AL366" s="5">
        <v>0</v>
      </c>
      <c r="AM366" s="39">
        <v>2</v>
      </c>
      <c r="AN366" s="39">
        <v>1</v>
      </c>
      <c r="AO366" s="39">
        <v>0</v>
      </c>
      <c r="AP366" s="39">
        <v>0</v>
      </c>
      <c r="AQ366" s="39">
        <v>0</v>
      </c>
      <c r="AR366" s="39">
        <v>0</v>
      </c>
      <c r="AS366" s="39">
        <v>0</v>
      </c>
      <c r="AT366" s="39">
        <v>0</v>
      </c>
      <c r="AU366" s="39">
        <v>0</v>
      </c>
      <c r="AV366" s="39">
        <v>0</v>
      </c>
      <c r="AW366" s="39">
        <v>0</v>
      </c>
      <c r="AX366" s="39">
        <v>0</v>
      </c>
      <c r="AY366" s="39">
        <v>0</v>
      </c>
      <c r="AZ366" s="39">
        <v>0</v>
      </c>
      <c r="BA366" s="39">
        <v>0</v>
      </c>
      <c r="BB366" s="39">
        <v>0</v>
      </c>
      <c r="BC366" s="39">
        <v>0</v>
      </c>
      <c r="BD366" s="39">
        <v>0</v>
      </c>
      <c r="BE366" s="39">
        <v>0</v>
      </c>
      <c r="BF366" s="39">
        <v>0</v>
      </c>
      <c r="BG366" s="39">
        <v>0</v>
      </c>
      <c r="BH366" s="39">
        <v>0</v>
      </c>
      <c r="BI366" s="39">
        <v>0</v>
      </c>
      <c r="BN366" s="39">
        <v>0</v>
      </c>
      <c r="BO366" s="39">
        <v>0</v>
      </c>
      <c r="BP366" s="39">
        <v>0</v>
      </c>
      <c r="BQ366" s="39">
        <v>0</v>
      </c>
      <c r="BR366" s="39">
        <v>0</v>
      </c>
      <c r="BS366" s="39">
        <v>0</v>
      </c>
      <c r="BT366" s="39">
        <v>1</v>
      </c>
      <c r="BU366" s="39">
        <v>0</v>
      </c>
      <c r="BV366" s="39">
        <v>0</v>
      </c>
      <c r="BW366" s="39">
        <v>0</v>
      </c>
      <c r="BX366" s="39">
        <v>0</v>
      </c>
      <c r="BY366" s="5">
        <v>1</v>
      </c>
      <c r="BZ366" s="39">
        <v>1</v>
      </c>
      <c r="CA366" s="39">
        <v>1</v>
      </c>
      <c r="CB366" s="39">
        <v>1</v>
      </c>
      <c r="CC366" s="39">
        <v>1</v>
      </c>
      <c r="CD366" s="5">
        <v>2</v>
      </c>
      <c r="CE366" s="39">
        <v>2</v>
      </c>
      <c r="CL366" s="18">
        <v>0</v>
      </c>
      <c r="CM366" s="5">
        <v>2</v>
      </c>
      <c r="CN366">
        <v>2</v>
      </c>
      <c r="CW366" s="18">
        <v>0</v>
      </c>
      <c r="CX366" s="5">
        <v>2</v>
      </c>
      <c r="CY366" s="39">
        <v>2</v>
      </c>
      <c r="CZ366" s="39">
        <v>2</v>
      </c>
      <c r="DF366" s="18">
        <v>0</v>
      </c>
      <c r="DG366" s="5">
        <v>1</v>
      </c>
      <c r="DI366">
        <v>1</v>
      </c>
      <c r="DJ366">
        <v>2</v>
      </c>
      <c r="DK366">
        <v>3</v>
      </c>
      <c r="DR366" s="18">
        <v>1</v>
      </c>
      <c r="DS366" s="5">
        <v>2</v>
      </c>
      <c r="DT366" s="39">
        <v>2</v>
      </c>
      <c r="ED366" s="18">
        <v>0</v>
      </c>
      <c r="EE366" s="5">
        <v>2</v>
      </c>
      <c r="EF366">
        <v>2</v>
      </c>
      <c r="EL366" s="18">
        <v>0</v>
      </c>
      <c r="EM366" s="5">
        <v>2</v>
      </c>
      <c r="EN366">
        <v>1</v>
      </c>
      <c r="EO366">
        <v>3</v>
      </c>
      <c r="EX366" s="18">
        <v>0</v>
      </c>
      <c r="FL366" s="18">
        <v>0</v>
      </c>
      <c r="FM366" s="5">
        <v>2</v>
      </c>
      <c r="FN366">
        <v>2</v>
      </c>
      <c r="FX366" s="18">
        <v>0</v>
      </c>
      <c r="FY366" s="5">
        <v>2</v>
      </c>
      <c r="FZ366">
        <v>2</v>
      </c>
      <c r="GA366">
        <v>2</v>
      </c>
      <c r="GB366">
        <v>3</v>
      </c>
      <c r="GK366" s="18">
        <v>0</v>
      </c>
      <c r="GL366" s="5">
        <v>2</v>
      </c>
      <c r="GM366" s="39">
        <v>2</v>
      </c>
      <c r="GV366" s="18">
        <v>0</v>
      </c>
      <c r="GW366" s="5">
        <v>2</v>
      </c>
      <c r="HD366" s="18">
        <v>0</v>
      </c>
      <c r="HE366" s="5">
        <v>2</v>
      </c>
      <c r="HM366" s="18">
        <v>0</v>
      </c>
      <c r="HN366" s="5">
        <v>2</v>
      </c>
      <c r="HV366" s="18">
        <v>0</v>
      </c>
      <c r="HZ366" s="7">
        <v>0</v>
      </c>
      <c r="IA366" s="7">
        <v>0</v>
      </c>
      <c r="IB366" s="7">
        <v>0</v>
      </c>
      <c r="IC366" s="7">
        <v>1</v>
      </c>
      <c r="ID366" s="7">
        <v>0</v>
      </c>
      <c r="IE366" s="7">
        <v>0</v>
      </c>
      <c r="IF366" s="7">
        <v>0</v>
      </c>
      <c r="IG366" s="7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0</v>
      </c>
      <c r="IM366" s="7">
        <v>0</v>
      </c>
      <c r="IN366" s="37">
        <v>0</v>
      </c>
      <c r="IO366" s="37">
        <v>0</v>
      </c>
      <c r="IP366" s="37">
        <v>0</v>
      </c>
      <c r="IQ366" s="37">
        <v>0</v>
      </c>
      <c r="IR366" s="37">
        <v>2</v>
      </c>
      <c r="IS366" s="37">
        <v>0</v>
      </c>
      <c r="IT366" s="37">
        <v>0</v>
      </c>
      <c r="IU366" s="37">
        <v>0</v>
      </c>
      <c r="IV366" s="37"/>
      <c r="IW366" s="37">
        <v>0</v>
      </c>
      <c r="IX366" s="37">
        <v>0</v>
      </c>
      <c r="IY366" s="37">
        <v>0</v>
      </c>
      <c r="IZ366" s="37">
        <v>0</v>
      </c>
      <c r="JA366" s="9" t="s">
        <v>1955</v>
      </c>
      <c r="JB366">
        <f t="shared" si="30"/>
        <v>2</v>
      </c>
      <c r="JC366">
        <f t="shared" si="31"/>
        <v>1</v>
      </c>
      <c r="JD366">
        <f t="shared" si="32"/>
        <v>2</v>
      </c>
    </row>
    <row r="367" spans="1:264" x14ac:dyDescent="0.25">
      <c r="A367" s="29" t="s">
        <v>1401</v>
      </c>
      <c r="B367" s="29" t="s">
        <v>1425</v>
      </c>
      <c r="C367" s="13" t="s">
        <v>1956</v>
      </c>
      <c r="D367" t="s">
        <v>484</v>
      </c>
      <c r="E367">
        <v>33</v>
      </c>
      <c r="F367">
        <v>28139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145</v>
      </c>
      <c r="T367">
        <v>75</v>
      </c>
      <c r="U367" s="48">
        <v>22981</v>
      </c>
      <c r="V367">
        <v>1</v>
      </c>
      <c r="W367">
        <v>5</v>
      </c>
      <c r="X367" t="s">
        <v>242</v>
      </c>
      <c r="Y367" t="s">
        <v>485</v>
      </c>
      <c r="Z367">
        <v>2</v>
      </c>
      <c r="AA367">
        <v>1</v>
      </c>
      <c r="AC367">
        <v>4</v>
      </c>
      <c r="AD367">
        <v>3</v>
      </c>
      <c r="AF367" s="49"/>
      <c r="AG367">
        <v>1</v>
      </c>
      <c r="AH367">
        <v>1</v>
      </c>
      <c r="AI367">
        <v>1</v>
      </c>
      <c r="AJ367">
        <v>1</v>
      </c>
      <c r="AK367">
        <v>1</v>
      </c>
      <c r="AL367" s="5">
        <v>0</v>
      </c>
      <c r="AM367" s="39">
        <v>1</v>
      </c>
      <c r="AN367" s="39">
        <v>0</v>
      </c>
      <c r="AO367" s="39">
        <v>0</v>
      </c>
      <c r="AP367" s="39">
        <v>0</v>
      </c>
      <c r="AQ367" s="39">
        <v>0</v>
      </c>
      <c r="AR367" s="39">
        <v>2</v>
      </c>
      <c r="AS367" s="39">
        <v>0</v>
      </c>
      <c r="AT367" s="39">
        <v>0</v>
      </c>
      <c r="AU367" s="39">
        <v>0</v>
      </c>
      <c r="AV367" s="39">
        <v>0</v>
      </c>
      <c r="AW367" s="39">
        <v>0</v>
      </c>
      <c r="AX367" s="39">
        <v>0</v>
      </c>
      <c r="AY367" s="39">
        <v>0</v>
      </c>
      <c r="AZ367" s="39">
        <v>0</v>
      </c>
      <c r="BA367" s="39">
        <v>0</v>
      </c>
      <c r="BB367" s="39">
        <v>0</v>
      </c>
      <c r="BC367" s="39">
        <v>0</v>
      </c>
      <c r="BD367" s="39">
        <v>0</v>
      </c>
      <c r="BE367" s="39">
        <v>0</v>
      </c>
      <c r="BF367" s="39">
        <v>0</v>
      </c>
      <c r="BG367" s="39">
        <v>0</v>
      </c>
      <c r="BH367" s="39">
        <v>0</v>
      </c>
      <c r="BI367" s="39">
        <v>2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21</v>
      </c>
      <c r="BW367">
        <v>7</v>
      </c>
      <c r="BX367">
        <v>7</v>
      </c>
      <c r="BY367" s="5">
        <v>1</v>
      </c>
      <c r="BZ367" s="39">
        <v>1</v>
      </c>
      <c r="CA367" s="39">
        <v>1</v>
      </c>
      <c r="CB367" s="39">
        <v>1</v>
      </c>
      <c r="CC367" s="39">
        <v>1</v>
      </c>
      <c r="CD367" s="5">
        <v>1</v>
      </c>
      <c r="CE367" s="39">
        <v>1</v>
      </c>
      <c r="CF367" s="39">
        <v>2</v>
      </c>
      <c r="CL367" s="18">
        <v>0</v>
      </c>
      <c r="CM367" s="5">
        <v>1</v>
      </c>
      <c r="CO367">
        <v>1</v>
      </c>
      <c r="CP367">
        <v>2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2</v>
      </c>
      <c r="CW367" s="18">
        <v>5</v>
      </c>
      <c r="CX367" s="5">
        <v>1</v>
      </c>
      <c r="CY367" s="39">
        <v>1</v>
      </c>
      <c r="CZ367" s="39">
        <v>1</v>
      </c>
      <c r="DA367" s="39">
        <v>2</v>
      </c>
      <c r="DB367" s="39">
        <v>2</v>
      </c>
      <c r="DC367" s="39">
        <v>2</v>
      </c>
      <c r="DD367" s="39">
        <v>2</v>
      </c>
      <c r="DE367" s="39">
        <v>1</v>
      </c>
      <c r="DF367" s="18">
        <v>0</v>
      </c>
      <c r="DG367" s="5">
        <v>2</v>
      </c>
      <c r="DH367" s="39">
        <v>2</v>
      </c>
      <c r="DR367" s="18">
        <v>0</v>
      </c>
      <c r="DS367" s="5">
        <v>2</v>
      </c>
      <c r="DT367">
        <v>2</v>
      </c>
      <c r="ED367" s="18">
        <v>0</v>
      </c>
      <c r="EE367" s="5">
        <v>2</v>
      </c>
      <c r="EF367">
        <v>2</v>
      </c>
      <c r="EL367" s="18">
        <v>0</v>
      </c>
      <c r="EM367" s="5">
        <v>1</v>
      </c>
      <c r="EN367">
        <v>1</v>
      </c>
      <c r="EO367">
        <v>1</v>
      </c>
      <c r="EP367">
        <v>1</v>
      </c>
      <c r="EQ367">
        <v>2</v>
      </c>
      <c r="ER367">
        <v>2</v>
      </c>
      <c r="ES367">
        <v>2</v>
      </c>
      <c r="ET367">
        <v>6</v>
      </c>
      <c r="EU367">
        <v>6</v>
      </c>
      <c r="EV367">
        <v>2</v>
      </c>
      <c r="EW367">
        <v>2</v>
      </c>
      <c r="EX367" s="18">
        <v>0</v>
      </c>
      <c r="FL367" s="18">
        <v>0</v>
      </c>
      <c r="FM367" s="5">
        <v>2</v>
      </c>
      <c r="FN367">
        <v>2</v>
      </c>
      <c r="FX367" s="18">
        <v>0</v>
      </c>
      <c r="FY367" s="5">
        <v>2</v>
      </c>
      <c r="FZ367">
        <v>2</v>
      </c>
      <c r="GA367">
        <v>2</v>
      </c>
      <c r="GB367">
        <v>3</v>
      </c>
      <c r="GK367" s="18">
        <v>0</v>
      </c>
      <c r="GL367" s="5">
        <v>2</v>
      </c>
      <c r="GM367">
        <v>2</v>
      </c>
      <c r="GV367" s="18">
        <v>0</v>
      </c>
      <c r="GW367" s="5">
        <v>2</v>
      </c>
      <c r="HD367" s="18">
        <v>0</v>
      </c>
      <c r="HE367" s="5">
        <v>2</v>
      </c>
      <c r="HM367" s="18">
        <v>0</v>
      </c>
      <c r="HN367" s="5">
        <v>2</v>
      </c>
      <c r="HV367" s="18">
        <v>0</v>
      </c>
      <c r="HZ367" s="7">
        <v>0</v>
      </c>
      <c r="IA367" s="7">
        <v>5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7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  <c r="IM367" s="7">
        <v>0</v>
      </c>
      <c r="IN367" s="37">
        <v>0</v>
      </c>
      <c r="IO367" s="37">
        <v>0</v>
      </c>
      <c r="IP367" s="37">
        <v>0</v>
      </c>
      <c r="IQ367" s="37">
        <v>0</v>
      </c>
      <c r="IR367" s="37">
        <v>0</v>
      </c>
      <c r="IS367" s="37">
        <v>0</v>
      </c>
      <c r="IT367" s="37">
        <v>0</v>
      </c>
      <c r="IU367" s="37">
        <v>0</v>
      </c>
      <c r="IV367" s="37"/>
      <c r="IW367" s="37">
        <v>0</v>
      </c>
      <c r="IX367" s="37">
        <v>0</v>
      </c>
      <c r="IY367" s="37">
        <v>0</v>
      </c>
      <c r="IZ367" s="37">
        <v>0</v>
      </c>
      <c r="JA367" s="9" t="s">
        <v>497</v>
      </c>
      <c r="JB367">
        <f t="shared" si="30"/>
        <v>0</v>
      </c>
      <c r="JC367">
        <f t="shared" si="31"/>
        <v>5</v>
      </c>
      <c r="JD367">
        <f t="shared" si="32"/>
        <v>0</v>
      </c>
    </row>
    <row r="368" spans="1:264" x14ac:dyDescent="0.25">
      <c r="A368" s="29" t="s">
        <v>1401</v>
      </c>
      <c r="B368" s="29" t="s">
        <v>1425</v>
      </c>
      <c r="C368" s="13" t="s">
        <v>1957</v>
      </c>
      <c r="D368" t="s">
        <v>484</v>
      </c>
      <c r="E368">
        <v>34</v>
      </c>
      <c r="F368">
        <v>29654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165</v>
      </c>
      <c r="T368">
        <v>90</v>
      </c>
      <c r="U368" s="48">
        <v>24322</v>
      </c>
      <c r="V368">
        <v>2</v>
      </c>
      <c r="W368">
        <v>2</v>
      </c>
      <c r="X368" t="s">
        <v>242</v>
      </c>
      <c r="Y368" t="s">
        <v>485</v>
      </c>
      <c r="Z368">
        <v>2</v>
      </c>
      <c r="AA368">
        <v>3</v>
      </c>
      <c r="AC368">
        <v>2</v>
      </c>
      <c r="AD368">
        <v>1</v>
      </c>
      <c r="AE368" t="s">
        <v>1958</v>
      </c>
      <c r="AF368" s="49" t="s">
        <v>777</v>
      </c>
      <c r="AG368">
        <v>0</v>
      </c>
      <c r="AH368">
        <v>0</v>
      </c>
      <c r="AI368">
        <v>0</v>
      </c>
      <c r="AJ368">
        <v>0</v>
      </c>
      <c r="AK368">
        <v>0</v>
      </c>
      <c r="AL368" s="5">
        <v>2</v>
      </c>
      <c r="AM368" s="39">
        <v>1</v>
      </c>
      <c r="AN368" s="39">
        <v>2</v>
      </c>
      <c r="AO368" s="39">
        <v>1</v>
      </c>
      <c r="AP368" s="39">
        <v>1</v>
      </c>
      <c r="AQ368" s="39">
        <v>1</v>
      </c>
      <c r="AR368" s="39">
        <v>1</v>
      </c>
      <c r="AS368" s="39">
        <v>1</v>
      </c>
      <c r="AT368" s="39">
        <v>1</v>
      </c>
      <c r="AU368" s="39">
        <v>1</v>
      </c>
      <c r="AV368" s="39">
        <v>2</v>
      </c>
      <c r="AW368" s="39">
        <v>1</v>
      </c>
      <c r="AX368" s="39">
        <v>1</v>
      </c>
      <c r="AY368" s="39">
        <v>1</v>
      </c>
      <c r="AZ368" s="39">
        <v>1</v>
      </c>
      <c r="BA368" s="39">
        <v>1</v>
      </c>
      <c r="BB368" s="39">
        <v>1</v>
      </c>
      <c r="BC368" s="39">
        <v>1</v>
      </c>
      <c r="BD368" s="39">
        <v>1</v>
      </c>
      <c r="BE368" s="39">
        <v>0</v>
      </c>
      <c r="BF368" s="39">
        <v>1</v>
      </c>
      <c r="BG368" s="39">
        <v>1</v>
      </c>
      <c r="BH368" s="39">
        <v>1</v>
      </c>
      <c r="BI368" s="39">
        <v>1</v>
      </c>
      <c r="BJ368" s="39">
        <v>0</v>
      </c>
      <c r="BK368" s="39">
        <v>0</v>
      </c>
      <c r="BL368" s="39">
        <v>0</v>
      </c>
      <c r="BM368" s="39">
        <v>2</v>
      </c>
      <c r="BN368" s="39">
        <v>1</v>
      </c>
      <c r="BO368" s="39">
        <v>1</v>
      </c>
      <c r="BP368" s="39">
        <v>1</v>
      </c>
      <c r="BQ368" s="39">
        <v>2</v>
      </c>
      <c r="BR368" s="39">
        <v>2</v>
      </c>
      <c r="BS368" s="39">
        <v>1</v>
      </c>
      <c r="BT368" s="39">
        <v>1</v>
      </c>
      <c r="BU368" s="39">
        <v>1</v>
      </c>
      <c r="BV368" s="39">
        <v>2</v>
      </c>
      <c r="BW368" s="39">
        <v>2</v>
      </c>
      <c r="BX368" s="39">
        <v>3</v>
      </c>
      <c r="BY368" s="5">
        <v>1</v>
      </c>
      <c r="BZ368" s="39">
        <v>1</v>
      </c>
      <c r="CA368" s="39">
        <v>1</v>
      </c>
      <c r="CB368" s="39">
        <v>1</v>
      </c>
      <c r="CC368" s="39">
        <v>1</v>
      </c>
      <c r="CD368" s="5">
        <v>1</v>
      </c>
      <c r="CF368">
        <v>2</v>
      </c>
      <c r="CL368" s="18">
        <v>0</v>
      </c>
      <c r="CM368" s="5">
        <v>1</v>
      </c>
      <c r="CN368">
        <v>1</v>
      </c>
      <c r="CO368">
        <v>1</v>
      </c>
      <c r="CP368">
        <v>3</v>
      </c>
      <c r="CQ368">
        <v>2</v>
      </c>
      <c r="CR368">
        <v>2</v>
      </c>
      <c r="CS368">
        <v>2</v>
      </c>
      <c r="CT368">
        <v>2</v>
      </c>
      <c r="CU368">
        <v>1</v>
      </c>
      <c r="CV368">
        <v>1</v>
      </c>
      <c r="CW368" s="18">
        <v>1</v>
      </c>
      <c r="CX368" s="5">
        <v>1</v>
      </c>
      <c r="CY368" s="39">
        <v>2</v>
      </c>
      <c r="CZ368" s="39">
        <v>1</v>
      </c>
      <c r="DA368" s="39">
        <v>2</v>
      </c>
      <c r="DB368" s="39">
        <v>2</v>
      </c>
      <c r="DC368" s="39">
        <v>2</v>
      </c>
      <c r="DF368" s="18">
        <v>0</v>
      </c>
      <c r="DG368" s="5">
        <v>2</v>
      </c>
      <c r="DH368" s="39">
        <v>2</v>
      </c>
      <c r="DR368" s="18">
        <v>0</v>
      </c>
      <c r="DS368" s="5">
        <v>2</v>
      </c>
      <c r="DT368">
        <v>2</v>
      </c>
      <c r="ED368" s="18">
        <v>0</v>
      </c>
      <c r="EE368" s="5">
        <v>2</v>
      </c>
      <c r="EF368">
        <v>1</v>
      </c>
      <c r="EG368">
        <v>2</v>
      </c>
      <c r="EH368">
        <v>2</v>
      </c>
      <c r="EI368">
        <v>3</v>
      </c>
      <c r="EJ368">
        <v>2</v>
      </c>
      <c r="EK368">
        <v>2</v>
      </c>
      <c r="EL368" s="18">
        <v>0</v>
      </c>
      <c r="EM368" s="5">
        <v>2</v>
      </c>
      <c r="EN368" s="39">
        <v>1</v>
      </c>
      <c r="EO368" s="39">
        <v>3</v>
      </c>
      <c r="EX368" s="18">
        <v>0</v>
      </c>
      <c r="FL368" s="18">
        <v>0</v>
      </c>
      <c r="FM368" s="5">
        <v>2</v>
      </c>
      <c r="FN368">
        <v>2</v>
      </c>
      <c r="FX368" s="18">
        <v>0</v>
      </c>
      <c r="FY368" s="5">
        <v>2</v>
      </c>
      <c r="FZ368">
        <v>2</v>
      </c>
      <c r="GA368">
        <v>2</v>
      </c>
      <c r="GB368">
        <v>3</v>
      </c>
      <c r="GK368" s="18">
        <v>0</v>
      </c>
      <c r="GL368" s="5">
        <v>2</v>
      </c>
      <c r="GM368">
        <v>2</v>
      </c>
      <c r="GV368" s="18">
        <v>0</v>
      </c>
      <c r="GW368" s="5">
        <v>2</v>
      </c>
      <c r="HD368" s="18">
        <v>0</v>
      </c>
      <c r="HE368" s="5">
        <v>2</v>
      </c>
      <c r="HM368" s="18">
        <v>0</v>
      </c>
      <c r="HN368" s="5">
        <v>1</v>
      </c>
      <c r="HO368">
        <v>2</v>
      </c>
      <c r="HV368" s="18">
        <v>0</v>
      </c>
      <c r="HZ368" s="7">
        <v>0</v>
      </c>
      <c r="IA368" s="7">
        <v>1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7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  <c r="IM368" s="7">
        <v>0</v>
      </c>
      <c r="IN368" s="37">
        <v>0</v>
      </c>
      <c r="IO368" s="37">
        <v>0</v>
      </c>
      <c r="IP368" s="37">
        <v>0</v>
      </c>
      <c r="IQ368" s="37">
        <v>0</v>
      </c>
      <c r="IR368" s="37">
        <v>0</v>
      </c>
      <c r="IS368" s="37">
        <v>0</v>
      </c>
      <c r="IT368" s="37">
        <v>0</v>
      </c>
      <c r="IU368" s="37">
        <v>0</v>
      </c>
      <c r="IV368" s="37"/>
      <c r="IW368" s="37">
        <v>0</v>
      </c>
      <c r="IX368" s="37">
        <v>0</v>
      </c>
      <c r="IY368" s="37">
        <v>0</v>
      </c>
      <c r="IZ368" s="37">
        <v>0</v>
      </c>
      <c r="JA368" s="9" t="s">
        <v>497</v>
      </c>
      <c r="JB368">
        <f t="shared" si="30"/>
        <v>1</v>
      </c>
      <c r="JC368">
        <f t="shared" si="31"/>
        <v>1</v>
      </c>
      <c r="JD368">
        <f t="shared" si="32"/>
        <v>0</v>
      </c>
    </row>
    <row r="369" spans="1:264" x14ac:dyDescent="0.25">
      <c r="A369" s="29" t="s">
        <v>1401</v>
      </c>
      <c r="B369" s="29" t="s">
        <v>1425</v>
      </c>
      <c r="C369" s="13" t="s">
        <v>1959</v>
      </c>
      <c r="D369" t="s">
        <v>484</v>
      </c>
      <c r="E369">
        <v>35</v>
      </c>
      <c r="F369">
        <v>1304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137</v>
      </c>
      <c r="T369">
        <v>81</v>
      </c>
      <c r="U369" s="48">
        <v>24478</v>
      </c>
      <c r="V369">
        <v>1</v>
      </c>
      <c r="W369">
        <v>1</v>
      </c>
      <c r="X369" t="s">
        <v>242</v>
      </c>
      <c r="Y369" t="s">
        <v>485</v>
      </c>
      <c r="Z369">
        <v>3</v>
      </c>
      <c r="AA369">
        <v>1</v>
      </c>
      <c r="AC369">
        <v>3</v>
      </c>
      <c r="AD369">
        <v>1</v>
      </c>
      <c r="AE369" t="s">
        <v>1960</v>
      </c>
      <c r="AF369" s="49" t="s">
        <v>1961</v>
      </c>
      <c r="AG369">
        <v>0</v>
      </c>
      <c r="AH369">
        <v>0</v>
      </c>
      <c r="AI369">
        <v>1</v>
      </c>
      <c r="AJ369">
        <v>0</v>
      </c>
      <c r="AK369">
        <v>1</v>
      </c>
      <c r="AL369" s="5">
        <v>0</v>
      </c>
      <c r="AM369" s="39">
        <v>3</v>
      </c>
      <c r="AN369" s="39">
        <v>0</v>
      </c>
      <c r="AO369" s="39">
        <v>0</v>
      </c>
      <c r="AP369" s="39">
        <v>0</v>
      </c>
      <c r="AQ369" s="39">
        <v>1</v>
      </c>
      <c r="AR369" s="39">
        <v>0</v>
      </c>
      <c r="AS369" s="39">
        <v>0</v>
      </c>
      <c r="AT369" s="39">
        <v>0</v>
      </c>
      <c r="AU369" s="39">
        <v>0</v>
      </c>
      <c r="AV369" s="39">
        <v>0</v>
      </c>
      <c r="AW369" s="39">
        <v>0</v>
      </c>
      <c r="AX369" s="39">
        <v>0</v>
      </c>
      <c r="AY369" s="39">
        <v>0</v>
      </c>
      <c r="AZ369" s="39">
        <v>0</v>
      </c>
      <c r="BA369" s="39">
        <v>0</v>
      </c>
      <c r="BB369" s="39">
        <v>0</v>
      </c>
      <c r="BC369" s="39">
        <v>0</v>
      </c>
      <c r="BD369" s="39">
        <v>0</v>
      </c>
      <c r="BE369" s="39">
        <v>0</v>
      </c>
      <c r="BF369" s="39">
        <v>0</v>
      </c>
      <c r="BG369" s="39">
        <v>0</v>
      </c>
      <c r="BH369" s="39">
        <v>0</v>
      </c>
      <c r="BI369" s="39">
        <v>0</v>
      </c>
      <c r="BJ369" s="39">
        <v>0</v>
      </c>
      <c r="BK369" s="39">
        <v>0</v>
      </c>
      <c r="BL369" s="39">
        <v>0</v>
      </c>
      <c r="BM369" s="39">
        <v>0</v>
      </c>
      <c r="BN369" s="39">
        <v>0</v>
      </c>
      <c r="BO369" s="39">
        <v>0</v>
      </c>
      <c r="BP369" s="39">
        <v>0</v>
      </c>
      <c r="BQ369" s="39">
        <v>0</v>
      </c>
      <c r="BR369" s="39">
        <v>1</v>
      </c>
      <c r="BS369" s="39">
        <v>0</v>
      </c>
      <c r="BT369" s="39">
        <v>0</v>
      </c>
      <c r="BU369" s="39">
        <v>0</v>
      </c>
      <c r="BV369" s="39">
        <v>7</v>
      </c>
      <c r="BW369" s="39">
        <v>0</v>
      </c>
      <c r="BX369" s="39">
        <v>3</v>
      </c>
      <c r="BY369" s="5">
        <v>1</v>
      </c>
      <c r="BZ369" s="39">
        <v>1</v>
      </c>
      <c r="CA369" s="39">
        <v>2</v>
      </c>
      <c r="CB369" s="39">
        <v>2</v>
      </c>
      <c r="CC369" s="39">
        <v>1</v>
      </c>
      <c r="CD369" s="5">
        <v>1</v>
      </c>
      <c r="CF369">
        <v>2</v>
      </c>
      <c r="CL369" s="18">
        <v>0</v>
      </c>
      <c r="CM369" s="5">
        <v>1</v>
      </c>
      <c r="CO369">
        <v>1</v>
      </c>
      <c r="CP369">
        <v>2</v>
      </c>
      <c r="CQ369">
        <v>1</v>
      </c>
      <c r="CR369">
        <v>2</v>
      </c>
      <c r="CS369">
        <v>2</v>
      </c>
      <c r="CT369">
        <v>2</v>
      </c>
      <c r="CU369">
        <v>2</v>
      </c>
      <c r="CV369">
        <v>5</v>
      </c>
      <c r="CW369" s="18">
        <v>1</v>
      </c>
      <c r="CX369" s="5">
        <v>2</v>
      </c>
      <c r="CY369" s="39">
        <v>2</v>
      </c>
      <c r="CZ369" s="39">
        <v>2</v>
      </c>
      <c r="DF369" s="18">
        <v>0</v>
      </c>
      <c r="DG369" s="5">
        <v>2</v>
      </c>
      <c r="DH369">
        <v>2</v>
      </c>
      <c r="DR369" s="18">
        <v>0</v>
      </c>
      <c r="DS369" s="5">
        <v>1</v>
      </c>
      <c r="DT369">
        <v>1</v>
      </c>
      <c r="DU369">
        <v>3</v>
      </c>
      <c r="ED369" s="18">
        <v>0</v>
      </c>
      <c r="EE369" s="5">
        <v>2</v>
      </c>
      <c r="EF369">
        <v>2</v>
      </c>
      <c r="EL369" s="18">
        <v>0</v>
      </c>
      <c r="EM369" s="5">
        <v>2</v>
      </c>
      <c r="EN369">
        <v>1</v>
      </c>
      <c r="EO369">
        <v>3</v>
      </c>
      <c r="EX369" s="18">
        <v>0</v>
      </c>
      <c r="FL369" s="18">
        <v>0</v>
      </c>
      <c r="FM369" s="5">
        <v>2</v>
      </c>
      <c r="FN369">
        <v>2</v>
      </c>
      <c r="FX369" s="18">
        <v>0</v>
      </c>
      <c r="FY369" s="5">
        <v>2</v>
      </c>
      <c r="FZ369">
        <v>1</v>
      </c>
      <c r="GA369">
        <v>2</v>
      </c>
      <c r="GB369">
        <v>3</v>
      </c>
      <c r="GK369" s="18">
        <v>0</v>
      </c>
      <c r="GL369" s="5">
        <v>2</v>
      </c>
      <c r="GM369">
        <v>2</v>
      </c>
      <c r="GV369" s="18">
        <v>0</v>
      </c>
      <c r="GW369" s="5">
        <v>2</v>
      </c>
      <c r="HD369" s="18">
        <v>0</v>
      </c>
      <c r="HE369" s="5">
        <v>2</v>
      </c>
      <c r="HM369" s="18">
        <v>0</v>
      </c>
      <c r="HN369" s="5">
        <v>2</v>
      </c>
      <c r="HV369" s="18">
        <v>0</v>
      </c>
      <c r="HZ369" s="7">
        <v>0</v>
      </c>
      <c r="IA369" s="7">
        <v>1</v>
      </c>
      <c r="IB369" s="7">
        <v>0</v>
      </c>
      <c r="IC369" s="7">
        <v>0</v>
      </c>
      <c r="ID369" s="7">
        <v>0</v>
      </c>
      <c r="IE369" s="7">
        <v>0</v>
      </c>
      <c r="IF369" s="7">
        <v>0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37">
        <v>0</v>
      </c>
      <c r="IO369" s="37">
        <v>0</v>
      </c>
      <c r="IP369" s="37">
        <v>0</v>
      </c>
      <c r="IQ369" s="37">
        <v>0</v>
      </c>
      <c r="IR369" s="37">
        <v>0</v>
      </c>
      <c r="IS369" s="37">
        <v>0</v>
      </c>
      <c r="IT369" s="37">
        <v>0</v>
      </c>
      <c r="IU369" s="37">
        <v>0</v>
      </c>
      <c r="IV369" s="37"/>
      <c r="IW369" s="37">
        <v>0</v>
      </c>
      <c r="IX369" s="37">
        <v>0</v>
      </c>
      <c r="IY369" s="37">
        <v>0</v>
      </c>
      <c r="IZ369" s="37">
        <v>0</v>
      </c>
      <c r="JA369" s="9" t="s">
        <v>497</v>
      </c>
      <c r="JB369">
        <f t="shared" si="30"/>
        <v>2</v>
      </c>
      <c r="JC369">
        <f t="shared" si="31"/>
        <v>1</v>
      </c>
      <c r="JD369">
        <f t="shared" si="32"/>
        <v>0</v>
      </c>
    </row>
    <row r="370" spans="1:264" x14ac:dyDescent="0.25">
      <c r="A370" s="29" t="s">
        <v>1401</v>
      </c>
      <c r="B370" s="29" t="s">
        <v>1425</v>
      </c>
      <c r="C370" s="13" t="s">
        <v>1962</v>
      </c>
      <c r="D370" t="s">
        <v>484</v>
      </c>
      <c r="E370">
        <v>36</v>
      </c>
      <c r="F370">
        <v>6746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112</v>
      </c>
      <c r="T370">
        <v>64</v>
      </c>
      <c r="U370" s="48" t="s">
        <v>1963</v>
      </c>
      <c r="V370">
        <v>1</v>
      </c>
      <c r="W370">
        <v>2</v>
      </c>
      <c r="X370" t="s">
        <v>242</v>
      </c>
      <c r="Y370" t="s">
        <v>485</v>
      </c>
      <c r="Z370">
        <v>2</v>
      </c>
      <c r="AA370">
        <v>3</v>
      </c>
      <c r="AC370">
        <v>2</v>
      </c>
      <c r="AD370">
        <v>1</v>
      </c>
      <c r="AE370" t="s">
        <v>500</v>
      </c>
      <c r="AF370" s="49" t="s">
        <v>267</v>
      </c>
      <c r="AG370">
        <v>0</v>
      </c>
      <c r="AH370">
        <v>0</v>
      </c>
      <c r="AI370">
        <v>1</v>
      </c>
      <c r="AJ370">
        <v>0</v>
      </c>
      <c r="AK370">
        <v>0</v>
      </c>
      <c r="AL370" s="5">
        <v>0</v>
      </c>
      <c r="AM370" s="39">
        <v>1</v>
      </c>
      <c r="AN370" s="39">
        <v>2</v>
      </c>
      <c r="AO370" s="39">
        <v>1</v>
      </c>
      <c r="AP370" s="39">
        <v>0</v>
      </c>
      <c r="AQ370" s="39">
        <v>0</v>
      </c>
      <c r="AR370" s="39">
        <v>0</v>
      </c>
      <c r="AS370" s="39">
        <v>1</v>
      </c>
      <c r="AT370" s="39">
        <v>0</v>
      </c>
      <c r="AU370" s="39">
        <v>0</v>
      </c>
      <c r="AV370" s="39">
        <v>0</v>
      </c>
      <c r="AW370" s="39">
        <v>0</v>
      </c>
      <c r="AX370" s="39">
        <v>0</v>
      </c>
      <c r="AY370" s="39">
        <v>0</v>
      </c>
      <c r="AZ370" s="39">
        <v>0</v>
      </c>
      <c r="BA370" s="39">
        <v>0</v>
      </c>
      <c r="BB370" s="39">
        <v>0</v>
      </c>
      <c r="BC370" s="39">
        <v>0</v>
      </c>
      <c r="BD370" s="39">
        <v>0</v>
      </c>
      <c r="BE370" s="39">
        <v>0</v>
      </c>
      <c r="BF370" s="39">
        <v>0</v>
      </c>
      <c r="BG370" s="39">
        <v>1</v>
      </c>
      <c r="BH370" s="39">
        <v>0</v>
      </c>
      <c r="BI370" s="39">
        <v>0</v>
      </c>
      <c r="BJ370" s="39">
        <v>0</v>
      </c>
      <c r="BK370" s="39">
        <v>1</v>
      </c>
      <c r="BL370" s="39">
        <v>0</v>
      </c>
      <c r="BM370" s="39">
        <v>0</v>
      </c>
      <c r="BN370" s="39">
        <v>1</v>
      </c>
      <c r="BO370" s="39">
        <v>1</v>
      </c>
      <c r="BP370" s="39">
        <v>0</v>
      </c>
      <c r="BQ370" s="39">
        <v>0</v>
      </c>
      <c r="BR370" s="39">
        <v>1</v>
      </c>
      <c r="BS370" s="39">
        <v>1</v>
      </c>
      <c r="BT370" s="39">
        <v>0</v>
      </c>
      <c r="BU370" s="39">
        <v>0</v>
      </c>
      <c r="BV370" s="39">
        <v>7</v>
      </c>
      <c r="BW370" s="39">
        <v>0</v>
      </c>
      <c r="BX370" s="39">
        <v>14</v>
      </c>
      <c r="BY370" s="5">
        <v>1</v>
      </c>
      <c r="BZ370" s="39">
        <v>1</v>
      </c>
      <c r="CA370" s="39">
        <v>1</v>
      </c>
      <c r="CB370" s="39">
        <v>2</v>
      </c>
      <c r="CC370" s="39">
        <v>3</v>
      </c>
      <c r="CD370" s="5">
        <v>1</v>
      </c>
      <c r="CF370">
        <v>1</v>
      </c>
      <c r="CG370">
        <v>1</v>
      </c>
      <c r="CH370">
        <v>2</v>
      </c>
      <c r="CI370">
        <v>1</v>
      </c>
      <c r="CJ370">
        <v>1</v>
      </c>
      <c r="CK370">
        <v>5</v>
      </c>
      <c r="CL370" s="18">
        <v>3</v>
      </c>
      <c r="CM370" s="5">
        <v>1</v>
      </c>
      <c r="CO370">
        <v>1</v>
      </c>
      <c r="CP370">
        <v>4</v>
      </c>
      <c r="CQ370">
        <v>1</v>
      </c>
      <c r="CR370">
        <v>2</v>
      </c>
      <c r="CS370">
        <v>1</v>
      </c>
      <c r="CT370">
        <v>2</v>
      </c>
      <c r="CU370">
        <v>2</v>
      </c>
      <c r="CV370">
        <v>5</v>
      </c>
      <c r="CW370" s="18">
        <v>2</v>
      </c>
      <c r="CX370" s="5">
        <v>1</v>
      </c>
      <c r="CY370" s="39">
        <v>2</v>
      </c>
      <c r="CZ370" s="39">
        <v>1</v>
      </c>
      <c r="DA370" s="39">
        <v>1</v>
      </c>
      <c r="DB370" s="39">
        <v>2</v>
      </c>
      <c r="DC370" s="39">
        <v>2</v>
      </c>
      <c r="DF370" s="18">
        <v>1</v>
      </c>
      <c r="DG370" s="5">
        <v>2</v>
      </c>
      <c r="DH370" s="39">
        <v>2</v>
      </c>
      <c r="DR370" s="18">
        <v>0</v>
      </c>
      <c r="DS370" s="5">
        <v>2</v>
      </c>
      <c r="DT370">
        <v>2</v>
      </c>
      <c r="ED370" s="18">
        <v>0</v>
      </c>
      <c r="EE370" s="5">
        <v>1</v>
      </c>
      <c r="EF370">
        <v>1</v>
      </c>
      <c r="EG370">
        <v>1</v>
      </c>
      <c r="EH370">
        <v>1</v>
      </c>
      <c r="EI370">
        <v>2</v>
      </c>
      <c r="EJ370">
        <v>2</v>
      </c>
      <c r="EK370">
        <v>5</v>
      </c>
      <c r="EL370" s="18">
        <v>2</v>
      </c>
      <c r="EM370" s="5">
        <v>1</v>
      </c>
      <c r="EN370" s="39">
        <v>1</v>
      </c>
      <c r="EO370" s="39">
        <v>1</v>
      </c>
      <c r="EP370" s="39">
        <v>1</v>
      </c>
      <c r="EQ370" s="39">
        <v>2</v>
      </c>
      <c r="ER370" s="39">
        <v>2</v>
      </c>
      <c r="ES370" s="39">
        <v>2</v>
      </c>
      <c r="ET370" s="39">
        <v>6</v>
      </c>
      <c r="EU370" s="39">
        <v>6</v>
      </c>
      <c r="EV370" s="39">
        <v>2</v>
      </c>
      <c r="EW370" s="39">
        <v>5</v>
      </c>
      <c r="EX370" s="18">
        <v>0</v>
      </c>
      <c r="FL370" s="18">
        <v>0</v>
      </c>
      <c r="FM370" s="5">
        <v>2</v>
      </c>
      <c r="FN370">
        <v>1</v>
      </c>
      <c r="FO370">
        <v>6</v>
      </c>
      <c r="FP370">
        <v>6</v>
      </c>
      <c r="FQ370">
        <v>1</v>
      </c>
      <c r="FR370">
        <v>1</v>
      </c>
      <c r="FX370" s="18">
        <v>0</v>
      </c>
      <c r="FY370" s="5">
        <v>2</v>
      </c>
      <c r="FZ370">
        <v>2</v>
      </c>
      <c r="GA370">
        <v>2</v>
      </c>
      <c r="GB370">
        <v>3</v>
      </c>
      <c r="GK370" s="18">
        <v>0</v>
      </c>
      <c r="GL370" s="5">
        <v>2</v>
      </c>
      <c r="GM370">
        <v>2</v>
      </c>
      <c r="GV370" s="18">
        <v>0</v>
      </c>
      <c r="GW370" s="5">
        <v>2</v>
      </c>
      <c r="HD370" s="18">
        <v>0</v>
      </c>
      <c r="HE370" s="5">
        <v>2</v>
      </c>
      <c r="HM370" s="18">
        <v>0</v>
      </c>
      <c r="HN370" s="5">
        <v>2</v>
      </c>
      <c r="HV370" s="18">
        <v>0</v>
      </c>
      <c r="HZ370" s="7">
        <v>3</v>
      </c>
      <c r="IA370" s="7">
        <v>2</v>
      </c>
      <c r="IB370" s="7">
        <v>1</v>
      </c>
      <c r="IC370" s="7">
        <v>0</v>
      </c>
      <c r="ID370" s="7">
        <v>0</v>
      </c>
      <c r="IE370" s="7">
        <v>2</v>
      </c>
      <c r="IF370" s="7">
        <v>0</v>
      </c>
      <c r="IG370" s="7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  <c r="IM370" s="7">
        <v>0</v>
      </c>
      <c r="IN370" s="37">
        <v>0</v>
      </c>
      <c r="IO370" s="37">
        <v>0</v>
      </c>
      <c r="IP370" s="37">
        <v>0</v>
      </c>
      <c r="IQ370" s="37">
        <v>0</v>
      </c>
      <c r="IR370" s="37">
        <v>0</v>
      </c>
      <c r="IS370" s="37">
        <v>0</v>
      </c>
      <c r="IT370" s="37">
        <v>0</v>
      </c>
      <c r="IU370" s="37">
        <v>0</v>
      </c>
      <c r="IV370" s="37"/>
      <c r="IW370" s="37">
        <v>0</v>
      </c>
      <c r="IX370" s="37">
        <v>0</v>
      </c>
      <c r="IY370" s="37">
        <v>0</v>
      </c>
      <c r="IZ370" s="37">
        <v>0</v>
      </c>
      <c r="JA370" s="9" t="s">
        <v>497</v>
      </c>
      <c r="JB370">
        <f t="shared" si="30"/>
        <v>0</v>
      </c>
      <c r="JC370">
        <f t="shared" si="31"/>
        <v>8</v>
      </c>
      <c r="JD370">
        <f t="shared" si="32"/>
        <v>0</v>
      </c>
    </row>
    <row r="371" spans="1:264" x14ac:dyDescent="0.25">
      <c r="A371" s="29" t="s">
        <v>1401</v>
      </c>
      <c r="B371" s="29" t="s">
        <v>1425</v>
      </c>
      <c r="C371" s="93" t="s">
        <v>1964</v>
      </c>
      <c r="D371" t="s">
        <v>484</v>
      </c>
      <c r="E371">
        <v>37</v>
      </c>
      <c r="F371" s="37">
        <v>5757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140</v>
      </c>
      <c r="T371">
        <v>70</v>
      </c>
      <c r="U371" s="48" t="s">
        <v>1965</v>
      </c>
      <c r="V371">
        <v>2</v>
      </c>
      <c r="W371">
        <v>2</v>
      </c>
      <c r="X371" t="s">
        <v>242</v>
      </c>
      <c r="Y371" t="s">
        <v>485</v>
      </c>
      <c r="Z371">
        <v>2</v>
      </c>
      <c r="AA371">
        <v>2</v>
      </c>
      <c r="AC371">
        <v>2</v>
      </c>
      <c r="AD371">
        <v>5</v>
      </c>
      <c r="AF371" s="49"/>
      <c r="AG371">
        <v>0</v>
      </c>
      <c r="AH371">
        <v>0</v>
      </c>
      <c r="AI371">
        <v>1</v>
      </c>
      <c r="AJ371">
        <v>0</v>
      </c>
      <c r="AK371">
        <v>0</v>
      </c>
      <c r="AL371" s="5">
        <v>0</v>
      </c>
      <c r="AM371" s="39">
        <v>1</v>
      </c>
      <c r="AN371" s="39">
        <v>1</v>
      </c>
      <c r="AO371" s="39">
        <v>0</v>
      </c>
      <c r="AP371" s="39">
        <v>0</v>
      </c>
      <c r="AQ371" s="39">
        <v>0</v>
      </c>
      <c r="AR371" s="39">
        <v>0</v>
      </c>
      <c r="AS371" s="39">
        <v>0</v>
      </c>
      <c r="AT371" s="39">
        <v>0</v>
      </c>
      <c r="AU371" s="39">
        <v>0</v>
      </c>
      <c r="AV371" s="39">
        <v>0</v>
      </c>
      <c r="AW371" s="39">
        <v>0</v>
      </c>
      <c r="AX371" s="39">
        <v>0</v>
      </c>
      <c r="AY371" s="39">
        <v>0</v>
      </c>
      <c r="AZ371" s="39">
        <v>0</v>
      </c>
      <c r="BA371" s="39">
        <v>0</v>
      </c>
      <c r="BB371" s="39">
        <v>0</v>
      </c>
      <c r="BC371" s="39">
        <v>0</v>
      </c>
      <c r="BD371" s="39">
        <v>0</v>
      </c>
      <c r="BE371" s="39">
        <v>0</v>
      </c>
      <c r="BF371" s="39">
        <v>0</v>
      </c>
      <c r="BG371" s="39">
        <v>0</v>
      </c>
      <c r="BH371" s="39">
        <v>0</v>
      </c>
      <c r="BI371" s="39">
        <v>1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7</v>
      </c>
      <c r="BW371">
        <v>14</v>
      </c>
      <c r="BX371">
        <v>14</v>
      </c>
      <c r="BY371" s="5">
        <v>1</v>
      </c>
      <c r="BZ371" s="39">
        <v>1</v>
      </c>
      <c r="CA371" s="39">
        <v>1</v>
      </c>
      <c r="CB371" s="39">
        <v>2</v>
      </c>
      <c r="CC371" s="39">
        <v>1</v>
      </c>
      <c r="CD371" s="5">
        <v>2</v>
      </c>
      <c r="CE371" s="39">
        <v>2</v>
      </c>
      <c r="CL371" s="18">
        <v>0</v>
      </c>
      <c r="CM371" s="5">
        <v>1</v>
      </c>
      <c r="CN371">
        <v>1</v>
      </c>
      <c r="CO371">
        <v>1</v>
      </c>
      <c r="CP371">
        <v>5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 s="18">
        <v>0</v>
      </c>
      <c r="CX371" s="5">
        <v>2</v>
      </c>
      <c r="CY371" s="39">
        <v>2</v>
      </c>
      <c r="CZ371" s="39">
        <v>2</v>
      </c>
      <c r="DF371" s="18">
        <v>0</v>
      </c>
      <c r="DG371" s="5">
        <v>1</v>
      </c>
      <c r="DI371">
        <v>2</v>
      </c>
      <c r="DJ371">
        <v>1</v>
      </c>
      <c r="DK371">
        <v>3</v>
      </c>
      <c r="DL371">
        <v>3</v>
      </c>
      <c r="DR371" s="18">
        <v>0</v>
      </c>
      <c r="DS371" s="5">
        <v>2</v>
      </c>
      <c r="DT371">
        <v>2</v>
      </c>
      <c r="ED371" s="18">
        <v>0</v>
      </c>
      <c r="EE371" s="5">
        <v>2</v>
      </c>
      <c r="EF371">
        <v>2</v>
      </c>
      <c r="EL371" s="18">
        <v>0</v>
      </c>
      <c r="EM371" s="5">
        <v>2</v>
      </c>
      <c r="EN371">
        <v>1</v>
      </c>
      <c r="EO371">
        <v>3</v>
      </c>
      <c r="EX371" s="18">
        <v>0</v>
      </c>
      <c r="FL371" s="18">
        <v>0</v>
      </c>
      <c r="FM371" s="5">
        <v>2</v>
      </c>
      <c r="FN371">
        <v>2</v>
      </c>
      <c r="FX371" s="18">
        <v>0</v>
      </c>
      <c r="FY371" s="5">
        <v>2</v>
      </c>
      <c r="FZ371">
        <v>2</v>
      </c>
      <c r="GA371">
        <v>2</v>
      </c>
      <c r="GB371">
        <v>3</v>
      </c>
      <c r="GK371" s="18">
        <v>0</v>
      </c>
      <c r="GL371" s="5">
        <v>2</v>
      </c>
      <c r="GM371">
        <v>2</v>
      </c>
      <c r="GV371" s="18">
        <v>0</v>
      </c>
      <c r="GW371" s="5">
        <v>2</v>
      </c>
      <c r="HD371" s="18">
        <v>0</v>
      </c>
      <c r="HE371" s="5">
        <v>2</v>
      </c>
      <c r="HM371" s="18">
        <v>0</v>
      </c>
      <c r="HN371" s="5">
        <v>2</v>
      </c>
      <c r="HV371" s="18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37">
        <v>0</v>
      </c>
      <c r="IO371" s="37">
        <v>0</v>
      </c>
      <c r="IP371" s="37">
        <v>0</v>
      </c>
      <c r="IQ371" s="37">
        <v>0</v>
      </c>
      <c r="IR371" s="37">
        <v>0</v>
      </c>
      <c r="IS371" s="37">
        <v>0</v>
      </c>
      <c r="IT371" s="37">
        <v>0</v>
      </c>
      <c r="IU371" s="37">
        <v>0</v>
      </c>
      <c r="IV371" s="37"/>
      <c r="IW371" s="37">
        <v>0</v>
      </c>
      <c r="IX371" s="37">
        <v>0</v>
      </c>
      <c r="IY371" s="37">
        <v>0</v>
      </c>
      <c r="IZ371" s="37">
        <v>0</v>
      </c>
      <c r="JA371" s="9" t="s">
        <v>497</v>
      </c>
      <c r="JB371">
        <f t="shared" si="30"/>
        <v>2</v>
      </c>
      <c r="JC371">
        <f t="shared" si="31"/>
        <v>0</v>
      </c>
      <c r="JD371">
        <f t="shared" si="32"/>
        <v>0</v>
      </c>
    </row>
    <row r="372" spans="1:264" x14ac:dyDescent="0.25">
      <c r="A372" s="29" t="s">
        <v>1401</v>
      </c>
      <c r="B372" s="29" t="s">
        <v>1425</v>
      </c>
      <c r="C372" s="13" t="s">
        <v>1966</v>
      </c>
      <c r="D372" t="s">
        <v>484</v>
      </c>
      <c r="E372">
        <v>38</v>
      </c>
      <c r="F372">
        <v>29652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120</v>
      </c>
      <c r="T372">
        <v>70</v>
      </c>
      <c r="U372" s="48" t="s">
        <v>1967</v>
      </c>
      <c r="V372">
        <v>2</v>
      </c>
      <c r="W372">
        <v>1</v>
      </c>
      <c r="X372" t="s">
        <v>242</v>
      </c>
      <c r="Y372" t="s">
        <v>485</v>
      </c>
      <c r="Z372">
        <v>2</v>
      </c>
      <c r="AA372">
        <v>2</v>
      </c>
      <c r="AC372">
        <v>3</v>
      </c>
      <c r="AD372">
        <v>1</v>
      </c>
      <c r="AE372" t="s">
        <v>500</v>
      </c>
      <c r="AF372" s="49" t="s">
        <v>1920</v>
      </c>
      <c r="AG372">
        <v>0</v>
      </c>
      <c r="AH372">
        <v>0</v>
      </c>
      <c r="AI372">
        <v>0</v>
      </c>
      <c r="AJ372">
        <v>0</v>
      </c>
      <c r="AK372">
        <v>0</v>
      </c>
      <c r="AL372" s="5">
        <v>0</v>
      </c>
      <c r="AM372" s="39">
        <v>0</v>
      </c>
      <c r="AN372" s="39">
        <v>0</v>
      </c>
      <c r="AO372" s="39">
        <v>1</v>
      </c>
      <c r="AP372" s="39">
        <v>0</v>
      </c>
      <c r="AQ372" s="39">
        <v>0</v>
      </c>
      <c r="AR372" s="39">
        <v>0</v>
      </c>
      <c r="AS372" s="39">
        <v>0</v>
      </c>
      <c r="AT372" s="39">
        <v>0</v>
      </c>
      <c r="AU372" s="39">
        <v>0</v>
      </c>
      <c r="AV372" s="39">
        <v>0</v>
      </c>
      <c r="AW372" s="39">
        <v>0</v>
      </c>
      <c r="AX372" s="39">
        <v>0</v>
      </c>
      <c r="AY372" s="39">
        <v>0</v>
      </c>
      <c r="AZ372" s="39">
        <v>2</v>
      </c>
      <c r="BA372" s="39">
        <v>0</v>
      </c>
      <c r="BB372" s="39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2</v>
      </c>
      <c r="BJ372">
        <v>0</v>
      </c>
      <c r="BK372">
        <v>0</v>
      </c>
      <c r="BL372">
        <v>1</v>
      </c>
      <c r="BM372">
        <v>2</v>
      </c>
      <c r="BN372">
        <v>4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2</v>
      </c>
      <c r="BW372">
        <v>2</v>
      </c>
      <c r="BX372">
        <v>2</v>
      </c>
      <c r="BY372" s="5">
        <v>1</v>
      </c>
      <c r="BZ372" s="39">
        <v>1</v>
      </c>
      <c r="CA372" s="39">
        <v>1</v>
      </c>
      <c r="CB372" s="39">
        <v>2</v>
      </c>
      <c r="CC372" s="39">
        <v>2</v>
      </c>
      <c r="CD372" s="5">
        <v>2</v>
      </c>
      <c r="CE372" s="39">
        <v>2</v>
      </c>
      <c r="CL372" s="18">
        <v>0</v>
      </c>
      <c r="CM372" s="5">
        <v>1</v>
      </c>
      <c r="CN372">
        <v>1</v>
      </c>
      <c r="CO372">
        <v>1</v>
      </c>
      <c r="CP372">
        <v>4</v>
      </c>
      <c r="CQ372">
        <v>2</v>
      </c>
      <c r="CR372">
        <v>2</v>
      </c>
      <c r="CS372">
        <v>2</v>
      </c>
      <c r="CT372">
        <v>2</v>
      </c>
      <c r="CU372">
        <v>2</v>
      </c>
      <c r="CV372">
        <v>2</v>
      </c>
      <c r="CW372" s="18">
        <v>0</v>
      </c>
      <c r="CX372" s="5">
        <v>2</v>
      </c>
      <c r="CY372" s="39">
        <v>2</v>
      </c>
      <c r="CZ372" s="39">
        <v>2</v>
      </c>
      <c r="DF372" s="18">
        <v>0</v>
      </c>
      <c r="DG372" s="5">
        <v>1</v>
      </c>
      <c r="DI372">
        <v>2</v>
      </c>
      <c r="DJ372">
        <v>1</v>
      </c>
      <c r="DK372">
        <v>7</v>
      </c>
      <c r="DL372">
        <v>3</v>
      </c>
      <c r="DR372" s="18">
        <v>0</v>
      </c>
      <c r="DS372" s="5">
        <v>2</v>
      </c>
      <c r="DT372">
        <v>2</v>
      </c>
      <c r="ED372" s="18">
        <v>0</v>
      </c>
      <c r="EE372" s="5">
        <v>2</v>
      </c>
      <c r="EF372">
        <v>2</v>
      </c>
      <c r="EL372" s="18">
        <v>0</v>
      </c>
      <c r="EM372" s="5">
        <v>2</v>
      </c>
      <c r="EN372">
        <v>1</v>
      </c>
      <c r="EO372">
        <v>3</v>
      </c>
      <c r="EX372" s="18">
        <v>0</v>
      </c>
      <c r="FL372" s="18">
        <v>0</v>
      </c>
      <c r="FM372" s="5">
        <v>1</v>
      </c>
      <c r="FN372">
        <v>1</v>
      </c>
      <c r="FO372">
        <v>8</v>
      </c>
      <c r="FP372">
        <v>8</v>
      </c>
      <c r="FQ372">
        <v>2</v>
      </c>
      <c r="FS372">
        <v>3</v>
      </c>
      <c r="FX372" s="18">
        <v>0</v>
      </c>
      <c r="FY372" s="5">
        <v>2</v>
      </c>
      <c r="FZ372">
        <v>2</v>
      </c>
      <c r="GA372">
        <v>2</v>
      </c>
      <c r="GB372">
        <v>3</v>
      </c>
      <c r="GK372" s="18">
        <v>0</v>
      </c>
      <c r="GL372" s="5">
        <v>2</v>
      </c>
      <c r="GM372">
        <v>2</v>
      </c>
      <c r="GV372" s="18">
        <v>0</v>
      </c>
      <c r="GW372" s="5">
        <v>2</v>
      </c>
      <c r="HD372" s="18">
        <v>0</v>
      </c>
      <c r="HE372" s="5">
        <v>2</v>
      </c>
      <c r="HM372" s="18">
        <v>0</v>
      </c>
      <c r="HN372" s="5">
        <v>2</v>
      </c>
      <c r="HV372" s="18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37">
        <v>0</v>
      </c>
      <c r="IO372" s="37">
        <v>0</v>
      </c>
      <c r="IP372" s="37">
        <v>0</v>
      </c>
      <c r="IQ372" s="37">
        <v>0</v>
      </c>
      <c r="IR372" s="37">
        <v>0</v>
      </c>
      <c r="IS372" s="37">
        <v>0</v>
      </c>
      <c r="IT372" s="37">
        <v>0</v>
      </c>
      <c r="IU372" s="37">
        <v>0</v>
      </c>
      <c r="IV372" s="37"/>
      <c r="IW372" s="37">
        <v>0</v>
      </c>
      <c r="IX372" s="37">
        <v>0</v>
      </c>
      <c r="IY372" s="37">
        <v>0</v>
      </c>
      <c r="IZ372" s="37">
        <v>0</v>
      </c>
      <c r="JA372" s="9" t="s">
        <v>497</v>
      </c>
      <c r="JB372">
        <f t="shared" si="30"/>
        <v>3</v>
      </c>
      <c r="JC372">
        <f t="shared" si="31"/>
        <v>0</v>
      </c>
      <c r="JD372">
        <f t="shared" si="32"/>
        <v>0</v>
      </c>
    </row>
    <row r="373" spans="1:264" x14ac:dyDescent="0.25">
      <c r="A373" s="29" t="s">
        <v>1401</v>
      </c>
      <c r="B373" s="29" t="s">
        <v>1425</v>
      </c>
      <c r="C373" s="13" t="s">
        <v>1968</v>
      </c>
      <c r="D373" t="s">
        <v>484</v>
      </c>
      <c r="E373">
        <v>39</v>
      </c>
      <c r="F373">
        <v>10179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105</v>
      </c>
      <c r="T373">
        <v>69</v>
      </c>
      <c r="U373" s="48" t="s">
        <v>1969</v>
      </c>
      <c r="V373">
        <v>1</v>
      </c>
      <c r="W373">
        <v>2</v>
      </c>
      <c r="X373" t="s">
        <v>242</v>
      </c>
      <c r="Y373" t="s">
        <v>545</v>
      </c>
      <c r="Z373">
        <v>2</v>
      </c>
      <c r="AA373">
        <v>3</v>
      </c>
      <c r="AC373">
        <v>2</v>
      </c>
      <c r="AD373">
        <v>5</v>
      </c>
      <c r="AF373" s="49"/>
      <c r="AG373">
        <v>0</v>
      </c>
      <c r="AH373">
        <v>1</v>
      </c>
      <c r="AI373">
        <v>1</v>
      </c>
      <c r="AJ373">
        <v>0</v>
      </c>
      <c r="AK373">
        <v>0</v>
      </c>
      <c r="AL373" s="5">
        <v>0</v>
      </c>
      <c r="AM373" s="39">
        <v>2</v>
      </c>
      <c r="AN373" s="39">
        <v>1</v>
      </c>
      <c r="AO373" s="39">
        <v>2</v>
      </c>
      <c r="AP373" s="39">
        <v>2</v>
      </c>
      <c r="AQ373" s="39">
        <v>0</v>
      </c>
      <c r="AR373" s="39">
        <v>0</v>
      </c>
      <c r="AS373" s="39">
        <v>0</v>
      </c>
      <c r="AT373" s="39">
        <v>2</v>
      </c>
      <c r="AU373" s="39">
        <v>1</v>
      </c>
      <c r="AV373" s="39">
        <v>0</v>
      </c>
      <c r="AW373" s="39">
        <v>2</v>
      </c>
      <c r="AX373" s="39">
        <v>1</v>
      </c>
      <c r="AY373" s="39">
        <v>1</v>
      </c>
      <c r="AZ373" s="39">
        <v>0</v>
      </c>
      <c r="BA373" s="39">
        <v>0</v>
      </c>
      <c r="BB373" s="39">
        <v>1</v>
      </c>
      <c r="BC373" s="39">
        <v>2</v>
      </c>
      <c r="BD373" s="39">
        <v>0</v>
      </c>
      <c r="BE373" s="39">
        <v>1</v>
      </c>
      <c r="BF373" s="39">
        <v>1</v>
      </c>
      <c r="BG373" s="39">
        <v>1</v>
      </c>
      <c r="BH373" s="39">
        <v>2</v>
      </c>
      <c r="BI373" s="39">
        <v>1</v>
      </c>
      <c r="BJ373" s="39">
        <v>0</v>
      </c>
      <c r="BK373" s="39">
        <v>0</v>
      </c>
      <c r="BL373" s="39">
        <v>1</v>
      </c>
      <c r="BM373" s="39">
        <v>0</v>
      </c>
      <c r="BN373" s="39">
        <v>1</v>
      </c>
      <c r="BO373" s="39">
        <v>1</v>
      </c>
      <c r="BP373" s="39">
        <v>0</v>
      </c>
      <c r="BQ373" s="39">
        <v>1</v>
      </c>
      <c r="BR373" s="39">
        <v>2</v>
      </c>
      <c r="BS373" s="39">
        <v>0</v>
      </c>
      <c r="BT373" s="39">
        <v>1</v>
      </c>
      <c r="BU373" s="39">
        <v>1</v>
      </c>
      <c r="BV373" s="39">
        <v>5</v>
      </c>
      <c r="BW373" s="39">
        <v>2</v>
      </c>
      <c r="BX373" s="39">
        <v>3</v>
      </c>
      <c r="BY373" s="5">
        <v>1</v>
      </c>
      <c r="BZ373" s="39">
        <v>1</v>
      </c>
      <c r="CA373" s="39">
        <v>1</v>
      </c>
      <c r="CB373" s="39">
        <v>1</v>
      </c>
      <c r="CC373" s="39">
        <v>1</v>
      </c>
      <c r="CD373" s="5">
        <v>1</v>
      </c>
      <c r="CE373" s="39">
        <v>1</v>
      </c>
      <c r="CF373" s="39">
        <v>2</v>
      </c>
      <c r="CL373" s="18">
        <v>0</v>
      </c>
      <c r="CM373" s="5">
        <v>1</v>
      </c>
      <c r="CO373">
        <v>1</v>
      </c>
      <c r="CP373">
        <v>3</v>
      </c>
      <c r="CQ373">
        <v>1</v>
      </c>
      <c r="CR373">
        <v>2</v>
      </c>
      <c r="CS373">
        <v>2</v>
      </c>
      <c r="CT373">
        <v>2</v>
      </c>
      <c r="CU373">
        <v>2</v>
      </c>
      <c r="CV373">
        <v>3</v>
      </c>
      <c r="CW373" s="18">
        <v>1</v>
      </c>
      <c r="CX373" s="5">
        <v>2</v>
      </c>
      <c r="CY373" s="39">
        <v>2</v>
      </c>
      <c r="CZ373" s="39">
        <v>2</v>
      </c>
      <c r="DF373" s="18">
        <v>0</v>
      </c>
      <c r="DG373" s="5">
        <v>2</v>
      </c>
      <c r="DH373">
        <v>2</v>
      </c>
      <c r="DR373" s="18">
        <v>0</v>
      </c>
      <c r="DS373" s="5">
        <v>1</v>
      </c>
      <c r="DU373">
        <v>2</v>
      </c>
      <c r="DV373" t="s">
        <v>1970</v>
      </c>
      <c r="DW373">
        <v>2</v>
      </c>
      <c r="DX373">
        <v>2</v>
      </c>
      <c r="DY373">
        <v>2</v>
      </c>
      <c r="ED373" s="18">
        <v>0</v>
      </c>
      <c r="EE373" s="5">
        <v>2</v>
      </c>
      <c r="EF373">
        <v>2</v>
      </c>
      <c r="EL373" s="18">
        <v>0</v>
      </c>
      <c r="EM373" s="5">
        <v>2</v>
      </c>
      <c r="EN373">
        <v>1</v>
      </c>
      <c r="EO373">
        <v>3</v>
      </c>
      <c r="EX373" s="18">
        <v>0</v>
      </c>
      <c r="FL373" s="18">
        <v>0</v>
      </c>
      <c r="FM373" s="5">
        <v>2</v>
      </c>
      <c r="FN373">
        <v>2</v>
      </c>
      <c r="FX373" s="18">
        <v>0</v>
      </c>
      <c r="FY373" s="5">
        <v>2</v>
      </c>
      <c r="FZ373">
        <v>2</v>
      </c>
      <c r="GA373">
        <v>2</v>
      </c>
      <c r="GB373">
        <v>3</v>
      </c>
      <c r="GK373" s="18">
        <v>0</v>
      </c>
      <c r="GL373" s="5">
        <v>2</v>
      </c>
      <c r="GM373">
        <v>2</v>
      </c>
      <c r="GV373" s="18">
        <v>0</v>
      </c>
      <c r="GW373" s="5">
        <v>2</v>
      </c>
      <c r="HD373" s="18">
        <v>0</v>
      </c>
      <c r="HE373" s="5">
        <v>2</v>
      </c>
      <c r="HM373" s="18">
        <v>0</v>
      </c>
      <c r="HN373" s="5">
        <v>2</v>
      </c>
      <c r="HV373" s="18">
        <v>0</v>
      </c>
      <c r="HZ373" s="7">
        <v>0</v>
      </c>
      <c r="IA373" s="7">
        <v>1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7">
        <v>0</v>
      </c>
      <c r="IH373" s="7">
        <v>0</v>
      </c>
      <c r="II373" s="7">
        <v>0</v>
      </c>
      <c r="IJ373" s="7">
        <v>0</v>
      </c>
      <c r="IK373" s="7">
        <v>0</v>
      </c>
      <c r="IL373" s="7">
        <v>0</v>
      </c>
      <c r="IM373" s="7">
        <v>0</v>
      </c>
      <c r="IN373" s="37">
        <v>0</v>
      </c>
      <c r="IO373" s="37">
        <v>0</v>
      </c>
      <c r="IP373" s="37">
        <v>0</v>
      </c>
      <c r="IQ373" s="37">
        <v>0</v>
      </c>
      <c r="IR373" s="37">
        <v>0</v>
      </c>
      <c r="IS373" s="37">
        <v>0</v>
      </c>
      <c r="IT373" s="37">
        <v>0</v>
      </c>
      <c r="IU373" s="37">
        <v>0</v>
      </c>
      <c r="IV373" s="37"/>
      <c r="IW373" s="37">
        <v>0</v>
      </c>
      <c r="IX373" s="37">
        <v>1</v>
      </c>
      <c r="IY373" s="37">
        <v>0</v>
      </c>
      <c r="IZ373" s="37">
        <v>0</v>
      </c>
      <c r="JA373" s="9" t="s">
        <v>497</v>
      </c>
      <c r="JB373">
        <f t="shared" si="30"/>
        <v>3</v>
      </c>
      <c r="JC373">
        <f t="shared" si="31"/>
        <v>1</v>
      </c>
      <c r="JD373">
        <f t="shared" si="32"/>
        <v>1</v>
      </c>
    </row>
    <row r="374" spans="1:264" x14ac:dyDescent="0.25">
      <c r="A374" s="29" t="s">
        <v>1401</v>
      </c>
      <c r="B374" s="29" t="s">
        <v>1425</v>
      </c>
      <c r="C374" s="13" t="s">
        <v>1971</v>
      </c>
      <c r="D374" t="s">
        <v>484</v>
      </c>
      <c r="E374">
        <v>40</v>
      </c>
      <c r="F374" s="163">
        <v>4114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155</v>
      </c>
      <c r="T374">
        <v>85</v>
      </c>
      <c r="U374" s="48" t="s">
        <v>1972</v>
      </c>
      <c r="V374">
        <v>2</v>
      </c>
      <c r="W374">
        <v>2</v>
      </c>
      <c r="X374" t="s">
        <v>242</v>
      </c>
      <c r="Y374" t="s">
        <v>545</v>
      </c>
      <c r="Z374">
        <v>2</v>
      </c>
      <c r="AA374">
        <v>3</v>
      </c>
      <c r="AC374">
        <v>2</v>
      </c>
      <c r="AD374">
        <v>6</v>
      </c>
      <c r="AF374" s="49"/>
      <c r="AG374">
        <v>1</v>
      </c>
      <c r="AH374">
        <v>0</v>
      </c>
      <c r="AI374">
        <v>1</v>
      </c>
      <c r="AJ374">
        <v>1</v>
      </c>
      <c r="AK374">
        <v>0</v>
      </c>
      <c r="AL374" s="5">
        <v>0</v>
      </c>
      <c r="AM374" s="39">
        <v>0</v>
      </c>
      <c r="AN374" s="39">
        <v>1</v>
      </c>
      <c r="AO374" s="39">
        <v>0</v>
      </c>
      <c r="AP374" s="39">
        <v>0</v>
      </c>
      <c r="AQ374" s="39">
        <v>0</v>
      </c>
      <c r="AR374" s="39">
        <v>0</v>
      </c>
      <c r="AS374" s="39">
        <v>0</v>
      </c>
      <c r="AT374" s="39">
        <v>0</v>
      </c>
      <c r="AU374" s="39">
        <v>0</v>
      </c>
      <c r="AV374" s="39">
        <v>0</v>
      </c>
      <c r="AW374" s="39">
        <v>0</v>
      </c>
      <c r="AX374" s="39">
        <v>0</v>
      </c>
      <c r="AY374" s="39">
        <v>0</v>
      </c>
      <c r="AZ374" s="39">
        <v>0</v>
      </c>
      <c r="BA374" s="39">
        <v>0</v>
      </c>
      <c r="BB374" s="39">
        <v>0</v>
      </c>
      <c r="BC374" s="39">
        <v>0</v>
      </c>
      <c r="BD374" s="39">
        <v>0</v>
      </c>
      <c r="BE374" s="39">
        <v>0</v>
      </c>
      <c r="BF374" s="39">
        <v>0</v>
      </c>
      <c r="BG374" s="39">
        <v>0</v>
      </c>
      <c r="BH374" s="39">
        <v>0</v>
      </c>
      <c r="BI374" s="39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s="5">
        <v>1</v>
      </c>
      <c r="BZ374" s="39">
        <v>1</v>
      </c>
      <c r="CA374" s="39">
        <v>1</v>
      </c>
      <c r="CB374" s="39">
        <v>2</v>
      </c>
      <c r="CC374" s="39">
        <v>1</v>
      </c>
      <c r="CD374" s="5">
        <v>2</v>
      </c>
      <c r="CE374" s="39">
        <v>2</v>
      </c>
      <c r="CL374" s="18">
        <v>0</v>
      </c>
      <c r="CM374" s="5">
        <v>1</v>
      </c>
      <c r="CO374">
        <v>2</v>
      </c>
      <c r="CQ374">
        <v>2</v>
      </c>
      <c r="CR374">
        <v>2</v>
      </c>
      <c r="CS374">
        <v>2</v>
      </c>
      <c r="CT374">
        <v>2</v>
      </c>
      <c r="CU374">
        <v>2</v>
      </c>
      <c r="CV374">
        <v>1</v>
      </c>
      <c r="CW374" s="18">
        <v>0</v>
      </c>
      <c r="CX374" s="5">
        <v>2</v>
      </c>
      <c r="CY374" s="39">
        <v>2</v>
      </c>
      <c r="CZ374" s="39">
        <v>2</v>
      </c>
      <c r="DF374" s="18">
        <v>0</v>
      </c>
      <c r="DG374" s="5">
        <v>2</v>
      </c>
      <c r="DH374">
        <v>2</v>
      </c>
      <c r="DR374" s="18">
        <v>0</v>
      </c>
      <c r="DS374" s="5">
        <v>2</v>
      </c>
      <c r="DT374">
        <v>2</v>
      </c>
      <c r="ED374" s="18">
        <v>0</v>
      </c>
      <c r="EE374" s="5">
        <v>2</v>
      </c>
      <c r="EF374">
        <v>2</v>
      </c>
      <c r="EL374" s="18">
        <v>0</v>
      </c>
      <c r="EM374" s="5">
        <v>2</v>
      </c>
      <c r="EN374">
        <v>2</v>
      </c>
      <c r="EO374">
        <v>3</v>
      </c>
      <c r="EX374" s="18">
        <v>0</v>
      </c>
      <c r="FL374" s="18">
        <v>0</v>
      </c>
      <c r="FM374" s="5">
        <v>2</v>
      </c>
      <c r="FN374">
        <v>2</v>
      </c>
      <c r="FX374" s="18">
        <v>0</v>
      </c>
      <c r="FY374" s="5">
        <v>2</v>
      </c>
      <c r="FZ374">
        <v>2</v>
      </c>
      <c r="GA374">
        <v>2</v>
      </c>
      <c r="GB374">
        <v>3</v>
      </c>
      <c r="GK374" s="18">
        <v>0</v>
      </c>
      <c r="GL374" s="5">
        <v>2</v>
      </c>
      <c r="GM374">
        <v>2</v>
      </c>
      <c r="GV374" s="18">
        <v>0</v>
      </c>
      <c r="GW374" s="5">
        <v>2</v>
      </c>
      <c r="HD374" s="18">
        <v>0</v>
      </c>
      <c r="HE374" s="5">
        <v>2</v>
      </c>
      <c r="HM374" s="18">
        <v>0</v>
      </c>
      <c r="HN374" s="5">
        <v>2</v>
      </c>
      <c r="HV374" s="18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  <c r="IM374" s="7">
        <v>0</v>
      </c>
      <c r="IN374" s="37">
        <v>0</v>
      </c>
      <c r="IO374" s="37">
        <v>0</v>
      </c>
      <c r="IP374" s="37">
        <v>0</v>
      </c>
      <c r="IQ374" s="37">
        <v>0</v>
      </c>
      <c r="IR374" s="37">
        <v>1</v>
      </c>
      <c r="IS374" s="37">
        <v>0</v>
      </c>
      <c r="IT374" s="37">
        <v>0</v>
      </c>
      <c r="IU374" s="37">
        <v>0</v>
      </c>
      <c r="IV374" s="37"/>
      <c r="IW374" s="37">
        <v>0</v>
      </c>
      <c r="IX374" s="37">
        <v>0</v>
      </c>
      <c r="IY374" s="37">
        <v>0</v>
      </c>
      <c r="IZ374" s="37">
        <v>0</v>
      </c>
      <c r="JA374" s="9" t="s">
        <v>497</v>
      </c>
      <c r="JB374">
        <f t="shared" si="30"/>
        <v>0</v>
      </c>
      <c r="JC374">
        <f t="shared" si="31"/>
        <v>0</v>
      </c>
      <c r="JD374">
        <f t="shared" si="32"/>
        <v>1</v>
      </c>
    </row>
    <row r="375" spans="1:264" x14ac:dyDescent="0.25">
      <c r="A375" s="3">
        <v>42719</v>
      </c>
      <c r="B375" s="3">
        <v>42901</v>
      </c>
      <c r="C375" s="13" t="s">
        <v>1959</v>
      </c>
      <c r="D375" t="s">
        <v>484</v>
      </c>
      <c r="E375">
        <v>41</v>
      </c>
      <c r="F375"/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120</v>
      </c>
      <c r="T375">
        <v>70</v>
      </c>
      <c r="U375" s="48">
        <v>22646</v>
      </c>
      <c r="V375">
        <v>1</v>
      </c>
      <c r="W375">
        <v>2</v>
      </c>
      <c r="X375" t="s">
        <v>242</v>
      </c>
      <c r="Y375" t="s">
        <v>1973</v>
      </c>
      <c r="Z375">
        <v>2</v>
      </c>
      <c r="AA375">
        <v>1</v>
      </c>
      <c r="AC375">
        <v>2</v>
      </c>
      <c r="AD375">
        <v>5</v>
      </c>
      <c r="AF375" s="49"/>
      <c r="AG375">
        <v>0</v>
      </c>
      <c r="AH375">
        <v>0</v>
      </c>
      <c r="AI375">
        <v>1</v>
      </c>
      <c r="AJ375">
        <v>1</v>
      </c>
      <c r="AK375">
        <v>0</v>
      </c>
      <c r="AL375" s="5">
        <v>0</v>
      </c>
      <c r="AM375" s="39">
        <v>1</v>
      </c>
      <c r="AN375" s="39">
        <v>0</v>
      </c>
      <c r="AO375" s="39">
        <v>0</v>
      </c>
      <c r="AP375" s="39">
        <v>0</v>
      </c>
      <c r="AQ375" s="39">
        <v>0</v>
      </c>
      <c r="AR375" s="39">
        <v>0</v>
      </c>
      <c r="AS375" s="39">
        <v>0</v>
      </c>
      <c r="AT375" s="39">
        <v>0</v>
      </c>
      <c r="AU375" s="39">
        <v>0</v>
      </c>
      <c r="AV375" s="39">
        <v>0</v>
      </c>
      <c r="AW375" s="39">
        <v>0</v>
      </c>
      <c r="AX375" s="39">
        <v>0</v>
      </c>
      <c r="AY375" s="39">
        <v>0</v>
      </c>
      <c r="AZ375" s="39">
        <v>0</v>
      </c>
      <c r="BA375" s="39">
        <v>2</v>
      </c>
      <c r="BB375" s="39">
        <v>0</v>
      </c>
      <c r="BC375" s="39">
        <v>1</v>
      </c>
      <c r="BD375" s="39">
        <v>0</v>
      </c>
      <c r="BE375" s="39">
        <v>0</v>
      </c>
      <c r="BF375" s="39">
        <v>0</v>
      </c>
      <c r="BG375" s="39">
        <v>0</v>
      </c>
      <c r="BH375" s="39">
        <v>0</v>
      </c>
      <c r="BI375" s="39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s="5">
        <v>1</v>
      </c>
      <c r="BZ375" s="39">
        <v>1</v>
      </c>
      <c r="CA375" s="39">
        <v>1</v>
      </c>
      <c r="CB375" s="39">
        <v>2</v>
      </c>
      <c r="CC375" s="39">
        <v>1</v>
      </c>
      <c r="CD375" s="5">
        <v>2</v>
      </c>
      <c r="CE375" s="39">
        <v>2</v>
      </c>
      <c r="CL375" s="18">
        <v>0</v>
      </c>
      <c r="CM375" s="5">
        <v>2</v>
      </c>
      <c r="CN375">
        <v>2</v>
      </c>
      <c r="CW375" s="18">
        <v>0</v>
      </c>
      <c r="CX375" s="5">
        <v>2</v>
      </c>
      <c r="CY375" s="39">
        <v>2</v>
      </c>
      <c r="CZ375" s="39">
        <v>2</v>
      </c>
      <c r="DF375" s="18">
        <v>0</v>
      </c>
      <c r="DG375" s="5">
        <v>2</v>
      </c>
      <c r="DH375">
        <v>2</v>
      </c>
      <c r="DR375" s="18">
        <v>0</v>
      </c>
      <c r="DS375" s="5">
        <v>2</v>
      </c>
      <c r="DT375">
        <v>2</v>
      </c>
      <c r="ED375" s="18">
        <v>0</v>
      </c>
      <c r="EE375" s="5">
        <v>2</v>
      </c>
      <c r="EF375">
        <v>2</v>
      </c>
      <c r="EL375" s="18">
        <v>0</v>
      </c>
      <c r="EM375" s="5">
        <v>2</v>
      </c>
      <c r="EN375">
        <v>1</v>
      </c>
      <c r="EO375">
        <v>3</v>
      </c>
      <c r="EX375" s="18">
        <v>0</v>
      </c>
      <c r="FL375" s="18">
        <v>0</v>
      </c>
      <c r="FM375" s="5">
        <v>2</v>
      </c>
      <c r="FN375">
        <v>2</v>
      </c>
      <c r="FX375" s="18">
        <v>0</v>
      </c>
      <c r="FY375" s="5">
        <v>2</v>
      </c>
      <c r="FZ375">
        <v>2</v>
      </c>
      <c r="GA375">
        <v>2</v>
      </c>
      <c r="GB375">
        <v>3</v>
      </c>
      <c r="GK375" s="18">
        <v>0</v>
      </c>
      <c r="GL375" s="5">
        <v>2</v>
      </c>
      <c r="GM375">
        <v>2</v>
      </c>
      <c r="GV375" s="18">
        <v>0</v>
      </c>
      <c r="GW375" s="5">
        <v>2</v>
      </c>
      <c r="HD375" s="18">
        <v>0</v>
      </c>
      <c r="HE375" s="5">
        <v>2</v>
      </c>
      <c r="HM375" s="18">
        <v>0</v>
      </c>
      <c r="HN375" s="5">
        <v>2</v>
      </c>
      <c r="HV375" s="18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37">
        <v>0</v>
      </c>
      <c r="IO375" s="37">
        <v>0</v>
      </c>
      <c r="IP375" s="37">
        <v>0</v>
      </c>
      <c r="IQ375" s="37">
        <v>0</v>
      </c>
      <c r="IR375" s="37">
        <v>0</v>
      </c>
      <c r="IS375" s="37">
        <v>0</v>
      </c>
      <c r="IT375" s="37">
        <v>0</v>
      </c>
      <c r="IU375" s="37">
        <v>0</v>
      </c>
      <c r="IV375" s="37"/>
      <c r="IW375" s="37">
        <v>0</v>
      </c>
      <c r="IX375" s="37">
        <v>0</v>
      </c>
      <c r="IY375" s="37">
        <v>0</v>
      </c>
      <c r="IZ375" s="37">
        <v>0</v>
      </c>
      <c r="JA375" s="9" t="s">
        <v>497</v>
      </c>
      <c r="JB375">
        <f t="shared" si="30"/>
        <v>1</v>
      </c>
      <c r="JC375">
        <f t="shared" si="31"/>
        <v>0</v>
      </c>
      <c r="JD375">
        <f t="shared" si="32"/>
        <v>0</v>
      </c>
    </row>
    <row r="376" spans="1:264" x14ac:dyDescent="0.25">
      <c r="A376" s="3">
        <v>42719</v>
      </c>
      <c r="B376" s="3">
        <v>42901</v>
      </c>
      <c r="C376" s="13" t="s">
        <v>1974</v>
      </c>
      <c r="D376" t="s">
        <v>484</v>
      </c>
      <c r="E376">
        <v>42</v>
      </c>
      <c r="F376">
        <v>8804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155</v>
      </c>
      <c r="T376">
        <v>95</v>
      </c>
      <c r="U376" s="48">
        <v>28313</v>
      </c>
      <c r="V376">
        <v>1</v>
      </c>
      <c r="W376">
        <v>2</v>
      </c>
      <c r="X376" t="s">
        <v>242</v>
      </c>
      <c r="Y376" t="s">
        <v>499</v>
      </c>
      <c r="Z376">
        <v>2</v>
      </c>
      <c r="AA376">
        <v>2</v>
      </c>
      <c r="AC376">
        <v>2</v>
      </c>
      <c r="AD376">
        <v>1</v>
      </c>
      <c r="AE376" t="s">
        <v>672</v>
      </c>
      <c r="AF376" s="49">
        <v>500000</v>
      </c>
      <c r="AG376">
        <v>0</v>
      </c>
      <c r="AH376">
        <v>0</v>
      </c>
      <c r="AI376">
        <v>1</v>
      </c>
      <c r="AJ376">
        <v>0</v>
      </c>
      <c r="AK376">
        <v>1</v>
      </c>
      <c r="AL376" s="5">
        <v>1</v>
      </c>
      <c r="AM376" s="39">
        <v>1</v>
      </c>
      <c r="AN376" s="39">
        <v>1</v>
      </c>
      <c r="AO376" s="39">
        <v>0</v>
      </c>
      <c r="AP376" s="39">
        <v>0</v>
      </c>
      <c r="AQ376" s="39">
        <v>0</v>
      </c>
      <c r="AR376" s="39">
        <v>0</v>
      </c>
      <c r="AS376" s="39">
        <v>0</v>
      </c>
      <c r="AT376" s="39">
        <v>0</v>
      </c>
      <c r="AU376" s="39">
        <v>0</v>
      </c>
      <c r="AV376" s="39">
        <v>0</v>
      </c>
      <c r="AW376" s="39">
        <v>0</v>
      </c>
      <c r="AX376" s="39">
        <v>0</v>
      </c>
      <c r="AY376" s="39">
        <v>0</v>
      </c>
      <c r="AZ376" s="39">
        <v>0</v>
      </c>
      <c r="BA376" s="39">
        <v>0</v>
      </c>
      <c r="BB376" s="39">
        <v>0</v>
      </c>
      <c r="BC376" s="39">
        <v>0</v>
      </c>
      <c r="BD376" s="39">
        <v>0</v>
      </c>
      <c r="BE376" s="39">
        <v>0</v>
      </c>
      <c r="BF376" s="39">
        <v>0</v>
      </c>
      <c r="BG376" s="39">
        <v>0</v>
      </c>
      <c r="BH376" s="39">
        <v>0</v>
      </c>
      <c r="BI376" s="39">
        <v>0</v>
      </c>
      <c r="BJ376" s="39">
        <v>0</v>
      </c>
      <c r="BK376" s="39">
        <v>0</v>
      </c>
      <c r="BL376" s="39">
        <v>0</v>
      </c>
      <c r="BM376" s="39">
        <v>0</v>
      </c>
      <c r="BN376" s="39">
        <v>0</v>
      </c>
      <c r="BO376" s="39">
        <v>0</v>
      </c>
      <c r="BP376" s="39">
        <v>0</v>
      </c>
      <c r="BQ376" s="39">
        <v>0</v>
      </c>
      <c r="BR376" s="39">
        <v>1</v>
      </c>
      <c r="BS376" s="39">
        <v>0</v>
      </c>
      <c r="BT376" s="39">
        <v>0</v>
      </c>
      <c r="BU376" s="39">
        <v>0</v>
      </c>
      <c r="BV376" s="39">
        <v>0</v>
      </c>
      <c r="BW376" s="39">
        <v>0</v>
      </c>
      <c r="BX376" s="39">
        <v>0</v>
      </c>
      <c r="BY376" s="5">
        <v>1</v>
      </c>
      <c r="BZ376" s="39">
        <v>1</v>
      </c>
      <c r="CA376" s="39">
        <v>1</v>
      </c>
      <c r="CB376" s="39">
        <v>2</v>
      </c>
      <c r="CC376" s="39">
        <v>1</v>
      </c>
      <c r="CD376" s="5">
        <v>1</v>
      </c>
      <c r="CF376">
        <v>2</v>
      </c>
      <c r="CL376" s="18">
        <v>0</v>
      </c>
      <c r="CM376" s="5">
        <v>1</v>
      </c>
      <c r="CO376">
        <v>1</v>
      </c>
      <c r="CP376">
        <v>1</v>
      </c>
      <c r="CQ376">
        <v>2</v>
      </c>
      <c r="CR376">
        <v>2</v>
      </c>
      <c r="CS376">
        <v>2</v>
      </c>
      <c r="CT376">
        <v>2</v>
      </c>
      <c r="CU376">
        <v>2</v>
      </c>
      <c r="CV376">
        <v>2</v>
      </c>
      <c r="CW376" s="18">
        <v>0</v>
      </c>
      <c r="CX376" s="5">
        <v>2</v>
      </c>
      <c r="CY376" s="39">
        <v>1</v>
      </c>
      <c r="CZ376" s="39">
        <v>1</v>
      </c>
      <c r="DA376" s="39">
        <v>2</v>
      </c>
      <c r="DB376" s="39">
        <v>2</v>
      </c>
      <c r="DC376" s="39">
        <v>2</v>
      </c>
      <c r="DD376" s="39">
        <v>2</v>
      </c>
      <c r="DE376" s="39">
        <v>2</v>
      </c>
      <c r="DF376" s="18">
        <v>0</v>
      </c>
      <c r="DG376" s="5">
        <v>1</v>
      </c>
      <c r="DI376">
        <v>2</v>
      </c>
      <c r="DJ376">
        <v>1</v>
      </c>
      <c r="DK376">
        <v>5</v>
      </c>
      <c r="DL376">
        <v>3</v>
      </c>
      <c r="DR376" s="18">
        <v>0</v>
      </c>
      <c r="DS376" s="5">
        <v>1</v>
      </c>
      <c r="DT376">
        <v>1</v>
      </c>
      <c r="DU376">
        <v>1</v>
      </c>
      <c r="DV376" t="s">
        <v>1975</v>
      </c>
      <c r="DW376">
        <v>2</v>
      </c>
      <c r="DX376">
        <v>2</v>
      </c>
      <c r="DY376">
        <v>2</v>
      </c>
      <c r="EC376">
        <v>2</v>
      </c>
      <c r="ED376" s="18">
        <v>1</v>
      </c>
      <c r="EE376" s="5">
        <v>1</v>
      </c>
      <c r="EG376">
        <v>2</v>
      </c>
      <c r="EH376">
        <v>2</v>
      </c>
      <c r="EI376">
        <v>3</v>
      </c>
      <c r="EJ376">
        <v>2</v>
      </c>
      <c r="EK376">
        <v>2</v>
      </c>
      <c r="EL376" s="18">
        <v>0</v>
      </c>
      <c r="EM376" s="5">
        <v>2</v>
      </c>
      <c r="EN376" s="39">
        <v>1</v>
      </c>
      <c r="EO376" s="39">
        <v>3</v>
      </c>
      <c r="EX376" s="18">
        <v>0</v>
      </c>
      <c r="FL376" s="18">
        <v>0</v>
      </c>
      <c r="FM376" s="5">
        <v>2</v>
      </c>
      <c r="FN376">
        <v>2</v>
      </c>
      <c r="FX376" s="18">
        <v>0</v>
      </c>
      <c r="FY376" s="5">
        <v>2</v>
      </c>
      <c r="FZ376">
        <v>2</v>
      </c>
      <c r="GA376">
        <v>2</v>
      </c>
      <c r="GB376">
        <v>3</v>
      </c>
      <c r="GK376" s="18">
        <v>0</v>
      </c>
      <c r="GL376" s="5">
        <v>2</v>
      </c>
      <c r="GM376">
        <v>2</v>
      </c>
      <c r="GV376" s="18">
        <v>0</v>
      </c>
      <c r="GW376" s="5">
        <v>2</v>
      </c>
      <c r="HD376" s="18">
        <v>0</v>
      </c>
      <c r="HE376" s="5">
        <v>2</v>
      </c>
      <c r="HM376" s="18">
        <v>0</v>
      </c>
      <c r="HN376" s="5">
        <v>2</v>
      </c>
      <c r="HV376" s="18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1</v>
      </c>
      <c r="IE376" s="7">
        <v>0</v>
      </c>
      <c r="IF376" s="7">
        <v>0</v>
      </c>
      <c r="IG376" s="7">
        <v>0</v>
      </c>
      <c r="IH376" s="7">
        <v>0</v>
      </c>
      <c r="II376" s="7">
        <v>0</v>
      </c>
      <c r="IJ376" s="7">
        <v>0</v>
      </c>
      <c r="IK376" s="7">
        <v>0</v>
      </c>
      <c r="IL376" s="7">
        <v>0</v>
      </c>
      <c r="IM376" s="7">
        <v>0</v>
      </c>
      <c r="IN376" s="37">
        <v>0</v>
      </c>
      <c r="IO376" s="37">
        <v>0</v>
      </c>
      <c r="IP376" s="37">
        <v>0</v>
      </c>
      <c r="IQ376" s="37">
        <v>0</v>
      </c>
      <c r="IR376" s="37">
        <v>0</v>
      </c>
      <c r="IS376" s="37">
        <v>0</v>
      </c>
      <c r="IT376" s="37">
        <v>0</v>
      </c>
      <c r="IU376" s="37">
        <v>0</v>
      </c>
      <c r="IV376" s="37"/>
      <c r="IW376" s="37">
        <v>0</v>
      </c>
      <c r="IX376" s="37">
        <v>0</v>
      </c>
      <c r="IY376" s="37">
        <v>0</v>
      </c>
      <c r="IZ376" s="37">
        <v>0</v>
      </c>
      <c r="JA376" s="9" t="s">
        <v>1976</v>
      </c>
      <c r="JB376">
        <f t="shared" si="30"/>
        <v>2</v>
      </c>
      <c r="JC376">
        <f t="shared" si="31"/>
        <v>1</v>
      </c>
      <c r="JD376">
        <f t="shared" si="32"/>
        <v>0</v>
      </c>
    </row>
    <row r="377" spans="1:264" x14ac:dyDescent="0.25">
      <c r="A377" s="3">
        <v>42719</v>
      </c>
      <c r="B377" s="3">
        <v>42901</v>
      </c>
      <c r="C377" s="13" t="s">
        <v>1977</v>
      </c>
      <c r="D377" t="s">
        <v>484</v>
      </c>
      <c r="E377">
        <v>43</v>
      </c>
      <c r="F377">
        <v>1444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120</v>
      </c>
      <c r="T377">
        <v>70</v>
      </c>
      <c r="U377" s="48">
        <v>27649</v>
      </c>
      <c r="V377">
        <v>1</v>
      </c>
      <c r="W377">
        <v>2</v>
      </c>
      <c r="X377" t="s">
        <v>242</v>
      </c>
      <c r="Y377" t="s">
        <v>485</v>
      </c>
      <c r="Z377">
        <v>2</v>
      </c>
      <c r="AA377">
        <v>2</v>
      </c>
      <c r="AC377">
        <v>2</v>
      </c>
      <c r="AD377">
        <v>5</v>
      </c>
      <c r="AF377" s="49"/>
      <c r="AG377">
        <v>0</v>
      </c>
      <c r="AH377">
        <v>0</v>
      </c>
      <c r="AI377">
        <v>1</v>
      </c>
      <c r="AJ377">
        <v>0</v>
      </c>
      <c r="AK377">
        <v>0</v>
      </c>
      <c r="AL377" s="5">
        <v>0</v>
      </c>
      <c r="AM377" s="39">
        <v>0</v>
      </c>
      <c r="AN377" s="39">
        <v>0</v>
      </c>
      <c r="AO377" s="39">
        <v>0</v>
      </c>
      <c r="AP377" s="39">
        <v>0</v>
      </c>
      <c r="AQ377" s="39">
        <v>0</v>
      </c>
      <c r="AR377" s="39">
        <v>0</v>
      </c>
      <c r="AS377" s="39">
        <v>0</v>
      </c>
      <c r="AT377" s="39">
        <v>0</v>
      </c>
      <c r="AU377" s="39">
        <v>0</v>
      </c>
      <c r="AV377" s="39">
        <v>0</v>
      </c>
      <c r="AW377" s="39">
        <v>0</v>
      </c>
      <c r="AX377" s="39">
        <v>0</v>
      </c>
      <c r="AY377" s="39">
        <v>0</v>
      </c>
      <c r="AZ377" s="39">
        <v>0</v>
      </c>
      <c r="BA377" s="39">
        <v>0</v>
      </c>
      <c r="BB377" s="39">
        <v>0</v>
      </c>
      <c r="BC377" s="39">
        <v>0</v>
      </c>
      <c r="BD377" s="39">
        <v>0</v>
      </c>
      <c r="BE377" s="39">
        <v>0</v>
      </c>
      <c r="BF377" s="39">
        <v>0</v>
      </c>
      <c r="BG377" s="39">
        <v>0</v>
      </c>
      <c r="BH377" s="39">
        <v>0</v>
      </c>
      <c r="BI377" s="39">
        <v>0</v>
      </c>
      <c r="BJ377" s="39">
        <v>0</v>
      </c>
      <c r="BK377" s="39">
        <v>0</v>
      </c>
      <c r="BL377" s="39">
        <v>0</v>
      </c>
      <c r="BM377" s="39">
        <v>0</v>
      </c>
      <c r="BN377" s="39">
        <v>1</v>
      </c>
      <c r="BO377" s="39">
        <v>2</v>
      </c>
      <c r="BP377" s="39">
        <v>0</v>
      </c>
      <c r="BQ377" s="39">
        <v>1</v>
      </c>
      <c r="BR377" s="39">
        <v>1</v>
      </c>
      <c r="BS377" s="39">
        <v>0</v>
      </c>
      <c r="BT377" s="39">
        <v>0</v>
      </c>
      <c r="BU377" s="39">
        <v>0</v>
      </c>
      <c r="BV377" s="39">
        <v>4</v>
      </c>
      <c r="BW377" s="39">
        <v>0</v>
      </c>
      <c r="BX377" s="39">
        <v>0</v>
      </c>
      <c r="BY377" s="5">
        <v>1</v>
      </c>
      <c r="BZ377" s="39">
        <v>1</v>
      </c>
      <c r="CA377" s="39">
        <v>1</v>
      </c>
      <c r="CB377" s="39">
        <v>2</v>
      </c>
      <c r="CC377" s="39">
        <v>2</v>
      </c>
      <c r="CD377" s="5">
        <v>1</v>
      </c>
      <c r="CF377">
        <v>2</v>
      </c>
      <c r="CL377" s="18">
        <v>0</v>
      </c>
      <c r="CM377" s="5">
        <v>2</v>
      </c>
      <c r="CN377">
        <v>2</v>
      </c>
      <c r="CW377" s="18">
        <v>0</v>
      </c>
      <c r="CX377" s="5">
        <v>2</v>
      </c>
      <c r="CY377" s="39">
        <v>1</v>
      </c>
      <c r="CZ377" s="39">
        <v>1</v>
      </c>
      <c r="DA377" s="39">
        <v>2</v>
      </c>
      <c r="DC377">
        <v>2</v>
      </c>
      <c r="DD377">
        <v>2</v>
      </c>
      <c r="DE377">
        <v>3</v>
      </c>
      <c r="DF377" s="18">
        <v>0</v>
      </c>
      <c r="DG377" s="5">
        <v>2</v>
      </c>
      <c r="DH377" s="39">
        <v>2</v>
      </c>
      <c r="DR377" s="18">
        <v>0</v>
      </c>
      <c r="DS377" s="5">
        <v>2</v>
      </c>
      <c r="DT377">
        <v>2</v>
      </c>
      <c r="ED377" s="18">
        <v>0</v>
      </c>
      <c r="EE377" s="5">
        <v>2</v>
      </c>
      <c r="EF377">
        <v>2</v>
      </c>
      <c r="EL377" s="18">
        <v>0</v>
      </c>
      <c r="EM377" s="5">
        <v>2</v>
      </c>
      <c r="EN377" s="39">
        <v>1</v>
      </c>
      <c r="EO377" s="39">
        <v>3</v>
      </c>
      <c r="EX377" s="18">
        <v>0</v>
      </c>
      <c r="FL377" s="18">
        <v>0</v>
      </c>
      <c r="FM377" s="5">
        <v>2</v>
      </c>
      <c r="FN377">
        <v>2</v>
      </c>
      <c r="FX377" s="18">
        <v>0</v>
      </c>
      <c r="FY377" s="5">
        <v>2</v>
      </c>
      <c r="FZ377">
        <v>2</v>
      </c>
      <c r="GA377">
        <v>2</v>
      </c>
      <c r="GB377">
        <v>3</v>
      </c>
      <c r="GK377" s="18">
        <v>0</v>
      </c>
      <c r="GL377" s="5">
        <v>2</v>
      </c>
      <c r="GM377">
        <v>2</v>
      </c>
      <c r="GV377" s="18">
        <v>0</v>
      </c>
      <c r="GW377" s="5">
        <v>2</v>
      </c>
      <c r="HD377" s="18">
        <v>0</v>
      </c>
      <c r="HE377" s="5">
        <v>2</v>
      </c>
      <c r="HM377" s="18">
        <v>0</v>
      </c>
      <c r="HN377" s="5">
        <v>2</v>
      </c>
      <c r="HV377" s="18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7">
        <v>0</v>
      </c>
      <c r="IH377" s="7">
        <v>0</v>
      </c>
      <c r="II377" s="7">
        <v>0</v>
      </c>
      <c r="IJ377" s="7">
        <v>0</v>
      </c>
      <c r="IK377" s="7">
        <v>0</v>
      </c>
      <c r="IL377" s="7">
        <v>0</v>
      </c>
      <c r="IM377" s="7">
        <v>0</v>
      </c>
      <c r="IN377" s="37">
        <v>0</v>
      </c>
      <c r="IO377" s="37">
        <v>0</v>
      </c>
      <c r="IP377" s="37">
        <v>0</v>
      </c>
      <c r="IQ377" s="37">
        <v>0</v>
      </c>
      <c r="IR377" s="37">
        <v>1</v>
      </c>
      <c r="IS377" s="37">
        <v>0</v>
      </c>
      <c r="IT377" s="37">
        <v>0</v>
      </c>
      <c r="IU377" s="37">
        <v>0</v>
      </c>
      <c r="IV377" s="37"/>
      <c r="IW377" s="37">
        <v>0</v>
      </c>
      <c r="IX377" s="37">
        <v>0</v>
      </c>
      <c r="IY377" s="37">
        <v>0</v>
      </c>
      <c r="IZ377" s="37">
        <v>0</v>
      </c>
      <c r="JA377" s="9" t="s">
        <v>497</v>
      </c>
      <c r="JB377">
        <f t="shared" si="30"/>
        <v>0</v>
      </c>
      <c r="JC377">
        <f t="shared" si="31"/>
        <v>0</v>
      </c>
      <c r="JD377">
        <f t="shared" si="32"/>
        <v>1</v>
      </c>
    </row>
    <row r="378" spans="1:264" x14ac:dyDescent="0.25">
      <c r="A378" s="3">
        <v>42719</v>
      </c>
      <c r="B378" s="3">
        <v>42901</v>
      </c>
      <c r="C378" s="13" t="s">
        <v>1978</v>
      </c>
      <c r="D378" t="s">
        <v>484</v>
      </c>
      <c r="E378">
        <v>44</v>
      </c>
      <c r="F378">
        <v>201795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123</v>
      </c>
      <c r="T378">
        <v>70</v>
      </c>
      <c r="U378" s="48">
        <v>24450</v>
      </c>
      <c r="V378">
        <v>2</v>
      </c>
      <c r="W378">
        <v>1</v>
      </c>
      <c r="X378" t="s">
        <v>242</v>
      </c>
      <c r="Y378" t="s">
        <v>485</v>
      </c>
      <c r="Z378">
        <v>2</v>
      </c>
      <c r="AA378">
        <v>1</v>
      </c>
      <c r="AC378">
        <v>4</v>
      </c>
      <c r="AD378">
        <v>3</v>
      </c>
      <c r="AF378" s="49"/>
      <c r="AG378">
        <v>0</v>
      </c>
      <c r="AH378">
        <v>0</v>
      </c>
      <c r="AI378">
        <v>1</v>
      </c>
      <c r="AJ378">
        <v>0</v>
      </c>
      <c r="AK378">
        <v>0</v>
      </c>
      <c r="AL378" s="5">
        <v>0</v>
      </c>
      <c r="AM378" s="39">
        <v>1</v>
      </c>
      <c r="AN378" s="39">
        <v>0</v>
      </c>
      <c r="AO378" s="39">
        <v>0</v>
      </c>
      <c r="AP378" s="39">
        <v>2</v>
      </c>
      <c r="AQ378" s="39">
        <v>0</v>
      </c>
      <c r="AR378" s="39">
        <v>0</v>
      </c>
      <c r="AS378" s="39">
        <v>1</v>
      </c>
      <c r="AT378" s="39">
        <v>0</v>
      </c>
      <c r="AU378" s="39">
        <v>0</v>
      </c>
      <c r="AV378" s="39">
        <v>0</v>
      </c>
      <c r="AW378" s="39">
        <v>0</v>
      </c>
      <c r="AX378" s="39">
        <v>0</v>
      </c>
      <c r="AY378" s="39">
        <v>0</v>
      </c>
      <c r="AZ378" s="39">
        <v>0</v>
      </c>
      <c r="BA378" s="39">
        <v>0</v>
      </c>
      <c r="BB378" s="39">
        <v>0</v>
      </c>
      <c r="BC378" s="39">
        <v>0</v>
      </c>
      <c r="BD378" s="39">
        <v>0</v>
      </c>
      <c r="BE378" s="39">
        <v>0</v>
      </c>
      <c r="BF378" s="39">
        <v>0</v>
      </c>
      <c r="BG378" s="39">
        <v>0</v>
      </c>
      <c r="BH378" s="39">
        <v>0</v>
      </c>
      <c r="BI378" s="39">
        <v>0</v>
      </c>
      <c r="BN378" s="39">
        <v>0</v>
      </c>
      <c r="BO378" s="39">
        <v>0</v>
      </c>
      <c r="BP378" s="39">
        <v>2</v>
      </c>
      <c r="BQ378" s="39">
        <v>1</v>
      </c>
      <c r="BR378" s="39">
        <v>1</v>
      </c>
      <c r="BS378" s="39">
        <v>3</v>
      </c>
      <c r="BT378" s="39">
        <v>0</v>
      </c>
      <c r="BU378" s="39">
        <v>2</v>
      </c>
      <c r="BV378" s="39">
        <v>7</v>
      </c>
      <c r="BW378" s="39">
        <v>0</v>
      </c>
      <c r="BX378" s="39">
        <v>0</v>
      </c>
      <c r="BY378" s="5">
        <v>1</v>
      </c>
      <c r="BZ378" s="39">
        <v>1</v>
      </c>
      <c r="CA378" s="39">
        <v>1</v>
      </c>
      <c r="CB378" s="39">
        <v>2</v>
      </c>
      <c r="CC378" s="39">
        <v>2</v>
      </c>
      <c r="CD378" s="5">
        <v>2</v>
      </c>
      <c r="CF378">
        <v>1</v>
      </c>
      <c r="CG378">
        <v>1</v>
      </c>
      <c r="CH378">
        <v>2</v>
      </c>
      <c r="CI378">
        <v>3</v>
      </c>
      <c r="CJ378">
        <v>2</v>
      </c>
      <c r="CK378">
        <v>1</v>
      </c>
      <c r="CL378" s="18">
        <v>1</v>
      </c>
      <c r="CM378" s="5">
        <v>1</v>
      </c>
      <c r="CO378">
        <v>2</v>
      </c>
      <c r="CQ378">
        <v>2</v>
      </c>
      <c r="CR378">
        <v>2</v>
      </c>
      <c r="CS378">
        <v>1</v>
      </c>
      <c r="CT378">
        <v>2</v>
      </c>
      <c r="CU378">
        <v>2</v>
      </c>
      <c r="CV378">
        <v>2</v>
      </c>
      <c r="CW378" s="18">
        <v>1</v>
      </c>
      <c r="CX378" s="5">
        <v>1</v>
      </c>
      <c r="CY378" s="39">
        <v>1</v>
      </c>
      <c r="CZ378" s="39">
        <v>1</v>
      </c>
      <c r="DA378" s="39">
        <v>2</v>
      </c>
      <c r="DB378" s="39">
        <v>2</v>
      </c>
      <c r="DC378" s="39">
        <v>2</v>
      </c>
      <c r="DD378" s="39">
        <v>2</v>
      </c>
      <c r="DE378" s="39">
        <v>2</v>
      </c>
      <c r="DF378" s="18">
        <v>0</v>
      </c>
      <c r="DG378" s="5">
        <v>1</v>
      </c>
      <c r="DI378">
        <v>2</v>
      </c>
      <c r="DJ378">
        <v>1</v>
      </c>
      <c r="DK378">
        <v>3</v>
      </c>
      <c r="DL378">
        <v>3</v>
      </c>
      <c r="DM378">
        <v>2</v>
      </c>
      <c r="DN378">
        <v>2</v>
      </c>
      <c r="DQ378">
        <v>1</v>
      </c>
      <c r="DR378" s="18">
        <v>0</v>
      </c>
      <c r="DS378" s="5">
        <v>2</v>
      </c>
      <c r="DT378" s="39">
        <v>2</v>
      </c>
      <c r="ED378" s="18">
        <v>0</v>
      </c>
      <c r="EE378" s="5">
        <v>2</v>
      </c>
      <c r="EF378">
        <v>2</v>
      </c>
      <c r="EL378" s="18">
        <v>0</v>
      </c>
      <c r="EM378" s="5">
        <v>1</v>
      </c>
      <c r="EN378" s="39">
        <v>1</v>
      </c>
      <c r="EO378" s="39">
        <v>3</v>
      </c>
      <c r="EX378" s="18">
        <v>0</v>
      </c>
      <c r="FL378" s="18">
        <v>0</v>
      </c>
      <c r="FM378" s="5">
        <v>2</v>
      </c>
      <c r="FN378">
        <v>1</v>
      </c>
      <c r="FO378">
        <v>6</v>
      </c>
      <c r="FP378">
        <v>1</v>
      </c>
      <c r="FQ378">
        <v>1</v>
      </c>
      <c r="FX378" s="18">
        <v>0</v>
      </c>
      <c r="FY378" s="5">
        <v>1</v>
      </c>
      <c r="GA378">
        <v>2</v>
      </c>
      <c r="GB378">
        <v>3</v>
      </c>
      <c r="GK378" s="18">
        <v>0</v>
      </c>
      <c r="GL378" s="5">
        <v>2</v>
      </c>
      <c r="GM378">
        <v>2</v>
      </c>
      <c r="GV378" s="18">
        <v>0</v>
      </c>
      <c r="GW378" s="5">
        <v>2</v>
      </c>
      <c r="HD378" s="18">
        <v>0</v>
      </c>
      <c r="HE378" s="5">
        <v>2</v>
      </c>
      <c r="HM378" s="18">
        <v>0</v>
      </c>
      <c r="HN378" s="5">
        <v>2</v>
      </c>
      <c r="HV378" s="18">
        <v>0</v>
      </c>
      <c r="HZ378" s="7">
        <v>1</v>
      </c>
      <c r="IA378" s="7">
        <v>1</v>
      </c>
      <c r="IB378" s="7">
        <v>0</v>
      </c>
      <c r="IC378" s="7">
        <v>0</v>
      </c>
      <c r="ID378" s="7">
        <v>0</v>
      </c>
      <c r="IE378" s="7">
        <v>0</v>
      </c>
      <c r="IF378" s="7">
        <v>0</v>
      </c>
      <c r="IG378" s="7">
        <v>0</v>
      </c>
      <c r="IH378" s="7">
        <v>0</v>
      </c>
      <c r="II378" s="7">
        <v>0</v>
      </c>
      <c r="IJ378" s="7">
        <v>0</v>
      </c>
      <c r="IK378" s="7">
        <v>0</v>
      </c>
      <c r="IL378" s="7">
        <v>0</v>
      </c>
      <c r="IM378" s="7">
        <v>0</v>
      </c>
      <c r="IN378" s="37">
        <v>0</v>
      </c>
      <c r="IO378" s="37">
        <v>0</v>
      </c>
      <c r="IP378" s="37">
        <v>0</v>
      </c>
      <c r="IQ378" s="37">
        <v>0</v>
      </c>
      <c r="IR378" s="37">
        <v>1</v>
      </c>
      <c r="IS378" s="37">
        <v>0</v>
      </c>
      <c r="IT378" s="37">
        <v>0</v>
      </c>
      <c r="IU378" s="37">
        <v>0</v>
      </c>
      <c r="IV378" s="37"/>
      <c r="IW378" s="37">
        <v>0</v>
      </c>
      <c r="IX378" s="37">
        <v>0</v>
      </c>
      <c r="IY378" s="37">
        <v>0</v>
      </c>
      <c r="IZ378" s="37">
        <v>0</v>
      </c>
      <c r="JA378" s="9" t="s">
        <v>497</v>
      </c>
      <c r="JB378">
        <f t="shared" si="30"/>
        <v>1</v>
      </c>
      <c r="JC378">
        <f t="shared" si="31"/>
        <v>2</v>
      </c>
      <c r="JD378">
        <f t="shared" si="32"/>
        <v>1</v>
      </c>
    </row>
    <row r="379" spans="1:264" x14ac:dyDescent="0.25">
      <c r="A379" s="3">
        <v>42719</v>
      </c>
      <c r="B379" s="3">
        <v>42901</v>
      </c>
      <c r="C379" s="13" t="s">
        <v>1979</v>
      </c>
      <c r="D379" t="s">
        <v>484</v>
      </c>
      <c r="E379">
        <v>45</v>
      </c>
      <c r="F379">
        <v>765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133</v>
      </c>
      <c r="T379">
        <v>80</v>
      </c>
      <c r="U379" s="48">
        <v>30251</v>
      </c>
      <c r="V379">
        <v>1</v>
      </c>
      <c r="W379">
        <v>2</v>
      </c>
      <c r="X379" t="s">
        <v>347</v>
      </c>
      <c r="Y379" t="s">
        <v>485</v>
      </c>
      <c r="Z379">
        <v>2</v>
      </c>
      <c r="AA379">
        <v>2</v>
      </c>
      <c r="AC379">
        <v>4</v>
      </c>
      <c r="AD379">
        <v>5</v>
      </c>
      <c r="AF379" s="49"/>
      <c r="AG379">
        <v>0</v>
      </c>
      <c r="AH379">
        <v>0</v>
      </c>
      <c r="AI379">
        <v>1</v>
      </c>
      <c r="AJ379">
        <v>0</v>
      </c>
      <c r="AK379">
        <v>1</v>
      </c>
      <c r="AL379" s="5">
        <v>1</v>
      </c>
      <c r="AM379" s="39">
        <v>0</v>
      </c>
      <c r="AN379" s="39">
        <v>1</v>
      </c>
      <c r="AO379" s="39">
        <v>1</v>
      </c>
      <c r="AP379" s="39">
        <v>1</v>
      </c>
      <c r="AQ379" s="39">
        <v>2</v>
      </c>
      <c r="AR379" s="39">
        <v>0</v>
      </c>
      <c r="AS379" s="39">
        <v>0</v>
      </c>
      <c r="AT379" s="39">
        <v>0</v>
      </c>
      <c r="AU379" s="39">
        <v>0</v>
      </c>
      <c r="AV379" s="39">
        <v>1</v>
      </c>
      <c r="AW379" s="39">
        <v>0</v>
      </c>
      <c r="AX379" s="39">
        <v>0</v>
      </c>
      <c r="AY379" s="39">
        <v>0</v>
      </c>
      <c r="AZ379" s="39">
        <v>2</v>
      </c>
      <c r="BA379" s="39">
        <v>3</v>
      </c>
      <c r="BB379" s="39">
        <v>0</v>
      </c>
      <c r="BC379" s="39">
        <v>1</v>
      </c>
      <c r="BD379" s="39">
        <v>0</v>
      </c>
      <c r="BE379" s="39">
        <v>0</v>
      </c>
      <c r="BF379" s="39">
        <v>1</v>
      </c>
      <c r="BG379" s="39">
        <v>1</v>
      </c>
      <c r="BH379" s="39">
        <v>0</v>
      </c>
      <c r="BI379" s="39">
        <v>3</v>
      </c>
      <c r="BN379" s="39">
        <v>0</v>
      </c>
      <c r="BO379" s="39">
        <v>1</v>
      </c>
      <c r="BP379" s="39">
        <v>2</v>
      </c>
      <c r="BQ379" s="39">
        <v>1</v>
      </c>
      <c r="BR379" s="39">
        <v>2</v>
      </c>
      <c r="BS379" s="39">
        <v>2</v>
      </c>
      <c r="BT379" s="39">
        <v>0</v>
      </c>
      <c r="BU379" s="39">
        <v>0</v>
      </c>
      <c r="BV379" s="39">
        <v>7</v>
      </c>
      <c r="BW379" s="39">
        <v>0</v>
      </c>
      <c r="BX379" s="39">
        <v>1</v>
      </c>
      <c r="BY379" s="5">
        <v>1</v>
      </c>
      <c r="BZ379" s="39">
        <v>1</v>
      </c>
      <c r="CA379" s="39">
        <v>1</v>
      </c>
      <c r="CB379" s="39">
        <v>2</v>
      </c>
      <c r="CC379" s="39">
        <v>1</v>
      </c>
      <c r="CD379" s="5">
        <v>1</v>
      </c>
      <c r="CF379">
        <v>2</v>
      </c>
      <c r="CL379" s="18">
        <v>0</v>
      </c>
      <c r="CM379" s="5">
        <v>1</v>
      </c>
      <c r="CO379">
        <v>1</v>
      </c>
      <c r="CP379">
        <v>3</v>
      </c>
      <c r="CQ379">
        <v>2</v>
      </c>
      <c r="CR379">
        <v>2</v>
      </c>
      <c r="CS379">
        <v>2</v>
      </c>
      <c r="CT379">
        <v>2</v>
      </c>
      <c r="CU379">
        <v>2</v>
      </c>
      <c r="CV379">
        <v>1</v>
      </c>
      <c r="CW379" s="18">
        <v>0</v>
      </c>
      <c r="CX379" s="5">
        <v>2</v>
      </c>
      <c r="CY379" s="39">
        <v>2</v>
      </c>
      <c r="CZ379" s="39">
        <v>2</v>
      </c>
      <c r="DF379" s="18">
        <v>0</v>
      </c>
      <c r="DG379" s="5">
        <v>1</v>
      </c>
      <c r="DI379">
        <v>2</v>
      </c>
      <c r="DJ379">
        <v>1</v>
      </c>
      <c r="DK379">
        <v>3</v>
      </c>
      <c r="DL379">
        <v>3</v>
      </c>
      <c r="DR379" s="18">
        <v>0</v>
      </c>
      <c r="DS379" s="5">
        <v>1</v>
      </c>
      <c r="DT379" s="39"/>
      <c r="DU379" s="39">
        <v>2</v>
      </c>
      <c r="DV379" s="39" t="s">
        <v>1980</v>
      </c>
      <c r="DW379" s="39">
        <v>2</v>
      </c>
      <c r="DX379" s="39">
        <v>2</v>
      </c>
      <c r="DY379" s="39">
        <v>2</v>
      </c>
      <c r="EC379">
        <v>1</v>
      </c>
      <c r="ED379" s="18">
        <v>0</v>
      </c>
      <c r="EE379" s="5">
        <v>2</v>
      </c>
      <c r="EF379" s="39">
        <v>1</v>
      </c>
      <c r="EL379" s="18">
        <v>0</v>
      </c>
      <c r="EM379" s="5">
        <v>2</v>
      </c>
      <c r="EN379" s="39">
        <v>1</v>
      </c>
      <c r="EO379" s="39">
        <v>3</v>
      </c>
      <c r="EX379" s="18">
        <v>0</v>
      </c>
      <c r="FL379" s="18">
        <v>0</v>
      </c>
      <c r="FM379" s="5">
        <v>2</v>
      </c>
      <c r="FN379">
        <v>2</v>
      </c>
      <c r="FX379" s="18">
        <v>0</v>
      </c>
      <c r="FY379" s="5">
        <v>2</v>
      </c>
      <c r="FZ379">
        <v>2</v>
      </c>
      <c r="GA379">
        <v>2</v>
      </c>
      <c r="GB379">
        <v>3</v>
      </c>
      <c r="GK379" s="18">
        <v>0</v>
      </c>
      <c r="GL379" s="5">
        <v>2</v>
      </c>
      <c r="GM379">
        <v>2</v>
      </c>
      <c r="GV379" s="18">
        <v>0</v>
      </c>
      <c r="GW379" s="5">
        <v>2</v>
      </c>
      <c r="HD379" s="18">
        <v>0</v>
      </c>
      <c r="HE379" s="5">
        <v>2</v>
      </c>
      <c r="HM379" s="18">
        <v>0</v>
      </c>
      <c r="HN379" s="5">
        <v>2</v>
      </c>
      <c r="HV379" s="18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7">
        <v>0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  <c r="IM379" s="7">
        <v>0</v>
      </c>
      <c r="IN379" s="37">
        <v>0</v>
      </c>
      <c r="IO379" s="37">
        <v>0</v>
      </c>
      <c r="IP379" s="37">
        <v>0</v>
      </c>
      <c r="IQ379" s="37">
        <v>0</v>
      </c>
      <c r="IR379" s="37">
        <v>0</v>
      </c>
      <c r="IS379" s="37">
        <v>0</v>
      </c>
      <c r="IT379" s="37">
        <v>0</v>
      </c>
      <c r="IU379" s="37">
        <v>0</v>
      </c>
      <c r="IV379" s="37"/>
      <c r="IW379" s="37">
        <v>0</v>
      </c>
      <c r="IX379" s="37">
        <v>0</v>
      </c>
      <c r="IY379" s="37">
        <v>0</v>
      </c>
      <c r="IZ379" s="37">
        <v>0</v>
      </c>
      <c r="JA379" s="9" t="s">
        <v>557</v>
      </c>
      <c r="JB379">
        <f t="shared" si="30"/>
        <v>2</v>
      </c>
      <c r="JC379">
        <f t="shared" si="31"/>
        <v>0</v>
      </c>
      <c r="JD379">
        <f t="shared" si="32"/>
        <v>0</v>
      </c>
    </row>
    <row r="380" spans="1:264" ht="16.5" thickBot="1" x14ac:dyDescent="0.3">
      <c r="A380" s="3">
        <v>42719</v>
      </c>
      <c r="B380" s="3">
        <v>42901</v>
      </c>
      <c r="C380" s="13" t="s">
        <v>1981</v>
      </c>
      <c r="D380" t="s">
        <v>484</v>
      </c>
      <c r="E380">
        <v>46</v>
      </c>
      <c r="F380">
        <v>1844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115</v>
      </c>
      <c r="T380">
        <v>77</v>
      </c>
      <c r="U380" s="48">
        <v>27570</v>
      </c>
      <c r="V380">
        <v>1</v>
      </c>
      <c r="W380">
        <v>2</v>
      </c>
      <c r="X380" t="s">
        <v>242</v>
      </c>
      <c r="Y380" t="s">
        <v>1982</v>
      </c>
      <c r="Z380">
        <v>2</v>
      </c>
      <c r="AA380">
        <v>2</v>
      </c>
      <c r="AC380">
        <v>2</v>
      </c>
      <c r="AD380">
        <v>1</v>
      </c>
      <c r="AE380" t="s">
        <v>672</v>
      </c>
      <c r="AF380" s="49">
        <v>750</v>
      </c>
      <c r="AG380">
        <v>0</v>
      </c>
      <c r="AH380">
        <v>0</v>
      </c>
      <c r="AI380">
        <v>1</v>
      </c>
      <c r="AJ380">
        <v>0</v>
      </c>
      <c r="AK380">
        <v>0</v>
      </c>
      <c r="AL380" s="5">
        <v>1</v>
      </c>
      <c r="AM380" s="39">
        <v>2</v>
      </c>
      <c r="AN380" s="39">
        <v>0</v>
      </c>
      <c r="AO380" s="39">
        <v>0</v>
      </c>
      <c r="AP380" s="39">
        <v>0</v>
      </c>
      <c r="AQ380" s="39">
        <v>0</v>
      </c>
      <c r="AR380" s="39">
        <v>1</v>
      </c>
      <c r="AS380" s="39">
        <v>1</v>
      </c>
      <c r="AT380" s="39">
        <v>0</v>
      </c>
      <c r="AU380" s="39">
        <v>0</v>
      </c>
      <c r="AV380" s="39">
        <v>0</v>
      </c>
      <c r="AW380" s="39">
        <v>0</v>
      </c>
      <c r="AX380" s="39">
        <v>0</v>
      </c>
      <c r="AY380" s="39">
        <v>0</v>
      </c>
      <c r="AZ380" s="39">
        <v>0</v>
      </c>
      <c r="BA380" s="39">
        <v>0</v>
      </c>
      <c r="BB380" s="39">
        <v>0</v>
      </c>
      <c r="BC380" s="39">
        <v>0</v>
      </c>
      <c r="BD380" s="39">
        <v>0</v>
      </c>
      <c r="BE380" s="39">
        <v>0</v>
      </c>
      <c r="BF380" s="39">
        <v>0</v>
      </c>
      <c r="BG380" s="39">
        <v>0</v>
      </c>
      <c r="BH380" s="39">
        <v>0</v>
      </c>
      <c r="BI380" s="39">
        <v>0</v>
      </c>
      <c r="BJ380" s="39">
        <v>0</v>
      </c>
      <c r="BK380" s="39">
        <v>0</v>
      </c>
      <c r="BL380" s="39">
        <v>0</v>
      </c>
      <c r="BM380" s="39">
        <v>0</v>
      </c>
      <c r="BN380" s="39">
        <v>0</v>
      </c>
      <c r="BO380" s="39">
        <v>0</v>
      </c>
      <c r="BP380" s="39">
        <v>0</v>
      </c>
      <c r="BQ380" s="39">
        <v>0</v>
      </c>
      <c r="BR380" s="39">
        <v>0</v>
      </c>
      <c r="BS380" s="39">
        <v>0</v>
      </c>
      <c r="BT380" s="39">
        <v>0</v>
      </c>
      <c r="BU380" s="39">
        <v>0</v>
      </c>
      <c r="BV380" s="39">
        <v>0</v>
      </c>
      <c r="BW380" s="39">
        <v>7</v>
      </c>
      <c r="BX380" s="39">
        <v>7</v>
      </c>
      <c r="BY380" s="5">
        <v>1</v>
      </c>
      <c r="BZ380" s="39">
        <v>1</v>
      </c>
      <c r="CA380" s="39">
        <v>1</v>
      </c>
      <c r="CB380" s="39">
        <v>3</v>
      </c>
      <c r="CC380" s="39">
        <v>1</v>
      </c>
      <c r="CD380" s="5">
        <v>1</v>
      </c>
      <c r="CF380">
        <v>2</v>
      </c>
      <c r="CL380" s="18">
        <v>0</v>
      </c>
      <c r="CM380" s="5">
        <v>1</v>
      </c>
      <c r="CO380">
        <v>1</v>
      </c>
      <c r="CP380">
        <v>3</v>
      </c>
      <c r="CQ380">
        <v>1</v>
      </c>
      <c r="CR380">
        <v>1</v>
      </c>
      <c r="CS380">
        <v>2</v>
      </c>
      <c r="CT380">
        <v>2</v>
      </c>
      <c r="CU380">
        <v>1</v>
      </c>
      <c r="CV380">
        <v>1</v>
      </c>
      <c r="CW380" s="18">
        <v>3</v>
      </c>
      <c r="CX380" s="5">
        <v>2</v>
      </c>
      <c r="CY380" s="39">
        <v>2</v>
      </c>
      <c r="CZ380" s="39">
        <v>2</v>
      </c>
      <c r="DF380" s="18">
        <v>0</v>
      </c>
      <c r="DG380" s="5">
        <v>1</v>
      </c>
      <c r="DI380">
        <v>1</v>
      </c>
      <c r="DJ380">
        <v>1</v>
      </c>
      <c r="DK380">
        <v>3</v>
      </c>
      <c r="DL380">
        <v>1</v>
      </c>
      <c r="DM380">
        <v>2</v>
      </c>
      <c r="DN380">
        <v>1</v>
      </c>
      <c r="DR380" s="18">
        <v>2</v>
      </c>
      <c r="DS380" s="5">
        <v>2</v>
      </c>
      <c r="DT380" s="39">
        <v>2</v>
      </c>
      <c r="ED380" s="18">
        <v>0</v>
      </c>
      <c r="EE380" s="5">
        <v>2</v>
      </c>
      <c r="EF380" s="39">
        <v>2</v>
      </c>
      <c r="EL380" s="18">
        <v>0</v>
      </c>
      <c r="EM380" s="5">
        <v>2</v>
      </c>
      <c r="EN380" s="39">
        <v>2</v>
      </c>
      <c r="EO380" s="39">
        <v>2</v>
      </c>
      <c r="EQ380">
        <v>2</v>
      </c>
      <c r="ER380">
        <v>2</v>
      </c>
      <c r="ES380">
        <v>2</v>
      </c>
      <c r="ET380">
        <v>6</v>
      </c>
      <c r="EU380">
        <v>6</v>
      </c>
      <c r="EV380">
        <v>2</v>
      </c>
      <c r="EW380">
        <v>1</v>
      </c>
      <c r="EX380" s="18">
        <v>0</v>
      </c>
      <c r="FL380" s="18">
        <v>0</v>
      </c>
      <c r="FM380" s="5">
        <v>2</v>
      </c>
      <c r="FN380">
        <v>2</v>
      </c>
      <c r="FX380" s="18">
        <v>0</v>
      </c>
      <c r="FY380" s="5">
        <v>2</v>
      </c>
      <c r="FZ380">
        <v>2</v>
      </c>
      <c r="GA380">
        <v>2</v>
      </c>
      <c r="GB380">
        <v>3</v>
      </c>
      <c r="GK380" s="18">
        <v>0</v>
      </c>
      <c r="GL380" s="5">
        <v>2</v>
      </c>
      <c r="GM380">
        <v>2</v>
      </c>
      <c r="GV380" s="18">
        <v>0</v>
      </c>
      <c r="GW380" s="5">
        <v>2</v>
      </c>
      <c r="HD380" s="18">
        <v>0</v>
      </c>
      <c r="HE380" s="5">
        <v>2</v>
      </c>
      <c r="HM380" s="18">
        <v>0</v>
      </c>
      <c r="HN380" s="5">
        <v>2</v>
      </c>
      <c r="HV380" s="18">
        <v>0</v>
      </c>
      <c r="HW380" s="5">
        <v>1</v>
      </c>
      <c r="HX380">
        <v>2</v>
      </c>
      <c r="HZ380" s="7">
        <v>0</v>
      </c>
      <c r="IA380" s="7">
        <v>3</v>
      </c>
      <c r="IB380" s="7">
        <v>0</v>
      </c>
      <c r="IC380" s="7">
        <v>2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37">
        <v>0</v>
      </c>
      <c r="IO380" s="37">
        <v>0</v>
      </c>
      <c r="IP380" s="37">
        <v>0</v>
      </c>
      <c r="IQ380" s="37">
        <v>0</v>
      </c>
      <c r="IR380" s="37">
        <v>1</v>
      </c>
      <c r="IS380" s="37">
        <v>0</v>
      </c>
      <c r="IT380" s="37">
        <v>0</v>
      </c>
      <c r="IU380" s="37">
        <v>0</v>
      </c>
      <c r="IV380" s="37"/>
      <c r="IW380" s="37">
        <v>0</v>
      </c>
      <c r="IX380" s="37">
        <v>0</v>
      </c>
      <c r="IY380" s="37">
        <v>0</v>
      </c>
      <c r="IZ380" s="37">
        <v>0</v>
      </c>
      <c r="JA380" s="9" t="s">
        <v>1976</v>
      </c>
      <c r="JB380">
        <f t="shared" si="30"/>
        <v>3</v>
      </c>
      <c r="JC380">
        <f t="shared" si="31"/>
        <v>5</v>
      </c>
      <c r="JD380">
        <f t="shared" si="32"/>
        <v>1</v>
      </c>
    </row>
    <row r="381" spans="1:264" s="101" customFormat="1" ht="16.5" thickTop="1" x14ac:dyDescent="0.25">
      <c r="A381" s="95">
        <v>42711</v>
      </c>
      <c r="B381" s="180">
        <v>42893</v>
      </c>
      <c r="C381" s="79" t="s">
        <v>884</v>
      </c>
      <c r="D381" s="78" t="s">
        <v>885</v>
      </c>
      <c r="E381" s="78">
        <v>1</v>
      </c>
      <c r="F381" s="78">
        <v>4556</v>
      </c>
      <c r="G381" s="78">
        <v>0</v>
      </c>
      <c r="H381" s="78">
        <v>0</v>
      </c>
      <c r="I381" s="78">
        <v>0</v>
      </c>
      <c r="J381" s="78">
        <v>0</v>
      </c>
      <c r="K381" s="78">
        <v>0</v>
      </c>
      <c r="L381" s="78">
        <v>0</v>
      </c>
      <c r="M381" s="78">
        <v>0</v>
      </c>
      <c r="N381" s="78">
        <v>0</v>
      </c>
      <c r="O381" s="78">
        <v>0</v>
      </c>
      <c r="P381" s="78">
        <v>0</v>
      </c>
      <c r="Q381" s="78">
        <v>0</v>
      </c>
      <c r="R381" s="78">
        <v>0</v>
      </c>
      <c r="S381" s="78">
        <v>120</v>
      </c>
      <c r="T381" s="78">
        <v>80</v>
      </c>
      <c r="U381" s="95">
        <v>25374</v>
      </c>
      <c r="V381" s="78">
        <v>1</v>
      </c>
      <c r="W381" s="78">
        <v>2</v>
      </c>
      <c r="X381" s="78" t="s">
        <v>242</v>
      </c>
      <c r="Y381" s="78" t="s">
        <v>485</v>
      </c>
      <c r="Z381" s="78">
        <v>2</v>
      </c>
      <c r="AA381" s="78">
        <v>1</v>
      </c>
      <c r="AB381" s="78"/>
      <c r="AC381" s="78">
        <v>2</v>
      </c>
      <c r="AD381" s="78">
        <v>5</v>
      </c>
      <c r="AE381" s="79"/>
      <c r="AF381" s="96"/>
      <c r="AG381" s="78">
        <v>0</v>
      </c>
      <c r="AH381" s="78">
        <v>0</v>
      </c>
      <c r="AI381" s="78">
        <v>1</v>
      </c>
      <c r="AJ381" s="78">
        <v>0</v>
      </c>
      <c r="AK381" s="78">
        <v>0</v>
      </c>
      <c r="AL381" s="97">
        <v>2</v>
      </c>
      <c r="AM381" s="78">
        <v>1</v>
      </c>
      <c r="AN381" s="78">
        <v>2</v>
      </c>
      <c r="AO381" s="78">
        <v>2</v>
      </c>
      <c r="AP381" s="78">
        <v>2</v>
      </c>
      <c r="AQ381" s="78">
        <v>2</v>
      </c>
      <c r="AR381" s="78">
        <v>1</v>
      </c>
      <c r="AS381" s="78">
        <v>1</v>
      </c>
      <c r="AT381" s="78">
        <v>2</v>
      </c>
      <c r="AU381" s="78">
        <v>0</v>
      </c>
      <c r="AV381" s="78">
        <v>1</v>
      </c>
      <c r="AW381" s="78">
        <v>0</v>
      </c>
      <c r="AX381" s="78">
        <v>0</v>
      </c>
      <c r="AY381" s="78">
        <v>0</v>
      </c>
      <c r="AZ381" s="78">
        <v>0</v>
      </c>
      <c r="BA381" s="78">
        <v>0</v>
      </c>
      <c r="BB381" s="78">
        <v>0</v>
      </c>
      <c r="BC381" s="78">
        <v>0</v>
      </c>
      <c r="BD381" s="78">
        <v>0</v>
      </c>
      <c r="BE381" s="78">
        <v>0</v>
      </c>
      <c r="BF381" s="78">
        <v>0</v>
      </c>
      <c r="BG381" s="78">
        <v>0</v>
      </c>
      <c r="BH381" s="78">
        <v>0</v>
      </c>
      <c r="BI381" s="78">
        <v>0</v>
      </c>
      <c r="BJ381" s="78"/>
      <c r="BK381" s="78"/>
      <c r="BL381" s="78"/>
      <c r="BM381" s="78"/>
      <c r="BN381" s="78">
        <v>0</v>
      </c>
      <c r="BO381" s="78">
        <v>0</v>
      </c>
      <c r="BP381" s="78">
        <v>0</v>
      </c>
      <c r="BQ381" s="78">
        <v>0</v>
      </c>
      <c r="BR381" s="78">
        <v>0</v>
      </c>
      <c r="BS381" s="78">
        <v>1</v>
      </c>
      <c r="BT381" s="78">
        <v>0</v>
      </c>
      <c r="BU381" s="78">
        <v>0</v>
      </c>
      <c r="BV381" s="78">
        <v>0</v>
      </c>
      <c r="BW381" s="78">
        <v>0</v>
      </c>
      <c r="BX381" s="78">
        <v>0</v>
      </c>
      <c r="BY381" s="98">
        <v>1</v>
      </c>
      <c r="BZ381" s="78">
        <v>1</v>
      </c>
      <c r="CA381" s="78">
        <v>1</v>
      </c>
      <c r="CB381" s="78">
        <v>2</v>
      </c>
      <c r="CC381" s="78">
        <v>2</v>
      </c>
      <c r="CD381" s="98">
        <v>1</v>
      </c>
      <c r="CE381" s="78">
        <v>1</v>
      </c>
      <c r="CF381" s="78">
        <v>2</v>
      </c>
      <c r="CG381" s="78"/>
      <c r="CH381" s="78"/>
      <c r="CI381" s="78"/>
      <c r="CJ381" s="78"/>
      <c r="CK381" s="78"/>
      <c r="CL381" s="99">
        <v>0</v>
      </c>
      <c r="CM381" s="97">
        <v>1</v>
      </c>
      <c r="CN381" s="78">
        <v>2</v>
      </c>
      <c r="CO381" s="78"/>
      <c r="CP381" s="78"/>
      <c r="CQ381" s="78"/>
      <c r="CR381" s="78"/>
      <c r="CS381" s="78"/>
      <c r="CT381" s="78"/>
      <c r="CU381" s="78"/>
      <c r="CV381" s="78"/>
      <c r="CW381" s="99">
        <v>0</v>
      </c>
      <c r="CX381" s="97">
        <v>1</v>
      </c>
      <c r="CY381" s="78">
        <v>1</v>
      </c>
      <c r="CZ381" s="78">
        <v>1</v>
      </c>
      <c r="DA381" s="78">
        <v>1</v>
      </c>
      <c r="DB381" s="78">
        <v>2</v>
      </c>
      <c r="DC381" s="78">
        <v>2</v>
      </c>
      <c r="DD381" s="78">
        <v>2</v>
      </c>
      <c r="DE381" s="78">
        <v>5</v>
      </c>
      <c r="DF381" s="99">
        <v>1</v>
      </c>
      <c r="DG381" s="97">
        <v>2</v>
      </c>
      <c r="DH381" s="78">
        <v>2</v>
      </c>
      <c r="DI381" s="78"/>
      <c r="DJ381" s="78"/>
      <c r="DK381" s="78"/>
      <c r="DL381" s="78"/>
      <c r="DM381" s="78"/>
      <c r="DN381" s="78"/>
      <c r="DO381" s="78"/>
      <c r="DP381" s="78"/>
      <c r="DQ381" s="78"/>
      <c r="DR381" s="99">
        <v>0</v>
      </c>
      <c r="DS381" s="97">
        <v>2</v>
      </c>
      <c r="DT381" s="78">
        <v>2</v>
      </c>
      <c r="DU381" s="78"/>
      <c r="DV381" s="78"/>
      <c r="DW381" s="78"/>
      <c r="DX381" s="78"/>
      <c r="DY381" s="78"/>
      <c r="DZ381" s="78"/>
      <c r="EA381" s="78"/>
      <c r="EB381" s="78"/>
      <c r="EC381" s="78"/>
      <c r="ED381" s="99">
        <v>0</v>
      </c>
      <c r="EE381" s="97">
        <v>1</v>
      </c>
      <c r="EF381" s="78">
        <v>1</v>
      </c>
      <c r="EG381" s="78">
        <v>1</v>
      </c>
      <c r="EH381" s="78">
        <v>2</v>
      </c>
      <c r="EI381" s="78">
        <v>3</v>
      </c>
      <c r="EJ381" s="78">
        <v>2</v>
      </c>
      <c r="EK381" s="78">
        <v>5</v>
      </c>
      <c r="EL381" s="99">
        <v>1</v>
      </c>
      <c r="EM381" s="97">
        <v>2</v>
      </c>
      <c r="EN381" s="78">
        <v>1</v>
      </c>
      <c r="EO381" s="78">
        <v>3</v>
      </c>
      <c r="EP381" s="78"/>
      <c r="EQ381" s="78"/>
      <c r="ER381" s="78"/>
      <c r="ES381" s="78"/>
      <c r="ET381" s="78"/>
      <c r="EU381" s="78"/>
      <c r="EV381" s="78"/>
      <c r="EW381" s="78"/>
      <c r="EX381" s="99">
        <v>0</v>
      </c>
      <c r="EY381" s="97"/>
      <c r="EZ381" s="78"/>
      <c r="FA381" s="78"/>
      <c r="FB381" s="78"/>
      <c r="FC381" s="78"/>
      <c r="FD381" s="78"/>
      <c r="FE381" s="78"/>
      <c r="FF381" s="78"/>
      <c r="FG381" s="78"/>
      <c r="FH381" s="78"/>
      <c r="FI381" s="78"/>
      <c r="FJ381" s="78"/>
      <c r="FK381" s="78"/>
      <c r="FL381" s="99">
        <v>0</v>
      </c>
      <c r="FM381" s="97">
        <v>2</v>
      </c>
      <c r="FN381" s="78">
        <v>2</v>
      </c>
      <c r="FO381" s="78"/>
      <c r="FP381" s="78"/>
      <c r="FQ381" s="78"/>
      <c r="FR381" s="78"/>
      <c r="FS381" s="78"/>
      <c r="FT381" s="78"/>
      <c r="FU381" s="78"/>
      <c r="FV381" s="78"/>
      <c r="FW381" s="78"/>
      <c r="FX381" s="99">
        <v>0</v>
      </c>
      <c r="FY381" s="97">
        <v>2</v>
      </c>
      <c r="FZ381" s="78">
        <v>1</v>
      </c>
      <c r="GA381" s="78">
        <v>2</v>
      </c>
      <c r="GB381" s="78">
        <v>3</v>
      </c>
      <c r="GC381" s="78"/>
      <c r="GD381" s="78"/>
      <c r="GE381" s="78"/>
      <c r="GF381" s="78"/>
      <c r="GG381" s="78"/>
      <c r="GH381" s="78"/>
      <c r="GI381" s="78"/>
      <c r="GJ381" s="78"/>
      <c r="GK381" s="99">
        <v>0</v>
      </c>
      <c r="GL381" s="97">
        <v>2</v>
      </c>
      <c r="GM381" s="78">
        <v>2</v>
      </c>
      <c r="GN381" s="78"/>
      <c r="GO381" s="78"/>
      <c r="GP381" s="78"/>
      <c r="GQ381" s="78"/>
      <c r="GR381" s="78"/>
      <c r="GS381" s="78"/>
      <c r="GT381" s="78"/>
      <c r="GU381" s="78"/>
      <c r="GV381" s="99">
        <v>0</v>
      </c>
      <c r="GW381" s="97">
        <v>1</v>
      </c>
      <c r="GX381" s="78"/>
      <c r="GY381" s="78"/>
      <c r="GZ381" s="78"/>
      <c r="HA381" s="78"/>
      <c r="HB381" s="78"/>
      <c r="HC381" s="78"/>
      <c r="HD381" s="99">
        <v>0</v>
      </c>
      <c r="HE381" s="97">
        <v>2</v>
      </c>
      <c r="HF381" s="78"/>
      <c r="HG381" s="78"/>
      <c r="HH381" s="78"/>
      <c r="HI381" s="78"/>
      <c r="HJ381" s="78"/>
      <c r="HK381" s="78"/>
      <c r="HL381" s="78"/>
      <c r="HM381" s="78">
        <v>0</v>
      </c>
      <c r="HN381" s="97">
        <v>2</v>
      </c>
      <c r="HO381" s="78"/>
      <c r="HP381" s="78"/>
      <c r="HQ381" s="78"/>
      <c r="HR381" s="78"/>
      <c r="HS381" s="78"/>
      <c r="HT381" s="78"/>
      <c r="HU381" s="78"/>
      <c r="HV381" s="78">
        <v>0</v>
      </c>
      <c r="HW381" s="97">
        <v>1</v>
      </c>
      <c r="HX381" s="78"/>
      <c r="HY381" s="78"/>
      <c r="HZ381" s="100">
        <v>0</v>
      </c>
      <c r="IA381" s="100">
        <v>0</v>
      </c>
      <c r="IB381" s="100">
        <v>1</v>
      </c>
      <c r="IC381" s="100">
        <v>0</v>
      </c>
      <c r="ID381" s="100">
        <v>0</v>
      </c>
      <c r="IE381" s="100">
        <v>1</v>
      </c>
      <c r="IF381" s="100">
        <v>0</v>
      </c>
      <c r="IG381" s="100">
        <v>0</v>
      </c>
      <c r="IH381" s="100">
        <v>0</v>
      </c>
      <c r="II381" s="100">
        <v>0</v>
      </c>
      <c r="IJ381" s="100">
        <v>0</v>
      </c>
      <c r="IK381" s="100">
        <v>0</v>
      </c>
      <c r="IL381" s="100">
        <v>0</v>
      </c>
      <c r="IM381" s="100">
        <v>0</v>
      </c>
      <c r="IN381" s="194">
        <v>0</v>
      </c>
      <c r="IO381" s="194">
        <v>0</v>
      </c>
      <c r="IP381" s="194">
        <v>0</v>
      </c>
      <c r="IQ381" s="194">
        <v>0</v>
      </c>
      <c r="IR381" s="194">
        <v>0</v>
      </c>
      <c r="IS381" s="194">
        <v>0</v>
      </c>
      <c r="IT381" s="194">
        <v>0</v>
      </c>
      <c r="IU381" s="194">
        <v>0</v>
      </c>
      <c r="IV381" s="194"/>
      <c r="IW381" s="194">
        <v>1</v>
      </c>
      <c r="IX381" s="194">
        <v>0</v>
      </c>
      <c r="IY381" s="194">
        <v>0</v>
      </c>
      <c r="IZ381" s="194">
        <v>0</v>
      </c>
      <c r="JA381" s="181" t="s">
        <v>886</v>
      </c>
      <c r="JB381">
        <f t="shared" si="30"/>
        <v>0</v>
      </c>
      <c r="JC381">
        <f t="shared" si="31"/>
        <v>2</v>
      </c>
      <c r="JD381">
        <f t="shared" si="32"/>
        <v>1</v>
      </c>
    </row>
    <row r="382" spans="1:264" x14ac:dyDescent="0.25">
      <c r="A382" s="164">
        <v>42711</v>
      </c>
      <c r="B382" s="164">
        <v>42893</v>
      </c>
      <c r="C382" s="69" t="s">
        <v>2057</v>
      </c>
      <c r="D382" s="70" t="s">
        <v>885</v>
      </c>
      <c r="E382" s="70">
        <v>2</v>
      </c>
      <c r="F382" s="70">
        <v>14114</v>
      </c>
      <c r="G382" s="70">
        <v>0</v>
      </c>
      <c r="H382" s="70">
        <v>0</v>
      </c>
      <c r="I382" s="70">
        <v>0</v>
      </c>
      <c r="J382" s="70">
        <v>0</v>
      </c>
      <c r="K382" s="70">
        <v>0</v>
      </c>
      <c r="L382" s="70">
        <v>0</v>
      </c>
      <c r="M382" s="70">
        <v>0</v>
      </c>
      <c r="N382" s="70">
        <v>0</v>
      </c>
      <c r="O382" s="70">
        <v>0</v>
      </c>
      <c r="P382" s="70">
        <v>0</v>
      </c>
      <c r="Q382" s="70">
        <v>0</v>
      </c>
      <c r="R382" s="70">
        <v>0</v>
      </c>
      <c r="S382" s="70">
        <v>140</v>
      </c>
      <c r="T382" s="70">
        <v>90</v>
      </c>
      <c r="U382" s="71">
        <v>22476</v>
      </c>
      <c r="V382" s="70">
        <v>2</v>
      </c>
      <c r="W382" s="70">
        <v>2</v>
      </c>
      <c r="X382" s="70" t="s">
        <v>242</v>
      </c>
      <c r="Y382" s="70" t="s">
        <v>887</v>
      </c>
      <c r="Z382" s="70">
        <v>2</v>
      </c>
      <c r="AA382" s="70">
        <v>5</v>
      </c>
      <c r="AB382" s="70"/>
      <c r="AC382" s="70">
        <v>1</v>
      </c>
      <c r="AD382" s="70">
        <v>1</v>
      </c>
      <c r="AE382" s="70" t="s">
        <v>252</v>
      </c>
      <c r="AF382" s="72" t="s">
        <v>2058</v>
      </c>
      <c r="AG382" s="70">
        <v>0</v>
      </c>
      <c r="AH382" s="70">
        <v>1</v>
      </c>
      <c r="AI382" s="70">
        <v>1</v>
      </c>
      <c r="AJ382" s="70">
        <v>1</v>
      </c>
      <c r="AK382" s="70">
        <v>0</v>
      </c>
      <c r="AL382" s="73">
        <v>0</v>
      </c>
      <c r="AM382" s="74">
        <v>2</v>
      </c>
      <c r="AN382" s="74">
        <v>0</v>
      </c>
      <c r="AO382" s="74">
        <v>1</v>
      </c>
      <c r="AP382" s="74">
        <v>0</v>
      </c>
      <c r="AQ382" s="74">
        <v>2</v>
      </c>
      <c r="AR382" s="74">
        <v>2</v>
      </c>
      <c r="AS382" s="74">
        <v>2</v>
      </c>
      <c r="AT382" s="74">
        <v>1</v>
      </c>
      <c r="AU382" s="74">
        <v>2</v>
      </c>
      <c r="AV382" s="74">
        <v>1</v>
      </c>
      <c r="AW382" s="74">
        <v>1</v>
      </c>
      <c r="AX382" s="74">
        <v>1</v>
      </c>
      <c r="AY382" s="74">
        <v>1</v>
      </c>
      <c r="AZ382" s="74">
        <v>1</v>
      </c>
      <c r="BA382" s="74">
        <v>1</v>
      </c>
      <c r="BB382" s="74">
        <v>1</v>
      </c>
      <c r="BC382" s="74">
        <v>1</v>
      </c>
      <c r="BD382" s="74">
        <v>2</v>
      </c>
      <c r="BE382" s="74">
        <v>2</v>
      </c>
      <c r="BF382" s="74">
        <v>1</v>
      </c>
      <c r="BG382" s="74">
        <v>1</v>
      </c>
      <c r="BH382" s="74">
        <v>1</v>
      </c>
      <c r="BI382" s="74">
        <v>1</v>
      </c>
      <c r="BJ382" s="74">
        <v>2</v>
      </c>
      <c r="BK382" s="74">
        <v>2</v>
      </c>
      <c r="BL382" s="74">
        <v>2</v>
      </c>
      <c r="BM382" s="74">
        <v>1</v>
      </c>
      <c r="BN382" s="74">
        <v>1</v>
      </c>
      <c r="BO382" s="74">
        <v>2</v>
      </c>
      <c r="BP382" s="74">
        <v>1</v>
      </c>
      <c r="BQ382" s="74">
        <v>2</v>
      </c>
      <c r="BR382" s="74">
        <v>1</v>
      </c>
      <c r="BS382" s="74">
        <v>1</v>
      </c>
      <c r="BT382" s="74">
        <v>1</v>
      </c>
      <c r="BU382" s="74">
        <v>1</v>
      </c>
      <c r="BV382" s="74">
        <v>20</v>
      </c>
      <c r="BW382" s="74">
        <v>0</v>
      </c>
      <c r="BX382" s="74">
        <v>2</v>
      </c>
      <c r="BY382" s="73">
        <v>1</v>
      </c>
      <c r="BZ382" s="70">
        <v>1</v>
      </c>
      <c r="CA382" s="70">
        <v>1</v>
      </c>
      <c r="CB382" s="70">
        <v>2</v>
      </c>
      <c r="CC382" s="70">
        <v>1</v>
      </c>
      <c r="CD382" s="73">
        <v>1</v>
      </c>
      <c r="CE382" s="74">
        <v>1</v>
      </c>
      <c r="CF382" s="74">
        <v>2</v>
      </c>
      <c r="CG382" s="70"/>
      <c r="CH382" s="70"/>
      <c r="CI382" s="70"/>
      <c r="CJ382" s="70"/>
      <c r="CK382" s="70"/>
      <c r="CL382" s="75">
        <v>0</v>
      </c>
      <c r="CM382" s="73">
        <v>1</v>
      </c>
      <c r="CN382" s="70"/>
      <c r="CO382" s="70">
        <v>1</v>
      </c>
      <c r="CP382" s="70">
        <v>4</v>
      </c>
      <c r="CQ382" s="70">
        <v>1</v>
      </c>
      <c r="CR382" s="70">
        <v>2</v>
      </c>
      <c r="CS382" s="70">
        <v>2</v>
      </c>
      <c r="CT382" s="70">
        <v>2</v>
      </c>
      <c r="CU382" s="70">
        <v>2</v>
      </c>
      <c r="CV382" s="70">
        <v>1</v>
      </c>
      <c r="CW382" s="75">
        <v>1</v>
      </c>
      <c r="CX382" s="73">
        <v>2</v>
      </c>
      <c r="CY382" s="74">
        <v>2</v>
      </c>
      <c r="CZ382" s="70"/>
      <c r="DA382" s="70"/>
      <c r="DB382" s="70"/>
      <c r="DC382" s="70"/>
      <c r="DD382" s="70"/>
      <c r="DE382" s="70"/>
      <c r="DF382" s="75">
        <v>0</v>
      </c>
      <c r="DG382" s="73">
        <v>2</v>
      </c>
      <c r="DH382" s="70">
        <v>2</v>
      </c>
      <c r="DI382" s="70"/>
      <c r="DJ382" s="70"/>
      <c r="DK382" s="70"/>
      <c r="DL382" s="70"/>
      <c r="DM382" s="70"/>
      <c r="DN382" s="70"/>
      <c r="DO382" s="70"/>
      <c r="DP382" s="70"/>
      <c r="DQ382" s="70"/>
      <c r="DR382" s="75">
        <v>0</v>
      </c>
      <c r="DS382" s="73">
        <v>1</v>
      </c>
      <c r="DT382" s="70">
        <v>2</v>
      </c>
      <c r="DU382" s="70"/>
      <c r="DV382" s="70"/>
      <c r="DW382" s="70"/>
      <c r="DX382" s="70"/>
      <c r="DY382" s="70"/>
      <c r="DZ382" s="70"/>
      <c r="EA382" s="70"/>
      <c r="EB382" s="70"/>
      <c r="EC382" s="70"/>
      <c r="ED382" s="75">
        <v>0</v>
      </c>
      <c r="EE382" s="73">
        <v>2</v>
      </c>
      <c r="EF382" s="70"/>
      <c r="EG382" s="70">
        <v>2</v>
      </c>
      <c r="EH382" s="70"/>
      <c r="EI382" s="70"/>
      <c r="EJ382" s="70"/>
      <c r="EK382" s="70"/>
      <c r="EL382" s="75">
        <v>0</v>
      </c>
      <c r="EM382" s="73">
        <v>2</v>
      </c>
      <c r="EN382" s="70">
        <v>1</v>
      </c>
      <c r="EO382" s="70"/>
      <c r="EP382" s="70"/>
      <c r="EQ382" s="70"/>
      <c r="ER382" s="70"/>
      <c r="ES382" s="70"/>
      <c r="ET382" s="70"/>
      <c r="EU382" s="70"/>
      <c r="EV382" s="70"/>
      <c r="EW382" s="70"/>
      <c r="EX382" s="75">
        <v>0</v>
      </c>
      <c r="EY382" s="73"/>
      <c r="EZ382" s="70"/>
      <c r="FA382" s="70"/>
      <c r="FB382" s="70"/>
      <c r="FC382" s="70"/>
      <c r="FD382" s="70"/>
      <c r="FE382" s="70"/>
      <c r="FF382" s="70"/>
      <c r="FG382" s="70"/>
      <c r="FH382" s="70"/>
      <c r="FI382" s="70"/>
      <c r="FJ382" s="70"/>
      <c r="FK382" s="70"/>
      <c r="FL382" s="75">
        <v>0</v>
      </c>
      <c r="FM382" s="73">
        <v>2</v>
      </c>
      <c r="FN382" s="70">
        <v>2</v>
      </c>
      <c r="FO382" s="70"/>
      <c r="FP382" s="70"/>
      <c r="FQ382" s="70"/>
      <c r="FR382" s="70"/>
      <c r="FS382" s="70"/>
      <c r="FT382" s="70"/>
      <c r="FU382" s="70"/>
      <c r="FV382" s="70"/>
      <c r="FW382" s="70"/>
      <c r="FX382" s="75">
        <v>0</v>
      </c>
      <c r="FY382" s="73">
        <v>2</v>
      </c>
      <c r="FZ382" s="70">
        <v>2</v>
      </c>
      <c r="GA382" s="70">
        <v>1</v>
      </c>
      <c r="GB382" s="70">
        <v>3</v>
      </c>
      <c r="GC382" s="70">
        <v>1</v>
      </c>
      <c r="GD382" s="70"/>
      <c r="GE382" s="70"/>
      <c r="GF382" s="70"/>
      <c r="GG382" s="70"/>
      <c r="GH382" s="70"/>
      <c r="GI382" s="70"/>
      <c r="GJ382" s="70"/>
      <c r="GK382" s="75">
        <v>0</v>
      </c>
      <c r="GL382" s="73">
        <v>1</v>
      </c>
      <c r="GM382" s="70">
        <v>2</v>
      </c>
      <c r="GN382" s="70"/>
      <c r="GO382" s="70"/>
      <c r="GP382" s="70"/>
      <c r="GQ382" s="70"/>
      <c r="GR382" s="70"/>
      <c r="GS382" s="70"/>
      <c r="GT382" s="70"/>
      <c r="GU382" s="70"/>
      <c r="GV382" s="75">
        <v>0</v>
      </c>
      <c r="GW382" s="73">
        <v>2</v>
      </c>
      <c r="GX382" s="70"/>
      <c r="GY382" s="70"/>
      <c r="GZ382" s="70"/>
      <c r="HA382" s="70"/>
      <c r="HB382" s="70"/>
      <c r="HC382" s="70"/>
      <c r="HD382" s="75">
        <v>0</v>
      </c>
      <c r="HE382" s="73">
        <v>2</v>
      </c>
      <c r="HF382" s="70"/>
      <c r="HG382" s="70"/>
      <c r="HH382" s="70"/>
      <c r="HI382" s="70"/>
      <c r="HJ382" s="70"/>
      <c r="HK382" s="70"/>
      <c r="HL382" s="70"/>
      <c r="HM382" s="70">
        <v>0</v>
      </c>
      <c r="HN382" s="73">
        <v>2</v>
      </c>
      <c r="HO382" s="70"/>
      <c r="HP382" s="70"/>
      <c r="HQ382" s="70"/>
      <c r="HR382" s="70"/>
      <c r="HS382" s="70"/>
      <c r="HT382" s="70"/>
      <c r="HU382" s="70"/>
      <c r="HV382" s="70">
        <v>0</v>
      </c>
      <c r="HW382" s="73">
        <v>2</v>
      </c>
      <c r="HX382" s="70"/>
      <c r="HY382" s="70">
        <v>2</v>
      </c>
      <c r="HZ382" s="76">
        <v>0</v>
      </c>
      <c r="IA382" s="76">
        <v>1</v>
      </c>
      <c r="IB382" s="76">
        <v>0</v>
      </c>
      <c r="IC382" s="76">
        <v>0</v>
      </c>
      <c r="ID382" s="76">
        <v>0</v>
      </c>
      <c r="IE382" s="76">
        <v>0</v>
      </c>
      <c r="IF382" s="76">
        <v>0</v>
      </c>
      <c r="IG382" s="76">
        <v>0</v>
      </c>
      <c r="IH382" s="76">
        <v>0</v>
      </c>
      <c r="II382" s="76">
        <v>0</v>
      </c>
      <c r="IJ382" s="76">
        <v>0</v>
      </c>
      <c r="IK382" s="76">
        <v>0</v>
      </c>
      <c r="IL382" s="76">
        <v>0</v>
      </c>
      <c r="IM382" s="76">
        <v>0</v>
      </c>
      <c r="IN382" s="195">
        <v>0</v>
      </c>
      <c r="IO382" s="195">
        <v>0</v>
      </c>
      <c r="IP382" s="195">
        <v>0</v>
      </c>
      <c r="IQ382" s="195">
        <v>0</v>
      </c>
      <c r="IR382" s="195">
        <v>1</v>
      </c>
      <c r="IS382" s="195">
        <v>0</v>
      </c>
      <c r="IT382" s="195">
        <v>0</v>
      </c>
      <c r="IU382" s="195">
        <v>0</v>
      </c>
      <c r="IV382" s="195"/>
      <c r="IW382" s="195">
        <v>0</v>
      </c>
      <c r="IX382" s="195">
        <v>0</v>
      </c>
      <c r="IY382" s="195">
        <v>0</v>
      </c>
      <c r="IZ382" s="195">
        <v>0</v>
      </c>
      <c r="JA382" s="182" t="s">
        <v>888</v>
      </c>
      <c r="JB382">
        <f t="shared" si="30"/>
        <v>0</v>
      </c>
      <c r="JC382">
        <f t="shared" si="31"/>
        <v>1</v>
      </c>
      <c r="JD382">
        <f t="shared" si="32"/>
        <v>1</v>
      </c>
    </row>
    <row r="383" spans="1:264" x14ac:dyDescent="0.25">
      <c r="A383" s="164">
        <v>42711</v>
      </c>
      <c r="B383" s="164">
        <v>42893</v>
      </c>
      <c r="C383" s="69" t="s">
        <v>889</v>
      </c>
      <c r="D383" s="70" t="s">
        <v>885</v>
      </c>
      <c r="E383" s="70">
        <v>3</v>
      </c>
      <c r="F383" s="70">
        <v>11040</v>
      </c>
      <c r="G383" s="70">
        <v>0</v>
      </c>
      <c r="H383" s="70">
        <v>1</v>
      </c>
      <c r="I383" s="70">
        <v>0</v>
      </c>
      <c r="J383" s="70">
        <v>0</v>
      </c>
      <c r="K383" s="70">
        <v>0</v>
      </c>
      <c r="L383" s="70">
        <v>0</v>
      </c>
      <c r="M383" s="70">
        <v>0</v>
      </c>
      <c r="N383" s="70">
        <v>0</v>
      </c>
      <c r="O383" s="70">
        <v>0</v>
      </c>
      <c r="P383" s="70">
        <v>0</v>
      </c>
      <c r="Q383" s="70">
        <v>0</v>
      </c>
      <c r="R383" s="70">
        <v>0</v>
      </c>
      <c r="S383" s="70">
        <v>120</v>
      </c>
      <c r="T383" s="70">
        <v>80</v>
      </c>
      <c r="U383" s="71">
        <v>33985</v>
      </c>
      <c r="V383" s="70">
        <v>1</v>
      </c>
      <c r="W383" s="70">
        <v>1</v>
      </c>
      <c r="X383" s="70" t="s">
        <v>242</v>
      </c>
      <c r="Y383" s="70" t="s">
        <v>485</v>
      </c>
      <c r="Z383" s="70">
        <v>2</v>
      </c>
      <c r="AA383" s="70">
        <v>3</v>
      </c>
      <c r="AB383" s="70"/>
      <c r="AC383" s="70">
        <v>4</v>
      </c>
      <c r="AD383" s="70">
        <v>3</v>
      </c>
      <c r="AE383" s="70"/>
      <c r="AF383" s="72"/>
      <c r="AG383" s="70">
        <v>0</v>
      </c>
      <c r="AH383" s="70">
        <v>0</v>
      </c>
      <c r="AI383" s="70">
        <v>0</v>
      </c>
      <c r="AJ383" s="70">
        <v>0</v>
      </c>
      <c r="AK383" s="70">
        <v>0</v>
      </c>
      <c r="AL383" s="73">
        <v>1</v>
      </c>
      <c r="AM383" s="74">
        <v>2</v>
      </c>
      <c r="AN383" s="74">
        <v>2</v>
      </c>
      <c r="AO383" s="74">
        <v>2</v>
      </c>
      <c r="AP383" s="74">
        <v>2</v>
      </c>
      <c r="AQ383" s="74">
        <v>1</v>
      </c>
      <c r="AR383" s="74">
        <v>2</v>
      </c>
      <c r="AS383" s="74">
        <v>1</v>
      </c>
      <c r="AT383" s="74">
        <v>0</v>
      </c>
      <c r="AU383" s="74">
        <v>0</v>
      </c>
      <c r="AV383" s="74">
        <v>1</v>
      </c>
      <c r="AW383" s="74">
        <v>0</v>
      </c>
      <c r="AX383" s="74">
        <v>0</v>
      </c>
      <c r="AY383" s="74">
        <v>0</v>
      </c>
      <c r="AZ383" s="74">
        <v>0</v>
      </c>
      <c r="BA383" s="74">
        <v>1</v>
      </c>
      <c r="BB383" s="74">
        <v>0</v>
      </c>
      <c r="BC383" s="74">
        <v>0</v>
      </c>
      <c r="BD383" s="74">
        <v>0</v>
      </c>
      <c r="BE383" s="74">
        <v>0</v>
      </c>
      <c r="BF383" s="74">
        <v>0</v>
      </c>
      <c r="BG383" s="74">
        <v>0</v>
      </c>
      <c r="BH383" s="74">
        <v>0</v>
      </c>
      <c r="BI383" s="74">
        <v>0</v>
      </c>
      <c r="BJ383" s="70"/>
      <c r="BK383" s="70"/>
      <c r="BL383" s="70"/>
      <c r="BM383" s="70"/>
      <c r="BN383" s="70">
        <v>0</v>
      </c>
      <c r="BO383" s="70">
        <v>1</v>
      </c>
      <c r="BP383" s="70">
        <v>1</v>
      </c>
      <c r="BQ383" s="70">
        <v>1</v>
      </c>
      <c r="BR383" s="70">
        <v>1</v>
      </c>
      <c r="BS383" s="70">
        <v>0</v>
      </c>
      <c r="BT383" s="70">
        <v>0</v>
      </c>
      <c r="BU383" s="70">
        <v>0</v>
      </c>
      <c r="BV383" s="70">
        <v>1</v>
      </c>
      <c r="BW383" s="70">
        <v>0</v>
      </c>
      <c r="BX383" s="70">
        <v>0</v>
      </c>
      <c r="BY383" s="73">
        <v>1</v>
      </c>
      <c r="BZ383" s="70">
        <v>1</v>
      </c>
      <c r="CA383" s="70">
        <v>1</v>
      </c>
      <c r="CB383" s="70">
        <v>1</v>
      </c>
      <c r="CC383" s="70">
        <v>1</v>
      </c>
      <c r="CD383" s="73">
        <v>2</v>
      </c>
      <c r="CE383" s="74">
        <v>1</v>
      </c>
      <c r="CF383" s="74">
        <v>2</v>
      </c>
      <c r="CG383" s="70"/>
      <c r="CH383" s="70"/>
      <c r="CI383" s="70"/>
      <c r="CJ383" s="70"/>
      <c r="CK383" s="70"/>
      <c r="CL383" s="75">
        <v>0</v>
      </c>
      <c r="CM383" s="73">
        <v>1</v>
      </c>
      <c r="CN383" s="70"/>
      <c r="CO383" s="70">
        <v>1</v>
      </c>
      <c r="CP383" s="70">
        <v>1</v>
      </c>
      <c r="CQ383" s="70">
        <v>2</v>
      </c>
      <c r="CR383" s="70">
        <v>1</v>
      </c>
      <c r="CS383" s="70">
        <v>1</v>
      </c>
      <c r="CT383" s="70"/>
      <c r="CU383" s="70">
        <v>2</v>
      </c>
      <c r="CV383" s="70">
        <v>1</v>
      </c>
      <c r="CW383" s="75">
        <v>2</v>
      </c>
      <c r="CX383" s="73">
        <v>2</v>
      </c>
      <c r="CY383" s="74">
        <v>2</v>
      </c>
      <c r="CZ383" s="70"/>
      <c r="DA383" s="70"/>
      <c r="DB383" s="70"/>
      <c r="DC383" s="70"/>
      <c r="DD383" s="70"/>
      <c r="DE383" s="70"/>
      <c r="DF383" s="75">
        <v>0</v>
      </c>
      <c r="DG383" s="73">
        <v>2</v>
      </c>
      <c r="DH383" s="70">
        <v>2</v>
      </c>
      <c r="DI383" s="70"/>
      <c r="DJ383" s="70"/>
      <c r="DK383" s="70"/>
      <c r="DL383" s="70"/>
      <c r="DM383" s="70"/>
      <c r="DN383" s="70"/>
      <c r="DO383" s="70"/>
      <c r="DP383" s="70"/>
      <c r="DQ383" s="70"/>
      <c r="DR383" s="75">
        <v>0</v>
      </c>
      <c r="DS383" s="73">
        <v>2</v>
      </c>
      <c r="DT383" s="70">
        <v>2</v>
      </c>
      <c r="DU383" s="70"/>
      <c r="DV383" s="70"/>
      <c r="DW383" s="70"/>
      <c r="DX383" s="70"/>
      <c r="DY383" s="70"/>
      <c r="DZ383" s="70"/>
      <c r="EA383" s="70"/>
      <c r="EB383" s="70"/>
      <c r="EC383" s="70"/>
      <c r="ED383" s="75">
        <v>0</v>
      </c>
      <c r="EE383" s="73">
        <v>2</v>
      </c>
      <c r="EF383" s="70">
        <v>2</v>
      </c>
      <c r="EG383" s="70"/>
      <c r="EH383" s="70"/>
      <c r="EI383" s="70"/>
      <c r="EJ383" s="70"/>
      <c r="EK383" s="70"/>
      <c r="EL383" s="75">
        <v>0</v>
      </c>
      <c r="EM383" s="73">
        <v>2</v>
      </c>
      <c r="EN383" s="70">
        <v>1</v>
      </c>
      <c r="EO383" s="70">
        <v>3</v>
      </c>
      <c r="EP383" s="70"/>
      <c r="EQ383" s="70"/>
      <c r="ER383" s="70"/>
      <c r="ES383" s="70"/>
      <c r="ET383" s="70"/>
      <c r="EU383" s="70"/>
      <c r="EV383" s="70"/>
      <c r="EW383" s="70"/>
      <c r="EX383" s="75">
        <v>0</v>
      </c>
      <c r="EY383" s="73"/>
      <c r="EZ383" s="70"/>
      <c r="FA383" s="70"/>
      <c r="FB383" s="70"/>
      <c r="FC383" s="70"/>
      <c r="FD383" s="70"/>
      <c r="FE383" s="70"/>
      <c r="FF383" s="70"/>
      <c r="FG383" s="70"/>
      <c r="FH383" s="70"/>
      <c r="FI383" s="70"/>
      <c r="FJ383" s="70"/>
      <c r="FK383" s="70"/>
      <c r="FL383" s="75">
        <v>0</v>
      </c>
      <c r="FM383" s="73">
        <v>2</v>
      </c>
      <c r="FN383" s="70">
        <v>2</v>
      </c>
      <c r="FO383" s="70"/>
      <c r="FP383" s="70"/>
      <c r="FQ383" s="70"/>
      <c r="FR383" s="70"/>
      <c r="FS383" s="70"/>
      <c r="FT383" s="70"/>
      <c r="FU383" s="70"/>
      <c r="FV383" s="70"/>
      <c r="FW383" s="70"/>
      <c r="FX383" s="75">
        <v>0</v>
      </c>
      <c r="FY383" s="73">
        <v>2</v>
      </c>
      <c r="FZ383" s="70">
        <v>2</v>
      </c>
      <c r="GA383" s="70">
        <v>2</v>
      </c>
      <c r="GB383" s="70"/>
      <c r="GC383" s="70"/>
      <c r="GD383" s="70"/>
      <c r="GE383" s="70"/>
      <c r="GF383" s="70"/>
      <c r="GG383" s="70"/>
      <c r="GH383" s="70"/>
      <c r="GI383" s="70"/>
      <c r="GJ383" s="70"/>
      <c r="GK383" s="75">
        <v>0</v>
      </c>
      <c r="GL383" s="73">
        <v>2</v>
      </c>
      <c r="GM383" s="70">
        <v>2</v>
      </c>
      <c r="GN383" s="70"/>
      <c r="GO383" s="70"/>
      <c r="GP383" s="70"/>
      <c r="GQ383" s="70"/>
      <c r="GR383" s="70"/>
      <c r="GS383" s="70"/>
      <c r="GT383" s="70"/>
      <c r="GU383" s="70"/>
      <c r="GV383" s="75">
        <v>0</v>
      </c>
      <c r="GW383" s="73">
        <v>2</v>
      </c>
      <c r="GX383" s="70"/>
      <c r="GY383" s="70"/>
      <c r="GZ383" s="70"/>
      <c r="HA383" s="70"/>
      <c r="HB383" s="70"/>
      <c r="HC383" s="70"/>
      <c r="HD383" s="75">
        <v>0</v>
      </c>
      <c r="HE383" s="73">
        <v>2</v>
      </c>
      <c r="HF383" s="70"/>
      <c r="HG383" s="70"/>
      <c r="HH383" s="70"/>
      <c r="HI383" s="70"/>
      <c r="HJ383" s="70"/>
      <c r="HK383" s="70"/>
      <c r="HL383" s="70"/>
      <c r="HM383" s="70">
        <v>0</v>
      </c>
      <c r="HN383" s="73">
        <v>2</v>
      </c>
      <c r="HO383" s="70"/>
      <c r="HP383" s="70"/>
      <c r="HQ383" s="70"/>
      <c r="HR383" s="70"/>
      <c r="HS383" s="70"/>
      <c r="HT383" s="70"/>
      <c r="HU383" s="70"/>
      <c r="HV383" s="70">
        <v>0</v>
      </c>
      <c r="HW383" s="73">
        <v>2</v>
      </c>
      <c r="HX383" s="70"/>
      <c r="HY383" s="70">
        <v>2</v>
      </c>
      <c r="HZ383" s="76">
        <v>0</v>
      </c>
      <c r="IA383" s="76">
        <v>2</v>
      </c>
      <c r="IB383" s="76">
        <v>0</v>
      </c>
      <c r="IC383" s="76">
        <v>0</v>
      </c>
      <c r="ID383" s="76">
        <v>0</v>
      </c>
      <c r="IE383" s="76">
        <v>0</v>
      </c>
      <c r="IF383" s="76">
        <v>0</v>
      </c>
      <c r="IG383" s="76">
        <v>0</v>
      </c>
      <c r="IH383" s="76">
        <v>0</v>
      </c>
      <c r="II383" s="76">
        <v>0</v>
      </c>
      <c r="IJ383" s="76">
        <v>0</v>
      </c>
      <c r="IK383" s="76">
        <v>0</v>
      </c>
      <c r="IL383" s="76">
        <v>0</v>
      </c>
      <c r="IM383" s="76">
        <v>0</v>
      </c>
      <c r="IN383" s="195">
        <v>0</v>
      </c>
      <c r="IO383" s="195">
        <v>0</v>
      </c>
      <c r="IP383" s="195">
        <v>0</v>
      </c>
      <c r="IQ383" s="195">
        <v>0</v>
      </c>
      <c r="IR383" s="195">
        <v>0</v>
      </c>
      <c r="IS383" s="195">
        <v>0</v>
      </c>
      <c r="IT383" s="195">
        <v>0</v>
      </c>
      <c r="IU383" s="195">
        <v>0</v>
      </c>
      <c r="IV383" s="195"/>
      <c r="IW383" s="195">
        <v>0</v>
      </c>
      <c r="IX383" s="195">
        <v>0</v>
      </c>
      <c r="IY383" s="195">
        <v>0</v>
      </c>
      <c r="IZ383" s="195">
        <v>0</v>
      </c>
      <c r="JA383" s="182" t="s">
        <v>886</v>
      </c>
      <c r="JB383">
        <f t="shared" si="30"/>
        <v>1</v>
      </c>
      <c r="JC383">
        <f t="shared" si="31"/>
        <v>2</v>
      </c>
      <c r="JD383">
        <f t="shared" si="32"/>
        <v>0</v>
      </c>
    </row>
    <row r="384" spans="1:264" x14ac:dyDescent="0.25">
      <c r="A384" s="164">
        <v>42711</v>
      </c>
      <c r="B384" s="164">
        <v>42893</v>
      </c>
      <c r="C384" s="69" t="s">
        <v>890</v>
      </c>
      <c r="D384" s="70" t="s">
        <v>885</v>
      </c>
      <c r="E384" s="70">
        <v>4</v>
      </c>
      <c r="F384" s="70">
        <v>47295</v>
      </c>
      <c r="G384" s="70">
        <v>0</v>
      </c>
      <c r="H384" s="70">
        <v>0</v>
      </c>
      <c r="I384" s="70">
        <v>0</v>
      </c>
      <c r="J384" s="70">
        <v>0</v>
      </c>
      <c r="K384" s="70">
        <v>0</v>
      </c>
      <c r="L384" s="70">
        <v>0</v>
      </c>
      <c r="M384" s="70">
        <v>0</v>
      </c>
      <c r="N384" s="70">
        <v>0</v>
      </c>
      <c r="O384" s="70">
        <v>0</v>
      </c>
      <c r="P384" s="70">
        <v>0</v>
      </c>
      <c r="Q384" s="70">
        <v>0</v>
      </c>
      <c r="R384" s="70">
        <v>0</v>
      </c>
      <c r="S384" s="70">
        <v>120</v>
      </c>
      <c r="T384" s="70">
        <v>80</v>
      </c>
      <c r="U384" s="71">
        <v>33869</v>
      </c>
      <c r="V384" s="70">
        <v>1</v>
      </c>
      <c r="W384" s="70">
        <v>1</v>
      </c>
      <c r="X384" s="70" t="s">
        <v>242</v>
      </c>
      <c r="Y384" s="70" t="s">
        <v>485</v>
      </c>
      <c r="Z384" s="70">
        <v>2</v>
      </c>
      <c r="AA384" s="70">
        <v>5</v>
      </c>
      <c r="AB384" s="70"/>
      <c r="AC384" s="70">
        <v>4</v>
      </c>
      <c r="AD384" s="70">
        <v>3</v>
      </c>
      <c r="AE384" s="70"/>
      <c r="AF384" s="72"/>
      <c r="AG384" s="70">
        <v>0</v>
      </c>
      <c r="AH384" s="70">
        <v>0</v>
      </c>
      <c r="AI384" s="70">
        <v>0</v>
      </c>
      <c r="AJ384" s="70">
        <v>0</v>
      </c>
      <c r="AK384" s="70">
        <v>0</v>
      </c>
      <c r="AL384" s="73">
        <v>1</v>
      </c>
      <c r="AM384" s="74">
        <v>2</v>
      </c>
      <c r="AN384" s="74">
        <v>2</v>
      </c>
      <c r="AO384" s="74">
        <v>2</v>
      </c>
      <c r="AP384" s="74">
        <v>1</v>
      </c>
      <c r="AQ384" s="74">
        <v>2</v>
      </c>
      <c r="AR384" s="74">
        <v>0</v>
      </c>
      <c r="AS384" s="74">
        <v>1</v>
      </c>
      <c r="AT384" s="74">
        <v>0</v>
      </c>
      <c r="AU384" s="74">
        <v>2</v>
      </c>
      <c r="AV384" s="74">
        <v>0</v>
      </c>
      <c r="AW384" s="74">
        <v>0</v>
      </c>
      <c r="AX384" s="74">
        <v>0</v>
      </c>
      <c r="AY384" s="74">
        <v>0</v>
      </c>
      <c r="AZ384" s="74">
        <v>0</v>
      </c>
      <c r="BA384" s="74">
        <v>0</v>
      </c>
      <c r="BB384" s="74">
        <v>0</v>
      </c>
      <c r="BC384" s="74">
        <v>0</v>
      </c>
      <c r="BD384" s="74">
        <v>0</v>
      </c>
      <c r="BE384" s="74">
        <v>0</v>
      </c>
      <c r="BF384" s="74">
        <v>0</v>
      </c>
      <c r="BG384" s="74">
        <v>0</v>
      </c>
      <c r="BH384" s="74">
        <v>0</v>
      </c>
      <c r="BI384" s="74">
        <v>0</v>
      </c>
      <c r="BJ384" s="70"/>
      <c r="BK384" s="70"/>
      <c r="BL384" s="70"/>
      <c r="BM384" s="70"/>
      <c r="BN384" s="70">
        <v>0</v>
      </c>
      <c r="BO384" s="70">
        <v>1</v>
      </c>
      <c r="BP384" s="70">
        <v>0</v>
      </c>
      <c r="BQ384" s="70">
        <v>1</v>
      </c>
      <c r="BR384" s="70">
        <v>1</v>
      </c>
      <c r="BS384" s="70">
        <v>0</v>
      </c>
      <c r="BT384" s="70">
        <v>0</v>
      </c>
      <c r="BU384" s="70">
        <v>0</v>
      </c>
      <c r="BV384" s="70">
        <v>3</v>
      </c>
      <c r="BW384" s="70">
        <v>0</v>
      </c>
      <c r="BX384" s="70">
        <v>0</v>
      </c>
      <c r="BY384" s="73">
        <v>1</v>
      </c>
      <c r="BZ384" s="70">
        <v>1</v>
      </c>
      <c r="CA384" s="70">
        <v>1</v>
      </c>
      <c r="CB384" s="70">
        <v>1</v>
      </c>
      <c r="CC384" s="70">
        <v>1</v>
      </c>
      <c r="CD384" s="73">
        <v>1</v>
      </c>
      <c r="CE384" s="74">
        <v>1</v>
      </c>
      <c r="CF384" s="70"/>
      <c r="CG384" s="70"/>
      <c r="CH384" s="70"/>
      <c r="CI384" s="70"/>
      <c r="CJ384" s="70"/>
      <c r="CK384" s="70"/>
      <c r="CL384" s="75">
        <v>0</v>
      </c>
      <c r="CM384" s="73">
        <v>2</v>
      </c>
      <c r="CN384" s="70">
        <v>2</v>
      </c>
      <c r="CO384" s="70"/>
      <c r="CP384" s="70"/>
      <c r="CQ384" s="70"/>
      <c r="CR384" s="70"/>
      <c r="CS384" s="70"/>
      <c r="CT384" s="70"/>
      <c r="CU384" s="70"/>
      <c r="CV384" s="70"/>
      <c r="CW384" s="75">
        <v>0</v>
      </c>
      <c r="CX384" s="73">
        <v>2</v>
      </c>
      <c r="CY384" s="70">
        <v>2</v>
      </c>
      <c r="CZ384" s="70"/>
      <c r="DA384" s="70"/>
      <c r="DB384" s="70"/>
      <c r="DC384" s="70"/>
      <c r="DD384" s="70"/>
      <c r="DE384" s="70"/>
      <c r="DF384" s="75">
        <v>0</v>
      </c>
      <c r="DG384" s="73">
        <v>2</v>
      </c>
      <c r="DH384" s="70">
        <v>2</v>
      </c>
      <c r="DI384" s="70"/>
      <c r="DJ384" s="70"/>
      <c r="DK384" s="70"/>
      <c r="DL384" s="70"/>
      <c r="DM384" s="70"/>
      <c r="DN384" s="70"/>
      <c r="DO384" s="70"/>
      <c r="DP384" s="70"/>
      <c r="DQ384" s="70"/>
      <c r="DR384" s="75">
        <v>0</v>
      </c>
      <c r="DS384" s="73">
        <v>2</v>
      </c>
      <c r="DT384" s="70">
        <v>2</v>
      </c>
      <c r="DU384" s="70"/>
      <c r="DV384" s="70"/>
      <c r="DW384" s="70"/>
      <c r="DX384" s="70"/>
      <c r="DY384" s="70"/>
      <c r="DZ384" s="70"/>
      <c r="EA384" s="70"/>
      <c r="EB384" s="70"/>
      <c r="EC384" s="70"/>
      <c r="ED384" s="75">
        <v>0</v>
      </c>
      <c r="EE384" s="73">
        <v>1</v>
      </c>
      <c r="EF384" s="70">
        <v>2</v>
      </c>
      <c r="EG384" s="70"/>
      <c r="EH384" s="70"/>
      <c r="EI384" s="70"/>
      <c r="EJ384" s="70"/>
      <c r="EK384" s="70"/>
      <c r="EL384" s="75">
        <v>0</v>
      </c>
      <c r="EM384" s="73">
        <v>2</v>
      </c>
      <c r="EN384" s="70">
        <v>1</v>
      </c>
      <c r="EO384" s="70"/>
      <c r="EP384" s="70"/>
      <c r="EQ384" s="70"/>
      <c r="ER384" s="70"/>
      <c r="ES384" s="70"/>
      <c r="ET384" s="70"/>
      <c r="EU384" s="70"/>
      <c r="EV384" s="70"/>
      <c r="EW384" s="70"/>
      <c r="EX384" s="75">
        <v>0</v>
      </c>
      <c r="EY384" s="73"/>
      <c r="EZ384" s="70"/>
      <c r="FA384" s="70"/>
      <c r="FB384" s="70"/>
      <c r="FC384" s="70"/>
      <c r="FD384" s="70"/>
      <c r="FE384" s="70"/>
      <c r="FF384" s="70"/>
      <c r="FG384" s="70"/>
      <c r="FH384" s="70"/>
      <c r="FI384" s="70"/>
      <c r="FJ384" s="70"/>
      <c r="FK384" s="70"/>
      <c r="FL384" s="75">
        <v>0</v>
      </c>
      <c r="FM384" s="73">
        <v>2</v>
      </c>
      <c r="FN384" s="70">
        <v>2</v>
      </c>
      <c r="FO384" s="70"/>
      <c r="FP384" s="70"/>
      <c r="FQ384" s="70"/>
      <c r="FR384" s="70"/>
      <c r="FS384" s="70"/>
      <c r="FT384" s="70"/>
      <c r="FU384" s="70"/>
      <c r="FV384" s="70"/>
      <c r="FW384" s="70"/>
      <c r="FX384" s="75">
        <v>0</v>
      </c>
      <c r="FY384" s="73">
        <v>2</v>
      </c>
      <c r="FZ384" s="70">
        <v>2</v>
      </c>
      <c r="GA384" s="70">
        <v>1</v>
      </c>
      <c r="GB384" s="70">
        <v>3</v>
      </c>
      <c r="GC384" s="70">
        <v>1</v>
      </c>
      <c r="GD384" s="70"/>
      <c r="GE384" s="70"/>
      <c r="GF384" s="70"/>
      <c r="GG384" s="70"/>
      <c r="GH384" s="70"/>
      <c r="GI384" s="70"/>
      <c r="GJ384" s="70"/>
      <c r="GK384" s="75">
        <v>0</v>
      </c>
      <c r="GL384" s="73">
        <v>1</v>
      </c>
      <c r="GM384" s="70">
        <v>1</v>
      </c>
      <c r="GN384" s="70">
        <v>2</v>
      </c>
      <c r="GO384" s="70"/>
      <c r="GP384" s="70"/>
      <c r="GQ384" s="70"/>
      <c r="GR384" s="70"/>
      <c r="GS384" s="70"/>
      <c r="GT384" s="70">
        <v>3</v>
      </c>
      <c r="GU384" s="70"/>
      <c r="GV384" s="75">
        <v>0</v>
      </c>
      <c r="GW384" s="73"/>
      <c r="GX384" s="70"/>
      <c r="GY384" s="70"/>
      <c r="GZ384" s="70"/>
      <c r="HA384" s="70"/>
      <c r="HB384" s="70"/>
      <c r="HC384" s="70"/>
      <c r="HD384" s="75">
        <v>0</v>
      </c>
      <c r="HE384" s="73">
        <v>2</v>
      </c>
      <c r="HF384" s="70"/>
      <c r="HG384" s="70"/>
      <c r="HH384" s="70"/>
      <c r="HI384" s="70"/>
      <c r="HJ384" s="70"/>
      <c r="HK384" s="70"/>
      <c r="HL384" s="70"/>
      <c r="HM384" s="70">
        <v>0</v>
      </c>
      <c r="HN384" s="73">
        <v>2</v>
      </c>
      <c r="HO384" s="70"/>
      <c r="HP384" s="70"/>
      <c r="HQ384" s="70"/>
      <c r="HR384" s="70"/>
      <c r="HS384" s="70"/>
      <c r="HT384" s="70"/>
      <c r="HU384" s="70"/>
      <c r="HV384" s="70">
        <v>0</v>
      </c>
      <c r="HW384" s="73">
        <v>2</v>
      </c>
      <c r="HX384" s="70"/>
      <c r="HY384" s="70">
        <v>1</v>
      </c>
      <c r="HZ384" s="76">
        <v>0</v>
      </c>
      <c r="IA384" s="76">
        <v>0</v>
      </c>
      <c r="IB384" s="76">
        <v>0</v>
      </c>
      <c r="IC384" s="76">
        <v>0</v>
      </c>
      <c r="ID384" s="76">
        <v>0</v>
      </c>
      <c r="IE384" s="76">
        <v>0</v>
      </c>
      <c r="IF384" s="76">
        <v>0</v>
      </c>
      <c r="IG384" s="76">
        <v>0</v>
      </c>
      <c r="IH384" s="76">
        <v>0</v>
      </c>
      <c r="II384" s="76">
        <v>0</v>
      </c>
      <c r="IJ384" s="76">
        <v>0</v>
      </c>
      <c r="IK384" s="76">
        <v>0</v>
      </c>
      <c r="IL384" s="76">
        <v>0</v>
      </c>
      <c r="IM384" s="76">
        <v>0</v>
      </c>
      <c r="IN384" s="195">
        <v>0</v>
      </c>
      <c r="IO384" s="195">
        <v>0</v>
      </c>
      <c r="IP384" s="195">
        <v>0</v>
      </c>
      <c r="IQ384" s="195">
        <v>0</v>
      </c>
      <c r="IR384" s="195">
        <v>0</v>
      </c>
      <c r="IS384" s="195">
        <v>0</v>
      </c>
      <c r="IT384" s="195">
        <v>0</v>
      </c>
      <c r="IU384" s="195">
        <v>0</v>
      </c>
      <c r="IV384" s="195"/>
      <c r="IW384" s="195">
        <v>0</v>
      </c>
      <c r="IX384" s="195">
        <v>0</v>
      </c>
      <c r="IY384" s="195">
        <v>0</v>
      </c>
      <c r="IZ384" s="195">
        <v>0</v>
      </c>
      <c r="JA384" s="182" t="s">
        <v>886</v>
      </c>
      <c r="JB384">
        <f t="shared" si="30"/>
        <v>0</v>
      </c>
      <c r="JC384">
        <f t="shared" si="31"/>
        <v>0</v>
      </c>
      <c r="JD384">
        <f t="shared" si="32"/>
        <v>0</v>
      </c>
    </row>
    <row r="385" spans="1:264" x14ac:dyDescent="0.25">
      <c r="A385" s="164">
        <v>42711</v>
      </c>
      <c r="B385" s="164">
        <v>42893</v>
      </c>
      <c r="C385" s="69" t="s">
        <v>891</v>
      </c>
      <c r="D385" s="70" t="s">
        <v>885</v>
      </c>
      <c r="E385" s="70">
        <v>5</v>
      </c>
      <c r="F385" s="70">
        <v>3138</v>
      </c>
      <c r="G385" s="70">
        <v>0</v>
      </c>
      <c r="H385" s="70">
        <v>0</v>
      </c>
      <c r="I385" s="70">
        <v>0</v>
      </c>
      <c r="J385" s="70">
        <v>0</v>
      </c>
      <c r="K385" s="70">
        <v>0</v>
      </c>
      <c r="L385" s="70">
        <v>1</v>
      </c>
      <c r="M385" s="70">
        <v>0</v>
      </c>
      <c r="N385" s="70">
        <v>0</v>
      </c>
      <c r="O385" s="70">
        <v>1</v>
      </c>
      <c r="P385" s="70">
        <v>1</v>
      </c>
      <c r="Q385" s="70">
        <v>1</v>
      </c>
      <c r="R385" s="70">
        <v>0</v>
      </c>
      <c r="S385" s="70">
        <v>130</v>
      </c>
      <c r="T385" s="70">
        <v>80</v>
      </c>
      <c r="U385" s="77">
        <v>25932</v>
      </c>
      <c r="V385" s="70">
        <v>1</v>
      </c>
      <c r="W385" s="70">
        <v>4</v>
      </c>
      <c r="X385" s="70" t="s">
        <v>242</v>
      </c>
      <c r="Y385" s="70" t="s">
        <v>250</v>
      </c>
      <c r="Z385" s="70">
        <v>2</v>
      </c>
      <c r="AA385" s="70">
        <v>5</v>
      </c>
      <c r="AB385" s="70"/>
      <c r="AC385" s="70">
        <v>3</v>
      </c>
      <c r="AD385" s="70">
        <v>1</v>
      </c>
      <c r="AE385" s="70" t="s">
        <v>252</v>
      </c>
      <c r="AF385" s="72" t="s">
        <v>892</v>
      </c>
      <c r="AG385" s="70">
        <v>0</v>
      </c>
      <c r="AH385" s="70">
        <v>0</v>
      </c>
      <c r="AI385" s="70">
        <v>0</v>
      </c>
      <c r="AJ385" s="70">
        <v>0</v>
      </c>
      <c r="AK385" s="70">
        <v>0</v>
      </c>
      <c r="AL385" s="73">
        <v>1</v>
      </c>
      <c r="AM385" s="74">
        <v>0</v>
      </c>
      <c r="AN385" s="74">
        <v>0</v>
      </c>
      <c r="AO385" s="74">
        <v>0</v>
      </c>
      <c r="AP385" s="74">
        <v>1</v>
      </c>
      <c r="AQ385" s="74">
        <v>0</v>
      </c>
      <c r="AR385" s="74">
        <v>0</v>
      </c>
      <c r="AS385" s="74">
        <v>0</v>
      </c>
      <c r="AT385" s="74">
        <v>0</v>
      </c>
      <c r="AU385" s="74">
        <v>0</v>
      </c>
      <c r="AV385" s="74">
        <v>0</v>
      </c>
      <c r="AW385" s="74">
        <v>0</v>
      </c>
      <c r="AX385" s="74">
        <v>0</v>
      </c>
      <c r="AY385" s="74">
        <v>0</v>
      </c>
      <c r="AZ385" s="74">
        <v>0</v>
      </c>
      <c r="BA385" s="74">
        <v>1</v>
      </c>
      <c r="BB385" s="74">
        <v>0</v>
      </c>
      <c r="BC385" s="74">
        <v>0</v>
      </c>
      <c r="BD385" s="74">
        <v>2</v>
      </c>
      <c r="BE385" s="74">
        <v>2</v>
      </c>
      <c r="BF385" s="74">
        <v>2</v>
      </c>
      <c r="BG385" s="74">
        <v>2</v>
      </c>
      <c r="BH385" s="74">
        <v>2</v>
      </c>
      <c r="BI385" s="74">
        <v>2</v>
      </c>
      <c r="BJ385" s="74">
        <v>0</v>
      </c>
      <c r="BK385" s="74">
        <v>0</v>
      </c>
      <c r="BL385" s="74">
        <v>2</v>
      </c>
      <c r="BM385" s="74">
        <v>0</v>
      </c>
      <c r="BN385" s="74">
        <v>0</v>
      </c>
      <c r="BO385" s="74">
        <v>0</v>
      </c>
      <c r="BP385" s="74">
        <v>0</v>
      </c>
      <c r="BQ385" s="74">
        <v>0</v>
      </c>
      <c r="BR385" s="74">
        <v>2</v>
      </c>
      <c r="BS385" s="74">
        <v>2</v>
      </c>
      <c r="BT385" s="74">
        <v>0</v>
      </c>
      <c r="BU385" s="74">
        <v>0</v>
      </c>
      <c r="BV385" s="74">
        <v>7</v>
      </c>
      <c r="BW385" s="74">
        <v>0</v>
      </c>
      <c r="BX385" s="74">
        <v>7</v>
      </c>
      <c r="BY385" s="73">
        <v>1</v>
      </c>
      <c r="BZ385" s="74">
        <v>1</v>
      </c>
      <c r="CA385" s="74">
        <v>1</v>
      </c>
      <c r="CB385" s="74">
        <v>3</v>
      </c>
      <c r="CC385" s="74">
        <v>1</v>
      </c>
      <c r="CD385" s="73">
        <v>1</v>
      </c>
      <c r="CE385" s="70"/>
      <c r="CF385" s="70">
        <v>1</v>
      </c>
      <c r="CG385" s="70">
        <v>2</v>
      </c>
      <c r="CH385" s="70">
        <v>2</v>
      </c>
      <c r="CI385" s="70">
        <v>3</v>
      </c>
      <c r="CJ385" s="70">
        <v>2</v>
      </c>
      <c r="CK385" s="70">
        <v>1</v>
      </c>
      <c r="CL385" s="75">
        <v>0</v>
      </c>
      <c r="CM385" s="73">
        <v>2</v>
      </c>
      <c r="CN385" s="74">
        <v>1</v>
      </c>
      <c r="CO385" s="74">
        <v>1</v>
      </c>
      <c r="CP385" s="74">
        <v>3</v>
      </c>
      <c r="CQ385" s="74">
        <v>2</v>
      </c>
      <c r="CR385" s="74">
        <v>1</v>
      </c>
      <c r="CS385" s="74">
        <v>2</v>
      </c>
      <c r="CT385" s="74">
        <v>2</v>
      </c>
      <c r="CU385" s="74">
        <v>2</v>
      </c>
      <c r="CV385" s="74">
        <v>1</v>
      </c>
      <c r="CW385" s="75">
        <v>1</v>
      </c>
      <c r="CX385" s="73">
        <v>2</v>
      </c>
      <c r="CY385" s="74">
        <v>2</v>
      </c>
      <c r="CZ385" s="74">
        <v>2</v>
      </c>
      <c r="DA385" s="70"/>
      <c r="DB385" s="70"/>
      <c r="DC385" s="70"/>
      <c r="DD385" s="70"/>
      <c r="DE385" s="70"/>
      <c r="DF385" s="75">
        <v>0</v>
      </c>
      <c r="DG385" s="73">
        <v>2</v>
      </c>
      <c r="DH385" s="70">
        <v>2</v>
      </c>
      <c r="DI385" s="70"/>
      <c r="DJ385" s="70"/>
      <c r="DK385" s="70"/>
      <c r="DL385" s="70"/>
      <c r="DM385" s="70"/>
      <c r="DN385" s="70"/>
      <c r="DO385" s="70"/>
      <c r="DP385" s="70"/>
      <c r="DQ385" s="70"/>
      <c r="DR385" s="75">
        <v>0</v>
      </c>
      <c r="DS385" s="73">
        <v>2</v>
      </c>
      <c r="DT385" s="70">
        <v>2</v>
      </c>
      <c r="DU385" s="70"/>
      <c r="DV385" s="70"/>
      <c r="DW385" s="70"/>
      <c r="DX385" s="70"/>
      <c r="DY385" s="70"/>
      <c r="DZ385" s="70"/>
      <c r="EA385" s="70"/>
      <c r="EB385" s="70"/>
      <c r="EC385" s="70"/>
      <c r="ED385" s="75">
        <v>0</v>
      </c>
      <c r="EE385" s="73">
        <v>1</v>
      </c>
      <c r="EF385" s="70"/>
      <c r="EG385" s="70">
        <v>1</v>
      </c>
      <c r="EH385" s="70">
        <v>2</v>
      </c>
      <c r="EI385" s="70">
        <v>3</v>
      </c>
      <c r="EJ385" s="70">
        <v>2</v>
      </c>
      <c r="EK385" s="70">
        <v>1</v>
      </c>
      <c r="EL385" s="75">
        <v>1</v>
      </c>
      <c r="EM385" s="73">
        <v>2</v>
      </c>
      <c r="EN385" s="74">
        <v>1</v>
      </c>
      <c r="EO385" s="70"/>
      <c r="EP385" s="70"/>
      <c r="EQ385" s="70"/>
      <c r="ER385" s="70"/>
      <c r="ES385" s="70"/>
      <c r="ET385" s="70"/>
      <c r="EU385" s="70"/>
      <c r="EV385" s="70"/>
      <c r="EW385" s="70"/>
      <c r="EX385" s="75">
        <v>0</v>
      </c>
      <c r="EY385" s="73"/>
      <c r="EZ385" s="70"/>
      <c r="FA385" s="70"/>
      <c r="FB385" s="70"/>
      <c r="FC385" s="70"/>
      <c r="FD385" s="70"/>
      <c r="FE385" s="70"/>
      <c r="FF385" s="70"/>
      <c r="FG385" s="70"/>
      <c r="FH385" s="70"/>
      <c r="FI385" s="70"/>
      <c r="FJ385" s="70"/>
      <c r="FK385" s="70"/>
      <c r="FL385" s="75">
        <v>0</v>
      </c>
      <c r="FM385" s="73">
        <v>2</v>
      </c>
      <c r="FN385" s="70">
        <v>1</v>
      </c>
      <c r="FO385" s="70" t="s">
        <v>893</v>
      </c>
      <c r="FP385" s="70">
        <v>3</v>
      </c>
      <c r="FQ385" s="70"/>
      <c r="FR385" s="70">
        <v>2</v>
      </c>
      <c r="FS385" s="70">
        <v>2</v>
      </c>
      <c r="FT385" s="70">
        <v>2</v>
      </c>
      <c r="FU385" s="70">
        <v>3</v>
      </c>
      <c r="FV385" s="70">
        <v>2</v>
      </c>
      <c r="FW385" s="70">
        <v>1</v>
      </c>
      <c r="FX385" s="75">
        <v>0</v>
      </c>
      <c r="FY385" s="73">
        <v>2</v>
      </c>
      <c r="FZ385" s="74">
        <v>1</v>
      </c>
      <c r="GA385" s="74">
        <v>2</v>
      </c>
      <c r="GB385" s="74"/>
      <c r="GC385" s="74">
        <v>3</v>
      </c>
      <c r="GD385" s="70"/>
      <c r="GE385" s="70"/>
      <c r="GF385" s="70"/>
      <c r="GG385" s="70"/>
      <c r="GH385" s="70"/>
      <c r="GI385" s="70"/>
      <c r="GJ385" s="70"/>
      <c r="GK385" s="75">
        <v>0</v>
      </c>
      <c r="GL385" s="73"/>
      <c r="GM385" s="70"/>
      <c r="GN385" s="70"/>
      <c r="GO385" s="70"/>
      <c r="GP385" s="70"/>
      <c r="GQ385" s="70"/>
      <c r="GR385" s="70"/>
      <c r="GS385" s="70"/>
      <c r="GT385" s="70"/>
      <c r="GU385" s="70"/>
      <c r="GV385" s="75">
        <v>0</v>
      </c>
      <c r="GW385" s="73"/>
      <c r="GX385" s="70"/>
      <c r="GY385" s="70"/>
      <c r="GZ385" s="70"/>
      <c r="HA385" s="70"/>
      <c r="HB385" s="70"/>
      <c r="HC385" s="70"/>
      <c r="HD385" s="75">
        <v>0</v>
      </c>
      <c r="HE385" s="73">
        <v>2</v>
      </c>
      <c r="HF385" s="70"/>
      <c r="HG385" s="70"/>
      <c r="HH385" s="70"/>
      <c r="HI385" s="70"/>
      <c r="HJ385" s="70"/>
      <c r="HK385" s="70"/>
      <c r="HL385" s="70"/>
      <c r="HM385" s="70">
        <v>0</v>
      </c>
      <c r="HN385" s="73">
        <v>2</v>
      </c>
      <c r="HO385" s="70"/>
      <c r="HP385" s="70"/>
      <c r="HQ385" s="70"/>
      <c r="HR385" s="70"/>
      <c r="HS385" s="70"/>
      <c r="HT385" s="70"/>
      <c r="HU385" s="70"/>
      <c r="HV385" s="70">
        <v>0</v>
      </c>
      <c r="HW385" s="73">
        <v>2</v>
      </c>
      <c r="HX385" s="70"/>
      <c r="HY385" s="70">
        <v>2</v>
      </c>
      <c r="HZ385" s="76">
        <v>0</v>
      </c>
      <c r="IA385" s="76">
        <v>1</v>
      </c>
      <c r="IB385" s="76">
        <v>0</v>
      </c>
      <c r="IC385" s="76">
        <v>0</v>
      </c>
      <c r="ID385" s="76">
        <v>0</v>
      </c>
      <c r="IE385" s="76">
        <v>1</v>
      </c>
      <c r="IF385" s="76">
        <v>0</v>
      </c>
      <c r="IG385" s="76">
        <v>0</v>
      </c>
      <c r="IH385" s="76">
        <v>0</v>
      </c>
      <c r="II385" s="76">
        <v>0</v>
      </c>
      <c r="IJ385" s="76">
        <v>0</v>
      </c>
      <c r="IK385" s="76">
        <v>0</v>
      </c>
      <c r="IL385" s="76">
        <v>0</v>
      </c>
      <c r="IM385" s="76">
        <v>0</v>
      </c>
      <c r="IN385" s="195">
        <v>0</v>
      </c>
      <c r="IO385" s="195">
        <v>0</v>
      </c>
      <c r="IP385" s="195">
        <v>0</v>
      </c>
      <c r="IQ385" s="195">
        <v>0</v>
      </c>
      <c r="IR385" s="195">
        <v>1</v>
      </c>
      <c r="IS385" s="195">
        <v>0</v>
      </c>
      <c r="IT385" s="195">
        <v>0</v>
      </c>
      <c r="IU385" s="195">
        <v>0</v>
      </c>
      <c r="IV385" s="195"/>
      <c r="IW385" s="74">
        <v>0</v>
      </c>
      <c r="IX385" s="74">
        <v>0</v>
      </c>
      <c r="IY385" s="74">
        <v>0</v>
      </c>
      <c r="IZ385" s="74">
        <v>0</v>
      </c>
      <c r="JA385" s="182" t="s">
        <v>888</v>
      </c>
      <c r="JB385">
        <f t="shared" si="30"/>
        <v>4</v>
      </c>
      <c r="JC385">
        <f t="shared" si="31"/>
        <v>2</v>
      </c>
      <c r="JD385">
        <f t="shared" si="32"/>
        <v>1</v>
      </c>
    </row>
    <row r="386" spans="1:264" x14ac:dyDescent="0.25">
      <c r="A386" s="164">
        <v>42711</v>
      </c>
      <c r="B386" s="164">
        <v>42893</v>
      </c>
      <c r="C386" s="69" t="s">
        <v>894</v>
      </c>
      <c r="D386" s="70" t="s">
        <v>885</v>
      </c>
      <c r="E386" s="70">
        <v>6</v>
      </c>
      <c r="F386" s="70">
        <v>5006</v>
      </c>
      <c r="G386" s="70">
        <v>0</v>
      </c>
      <c r="H386" s="70">
        <v>0</v>
      </c>
      <c r="I386" s="70">
        <v>0</v>
      </c>
      <c r="J386" s="70">
        <v>0</v>
      </c>
      <c r="K386" s="70">
        <v>1</v>
      </c>
      <c r="L386" s="70">
        <v>0</v>
      </c>
      <c r="M386" s="70">
        <v>0</v>
      </c>
      <c r="N386" s="70">
        <v>0</v>
      </c>
      <c r="O386" s="70">
        <v>1</v>
      </c>
      <c r="P386" s="70">
        <v>0</v>
      </c>
      <c r="Q386" s="70">
        <v>0</v>
      </c>
      <c r="R386" s="70">
        <v>1</v>
      </c>
      <c r="S386" s="70">
        <v>120</v>
      </c>
      <c r="T386" s="70">
        <v>70</v>
      </c>
      <c r="U386" s="71">
        <v>25092</v>
      </c>
      <c r="V386" s="70">
        <v>1</v>
      </c>
      <c r="W386" s="70">
        <v>2</v>
      </c>
      <c r="X386" s="70" t="s">
        <v>242</v>
      </c>
      <c r="Y386" s="70" t="s">
        <v>485</v>
      </c>
      <c r="Z386" s="70">
        <v>2</v>
      </c>
      <c r="AA386" s="70">
        <v>3</v>
      </c>
      <c r="AB386" s="70"/>
      <c r="AC386" s="70">
        <v>4</v>
      </c>
      <c r="AD386" s="70">
        <v>5</v>
      </c>
      <c r="AE386" s="70"/>
      <c r="AF386" s="72"/>
      <c r="AG386" s="70">
        <v>0</v>
      </c>
      <c r="AH386" s="70">
        <v>0</v>
      </c>
      <c r="AI386" s="70">
        <v>0</v>
      </c>
      <c r="AJ386" s="70">
        <v>0</v>
      </c>
      <c r="AK386" s="70">
        <v>0</v>
      </c>
      <c r="AL386" s="73">
        <v>0</v>
      </c>
      <c r="AM386" s="74">
        <v>0</v>
      </c>
      <c r="AN386" s="74">
        <v>0</v>
      </c>
      <c r="AO386" s="74">
        <v>0</v>
      </c>
      <c r="AP386" s="74">
        <v>2</v>
      </c>
      <c r="AQ386" s="74">
        <v>2</v>
      </c>
      <c r="AR386" s="74">
        <v>0</v>
      </c>
      <c r="AS386" s="74">
        <v>0</v>
      </c>
      <c r="AT386" s="74">
        <v>0</v>
      </c>
      <c r="AU386" s="74">
        <v>0</v>
      </c>
      <c r="AV386" s="74">
        <v>0</v>
      </c>
      <c r="AW386" s="74">
        <v>2</v>
      </c>
      <c r="AX386" s="74">
        <v>2</v>
      </c>
      <c r="AY386" s="74">
        <v>2</v>
      </c>
      <c r="AZ386" s="74">
        <v>0</v>
      </c>
      <c r="BA386" s="74">
        <v>1</v>
      </c>
      <c r="BB386" s="74">
        <v>2</v>
      </c>
      <c r="BC386" s="74">
        <v>2</v>
      </c>
      <c r="BD386" s="74">
        <v>0</v>
      </c>
      <c r="BE386" s="74">
        <v>0</v>
      </c>
      <c r="BF386" s="74">
        <v>2</v>
      </c>
      <c r="BG386" s="74">
        <v>2</v>
      </c>
      <c r="BH386" s="74">
        <v>2</v>
      </c>
      <c r="BI386" s="74">
        <v>0</v>
      </c>
      <c r="BJ386" s="70"/>
      <c r="BK386" s="70"/>
      <c r="BL386" s="70"/>
      <c r="BM386" s="70"/>
      <c r="BN386" s="70">
        <v>0</v>
      </c>
      <c r="BO386" s="70">
        <v>0</v>
      </c>
      <c r="BP386" s="70">
        <v>0</v>
      </c>
      <c r="BQ386" s="70">
        <v>0</v>
      </c>
      <c r="BR386" s="70">
        <v>0</v>
      </c>
      <c r="BS386" s="70">
        <v>0</v>
      </c>
      <c r="BT386" s="70">
        <v>0</v>
      </c>
      <c r="BU386" s="70">
        <v>0</v>
      </c>
      <c r="BV386" s="70">
        <v>0</v>
      </c>
      <c r="BW386" s="70">
        <v>0</v>
      </c>
      <c r="BX386" s="70">
        <v>0</v>
      </c>
      <c r="BY386" s="73">
        <v>1</v>
      </c>
      <c r="BZ386" s="74">
        <v>1</v>
      </c>
      <c r="CA386" s="74">
        <v>1</v>
      </c>
      <c r="CB386" s="74">
        <v>1</v>
      </c>
      <c r="CC386" s="74">
        <v>1</v>
      </c>
      <c r="CD386" s="73">
        <v>1</v>
      </c>
      <c r="CE386" s="74">
        <v>1</v>
      </c>
      <c r="CF386" s="74">
        <v>2</v>
      </c>
      <c r="CG386" s="70"/>
      <c r="CH386" s="70"/>
      <c r="CI386" s="70"/>
      <c r="CJ386" s="70"/>
      <c r="CK386" s="70"/>
      <c r="CL386" s="75">
        <v>0</v>
      </c>
      <c r="CM386" s="73">
        <v>1</v>
      </c>
      <c r="CN386" s="74">
        <v>1</v>
      </c>
      <c r="CO386" s="74">
        <v>1</v>
      </c>
      <c r="CP386" s="74">
        <v>4</v>
      </c>
      <c r="CQ386" s="74">
        <v>2</v>
      </c>
      <c r="CR386" s="74">
        <v>2</v>
      </c>
      <c r="CS386" s="74">
        <v>2</v>
      </c>
      <c r="CT386" s="74">
        <v>2</v>
      </c>
      <c r="CU386" s="74">
        <v>2</v>
      </c>
      <c r="CV386" s="74">
        <v>1</v>
      </c>
      <c r="CW386" s="75">
        <v>0</v>
      </c>
      <c r="CX386" s="73">
        <v>2</v>
      </c>
      <c r="CY386" s="74">
        <v>2</v>
      </c>
      <c r="CZ386" s="74">
        <v>2</v>
      </c>
      <c r="DA386" s="70"/>
      <c r="DB386" s="70"/>
      <c r="DC386" s="70"/>
      <c r="DD386" s="70"/>
      <c r="DE386" s="70"/>
      <c r="DF386" s="75">
        <v>0</v>
      </c>
      <c r="DG386" s="73">
        <v>2</v>
      </c>
      <c r="DH386" s="70">
        <v>2</v>
      </c>
      <c r="DI386" s="70"/>
      <c r="DJ386" s="70"/>
      <c r="DK386" s="70"/>
      <c r="DL386" s="70"/>
      <c r="DM386" s="70"/>
      <c r="DN386" s="70"/>
      <c r="DO386" s="70"/>
      <c r="DP386" s="70"/>
      <c r="DQ386" s="70"/>
      <c r="DR386" s="75">
        <v>0</v>
      </c>
      <c r="DS386" s="73">
        <v>2</v>
      </c>
      <c r="DT386" s="70">
        <v>2</v>
      </c>
      <c r="DU386" s="70"/>
      <c r="DV386" s="70"/>
      <c r="DW386" s="70"/>
      <c r="DX386" s="70"/>
      <c r="DY386" s="70"/>
      <c r="DZ386" s="70"/>
      <c r="EA386" s="70"/>
      <c r="EB386" s="70"/>
      <c r="EC386" s="70"/>
      <c r="ED386" s="75">
        <v>0</v>
      </c>
      <c r="EE386" s="73">
        <v>2</v>
      </c>
      <c r="EF386" s="70">
        <v>2</v>
      </c>
      <c r="EG386" s="70"/>
      <c r="EH386" s="70"/>
      <c r="EI386" s="70"/>
      <c r="EJ386" s="70"/>
      <c r="EK386" s="70"/>
      <c r="EL386" s="75">
        <v>0</v>
      </c>
      <c r="EM386" s="73">
        <v>2</v>
      </c>
      <c r="EN386" s="74">
        <v>1</v>
      </c>
      <c r="EO386" s="74">
        <v>3</v>
      </c>
      <c r="EP386" s="70"/>
      <c r="EQ386" s="70"/>
      <c r="ER386" s="70"/>
      <c r="ES386" s="70"/>
      <c r="ET386" s="70"/>
      <c r="EU386" s="70"/>
      <c r="EV386" s="70"/>
      <c r="EW386" s="70"/>
      <c r="EX386" s="75">
        <v>0</v>
      </c>
      <c r="EY386" s="73"/>
      <c r="EZ386" s="70"/>
      <c r="FA386" s="70"/>
      <c r="FB386" s="70"/>
      <c r="FC386" s="70"/>
      <c r="FD386" s="70"/>
      <c r="FE386" s="70"/>
      <c r="FF386" s="70"/>
      <c r="FG386" s="70"/>
      <c r="FH386" s="70"/>
      <c r="FI386" s="70"/>
      <c r="FJ386" s="70"/>
      <c r="FK386" s="70"/>
      <c r="FL386" s="75">
        <v>0</v>
      </c>
      <c r="FM386" s="73">
        <v>2</v>
      </c>
      <c r="FN386" s="70">
        <v>2</v>
      </c>
      <c r="FO386" s="70"/>
      <c r="FP386" s="70"/>
      <c r="FQ386" s="70"/>
      <c r="FR386" s="70"/>
      <c r="FS386" s="70"/>
      <c r="FT386" s="70"/>
      <c r="FU386" s="70"/>
      <c r="FV386" s="70"/>
      <c r="FW386" s="70"/>
      <c r="FX386" s="75">
        <v>0</v>
      </c>
      <c r="FY386" s="73">
        <v>2</v>
      </c>
      <c r="FZ386" s="74">
        <v>2</v>
      </c>
      <c r="GA386" s="70"/>
      <c r="GB386" s="70"/>
      <c r="GC386" s="70"/>
      <c r="GD386" s="70"/>
      <c r="GE386" s="70"/>
      <c r="GF386" s="70"/>
      <c r="GG386" s="70"/>
      <c r="GH386" s="70"/>
      <c r="GI386" s="70"/>
      <c r="GJ386" s="70"/>
      <c r="GK386" s="75">
        <v>0</v>
      </c>
      <c r="GL386" s="73">
        <v>2</v>
      </c>
      <c r="GM386" s="70">
        <v>2</v>
      </c>
      <c r="GN386" s="70"/>
      <c r="GO386" s="70"/>
      <c r="GP386" s="70"/>
      <c r="GQ386" s="70"/>
      <c r="GR386" s="70"/>
      <c r="GS386" s="70"/>
      <c r="GT386" s="70"/>
      <c r="GU386" s="70"/>
      <c r="GV386" s="75">
        <v>0</v>
      </c>
      <c r="GW386" s="73">
        <v>2</v>
      </c>
      <c r="GX386" s="70"/>
      <c r="GY386" s="70"/>
      <c r="GZ386" s="70"/>
      <c r="HA386" s="70"/>
      <c r="HB386" s="70"/>
      <c r="HC386" s="70"/>
      <c r="HD386" s="75">
        <v>0</v>
      </c>
      <c r="HE386" s="73">
        <v>2</v>
      </c>
      <c r="HF386" s="70"/>
      <c r="HG386" s="70"/>
      <c r="HH386" s="70"/>
      <c r="HI386" s="70"/>
      <c r="HJ386" s="70"/>
      <c r="HK386" s="70"/>
      <c r="HL386" s="70"/>
      <c r="HM386" s="70">
        <v>0</v>
      </c>
      <c r="HN386" s="73">
        <v>2</v>
      </c>
      <c r="HO386" s="70"/>
      <c r="HP386" s="70"/>
      <c r="HQ386" s="70"/>
      <c r="HR386" s="70"/>
      <c r="HS386" s="70"/>
      <c r="HT386" s="70"/>
      <c r="HU386" s="70"/>
      <c r="HV386" s="70">
        <v>0</v>
      </c>
      <c r="HW386" s="73">
        <v>1</v>
      </c>
      <c r="HX386" s="70"/>
      <c r="HY386" s="70"/>
      <c r="HZ386" s="76">
        <v>0</v>
      </c>
      <c r="IA386" s="76">
        <v>0</v>
      </c>
      <c r="IB386" s="76">
        <v>0</v>
      </c>
      <c r="IC386" s="76">
        <v>0</v>
      </c>
      <c r="ID386" s="76">
        <v>0</v>
      </c>
      <c r="IE386" s="76">
        <v>0</v>
      </c>
      <c r="IF386" s="76">
        <v>0</v>
      </c>
      <c r="IG386" s="76">
        <v>0</v>
      </c>
      <c r="IH386" s="76">
        <v>0</v>
      </c>
      <c r="II386" s="76">
        <v>0</v>
      </c>
      <c r="IJ386" s="76">
        <v>0</v>
      </c>
      <c r="IK386" s="76">
        <v>0</v>
      </c>
      <c r="IL386" s="76">
        <v>0</v>
      </c>
      <c r="IM386" s="76">
        <v>0</v>
      </c>
      <c r="IN386" s="195">
        <v>0</v>
      </c>
      <c r="IO386" s="195">
        <v>0</v>
      </c>
      <c r="IP386" s="195">
        <v>0</v>
      </c>
      <c r="IQ386" s="195">
        <v>0</v>
      </c>
      <c r="IR386" s="195">
        <v>1</v>
      </c>
      <c r="IS386" s="195">
        <v>0</v>
      </c>
      <c r="IT386" s="195">
        <v>0</v>
      </c>
      <c r="IU386" s="195">
        <v>0</v>
      </c>
      <c r="IV386" s="195"/>
      <c r="IW386" s="74">
        <v>0</v>
      </c>
      <c r="IX386" s="74">
        <v>0</v>
      </c>
      <c r="IY386" s="74">
        <v>0</v>
      </c>
      <c r="IZ386" s="74">
        <v>0</v>
      </c>
      <c r="JA386" s="182" t="s">
        <v>888</v>
      </c>
      <c r="JB386">
        <f t="shared" si="30"/>
        <v>3</v>
      </c>
      <c r="JC386">
        <f t="shared" si="31"/>
        <v>0</v>
      </c>
      <c r="JD386">
        <f t="shared" si="32"/>
        <v>1</v>
      </c>
    </row>
    <row r="387" spans="1:264" x14ac:dyDescent="0.25">
      <c r="A387" s="164">
        <v>42712</v>
      </c>
      <c r="B387" s="164">
        <v>42894</v>
      </c>
      <c r="C387" s="69" t="s">
        <v>895</v>
      </c>
      <c r="D387" s="70" t="s">
        <v>885</v>
      </c>
      <c r="E387" s="70">
        <v>7</v>
      </c>
      <c r="F387" s="70">
        <v>45654</v>
      </c>
      <c r="G387" s="70">
        <v>0</v>
      </c>
      <c r="H387" s="70">
        <v>0</v>
      </c>
      <c r="I387" s="70">
        <v>0</v>
      </c>
      <c r="J387" s="70">
        <v>0</v>
      </c>
      <c r="K387" s="70">
        <v>0</v>
      </c>
      <c r="L387" s="70">
        <v>0</v>
      </c>
      <c r="M387" s="70">
        <v>0</v>
      </c>
      <c r="N387" s="70">
        <v>0</v>
      </c>
      <c r="O387" s="70">
        <v>0</v>
      </c>
      <c r="P387" s="70">
        <v>0</v>
      </c>
      <c r="Q387" s="70">
        <v>0</v>
      </c>
      <c r="R387" s="70">
        <v>0</v>
      </c>
      <c r="S387" s="70">
        <v>150</v>
      </c>
      <c r="T387" s="70">
        <v>90</v>
      </c>
      <c r="U387" s="71">
        <v>27669</v>
      </c>
      <c r="V387" s="70">
        <v>2</v>
      </c>
      <c r="W387" s="70">
        <v>2</v>
      </c>
      <c r="X387" s="70" t="s">
        <v>242</v>
      </c>
      <c r="Y387" s="70" t="s">
        <v>485</v>
      </c>
      <c r="Z387" s="70">
        <v>1</v>
      </c>
      <c r="AA387" s="70">
        <v>3</v>
      </c>
      <c r="AB387" s="70"/>
      <c r="AC387" s="70">
        <v>2</v>
      </c>
      <c r="AD387" s="70">
        <v>1</v>
      </c>
      <c r="AE387" s="70" t="s">
        <v>386</v>
      </c>
      <c r="AF387" s="72"/>
      <c r="AG387" s="70">
        <v>0</v>
      </c>
      <c r="AH387" s="70">
        <v>0</v>
      </c>
      <c r="AI387" s="70">
        <v>0</v>
      </c>
      <c r="AJ387" s="70">
        <v>0</v>
      </c>
      <c r="AK387" s="70">
        <v>0</v>
      </c>
      <c r="AL387" s="73">
        <v>1</v>
      </c>
      <c r="AM387" s="74">
        <v>2</v>
      </c>
      <c r="AN387" s="74">
        <v>2</v>
      </c>
      <c r="AO387" s="74">
        <v>1</v>
      </c>
      <c r="AP387" s="74">
        <v>2</v>
      </c>
      <c r="AQ387" s="74">
        <v>2</v>
      </c>
      <c r="AR387" s="74">
        <v>1</v>
      </c>
      <c r="AS387" s="74">
        <v>1</v>
      </c>
      <c r="AT387" s="74">
        <v>2</v>
      </c>
      <c r="AU387" s="74">
        <v>1</v>
      </c>
      <c r="AV387" s="74">
        <v>1</v>
      </c>
      <c r="AW387" s="74">
        <v>1</v>
      </c>
      <c r="AX387" s="74">
        <v>2</v>
      </c>
      <c r="AY387" s="74">
        <v>2</v>
      </c>
      <c r="AZ387" s="74">
        <v>2</v>
      </c>
      <c r="BA387" s="74">
        <v>1</v>
      </c>
      <c r="BB387" s="74">
        <v>1</v>
      </c>
      <c r="BC387" s="74">
        <v>1</v>
      </c>
      <c r="BD387" s="74">
        <v>2</v>
      </c>
      <c r="BE387" s="74">
        <v>2</v>
      </c>
      <c r="BF387" s="74">
        <v>2</v>
      </c>
      <c r="BG387" s="74">
        <v>1</v>
      </c>
      <c r="BH387" s="74">
        <v>2</v>
      </c>
      <c r="BI387" s="74">
        <v>3</v>
      </c>
      <c r="BJ387" s="74">
        <v>2</v>
      </c>
      <c r="BK387" s="74">
        <v>2</v>
      </c>
      <c r="BL387" s="74">
        <v>2</v>
      </c>
      <c r="BM387" s="74">
        <v>1</v>
      </c>
      <c r="BN387" s="74">
        <v>1</v>
      </c>
      <c r="BO387" s="74">
        <v>2</v>
      </c>
      <c r="BP387" s="74">
        <v>2</v>
      </c>
      <c r="BQ387" s="74">
        <v>2</v>
      </c>
      <c r="BR387" s="74">
        <v>0</v>
      </c>
      <c r="BS387" s="74">
        <v>2</v>
      </c>
      <c r="BT387" s="74">
        <v>2</v>
      </c>
      <c r="BU387" s="74">
        <v>3</v>
      </c>
      <c r="BV387" s="74">
        <v>7</v>
      </c>
      <c r="BW387" s="74">
        <v>3</v>
      </c>
      <c r="BX387" s="74">
        <v>3</v>
      </c>
      <c r="BY387" s="73">
        <v>1</v>
      </c>
      <c r="BZ387" s="74">
        <v>1</v>
      </c>
      <c r="CA387" s="74">
        <v>1</v>
      </c>
      <c r="CB387" s="74">
        <v>2</v>
      </c>
      <c r="CC387" s="74">
        <v>1</v>
      </c>
      <c r="CD387" s="73">
        <v>1</v>
      </c>
      <c r="CE387" s="74">
        <v>1</v>
      </c>
      <c r="CF387" s="74">
        <v>2</v>
      </c>
      <c r="CG387" s="70"/>
      <c r="CH387" s="70"/>
      <c r="CI387" s="70"/>
      <c r="CJ387" s="70"/>
      <c r="CK387" s="70"/>
      <c r="CL387" s="75">
        <v>0</v>
      </c>
      <c r="CM387" s="73">
        <v>1</v>
      </c>
      <c r="CN387" s="74">
        <v>2</v>
      </c>
      <c r="CO387" s="70"/>
      <c r="CP387" s="70"/>
      <c r="CQ387" s="70"/>
      <c r="CR387" s="70"/>
      <c r="CS387" s="70"/>
      <c r="CT387" s="70"/>
      <c r="CU387" s="70"/>
      <c r="CV387" s="70"/>
      <c r="CW387" s="75">
        <v>0</v>
      </c>
      <c r="CX387" s="73">
        <v>1</v>
      </c>
      <c r="CY387" s="74">
        <v>2</v>
      </c>
      <c r="CZ387" s="74">
        <v>2</v>
      </c>
      <c r="DA387" s="74">
        <v>2</v>
      </c>
      <c r="DB387" s="74">
        <v>2</v>
      </c>
      <c r="DC387" s="74">
        <v>1</v>
      </c>
      <c r="DD387" s="70"/>
      <c r="DE387" s="70"/>
      <c r="DF387" s="75">
        <v>1</v>
      </c>
      <c r="DG387" s="73">
        <v>2</v>
      </c>
      <c r="DH387" s="74">
        <v>2</v>
      </c>
      <c r="DI387" s="70"/>
      <c r="DJ387" s="70"/>
      <c r="DK387" s="70"/>
      <c r="DL387" s="70"/>
      <c r="DM387" s="70"/>
      <c r="DN387" s="70"/>
      <c r="DO387" s="70"/>
      <c r="DP387" s="70"/>
      <c r="DQ387" s="70"/>
      <c r="DR387" s="75">
        <v>0</v>
      </c>
      <c r="DS387" s="73">
        <v>2</v>
      </c>
      <c r="DT387" s="70">
        <v>2</v>
      </c>
      <c r="DU387" s="70"/>
      <c r="DV387" s="70"/>
      <c r="DW387" s="70"/>
      <c r="DX387" s="70"/>
      <c r="DY387" s="70"/>
      <c r="DZ387" s="70"/>
      <c r="EA387" s="70"/>
      <c r="EB387" s="70"/>
      <c r="EC387" s="70"/>
      <c r="ED387" s="75">
        <v>0</v>
      </c>
      <c r="EE387" s="73">
        <v>2</v>
      </c>
      <c r="EF387" s="70">
        <v>2</v>
      </c>
      <c r="EG387" s="70"/>
      <c r="EH387" s="70"/>
      <c r="EI387" s="70"/>
      <c r="EJ387" s="70"/>
      <c r="EK387" s="70"/>
      <c r="EL387" s="75">
        <v>0</v>
      </c>
      <c r="EM387" s="73">
        <v>1</v>
      </c>
      <c r="EN387" s="74">
        <v>1</v>
      </c>
      <c r="EO387" s="74">
        <v>3</v>
      </c>
      <c r="EP387" s="70"/>
      <c r="EQ387" s="70"/>
      <c r="ER387" s="70"/>
      <c r="ES387" s="70"/>
      <c r="ET387" s="70"/>
      <c r="EU387" s="70"/>
      <c r="EV387" s="70"/>
      <c r="EW387" s="70"/>
      <c r="EX387" s="75">
        <v>0</v>
      </c>
      <c r="EY387" s="73"/>
      <c r="EZ387" s="70"/>
      <c r="FA387" s="70"/>
      <c r="FB387" s="70"/>
      <c r="FC387" s="70"/>
      <c r="FD387" s="70"/>
      <c r="FE387" s="70"/>
      <c r="FF387" s="70"/>
      <c r="FG387" s="70"/>
      <c r="FH387" s="70"/>
      <c r="FI387" s="70"/>
      <c r="FJ387" s="70"/>
      <c r="FK387" s="70"/>
      <c r="FL387" s="75">
        <v>0</v>
      </c>
      <c r="FM387" s="73">
        <v>2</v>
      </c>
      <c r="FN387" s="70">
        <v>2</v>
      </c>
      <c r="FO387" s="70"/>
      <c r="FP387" s="70"/>
      <c r="FQ387" s="70"/>
      <c r="FR387" s="70"/>
      <c r="FS387" s="70"/>
      <c r="FT387" s="70"/>
      <c r="FU387" s="70"/>
      <c r="FV387" s="70"/>
      <c r="FW387" s="70"/>
      <c r="FX387" s="75">
        <v>0</v>
      </c>
      <c r="FY387" s="73">
        <v>2</v>
      </c>
      <c r="FZ387" s="74">
        <v>2</v>
      </c>
      <c r="GA387" s="70"/>
      <c r="GB387" s="70">
        <v>3</v>
      </c>
      <c r="GC387" s="70"/>
      <c r="GD387" s="70"/>
      <c r="GE387" s="70"/>
      <c r="GF387" s="70"/>
      <c r="GG387" s="70"/>
      <c r="GH387" s="70"/>
      <c r="GI387" s="70"/>
      <c r="GJ387" s="70"/>
      <c r="GK387" s="75">
        <v>0</v>
      </c>
      <c r="GL387" s="73"/>
      <c r="GM387" s="70"/>
      <c r="GN387" s="70"/>
      <c r="GO387" s="70"/>
      <c r="GP387" s="70"/>
      <c r="GQ387" s="70"/>
      <c r="GR387" s="70"/>
      <c r="GS387" s="70"/>
      <c r="GT387" s="70"/>
      <c r="GU387" s="70"/>
      <c r="GV387" s="75">
        <v>0</v>
      </c>
      <c r="GW387" s="73"/>
      <c r="GX387" s="70"/>
      <c r="GY387" s="70"/>
      <c r="GZ387" s="70"/>
      <c r="HA387" s="70"/>
      <c r="HB387" s="70"/>
      <c r="HC387" s="70"/>
      <c r="HD387" s="75">
        <v>0</v>
      </c>
      <c r="HE387" s="73">
        <v>2</v>
      </c>
      <c r="HF387" s="70"/>
      <c r="HG387" s="70"/>
      <c r="HH387" s="70"/>
      <c r="HI387" s="70"/>
      <c r="HJ387" s="70"/>
      <c r="HK387" s="70"/>
      <c r="HL387" s="70"/>
      <c r="HM387" s="70">
        <v>0</v>
      </c>
      <c r="HN387" s="73">
        <v>2</v>
      </c>
      <c r="HO387" s="70"/>
      <c r="HP387" s="70"/>
      <c r="HQ387" s="70"/>
      <c r="HR387" s="70"/>
      <c r="HS387" s="70"/>
      <c r="HT387" s="70"/>
      <c r="HU387" s="70"/>
      <c r="HV387" s="70">
        <v>0</v>
      </c>
      <c r="HW387" s="73">
        <v>1</v>
      </c>
      <c r="HX387" s="70"/>
      <c r="HY387" s="70"/>
      <c r="HZ387" s="76">
        <v>0</v>
      </c>
      <c r="IA387" s="76">
        <v>0</v>
      </c>
      <c r="IB387" s="76">
        <v>1</v>
      </c>
      <c r="IC387" s="76">
        <v>0</v>
      </c>
      <c r="ID387" s="76">
        <v>0</v>
      </c>
      <c r="IE387" s="76">
        <v>0</v>
      </c>
      <c r="IF387" s="76">
        <v>0</v>
      </c>
      <c r="IG387" s="76">
        <v>0</v>
      </c>
      <c r="IH387" s="76">
        <v>0</v>
      </c>
      <c r="II387" s="76">
        <v>0</v>
      </c>
      <c r="IJ387" s="76">
        <v>0</v>
      </c>
      <c r="IK387" s="76">
        <v>0</v>
      </c>
      <c r="IL387" s="76">
        <v>0</v>
      </c>
      <c r="IM387" s="76">
        <v>0</v>
      </c>
      <c r="IN387" s="195">
        <v>0</v>
      </c>
      <c r="IO387" s="195">
        <v>0</v>
      </c>
      <c r="IP387" s="195">
        <v>0</v>
      </c>
      <c r="IQ387" s="195">
        <v>0</v>
      </c>
      <c r="IR387" s="195">
        <v>0</v>
      </c>
      <c r="IS387" s="195">
        <v>0</v>
      </c>
      <c r="IT387" s="195">
        <v>0</v>
      </c>
      <c r="IU387" s="195">
        <v>0</v>
      </c>
      <c r="IV387" s="195"/>
      <c r="IW387" s="74">
        <v>0</v>
      </c>
      <c r="IX387" s="74">
        <v>0</v>
      </c>
      <c r="IY387" s="74">
        <v>0</v>
      </c>
      <c r="IZ387" s="74">
        <v>1</v>
      </c>
      <c r="JA387" s="182" t="s">
        <v>888</v>
      </c>
      <c r="JB387">
        <f t="shared" ref="JB387:JB450" si="33">SUM(G387:R387)</f>
        <v>0</v>
      </c>
      <c r="JC387">
        <f t="shared" ref="JC387:JC450" si="34">SUM(HZ387:IM387)</f>
        <v>1</v>
      </c>
      <c r="JD387">
        <f t="shared" ref="JD387:JD450" si="35">SUM(IN387:IZ387)</f>
        <v>1</v>
      </c>
    </row>
    <row r="388" spans="1:264" x14ac:dyDescent="0.25">
      <c r="A388" s="164">
        <v>42712</v>
      </c>
      <c r="B388" s="164">
        <v>42894</v>
      </c>
      <c r="C388" s="69" t="s">
        <v>896</v>
      </c>
      <c r="D388" s="70" t="s">
        <v>885</v>
      </c>
      <c r="E388" s="70">
        <v>8</v>
      </c>
      <c r="F388" s="70">
        <v>9784</v>
      </c>
      <c r="G388" s="70">
        <v>1</v>
      </c>
      <c r="H388" s="70">
        <v>1</v>
      </c>
      <c r="I388" s="70">
        <v>0</v>
      </c>
      <c r="J388" s="70">
        <v>0</v>
      </c>
      <c r="K388" s="70">
        <v>0</v>
      </c>
      <c r="L388" s="70">
        <v>0</v>
      </c>
      <c r="M388" s="70">
        <v>0</v>
      </c>
      <c r="N388" s="70">
        <v>0</v>
      </c>
      <c r="O388" s="70">
        <v>0</v>
      </c>
      <c r="P388" s="70">
        <v>0</v>
      </c>
      <c r="Q388" s="70">
        <v>0</v>
      </c>
      <c r="R388" s="70">
        <v>1</v>
      </c>
      <c r="S388" s="70">
        <v>120</v>
      </c>
      <c r="T388" s="70">
        <v>80</v>
      </c>
      <c r="U388" s="71" t="s">
        <v>897</v>
      </c>
      <c r="V388" s="70">
        <v>1</v>
      </c>
      <c r="W388" s="70">
        <v>4</v>
      </c>
      <c r="X388" s="70" t="s">
        <v>242</v>
      </c>
      <c r="Y388" s="70" t="s">
        <v>485</v>
      </c>
      <c r="Z388" s="70">
        <v>1</v>
      </c>
      <c r="AA388" s="70">
        <v>3</v>
      </c>
      <c r="AB388" s="70"/>
      <c r="AC388" s="70">
        <v>1</v>
      </c>
      <c r="AD388" s="70">
        <v>1</v>
      </c>
      <c r="AE388" s="70" t="s">
        <v>386</v>
      </c>
      <c r="AF388" s="72" t="s">
        <v>898</v>
      </c>
      <c r="AG388" s="70">
        <v>0</v>
      </c>
      <c r="AH388" s="70">
        <v>0</v>
      </c>
      <c r="AI388" s="70">
        <v>1</v>
      </c>
      <c r="AJ388" s="70">
        <v>0</v>
      </c>
      <c r="AK388" s="70">
        <v>0</v>
      </c>
      <c r="AL388" s="73">
        <v>0</v>
      </c>
      <c r="AM388" s="74">
        <v>1</v>
      </c>
      <c r="AN388" s="74">
        <v>0</v>
      </c>
      <c r="AO388" s="74">
        <v>0</v>
      </c>
      <c r="AP388" s="74">
        <v>0</v>
      </c>
      <c r="AQ388" s="74">
        <v>0</v>
      </c>
      <c r="AR388" s="74">
        <v>0</v>
      </c>
      <c r="AS388" s="74">
        <v>0</v>
      </c>
      <c r="AT388" s="74">
        <v>0</v>
      </c>
      <c r="AU388" s="74">
        <v>0</v>
      </c>
      <c r="AV388" s="74">
        <v>0</v>
      </c>
      <c r="AW388" s="74">
        <v>0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0</v>
      </c>
      <c r="BE388" s="74">
        <v>0</v>
      </c>
      <c r="BF388" s="74">
        <v>0</v>
      </c>
      <c r="BG388" s="74">
        <v>0</v>
      </c>
      <c r="BH388" s="74">
        <v>0</v>
      </c>
      <c r="BI388" s="74">
        <v>0</v>
      </c>
      <c r="BJ388" s="74">
        <v>1</v>
      </c>
      <c r="BK388" s="74">
        <v>0</v>
      </c>
      <c r="BL388" s="74">
        <v>0</v>
      </c>
      <c r="BM388" s="74">
        <v>0</v>
      </c>
      <c r="BN388" s="74">
        <v>0</v>
      </c>
      <c r="BO388" s="74">
        <v>0</v>
      </c>
      <c r="BP388" s="74">
        <v>0</v>
      </c>
      <c r="BQ388" s="74">
        <v>1</v>
      </c>
      <c r="BR388" s="74">
        <v>3</v>
      </c>
      <c r="BS388" s="74">
        <v>1</v>
      </c>
      <c r="BT388" s="74">
        <v>0</v>
      </c>
      <c r="BU388" s="74">
        <v>2</v>
      </c>
      <c r="BV388" s="74">
        <v>7</v>
      </c>
      <c r="BW388" s="74">
        <v>7</v>
      </c>
      <c r="BX388" s="74">
        <v>7</v>
      </c>
      <c r="BY388" s="73">
        <v>1</v>
      </c>
      <c r="BZ388" s="74">
        <v>1</v>
      </c>
      <c r="CA388" s="74">
        <v>2</v>
      </c>
      <c r="CB388" s="74">
        <v>2</v>
      </c>
      <c r="CC388" s="74">
        <v>2</v>
      </c>
      <c r="CD388" s="73">
        <v>1</v>
      </c>
      <c r="CE388" s="74">
        <v>1</v>
      </c>
      <c r="CF388" s="74">
        <v>1</v>
      </c>
      <c r="CG388" s="74">
        <v>1</v>
      </c>
      <c r="CH388" s="74">
        <v>2</v>
      </c>
      <c r="CI388" s="74">
        <v>1</v>
      </c>
      <c r="CJ388" s="74">
        <v>1</v>
      </c>
      <c r="CK388" s="74">
        <v>1</v>
      </c>
      <c r="CL388" s="75">
        <v>3</v>
      </c>
      <c r="CM388" s="73">
        <v>1</v>
      </c>
      <c r="CN388" s="74">
        <v>1</v>
      </c>
      <c r="CO388" s="74">
        <v>1</v>
      </c>
      <c r="CP388" s="74" t="s">
        <v>899</v>
      </c>
      <c r="CQ388" s="74">
        <v>1</v>
      </c>
      <c r="CR388" s="74">
        <v>1</v>
      </c>
      <c r="CS388" s="74">
        <v>1</v>
      </c>
      <c r="CT388" s="74">
        <v>2</v>
      </c>
      <c r="CU388" s="74">
        <v>2</v>
      </c>
      <c r="CV388" s="74">
        <v>2</v>
      </c>
      <c r="CW388" s="75">
        <v>3</v>
      </c>
      <c r="CX388" s="73">
        <v>1</v>
      </c>
      <c r="CY388" s="74">
        <v>1</v>
      </c>
      <c r="CZ388" s="74">
        <v>1</v>
      </c>
      <c r="DA388" s="74">
        <v>1</v>
      </c>
      <c r="DB388" s="74">
        <v>2</v>
      </c>
      <c r="DC388" s="74">
        <v>1</v>
      </c>
      <c r="DD388" s="74">
        <v>1</v>
      </c>
      <c r="DE388" s="74">
        <v>2</v>
      </c>
      <c r="DF388" s="75">
        <v>3</v>
      </c>
      <c r="DG388" s="73">
        <v>1</v>
      </c>
      <c r="DH388" s="74">
        <v>2</v>
      </c>
      <c r="DI388" s="74">
        <v>1</v>
      </c>
      <c r="DJ388" s="70"/>
      <c r="DK388" s="70">
        <v>5.7</v>
      </c>
      <c r="DL388" s="70">
        <v>2</v>
      </c>
      <c r="DM388" s="70"/>
      <c r="DN388" s="70">
        <v>1</v>
      </c>
      <c r="DO388" s="70"/>
      <c r="DP388" s="70"/>
      <c r="DQ388" s="70">
        <v>2</v>
      </c>
      <c r="DR388" s="75">
        <v>3</v>
      </c>
      <c r="DS388" s="73">
        <v>1</v>
      </c>
      <c r="DT388" s="74">
        <v>1</v>
      </c>
      <c r="DU388" s="74">
        <v>1</v>
      </c>
      <c r="DV388" s="70" t="s">
        <v>900</v>
      </c>
      <c r="DW388" s="70">
        <v>2</v>
      </c>
      <c r="DX388" s="70">
        <v>1</v>
      </c>
      <c r="DY388" s="70">
        <v>2</v>
      </c>
      <c r="DZ388" s="70"/>
      <c r="EA388" s="70"/>
      <c r="EB388" s="70"/>
      <c r="EC388" s="70">
        <v>1</v>
      </c>
      <c r="ED388" s="75">
        <v>2</v>
      </c>
      <c r="EE388" s="73">
        <v>1</v>
      </c>
      <c r="EF388" s="74">
        <v>1</v>
      </c>
      <c r="EG388" s="74">
        <v>1</v>
      </c>
      <c r="EH388" s="74">
        <v>1</v>
      </c>
      <c r="EI388" s="74">
        <v>1</v>
      </c>
      <c r="EJ388" s="74">
        <v>2</v>
      </c>
      <c r="EK388" s="74">
        <v>1</v>
      </c>
      <c r="EL388" s="75">
        <v>6</v>
      </c>
      <c r="EM388" s="73">
        <v>1</v>
      </c>
      <c r="EN388" s="74">
        <v>2</v>
      </c>
      <c r="EO388" s="70"/>
      <c r="EP388" s="70"/>
      <c r="EQ388" s="70">
        <v>2</v>
      </c>
      <c r="ER388" s="70">
        <v>1</v>
      </c>
      <c r="ES388" s="70">
        <v>2</v>
      </c>
      <c r="ET388" s="70" t="s">
        <v>901</v>
      </c>
      <c r="EU388" s="70"/>
      <c r="EV388" s="70">
        <v>2</v>
      </c>
      <c r="EW388" s="70">
        <v>2</v>
      </c>
      <c r="EX388" s="75">
        <v>1</v>
      </c>
      <c r="EY388" s="73">
        <v>3</v>
      </c>
      <c r="EZ388" s="74">
        <v>4</v>
      </c>
      <c r="FA388" s="74">
        <v>1</v>
      </c>
      <c r="FB388" s="74">
        <v>1</v>
      </c>
      <c r="FC388" s="74">
        <v>1</v>
      </c>
      <c r="FD388" s="74">
        <v>1</v>
      </c>
      <c r="FE388" s="74">
        <v>1</v>
      </c>
      <c r="FF388" s="74">
        <v>1</v>
      </c>
      <c r="FG388" s="70"/>
      <c r="FH388" s="70">
        <v>1</v>
      </c>
      <c r="FI388" s="70">
        <v>1</v>
      </c>
      <c r="FJ388" s="70">
        <v>2</v>
      </c>
      <c r="FK388" s="70"/>
      <c r="FL388" s="75">
        <v>5</v>
      </c>
      <c r="FM388" s="73">
        <v>1</v>
      </c>
      <c r="FN388" s="70"/>
      <c r="FO388" s="70" t="s">
        <v>902</v>
      </c>
      <c r="FP388" s="70"/>
      <c r="FQ388" s="70">
        <v>1</v>
      </c>
      <c r="FR388" s="70">
        <v>2</v>
      </c>
      <c r="FS388" s="70">
        <v>1</v>
      </c>
      <c r="FT388" s="70">
        <v>1</v>
      </c>
      <c r="FU388" s="70">
        <v>1</v>
      </c>
      <c r="FV388" s="70">
        <v>2</v>
      </c>
      <c r="FW388" s="70">
        <v>2</v>
      </c>
      <c r="FX388" s="75">
        <v>3</v>
      </c>
      <c r="FY388" s="73">
        <v>1</v>
      </c>
      <c r="FZ388" s="74">
        <v>1</v>
      </c>
      <c r="GA388" s="74">
        <v>1</v>
      </c>
      <c r="GB388" s="74">
        <v>1</v>
      </c>
      <c r="GC388" s="74">
        <v>2</v>
      </c>
      <c r="GD388" s="74">
        <v>1</v>
      </c>
      <c r="GE388" s="74">
        <v>1</v>
      </c>
      <c r="GF388" s="74">
        <v>1</v>
      </c>
      <c r="GG388" s="74">
        <v>1</v>
      </c>
      <c r="GH388" s="74">
        <v>4</v>
      </c>
      <c r="GI388" s="74">
        <v>2</v>
      </c>
      <c r="GJ388" s="74">
        <v>1</v>
      </c>
      <c r="GK388" s="75">
        <v>4</v>
      </c>
      <c r="GL388" s="73">
        <v>2</v>
      </c>
      <c r="GM388" s="74">
        <v>1</v>
      </c>
      <c r="GN388" s="70"/>
      <c r="GO388" s="70">
        <v>2.2999999999999998</v>
      </c>
      <c r="GP388" s="70">
        <v>3</v>
      </c>
      <c r="GQ388" s="70"/>
      <c r="GR388" s="70">
        <v>1.2</v>
      </c>
      <c r="GS388" s="70">
        <v>2</v>
      </c>
      <c r="GT388" s="70">
        <v>3</v>
      </c>
      <c r="GU388" s="70"/>
      <c r="GV388" s="75">
        <v>0</v>
      </c>
      <c r="GW388" s="73">
        <v>1</v>
      </c>
      <c r="GX388" s="74">
        <v>3</v>
      </c>
      <c r="GY388" s="70"/>
      <c r="GZ388" s="70"/>
      <c r="HA388" s="70"/>
      <c r="HB388" s="70"/>
      <c r="HC388" s="70"/>
      <c r="HD388" s="75">
        <v>0</v>
      </c>
      <c r="HE388" s="73">
        <v>1</v>
      </c>
      <c r="HF388" s="70">
        <v>1</v>
      </c>
      <c r="HG388" s="70"/>
      <c r="HH388" s="70">
        <v>1</v>
      </c>
      <c r="HI388" s="70">
        <v>1</v>
      </c>
      <c r="HJ388" s="70"/>
      <c r="HK388" s="70">
        <v>1</v>
      </c>
      <c r="HL388" s="70">
        <v>1</v>
      </c>
      <c r="HM388" s="70">
        <v>3</v>
      </c>
      <c r="HN388" s="73">
        <v>1</v>
      </c>
      <c r="HO388" s="74">
        <v>1</v>
      </c>
      <c r="HP388" s="70"/>
      <c r="HQ388" s="70">
        <v>1</v>
      </c>
      <c r="HR388" s="70">
        <v>1</v>
      </c>
      <c r="HS388" s="70">
        <v>1</v>
      </c>
      <c r="HT388" s="70">
        <v>2</v>
      </c>
      <c r="HU388" s="70"/>
      <c r="HV388" s="70">
        <v>3</v>
      </c>
      <c r="HW388" s="73">
        <v>2</v>
      </c>
      <c r="HX388" s="70"/>
      <c r="HY388" s="70">
        <v>2</v>
      </c>
      <c r="HZ388" s="76">
        <v>3</v>
      </c>
      <c r="IA388" s="76">
        <v>3</v>
      </c>
      <c r="IB388" s="76">
        <v>3</v>
      </c>
      <c r="IC388" s="76">
        <v>3</v>
      </c>
      <c r="ID388" s="76">
        <v>2</v>
      </c>
      <c r="IE388" s="76">
        <v>6</v>
      </c>
      <c r="IF388" s="76">
        <v>1</v>
      </c>
      <c r="IG388" s="76">
        <v>5</v>
      </c>
      <c r="IH388" s="76">
        <v>3</v>
      </c>
      <c r="II388" s="76">
        <v>4</v>
      </c>
      <c r="IJ388" s="76">
        <v>0</v>
      </c>
      <c r="IK388" s="76">
        <v>0</v>
      </c>
      <c r="IL388" s="76">
        <v>3</v>
      </c>
      <c r="IM388" s="76">
        <v>3</v>
      </c>
      <c r="IN388" s="195">
        <v>0</v>
      </c>
      <c r="IO388" s="195">
        <v>0</v>
      </c>
      <c r="IP388" s="195">
        <v>0</v>
      </c>
      <c r="IQ388" s="195">
        <v>1</v>
      </c>
      <c r="IR388" s="195">
        <v>0</v>
      </c>
      <c r="IS388" s="195">
        <v>0</v>
      </c>
      <c r="IT388" s="195">
        <v>2</v>
      </c>
      <c r="IU388" s="195">
        <v>3</v>
      </c>
      <c r="IV388" s="195" t="s">
        <v>258</v>
      </c>
      <c r="IW388" s="74">
        <v>4</v>
      </c>
      <c r="IX388" s="74">
        <v>1</v>
      </c>
      <c r="IY388" s="74">
        <v>0</v>
      </c>
      <c r="IZ388" s="74">
        <v>0</v>
      </c>
      <c r="JA388" s="182" t="s">
        <v>903</v>
      </c>
      <c r="JB388">
        <f t="shared" si="33"/>
        <v>3</v>
      </c>
      <c r="JC388">
        <f t="shared" si="34"/>
        <v>39</v>
      </c>
      <c r="JD388">
        <f t="shared" si="35"/>
        <v>11</v>
      </c>
    </row>
    <row r="389" spans="1:264" x14ac:dyDescent="0.25">
      <c r="A389" s="164">
        <v>42712</v>
      </c>
      <c r="B389" s="164">
        <v>42894</v>
      </c>
      <c r="C389" s="69" t="s">
        <v>904</v>
      </c>
      <c r="D389" s="70" t="s">
        <v>885</v>
      </c>
      <c r="E389" s="70">
        <v>9</v>
      </c>
      <c r="F389" s="70">
        <v>37451</v>
      </c>
      <c r="G389" s="70">
        <v>0</v>
      </c>
      <c r="H389" s="70">
        <v>0</v>
      </c>
      <c r="I389" s="70">
        <v>0</v>
      </c>
      <c r="J389" s="70">
        <v>0</v>
      </c>
      <c r="K389" s="70">
        <v>0</v>
      </c>
      <c r="L389" s="70">
        <v>0</v>
      </c>
      <c r="M389" s="70">
        <v>0</v>
      </c>
      <c r="N389" s="70">
        <v>0</v>
      </c>
      <c r="O389" s="70">
        <v>0</v>
      </c>
      <c r="P389" s="70">
        <v>0</v>
      </c>
      <c r="Q389" s="70">
        <v>0</v>
      </c>
      <c r="R389" s="70">
        <v>0</v>
      </c>
      <c r="S389" s="70">
        <v>130</v>
      </c>
      <c r="T389" s="70">
        <v>80</v>
      </c>
      <c r="U389" s="71">
        <v>28281</v>
      </c>
      <c r="V389" s="70">
        <v>1</v>
      </c>
      <c r="W389" s="70">
        <v>2</v>
      </c>
      <c r="X389" s="70" t="s">
        <v>242</v>
      </c>
      <c r="Y389" s="70" t="s">
        <v>646</v>
      </c>
      <c r="Z389" s="70">
        <v>1</v>
      </c>
      <c r="AA389" s="70">
        <v>2</v>
      </c>
      <c r="AB389" s="70"/>
      <c r="AC389" s="70">
        <v>2</v>
      </c>
      <c r="AD389" s="70">
        <v>5</v>
      </c>
      <c r="AE389" s="70"/>
      <c r="AF389" s="72"/>
      <c r="AG389" s="70">
        <v>0</v>
      </c>
      <c r="AH389" s="70">
        <v>0</v>
      </c>
      <c r="AI389" s="70">
        <v>1</v>
      </c>
      <c r="AJ389" s="70">
        <v>0</v>
      </c>
      <c r="AK389" s="70">
        <v>0</v>
      </c>
      <c r="AL389" s="73">
        <v>0</v>
      </c>
      <c r="AM389" s="74">
        <v>1</v>
      </c>
      <c r="AN389" s="74">
        <v>1</v>
      </c>
      <c r="AO389" s="74">
        <v>0</v>
      </c>
      <c r="AP389" s="74">
        <v>0</v>
      </c>
      <c r="AQ389" s="74">
        <v>0</v>
      </c>
      <c r="AR389" s="74">
        <v>0</v>
      </c>
      <c r="AS389" s="74">
        <v>0</v>
      </c>
      <c r="AT389" s="74">
        <v>0</v>
      </c>
      <c r="AU389" s="74">
        <v>0</v>
      </c>
      <c r="AV389" s="74">
        <v>0</v>
      </c>
      <c r="AW389" s="74">
        <v>0</v>
      </c>
      <c r="AX389" s="74">
        <v>0</v>
      </c>
      <c r="AY389" s="74">
        <v>0</v>
      </c>
      <c r="AZ389" s="74">
        <v>0</v>
      </c>
      <c r="BA389" s="74">
        <v>0</v>
      </c>
      <c r="BB389" s="74">
        <v>0</v>
      </c>
      <c r="BC389" s="74">
        <v>0</v>
      </c>
      <c r="BD389" s="74">
        <v>0</v>
      </c>
      <c r="BE389" s="74">
        <v>1</v>
      </c>
      <c r="BF389" s="74">
        <v>1</v>
      </c>
      <c r="BG389" s="74">
        <v>0</v>
      </c>
      <c r="BH389" s="74">
        <v>0</v>
      </c>
      <c r="BI389" s="74">
        <v>0</v>
      </c>
      <c r="BJ389" s="74">
        <v>0</v>
      </c>
      <c r="BK389" s="74">
        <v>0</v>
      </c>
      <c r="BL389" s="74">
        <v>0</v>
      </c>
      <c r="BM389" s="74">
        <v>0</v>
      </c>
      <c r="BN389" s="74">
        <v>0</v>
      </c>
      <c r="BO389" s="74">
        <v>0</v>
      </c>
      <c r="BP389" s="74">
        <v>0</v>
      </c>
      <c r="BQ389" s="74">
        <v>2</v>
      </c>
      <c r="BR389" s="74">
        <v>0</v>
      </c>
      <c r="BS389" s="74">
        <v>0</v>
      </c>
      <c r="BT389" s="74">
        <v>0</v>
      </c>
      <c r="BU389" s="74">
        <v>0</v>
      </c>
      <c r="BV389" s="74">
        <v>0</v>
      </c>
      <c r="BW389" s="74">
        <v>0</v>
      </c>
      <c r="BX389" s="74">
        <v>0</v>
      </c>
      <c r="BY389" s="73">
        <v>1</v>
      </c>
      <c r="BZ389" s="74">
        <v>1</v>
      </c>
      <c r="CA389" s="74">
        <v>1</v>
      </c>
      <c r="CB389" s="74">
        <v>1</v>
      </c>
      <c r="CC389" s="74">
        <v>1</v>
      </c>
      <c r="CD389" s="73">
        <v>2</v>
      </c>
      <c r="CE389" s="74">
        <v>2</v>
      </c>
      <c r="CF389" s="70"/>
      <c r="CG389" s="70"/>
      <c r="CH389" s="70"/>
      <c r="CI389" s="70"/>
      <c r="CJ389" s="70"/>
      <c r="CK389" s="70"/>
      <c r="CL389" s="75">
        <v>0</v>
      </c>
      <c r="CM389" s="73">
        <v>2</v>
      </c>
      <c r="CN389" s="74">
        <v>2</v>
      </c>
      <c r="CO389" s="70"/>
      <c r="CP389" s="70"/>
      <c r="CQ389" s="70"/>
      <c r="CR389" s="70"/>
      <c r="CS389" s="70"/>
      <c r="CT389" s="70"/>
      <c r="CU389" s="70"/>
      <c r="CV389" s="70"/>
      <c r="CW389" s="75">
        <v>0</v>
      </c>
      <c r="CX389" s="73">
        <v>2</v>
      </c>
      <c r="CY389" s="74">
        <v>2</v>
      </c>
      <c r="CZ389" s="74">
        <v>2</v>
      </c>
      <c r="DA389" s="70"/>
      <c r="DB389" s="70"/>
      <c r="DC389" s="70"/>
      <c r="DD389" s="70"/>
      <c r="DE389" s="70"/>
      <c r="DF389" s="75">
        <v>0</v>
      </c>
      <c r="DG389" s="73">
        <v>2</v>
      </c>
      <c r="DH389" s="74">
        <v>2</v>
      </c>
      <c r="DI389" s="70"/>
      <c r="DJ389" s="70"/>
      <c r="DK389" s="70"/>
      <c r="DL389" s="70"/>
      <c r="DM389" s="70"/>
      <c r="DN389" s="70"/>
      <c r="DO389" s="70"/>
      <c r="DP389" s="70"/>
      <c r="DQ389" s="70"/>
      <c r="DR389" s="75">
        <v>0</v>
      </c>
      <c r="DS389" s="73">
        <v>2</v>
      </c>
      <c r="DT389" s="74">
        <v>2</v>
      </c>
      <c r="DU389" s="70"/>
      <c r="DV389" s="70"/>
      <c r="DW389" s="70"/>
      <c r="DX389" s="70"/>
      <c r="DY389" s="70"/>
      <c r="DZ389" s="70"/>
      <c r="EA389" s="70"/>
      <c r="EB389" s="70"/>
      <c r="EC389" s="70"/>
      <c r="ED389" s="75">
        <v>0</v>
      </c>
      <c r="EE389" s="73">
        <v>2</v>
      </c>
      <c r="EF389" s="70"/>
      <c r="EG389" s="70"/>
      <c r="EH389" s="70"/>
      <c r="EI389" s="70"/>
      <c r="EJ389" s="70"/>
      <c r="EK389" s="70"/>
      <c r="EL389" s="75">
        <v>0</v>
      </c>
      <c r="EM389" s="73">
        <v>2</v>
      </c>
      <c r="EN389" s="74">
        <v>2</v>
      </c>
      <c r="EO389" s="70"/>
      <c r="EP389" s="70"/>
      <c r="EQ389" s="70"/>
      <c r="ER389" s="70"/>
      <c r="ES389" s="70"/>
      <c r="ET389" s="70"/>
      <c r="EU389" s="70"/>
      <c r="EV389" s="70"/>
      <c r="EW389" s="70"/>
      <c r="EX389" s="75">
        <v>0</v>
      </c>
      <c r="EY389" s="73"/>
      <c r="EZ389" s="70"/>
      <c r="FA389" s="70"/>
      <c r="FB389" s="70"/>
      <c r="FC389" s="70"/>
      <c r="FD389" s="70"/>
      <c r="FE389" s="70"/>
      <c r="FF389" s="70"/>
      <c r="FG389" s="70"/>
      <c r="FH389" s="70"/>
      <c r="FI389" s="70"/>
      <c r="FJ389" s="70"/>
      <c r="FK389" s="70"/>
      <c r="FL389" s="75">
        <v>0</v>
      </c>
      <c r="FM389" s="73">
        <v>2</v>
      </c>
      <c r="FN389" s="70">
        <v>2</v>
      </c>
      <c r="FO389" s="70"/>
      <c r="FP389" s="70"/>
      <c r="FQ389" s="70"/>
      <c r="FR389" s="70"/>
      <c r="FS389" s="70"/>
      <c r="FT389" s="70"/>
      <c r="FU389" s="70"/>
      <c r="FV389" s="70"/>
      <c r="FW389" s="70"/>
      <c r="FX389" s="75">
        <v>0</v>
      </c>
      <c r="FY389" s="73">
        <v>2</v>
      </c>
      <c r="FZ389" s="74">
        <v>2</v>
      </c>
      <c r="GA389" s="70"/>
      <c r="GB389" s="70"/>
      <c r="GC389" s="70"/>
      <c r="GD389" s="70"/>
      <c r="GE389" s="70"/>
      <c r="GF389" s="70"/>
      <c r="GG389" s="70"/>
      <c r="GH389" s="70"/>
      <c r="GI389" s="70"/>
      <c r="GJ389" s="70"/>
      <c r="GK389" s="75">
        <v>0</v>
      </c>
      <c r="GL389" s="73">
        <v>2</v>
      </c>
      <c r="GM389" s="70"/>
      <c r="GN389" s="70"/>
      <c r="GO389" s="70"/>
      <c r="GP389" s="70"/>
      <c r="GQ389" s="70"/>
      <c r="GR389" s="70"/>
      <c r="GS389" s="70"/>
      <c r="GT389" s="70"/>
      <c r="GU389" s="70"/>
      <c r="GV389" s="75">
        <v>0</v>
      </c>
      <c r="GW389" s="73"/>
      <c r="GX389" s="70"/>
      <c r="GY389" s="70"/>
      <c r="GZ389" s="70"/>
      <c r="HA389" s="70"/>
      <c r="HB389" s="70"/>
      <c r="HC389" s="70"/>
      <c r="HD389" s="75">
        <v>0</v>
      </c>
      <c r="HE389" s="73">
        <v>2</v>
      </c>
      <c r="HF389" s="70"/>
      <c r="HG389" s="70"/>
      <c r="HH389" s="70"/>
      <c r="HI389" s="70"/>
      <c r="HJ389" s="70"/>
      <c r="HK389" s="70"/>
      <c r="HL389" s="70"/>
      <c r="HM389" s="70">
        <v>0</v>
      </c>
      <c r="HN389" s="73">
        <v>2</v>
      </c>
      <c r="HO389" s="70">
        <v>2</v>
      </c>
      <c r="HP389" s="70"/>
      <c r="HQ389" s="70"/>
      <c r="HR389" s="70"/>
      <c r="HS389" s="70"/>
      <c r="HT389" s="70"/>
      <c r="HU389" s="70"/>
      <c r="HV389" s="70">
        <v>0</v>
      </c>
      <c r="HW389" s="73">
        <v>1</v>
      </c>
      <c r="HX389" s="70"/>
      <c r="HY389" s="70"/>
      <c r="HZ389" s="76">
        <v>0</v>
      </c>
      <c r="IA389" s="76">
        <v>0</v>
      </c>
      <c r="IB389" s="76">
        <v>0</v>
      </c>
      <c r="IC389" s="76">
        <v>0</v>
      </c>
      <c r="ID389" s="76">
        <v>0</v>
      </c>
      <c r="IE389" s="76">
        <v>0</v>
      </c>
      <c r="IF389" s="76">
        <v>0</v>
      </c>
      <c r="IG389" s="76">
        <v>0</v>
      </c>
      <c r="IH389" s="76">
        <v>0</v>
      </c>
      <c r="II389" s="76">
        <v>0</v>
      </c>
      <c r="IJ389" s="76">
        <v>0</v>
      </c>
      <c r="IK389" s="76">
        <v>0</v>
      </c>
      <c r="IL389" s="76">
        <v>0</v>
      </c>
      <c r="IM389" s="76">
        <v>0</v>
      </c>
      <c r="IN389" s="195">
        <v>0</v>
      </c>
      <c r="IO389" s="195">
        <v>0</v>
      </c>
      <c r="IP389" s="195">
        <v>0</v>
      </c>
      <c r="IQ389" s="195">
        <v>0</v>
      </c>
      <c r="IR389" s="195">
        <v>0</v>
      </c>
      <c r="IS389" s="195">
        <v>0</v>
      </c>
      <c r="IT389" s="195">
        <v>0</v>
      </c>
      <c r="IU389" s="195">
        <v>0</v>
      </c>
      <c r="IV389" s="195"/>
      <c r="IW389" s="74">
        <v>0</v>
      </c>
      <c r="IX389" s="74">
        <v>0</v>
      </c>
      <c r="IY389" s="74">
        <v>0</v>
      </c>
      <c r="IZ389" s="74">
        <v>0</v>
      </c>
      <c r="JA389" s="182" t="s">
        <v>886</v>
      </c>
      <c r="JB389">
        <f t="shared" si="33"/>
        <v>0</v>
      </c>
      <c r="JC389">
        <f t="shared" si="34"/>
        <v>0</v>
      </c>
      <c r="JD389">
        <f t="shared" si="35"/>
        <v>0</v>
      </c>
    </row>
    <row r="390" spans="1:264" x14ac:dyDescent="0.25">
      <c r="A390" s="164">
        <v>42712</v>
      </c>
      <c r="B390" s="164">
        <v>42894</v>
      </c>
      <c r="C390" s="69" t="s">
        <v>905</v>
      </c>
      <c r="D390" s="70" t="s">
        <v>885</v>
      </c>
      <c r="E390" s="70">
        <v>10</v>
      </c>
      <c r="F390" s="70">
        <v>8594</v>
      </c>
      <c r="G390" s="70">
        <v>0</v>
      </c>
      <c r="H390" s="70">
        <v>0</v>
      </c>
      <c r="I390" s="70">
        <v>0</v>
      </c>
      <c r="J390" s="70">
        <v>0</v>
      </c>
      <c r="K390" s="70">
        <v>0</v>
      </c>
      <c r="L390" s="70">
        <v>0</v>
      </c>
      <c r="M390" s="70">
        <v>0</v>
      </c>
      <c r="N390" s="70">
        <v>0</v>
      </c>
      <c r="O390" s="70">
        <v>0</v>
      </c>
      <c r="P390" s="70">
        <v>0</v>
      </c>
      <c r="Q390" s="70">
        <v>0</v>
      </c>
      <c r="R390" s="70">
        <v>0</v>
      </c>
      <c r="S390" s="70">
        <v>120</v>
      </c>
      <c r="T390" s="70">
        <v>80</v>
      </c>
      <c r="U390" s="71" t="s">
        <v>906</v>
      </c>
      <c r="V390" s="70">
        <v>1</v>
      </c>
      <c r="W390" s="70">
        <v>4</v>
      </c>
      <c r="X390" s="70" t="s">
        <v>242</v>
      </c>
      <c r="Y390" s="70" t="s">
        <v>485</v>
      </c>
      <c r="Z390" s="70">
        <v>2</v>
      </c>
      <c r="AA390" s="70">
        <v>3</v>
      </c>
      <c r="AB390" s="70"/>
      <c r="AC390" s="70">
        <v>4</v>
      </c>
      <c r="AD390" s="70">
        <v>1</v>
      </c>
      <c r="AE390" s="70" t="s">
        <v>386</v>
      </c>
      <c r="AF390" s="72" t="s">
        <v>907</v>
      </c>
      <c r="AG390" s="70">
        <v>0</v>
      </c>
      <c r="AH390" s="70">
        <v>1</v>
      </c>
      <c r="AI390" s="70">
        <v>1</v>
      </c>
      <c r="AJ390" s="70">
        <v>0</v>
      </c>
      <c r="AK390" s="70">
        <v>0</v>
      </c>
      <c r="AL390" s="73">
        <v>1</v>
      </c>
      <c r="AM390" s="74">
        <v>2</v>
      </c>
      <c r="AN390" s="74">
        <v>2</v>
      </c>
      <c r="AO390" s="74">
        <v>2</v>
      </c>
      <c r="AP390" s="74">
        <v>2</v>
      </c>
      <c r="AQ390" s="74">
        <v>1</v>
      </c>
      <c r="AR390" s="74">
        <v>2</v>
      </c>
      <c r="AS390" s="74">
        <v>2</v>
      </c>
      <c r="AT390" s="74">
        <v>2</v>
      </c>
      <c r="AU390" s="74">
        <v>2</v>
      </c>
      <c r="AV390" s="74">
        <v>2</v>
      </c>
      <c r="AW390" s="74">
        <v>0</v>
      </c>
      <c r="AX390" s="74">
        <v>0</v>
      </c>
      <c r="AY390" s="74">
        <v>1</v>
      </c>
      <c r="AZ390" s="74">
        <v>1</v>
      </c>
      <c r="BA390" s="74">
        <v>1</v>
      </c>
      <c r="BB390" s="74">
        <v>1</v>
      </c>
      <c r="BC390" s="74">
        <v>1</v>
      </c>
      <c r="BD390" s="74">
        <v>1</v>
      </c>
      <c r="BE390" s="74">
        <v>1</v>
      </c>
      <c r="BF390" s="74">
        <v>1</v>
      </c>
      <c r="BG390" s="74">
        <v>1</v>
      </c>
      <c r="BH390" s="74">
        <v>1</v>
      </c>
      <c r="BI390" s="74">
        <v>1</v>
      </c>
      <c r="BJ390" s="74">
        <v>1</v>
      </c>
      <c r="BK390" s="74">
        <v>1</v>
      </c>
      <c r="BL390" s="74">
        <v>1</v>
      </c>
      <c r="BM390" s="74">
        <v>1</v>
      </c>
      <c r="BN390" s="74">
        <v>1</v>
      </c>
      <c r="BO390" s="74">
        <v>1</v>
      </c>
      <c r="BP390" s="74">
        <v>1</v>
      </c>
      <c r="BQ390" s="74">
        <v>3</v>
      </c>
      <c r="BR390" s="74">
        <v>3</v>
      </c>
      <c r="BS390" s="74">
        <v>3</v>
      </c>
      <c r="BT390" s="74">
        <v>1</v>
      </c>
      <c r="BU390" s="74">
        <v>1</v>
      </c>
      <c r="BV390" s="74">
        <v>14</v>
      </c>
      <c r="BW390" s="74">
        <v>4</v>
      </c>
      <c r="BX390" s="74">
        <v>7</v>
      </c>
      <c r="BY390" s="73">
        <v>1</v>
      </c>
      <c r="BZ390" s="74">
        <v>1</v>
      </c>
      <c r="CA390" s="74">
        <v>1</v>
      </c>
      <c r="CB390" s="74">
        <v>2</v>
      </c>
      <c r="CC390" s="74">
        <v>2</v>
      </c>
      <c r="CD390" s="73">
        <v>1</v>
      </c>
      <c r="CE390" s="74">
        <v>1</v>
      </c>
      <c r="CF390" s="74">
        <v>1</v>
      </c>
      <c r="CG390" s="74">
        <v>1</v>
      </c>
      <c r="CH390" s="74">
        <v>2</v>
      </c>
      <c r="CI390" s="74">
        <v>1</v>
      </c>
      <c r="CJ390" s="74">
        <v>1</v>
      </c>
      <c r="CK390" s="74">
        <v>2</v>
      </c>
      <c r="CL390" s="75">
        <v>3</v>
      </c>
      <c r="CM390" s="73">
        <v>1</v>
      </c>
      <c r="CN390" s="74">
        <v>1</v>
      </c>
      <c r="CO390" s="74">
        <v>1</v>
      </c>
      <c r="CP390" s="74">
        <v>4.5</v>
      </c>
      <c r="CQ390" s="74">
        <v>2</v>
      </c>
      <c r="CR390" s="74">
        <v>2</v>
      </c>
      <c r="CS390" s="74">
        <v>1</v>
      </c>
      <c r="CT390" s="74">
        <v>2</v>
      </c>
      <c r="CU390" s="70"/>
      <c r="CV390" s="70">
        <v>1</v>
      </c>
      <c r="CW390" s="75">
        <v>1</v>
      </c>
      <c r="CX390" s="73">
        <v>2</v>
      </c>
      <c r="CY390" s="74">
        <v>2</v>
      </c>
      <c r="CZ390" s="70"/>
      <c r="DA390" s="70"/>
      <c r="DB390" s="70"/>
      <c r="DC390" s="70"/>
      <c r="DD390" s="70"/>
      <c r="DE390" s="70"/>
      <c r="DF390" s="75">
        <v>0</v>
      </c>
      <c r="DG390" s="73">
        <v>2</v>
      </c>
      <c r="DH390" s="74">
        <v>2</v>
      </c>
      <c r="DI390" s="70"/>
      <c r="DJ390" s="70"/>
      <c r="DK390" s="70"/>
      <c r="DL390" s="70"/>
      <c r="DM390" s="70"/>
      <c r="DN390" s="70"/>
      <c r="DO390" s="70"/>
      <c r="DP390" s="70"/>
      <c r="DQ390" s="70"/>
      <c r="DR390" s="75">
        <v>0</v>
      </c>
      <c r="DS390" s="73">
        <v>1</v>
      </c>
      <c r="DT390" s="74">
        <v>1</v>
      </c>
      <c r="DU390" s="74">
        <v>2</v>
      </c>
      <c r="DV390" s="70" t="s">
        <v>908</v>
      </c>
      <c r="DW390" s="70">
        <v>2</v>
      </c>
      <c r="DX390" s="70">
        <v>1</v>
      </c>
      <c r="DY390" s="70">
        <v>1</v>
      </c>
      <c r="DZ390" s="70">
        <v>2</v>
      </c>
      <c r="EA390" s="70"/>
      <c r="EB390" s="70">
        <v>1</v>
      </c>
      <c r="EC390" s="70">
        <v>1</v>
      </c>
      <c r="ED390" s="75">
        <v>2</v>
      </c>
      <c r="EE390" s="73">
        <v>1</v>
      </c>
      <c r="EF390" s="74">
        <v>1</v>
      </c>
      <c r="EG390" s="74">
        <v>2</v>
      </c>
      <c r="EH390" s="74">
        <v>1</v>
      </c>
      <c r="EI390" s="74">
        <v>1</v>
      </c>
      <c r="EJ390" s="74">
        <v>2</v>
      </c>
      <c r="EK390" s="74">
        <v>1</v>
      </c>
      <c r="EL390" s="75">
        <v>2</v>
      </c>
      <c r="EM390" s="73">
        <v>1</v>
      </c>
      <c r="EN390" s="74">
        <v>1</v>
      </c>
      <c r="EO390" s="70"/>
      <c r="EP390" s="70">
        <v>1</v>
      </c>
      <c r="EQ390" s="70">
        <v>2</v>
      </c>
      <c r="ER390" s="70">
        <v>2</v>
      </c>
      <c r="ES390" s="70">
        <v>2</v>
      </c>
      <c r="ET390" s="70"/>
      <c r="EU390" s="70"/>
      <c r="EV390" s="70">
        <v>2</v>
      </c>
      <c r="EW390" s="70">
        <v>1</v>
      </c>
      <c r="EX390" s="75">
        <v>0</v>
      </c>
      <c r="EY390" s="73">
        <v>3</v>
      </c>
      <c r="EZ390" s="74">
        <v>4</v>
      </c>
      <c r="FA390" s="74">
        <v>1</v>
      </c>
      <c r="FB390" s="70"/>
      <c r="FC390" s="70">
        <v>1</v>
      </c>
      <c r="FD390" s="70">
        <v>1</v>
      </c>
      <c r="FE390" s="70">
        <v>1</v>
      </c>
      <c r="FF390" s="70">
        <v>1</v>
      </c>
      <c r="FG390" s="70"/>
      <c r="FH390" s="70">
        <v>1</v>
      </c>
      <c r="FI390" s="70">
        <v>3</v>
      </c>
      <c r="FJ390" s="70">
        <v>2</v>
      </c>
      <c r="FK390" s="70"/>
      <c r="FL390" s="75">
        <v>4</v>
      </c>
      <c r="FM390" s="73">
        <v>2</v>
      </c>
      <c r="FN390" s="74">
        <v>2</v>
      </c>
      <c r="FO390" s="70"/>
      <c r="FP390" s="70"/>
      <c r="FQ390" s="70"/>
      <c r="FR390" s="70"/>
      <c r="FS390" s="70"/>
      <c r="FT390" s="70"/>
      <c r="FU390" s="70"/>
      <c r="FV390" s="70"/>
      <c r="FW390" s="70"/>
      <c r="FX390" s="75">
        <v>0</v>
      </c>
      <c r="FY390" s="73">
        <v>1</v>
      </c>
      <c r="FZ390" s="74">
        <v>1</v>
      </c>
      <c r="GA390" s="74">
        <v>2</v>
      </c>
      <c r="GB390" s="70"/>
      <c r="GC390" s="70">
        <v>2</v>
      </c>
      <c r="GD390" s="70">
        <v>2</v>
      </c>
      <c r="GE390" s="70">
        <v>2</v>
      </c>
      <c r="GF390" s="70">
        <v>1</v>
      </c>
      <c r="GG390" s="70">
        <v>1</v>
      </c>
      <c r="GH390" s="70" t="s">
        <v>909</v>
      </c>
      <c r="GI390" s="70">
        <v>2</v>
      </c>
      <c r="GJ390" s="70">
        <v>1</v>
      </c>
      <c r="GK390" s="75">
        <v>2</v>
      </c>
      <c r="GL390" s="73">
        <v>2</v>
      </c>
      <c r="GM390" s="74">
        <v>2</v>
      </c>
      <c r="GN390" s="70"/>
      <c r="GO390" s="70"/>
      <c r="GP390" s="70"/>
      <c r="GQ390" s="70"/>
      <c r="GR390" s="70"/>
      <c r="GS390" s="70"/>
      <c r="GT390" s="70"/>
      <c r="GU390" s="70"/>
      <c r="GV390" s="75">
        <v>0</v>
      </c>
      <c r="GW390" s="73">
        <v>1</v>
      </c>
      <c r="GX390" s="70">
        <v>1</v>
      </c>
      <c r="GY390" s="70">
        <v>2</v>
      </c>
      <c r="GZ390" s="70">
        <v>2</v>
      </c>
      <c r="HA390" s="70">
        <v>2</v>
      </c>
      <c r="HB390" s="70"/>
      <c r="HC390" s="70"/>
      <c r="HD390" s="75">
        <v>1</v>
      </c>
      <c r="HE390" s="73">
        <v>1</v>
      </c>
      <c r="HF390" s="74">
        <v>2</v>
      </c>
      <c r="HG390" s="70" t="s">
        <v>910</v>
      </c>
      <c r="HH390" s="70">
        <v>2</v>
      </c>
      <c r="HI390" s="70">
        <v>1</v>
      </c>
      <c r="HJ390" s="70"/>
      <c r="HK390" s="70">
        <v>1</v>
      </c>
      <c r="HL390" s="70">
        <v>1</v>
      </c>
      <c r="HM390" s="70">
        <v>1</v>
      </c>
      <c r="HN390" s="73">
        <v>1</v>
      </c>
      <c r="HO390" s="74">
        <v>1</v>
      </c>
      <c r="HP390" s="70"/>
      <c r="HQ390" s="70">
        <v>1</v>
      </c>
      <c r="HR390" s="70">
        <v>1</v>
      </c>
      <c r="HS390" s="70">
        <v>1</v>
      </c>
      <c r="HT390" s="70">
        <v>2</v>
      </c>
      <c r="HU390" s="70">
        <v>1</v>
      </c>
      <c r="HV390" s="70">
        <v>3</v>
      </c>
      <c r="HW390" s="73">
        <v>1</v>
      </c>
      <c r="HX390" s="74"/>
      <c r="HY390" s="70"/>
      <c r="HZ390" s="76">
        <v>3</v>
      </c>
      <c r="IA390" s="76">
        <v>1</v>
      </c>
      <c r="IB390" s="76">
        <v>0</v>
      </c>
      <c r="IC390" s="76">
        <v>0</v>
      </c>
      <c r="ID390" s="76">
        <v>2</v>
      </c>
      <c r="IE390" s="76">
        <v>2</v>
      </c>
      <c r="IF390" s="76">
        <v>0</v>
      </c>
      <c r="IG390" s="76">
        <v>4</v>
      </c>
      <c r="IH390" s="76">
        <v>0</v>
      </c>
      <c r="II390" s="76">
        <v>2</v>
      </c>
      <c r="IJ390" s="76">
        <v>0</v>
      </c>
      <c r="IK390" s="76">
        <v>1</v>
      </c>
      <c r="IL390" s="76">
        <v>1</v>
      </c>
      <c r="IM390" s="76">
        <v>3</v>
      </c>
      <c r="IN390" s="195">
        <v>0</v>
      </c>
      <c r="IO390" s="195">
        <v>0</v>
      </c>
      <c r="IP390" s="195">
        <v>0</v>
      </c>
      <c r="IQ390" s="195">
        <v>0</v>
      </c>
      <c r="IR390" s="195">
        <v>0</v>
      </c>
      <c r="IS390" s="195">
        <v>0</v>
      </c>
      <c r="IT390" s="195">
        <v>1</v>
      </c>
      <c r="IU390" s="195">
        <v>2</v>
      </c>
      <c r="IV390" s="195" t="s">
        <v>258</v>
      </c>
      <c r="IW390" s="74">
        <v>1</v>
      </c>
      <c r="IX390" s="74">
        <v>1</v>
      </c>
      <c r="IY390" s="74">
        <v>1</v>
      </c>
      <c r="IZ390" s="74">
        <v>3</v>
      </c>
      <c r="JA390" s="182" t="s">
        <v>911</v>
      </c>
      <c r="JB390">
        <f t="shared" si="33"/>
        <v>0</v>
      </c>
      <c r="JC390">
        <f t="shared" si="34"/>
        <v>19</v>
      </c>
      <c r="JD390">
        <f t="shared" si="35"/>
        <v>9</v>
      </c>
    </row>
    <row r="391" spans="1:264" x14ac:dyDescent="0.25">
      <c r="A391" s="164">
        <v>42712</v>
      </c>
      <c r="B391" s="164">
        <v>42894</v>
      </c>
      <c r="C391" s="69" t="s">
        <v>912</v>
      </c>
      <c r="D391" s="70" t="s">
        <v>885</v>
      </c>
      <c r="E391" s="70">
        <v>11</v>
      </c>
      <c r="F391" s="70">
        <v>1076</v>
      </c>
      <c r="G391" s="70">
        <v>1</v>
      </c>
      <c r="H391" s="70">
        <v>0</v>
      </c>
      <c r="I391" s="70">
        <v>1</v>
      </c>
      <c r="J391" s="70">
        <v>0</v>
      </c>
      <c r="K391" s="70">
        <v>0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0">
        <v>0</v>
      </c>
      <c r="S391" s="70">
        <v>100</v>
      </c>
      <c r="T391" s="70">
        <v>60</v>
      </c>
      <c r="U391" s="71" t="s">
        <v>913</v>
      </c>
      <c r="V391" s="70">
        <v>2</v>
      </c>
      <c r="W391" s="70">
        <v>2</v>
      </c>
      <c r="X391" s="70" t="s">
        <v>242</v>
      </c>
      <c r="Y391" s="70" t="s">
        <v>485</v>
      </c>
      <c r="Z391" s="70">
        <v>2</v>
      </c>
      <c r="AA391" s="70">
        <v>3</v>
      </c>
      <c r="AB391" s="70"/>
      <c r="AC391" s="70">
        <v>2</v>
      </c>
      <c r="AD391" s="70">
        <v>6</v>
      </c>
      <c r="AE391" s="70"/>
      <c r="AF391" s="72" t="s">
        <v>914</v>
      </c>
      <c r="AG391" s="70">
        <v>0</v>
      </c>
      <c r="AH391" s="70">
        <v>1</v>
      </c>
      <c r="AI391" s="70">
        <v>1</v>
      </c>
      <c r="AJ391" s="70">
        <v>1</v>
      </c>
      <c r="AK391" s="70">
        <v>0</v>
      </c>
      <c r="AL391" s="73">
        <v>1</v>
      </c>
      <c r="AM391" s="74">
        <v>0</v>
      </c>
      <c r="AN391" s="74">
        <v>0</v>
      </c>
      <c r="AO391" s="74">
        <v>0</v>
      </c>
      <c r="AP391" s="74">
        <v>0</v>
      </c>
      <c r="AQ391" s="74">
        <v>0</v>
      </c>
      <c r="AR391" s="74">
        <v>2</v>
      </c>
      <c r="AS391" s="74">
        <v>0</v>
      </c>
      <c r="AT391" s="74">
        <v>0</v>
      </c>
      <c r="AU391" s="74">
        <v>1</v>
      </c>
      <c r="AV391" s="74">
        <v>3</v>
      </c>
      <c r="AW391" s="74">
        <v>0</v>
      </c>
      <c r="AX391" s="74">
        <v>0</v>
      </c>
      <c r="AY391" s="74">
        <v>0</v>
      </c>
      <c r="AZ391" s="74">
        <v>0</v>
      </c>
      <c r="BA391" s="74">
        <v>0</v>
      </c>
      <c r="BB391" s="74">
        <v>0</v>
      </c>
      <c r="BC391" s="74">
        <v>0</v>
      </c>
      <c r="BD391" s="74">
        <v>0</v>
      </c>
      <c r="BE391" s="74">
        <v>0</v>
      </c>
      <c r="BF391" s="74">
        <v>2</v>
      </c>
      <c r="BG391" s="74">
        <v>2</v>
      </c>
      <c r="BH391" s="74">
        <v>2</v>
      </c>
      <c r="BI391" s="74">
        <v>3</v>
      </c>
      <c r="BJ391" s="74">
        <v>0</v>
      </c>
      <c r="BK391" s="74">
        <v>0</v>
      </c>
      <c r="BL391" s="74">
        <v>0</v>
      </c>
      <c r="BM391" s="74">
        <v>0</v>
      </c>
      <c r="BN391" s="74">
        <v>0</v>
      </c>
      <c r="BO391" s="74">
        <v>0</v>
      </c>
      <c r="BP391" s="74">
        <v>0</v>
      </c>
      <c r="BQ391" s="74">
        <v>0</v>
      </c>
      <c r="BR391" s="74">
        <v>1</v>
      </c>
      <c r="BS391" s="74">
        <v>0</v>
      </c>
      <c r="BT391" s="74">
        <v>0</v>
      </c>
      <c r="BU391" s="74">
        <v>2</v>
      </c>
      <c r="BV391" s="74">
        <v>14</v>
      </c>
      <c r="BW391" s="74">
        <v>14</v>
      </c>
      <c r="BX391" s="74">
        <v>0</v>
      </c>
      <c r="BY391" s="73">
        <v>1</v>
      </c>
      <c r="BZ391" s="74">
        <v>1</v>
      </c>
      <c r="CA391" s="74">
        <v>1</v>
      </c>
      <c r="CB391" s="74">
        <v>1</v>
      </c>
      <c r="CC391" s="74">
        <v>1</v>
      </c>
      <c r="CD391" s="73">
        <v>2</v>
      </c>
      <c r="CE391" s="74">
        <v>2</v>
      </c>
      <c r="CF391" s="70"/>
      <c r="CG391" s="70"/>
      <c r="CH391" s="70"/>
      <c r="CI391" s="70"/>
      <c r="CJ391" s="70"/>
      <c r="CK391" s="70"/>
      <c r="CL391" s="75">
        <v>0</v>
      </c>
      <c r="CM391" s="73">
        <v>1</v>
      </c>
      <c r="CN391" s="74">
        <v>1</v>
      </c>
      <c r="CO391" s="70"/>
      <c r="CP391" s="70">
        <v>6</v>
      </c>
      <c r="CQ391" s="70"/>
      <c r="CR391" s="70"/>
      <c r="CS391" s="70"/>
      <c r="CT391" s="70"/>
      <c r="CU391" s="70"/>
      <c r="CV391" s="70"/>
      <c r="CW391" s="75">
        <v>0</v>
      </c>
      <c r="CX391" s="73">
        <v>2</v>
      </c>
      <c r="CY391" s="74">
        <v>2</v>
      </c>
      <c r="CZ391" s="74">
        <v>2</v>
      </c>
      <c r="DA391" s="70"/>
      <c r="DB391" s="70"/>
      <c r="DC391" s="70"/>
      <c r="DD391" s="70"/>
      <c r="DE391" s="70"/>
      <c r="DF391" s="75">
        <v>0</v>
      </c>
      <c r="DG391" s="73">
        <v>2</v>
      </c>
      <c r="DH391" s="74">
        <v>2</v>
      </c>
      <c r="DI391" s="70"/>
      <c r="DJ391" s="70"/>
      <c r="DK391" s="70"/>
      <c r="DL391" s="70"/>
      <c r="DM391" s="70"/>
      <c r="DN391" s="70"/>
      <c r="DO391" s="70"/>
      <c r="DP391" s="70"/>
      <c r="DQ391" s="70"/>
      <c r="DR391" s="75">
        <v>0</v>
      </c>
      <c r="DS391" s="73">
        <v>2</v>
      </c>
      <c r="DT391" s="74">
        <v>2</v>
      </c>
      <c r="DU391" s="70"/>
      <c r="DV391" s="70"/>
      <c r="DW391" s="70"/>
      <c r="DX391" s="70"/>
      <c r="DY391" s="70"/>
      <c r="DZ391" s="70"/>
      <c r="EA391" s="70"/>
      <c r="EB391" s="70"/>
      <c r="EC391" s="70"/>
      <c r="ED391" s="75">
        <v>0</v>
      </c>
      <c r="EE391" s="73">
        <v>2</v>
      </c>
      <c r="EF391" s="74">
        <v>2</v>
      </c>
      <c r="EG391" s="70"/>
      <c r="EH391" s="70"/>
      <c r="EI391" s="70"/>
      <c r="EJ391" s="70"/>
      <c r="EK391" s="70"/>
      <c r="EL391" s="75">
        <v>0</v>
      </c>
      <c r="EM391" s="73">
        <v>2</v>
      </c>
      <c r="EN391" s="74">
        <v>2</v>
      </c>
      <c r="EO391" s="70"/>
      <c r="EP391" s="70"/>
      <c r="EQ391" s="70"/>
      <c r="ER391" s="70"/>
      <c r="ES391" s="70"/>
      <c r="ET391" s="70"/>
      <c r="EU391" s="70"/>
      <c r="EV391" s="70"/>
      <c r="EW391" s="70"/>
      <c r="EX391" s="75">
        <v>0</v>
      </c>
      <c r="EY391" s="73"/>
      <c r="EZ391" s="70"/>
      <c r="FA391" s="70"/>
      <c r="FB391" s="70"/>
      <c r="FC391" s="70"/>
      <c r="FD391" s="70"/>
      <c r="FE391" s="70"/>
      <c r="FF391" s="70"/>
      <c r="FG391" s="70"/>
      <c r="FH391" s="70"/>
      <c r="FI391" s="70"/>
      <c r="FJ391" s="70"/>
      <c r="FK391" s="70"/>
      <c r="FL391" s="75">
        <v>0</v>
      </c>
      <c r="FM391" s="73">
        <v>2</v>
      </c>
      <c r="FN391" s="74">
        <v>2</v>
      </c>
      <c r="FO391" s="70"/>
      <c r="FP391" s="70"/>
      <c r="FQ391" s="70"/>
      <c r="FR391" s="70"/>
      <c r="FS391" s="70"/>
      <c r="FT391" s="70"/>
      <c r="FU391" s="70"/>
      <c r="FV391" s="70"/>
      <c r="FW391" s="70"/>
      <c r="FX391" s="75">
        <v>0</v>
      </c>
      <c r="FY391" s="73">
        <v>2</v>
      </c>
      <c r="FZ391" s="74">
        <v>2</v>
      </c>
      <c r="GA391" s="70"/>
      <c r="GB391" s="70"/>
      <c r="GC391" s="70"/>
      <c r="GD391" s="70"/>
      <c r="GE391" s="70"/>
      <c r="GF391" s="70"/>
      <c r="GG391" s="70"/>
      <c r="GH391" s="70"/>
      <c r="GI391" s="70"/>
      <c r="GJ391" s="70"/>
      <c r="GK391" s="75">
        <v>0</v>
      </c>
      <c r="GL391" s="73">
        <v>2</v>
      </c>
      <c r="GM391" s="74">
        <v>2</v>
      </c>
      <c r="GN391" s="70"/>
      <c r="GO391" s="70"/>
      <c r="GP391" s="70"/>
      <c r="GQ391" s="70"/>
      <c r="GR391" s="70"/>
      <c r="GS391" s="70"/>
      <c r="GT391" s="70"/>
      <c r="GU391" s="70"/>
      <c r="GV391" s="75">
        <v>0</v>
      </c>
      <c r="GW391" s="73">
        <v>2</v>
      </c>
      <c r="GX391" s="70">
        <v>3</v>
      </c>
      <c r="GY391" s="70"/>
      <c r="GZ391" s="70"/>
      <c r="HA391" s="70"/>
      <c r="HB391" s="70"/>
      <c r="HC391" s="70"/>
      <c r="HD391" s="75">
        <v>0</v>
      </c>
      <c r="HE391" s="73">
        <v>2</v>
      </c>
      <c r="HF391" s="70">
        <v>3</v>
      </c>
      <c r="HG391" s="70"/>
      <c r="HH391" s="70"/>
      <c r="HI391" s="70"/>
      <c r="HJ391" s="70"/>
      <c r="HK391" s="70"/>
      <c r="HL391" s="70"/>
      <c r="HM391" s="70">
        <v>0</v>
      </c>
      <c r="HN391" s="73">
        <v>2</v>
      </c>
      <c r="HO391" s="70"/>
      <c r="HP391" s="70"/>
      <c r="HQ391" s="70"/>
      <c r="HR391" s="70"/>
      <c r="HS391" s="70"/>
      <c r="HT391" s="70"/>
      <c r="HU391" s="70"/>
      <c r="HV391" s="70">
        <v>0</v>
      </c>
      <c r="HW391" s="73">
        <v>1</v>
      </c>
      <c r="HX391" s="70"/>
      <c r="HY391" s="70"/>
      <c r="HZ391" s="76">
        <v>0</v>
      </c>
      <c r="IA391" s="76">
        <v>0</v>
      </c>
      <c r="IB391" s="76">
        <v>0</v>
      </c>
      <c r="IC391" s="76">
        <v>0</v>
      </c>
      <c r="ID391" s="76">
        <v>0</v>
      </c>
      <c r="IE391" s="76">
        <v>0</v>
      </c>
      <c r="IF391" s="76">
        <v>0</v>
      </c>
      <c r="IG391" s="76">
        <v>0</v>
      </c>
      <c r="IH391" s="76">
        <v>0</v>
      </c>
      <c r="II391" s="76">
        <v>0</v>
      </c>
      <c r="IJ391" s="76">
        <v>0</v>
      </c>
      <c r="IK391" s="76">
        <v>0</v>
      </c>
      <c r="IL391" s="76">
        <v>0</v>
      </c>
      <c r="IM391" s="76">
        <v>0</v>
      </c>
      <c r="IN391" s="195">
        <v>0</v>
      </c>
      <c r="IO391" s="195">
        <v>0</v>
      </c>
      <c r="IP391" s="195">
        <v>0</v>
      </c>
      <c r="IQ391" s="195">
        <v>0</v>
      </c>
      <c r="IR391" s="195">
        <v>0</v>
      </c>
      <c r="IS391" s="195">
        <v>0</v>
      </c>
      <c r="IT391" s="195">
        <v>0</v>
      </c>
      <c r="IU391" s="195">
        <v>0</v>
      </c>
      <c r="IV391" s="195"/>
      <c r="IW391" s="74">
        <v>0</v>
      </c>
      <c r="IX391" s="74">
        <v>1</v>
      </c>
      <c r="IY391" s="74">
        <v>0</v>
      </c>
      <c r="IZ391" s="74">
        <v>0</v>
      </c>
      <c r="JA391" s="182" t="s">
        <v>886</v>
      </c>
      <c r="JB391">
        <f t="shared" si="33"/>
        <v>2</v>
      </c>
      <c r="JC391">
        <f t="shared" si="34"/>
        <v>0</v>
      </c>
      <c r="JD391">
        <f t="shared" si="35"/>
        <v>1</v>
      </c>
    </row>
    <row r="392" spans="1:264" x14ac:dyDescent="0.25">
      <c r="A392" s="164">
        <v>42713</v>
      </c>
      <c r="B392" s="164">
        <v>42895</v>
      </c>
      <c r="C392" s="69" t="s">
        <v>915</v>
      </c>
      <c r="D392" s="70" t="s">
        <v>885</v>
      </c>
      <c r="E392" s="70">
        <v>12</v>
      </c>
      <c r="F392" s="70">
        <v>4560</v>
      </c>
      <c r="G392" s="70">
        <v>1</v>
      </c>
      <c r="H392" s="70">
        <v>1</v>
      </c>
      <c r="I392" s="70">
        <v>0</v>
      </c>
      <c r="J392" s="70">
        <v>0</v>
      </c>
      <c r="K392" s="70">
        <v>0</v>
      </c>
      <c r="L392" s="70">
        <v>0</v>
      </c>
      <c r="M392" s="70">
        <v>1</v>
      </c>
      <c r="N392" s="70">
        <v>0</v>
      </c>
      <c r="O392" s="70">
        <v>0</v>
      </c>
      <c r="P392" s="70">
        <v>0</v>
      </c>
      <c r="Q392" s="70">
        <v>0</v>
      </c>
      <c r="R392" s="70">
        <v>1</v>
      </c>
      <c r="S392" s="70">
        <v>130</v>
      </c>
      <c r="T392" s="70">
        <v>90</v>
      </c>
      <c r="U392" s="71" t="s">
        <v>916</v>
      </c>
      <c r="V392" s="70">
        <v>2</v>
      </c>
      <c r="W392" s="70">
        <v>2</v>
      </c>
      <c r="X392" s="70" t="s">
        <v>242</v>
      </c>
      <c r="Y392" s="70" t="s">
        <v>485</v>
      </c>
      <c r="Z392" s="70">
        <v>2</v>
      </c>
      <c r="AA392" s="70">
        <v>1</v>
      </c>
      <c r="AB392" s="70"/>
      <c r="AC392" s="70">
        <v>4</v>
      </c>
      <c r="AD392" s="70">
        <v>3</v>
      </c>
      <c r="AE392" s="70"/>
      <c r="AF392" s="72"/>
      <c r="AG392" s="70">
        <v>1</v>
      </c>
      <c r="AH392" s="70">
        <v>1</v>
      </c>
      <c r="AI392" s="70">
        <v>1</v>
      </c>
      <c r="AJ392" s="70">
        <v>0</v>
      </c>
      <c r="AK392" s="70">
        <v>0</v>
      </c>
      <c r="AL392" s="73">
        <v>1</v>
      </c>
      <c r="AM392" s="74">
        <v>1</v>
      </c>
      <c r="AN392" s="74">
        <v>2</v>
      </c>
      <c r="AO392" s="74">
        <v>2</v>
      </c>
      <c r="AP392" s="74">
        <v>0</v>
      </c>
      <c r="AQ392" s="74">
        <v>0</v>
      </c>
      <c r="AR392" s="74">
        <v>2</v>
      </c>
      <c r="AS392" s="74">
        <v>2</v>
      </c>
      <c r="AT392" s="74">
        <v>2</v>
      </c>
      <c r="AU392" s="74">
        <v>2</v>
      </c>
      <c r="AV392" s="74">
        <v>2</v>
      </c>
      <c r="AW392" s="74">
        <v>0</v>
      </c>
      <c r="AX392" s="74">
        <v>0</v>
      </c>
      <c r="AY392" s="74">
        <v>0</v>
      </c>
      <c r="AZ392" s="74">
        <v>0</v>
      </c>
      <c r="BA392" s="74">
        <v>0</v>
      </c>
      <c r="BB392" s="74">
        <v>0</v>
      </c>
      <c r="BC392" s="74">
        <v>0</v>
      </c>
      <c r="BD392" s="74">
        <v>0</v>
      </c>
      <c r="BE392" s="74">
        <v>0</v>
      </c>
      <c r="BF392" s="74">
        <v>1</v>
      </c>
      <c r="BG392" s="74">
        <v>1</v>
      </c>
      <c r="BH392" s="74">
        <v>1</v>
      </c>
      <c r="BI392" s="74">
        <v>1</v>
      </c>
      <c r="BJ392" s="74">
        <v>0</v>
      </c>
      <c r="BK392" s="74">
        <v>0</v>
      </c>
      <c r="BL392" s="74">
        <v>0</v>
      </c>
      <c r="BM392" s="74">
        <v>0</v>
      </c>
      <c r="BN392" s="74">
        <v>0</v>
      </c>
      <c r="BO392" s="74">
        <v>0</v>
      </c>
      <c r="BP392" s="74">
        <v>0</v>
      </c>
      <c r="BQ392" s="74">
        <v>0</v>
      </c>
      <c r="BR392" s="74">
        <v>2</v>
      </c>
      <c r="BS392" s="74">
        <v>2</v>
      </c>
      <c r="BT392" s="74">
        <v>0</v>
      </c>
      <c r="BU392" s="74">
        <v>2</v>
      </c>
      <c r="BV392" s="74">
        <v>3</v>
      </c>
      <c r="BW392" s="74">
        <v>3</v>
      </c>
      <c r="BX392" s="74">
        <v>3</v>
      </c>
      <c r="BY392" s="73">
        <v>1</v>
      </c>
      <c r="BZ392" s="74">
        <v>1</v>
      </c>
      <c r="CA392" s="74">
        <v>1</v>
      </c>
      <c r="CB392" s="74">
        <v>2</v>
      </c>
      <c r="CC392" s="74">
        <v>1</v>
      </c>
      <c r="CD392" s="73">
        <v>1</v>
      </c>
      <c r="CE392" s="74">
        <v>1</v>
      </c>
      <c r="CF392" s="74">
        <v>2</v>
      </c>
      <c r="CG392" s="70"/>
      <c r="CH392" s="70"/>
      <c r="CI392" s="70"/>
      <c r="CJ392" s="70"/>
      <c r="CK392" s="70"/>
      <c r="CL392" s="75">
        <v>0</v>
      </c>
      <c r="CM392" s="73">
        <v>1</v>
      </c>
      <c r="CN392" s="74">
        <v>1</v>
      </c>
      <c r="CO392" s="74">
        <v>1</v>
      </c>
      <c r="CP392" s="74">
        <v>1.3</v>
      </c>
      <c r="CQ392" s="74">
        <v>1</v>
      </c>
      <c r="CR392" s="74">
        <v>2</v>
      </c>
      <c r="CS392" s="74">
        <v>2</v>
      </c>
      <c r="CT392" s="74">
        <v>2</v>
      </c>
      <c r="CU392" s="74">
        <v>2</v>
      </c>
      <c r="CV392" s="74">
        <v>4</v>
      </c>
      <c r="CW392" s="75">
        <v>1</v>
      </c>
      <c r="CX392" s="73">
        <v>1</v>
      </c>
      <c r="CY392" s="74">
        <v>1</v>
      </c>
      <c r="CZ392" s="74">
        <v>2</v>
      </c>
      <c r="DA392" s="70"/>
      <c r="DB392" s="70"/>
      <c r="DC392" s="70"/>
      <c r="DD392" s="70"/>
      <c r="DE392" s="70"/>
      <c r="DF392" s="75">
        <v>0</v>
      </c>
      <c r="DG392" s="73">
        <v>2</v>
      </c>
      <c r="DH392" s="74">
        <v>2</v>
      </c>
      <c r="DI392" s="70"/>
      <c r="DJ392" s="70"/>
      <c r="DK392" s="70"/>
      <c r="DL392" s="70"/>
      <c r="DM392" s="70"/>
      <c r="DN392" s="70"/>
      <c r="DO392" s="70"/>
      <c r="DP392" s="70"/>
      <c r="DQ392" s="70"/>
      <c r="DR392" s="75">
        <v>0</v>
      </c>
      <c r="DS392" s="73">
        <v>2</v>
      </c>
      <c r="DT392" s="74">
        <v>2</v>
      </c>
      <c r="DU392" s="70"/>
      <c r="DV392" s="70"/>
      <c r="DW392" s="70"/>
      <c r="DX392" s="70"/>
      <c r="DY392" s="70"/>
      <c r="DZ392" s="70"/>
      <c r="EA392" s="70"/>
      <c r="EB392" s="70"/>
      <c r="EC392" s="70"/>
      <c r="ED392" s="75">
        <v>0</v>
      </c>
      <c r="EE392" s="73">
        <v>2</v>
      </c>
      <c r="EF392" s="74">
        <v>2</v>
      </c>
      <c r="EG392" s="70"/>
      <c r="EH392" s="70"/>
      <c r="EI392" s="70"/>
      <c r="EJ392" s="70"/>
      <c r="EK392" s="70"/>
      <c r="EL392" s="75">
        <v>0</v>
      </c>
      <c r="EM392" s="73">
        <v>2</v>
      </c>
      <c r="EN392" s="74">
        <v>2</v>
      </c>
      <c r="EO392" s="70"/>
      <c r="EP392" s="70"/>
      <c r="EQ392" s="70"/>
      <c r="ER392" s="70"/>
      <c r="ES392" s="70"/>
      <c r="ET392" s="70"/>
      <c r="EU392" s="70"/>
      <c r="EV392" s="70"/>
      <c r="EW392" s="70"/>
      <c r="EX392" s="75">
        <v>0</v>
      </c>
      <c r="EY392" s="73"/>
      <c r="EZ392" s="70"/>
      <c r="FA392" s="70"/>
      <c r="FB392" s="70"/>
      <c r="FC392" s="70"/>
      <c r="FD392" s="70"/>
      <c r="FE392" s="70"/>
      <c r="FF392" s="70"/>
      <c r="FG392" s="70"/>
      <c r="FH392" s="70"/>
      <c r="FI392" s="70"/>
      <c r="FJ392" s="70"/>
      <c r="FK392" s="70"/>
      <c r="FL392" s="75">
        <v>0</v>
      </c>
      <c r="FM392" s="73">
        <v>2</v>
      </c>
      <c r="FN392" s="74">
        <v>2</v>
      </c>
      <c r="FO392" s="70"/>
      <c r="FP392" s="70"/>
      <c r="FQ392" s="70"/>
      <c r="FR392" s="70"/>
      <c r="FS392" s="70"/>
      <c r="FT392" s="70"/>
      <c r="FU392" s="70"/>
      <c r="FV392" s="70"/>
      <c r="FW392" s="70"/>
      <c r="FX392" s="75">
        <v>0</v>
      </c>
      <c r="FY392" s="73">
        <v>2</v>
      </c>
      <c r="FZ392" s="70"/>
      <c r="GA392" s="70"/>
      <c r="GB392" s="70"/>
      <c r="GC392" s="70"/>
      <c r="GD392" s="70"/>
      <c r="GE392" s="70"/>
      <c r="GF392" s="70"/>
      <c r="GG392" s="70"/>
      <c r="GH392" s="70"/>
      <c r="GI392" s="70"/>
      <c r="GJ392" s="70"/>
      <c r="GK392" s="75">
        <v>0</v>
      </c>
      <c r="GL392" s="73">
        <v>2</v>
      </c>
      <c r="GM392" s="74">
        <v>2</v>
      </c>
      <c r="GN392" s="70"/>
      <c r="GO392" s="70"/>
      <c r="GP392" s="70"/>
      <c r="GQ392" s="70"/>
      <c r="GR392" s="70"/>
      <c r="GS392" s="70"/>
      <c r="GT392" s="70"/>
      <c r="GU392" s="70"/>
      <c r="GV392" s="75">
        <v>0</v>
      </c>
      <c r="GW392" s="73">
        <v>1</v>
      </c>
      <c r="GX392" s="70"/>
      <c r="GY392" s="70"/>
      <c r="GZ392" s="70"/>
      <c r="HA392" s="70"/>
      <c r="HB392" s="70"/>
      <c r="HC392" s="70"/>
      <c r="HD392" s="75">
        <v>0</v>
      </c>
      <c r="HE392" s="73">
        <v>1</v>
      </c>
      <c r="HF392" s="70"/>
      <c r="HG392" s="70"/>
      <c r="HH392" s="70"/>
      <c r="HI392" s="70"/>
      <c r="HJ392" s="70"/>
      <c r="HK392" s="70"/>
      <c r="HL392" s="70"/>
      <c r="HM392" s="70">
        <v>0</v>
      </c>
      <c r="HN392" s="73">
        <v>2</v>
      </c>
      <c r="HO392" s="70"/>
      <c r="HP392" s="70"/>
      <c r="HQ392" s="70"/>
      <c r="HR392" s="70"/>
      <c r="HS392" s="70"/>
      <c r="HT392" s="70"/>
      <c r="HU392" s="70"/>
      <c r="HV392" s="70">
        <v>0</v>
      </c>
      <c r="HW392" s="73">
        <v>1</v>
      </c>
      <c r="HX392" s="70"/>
      <c r="HY392" s="70"/>
      <c r="HZ392" s="76">
        <v>1</v>
      </c>
      <c r="IA392" s="76">
        <v>0</v>
      </c>
      <c r="IB392" s="76">
        <v>0</v>
      </c>
      <c r="IC392" s="76">
        <v>0</v>
      </c>
      <c r="ID392" s="76">
        <v>0</v>
      </c>
      <c r="IE392" s="76">
        <v>0</v>
      </c>
      <c r="IF392" s="76">
        <v>0</v>
      </c>
      <c r="IG392" s="76">
        <v>0</v>
      </c>
      <c r="IH392" s="76">
        <v>0</v>
      </c>
      <c r="II392" s="76">
        <v>0</v>
      </c>
      <c r="IJ392" s="76">
        <v>0</v>
      </c>
      <c r="IK392" s="76">
        <v>0</v>
      </c>
      <c r="IL392" s="76">
        <v>0</v>
      </c>
      <c r="IM392" s="76">
        <v>0</v>
      </c>
      <c r="IN392" s="195">
        <v>0</v>
      </c>
      <c r="IO392" s="195">
        <v>0</v>
      </c>
      <c r="IP392" s="195">
        <v>0</v>
      </c>
      <c r="IQ392" s="195">
        <v>0</v>
      </c>
      <c r="IR392" s="195">
        <v>0</v>
      </c>
      <c r="IS392" s="195">
        <v>0</v>
      </c>
      <c r="IT392" s="195">
        <v>0</v>
      </c>
      <c r="IU392" s="195">
        <v>0</v>
      </c>
      <c r="IV392" s="195"/>
      <c r="IW392" s="74">
        <v>0</v>
      </c>
      <c r="IX392" s="74">
        <v>1</v>
      </c>
      <c r="IY392" s="74">
        <v>0</v>
      </c>
      <c r="IZ392" s="74">
        <v>1</v>
      </c>
      <c r="JA392" s="182" t="s">
        <v>888</v>
      </c>
      <c r="JB392">
        <f t="shared" si="33"/>
        <v>4</v>
      </c>
      <c r="JC392">
        <f t="shared" si="34"/>
        <v>1</v>
      </c>
      <c r="JD392">
        <f t="shared" si="35"/>
        <v>2</v>
      </c>
    </row>
    <row r="393" spans="1:264" x14ac:dyDescent="0.25">
      <c r="A393" s="164">
        <v>42713</v>
      </c>
      <c r="B393" s="164">
        <v>42895</v>
      </c>
      <c r="C393" s="69" t="s">
        <v>917</v>
      </c>
      <c r="D393" s="70" t="s">
        <v>885</v>
      </c>
      <c r="E393" s="70">
        <v>13</v>
      </c>
      <c r="F393" s="70">
        <v>28948</v>
      </c>
      <c r="G393" s="70">
        <v>0</v>
      </c>
      <c r="H393" s="70">
        <v>0</v>
      </c>
      <c r="I393" s="70">
        <v>0</v>
      </c>
      <c r="J393" s="70">
        <v>0</v>
      </c>
      <c r="K393" s="70">
        <v>0</v>
      </c>
      <c r="L393" s="70">
        <v>0</v>
      </c>
      <c r="M393" s="70">
        <v>0</v>
      </c>
      <c r="N393" s="70">
        <v>0</v>
      </c>
      <c r="O393" s="70">
        <v>0</v>
      </c>
      <c r="P393" s="70">
        <v>0</v>
      </c>
      <c r="Q393" s="70">
        <v>0</v>
      </c>
      <c r="R393" s="70">
        <v>0</v>
      </c>
      <c r="S393" s="70">
        <v>120</v>
      </c>
      <c r="T393" s="70">
        <v>90</v>
      </c>
      <c r="U393" s="71" t="s">
        <v>918</v>
      </c>
      <c r="V393" s="70">
        <v>1</v>
      </c>
      <c r="W393" s="70">
        <v>2</v>
      </c>
      <c r="X393" s="70" t="s">
        <v>242</v>
      </c>
      <c r="Y393" s="70" t="s">
        <v>485</v>
      </c>
      <c r="Z393" s="70">
        <v>1</v>
      </c>
      <c r="AA393" s="70">
        <v>5</v>
      </c>
      <c r="AB393" s="70"/>
      <c r="AC393" s="70">
        <v>1</v>
      </c>
      <c r="AD393" s="70">
        <v>1</v>
      </c>
      <c r="AE393" s="70" t="s">
        <v>919</v>
      </c>
      <c r="AF393" s="72" t="s">
        <v>914</v>
      </c>
      <c r="AG393" s="70">
        <v>0</v>
      </c>
      <c r="AH393" s="70">
        <v>0</v>
      </c>
      <c r="AI393" s="70">
        <v>1</v>
      </c>
      <c r="AJ393" s="70">
        <v>0</v>
      </c>
      <c r="AK393" s="70">
        <v>0</v>
      </c>
      <c r="AL393" s="73">
        <v>2</v>
      </c>
      <c r="AM393" s="74">
        <v>1</v>
      </c>
      <c r="AN393" s="74">
        <v>1</v>
      </c>
      <c r="AO393" s="74">
        <v>1</v>
      </c>
      <c r="AP393" s="74">
        <v>1</v>
      </c>
      <c r="AQ393" s="74">
        <v>1</v>
      </c>
      <c r="AR393" s="74">
        <v>0</v>
      </c>
      <c r="AS393" s="74">
        <v>1</v>
      </c>
      <c r="AT393" s="74">
        <v>1</v>
      </c>
      <c r="AU393" s="74">
        <v>1</v>
      </c>
      <c r="AV393" s="74">
        <v>1</v>
      </c>
      <c r="AW393" s="74">
        <v>1</v>
      </c>
      <c r="AX393" s="74">
        <v>1</v>
      </c>
      <c r="AY393" s="74">
        <v>1</v>
      </c>
      <c r="AZ393" s="74">
        <v>1</v>
      </c>
      <c r="BA393" s="74">
        <v>1</v>
      </c>
      <c r="BB393" s="74">
        <v>1</v>
      </c>
      <c r="BC393" s="74">
        <v>1</v>
      </c>
      <c r="BD393" s="74">
        <v>1</v>
      </c>
      <c r="BE393" s="74">
        <v>1</v>
      </c>
      <c r="BF393" s="74">
        <v>1</v>
      </c>
      <c r="BG393" s="74">
        <v>1</v>
      </c>
      <c r="BH393" s="74">
        <v>1</v>
      </c>
      <c r="BI393" s="74">
        <v>1</v>
      </c>
      <c r="BJ393" s="74">
        <v>1</v>
      </c>
      <c r="BK393" s="74">
        <v>1</v>
      </c>
      <c r="BL393" s="74">
        <v>1</v>
      </c>
      <c r="BM393" s="74">
        <v>1</v>
      </c>
      <c r="BN393" s="74">
        <v>1</v>
      </c>
      <c r="BO393" s="74">
        <v>1</v>
      </c>
      <c r="BP393" s="74">
        <v>1</v>
      </c>
      <c r="BQ393" s="74">
        <v>1</v>
      </c>
      <c r="BR393" s="74">
        <v>2</v>
      </c>
      <c r="BS393" s="74">
        <v>1</v>
      </c>
      <c r="BT393" s="74">
        <v>2</v>
      </c>
      <c r="BU393" s="74">
        <v>1</v>
      </c>
      <c r="BV393" s="74">
        <v>7</v>
      </c>
      <c r="BW393" s="74">
        <v>3</v>
      </c>
      <c r="BX393" s="74">
        <v>3</v>
      </c>
      <c r="BY393" s="73">
        <v>1</v>
      </c>
      <c r="BZ393" s="74">
        <v>1</v>
      </c>
      <c r="CA393" s="74">
        <v>1</v>
      </c>
      <c r="CB393" s="74">
        <v>2</v>
      </c>
      <c r="CC393" s="74">
        <v>1</v>
      </c>
      <c r="CD393" s="73">
        <v>2</v>
      </c>
      <c r="CE393" s="74">
        <v>2</v>
      </c>
      <c r="CF393" s="70"/>
      <c r="CG393" s="70"/>
      <c r="CH393" s="70"/>
      <c r="CI393" s="70"/>
      <c r="CJ393" s="70"/>
      <c r="CK393" s="70"/>
      <c r="CL393" s="75">
        <v>0</v>
      </c>
      <c r="CM393" s="73">
        <v>1</v>
      </c>
      <c r="CN393" s="74">
        <v>1</v>
      </c>
      <c r="CO393" s="74">
        <v>1</v>
      </c>
      <c r="CP393" s="74">
        <v>3</v>
      </c>
      <c r="CQ393" s="74">
        <v>1</v>
      </c>
      <c r="CR393" s="74">
        <v>2</v>
      </c>
      <c r="CS393" s="74">
        <v>1</v>
      </c>
      <c r="CT393" s="74">
        <v>2</v>
      </c>
      <c r="CU393" s="70"/>
      <c r="CV393" s="74">
        <v>1</v>
      </c>
      <c r="CW393" s="75">
        <v>2</v>
      </c>
      <c r="CX393" s="73">
        <v>2</v>
      </c>
      <c r="CY393" s="74">
        <v>2</v>
      </c>
      <c r="CZ393" s="74">
        <v>2</v>
      </c>
      <c r="DA393" s="70"/>
      <c r="DB393" s="70"/>
      <c r="DC393" s="70"/>
      <c r="DD393" s="70"/>
      <c r="DE393" s="70"/>
      <c r="DF393" s="75">
        <v>0</v>
      </c>
      <c r="DG393" s="73">
        <v>2</v>
      </c>
      <c r="DH393" s="74">
        <v>2</v>
      </c>
      <c r="DI393" s="70"/>
      <c r="DJ393" s="70"/>
      <c r="DK393" s="70"/>
      <c r="DL393" s="70"/>
      <c r="DM393" s="70"/>
      <c r="DN393" s="70"/>
      <c r="DO393" s="70"/>
      <c r="DP393" s="70"/>
      <c r="DQ393" s="70"/>
      <c r="DR393" s="75">
        <v>0</v>
      </c>
      <c r="DS393" s="73">
        <v>1</v>
      </c>
      <c r="DT393" s="74">
        <v>2</v>
      </c>
      <c r="DU393" s="70"/>
      <c r="DV393" s="70"/>
      <c r="DW393" s="70"/>
      <c r="DX393" s="70"/>
      <c r="DY393" s="70"/>
      <c r="DZ393" s="70"/>
      <c r="EA393" s="70"/>
      <c r="EB393" s="70"/>
      <c r="EC393" s="70"/>
      <c r="ED393" s="75">
        <v>0</v>
      </c>
      <c r="EE393" s="73">
        <v>2</v>
      </c>
      <c r="EF393" s="74">
        <v>2</v>
      </c>
      <c r="EG393" s="70"/>
      <c r="EH393" s="70"/>
      <c r="EI393" s="70"/>
      <c r="EJ393" s="70"/>
      <c r="EK393" s="70"/>
      <c r="EL393" s="75">
        <v>0</v>
      </c>
      <c r="EM393" s="73">
        <v>2</v>
      </c>
      <c r="EN393" s="74">
        <v>1</v>
      </c>
      <c r="EO393" s="70"/>
      <c r="EP393" s="70"/>
      <c r="EQ393" s="70"/>
      <c r="ER393" s="70"/>
      <c r="ES393" s="70"/>
      <c r="ET393" s="70"/>
      <c r="EU393" s="70"/>
      <c r="EV393" s="70"/>
      <c r="EW393" s="70"/>
      <c r="EX393" s="75">
        <v>0</v>
      </c>
      <c r="EY393" s="73"/>
      <c r="EZ393" s="70"/>
      <c r="FA393" s="70"/>
      <c r="FB393" s="70"/>
      <c r="FC393" s="70"/>
      <c r="FD393" s="70"/>
      <c r="FE393" s="70"/>
      <c r="FF393" s="70"/>
      <c r="FG393" s="70"/>
      <c r="FH393" s="70"/>
      <c r="FI393" s="70"/>
      <c r="FJ393" s="70"/>
      <c r="FK393" s="70"/>
      <c r="FL393" s="75">
        <v>0</v>
      </c>
      <c r="FM393" s="73">
        <v>2</v>
      </c>
      <c r="FN393" s="74">
        <v>2</v>
      </c>
      <c r="FO393" s="70"/>
      <c r="FP393" s="70"/>
      <c r="FQ393" s="70"/>
      <c r="FR393" s="70"/>
      <c r="FS393" s="70"/>
      <c r="FT393" s="70"/>
      <c r="FU393" s="70"/>
      <c r="FV393" s="70"/>
      <c r="FW393" s="70"/>
      <c r="FX393" s="75">
        <v>0</v>
      </c>
      <c r="FY393" s="73">
        <v>2</v>
      </c>
      <c r="FZ393" s="70">
        <v>2</v>
      </c>
      <c r="GA393" s="70">
        <v>2</v>
      </c>
      <c r="GB393" s="70">
        <v>3</v>
      </c>
      <c r="GC393" s="70"/>
      <c r="GD393" s="70"/>
      <c r="GE393" s="70"/>
      <c r="GF393" s="70"/>
      <c r="GG393" s="70"/>
      <c r="GH393" s="70"/>
      <c r="GI393" s="70"/>
      <c r="GJ393" s="70"/>
      <c r="GK393" s="75">
        <v>0</v>
      </c>
      <c r="GL393" s="73">
        <v>2</v>
      </c>
      <c r="GM393" s="74">
        <v>2</v>
      </c>
      <c r="GN393" s="70"/>
      <c r="GO393" s="70"/>
      <c r="GP393" s="70"/>
      <c r="GQ393" s="70"/>
      <c r="GR393" s="70"/>
      <c r="GS393" s="70"/>
      <c r="GT393" s="70"/>
      <c r="GU393" s="70"/>
      <c r="GV393" s="75">
        <v>0</v>
      </c>
      <c r="GW393" s="73"/>
      <c r="GX393" s="70"/>
      <c r="GY393" s="70"/>
      <c r="GZ393" s="70"/>
      <c r="HA393" s="70"/>
      <c r="HB393" s="70"/>
      <c r="HC393" s="70"/>
      <c r="HD393" s="75">
        <v>0</v>
      </c>
      <c r="HE393" s="73">
        <v>2</v>
      </c>
      <c r="HF393" s="70"/>
      <c r="HG393" s="70"/>
      <c r="HH393" s="70"/>
      <c r="HI393" s="70"/>
      <c r="HJ393" s="70"/>
      <c r="HK393" s="70"/>
      <c r="HL393" s="70"/>
      <c r="HM393" s="70">
        <v>0</v>
      </c>
      <c r="HN393" s="73">
        <v>2</v>
      </c>
      <c r="HO393" s="70"/>
      <c r="HP393" s="70"/>
      <c r="HQ393" s="70"/>
      <c r="HR393" s="70"/>
      <c r="HS393" s="70"/>
      <c r="HT393" s="70"/>
      <c r="HU393" s="70"/>
      <c r="HV393" s="70">
        <v>0</v>
      </c>
      <c r="HW393" s="73">
        <v>1</v>
      </c>
      <c r="HX393" s="70"/>
      <c r="HY393" s="70"/>
      <c r="HZ393" s="76">
        <v>0</v>
      </c>
      <c r="IA393" s="76">
        <v>2</v>
      </c>
      <c r="IB393" s="76">
        <v>0</v>
      </c>
      <c r="IC393" s="76">
        <v>0</v>
      </c>
      <c r="ID393" s="76">
        <v>0</v>
      </c>
      <c r="IE393" s="76">
        <v>0</v>
      </c>
      <c r="IF393" s="76">
        <v>0</v>
      </c>
      <c r="IG393" s="76">
        <v>0</v>
      </c>
      <c r="IH393" s="76">
        <v>0</v>
      </c>
      <c r="II393" s="76">
        <v>0</v>
      </c>
      <c r="IJ393" s="76">
        <v>0</v>
      </c>
      <c r="IK393" s="76">
        <v>0</v>
      </c>
      <c r="IL393" s="76">
        <v>0</v>
      </c>
      <c r="IM393" s="76">
        <v>0</v>
      </c>
      <c r="IN393" s="195">
        <v>0</v>
      </c>
      <c r="IO393" s="195">
        <v>0</v>
      </c>
      <c r="IP393" s="195">
        <v>0</v>
      </c>
      <c r="IQ393" s="195">
        <v>0</v>
      </c>
      <c r="IR393" s="195">
        <v>0</v>
      </c>
      <c r="IS393" s="195">
        <v>0</v>
      </c>
      <c r="IT393" s="195">
        <v>0</v>
      </c>
      <c r="IU393" s="195">
        <v>0</v>
      </c>
      <c r="IV393" s="195"/>
      <c r="IW393" s="74">
        <v>0</v>
      </c>
      <c r="IX393" s="74">
        <v>0</v>
      </c>
      <c r="IY393" s="74">
        <v>0</v>
      </c>
      <c r="IZ393" s="74">
        <v>0</v>
      </c>
      <c r="JA393" s="182" t="s">
        <v>886</v>
      </c>
      <c r="JB393">
        <f t="shared" si="33"/>
        <v>0</v>
      </c>
      <c r="JC393">
        <f t="shared" si="34"/>
        <v>2</v>
      </c>
      <c r="JD393">
        <f t="shared" si="35"/>
        <v>0</v>
      </c>
    </row>
    <row r="394" spans="1:264" x14ac:dyDescent="0.25">
      <c r="A394" s="164">
        <v>42713</v>
      </c>
      <c r="B394" s="164">
        <v>42895</v>
      </c>
      <c r="C394" s="69" t="s">
        <v>920</v>
      </c>
      <c r="D394" s="70" t="s">
        <v>885</v>
      </c>
      <c r="E394" s="70">
        <v>14</v>
      </c>
      <c r="F394" s="70">
        <v>22617</v>
      </c>
      <c r="G394" s="70">
        <v>0</v>
      </c>
      <c r="H394" s="70">
        <v>1</v>
      </c>
      <c r="I394" s="70">
        <v>0</v>
      </c>
      <c r="J394" s="70">
        <v>1</v>
      </c>
      <c r="K394" s="70">
        <v>0</v>
      </c>
      <c r="L394" s="70">
        <v>0</v>
      </c>
      <c r="M394" s="70">
        <v>0</v>
      </c>
      <c r="N394" s="70">
        <v>0</v>
      </c>
      <c r="O394" s="70">
        <v>0</v>
      </c>
      <c r="P394" s="70">
        <v>0</v>
      </c>
      <c r="Q394" s="70">
        <v>0</v>
      </c>
      <c r="R394" s="70">
        <v>0</v>
      </c>
      <c r="S394" s="70">
        <v>120</v>
      </c>
      <c r="T394" s="70">
        <v>80</v>
      </c>
      <c r="U394" s="71" t="s">
        <v>921</v>
      </c>
      <c r="V394" s="70">
        <v>1</v>
      </c>
      <c r="W394" s="70">
        <v>1</v>
      </c>
      <c r="X394" s="70" t="s">
        <v>242</v>
      </c>
      <c r="Y394" s="70" t="s">
        <v>485</v>
      </c>
      <c r="Z394" s="70">
        <v>2</v>
      </c>
      <c r="AA394" s="70">
        <v>5</v>
      </c>
      <c r="AB394" s="70"/>
      <c r="AC394" s="70">
        <v>3</v>
      </c>
      <c r="AD394" s="70">
        <v>4</v>
      </c>
      <c r="AE394" s="70"/>
      <c r="AF394" s="72"/>
      <c r="AG394" s="70">
        <v>0</v>
      </c>
      <c r="AH394" s="70">
        <v>1</v>
      </c>
      <c r="AI394" s="70">
        <v>0</v>
      </c>
      <c r="AJ394" s="70">
        <v>0</v>
      </c>
      <c r="AK394" s="70">
        <v>0</v>
      </c>
      <c r="AL394" s="73">
        <v>0</v>
      </c>
      <c r="AM394" s="74">
        <v>0</v>
      </c>
      <c r="AN394" s="74">
        <v>2</v>
      </c>
      <c r="AO394" s="74">
        <v>2</v>
      </c>
      <c r="AP394" s="74">
        <v>0</v>
      </c>
      <c r="AQ394" s="74">
        <v>0</v>
      </c>
      <c r="AR394" s="74">
        <v>2</v>
      </c>
      <c r="AS394" s="74">
        <v>2</v>
      </c>
      <c r="AT394" s="74">
        <v>0</v>
      </c>
      <c r="AU394" s="74">
        <v>0</v>
      </c>
      <c r="AV394" s="74">
        <v>0</v>
      </c>
      <c r="AW394" s="74">
        <v>0</v>
      </c>
      <c r="AX394" s="74">
        <v>0</v>
      </c>
      <c r="AY394" s="74">
        <v>0</v>
      </c>
      <c r="AZ394" s="74">
        <v>0</v>
      </c>
      <c r="BA394" s="74">
        <v>0</v>
      </c>
      <c r="BB394" s="74">
        <v>0</v>
      </c>
      <c r="BC394" s="74">
        <v>0</v>
      </c>
      <c r="BD394" s="74">
        <v>0</v>
      </c>
      <c r="BE394" s="74">
        <v>0</v>
      </c>
      <c r="BF394" s="74">
        <v>0</v>
      </c>
      <c r="BG394" s="74">
        <v>0</v>
      </c>
      <c r="BH394" s="74">
        <v>0</v>
      </c>
      <c r="BI394" s="74">
        <v>0</v>
      </c>
      <c r="BJ394" s="74">
        <v>1</v>
      </c>
      <c r="BK394" s="74">
        <v>1</v>
      </c>
      <c r="BL394" s="74">
        <v>0</v>
      </c>
      <c r="BM394" s="74">
        <v>1</v>
      </c>
      <c r="BN394" s="74">
        <v>2</v>
      </c>
      <c r="BO394" s="74">
        <v>1</v>
      </c>
      <c r="BP394" s="74">
        <v>0</v>
      </c>
      <c r="BQ394" s="74">
        <v>0</v>
      </c>
      <c r="BR394" s="74">
        <v>4</v>
      </c>
      <c r="BS394" s="74">
        <v>2</v>
      </c>
      <c r="BT394" s="74">
        <v>2</v>
      </c>
      <c r="BU394" s="74">
        <v>0</v>
      </c>
      <c r="BV394" s="74">
        <v>0</v>
      </c>
      <c r="BW394" s="74">
        <v>3</v>
      </c>
      <c r="BX394" s="74">
        <v>7</v>
      </c>
      <c r="BY394" s="73">
        <v>1</v>
      </c>
      <c r="BZ394" s="74">
        <v>1</v>
      </c>
      <c r="CA394" s="74">
        <v>1</v>
      </c>
      <c r="CB394" s="74">
        <v>2</v>
      </c>
      <c r="CC394" s="74">
        <v>1</v>
      </c>
      <c r="CD394" s="73">
        <v>1</v>
      </c>
      <c r="CE394" s="74">
        <v>1</v>
      </c>
      <c r="CF394" s="74">
        <v>1</v>
      </c>
      <c r="CG394" s="74">
        <v>1</v>
      </c>
      <c r="CH394" s="74">
        <v>1</v>
      </c>
      <c r="CI394" s="74">
        <v>1</v>
      </c>
      <c r="CJ394" s="74">
        <v>1</v>
      </c>
      <c r="CK394" s="74">
        <v>1</v>
      </c>
      <c r="CL394" s="75">
        <v>4</v>
      </c>
      <c r="CM394" s="73">
        <v>1</v>
      </c>
      <c r="CN394" s="74">
        <v>1</v>
      </c>
      <c r="CO394" s="74">
        <v>2</v>
      </c>
      <c r="CP394" s="70"/>
      <c r="CQ394" s="74">
        <v>2</v>
      </c>
      <c r="CR394" s="74">
        <v>1</v>
      </c>
      <c r="CS394" s="74">
        <v>1</v>
      </c>
      <c r="CT394" s="74">
        <v>1</v>
      </c>
      <c r="CU394" s="70"/>
      <c r="CV394" s="74">
        <v>1</v>
      </c>
      <c r="CW394" s="75">
        <v>3</v>
      </c>
      <c r="CX394" s="73">
        <v>1</v>
      </c>
      <c r="CY394" s="74">
        <v>1</v>
      </c>
      <c r="CZ394" s="70"/>
      <c r="DA394" s="70">
        <v>2</v>
      </c>
      <c r="DB394" s="70">
        <v>2</v>
      </c>
      <c r="DC394" s="70">
        <v>1</v>
      </c>
      <c r="DD394" s="70">
        <v>1</v>
      </c>
      <c r="DE394" s="70">
        <v>1</v>
      </c>
      <c r="DF394" s="75">
        <v>2</v>
      </c>
      <c r="DG394" s="73">
        <v>1</v>
      </c>
      <c r="DH394" s="74">
        <v>1</v>
      </c>
      <c r="DI394" s="74">
        <v>1</v>
      </c>
      <c r="DJ394" s="70"/>
      <c r="DK394" s="70">
        <v>3</v>
      </c>
      <c r="DL394" s="70">
        <v>1</v>
      </c>
      <c r="DM394" s="70"/>
      <c r="DN394" s="70">
        <v>1</v>
      </c>
      <c r="DO394" s="70"/>
      <c r="DP394" s="70"/>
      <c r="DQ394" s="70">
        <v>1</v>
      </c>
      <c r="DR394" s="75">
        <v>2</v>
      </c>
      <c r="DS394" s="73">
        <v>1</v>
      </c>
      <c r="DT394" s="74">
        <v>1</v>
      </c>
      <c r="DU394" s="74">
        <v>2</v>
      </c>
      <c r="DV394" s="70" t="s">
        <v>922</v>
      </c>
      <c r="DW394" s="70">
        <v>2</v>
      </c>
      <c r="DX394" s="70">
        <v>1</v>
      </c>
      <c r="DY394" s="70">
        <v>1</v>
      </c>
      <c r="DZ394" s="70">
        <v>1</v>
      </c>
      <c r="EA394" s="70">
        <v>1</v>
      </c>
      <c r="EB394" s="70"/>
      <c r="EC394" s="70">
        <v>1</v>
      </c>
      <c r="ED394" s="75">
        <v>2</v>
      </c>
      <c r="EE394" s="73">
        <v>1</v>
      </c>
      <c r="EF394" s="70"/>
      <c r="EG394" s="70">
        <v>1</v>
      </c>
      <c r="EH394" s="70">
        <v>1</v>
      </c>
      <c r="EI394" s="70">
        <v>1</v>
      </c>
      <c r="EJ394" s="70">
        <v>1</v>
      </c>
      <c r="EK394" s="70">
        <v>1</v>
      </c>
      <c r="EL394" s="75">
        <v>4</v>
      </c>
      <c r="EM394" s="73">
        <v>1</v>
      </c>
      <c r="EN394" s="74">
        <v>1</v>
      </c>
      <c r="EO394" s="74">
        <v>3</v>
      </c>
      <c r="EP394" s="70"/>
      <c r="EQ394" s="70"/>
      <c r="ER394" s="70"/>
      <c r="ES394" s="70"/>
      <c r="ET394" s="70"/>
      <c r="EU394" s="70"/>
      <c r="EV394" s="70"/>
      <c r="EW394" s="70"/>
      <c r="EX394" s="75">
        <v>0</v>
      </c>
      <c r="EY394" s="73"/>
      <c r="EZ394" s="70"/>
      <c r="FA394" s="70"/>
      <c r="FB394" s="70"/>
      <c r="FC394" s="70"/>
      <c r="FD394" s="70"/>
      <c r="FE394" s="70"/>
      <c r="FF394" s="70"/>
      <c r="FG394" s="70"/>
      <c r="FH394" s="70"/>
      <c r="FI394" s="70"/>
      <c r="FJ394" s="70"/>
      <c r="FK394" s="70"/>
      <c r="FL394" s="75">
        <v>0</v>
      </c>
      <c r="FM394" s="73">
        <v>1</v>
      </c>
      <c r="FN394" s="74">
        <v>1</v>
      </c>
      <c r="FO394" s="74">
        <v>6.8</v>
      </c>
      <c r="FP394" s="70"/>
      <c r="FQ394" s="70">
        <v>1</v>
      </c>
      <c r="FR394" s="70">
        <v>2</v>
      </c>
      <c r="FS394" s="70">
        <v>1</v>
      </c>
      <c r="FT394" s="70">
        <v>1</v>
      </c>
      <c r="FU394" s="70"/>
      <c r="FV394" s="70">
        <v>2</v>
      </c>
      <c r="FW394" s="70">
        <v>1</v>
      </c>
      <c r="FX394" s="75">
        <v>2</v>
      </c>
      <c r="FY394" s="73">
        <v>1</v>
      </c>
      <c r="FZ394" s="74">
        <v>1</v>
      </c>
      <c r="GA394" s="74">
        <v>2</v>
      </c>
      <c r="GB394" s="70"/>
      <c r="GC394" s="70">
        <v>2</v>
      </c>
      <c r="GD394" s="70">
        <v>1</v>
      </c>
      <c r="GE394" s="70">
        <v>1</v>
      </c>
      <c r="GF394" s="70">
        <v>1</v>
      </c>
      <c r="GG394" s="70">
        <v>1</v>
      </c>
      <c r="GH394" s="70" t="s">
        <v>923</v>
      </c>
      <c r="GI394" s="70">
        <v>2</v>
      </c>
      <c r="GJ394" s="70">
        <v>1</v>
      </c>
      <c r="GK394" s="75">
        <v>4</v>
      </c>
      <c r="GL394" s="73"/>
      <c r="GM394" s="70"/>
      <c r="GN394" s="70"/>
      <c r="GO394" s="70"/>
      <c r="GP394" s="70"/>
      <c r="GQ394" s="70"/>
      <c r="GR394" s="70"/>
      <c r="GS394" s="70"/>
      <c r="GT394" s="70"/>
      <c r="GU394" s="70"/>
      <c r="GV394" s="75">
        <v>0</v>
      </c>
      <c r="GW394" s="73">
        <v>2</v>
      </c>
      <c r="GX394" s="70"/>
      <c r="GY394" s="70"/>
      <c r="GZ394" s="70"/>
      <c r="HA394" s="70"/>
      <c r="HB394" s="70"/>
      <c r="HC394" s="70"/>
      <c r="HD394" s="75">
        <v>0</v>
      </c>
      <c r="HE394" s="73">
        <v>1</v>
      </c>
      <c r="HF394" s="70">
        <v>1</v>
      </c>
      <c r="HG394" s="70" t="s">
        <v>924</v>
      </c>
      <c r="HH394" s="70">
        <v>1</v>
      </c>
      <c r="HI394" s="70">
        <v>1</v>
      </c>
      <c r="HJ394" s="70" t="s">
        <v>925</v>
      </c>
      <c r="HK394" s="70">
        <v>2</v>
      </c>
      <c r="HL394" s="70">
        <v>2</v>
      </c>
      <c r="HM394" s="70">
        <v>3</v>
      </c>
      <c r="HN394" s="73">
        <v>2</v>
      </c>
      <c r="HO394" s="70"/>
      <c r="HP394" s="70"/>
      <c r="HQ394" s="70"/>
      <c r="HR394" s="70"/>
      <c r="HS394" s="70"/>
      <c r="HT394" s="70"/>
      <c r="HU394" s="70"/>
      <c r="HV394" s="70">
        <v>0</v>
      </c>
      <c r="HW394" s="73">
        <v>1</v>
      </c>
      <c r="HX394" s="70">
        <v>1</v>
      </c>
      <c r="HY394" s="70"/>
      <c r="HZ394" s="76">
        <v>4</v>
      </c>
      <c r="IA394" s="76">
        <v>3</v>
      </c>
      <c r="IB394" s="76">
        <v>2</v>
      </c>
      <c r="IC394" s="76">
        <v>2</v>
      </c>
      <c r="ID394" s="76">
        <v>2</v>
      </c>
      <c r="IE394" s="76">
        <v>4</v>
      </c>
      <c r="IF394" s="76">
        <v>0</v>
      </c>
      <c r="IG394" s="76">
        <v>0</v>
      </c>
      <c r="IH394" s="76">
        <v>2</v>
      </c>
      <c r="II394" s="76">
        <v>4</v>
      </c>
      <c r="IJ394" s="76">
        <v>0</v>
      </c>
      <c r="IK394" s="76">
        <v>0</v>
      </c>
      <c r="IL394" s="76">
        <v>3</v>
      </c>
      <c r="IM394" s="76">
        <v>0</v>
      </c>
      <c r="IN394" s="195">
        <v>0</v>
      </c>
      <c r="IO394" s="195">
        <v>0</v>
      </c>
      <c r="IP394" s="195">
        <v>0</v>
      </c>
      <c r="IQ394" s="195">
        <v>1</v>
      </c>
      <c r="IR394" s="195">
        <v>1</v>
      </c>
      <c r="IS394" s="195">
        <v>0</v>
      </c>
      <c r="IT394" s="195">
        <v>0</v>
      </c>
      <c r="IU394" s="195">
        <v>2</v>
      </c>
      <c r="IV394" s="195" t="s">
        <v>258</v>
      </c>
      <c r="IW394" s="74">
        <v>0</v>
      </c>
      <c r="IX394" s="74">
        <v>1</v>
      </c>
      <c r="IY394" s="74">
        <v>0</v>
      </c>
      <c r="IZ394" s="74">
        <v>2</v>
      </c>
      <c r="JA394" s="182" t="s">
        <v>911</v>
      </c>
      <c r="JB394">
        <f t="shared" si="33"/>
        <v>2</v>
      </c>
      <c r="JC394">
        <f t="shared" si="34"/>
        <v>26</v>
      </c>
      <c r="JD394">
        <f t="shared" si="35"/>
        <v>7</v>
      </c>
    </row>
    <row r="395" spans="1:264" x14ac:dyDescent="0.25">
      <c r="A395" s="164">
        <v>42714</v>
      </c>
      <c r="B395" s="164">
        <v>42896</v>
      </c>
      <c r="C395" s="69" t="s">
        <v>926</v>
      </c>
      <c r="D395" s="70" t="s">
        <v>885</v>
      </c>
      <c r="E395" s="70">
        <v>15</v>
      </c>
      <c r="F395" s="70">
        <v>6926</v>
      </c>
      <c r="G395" s="70">
        <v>0</v>
      </c>
      <c r="H395" s="70">
        <v>0</v>
      </c>
      <c r="I395" s="70">
        <v>0</v>
      </c>
      <c r="J395" s="70">
        <v>0</v>
      </c>
      <c r="K395" s="70">
        <v>0</v>
      </c>
      <c r="L395" s="70">
        <v>0</v>
      </c>
      <c r="M395" s="70">
        <v>0</v>
      </c>
      <c r="N395" s="70">
        <v>0</v>
      </c>
      <c r="O395" s="70">
        <v>0</v>
      </c>
      <c r="P395" s="70">
        <v>0</v>
      </c>
      <c r="Q395" s="70">
        <v>0</v>
      </c>
      <c r="R395" s="70">
        <v>0</v>
      </c>
      <c r="S395" s="70">
        <v>120</v>
      </c>
      <c r="T395" s="70">
        <v>80</v>
      </c>
      <c r="U395" s="71">
        <v>23438</v>
      </c>
      <c r="V395" s="70">
        <v>1</v>
      </c>
      <c r="W395" s="70">
        <v>2</v>
      </c>
      <c r="X395" s="70" t="s">
        <v>242</v>
      </c>
      <c r="Y395" s="70" t="s">
        <v>485</v>
      </c>
      <c r="Z395" s="70">
        <v>2</v>
      </c>
      <c r="AA395" s="70">
        <v>2</v>
      </c>
      <c r="AB395" s="70"/>
      <c r="AC395" s="70">
        <v>2</v>
      </c>
      <c r="AD395" s="70">
        <v>1</v>
      </c>
      <c r="AE395" s="70" t="s">
        <v>927</v>
      </c>
      <c r="AF395" s="72" t="s">
        <v>928</v>
      </c>
      <c r="AG395" s="70">
        <v>0</v>
      </c>
      <c r="AH395" s="70">
        <v>0</v>
      </c>
      <c r="AI395" s="70">
        <v>1</v>
      </c>
      <c r="AJ395" s="70">
        <v>1</v>
      </c>
      <c r="AK395" s="70">
        <v>0</v>
      </c>
      <c r="AL395" s="73">
        <v>0</v>
      </c>
      <c r="AM395" s="74">
        <v>2</v>
      </c>
      <c r="AN395" s="74">
        <v>0</v>
      </c>
      <c r="AO395" s="74">
        <v>2</v>
      </c>
      <c r="AP395" s="74">
        <v>0</v>
      </c>
      <c r="AQ395" s="74">
        <v>1</v>
      </c>
      <c r="AR395" s="74">
        <v>0</v>
      </c>
      <c r="AS395" s="74">
        <v>0</v>
      </c>
      <c r="AT395" s="74">
        <v>0</v>
      </c>
      <c r="AU395" s="74">
        <v>0</v>
      </c>
      <c r="AV395" s="74">
        <v>2</v>
      </c>
      <c r="AW395" s="74">
        <v>0</v>
      </c>
      <c r="AX395" s="74">
        <v>0</v>
      </c>
      <c r="AY395" s="74">
        <v>0</v>
      </c>
      <c r="AZ395" s="74">
        <v>0</v>
      </c>
      <c r="BA395" s="74">
        <v>0</v>
      </c>
      <c r="BB395" s="74">
        <v>0</v>
      </c>
      <c r="BC395" s="74">
        <v>0</v>
      </c>
      <c r="BD395" s="74">
        <v>0</v>
      </c>
      <c r="BE395" s="74">
        <v>0</v>
      </c>
      <c r="BF395" s="74">
        <v>0</v>
      </c>
      <c r="BG395" s="74">
        <v>0</v>
      </c>
      <c r="BH395" s="74">
        <v>0</v>
      </c>
      <c r="BI395" s="74">
        <v>0</v>
      </c>
      <c r="BJ395" s="74">
        <v>0</v>
      </c>
      <c r="BK395" s="74">
        <v>0</v>
      </c>
      <c r="BL395" s="74">
        <v>0</v>
      </c>
      <c r="BM395" s="74">
        <v>0</v>
      </c>
      <c r="BN395" s="74">
        <v>0</v>
      </c>
      <c r="BO395" s="74">
        <v>0</v>
      </c>
      <c r="BP395" s="74">
        <v>0</v>
      </c>
      <c r="BQ395" s="74">
        <v>0</v>
      </c>
      <c r="BR395" s="74">
        <v>2</v>
      </c>
      <c r="BS395" s="74">
        <v>0</v>
      </c>
      <c r="BT395" s="74">
        <v>1</v>
      </c>
      <c r="BU395" s="74">
        <v>0</v>
      </c>
      <c r="BV395" s="74">
        <v>0</v>
      </c>
      <c r="BW395" s="74">
        <v>0</v>
      </c>
      <c r="BX395" s="74">
        <v>1</v>
      </c>
      <c r="BY395" s="73">
        <v>1</v>
      </c>
      <c r="BZ395" s="74">
        <v>1</v>
      </c>
      <c r="CA395" s="74">
        <v>1</v>
      </c>
      <c r="CB395" s="74">
        <v>2</v>
      </c>
      <c r="CC395" s="74">
        <v>2</v>
      </c>
      <c r="CD395" s="73">
        <v>1</v>
      </c>
      <c r="CE395" s="74">
        <v>1</v>
      </c>
      <c r="CF395" s="74">
        <v>1</v>
      </c>
      <c r="CG395" s="74">
        <v>1</v>
      </c>
      <c r="CH395" s="74">
        <v>1</v>
      </c>
      <c r="CI395" s="74">
        <v>3</v>
      </c>
      <c r="CJ395" s="74">
        <v>1</v>
      </c>
      <c r="CK395" s="74">
        <v>1</v>
      </c>
      <c r="CL395" s="75">
        <v>3</v>
      </c>
      <c r="CM395" s="73">
        <v>1</v>
      </c>
      <c r="CN395" s="74">
        <v>1</v>
      </c>
      <c r="CO395" s="74">
        <v>1</v>
      </c>
      <c r="CP395" s="74">
        <v>4</v>
      </c>
      <c r="CQ395" s="74">
        <v>2</v>
      </c>
      <c r="CR395" s="74">
        <v>2</v>
      </c>
      <c r="CS395" s="74">
        <v>1</v>
      </c>
      <c r="CT395" s="74">
        <v>2</v>
      </c>
      <c r="CU395" s="74">
        <v>2</v>
      </c>
      <c r="CV395" s="74">
        <v>1</v>
      </c>
      <c r="CW395" s="75">
        <v>1</v>
      </c>
      <c r="CX395" s="73">
        <v>1</v>
      </c>
      <c r="CY395" s="74">
        <v>1</v>
      </c>
      <c r="CZ395" s="74">
        <v>1</v>
      </c>
      <c r="DA395" s="74">
        <v>2</v>
      </c>
      <c r="DB395" s="74">
        <v>2</v>
      </c>
      <c r="DC395" s="74">
        <v>2</v>
      </c>
      <c r="DD395" s="74">
        <v>2</v>
      </c>
      <c r="DE395" s="74">
        <v>2</v>
      </c>
      <c r="DF395" s="75">
        <v>1</v>
      </c>
      <c r="DG395" s="73">
        <v>1</v>
      </c>
      <c r="DH395" s="74">
        <v>1</v>
      </c>
      <c r="DI395" s="74">
        <v>1</v>
      </c>
      <c r="DJ395" s="74">
        <v>1</v>
      </c>
      <c r="DK395" s="74" t="s">
        <v>361</v>
      </c>
      <c r="DL395" s="74">
        <v>2</v>
      </c>
      <c r="DM395" s="70"/>
      <c r="DN395" s="70">
        <v>1</v>
      </c>
      <c r="DO395" s="70"/>
      <c r="DP395" s="70"/>
      <c r="DQ395" s="70">
        <v>2</v>
      </c>
      <c r="DR395" s="75">
        <v>2</v>
      </c>
      <c r="DS395" s="73">
        <v>1</v>
      </c>
      <c r="DT395" s="74">
        <v>1</v>
      </c>
      <c r="DU395" s="74">
        <v>1</v>
      </c>
      <c r="DV395" s="70" t="s">
        <v>929</v>
      </c>
      <c r="DW395" s="70">
        <v>1</v>
      </c>
      <c r="DX395" s="70">
        <v>1</v>
      </c>
      <c r="DY395" s="70">
        <v>1</v>
      </c>
      <c r="DZ395" s="70">
        <v>2</v>
      </c>
      <c r="EA395" s="70">
        <v>1</v>
      </c>
      <c r="EB395" s="70">
        <v>1</v>
      </c>
      <c r="EC395" s="70"/>
      <c r="ED395" s="75">
        <v>5</v>
      </c>
      <c r="EE395" s="73">
        <v>1</v>
      </c>
      <c r="EF395" s="74"/>
      <c r="EG395" s="74">
        <v>1</v>
      </c>
      <c r="EH395" s="74">
        <v>1</v>
      </c>
      <c r="EI395" s="74">
        <v>1</v>
      </c>
      <c r="EJ395" s="74">
        <v>2</v>
      </c>
      <c r="EK395" s="74">
        <v>1</v>
      </c>
      <c r="EL395" s="75">
        <v>3</v>
      </c>
      <c r="EM395" s="73">
        <v>1</v>
      </c>
      <c r="EN395" s="74">
        <v>1</v>
      </c>
      <c r="EO395" s="74">
        <v>1</v>
      </c>
      <c r="EP395" s="74">
        <v>1</v>
      </c>
      <c r="EQ395" s="70"/>
      <c r="ER395" s="70">
        <v>1</v>
      </c>
      <c r="ES395" s="70">
        <v>2</v>
      </c>
      <c r="ET395" s="70">
        <v>6</v>
      </c>
      <c r="EU395" s="70"/>
      <c r="EV395" s="70">
        <v>2</v>
      </c>
      <c r="EW395" s="70">
        <v>2</v>
      </c>
      <c r="EX395" s="75">
        <v>1</v>
      </c>
      <c r="EY395" s="73">
        <v>3</v>
      </c>
      <c r="EZ395" s="74">
        <v>2</v>
      </c>
      <c r="FA395" s="70"/>
      <c r="FB395" s="70"/>
      <c r="FC395" s="70"/>
      <c r="FD395" s="70">
        <v>1</v>
      </c>
      <c r="FE395" s="70">
        <v>1</v>
      </c>
      <c r="FF395" s="70">
        <v>2</v>
      </c>
      <c r="FG395" s="70"/>
      <c r="FH395" s="70">
        <v>3</v>
      </c>
      <c r="FI395" s="70">
        <v>3</v>
      </c>
      <c r="FJ395" s="70">
        <v>1</v>
      </c>
      <c r="FK395" s="70">
        <v>2</v>
      </c>
      <c r="FL395" s="75">
        <v>2</v>
      </c>
      <c r="FM395" s="73">
        <v>2</v>
      </c>
      <c r="FN395" s="74">
        <v>1</v>
      </c>
      <c r="FO395" s="74">
        <v>6</v>
      </c>
      <c r="FP395" s="70"/>
      <c r="FQ395" s="70"/>
      <c r="FR395" s="70">
        <v>1</v>
      </c>
      <c r="FS395" s="70"/>
      <c r="FT395" s="70"/>
      <c r="FU395" s="70"/>
      <c r="FV395" s="70"/>
      <c r="FW395" s="70"/>
      <c r="FX395" s="75">
        <v>0</v>
      </c>
      <c r="FY395" s="73">
        <v>1</v>
      </c>
      <c r="FZ395" s="70">
        <v>1</v>
      </c>
      <c r="GA395" s="70">
        <v>2</v>
      </c>
      <c r="GB395" s="70">
        <v>2</v>
      </c>
      <c r="GC395" s="70"/>
      <c r="GD395" s="70"/>
      <c r="GE395" s="70">
        <v>1</v>
      </c>
      <c r="GF395" s="70">
        <v>1</v>
      </c>
      <c r="GG395" s="70"/>
      <c r="GH395" s="70">
        <v>3</v>
      </c>
      <c r="GI395" s="70">
        <v>2</v>
      </c>
      <c r="GJ395" s="70">
        <v>1</v>
      </c>
      <c r="GK395" s="75">
        <v>2</v>
      </c>
      <c r="GL395" s="73"/>
      <c r="GM395" s="70"/>
      <c r="GN395" s="70"/>
      <c r="GO395" s="70"/>
      <c r="GP395" s="70"/>
      <c r="GQ395" s="70"/>
      <c r="GR395" s="70"/>
      <c r="GS395" s="70"/>
      <c r="GT395" s="70"/>
      <c r="GU395" s="70"/>
      <c r="GV395" s="75">
        <v>0</v>
      </c>
      <c r="GW395" s="73">
        <v>2</v>
      </c>
      <c r="GX395" s="70"/>
      <c r="GY395" s="70"/>
      <c r="GZ395" s="70"/>
      <c r="HA395" s="70"/>
      <c r="HB395" s="70"/>
      <c r="HC395" s="70"/>
      <c r="HD395" s="75">
        <v>0</v>
      </c>
      <c r="HE395" s="73">
        <v>2</v>
      </c>
      <c r="HF395" s="70"/>
      <c r="HG395" s="70"/>
      <c r="HH395" s="70"/>
      <c r="HI395" s="70"/>
      <c r="HJ395" s="70"/>
      <c r="HK395" s="70"/>
      <c r="HL395" s="70"/>
      <c r="HM395" s="70">
        <v>0</v>
      </c>
      <c r="HN395" s="73">
        <v>2</v>
      </c>
      <c r="HO395" s="70"/>
      <c r="HP395" s="70"/>
      <c r="HQ395" s="70"/>
      <c r="HR395" s="70"/>
      <c r="HS395" s="70"/>
      <c r="HT395" s="70"/>
      <c r="HU395" s="70"/>
      <c r="HV395" s="70">
        <v>0</v>
      </c>
      <c r="HW395" s="73">
        <v>2</v>
      </c>
      <c r="HX395" s="70"/>
      <c r="HY395" s="70">
        <v>1</v>
      </c>
      <c r="HZ395" s="76">
        <v>3</v>
      </c>
      <c r="IA395" s="76">
        <v>1</v>
      </c>
      <c r="IB395" s="76">
        <v>1</v>
      </c>
      <c r="IC395" s="76">
        <v>2</v>
      </c>
      <c r="ID395" s="76">
        <v>5</v>
      </c>
      <c r="IE395" s="76">
        <v>3</v>
      </c>
      <c r="IF395" s="76">
        <v>1</v>
      </c>
      <c r="IG395" s="76">
        <v>2</v>
      </c>
      <c r="IH395" s="76">
        <v>0</v>
      </c>
      <c r="II395" s="76">
        <v>2</v>
      </c>
      <c r="IJ395" s="76">
        <v>0</v>
      </c>
      <c r="IK395" s="76">
        <v>0</v>
      </c>
      <c r="IL395" s="76">
        <v>0</v>
      </c>
      <c r="IM395" s="76">
        <v>0</v>
      </c>
      <c r="IN395" s="195">
        <v>0</v>
      </c>
      <c r="IO395" s="195">
        <v>0</v>
      </c>
      <c r="IP395" s="195">
        <v>0</v>
      </c>
      <c r="IQ395" s="195">
        <v>1</v>
      </c>
      <c r="IR395" s="195">
        <v>1</v>
      </c>
      <c r="IS395" s="195">
        <v>0</v>
      </c>
      <c r="IT395" s="195">
        <v>0</v>
      </c>
      <c r="IU395" s="195">
        <v>0</v>
      </c>
      <c r="IV395" s="195" t="s">
        <v>930</v>
      </c>
      <c r="IW395" s="195">
        <v>1</v>
      </c>
      <c r="IX395" s="195">
        <v>1</v>
      </c>
      <c r="IY395" s="195">
        <v>0</v>
      </c>
      <c r="IZ395" s="195">
        <v>2</v>
      </c>
      <c r="JA395" s="182" t="s">
        <v>903</v>
      </c>
      <c r="JB395">
        <f t="shared" si="33"/>
        <v>0</v>
      </c>
      <c r="JC395">
        <f t="shared" si="34"/>
        <v>20</v>
      </c>
      <c r="JD395">
        <f t="shared" si="35"/>
        <v>6</v>
      </c>
    </row>
    <row r="396" spans="1:264" x14ac:dyDescent="0.25">
      <c r="A396" s="164">
        <v>42714</v>
      </c>
      <c r="B396" s="164">
        <v>42896</v>
      </c>
      <c r="C396" s="69" t="s">
        <v>2059</v>
      </c>
      <c r="D396" s="70" t="s">
        <v>885</v>
      </c>
      <c r="E396" s="70">
        <v>16</v>
      </c>
      <c r="F396" s="70">
        <v>11263</v>
      </c>
      <c r="G396" s="70">
        <v>1</v>
      </c>
      <c r="H396" s="70">
        <v>0</v>
      </c>
      <c r="I396" s="70">
        <v>0</v>
      </c>
      <c r="J396" s="70">
        <v>0</v>
      </c>
      <c r="K396" s="70">
        <v>1</v>
      </c>
      <c r="L396" s="70">
        <v>0</v>
      </c>
      <c r="M396" s="70">
        <v>0</v>
      </c>
      <c r="N396" s="70">
        <v>1</v>
      </c>
      <c r="O396" s="70">
        <v>1</v>
      </c>
      <c r="P396" s="70">
        <v>0</v>
      </c>
      <c r="Q396" s="70">
        <v>0</v>
      </c>
      <c r="R396" s="70">
        <v>1</v>
      </c>
      <c r="S396" s="70">
        <v>160</v>
      </c>
      <c r="T396" s="70">
        <v>90</v>
      </c>
      <c r="U396" s="71">
        <v>16437</v>
      </c>
      <c r="V396" s="70">
        <v>1</v>
      </c>
      <c r="W396" s="70">
        <v>2</v>
      </c>
      <c r="X396" s="70" t="s">
        <v>242</v>
      </c>
      <c r="Y396" s="70" t="s">
        <v>887</v>
      </c>
      <c r="Z396" s="70">
        <v>3</v>
      </c>
      <c r="AA396" s="70">
        <v>1</v>
      </c>
      <c r="AB396" s="70"/>
      <c r="AC396" s="70">
        <v>2</v>
      </c>
      <c r="AD396" s="70">
        <v>5</v>
      </c>
      <c r="AE396" s="70"/>
      <c r="AF396" s="72"/>
      <c r="AG396" s="70">
        <v>0</v>
      </c>
      <c r="AH396" s="70">
        <v>0</v>
      </c>
      <c r="AI396" s="70">
        <v>1</v>
      </c>
      <c r="AJ396" s="70">
        <v>0</v>
      </c>
      <c r="AK396" s="70">
        <v>1</v>
      </c>
      <c r="AL396" s="73">
        <v>1</v>
      </c>
      <c r="AM396" s="74">
        <v>0</v>
      </c>
      <c r="AN396" s="74">
        <v>2</v>
      </c>
      <c r="AO396" s="74">
        <v>1</v>
      </c>
      <c r="AP396" s="74">
        <v>1</v>
      </c>
      <c r="AQ396" s="74">
        <v>0</v>
      </c>
      <c r="AR396" s="74">
        <v>2</v>
      </c>
      <c r="AS396" s="74">
        <v>2</v>
      </c>
      <c r="AT396" s="74">
        <v>2</v>
      </c>
      <c r="AU396" s="74">
        <v>2</v>
      </c>
      <c r="AV396" s="74">
        <v>2</v>
      </c>
      <c r="AW396" s="74">
        <v>0</v>
      </c>
      <c r="AX396" s="74">
        <v>0</v>
      </c>
      <c r="AY396" s="74">
        <v>0</v>
      </c>
      <c r="AZ396" s="74">
        <v>0</v>
      </c>
      <c r="BA396" s="74">
        <v>0</v>
      </c>
      <c r="BB396" s="74">
        <v>0</v>
      </c>
      <c r="BC396" s="74">
        <v>0</v>
      </c>
      <c r="BD396" s="74">
        <v>0</v>
      </c>
      <c r="BE396" s="74">
        <v>0</v>
      </c>
      <c r="BF396" s="74">
        <v>1</v>
      </c>
      <c r="BG396" s="74">
        <v>1</v>
      </c>
      <c r="BH396" s="74">
        <v>1</v>
      </c>
      <c r="BI396" s="74">
        <v>2</v>
      </c>
      <c r="BJ396" s="70"/>
      <c r="BK396" s="70"/>
      <c r="BL396" s="70"/>
      <c r="BM396" s="70"/>
      <c r="BN396" s="70">
        <v>0</v>
      </c>
      <c r="BO396" s="70">
        <v>0</v>
      </c>
      <c r="BP396" s="70">
        <v>0</v>
      </c>
      <c r="BQ396" s="70">
        <v>1</v>
      </c>
      <c r="BR396" s="70">
        <v>1</v>
      </c>
      <c r="BS396" s="70">
        <v>0</v>
      </c>
      <c r="BT396" s="70">
        <v>0</v>
      </c>
      <c r="BU396" s="70">
        <v>1</v>
      </c>
      <c r="BV396" s="70">
        <v>0</v>
      </c>
      <c r="BW396" s="70">
        <v>0</v>
      </c>
      <c r="BX396" s="70">
        <v>0</v>
      </c>
      <c r="BY396" s="73">
        <v>1</v>
      </c>
      <c r="BZ396" s="74">
        <v>1</v>
      </c>
      <c r="CA396" s="74">
        <v>1</v>
      </c>
      <c r="CB396" s="74">
        <v>2</v>
      </c>
      <c r="CC396" s="74">
        <v>2</v>
      </c>
      <c r="CD396" s="73">
        <v>1</v>
      </c>
      <c r="CE396" s="74">
        <v>1</v>
      </c>
      <c r="CF396" s="74">
        <v>1</v>
      </c>
      <c r="CG396" s="74">
        <v>1</v>
      </c>
      <c r="CH396" s="74">
        <v>2</v>
      </c>
      <c r="CI396" s="74">
        <v>1</v>
      </c>
      <c r="CJ396" s="74">
        <v>1</v>
      </c>
      <c r="CK396" s="74">
        <v>1</v>
      </c>
      <c r="CL396" s="75">
        <v>3</v>
      </c>
      <c r="CM396" s="73">
        <v>1</v>
      </c>
      <c r="CN396" s="74">
        <v>1</v>
      </c>
      <c r="CO396" s="74">
        <v>1</v>
      </c>
      <c r="CP396" s="70" t="s">
        <v>329</v>
      </c>
      <c r="CQ396" s="70">
        <v>1</v>
      </c>
      <c r="CR396" s="70">
        <v>2</v>
      </c>
      <c r="CS396" s="70">
        <v>1</v>
      </c>
      <c r="CT396" s="70">
        <v>2</v>
      </c>
      <c r="CU396" s="70">
        <v>2</v>
      </c>
      <c r="CV396" s="70"/>
      <c r="CW396" s="75">
        <v>2</v>
      </c>
      <c r="CX396" s="73">
        <v>2</v>
      </c>
      <c r="CY396" s="74">
        <v>1</v>
      </c>
      <c r="CZ396" s="74"/>
      <c r="DA396" s="74">
        <v>1</v>
      </c>
      <c r="DB396" s="70"/>
      <c r="DC396" s="70"/>
      <c r="DD396" s="70">
        <v>1</v>
      </c>
      <c r="DE396" s="70">
        <v>4</v>
      </c>
      <c r="DF396" s="75">
        <v>2</v>
      </c>
      <c r="DG396" s="73">
        <v>1</v>
      </c>
      <c r="DH396" s="70"/>
      <c r="DI396" s="70">
        <v>1</v>
      </c>
      <c r="DJ396" s="70"/>
      <c r="DK396" s="70">
        <v>5</v>
      </c>
      <c r="DL396" s="70">
        <v>1</v>
      </c>
      <c r="DM396" s="70"/>
      <c r="DN396" s="70">
        <v>1</v>
      </c>
      <c r="DO396" s="70"/>
      <c r="DP396" s="70"/>
      <c r="DQ396" s="70">
        <v>2</v>
      </c>
      <c r="DR396" s="75">
        <v>2</v>
      </c>
      <c r="DS396" s="73">
        <v>2</v>
      </c>
      <c r="DT396" s="74">
        <v>2</v>
      </c>
      <c r="DU396" s="70"/>
      <c r="DV396" s="70"/>
      <c r="DW396" s="70"/>
      <c r="DX396" s="70"/>
      <c r="DY396" s="70"/>
      <c r="DZ396" s="70"/>
      <c r="EA396" s="70"/>
      <c r="EB396" s="70"/>
      <c r="EC396" s="70"/>
      <c r="ED396" s="75">
        <v>0</v>
      </c>
      <c r="EE396" s="73">
        <v>1</v>
      </c>
      <c r="EF396" s="70"/>
      <c r="EG396" s="70">
        <v>1</v>
      </c>
      <c r="EH396" s="70">
        <v>1</v>
      </c>
      <c r="EI396" s="70">
        <v>3</v>
      </c>
      <c r="EJ396" s="70">
        <v>2</v>
      </c>
      <c r="EK396" s="70">
        <v>1</v>
      </c>
      <c r="EL396" s="75">
        <v>2</v>
      </c>
      <c r="EM396" s="73">
        <v>1</v>
      </c>
      <c r="EN396" s="74">
        <v>1</v>
      </c>
      <c r="EO396" s="74">
        <v>1</v>
      </c>
      <c r="EP396" s="74">
        <v>1</v>
      </c>
      <c r="EQ396" s="70"/>
      <c r="ER396" s="70"/>
      <c r="ES396" s="70"/>
      <c r="ET396" s="70"/>
      <c r="EU396" s="70"/>
      <c r="EV396" s="70"/>
      <c r="EW396" s="70"/>
      <c r="EX396" s="75">
        <v>0</v>
      </c>
      <c r="EY396" s="73"/>
      <c r="EZ396" s="70"/>
      <c r="FA396" s="70"/>
      <c r="FB396" s="70"/>
      <c r="FC396" s="70"/>
      <c r="FD396" s="70"/>
      <c r="FE396" s="70"/>
      <c r="FF396" s="70"/>
      <c r="FG396" s="70"/>
      <c r="FH396" s="70"/>
      <c r="FI396" s="70"/>
      <c r="FJ396" s="70"/>
      <c r="FK396" s="70"/>
      <c r="FL396" s="75">
        <v>0</v>
      </c>
      <c r="FM396" s="73">
        <v>1</v>
      </c>
      <c r="FN396" s="70">
        <v>1</v>
      </c>
      <c r="FO396" s="70" t="s">
        <v>334</v>
      </c>
      <c r="FP396" s="70"/>
      <c r="FQ396" s="70">
        <v>1</v>
      </c>
      <c r="FR396" s="70" t="s">
        <v>931</v>
      </c>
      <c r="FS396" s="70">
        <v>1</v>
      </c>
      <c r="FT396" s="70">
        <v>1</v>
      </c>
      <c r="FU396" s="70">
        <v>2</v>
      </c>
      <c r="FV396" s="70">
        <v>2</v>
      </c>
      <c r="FW396" s="70">
        <v>2</v>
      </c>
      <c r="FX396" s="75">
        <v>1</v>
      </c>
      <c r="FY396" s="73">
        <v>1</v>
      </c>
      <c r="FZ396" s="74">
        <v>1</v>
      </c>
      <c r="GA396" s="74">
        <v>1</v>
      </c>
      <c r="GB396" s="74">
        <v>2</v>
      </c>
      <c r="GC396" s="74">
        <v>2</v>
      </c>
      <c r="GD396" s="74">
        <v>1</v>
      </c>
      <c r="GE396" s="74">
        <v>1</v>
      </c>
      <c r="GF396" s="74">
        <v>2</v>
      </c>
      <c r="GG396" s="74">
        <v>1</v>
      </c>
      <c r="GH396" s="74">
        <v>3</v>
      </c>
      <c r="GI396" s="74">
        <v>2</v>
      </c>
      <c r="GJ396" s="74">
        <v>1</v>
      </c>
      <c r="GK396" s="75">
        <v>3</v>
      </c>
      <c r="GL396" s="73"/>
      <c r="GM396" s="70"/>
      <c r="GN396" s="70"/>
      <c r="GO396" s="70"/>
      <c r="GP396" s="70"/>
      <c r="GQ396" s="70"/>
      <c r="GR396" s="70"/>
      <c r="GS396" s="70"/>
      <c r="GT396" s="70"/>
      <c r="GU396" s="70"/>
      <c r="GV396" s="75">
        <v>0</v>
      </c>
      <c r="GW396" s="73">
        <v>1</v>
      </c>
      <c r="GX396" s="70">
        <v>1</v>
      </c>
      <c r="GY396" s="70">
        <v>2</v>
      </c>
      <c r="GZ396" s="70">
        <v>1</v>
      </c>
      <c r="HA396" s="70">
        <v>1</v>
      </c>
      <c r="HB396" s="70"/>
      <c r="HC396" s="70"/>
      <c r="HD396" s="75">
        <v>2</v>
      </c>
      <c r="HE396" s="73">
        <v>2</v>
      </c>
      <c r="HF396" s="74">
        <v>3</v>
      </c>
      <c r="HG396" s="70"/>
      <c r="HH396" s="70"/>
      <c r="HI396" s="70"/>
      <c r="HJ396" s="70"/>
      <c r="HK396" s="70"/>
      <c r="HL396" s="70"/>
      <c r="HM396" s="70">
        <v>0</v>
      </c>
      <c r="HN396" s="73">
        <v>2</v>
      </c>
      <c r="HO396" s="70"/>
      <c r="HP396" s="70"/>
      <c r="HQ396" s="70"/>
      <c r="HR396" s="70"/>
      <c r="HS396" s="70"/>
      <c r="HT396" s="70"/>
      <c r="HU396" s="70"/>
      <c r="HV396" s="70">
        <v>0</v>
      </c>
      <c r="HW396" s="73">
        <v>2</v>
      </c>
      <c r="HX396" s="70">
        <v>2</v>
      </c>
      <c r="HY396" s="70">
        <v>1</v>
      </c>
      <c r="HZ396" s="76">
        <v>3</v>
      </c>
      <c r="IA396" s="76">
        <v>2</v>
      </c>
      <c r="IB396" s="76">
        <v>2</v>
      </c>
      <c r="IC396" s="76">
        <v>2</v>
      </c>
      <c r="ID396" s="76">
        <v>0</v>
      </c>
      <c r="IE396" s="76">
        <v>2</v>
      </c>
      <c r="IF396" s="76">
        <v>0</v>
      </c>
      <c r="IG396" s="76">
        <v>0</v>
      </c>
      <c r="IH396" s="76">
        <v>1</v>
      </c>
      <c r="II396" s="76">
        <v>3</v>
      </c>
      <c r="IJ396" s="76">
        <v>0</v>
      </c>
      <c r="IK396" s="76">
        <v>2</v>
      </c>
      <c r="IL396" s="76">
        <v>0</v>
      </c>
      <c r="IM396" s="76">
        <v>0</v>
      </c>
      <c r="IN396" s="195">
        <v>0</v>
      </c>
      <c r="IO396" s="195">
        <v>0</v>
      </c>
      <c r="IP396" s="195">
        <v>0</v>
      </c>
      <c r="IQ396" s="195">
        <v>0</v>
      </c>
      <c r="IR396" s="195">
        <v>1</v>
      </c>
      <c r="IS396" s="195">
        <v>0</v>
      </c>
      <c r="IT396" s="195">
        <v>0</v>
      </c>
      <c r="IU396" s="195">
        <v>0</v>
      </c>
      <c r="IV396" s="195" t="s">
        <v>932</v>
      </c>
      <c r="IW396" s="195">
        <v>2</v>
      </c>
      <c r="IX396" s="195">
        <v>1</v>
      </c>
      <c r="IY396" s="195">
        <v>0</v>
      </c>
      <c r="IZ396" s="195">
        <v>1</v>
      </c>
      <c r="JA396" s="182" t="s">
        <v>933</v>
      </c>
      <c r="JB396">
        <f t="shared" si="33"/>
        <v>5</v>
      </c>
      <c r="JC396">
        <f t="shared" si="34"/>
        <v>17</v>
      </c>
      <c r="JD396">
        <f t="shared" si="35"/>
        <v>5</v>
      </c>
    </row>
    <row r="397" spans="1:264" x14ac:dyDescent="0.25">
      <c r="A397" s="164">
        <v>42714</v>
      </c>
      <c r="B397" s="164">
        <v>42896</v>
      </c>
      <c r="C397" s="69" t="s">
        <v>2060</v>
      </c>
      <c r="D397" s="70" t="s">
        <v>885</v>
      </c>
      <c r="E397" s="70">
        <v>17</v>
      </c>
      <c r="F397" s="70">
        <v>24691</v>
      </c>
      <c r="G397" s="70">
        <v>1</v>
      </c>
      <c r="H397" s="70">
        <v>1</v>
      </c>
      <c r="I397" s="70">
        <v>1</v>
      </c>
      <c r="J397" s="70">
        <v>1</v>
      </c>
      <c r="K397" s="70">
        <v>0</v>
      </c>
      <c r="L397" s="70">
        <v>0</v>
      </c>
      <c r="M397" s="70">
        <v>1</v>
      </c>
      <c r="N397" s="70">
        <v>1</v>
      </c>
      <c r="O397" s="70">
        <v>0</v>
      </c>
      <c r="P397" s="70">
        <v>1</v>
      </c>
      <c r="Q397" s="70">
        <v>0</v>
      </c>
      <c r="R397" s="70">
        <v>1</v>
      </c>
      <c r="S397" s="70">
        <v>120</v>
      </c>
      <c r="T397" s="70">
        <v>80</v>
      </c>
      <c r="U397" s="71">
        <v>27882</v>
      </c>
      <c r="V397" s="70">
        <v>1</v>
      </c>
      <c r="W397" s="70">
        <v>2</v>
      </c>
      <c r="X397" s="70" t="s">
        <v>242</v>
      </c>
      <c r="Y397" s="70" t="s">
        <v>485</v>
      </c>
      <c r="Z397" s="70">
        <v>2</v>
      </c>
      <c r="AA397" s="70">
        <v>2</v>
      </c>
      <c r="AB397" s="70"/>
      <c r="AC397" s="70">
        <v>2</v>
      </c>
      <c r="AD397" s="70">
        <v>5</v>
      </c>
      <c r="AE397" s="70"/>
      <c r="AF397" s="72"/>
      <c r="AG397" s="70">
        <v>0</v>
      </c>
      <c r="AH397" s="70">
        <v>1</v>
      </c>
      <c r="AI397" s="70">
        <v>0</v>
      </c>
      <c r="AJ397" s="70">
        <v>0</v>
      </c>
      <c r="AK397" s="70">
        <v>0</v>
      </c>
      <c r="AL397" s="73">
        <v>1</v>
      </c>
      <c r="AM397" s="74">
        <v>1</v>
      </c>
      <c r="AN397" s="74">
        <v>1</v>
      </c>
      <c r="AO397" s="74">
        <v>1</v>
      </c>
      <c r="AP397" s="74">
        <v>0</v>
      </c>
      <c r="AQ397" s="70" t="s">
        <v>934</v>
      </c>
      <c r="AR397" s="70">
        <v>2</v>
      </c>
      <c r="AS397" s="70">
        <v>2</v>
      </c>
      <c r="AT397" s="70">
        <v>2</v>
      </c>
      <c r="AU397" s="70">
        <v>2</v>
      </c>
      <c r="AV397" s="70">
        <v>2</v>
      </c>
      <c r="AW397" s="70">
        <v>0</v>
      </c>
      <c r="AX397" s="70">
        <v>0</v>
      </c>
      <c r="AY397" s="70">
        <v>0</v>
      </c>
      <c r="AZ397" s="70">
        <v>0</v>
      </c>
      <c r="BA397" s="70">
        <v>0</v>
      </c>
      <c r="BB397" s="70">
        <v>0</v>
      </c>
      <c r="BC397" s="70">
        <v>0</v>
      </c>
      <c r="BD397" s="70">
        <v>0</v>
      </c>
      <c r="BE397" s="70">
        <v>0</v>
      </c>
      <c r="BF397" s="70">
        <v>1</v>
      </c>
      <c r="BG397" s="70">
        <v>1</v>
      </c>
      <c r="BH397" s="70">
        <v>1</v>
      </c>
      <c r="BI397" s="70">
        <v>1</v>
      </c>
      <c r="BJ397" s="70"/>
      <c r="BK397" s="70"/>
      <c r="BL397" s="70"/>
      <c r="BM397" s="70"/>
      <c r="BN397" s="70">
        <v>0</v>
      </c>
      <c r="BO397" s="70">
        <v>0</v>
      </c>
      <c r="BP397" s="70">
        <v>2</v>
      </c>
      <c r="BQ397" s="70">
        <v>2</v>
      </c>
      <c r="BR397" s="70">
        <v>3</v>
      </c>
      <c r="BS397" s="70">
        <v>1</v>
      </c>
      <c r="BT397" s="70">
        <v>1</v>
      </c>
      <c r="BU397" s="70">
        <v>1</v>
      </c>
      <c r="BV397" s="70">
        <v>7</v>
      </c>
      <c r="BW397" s="70">
        <v>7</v>
      </c>
      <c r="BX397" s="70">
        <v>3</v>
      </c>
      <c r="BY397" s="73">
        <v>1</v>
      </c>
      <c r="BZ397" s="74">
        <v>1</v>
      </c>
      <c r="CA397" s="74">
        <v>1</v>
      </c>
      <c r="CB397" s="74">
        <v>2</v>
      </c>
      <c r="CC397" s="74">
        <v>3</v>
      </c>
      <c r="CD397" s="73">
        <v>1</v>
      </c>
      <c r="CE397" s="70"/>
      <c r="CF397" s="70">
        <v>2</v>
      </c>
      <c r="CG397" s="70"/>
      <c r="CH397" s="70"/>
      <c r="CI397" s="70"/>
      <c r="CJ397" s="70"/>
      <c r="CK397" s="70"/>
      <c r="CL397" s="75">
        <v>0</v>
      </c>
      <c r="CM397" s="73">
        <v>2</v>
      </c>
      <c r="CN397" s="70">
        <v>1</v>
      </c>
      <c r="CO397" s="70">
        <v>2</v>
      </c>
      <c r="CP397" s="70"/>
      <c r="CQ397" s="70">
        <v>2</v>
      </c>
      <c r="CR397" s="70">
        <v>1</v>
      </c>
      <c r="CS397" s="70">
        <v>1</v>
      </c>
      <c r="CT397" s="70">
        <v>3</v>
      </c>
      <c r="CU397" s="70">
        <v>2</v>
      </c>
      <c r="CV397" s="70">
        <v>2</v>
      </c>
      <c r="CW397" s="75">
        <v>2</v>
      </c>
      <c r="CX397" s="73">
        <v>2</v>
      </c>
      <c r="CY397" s="74">
        <v>1</v>
      </c>
      <c r="CZ397" s="74">
        <v>1</v>
      </c>
      <c r="DA397" s="74">
        <v>1</v>
      </c>
      <c r="DB397" s="74">
        <v>2</v>
      </c>
      <c r="DC397" s="74">
        <v>2</v>
      </c>
      <c r="DD397" s="74">
        <v>2</v>
      </c>
      <c r="DE397" s="74">
        <v>5</v>
      </c>
      <c r="DF397" s="75">
        <v>1</v>
      </c>
      <c r="DG397" s="73">
        <v>2</v>
      </c>
      <c r="DH397" s="74">
        <v>1</v>
      </c>
      <c r="DI397" s="74">
        <v>3</v>
      </c>
      <c r="DJ397" s="74">
        <v>2</v>
      </c>
      <c r="DK397" s="70"/>
      <c r="DL397" s="70">
        <v>2</v>
      </c>
      <c r="DM397" s="70"/>
      <c r="DN397" s="70">
        <v>2</v>
      </c>
      <c r="DO397" s="70"/>
      <c r="DP397" s="70"/>
      <c r="DQ397" s="70">
        <v>5</v>
      </c>
      <c r="DR397" s="75">
        <v>1</v>
      </c>
      <c r="DS397" s="73">
        <v>1</v>
      </c>
      <c r="DT397" s="74">
        <v>1</v>
      </c>
      <c r="DU397" s="74">
        <v>2</v>
      </c>
      <c r="DV397" s="70" t="s">
        <v>935</v>
      </c>
      <c r="DW397" s="70">
        <v>2</v>
      </c>
      <c r="DX397" s="70">
        <v>1</v>
      </c>
      <c r="DY397" s="70">
        <v>2</v>
      </c>
      <c r="DZ397" s="70">
        <v>2</v>
      </c>
      <c r="EA397" s="70"/>
      <c r="EB397" s="70"/>
      <c r="EC397" s="70">
        <v>5</v>
      </c>
      <c r="ED397" s="75">
        <v>1</v>
      </c>
      <c r="EE397" s="73">
        <v>1</v>
      </c>
      <c r="EF397" s="70"/>
      <c r="EG397" s="70">
        <v>1</v>
      </c>
      <c r="EH397" s="70">
        <v>1</v>
      </c>
      <c r="EI397" s="70">
        <v>1</v>
      </c>
      <c r="EJ397" s="70">
        <v>2</v>
      </c>
      <c r="EK397" s="70">
        <v>5</v>
      </c>
      <c r="EL397" s="75">
        <v>3</v>
      </c>
      <c r="EM397" s="73">
        <v>1</v>
      </c>
      <c r="EN397" s="74">
        <v>1</v>
      </c>
      <c r="EO397" s="70"/>
      <c r="EP397" s="70">
        <v>2</v>
      </c>
      <c r="EQ397" s="70">
        <v>2</v>
      </c>
      <c r="ER397" s="70"/>
      <c r="ES397" s="70">
        <v>2</v>
      </c>
      <c r="ET397" s="70" t="s">
        <v>324</v>
      </c>
      <c r="EU397" s="70">
        <v>6</v>
      </c>
      <c r="EV397" s="70">
        <v>2</v>
      </c>
      <c r="EW397" s="70">
        <v>5</v>
      </c>
      <c r="EX397" s="75">
        <v>0</v>
      </c>
      <c r="EY397" s="73">
        <v>3</v>
      </c>
      <c r="EZ397" s="74">
        <v>3</v>
      </c>
      <c r="FA397" s="70"/>
      <c r="FB397" s="70"/>
      <c r="FC397" s="70"/>
      <c r="FD397" s="70">
        <v>2</v>
      </c>
      <c r="FE397" s="70">
        <v>2</v>
      </c>
      <c r="FF397" s="70">
        <v>2</v>
      </c>
      <c r="FG397" s="70"/>
      <c r="FH397" s="70">
        <v>3</v>
      </c>
      <c r="FI397" s="70"/>
      <c r="FJ397" s="70"/>
      <c r="FK397" s="70"/>
      <c r="FL397" s="75">
        <v>0</v>
      </c>
      <c r="FM397" s="73">
        <v>2</v>
      </c>
      <c r="FN397" s="70">
        <v>1</v>
      </c>
      <c r="FO397" s="70" t="s">
        <v>324</v>
      </c>
      <c r="FP397" s="70">
        <v>6</v>
      </c>
      <c r="FQ397" s="70">
        <v>1</v>
      </c>
      <c r="FR397" s="70">
        <v>1</v>
      </c>
      <c r="FS397" s="70"/>
      <c r="FT397" s="70"/>
      <c r="FU397" s="70"/>
      <c r="FV397" s="70"/>
      <c r="FW397" s="70"/>
      <c r="FX397" s="75">
        <v>0</v>
      </c>
      <c r="FY397" s="73">
        <v>2</v>
      </c>
      <c r="FZ397" s="70">
        <v>1</v>
      </c>
      <c r="GA397" s="70">
        <v>2</v>
      </c>
      <c r="GB397" s="70">
        <v>2</v>
      </c>
      <c r="GC397" s="70"/>
      <c r="GD397" s="70"/>
      <c r="GE397" s="70">
        <v>2</v>
      </c>
      <c r="GF397" s="70">
        <v>1</v>
      </c>
      <c r="GG397" s="70">
        <v>1</v>
      </c>
      <c r="GH397" s="70">
        <v>3</v>
      </c>
      <c r="GI397" s="70">
        <v>1</v>
      </c>
      <c r="GJ397" s="70">
        <v>5</v>
      </c>
      <c r="GK397" s="75">
        <v>3</v>
      </c>
      <c r="GL397" s="73">
        <v>2</v>
      </c>
      <c r="GM397" s="74">
        <v>2</v>
      </c>
      <c r="GN397" s="70"/>
      <c r="GO397" s="70"/>
      <c r="GP397" s="70"/>
      <c r="GQ397" s="70"/>
      <c r="GR397" s="70"/>
      <c r="GS397" s="70"/>
      <c r="GT397" s="70"/>
      <c r="GU397" s="70"/>
      <c r="GV397" s="75">
        <v>0</v>
      </c>
      <c r="GW397" s="73">
        <v>1</v>
      </c>
      <c r="GX397" s="70">
        <v>2</v>
      </c>
      <c r="GY397" s="70">
        <v>1</v>
      </c>
      <c r="GZ397" s="70">
        <v>1</v>
      </c>
      <c r="HA397" s="70">
        <v>1</v>
      </c>
      <c r="HB397" s="70"/>
      <c r="HC397" s="70"/>
      <c r="HD397" s="75">
        <v>3</v>
      </c>
      <c r="HE397" s="73">
        <v>1</v>
      </c>
      <c r="HF397" s="74">
        <v>2</v>
      </c>
      <c r="HG397" s="70" t="s">
        <v>936</v>
      </c>
      <c r="HH397" s="70">
        <v>2</v>
      </c>
      <c r="HI397" s="70">
        <v>1</v>
      </c>
      <c r="HJ397" s="70"/>
      <c r="HK397" s="70">
        <v>2</v>
      </c>
      <c r="HL397" s="70">
        <v>5</v>
      </c>
      <c r="HM397" s="70">
        <v>0</v>
      </c>
      <c r="HN397" s="73">
        <v>2</v>
      </c>
      <c r="HO397" s="70"/>
      <c r="HP397" s="70"/>
      <c r="HQ397" s="70"/>
      <c r="HR397" s="70"/>
      <c r="HS397" s="70"/>
      <c r="HT397" s="70"/>
      <c r="HU397" s="70"/>
      <c r="HV397" s="70">
        <v>0</v>
      </c>
      <c r="HW397" s="73">
        <v>2</v>
      </c>
      <c r="HX397" s="70"/>
      <c r="HY397" s="70">
        <v>1</v>
      </c>
      <c r="HZ397" s="76">
        <v>0</v>
      </c>
      <c r="IA397" s="76">
        <v>2</v>
      </c>
      <c r="IB397" s="76">
        <v>1</v>
      </c>
      <c r="IC397" s="76">
        <v>1</v>
      </c>
      <c r="ID397" s="76">
        <v>1</v>
      </c>
      <c r="IE397" s="76">
        <v>3</v>
      </c>
      <c r="IF397" s="76">
        <v>0</v>
      </c>
      <c r="IG397" s="76">
        <v>0</v>
      </c>
      <c r="IH397" s="76">
        <v>0</v>
      </c>
      <c r="II397" s="76">
        <v>0</v>
      </c>
      <c r="IJ397" s="76">
        <v>0</v>
      </c>
      <c r="IK397" s="76">
        <v>3</v>
      </c>
      <c r="IL397" s="76">
        <v>1</v>
      </c>
      <c r="IM397" s="76">
        <v>0</v>
      </c>
      <c r="IN397" s="195">
        <v>3</v>
      </c>
      <c r="IO397" s="195">
        <v>0</v>
      </c>
      <c r="IP397" s="195">
        <v>0</v>
      </c>
      <c r="IQ397" s="195">
        <v>0</v>
      </c>
      <c r="IR397" s="195">
        <v>3</v>
      </c>
      <c r="IS397" s="195">
        <v>0</v>
      </c>
      <c r="IT397" s="195">
        <v>0</v>
      </c>
      <c r="IU397" s="195">
        <v>0</v>
      </c>
      <c r="IV397" s="195" t="s">
        <v>258</v>
      </c>
      <c r="IW397" s="195">
        <v>0</v>
      </c>
      <c r="IX397" s="195">
        <v>0</v>
      </c>
      <c r="IY397" s="195">
        <v>0</v>
      </c>
      <c r="IZ397" s="195">
        <v>0</v>
      </c>
      <c r="JA397" s="182" t="s">
        <v>937</v>
      </c>
      <c r="JB397">
        <f t="shared" si="33"/>
        <v>8</v>
      </c>
      <c r="JC397">
        <f t="shared" si="34"/>
        <v>12</v>
      </c>
      <c r="JD397">
        <f t="shared" si="35"/>
        <v>6</v>
      </c>
    </row>
    <row r="398" spans="1:264" x14ac:dyDescent="0.25">
      <c r="A398" s="164">
        <v>42717</v>
      </c>
      <c r="B398" s="164">
        <v>42899</v>
      </c>
      <c r="C398" s="13" t="s">
        <v>938</v>
      </c>
      <c r="D398" s="70" t="s">
        <v>885</v>
      </c>
      <c r="E398" s="70">
        <v>18</v>
      </c>
      <c r="F398" s="70">
        <v>4958</v>
      </c>
      <c r="G398" s="70">
        <v>0</v>
      </c>
      <c r="H398" s="70">
        <v>0</v>
      </c>
      <c r="I398" s="70">
        <v>0</v>
      </c>
      <c r="J398" s="70">
        <v>0</v>
      </c>
      <c r="K398" s="70">
        <v>0</v>
      </c>
      <c r="L398" s="70">
        <v>0</v>
      </c>
      <c r="M398" s="70">
        <v>0</v>
      </c>
      <c r="N398" s="70">
        <v>0</v>
      </c>
      <c r="O398" s="70">
        <v>0</v>
      </c>
      <c r="P398" s="70">
        <v>0</v>
      </c>
      <c r="Q398" s="70">
        <v>0</v>
      </c>
      <c r="R398" s="70">
        <v>0</v>
      </c>
      <c r="S398" s="70">
        <v>120</v>
      </c>
      <c r="T398" s="70">
        <v>80</v>
      </c>
      <c r="U398" t="s">
        <v>939</v>
      </c>
      <c r="V398" s="70">
        <v>1</v>
      </c>
      <c r="W398" s="70">
        <v>2</v>
      </c>
      <c r="X398" s="70" t="s">
        <v>242</v>
      </c>
      <c r="Y398" s="70" t="s">
        <v>485</v>
      </c>
      <c r="Z398" s="70">
        <v>2</v>
      </c>
      <c r="AA398" s="70">
        <v>1</v>
      </c>
      <c r="AC398" s="70">
        <v>2</v>
      </c>
      <c r="AD398" s="70">
        <v>1</v>
      </c>
      <c r="AE398" t="s">
        <v>672</v>
      </c>
      <c r="AF398" s="16" t="s">
        <v>898</v>
      </c>
      <c r="AG398" s="70">
        <v>0</v>
      </c>
      <c r="AH398" s="70">
        <v>0</v>
      </c>
      <c r="AI398" s="70">
        <v>0</v>
      </c>
      <c r="AJ398" s="70">
        <v>0</v>
      </c>
      <c r="AK398" s="70">
        <v>0</v>
      </c>
      <c r="AL398" s="5">
        <v>0</v>
      </c>
      <c r="AM398" s="74">
        <v>0</v>
      </c>
      <c r="AN398" s="74">
        <v>0</v>
      </c>
      <c r="AO398" s="74">
        <v>0</v>
      </c>
      <c r="AP398" s="74">
        <v>0</v>
      </c>
      <c r="AQ398" s="70">
        <v>0</v>
      </c>
      <c r="AR398" s="70">
        <v>0</v>
      </c>
      <c r="AS398" s="70">
        <v>0</v>
      </c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>
        <v>0</v>
      </c>
      <c r="BC398" s="70">
        <v>0</v>
      </c>
      <c r="BD398" s="70">
        <v>0</v>
      </c>
      <c r="BE398" s="70">
        <v>0</v>
      </c>
      <c r="BF398" s="70">
        <v>0</v>
      </c>
      <c r="BG398" s="70">
        <v>0</v>
      </c>
      <c r="BH398" s="70">
        <v>0</v>
      </c>
      <c r="BI398" s="70">
        <v>0</v>
      </c>
      <c r="BN398" s="70">
        <v>0</v>
      </c>
      <c r="BO398" s="70">
        <v>0</v>
      </c>
      <c r="BP398" s="70">
        <v>0</v>
      </c>
      <c r="BQ398" s="70">
        <v>0</v>
      </c>
      <c r="BR398" s="70">
        <v>0</v>
      </c>
      <c r="BS398" s="70">
        <v>0</v>
      </c>
      <c r="BT398" s="70">
        <v>0</v>
      </c>
      <c r="BU398" s="70">
        <v>0</v>
      </c>
      <c r="BV398" s="70">
        <v>0</v>
      </c>
      <c r="BW398" s="70">
        <v>0</v>
      </c>
      <c r="BX398" s="70">
        <v>0</v>
      </c>
      <c r="BY398" s="5">
        <v>1</v>
      </c>
      <c r="BZ398" s="74">
        <v>1</v>
      </c>
      <c r="CA398" s="74">
        <v>1</v>
      </c>
      <c r="CB398" s="74">
        <v>2</v>
      </c>
      <c r="CC398" s="74">
        <v>1</v>
      </c>
      <c r="CD398" s="5">
        <v>1</v>
      </c>
      <c r="CF398" s="70">
        <v>2</v>
      </c>
      <c r="CL398" s="18">
        <v>0</v>
      </c>
      <c r="CM398" s="5">
        <v>1</v>
      </c>
      <c r="CO398" s="70">
        <v>1</v>
      </c>
      <c r="CP398">
        <v>4</v>
      </c>
      <c r="CQ398" s="70">
        <v>1</v>
      </c>
      <c r="CR398" s="70">
        <v>2</v>
      </c>
      <c r="CS398" s="70">
        <v>1</v>
      </c>
      <c r="CT398" s="70">
        <v>2</v>
      </c>
      <c r="CU398" s="70">
        <v>2</v>
      </c>
      <c r="CV398" s="70">
        <v>1</v>
      </c>
      <c r="CW398" s="18">
        <v>2</v>
      </c>
      <c r="CX398" s="5">
        <v>2</v>
      </c>
      <c r="CY398" s="74">
        <v>2</v>
      </c>
      <c r="DF398" s="18">
        <v>0</v>
      </c>
      <c r="DG398" s="5">
        <v>2</v>
      </c>
      <c r="DH398" s="74">
        <v>2</v>
      </c>
      <c r="DR398" s="18">
        <v>0</v>
      </c>
      <c r="DS398" s="5">
        <v>2</v>
      </c>
      <c r="DT398" s="74">
        <v>2</v>
      </c>
      <c r="ED398" s="18">
        <v>0</v>
      </c>
      <c r="EE398" s="5">
        <v>2</v>
      </c>
      <c r="EF398">
        <v>2</v>
      </c>
      <c r="EL398" s="18">
        <v>0</v>
      </c>
      <c r="EM398" s="5">
        <v>1</v>
      </c>
      <c r="EN398" s="74">
        <v>1</v>
      </c>
      <c r="EO398" s="70">
        <v>3</v>
      </c>
      <c r="EX398" s="18">
        <v>0</v>
      </c>
      <c r="FL398" s="18">
        <v>0</v>
      </c>
      <c r="FM398" s="5">
        <v>2</v>
      </c>
      <c r="FN398" s="70">
        <v>2</v>
      </c>
      <c r="FX398" s="18">
        <v>0</v>
      </c>
      <c r="FY398" s="5">
        <v>2</v>
      </c>
      <c r="FZ398" s="70">
        <v>2</v>
      </c>
      <c r="GB398" s="70">
        <v>3</v>
      </c>
      <c r="GK398" s="18">
        <v>0</v>
      </c>
      <c r="GL398" s="5">
        <v>2</v>
      </c>
      <c r="GM398">
        <v>2</v>
      </c>
      <c r="GV398" s="18">
        <v>0</v>
      </c>
      <c r="GW398" s="5">
        <v>2</v>
      </c>
      <c r="GX398">
        <v>3</v>
      </c>
      <c r="HD398" s="18">
        <v>0</v>
      </c>
      <c r="HE398" s="5">
        <v>2</v>
      </c>
      <c r="HM398" s="70">
        <v>0</v>
      </c>
      <c r="HN398" s="5">
        <v>1</v>
      </c>
      <c r="HO398">
        <v>1</v>
      </c>
      <c r="HQ398">
        <v>1</v>
      </c>
      <c r="HR398">
        <v>1</v>
      </c>
      <c r="HS398">
        <v>2</v>
      </c>
      <c r="HT398">
        <v>2</v>
      </c>
      <c r="HU398">
        <v>5</v>
      </c>
      <c r="HV398" s="70">
        <v>2</v>
      </c>
      <c r="HW398" s="5">
        <v>2</v>
      </c>
      <c r="HY398" s="70">
        <v>2</v>
      </c>
      <c r="HZ398" s="7">
        <v>0</v>
      </c>
      <c r="IA398" s="7">
        <v>2</v>
      </c>
      <c r="IB398" s="7">
        <v>0</v>
      </c>
      <c r="IC398" s="7">
        <v>0</v>
      </c>
      <c r="ID398" s="7">
        <v>0</v>
      </c>
      <c r="IE398" s="7">
        <v>0</v>
      </c>
      <c r="IF398" s="7">
        <v>0</v>
      </c>
      <c r="IG398" s="7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0</v>
      </c>
      <c r="IM398" s="7">
        <v>2</v>
      </c>
      <c r="IN398" s="195">
        <v>0</v>
      </c>
      <c r="IO398" s="195">
        <v>0</v>
      </c>
      <c r="IP398" s="195">
        <v>0</v>
      </c>
      <c r="IQ398" s="195">
        <v>0</v>
      </c>
      <c r="IR398" s="195">
        <v>0</v>
      </c>
      <c r="IS398" s="195">
        <v>0</v>
      </c>
      <c r="IT398" s="195">
        <v>0</v>
      </c>
      <c r="IU398" s="195">
        <v>1</v>
      </c>
      <c r="IV398" s="195" t="s">
        <v>940</v>
      </c>
      <c r="IW398" s="195">
        <v>2</v>
      </c>
      <c r="IX398" s="195">
        <v>0</v>
      </c>
      <c r="IY398" s="195">
        <v>1</v>
      </c>
      <c r="IZ398" s="195">
        <v>0</v>
      </c>
      <c r="JA398" s="182" t="s">
        <v>886</v>
      </c>
      <c r="JB398">
        <f t="shared" si="33"/>
        <v>0</v>
      </c>
      <c r="JC398">
        <f t="shared" si="34"/>
        <v>4</v>
      </c>
      <c r="JD398">
        <f t="shared" si="35"/>
        <v>4</v>
      </c>
    </row>
    <row r="399" spans="1:264" x14ac:dyDescent="0.25">
      <c r="A399" s="164">
        <v>42717</v>
      </c>
      <c r="B399" s="164">
        <v>42899</v>
      </c>
      <c r="C399" s="13" t="s">
        <v>941</v>
      </c>
      <c r="D399" s="70" t="s">
        <v>885</v>
      </c>
      <c r="E399" s="70">
        <v>19</v>
      </c>
      <c r="F399" s="70">
        <v>41144</v>
      </c>
      <c r="G399" s="70">
        <v>0</v>
      </c>
      <c r="H399" s="70">
        <v>1</v>
      </c>
      <c r="I399" s="70">
        <v>0</v>
      </c>
      <c r="J399" s="70">
        <v>0</v>
      </c>
      <c r="K399" s="70">
        <v>1</v>
      </c>
      <c r="L399" s="70">
        <v>0</v>
      </c>
      <c r="M399" s="70">
        <v>0</v>
      </c>
      <c r="N399" s="70">
        <v>0</v>
      </c>
      <c r="O399" s="70">
        <v>0</v>
      </c>
      <c r="P399" s="70">
        <v>0</v>
      </c>
      <c r="Q399" s="70">
        <v>0</v>
      </c>
      <c r="R399" s="70">
        <v>0</v>
      </c>
      <c r="S399" s="70">
        <v>130</v>
      </c>
      <c r="T399" s="70">
        <v>90</v>
      </c>
      <c r="U399" s="38">
        <v>24446</v>
      </c>
      <c r="V399" s="70">
        <v>1</v>
      </c>
      <c r="W399" s="70">
        <v>2</v>
      </c>
      <c r="X399" s="70" t="s">
        <v>242</v>
      </c>
      <c r="Y399" s="70" t="s">
        <v>485</v>
      </c>
      <c r="Z399" s="70">
        <v>2</v>
      </c>
      <c r="AA399" s="70">
        <v>2</v>
      </c>
      <c r="AC399" s="70">
        <v>2</v>
      </c>
      <c r="AD399" s="70">
        <v>5</v>
      </c>
      <c r="AG399" s="70">
        <v>1</v>
      </c>
      <c r="AH399" s="70">
        <v>1</v>
      </c>
      <c r="AI399" s="70">
        <v>1</v>
      </c>
      <c r="AJ399" s="70">
        <v>0</v>
      </c>
      <c r="AK399" s="70">
        <v>0</v>
      </c>
      <c r="AL399" s="5">
        <v>0</v>
      </c>
      <c r="AM399" s="74">
        <v>0</v>
      </c>
      <c r="AN399" s="74">
        <v>0</v>
      </c>
      <c r="AO399" s="74">
        <v>0</v>
      </c>
      <c r="AP399" s="74">
        <v>0</v>
      </c>
      <c r="AQ399" s="70">
        <v>0</v>
      </c>
      <c r="AR399" s="70">
        <v>0</v>
      </c>
      <c r="AS399" s="70">
        <v>0</v>
      </c>
      <c r="AT399" s="70">
        <v>1</v>
      </c>
      <c r="AU399" s="70">
        <v>1</v>
      </c>
      <c r="AV399" s="70">
        <v>2</v>
      </c>
      <c r="AW399" s="70">
        <v>0</v>
      </c>
      <c r="AX399" s="70">
        <v>0</v>
      </c>
      <c r="AY399" s="70">
        <v>0</v>
      </c>
      <c r="AZ399" s="70">
        <v>0</v>
      </c>
      <c r="BA399" s="70">
        <v>0</v>
      </c>
      <c r="BB399" s="70">
        <v>0</v>
      </c>
      <c r="BC399" s="70">
        <v>1</v>
      </c>
      <c r="BD399" s="70">
        <v>0</v>
      </c>
      <c r="BE399" s="70">
        <v>0</v>
      </c>
      <c r="BF399" s="70">
        <v>1</v>
      </c>
      <c r="BG399" s="70">
        <v>1</v>
      </c>
      <c r="BH399" s="70">
        <v>1</v>
      </c>
      <c r="BI399" s="70">
        <v>2</v>
      </c>
      <c r="BN399" s="70">
        <v>1</v>
      </c>
      <c r="BO399" s="70">
        <v>1</v>
      </c>
      <c r="BP399" s="70">
        <v>1</v>
      </c>
      <c r="BQ399" s="70">
        <v>1</v>
      </c>
      <c r="BR399" s="70">
        <v>1</v>
      </c>
      <c r="BS399" s="70">
        <v>1</v>
      </c>
      <c r="BT399" s="70">
        <v>0</v>
      </c>
      <c r="BU399" s="70">
        <v>1</v>
      </c>
      <c r="BV399" s="70">
        <v>1</v>
      </c>
      <c r="BW399" s="70">
        <v>2</v>
      </c>
      <c r="BX399" s="70">
        <v>2</v>
      </c>
      <c r="BY399" s="5">
        <v>1</v>
      </c>
      <c r="BZ399" s="74">
        <v>1</v>
      </c>
      <c r="CA399" s="74">
        <v>1</v>
      </c>
      <c r="CB399" s="74">
        <v>2</v>
      </c>
      <c r="CC399" s="74">
        <v>2</v>
      </c>
      <c r="CD399" s="5">
        <v>1</v>
      </c>
      <c r="CF399" s="70">
        <v>1</v>
      </c>
      <c r="CG399" s="70">
        <v>2</v>
      </c>
      <c r="CH399" s="70">
        <v>2</v>
      </c>
      <c r="CI399" s="70">
        <v>1</v>
      </c>
      <c r="CJ399" s="70">
        <v>1</v>
      </c>
      <c r="CK399" s="70">
        <v>1</v>
      </c>
      <c r="CL399" s="18">
        <v>2</v>
      </c>
      <c r="CM399" s="5">
        <v>1</v>
      </c>
      <c r="CN399" s="70">
        <v>1</v>
      </c>
      <c r="CP399" t="s">
        <v>942</v>
      </c>
      <c r="CQ399" s="70">
        <v>1</v>
      </c>
      <c r="CR399" s="70">
        <v>2</v>
      </c>
      <c r="CS399" s="70">
        <v>1</v>
      </c>
      <c r="CT399" s="70">
        <v>2</v>
      </c>
      <c r="CU399" s="70">
        <v>2</v>
      </c>
      <c r="CV399" s="70">
        <v>1</v>
      </c>
      <c r="CW399" s="18">
        <v>1</v>
      </c>
      <c r="CX399" s="5">
        <v>1</v>
      </c>
      <c r="CY399" s="74">
        <v>1</v>
      </c>
      <c r="CZ399" s="74"/>
      <c r="DA399" s="74">
        <v>1</v>
      </c>
      <c r="DB399" s="74">
        <v>2</v>
      </c>
      <c r="DC399" s="74">
        <v>1</v>
      </c>
      <c r="DD399" s="74">
        <v>1</v>
      </c>
      <c r="DE399" s="74">
        <v>2</v>
      </c>
      <c r="DF399" s="18">
        <v>3</v>
      </c>
      <c r="DG399" s="5">
        <v>1</v>
      </c>
      <c r="DH399" s="74"/>
      <c r="DI399" s="74">
        <v>1</v>
      </c>
      <c r="DJ399" s="74">
        <v>1</v>
      </c>
      <c r="DK399" s="74">
        <v>3.5</v>
      </c>
      <c r="DL399" s="70">
        <v>2</v>
      </c>
      <c r="DN399" s="70">
        <v>1</v>
      </c>
      <c r="DQ399" s="70">
        <v>4</v>
      </c>
      <c r="DR399" s="18">
        <v>2</v>
      </c>
      <c r="DS399" s="5">
        <v>2</v>
      </c>
      <c r="DT399" s="74">
        <v>2</v>
      </c>
      <c r="ED399" s="18">
        <v>0</v>
      </c>
      <c r="EE399" s="5">
        <v>1</v>
      </c>
      <c r="EG399" s="70">
        <v>1</v>
      </c>
      <c r="EH399" s="70">
        <v>1</v>
      </c>
      <c r="EI399" s="70">
        <v>2</v>
      </c>
      <c r="EJ399" s="70">
        <v>2</v>
      </c>
      <c r="EK399" s="70">
        <v>2</v>
      </c>
      <c r="EL399" s="18">
        <v>2</v>
      </c>
      <c r="EM399" s="5">
        <v>1</v>
      </c>
      <c r="EN399" s="74">
        <v>1</v>
      </c>
      <c r="EX399" s="18">
        <v>0</v>
      </c>
      <c r="FL399" s="18">
        <v>0</v>
      </c>
      <c r="FM399" s="5">
        <v>1</v>
      </c>
      <c r="FN399" s="70">
        <v>1</v>
      </c>
      <c r="FO399" s="39">
        <v>1.6</v>
      </c>
      <c r="FR399" s="70" t="s">
        <v>943</v>
      </c>
      <c r="FS399">
        <v>1</v>
      </c>
      <c r="FT399">
        <v>1</v>
      </c>
      <c r="FU399">
        <v>1</v>
      </c>
      <c r="FV399">
        <v>2</v>
      </c>
      <c r="FW399">
        <v>5</v>
      </c>
      <c r="FX399" s="18">
        <v>3</v>
      </c>
      <c r="FY399" s="5">
        <v>1</v>
      </c>
      <c r="FZ399" s="70">
        <v>1</v>
      </c>
      <c r="GA399" s="70">
        <v>2</v>
      </c>
      <c r="GB399" s="70">
        <v>2</v>
      </c>
      <c r="GE399" s="70">
        <v>1</v>
      </c>
      <c r="GF399" s="70">
        <v>1</v>
      </c>
      <c r="GG399" s="70">
        <v>1</v>
      </c>
      <c r="GH399" s="70">
        <v>1.2</v>
      </c>
      <c r="GI399" s="70">
        <v>2</v>
      </c>
      <c r="GJ399" s="70">
        <v>5</v>
      </c>
      <c r="GK399" s="18">
        <v>3</v>
      </c>
      <c r="GV399" s="18">
        <v>0</v>
      </c>
      <c r="GW399" s="5">
        <v>1</v>
      </c>
      <c r="GX399" s="70">
        <v>2</v>
      </c>
      <c r="GY399" s="39">
        <v>1</v>
      </c>
      <c r="GZ399" s="39">
        <v>1</v>
      </c>
      <c r="HA399" s="39">
        <v>1</v>
      </c>
      <c r="HC399">
        <v>5</v>
      </c>
      <c r="HD399" s="18">
        <v>3</v>
      </c>
      <c r="HE399" s="5">
        <v>1</v>
      </c>
      <c r="HF399" s="74">
        <v>1</v>
      </c>
      <c r="HG399" t="s">
        <v>832</v>
      </c>
      <c r="HH399">
        <v>1</v>
      </c>
      <c r="HI399">
        <v>1</v>
      </c>
      <c r="HK399">
        <v>1</v>
      </c>
      <c r="HL399">
        <v>5</v>
      </c>
      <c r="HM399" s="70">
        <v>3</v>
      </c>
      <c r="HN399" s="5">
        <v>1</v>
      </c>
      <c r="HO399" s="39">
        <v>2</v>
      </c>
      <c r="HP399" s="39"/>
      <c r="HQ399" s="39">
        <v>1</v>
      </c>
      <c r="HR399" s="39">
        <v>1</v>
      </c>
      <c r="HS399" s="39">
        <v>1</v>
      </c>
      <c r="HT399" s="39">
        <v>1</v>
      </c>
      <c r="HU399" s="39">
        <v>5</v>
      </c>
      <c r="HV399" s="70">
        <v>4</v>
      </c>
      <c r="HW399" s="5">
        <v>1</v>
      </c>
      <c r="HX399" s="39">
        <v>2</v>
      </c>
      <c r="HZ399" s="7">
        <v>2</v>
      </c>
      <c r="IA399" s="7">
        <v>1</v>
      </c>
      <c r="IB399" s="7">
        <v>3</v>
      </c>
      <c r="IC399" s="7">
        <v>2</v>
      </c>
      <c r="ID399" s="7">
        <v>0</v>
      </c>
      <c r="IE399" s="7">
        <v>2</v>
      </c>
      <c r="IF399" s="7">
        <v>0</v>
      </c>
      <c r="IG399" s="7">
        <v>0</v>
      </c>
      <c r="IH399" s="7">
        <v>3</v>
      </c>
      <c r="II399" s="7">
        <v>3</v>
      </c>
      <c r="IJ399" s="7">
        <v>0</v>
      </c>
      <c r="IK399" s="7">
        <v>3</v>
      </c>
      <c r="IL399" s="7">
        <v>3</v>
      </c>
      <c r="IM399" s="7">
        <v>4</v>
      </c>
      <c r="IN399" s="195">
        <v>0</v>
      </c>
      <c r="IO399" s="195">
        <v>0</v>
      </c>
      <c r="IP399" s="195">
        <v>0</v>
      </c>
      <c r="IQ399" s="195">
        <v>2</v>
      </c>
      <c r="IR399" s="195">
        <v>1</v>
      </c>
      <c r="IS399" s="195">
        <v>0</v>
      </c>
      <c r="IT399" s="195">
        <v>0</v>
      </c>
      <c r="IU399" s="195">
        <v>3</v>
      </c>
      <c r="IV399" s="196" t="s">
        <v>258</v>
      </c>
      <c r="IW399" s="195">
        <v>2</v>
      </c>
      <c r="IX399" s="195">
        <v>1</v>
      </c>
      <c r="IY399" s="195">
        <v>0</v>
      </c>
      <c r="IZ399" s="195">
        <v>1</v>
      </c>
      <c r="JA399" s="182" t="s">
        <v>911</v>
      </c>
      <c r="JB399">
        <f t="shared" si="33"/>
        <v>2</v>
      </c>
      <c r="JC399">
        <f t="shared" si="34"/>
        <v>26</v>
      </c>
      <c r="JD399">
        <f t="shared" si="35"/>
        <v>10</v>
      </c>
    </row>
    <row r="400" spans="1:264" x14ac:dyDescent="0.25">
      <c r="A400" s="164">
        <v>42717</v>
      </c>
      <c r="B400" s="164">
        <v>42899</v>
      </c>
      <c r="C400" s="13" t="s">
        <v>2061</v>
      </c>
      <c r="D400" s="70" t="s">
        <v>885</v>
      </c>
      <c r="E400" s="70">
        <v>20</v>
      </c>
      <c r="F400" s="70">
        <v>4705</v>
      </c>
      <c r="G400" s="70">
        <v>0</v>
      </c>
      <c r="H400" s="70">
        <v>0</v>
      </c>
      <c r="I400" s="70">
        <v>0</v>
      </c>
      <c r="J400" s="70">
        <v>0</v>
      </c>
      <c r="K400" s="70">
        <v>0</v>
      </c>
      <c r="L400" s="70">
        <v>0</v>
      </c>
      <c r="M400" s="70">
        <v>0</v>
      </c>
      <c r="N400" s="70">
        <v>0</v>
      </c>
      <c r="O400" s="70">
        <v>0</v>
      </c>
      <c r="P400" s="70">
        <v>0</v>
      </c>
      <c r="Q400" s="70">
        <v>0</v>
      </c>
      <c r="R400" s="70">
        <v>0</v>
      </c>
      <c r="S400" s="70">
        <v>110</v>
      </c>
      <c r="T400" s="70">
        <v>80</v>
      </c>
      <c r="U400" t="s">
        <v>944</v>
      </c>
      <c r="V400" s="70">
        <v>1</v>
      </c>
      <c r="W400" s="70">
        <v>2</v>
      </c>
      <c r="X400" s="70" t="s">
        <v>242</v>
      </c>
      <c r="Y400" s="70" t="s">
        <v>485</v>
      </c>
      <c r="Z400" s="70">
        <v>2</v>
      </c>
      <c r="AA400" s="70">
        <v>5</v>
      </c>
      <c r="AC400" s="70">
        <v>2</v>
      </c>
      <c r="AD400" s="70">
        <v>1</v>
      </c>
      <c r="AE400" t="s">
        <v>252</v>
      </c>
      <c r="AG400" s="70">
        <v>0</v>
      </c>
      <c r="AH400" s="70">
        <v>0</v>
      </c>
      <c r="AI400" s="70">
        <v>1</v>
      </c>
      <c r="AJ400" s="70">
        <v>0</v>
      </c>
      <c r="AK400" s="70">
        <v>0</v>
      </c>
      <c r="AL400" s="5">
        <v>1</v>
      </c>
      <c r="AM400" s="74">
        <v>2</v>
      </c>
      <c r="AN400" s="74">
        <v>2</v>
      </c>
      <c r="AO400" s="74">
        <v>1</v>
      </c>
      <c r="AP400" s="74">
        <v>3</v>
      </c>
      <c r="AQ400" s="70">
        <v>1</v>
      </c>
      <c r="AR400" s="70">
        <v>1</v>
      </c>
      <c r="AS400" s="70">
        <v>1</v>
      </c>
      <c r="AT400" s="70">
        <v>0</v>
      </c>
      <c r="AU400" s="70">
        <v>2</v>
      </c>
      <c r="AV400" s="70">
        <v>0</v>
      </c>
      <c r="AW400" s="70">
        <v>2</v>
      </c>
      <c r="AX400" s="70">
        <v>2</v>
      </c>
      <c r="AY400" s="70">
        <v>3</v>
      </c>
      <c r="AZ400" s="70">
        <v>0</v>
      </c>
      <c r="BA400" s="70">
        <v>0</v>
      </c>
      <c r="BB400" s="70">
        <v>2</v>
      </c>
      <c r="BC400" s="70">
        <v>2</v>
      </c>
      <c r="BD400" s="70">
        <v>1</v>
      </c>
      <c r="BE400" s="70">
        <v>2</v>
      </c>
      <c r="BF400" s="70">
        <v>2</v>
      </c>
      <c r="BG400" s="70">
        <v>1</v>
      </c>
      <c r="BH400" s="70">
        <v>1</v>
      </c>
      <c r="BI400" s="70">
        <v>1</v>
      </c>
      <c r="BJ400" s="70">
        <v>2</v>
      </c>
      <c r="BK400" s="70">
        <v>2</v>
      </c>
      <c r="BL400" s="70">
        <v>1</v>
      </c>
      <c r="BM400" s="70">
        <v>1</v>
      </c>
      <c r="BN400" s="70">
        <v>2</v>
      </c>
      <c r="BO400" s="70">
        <v>2</v>
      </c>
      <c r="BP400" s="70">
        <v>2</v>
      </c>
      <c r="BQ400" s="70">
        <v>2</v>
      </c>
      <c r="BR400" s="70">
        <v>2</v>
      </c>
      <c r="BS400" s="70">
        <v>1</v>
      </c>
      <c r="BT400" s="70">
        <v>1</v>
      </c>
      <c r="BU400" s="70">
        <v>2</v>
      </c>
      <c r="BV400" s="70">
        <v>2</v>
      </c>
      <c r="BW400" s="70">
        <v>0</v>
      </c>
      <c r="BX400" s="70">
        <v>0</v>
      </c>
      <c r="BY400" s="5">
        <v>1</v>
      </c>
      <c r="BZ400" s="74">
        <v>1</v>
      </c>
      <c r="CA400" s="74">
        <v>1</v>
      </c>
      <c r="CB400" s="74">
        <v>1</v>
      </c>
      <c r="CC400" s="74">
        <v>1</v>
      </c>
      <c r="CD400" s="5">
        <v>1</v>
      </c>
      <c r="CF400" s="70">
        <v>1</v>
      </c>
      <c r="CG400" s="70">
        <v>1</v>
      </c>
      <c r="CH400" s="70">
        <v>2</v>
      </c>
      <c r="CI400" s="70">
        <v>3</v>
      </c>
      <c r="CJ400" s="70">
        <v>2</v>
      </c>
      <c r="CK400" s="70">
        <v>2</v>
      </c>
      <c r="CL400" s="18">
        <v>1</v>
      </c>
      <c r="CM400" s="5">
        <v>1</v>
      </c>
      <c r="CO400" s="70">
        <v>1</v>
      </c>
      <c r="CP400">
        <v>4.5</v>
      </c>
      <c r="CQ400" s="70">
        <v>1</v>
      </c>
      <c r="CR400" s="70">
        <v>2</v>
      </c>
      <c r="CS400" s="70">
        <v>1</v>
      </c>
      <c r="CT400" s="70">
        <v>2</v>
      </c>
      <c r="CU400" s="70">
        <v>2</v>
      </c>
      <c r="CV400" s="70">
        <v>2</v>
      </c>
      <c r="CW400" s="18">
        <v>2</v>
      </c>
      <c r="CX400" s="5">
        <v>1</v>
      </c>
      <c r="CY400" s="74">
        <v>1</v>
      </c>
      <c r="CZ400" s="74">
        <v>1</v>
      </c>
      <c r="DA400" s="74">
        <v>1</v>
      </c>
      <c r="DB400" s="74">
        <v>2</v>
      </c>
      <c r="DC400" s="74">
        <v>1</v>
      </c>
      <c r="DD400" s="74">
        <v>1</v>
      </c>
      <c r="DE400" s="74">
        <v>2</v>
      </c>
      <c r="DF400" s="18">
        <v>3</v>
      </c>
      <c r="DG400" s="5">
        <v>2</v>
      </c>
      <c r="DH400" s="74">
        <v>2</v>
      </c>
      <c r="DR400" s="18">
        <v>0</v>
      </c>
      <c r="DS400" s="5">
        <v>2</v>
      </c>
      <c r="DT400" s="74">
        <v>2</v>
      </c>
      <c r="DW400">
        <v>2</v>
      </c>
      <c r="ED400" s="18">
        <v>0</v>
      </c>
      <c r="EE400" s="5">
        <v>2</v>
      </c>
      <c r="EF400">
        <v>2</v>
      </c>
      <c r="EL400" s="18">
        <v>0</v>
      </c>
      <c r="EM400" s="5">
        <v>2</v>
      </c>
      <c r="EN400" s="74">
        <v>2</v>
      </c>
      <c r="EO400" s="70">
        <v>3</v>
      </c>
      <c r="EX400" s="18">
        <v>0</v>
      </c>
      <c r="FL400" s="18">
        <v>0</v>
      </c>
      <c r="FM400" s="5">
        <v>1</v>
      </c>
      <c r="FN400" s="70">
        <v>1</v>
      </c>
      <c r="FO400" s="39">
        <v>1</v>
      </c>
      <c r="FQ400">
        <v>2</v>
      </c>
      <c r="FS400">
        <v>2</v>
      </c>
      <c r="FT400">
        <v>1</v>
      </c>
      <c r="FU400">
        <v>1</v>
      </c>
      <c r="FV400">
        <v>2</v>
      </c>
      <c r="FW400">
        <v>1</v>
      </c>
      <c r="FX400" s="18">
        <v>2</v>
      </c>
      <c r="FY400" s="5">
        <v>2</v>
      </c>
      <c r="FZ400" s="70">
        <v>2</v>
      </c>
      <c r="GA400" s="70">
        <v>2</v>
      </c>
      <c r="GB400" s="70">
        <v>3</v>
      </c>
      <c r="GK400" s="18">
        <v>0</v>
      </c>
      <c r="GL400" s="5">
        <v>2</v>
      </c>
      <c r="GM400">
        <v>2</v>
      </c>
      <c r="GV400" s="18">
        <v>0</v>
      </c>
      <c r="HD400" s="18">
        <v>0</v>
      </c>
      <c r="HE400" s="5">
        <v>2</v>
      </c>
      <c r="HM400" s="70">
        <v>0</v>
      </c>
      <c r="HN400" s="5">
        <v>2</v>
      </c>
      <c r="HV400" s="70">
        <v>0</v>
      </c>
      <c r="HW400" s="5">
        <v>1</v>
      </c>
      <c r="HZ400" s="7">
        <v>1</v>
      </c>
      <c r="IA400" s="7">
        <v>2</v>
      </c>
      <c r="IB400" s="7">
        <v>3</v>
      </c>
      <c r="IC400" s="7">
        <v>0</v>
      </c>
      <c r="ID400" s="7">
        <v>0</v>
      </c>
      <c r="IE400" s="7">
        <v>0</v>
      </c>
      <c r="IF400" s="7">
        <v>0</v>
      </c>
      <c r="IG400" s="7">
        <v>0</v>
      </c>
      <c r="IH400" s="7">
        <v>2</v>
      </c>
      <c r="II400" s="7">
        <v>0</v>
      </c>
      <c r="IJ400" s="7">
        <v>0</v>
      </c>
      <c r="IK400" s="7">
        <v>0</v>
      </c>
      <c r="IL400" s="7">
        <v>0</v>
      </c>
      <c r="IM400" s="7">
        <v>0</v>
      </c>
      <c r="IN400" s="195">
        <v>0</v>
      </c>
      <c r="IO400" s="195">
        <v>0</v>
      </c>
      <c r="IP400" s="195">
        <v>0</v>
      </c>
      <c r="IQ400" s="195">
        <v>0</v>
      </c>
      <c r="IR400" s="195">
        <v>0</v>
      </c>
      <c r="IS400" s="195">
        <v>0</v>
      </c>
      <c r="IT400" s="195">
        <v>0</v>
      </c>
      <c r="IU400" s="195">
        <v>0</v>
      </c>
      <c r="IV400" s="196"/>
      <c r="IW400" s="195">
        <v>1</v>
      </c>
      <c r="IX400" s="195">
        <v>0</v>
      </c>
      <c r="IY400" s="195">
        <v>0</v>
      </c>
      <c r="IZ400" s="195">
        <v>0</v>
      </c>
      <c r="JA400" s="182" t="s">
        <v>945</v>
      </c>
      <c r="JB400">
        <f t="shared" si="33"/>
        <v>0</v>
      </c>
      <c r="JC400">
        <f t="shared" si="34"/>
        <v>8</v>
      </c>
      <c r="JD400">
        <f t="shared" si="35"/>
        <v>1</v>
      </c>
    </row>
    <row r="401" spans="1:264" x14ac:dyDescent="0.25">
      <c r="A401" s="164">
        <v>42717</v>
      </c>
      <c r="B401" s="164">
        <v>42899</v>
      </c>
      <c r="C401" s="13" t="s">
        <v>946</v>
      </c>
      <c r="D401" s="70" t="s">
        <v>885</v>
      </c>
      <c r="E401" s="70">
        <v>21</v>
      </c>
      <c r="F401" s="70">
        <v>27283</v>
      </c>
      <c r="G401" s="70">
        <v>0</v>
      </c>
      <c r="H401" s="70">
        <v>0</v>
      </c>
      <c r="I401" s="70">
        <v>0</v>
      </c>
      <c r="J401" s="70">
        <v>0</v>
      </c>
      <c r="K401" s="70">
        <v>0</v>
      </c>
      <c r="L401" s="70">
        <v>0</v>
      </c>
      <c r="M401" s="70">
        <v>0</v>
      </c>
      <c r="N401" s="70">
        <v>0</v>
      </c>
      <c r="O401" s="70">
        <v>0</v>
      </c>
      <c r="P401" s="70">
        <v>0</v>
      </c>
      <c r="Q401" s="70">
        <v>0</v>
      </c>
      <c r="R401" s="70">
        <v>0</v>
      </c>
      <c r="S401" s="70">
        <v>110</v>
      </c>
      <c r="T401" s="70">
        <v>80</v>
      </c>
      <c r="U401" s="38">
        <v>30290</v>
      </c>
      <c r="V401" s="70">
        <v>1</v>
      </c>
      <c r="W401" s="70">
        <v>2</v>
      </c>
      <c r="X401" s="70" t="s">
        <v>242</v>
      </c>
      <c r="Y401" s="70" t="s">
        <v>485</v>
      </c>
      <c r="Z401" s="70">
        <v>2</v>
      </c>
      <c r="AA401" s="70">
        <v>2</v>
      </c>
      <c r="AC401" s="70">
        <v>2</v>
      </c>
      <c r="AD401" s="70">
        <v>5</v>
      </c>
      <c r="AG401" s="70">
        <v>0</v>
      </c>
      <c r="AH401" s="70">
        <v>0</v>
      </c>
      <c r="AI401" s="70">
        <v>0</v>
      </c>
      <c r="AJ401" s="70">
        <v>0</v>
      </c>
      <c r="AK401" s="70">
        <v>0</v>
      </c>
      <c r="AL401" s="5">
        <v>0</v>
      </c>
      <c r="AM401" s="74">
        <v>0</v>
      </c>
      <c r="AN401" s="74">
        <v>0</v>
      </c>
      <c r="AO401" s="74">
        <v>0</v>
      </c>
      <c r="AP401" s="74">
        <v>0</v>
      </c>
      <c r="AQ401" s="70">
        <v>0</v>
      </c>
      <c r="AR401" s="70">
        <v>0</v>
      </c>
      <c r="AS401" s="70">
        <v>0</v>
      </c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>
        <v>0</v>
      </c>
      <c r="BC401" s="70">
        <v>0</v>
      </c>
      <c r="BD401" s="70">
        <v>0</v>
      </c>
      <c r="BE401" s="70">
        <v>0</v>
      </c>
      <c r="BF401" s="70">
        <v>0</v>
      </c>
      <c r="BG401" s="70">
        <v>0</v>
      </c>
      <c r="BH401" s="70">
        <v>0</v>
      </c>
      <c r="BI401" s="70">
        <v>0</v>
      </c>
      <c r="BJ401" s="70">
        <v>0</v>
      </c>
      <c r="BK401" s="70">
        <v>0</v>
      </c>
      <c r="BL401" s="70">
        <v>0</v>
      </c>
      <c r="BM401" s="70">
        <v>0</v>
      </c>
      <c r="BN401" s="70">
        <v>0</v>
      </c>
      <c r="BO401" s="70">
        <v>0</v>
      </c>
      <c r="BP401" s="70">
        <v>0</v>
      </c>
      <c r="BQ401" s="70">
        <v>0</v>
      </c>
      <c r="BR401" s="70">
        <v>0</v>
      </c>
      <c r="BS401" s="70">
        <v>2</v>
      </c>
      <c r="BT401" s="70">
        <v>0</v>
      </c>
      <c r="BU401" s="70">
        <v>0</v>
      </c>
      <c r="BV401" s="70">
        <v>0</v>
      </c>
      <c r="BW401" s="70">
        <v>0</v>
      </c>
      <c r="BX401" s="70">
        <v>0</v>
      </c>
      <c r="BY401" s="5">
        <v>1</v>
      </c>
      <c r="BZ401" s="74">
        <v>1</v>
      </c>
      <c r="CA401" s="74">
        <v>1</v>
      </c>
      <c r="CB401" s="74">
        <v>1</v>
      </c>
      <c r="CC401" s="74">
        <v>1</v>
      </c>
      <c r="CD401" s="5">
        <v>2</v>
      </c>
      <c r="CE401" s="74">
        <v>2</v>
      </c>
      <c r="CL401" s="18">
        <v>0</v>
      </c>
      <c r="CM401" s="5">
        <v>2</v>
      </c>
      <c r="CN401" s="70">
        <v>2</v>
      </c>
      <c r="CW401" s="18">
        <v>0</v>
      </c>
      <c r="CX401" s="5">
        <v>2</v>
      </c>
      <c r="CY401" s="74">
        <v>2</v>
      </c>
      <c r="DF401" s="18">
        <v>0</v>
      </c>
      <c r="DR401" s="18">
        <v>0</v>
      </c>
      <c r="DS401" s="5">
        <v>2</v>
      </c>
      <c r="DT401" s="74">
        <v>2</v>
      </c>
      <c r="ED401" s="18">
        <v>0</v>
      </c>
      <c r="EE401" s="5">
        <v>2</v>
      </c>
      <c r="EF401">
        <v>2</v>
      </c>
      <c r="EL401" s="18">
        <v>0</v>
      </c>
      <c r="EM401" s="5">
        <v>2</v>
      </c>
      <c r="EN401" s="74">
        <v>1</v>
      </c>
      <c r="EX401" s="18">
        <v>0</v>
      </c>
      <c r="FL401" s="18">
        <v>0</v>
      </c>
      <c r="FM401" s="5">
        <v>2</v>
      </c>
      <c r="FN401" s="70">
        <v>2</v>
      </c>
      <c r="FX401" s="18">
        <v>0</v>
      </c>
      <c r="FY401" s="5">
        <v>2</v>
      </c>
      <c r="FZ401" s="70">
        <v>2</v>
      </c>
      <c r="GA401" s="70">
        <v>2</v>
      </c>
      <c r="GB401" s="70">
        <v>3</v>
      </c>
      <c r="GK401" s="18">
        <v>0</v>
      </c>
      <c r="GL401" s="5">
        <v>2</v>
      </c>
      <c r="GM401">
        <v>2</v>
      </c>
      <c r="GV401" s="18">
        <v>0</v>
      </c>
      <c r="GW401" s="5">
        <v>2</v>
      </c>
      <c r="GX401" s="70">
        <v>3</v>
      </c>
      <c r="HD401" s="18">
        <v>0</v>
      </c>
      <c r="HE401" s="5">
        <v>2</v>
      </c>
      <c r="HM401" s="70">
        <v>0</v>
      </c>
      <c r="HN401" s="5">
        <v>2</v>
      </c>
      <c r="HO401">
        <v>2</v>
      </c>
      <c r="HV401" s="70">
        <v>0</v>
      </c>
      <c r="HW401" s="5">
        <v>1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0</v>
      </c>
      <c r="IG401" s="7">
        <v>0</v>
      </c>
      <c r="IH401" s="7">
        <v>0</v>
      </c>
      <c r="II401" s="7">
        <v>0</v>
      </c>
      <c r="IJ401" s="7">
        <v>0</v>
      </c>
      <c r="IK401" s="7">
        <v>0</v>
      </c>
      <c r="IL401" s="7">
        <v>0</v>
      </c>
      <c r="IM401" s="7">
        <v>0</v>
      </c>
      <c r="IN401" s="195">
        <v>0</v>
      </c>
      <c r="IO401" s="195">
        <v>0</v>
      </c>
      <c r="IP401" s="195">
        <v>0</v>
      </c>
      <c r="IQ401" s="195">
        <v>0</v>
      </c>
      <c r="IR401" s="195">
        <v>0</v>
      </c>
      <c r="IS401" s="195">
        <v>0</v>
      </c>
      <c r="IT401" s="195">
        <v>0</v>
      </c>
      <c r="IU401" s="195">
        <v>0</v>
      </c>
      <c r="IV401" s="196"/>
      <c r="IW401" s="195">
        <v>0</v>
      </c>
      <c r="IX401" s="195">
        <v>0</v>
      </c>
      <c r="IY401" s="195">
        <v>0</v>
      </c>
      <c r="IZ401" s="195">
        <v>0</v>
      </c>
      <c r="JA401" s="182" t="s">
        <v>886</v>
      </c>
      <c r="JB401">
        <f t="shared" si="33"/>
        <v>0</v>
      </c>
      <c r="JC401">
        <f t="shared" si="34"/>
        <v>0</v>
      </c>
      <c r="JD401">
        <f t="shared" si="35"/>
        <v>0</v>
      </c>
    </row>
    <row r="402" spans="1:264" x14ac:dyDescent="0.25">
      <c r="A402" s="164">
        <v>42718</v>
      </c>
      <c r="B402" s="164">
        <v>42900</v>
      </c>
      <c r="C402" s="13" t="s">
        <v>2062</v>
      </c>
      <c r="D402" s="70" t="s">
        <v>885</v>
      </c>
      <c r="E402" s="70">
        <v>22</v>
      </c>
      <c r="F402" s="70">
        <v>11469</v>
      </c>
      <c r="G402" s="70">
        <v>0</v>
      </c>
      <c r="H402" s="70">
        <v>1</v>
      </c>
      <c r="I402" s="70">
        <v>0</v>
      </c>
      <c r="J402" s="70">
        <v>0</v>
      </c>
      <c r="K402" s="70">
        <v>0</v>
      </c>
      <c r="L402" s="70">
        <v>0</v>
      </c>
      <c r="M402" s="70">
        <v>0</v>
      </c>
      <c r="N402" s="70">
        <v>0</v>
      </c>
      <c r="O402" s="70">
        <v>0</v>
      </c>
      <c r="P402" s="70">
        <v>0</v>
      </c>
      <c r="Q402" s="70">
        <v>0</v>
      </c>
      <c r="R402" s="70">
        <v>1</v>
      </c>
      <c r="S402" s="70">
        <v>140</v>
      </c>
      <c r="T402" s="70">
        <v>90</v>
      </c>
      <c r="U402" s="38">
        <v>23209</v>
      </c>
      <c r="V402" s="70">
        <v>2</v>
      </c>
      <c r="W402" s="70">
        <v>2</v>
      </c>
      <c r="X402" s="70" t="s">
        <v>242</v>
      </c>
      <c r="Y402" s="70" t="s">
        <v>887</v>
      </c>
      <c r="Z402" s="70">
        <v>2</v>
      </c>
      <c r="AA402" s="70">
        <v>3</v>
      </c>
      <c r="AC402" s="70">
        <v>2</v>
      </c>
      <c r="AD402" s="70">
        <v>1</v>
      </c>
      <c r="AE402" t="s">
        <v>672</v>
      </c>
      <c r="AF402" s="16" t="s">
        <v>1983</v>
      </c>
      <c r="AG402" s="70">
        <v>0</v>
      </c>
      <c r="AH402" s="70">
        <v>0</v>
      </c>
      <c r="AI402" s="70">
        <v>1</v>
      </c>
      <c r="AJ402" s="70">
        <v>0</v>
      </c>
      <c r="AK402" s="70">
        <v>1</v>
      </c>
      <c r="AL402" s="5">
        <v>0</v>
      </c>
      <c r="AM402" s="74">
        <v>0</v>
      </c>
      <c r="AN402" s="74">
        <v>0</v>
      </c>
      <c r="AO402" s="74">
        <v>0</v>
      </c>
      <c r="AP402" s="74">
        <v>0</v>
      </c>
      <c r="AQ402" s="70">
        <v>0</v>
      </c>
      <c r="AR402" s="70">
        <v>0</v>
      </c>
      <c r="AS402" s="70">
        <v>0</v>
      </c>
      <c r="AT402" s="70">
        <v>0</v>
      </c>
      <c r="AU402" s="70">
        <v>0</v>
      </c>
      <c r="AV402" s="70">
        <v>0</v>
      </c>
      <c r="AW402" s="70">
        <v>0</v>
      </c>
      <c r="AX402" s="70">
        <v>0</v>
      </c>
      <c r="AY402" s="70">
        <v>0</v>
      </c>
      <c r="AZ402" s="70">
        <v>0</v>
      </c>
      <c r="BA402" s="70">
        <v>0</v>
      </c>
      <c r="BB402" s="70">
        <v>0</v>
      </c>
      <c r="BC402" s="70">
        <v>0</v>
      </c>
      <c r="BD402" s="70">
        <v>0</v>
      </c>
      <c r="BE402" s="70">
        <v>0</v>
      </c>
      <c r="BF402" s="70">
        <v>0</v>
      </c>
      <c r="BG402" s="70">
        <v>0</v>
      </c>
      <c r="BH402" s="70">
        <v>0</v>
      </c>
      <c r="BI402" s="70">
        <v>0</v>
      </c>
      <c r="BJ402" s="70">
        <v>0</v>
      </c>
      <c r="BK402" s="70">
        <v>0</v>
      </c>
      <c r="BL402" s="70">
        <v>0</v>
      </c>
      <c r="BM402" s="70">
        <v>0</v>
      </c>
      <c r="BN402" s="70">
        <v>0</v>
      </c>
      <c r="BO402" s="70">
        <v>0</v>
      </c>
      <c r="BP402" s="70">
        <v>0</v>
      </c>
      <c r="BQ402" s="70">
        <v>0</v>
      </c>
      <c r="BR402" s="70">
        <v>0</v>
      </c>
      <c r="BS402" s="70">
        <v>0</v>
      </c>
      <c r="BT402" s="70">
        <v>0</v>
      </c>
      <c r="BU402" s="70">
        <v>1</v>
      </c>
      <c r="BV402" s="70">
        <v>0</v>
      </c>
      <c r="BW402" s="70">
        <v>0</v>
      </c>
      <c r="BX402" s="70">
        <v>0</v>
      </c>
      <c r="BY402" s="5">
        <v>1</v>
      </c>
      <c r="BZ402" s="74">
        <v>1</v>
      </c>
      <c r="CA402" s="74">
        <v>1</v>
      </c>
      <c r="CB402" s="74">
        <v>2</v>
      </c>
      <c r="CC402" s="74">
        <v>2</v>
      </c>
      <c r="CD402" s="5">
        <v>1</v>
      </c>
      <c r="CE402" s="74"/>
      <c r="CF402" s="70">
        <v>2</v>
      </c>
      <c r="CL402" s="18">
        <v>0</v>
      </c>
      <c r="CM402" s="5">
        <v>1</v>
      </c>
      <c r="CN402" s="70"/>
      <c r="CO402" s="70">
        <v>1</v>
      </c>
      <c r="CP402">
        <v>4</v>
      </c>
      <c r="CQ402" s="70">
        <v>1</v>
      </c>
      <c r="CR402" s="70">
        <v>2</v>
      </c>
      <c r="CS402" s="70">
        <v>1</v>
      </c>
      <c r="CT402" s="70">
        <v>2</v>
      </c>
      <c r="CU402" s="70">
        <v>2</v>
      </c>
      <c r="CV402" s="70">
        <v>1</v>
      </c>
      <c r="CW402" s="18">
        <v>1</v>
      </c>
      <c r="CX402" s="5">
        <v>1</v>
      </c>
      <c r="CY402" s="74">
        <v>2</v>
      </c>
      <c r="DA402" s="74">
        <v>2</v>
      </c>
      <c r="DC402" s="74">
        <v>2</v>
      </c>
      <c r="DD402" s="74"/>
      <c r="DF402" s="18">
        <v>0</v>
      </c>
      <c r="DG402" s="5">
        <v>2</v>
      </c>
      <c r="DH402" s="74">
        <v>2</v>
      </c>
      <c r="DR402" s="18">
        <v>0</v>
      </c>
      <c r="DS402" s="5">
        <v>2</v>
      </c>
      <c r="DT402" s="74">
        <v>2</v>
      </c>
      <c r="ED402" s="18">
        <v>0</v>
      </c>
      <c r="EE402" s="5">
        <v>1</v>
      </c>
      <c r="EG402">
        <v>1</v>
      </c>
      <c r="EH402">
        <v>2</v>
      </c>
      <c r="EI402">
        <v>3</v>
      </c>
      <c r="EJ402">
        <v>2</v>
      </c>
      <c r="EL402" s="18">
        <v>1</v>
      </c>
      <c r="EM402" s="5">
        <v>2</v>
      </c>
      <c r="EN402" s="74">
        <v>1</v>
      </c>
      <c r="EO402" s="39">
        <v>3</v>
      </c>
      <c r="EX402" s="18">
        <v>0</v>
      </c>
      <c r="FL402" s="18">
        <v>0</v>
      </c>
      <c r="FM402" s="5">
        <v>2</v>
      </c>
      <c r="FN402" s="70">
        <v>2</v>
      </c>
      <c r="FX402" s="18">
        <v>0</v>
      </c>
      <c r="FY402" s="5">
        <v>1</v>
      </c>
      <c r="FZ402" s="70">
        <v>2</v>
      </c>
      <c r="GA402" s="70">
        <v>2</v>
      </c>
      <c r="GB402" s="70">
        <v>3</v>
      </c>
      <c r="GK402" s="18">
        <v>0</v>
      </c>
      <c r="GL402" s="5">
        <v>2</v>
      </c>
      <c r="GM402">
        <v>2</v>
      </c>
      <c r="GV402" s="18">
        <v>0</v>
      </c>
      <c r="GW402" s="5">
        <v>2</v>
      </c>
      <c r="GX402">
        <v>3</v>
      </c>
      <c r="HD402" s="18">
        <v>0</v>
      </c>
      <c r="HE402" s="5">
        <v>2</v>
      </c>
      <c r="HM402" s="70">
        <v>0</v>
      </c>
      <c r="HV402" s="70">
        <v>0</v>
      </c>
      <c r="HW402" s="5">
        <v>0</v>
      </c>
      <c r="HX402">
        <v>1</v>
      </c>
      <c r="HY402">
        <v>0</v>
      </c>
      <c r="HZ402" s="7">
        <v>0</v>
      </c>
      <c r="IA402" s="7">
        <v>0</v>
      </c>
      <c r="IB402" s="7">
        <v>1</v>
      </c>
      <c r="IC402" s="7">
        <v>0</v>
      </c>
      <c r="ID402" s="7">
        <v>0</v>
      </c>
      <c r="IE402" s="7">
        <v>0</v>
      </c>
      <c r="IF402" s="7">
        <v>0</v>
      </c>
      <c r="IG402" s="7">
        <v>0</v>
      </c>
      <c r="IH402" s="7">
        <v>0</v>
      </c>
      <c r="II402" s="7">
        <v>0</v>
      </c>
      <c r="IJ402" s="7">
        <v>0</v>
      </c>
      <c r="IK402" s="7">
        <v>0</v>
      </c>
      <c r="IL402" s="7">
        <v>0</v>
      </c>
      <c r="IM402" s="7">
        <v>0</v>
      </c>
      <c r="IN402" s="195">
        <v>0</v>
      </c>
      <c r="IO402" s="195">
        <v>0</v>
      </c>
      <c r="IP402" s="195">
        <v>0</v>
      </c>
      <c r="IQ402" s="195">
        <v>0</v>
      </c>
      <c r="IR402" s="195">
        <v>0</v>
      </c>
      <c r="IS402" s="195">
        <v>0</v>
      </c>
      <c r="IT402" s="195">
        <v>0</v>
      </c>
      <c r="IU402" s="195">
        <v>0</v>
      </c>
      <c r="IV402" s="196"/>
      <c r="IW402" s="195">
        <v>0</v>
      </c>
      <c r="IX402" s="195">
        <v>1</v>
      </c>
      <c r="IY402" s="195">
        <v>0</v>
      </c>
      <c r="IZ402" s="195">
        <v>1</v>
      </c>
      <c r="JA402" s="182" t="s">
        <v>888</v>
      </c>
      <c r="JB402">
        <f t="shared" si="33"/>
        <v>2</v>
      </c>
      <c r="JC402">
        <f t="shared" si="34"/>
        <v>1</v>
      </c>
      <c r="JD402">
        <f t="shared" si="35"/>
        <v>2</v>
      </c>
    </row>
    <row r="403" spans="1:264" x14ac:dyDescent="0.25">
      <c r="A403" s="164">
        <v>42718</v>
      </c>
      <c r="B403" s="164">
        <v>42900</v>
      </c>
      <c r="C403" s="13" t="s">
        <v>2063</v>
      </c>
      <c r="D403" s="70" t="s">
        <v>885</v>
      </c>
      <c r="E403" s="70">
        <v>23</v>
      </c>
      <c r="F403" s="70">
        <v>39509</v>
      </c>
      <c r="G403" s="70">
        <v>1</v>
      </c>
      <c r="H403" s="70">
        <v>0</v>
      </c>
      <c r="I403" s="70">
        <v>0</v>
      </c>
      <c r="J403" s="70">
        <v>0</v>
      </c>
      <c r="K403" s="70">
        <v>0</v>
      </c>
      <c r="L403" s="70">
        <v>0</v>
      </c>
      <c r="M403" s="70">
        <v>0</v>
      </c>
      <c r="N403" s="70">
        <v>0</v>
      </c>
      <c r="O403" s="70">
        <v>0</v>
      </c>
      <c r="P403" s="70">
        <v>0</v>
      </c>
      <c r="Q403" s="70">
        <v>0</v>
      </c>
      <c r="R403" s="70">
        <v>0</v>
      </c>
      <c r="S403" s="70">
        <v>130</v>
      </c>
      <c r="T403" s="70">
        <v>80</v>
      </c>
      <c r="U403" s="38">
        <v>24258</v>
      </c>
      <c r="V403" s="70">
        <v>1</v>
      </c>
      <c r="W403" s="70">
        <v>2</v>
      </c>
      <c r="X403" s="70" t="s">
        <v>242</v>
      </c>
      <c r="Y403" s="70" t="s">
        <v>485</v>
      </c>
      <c r="Z403" s="70">
        <v>2</v>
      </c>
      <c r="AA403" s="70">
        <v>5</v>
      </c>
      <c r="AC403" s="70">
        <v>3</v>
      </c>
      <c r="AD403" s="70">
        <v>1</v>
      </c>
      <c r="AE403" t="s">
        <v>486</v>
      </c>
      <c r="AF403" s="16" t="s">
        <v>2064</v>
      </c>
      <c r="AG403" s="70">
        <v>0</v>
      </c>
      <c r="AH403" s="70">
        <v>0</v>
      </c>
      <c r="AI403" s="70">
        <v>0</v>
      </c>
      <c r="AJ403" s="70">
        <v>0</v>
      </c>
      <c r="AK403" s="70">
        <v>0</v>
      </c>
      <c r="AL403" s="5">
        <v>0</v>
      </c>
      <c r="AM403" s="74">
        <v>0</v>
      </c>
      <c r="AN403" s="74">
        <v>0</v>
      </c>
      <c r="AO403" s="74">
        <v>0</v>
      </c>
      <c r="AP403" s="74">
        <v>0</v>
      </c>
      <c r="AQ403" s="70">
        <v>0</v>
      </c>
      <c r="AR403" s="70">
        <v>0</v>
      </c>
      <c r="AS403" s="70">
        <v>0</v>
      </c>
      <c r="AT403" s="70">
        <v>0</v>
      </c>
      <c r="AU403" s="70">
        <v>0</v>
      </c>
      <c r="AV403" s="70">
        <v>0</v>
      </c>
      <c r="AW403" s="70">
        <v>0</v>
      </c>
      <c r="AX403" s="70">
        <v>0</v>
      </c>
      <c r="AY403" s="70">
        <v>0</v>
      </c>
      <c r="AZ403" s="70">
        <v>0</v>
      </c>
      <c r="BA403" s="70">
        <v>0</v>
      </c>
      <c r="BB403" s="70">
        <v>0</v>
      </c>
      <c r="BC403" s="70">
        <v>0</v>
      </c>
      <c r="BD403" s="70">
        <v>0</v>
      </c>
      <c r="BE403" s="70">
        <v>0</v>
      </c>
      <c r="BF403" s="70">
        <v>0</v>
      </c>
      <c r="BG403" s="70">
        <v>0</v>
      </c>
      <c r="BH403" s="70">
        <v>0</v>
      </c>
      <c r="BI403" s="70">
        <v>0</v>
      </c>
      <c r="BJ403" s="70">
        <v>0</v>
      </c>
      <c r="BK403" s="70">
        <v>0</v>
      </c>
      <c r="BL403" s="70">
        <v>0</v>
      </c>
      <c r="BM403" s="70">
        <v>0</v>
      </c>
      <c r="BN403" s="70">
        <v>0</v>
      </c>
      <c r="BO403" s="70">
        <v>1</v>
      </c>
      <c r="BP403" s="70">
        <v>0</v>
      </c>
      <c r="BQ403" s="70">
        <v>1</v>
      </c>
      <c r="BR403" s="70">
        <v>1</v>
      </c>
      <c r="BS403" s="70">
        <v>0</v>
      </c>
      <c r="BT403" s="70">
        <v>0</v>
      </c>
      <c r="BU403" s="70">
        <v>0</v>
      </c>
      <c r="BV403" s="70">
        <v>0</v>
      </c>
      <c r="BW403" s="70">
        <v>0</v>
      </c>
      <c r="BX403" s="70">
        <v>1</v>
      </c>
      <c r="BY403" s="5">
        <v>1</v>
      </c>
      <c r="BZ403" s="74">
        <v>1</v>
      </c>
      <c r="CA403" s="74">
        <v>1</v>
      </c>
      <c r="CB403" s="74">
        <v>2</v>
      </c>
      <c r="CC403" s="74">
        <v>2</v>
      </c>
      <c r="CD403" s="5">
        <v>1</v>
      </c>
      <c r="CF403" s="70">
        <v>1</v>
      </c>
      <c r="CG403" s="74">
        <v>1</v>
      </c>
      <c r="CH403" s="74">
        <v>2</v>
      </c>
      <c r="CI403" s="74">
        <v>2</v>
      </c>
      <c r="CJ403" s="74">
        <v>2</v>
      </c>
      <c r="CK403" s="74">
        <v>1</v>
      </c>
      <c r="CL403" s="18">
        <v>1</v>
      </c>
      <c r="CM403" s="5">
        <v>2</v>
      </c>
      <c r="CN403" s="74">
        <v>2</v>
      </c>
      <c r="CW403" s="18">
        <v>0</v>
      </c>
      <c r="CX403" s="5">
        <v>2</v>
      </c>
      <c r="CY403" s="74">
        <v>1</v>
      </c>
      <c r="DA403" s="74">
        <v>1</v>
      </c>
      <c r="DD403">
        <v>2</v>
      </c>
      <c r="DE403">
        <v>1</v>
      </c>
      <c r="DF403" s="18">
        <v>1</v>
      </c>
      <c r="DG403" s="5">
        <v>2</v>
      </c>
      <c r="DH403" s="74">
        <v>2</v>
      </c>
      <c r="DR403" s="18">
        <v>0</v>
      </c>
      <c r="DS403" s="5">
        <v>2</v>
      </c>
      <c r="DT403" s="74">
        <v>2</v>
      </c>
      <c r="ED403" s="18">
        <v>0</v>
      </c>
      <c r="EE403" s="5">
        <v>1</v>
      </c>
      <c r="EG403">
        <v>1</v>
      </c>
      <c r="EH403">
        <v>2</v>
      </c>
      <c r="EI403">
        <v>2</v>
      </c>
      <c r="EJ403">
        <v>1</v>
      </c>
      <c r="EK403">
        <v>1</v>
      </c>
      <c r="EL403" s="18">
        <v>2</v>
      </c>
      <c r="EM403" s="5">
        <v>2</v>
      </c>
      <c r="EN403" s="74">
        <v>1</v>
      </c>
      <c r="EO403" s="39">
        <v>3</v>
      </c>
      <c r="EX403" s="18">
        <v>0</v>
      </c>
      <c r="FL403" s="18">
        <v>0</v>
      </c>
      <c r="FM403" s="5">
        <v>2</v>
      </c>
      <c r="FN403" s="70">
        <v>1</v>
      </c>
      <c r="FO403" s="39">
        <v>6</v>
      </c>
      <c r="FQ403">
        <v>1</v>
      </c>
      <c r="FX403" s="18">
        <v>0</v>
      </c>
      <c r="FY403" s="5">
        <v>2</v>
      </c>
      <c r="FZ403" s="70">
        <v>2</v>
      </c>
      <c r="GA403" s="70"/>
      <c r="GK403" s="18">
        <v>0</v>
      </c>
      <c r="GL403" s="5">
        <v>2</v>
      </c>
      <c r="GV403" s="18">
        <v>0</v>
      </c>
      <c r="GW403" s="5">
        <v>2</v>
      </c>
      <c r="HD403" s="18">
        <v>0</v>
      </c>
      <c r="HE403" s="5">
        <v>2</v>
      </c>
      <c r="HM403" s="70">
        <v>0</v>
      </c>
      <c r="HN403" s="5">
        <v>2</v>
      </c>
      <c r="HV403" s="70">
        <v>0</v>
      </c>
      <c r="HW403" s="5">
        <v>2</v>
      </c>
      <c r="HY403">
        <v>2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2</v>
      </c>
      <c r="IF403" s="7">
        <v>0</v>
      </c>
      <c r="IG403" s="7">
        <v>0</v>
      </c>
      <c r="IH403" s="7">
        <v>0</v>
      </c>
      <c r="II403" s="7">
        <v>0</v>
      </c>
      <c r="IJ403" s="7">
        <v>0</v>
      </c>
      <c r="IK403" s="7">
        <v>0</v>
      </c>
      <c r="IL403" s="7">
        <v>0</v>
      </c>
      <c r="IM403" s="7">
        <v>0</v>
      </c>
      <c r="IN403" s="195">
        <v>0</v>
      </c>
      <c r="IO403" s="195">
        <v>0</v>
      </c>
      <c r="IP403" s="195">
        <v>0</v>
      </c>
      <c r="IQ403" s="195">
        <v>0</v>
      </c>
      <c r="IR403" s="195">
        <v>0</v>
      </c>
      <c r="IS403" s="195">
        <v>0</v>
      </c>
      <c r="IT403" s="195">
        <v>0</v>
      </c>
      <c r="IU403" s="195">
        <v>0</v>
      </c>
      <c r="IV403" s="196"/>
      <c r="IW403" s="195">
        <v>0</v>
      </c>
      <c r="IX403" s="195">
        <v>0</v>
      </c>
      <c r="IY403" s="195">
        <v>0</v>
      </c>
      <c r="IZ403" s="195">
        <v>2</v>
      </c>
      <c r="JA403" s="182" t="s">
        <v>888</v>
      </c>
      <c r="JB403">
        <f t="shared" si="33"/>
        <v>1</v>
      </c>
      <c r="JC403">
        <f t="shared" si="34"/>
        <v>4</v>
      </c>
      <c r="JD403">
        <f t="shared" si="35"/>
        <v>2</v>
      </c>
    </row>
    <row r="404" spans="1:264" x14ac:dyDescent="0.25">
      <c r="A404" s="164">
        <v>42718</v>
      </c>
      <c r="B404" s="164">
        <v>42900</v>
      </c>
      <c r="C404" s="13" t="s">
        <v>2065</v>
      </c>
      <c r="D404" s="70" t="s">
        <v>885</v>
      </c>
      <c r="E404" s="70">
        <v>24</v>
      </c>
      <c r="F404" s="70">
        <v>9936</v>
      </c>
      <c r="G404" s="70">
        <v>0</v>
      </c>
      <c r="H404" s="70">
        <v>1</v>
      </c>
      <c r="I404" s="70">
        <v>0</v>
      </c>
      <c r="J404" s="70">
        <v>0</v>
      </c>
      <c r="K404" s="70">
        <v>1</v>
      </c>
      <c r="L404" s="70">
        <v>0</v>
      </c>
      <c r="M404" s="70">
        <v>0</v>
      </c>
      <c r="N404" s="70">
        <v>0</v>
      </c>
      <c r="O404" s="70">
        <v>1</v>
      </c>
      <c r="P404" s="70">
        <v>0</v>
      </c>
      <c r="Q404" s="70">
        <v>1</v>
      </c>
      <c r="R404" s="70">
        <v>1</v>
      </c>
      <c r="S404" s="70">
        <v>120</v>
      </c>
      <c r="T404" s="70">
        <v>80</v>
      </c>
      <c r="U404" s="38">
        <v>26575</v>
      </c>
      <c r="V404" s="70">
        <v>1</v>
      </c>
      <c r="W404" s="70">
        <v>2</v>
      </c>
      <c r="X404" s="70" t="s">
        <v>242</v>
      </c>
      <c r="Y404" s="70" t="s">
        <v>1637</v>
      </c>
      <c r="Z404" s="70">
        <v>2</v>
      </c>
      <c r="AA404" s="70">
        <v>2</v>
      </c>
      <c r="AC404" s="70">
        <v>3</v>
      </c>
      <c r="AD404" s="70">
        <v>1</v>
      </c>
      <c r="AE404" t="s">
        <v>386</v>
      </c>
      <c r="AF404" s="16" t="s">
        <v>2008</v>
      </c>
      <c r="AG404" s="70">
        <v>1</v>
      </c>
      <c r="AH404" s="70">
        <v>1</v>
      </c>
      <c r="AI404" s="70">
        <v>1</v>
      </c>
      <c r="AJ404" s="70">
        <v>0</v>
      </c>
      <c r="AK404" s="70">
        <v>0</v>
      </c>
      <c r="AL404" s="5">
        <v>0</v>
      </c>
      <c r="AM404" s="74">
        <v>0</v>
      </c>
      <c r="AN404" s="74">
        <v>0</v>
      </c>
      <c r="AO404" s="74">
        <v>0</v>
      </c>
      <c r="AP404" s="74">
        <v>0</v>
      </c>
      <c r="AQ404" s="70">
        <v>0</v>
      </c>
      <c r="AR404" s="70">
        <v>2</v>
      </c>
      <c r="AS404" s="70">
        <v>0</v>
      </c>
      <c r="AT404" s="70">
        <v>1</v>
      </c>
      <c r="AU404" s="70">
        <v>1</v>
      </c>
      <c r="AV404" s="70">
        <v>2</v>
      </c>
      <c r="AW404" s="70">
        <v>0</v>
      </c>
      <c r="AX404" s="70">
        <v>0</v>
      </c>
      <c r="AY404" s="70">
        <v>0</v>
      </c>
      <c r="AZ404" s="70">
        <v>0</v>
      </c>
      <c r="BA404" s="70">
        <v>0</v>
      </c>
      <c r="BB404" s="70">
        <v>0</v>
      </c>
      <c r="BC404" s="70">
        <v>2</v>
      </c>
      <c r="BD404" s="70">
        <v>0</v>
      </c>
      <c r="BE404" s="70">
        <v>3</v>
      </c>
      <c r="BF404" s="70">
        <v>0</v>
      </c>
      <c r="BG404" s="70">
        <v>0</v>
      </c>
      <c r="BH404" s="70">
        <v>0</v>
      </c>
      <c r="BI404" s="70">
        <v>0</v>
      </c>
      <c r="BJ404" s="70">
        <v>1</v>
      </c>
      <c r="BK404" s="70">
        <v>1</v>
      </c>
      <c r="BL404" s="70">
        <v>1</v>
      </c>
      <c r="BM404" s="70">
        <v>0</v>
      </c>
      <c r="BN404" s="70">
        <v>0</v>
      </c>
      <c r="BO404" s="70">
        <v>1</v>
      </c>
      <c r="BP404" s="70">
        <v>3</v>
      </c>
      <c r="BQ404" s="70">
        <v>1</v>
      </c>
      <c r="BR404" s="70">
        <v>3</v>
      </c>
      <c r="BS404" s="70">
        <v>1</v>
      </c>
      <c r="BT404" s="70">
        <v>0</v>
      </c>
      <c r="BU404" s="70">
        <v>0</v>
      </c>
      <c r="BV404" s="70">
        <v>20</v>
      </c>
      <c r="BW404" s="70">
        <v>20</v>
      </c>
      <c r="BX404" s="70">
        <v>20</v>
      </c>
      <c r="BY404" s="5">
        <v>1</v>
      </c>
      <c r="BZ404" s="74">
        <v>1</v>
      </c>
      <c r="CA404" s="74">
        <v>1</v>
      </c>
      <c r="CB404" s="74">
        <v>1</v>
      </c>
      <c r="CC404" s="74">
        <v>3</v>
      </c>
      <c r="CD404" s="5">
        <v>1</v>
      </c>
      <c r="CF404" s="70">
        <v>1</v>
      </c>
      <c r="CG404" s="74">
        <v>1</v>
      </c>
      <c r="CH404" s="74">
        <v>2</v>
      </c>
      <c r="CI404" s="74">
        <v>2</v>
      </c>
      <c r="CJ404" s="74">
        <v>2</v>
      </c>
      <c r="CK404" s="74">
        <v>3</v>
      </c>
      <c r="CL404" s="18">
        <v>1</v>
      </c>
      <c r="CM404" s="5">
        <v>1</v>
      </c>
      <c r="CN404" s="74">
        <v>1</v>
      </c>
      <c r="CO404" s="74">
        <v>1</v>
      </c>
      <c r="CP404" s="74">
        <v>1</v>
      </c>
      <c r="CQ404" s="70">
        <v>1</v>
      </c>
      <c r="CR404" s="70">
        <v>1</v>
      </c>
      <c r="CS404" s="70">
        <v>1</v>
      </c>
      <c r="CT404" s="70">
        <v>2</v>
      </c>
      <c r="CU404" s="70">
        <v>2</v>
      </c>
      <c r="CV404" s="70">
        <v>4</v>
      </c>
      <c r="CW404" s="18">
        <v>3</v>
      </c>
      <c r="CX404" s="5">
        <v>2</v>
      </c>
      <c r="CY404" s="74">
        <v>1</v>
      </c>
      <c r="CZ404" s="74">
        <v>1</v>
      </c>
      <c r="DA404" s="74">
        <v>1</v>
      </c>
      <c r="DD404" s="74">
        <v>2</v>
      </c>
      <c r="DE404" s="74">
        <v>2</v>
      </c>
      <c r="DF404" s="18">
        <v>1</v>
      </c>
      <c r="DG404" s="5">
        <v>1</v>
      </c>
      <c r="DH404" s="74">
        <v>2</v>
      </c>
      <c r="DI404" s="74">
        <v>1</v>
      </c>
      <c r="DJ404" s="74">
        <v>1</v>
      </c>
      <c r="DK404" s="74">
        <v>5</v>
      </c>
      <c r="DL404" s="74">
        <v>2</v>
      </c>
      <c r="DM404" s="74">
        <v>1</v>
      </c>
      <c r="DN404" s="74">
        <v>2</v>
      </c>
      <c r="DQ404" s="74">
        <v>5</v>
      </c>
      <c r="DR404" s="18">
        <v>4</v>
      </c>
      <c r="DS404" s="5">
        <v>1</v>
      </c>
      <c r="DT404" s="74">
        <v>1</v>
      </c>
      <c r="DU404">
        <v>1</v>
      </c>
      <c r="DV404" t="s">
        <v>2066</v>
      </c>
      <c r="DW404">
        <v>2</v>
      </c>
      <c r="DX404">
        <v>2</v>
      </c>
      <c r="DY404">
        <v>2</v>
      </c>
      <c r="EC404">
        <v>5</v>
      </c>
      <c r="ED404" s="18">
        <v>1</v>
      </c>
      <c r="EE404" s="5">
        <v>1</v>
      </c>
      <c r="EF404" s="39">
        <v>1</v>
      </c>
      <c r="EG404" s="39">
        <v>1</v>
      </c>
      <c r="EH404" s="39">
        <v>1</v>
      </c>
      <c r="EI404" s="39">
        <v>3</v>
      </c>
      <c r="EJ404" s="39">
        <v>2</v>
      </c>
      <c r="EK404" s="39">
        <v>3</v>
      </c>
      <c r="EL404" s="18">
        <v>3</v>
      </c>
      <c r="EM404" s="5">
        <v>1</v>
      </c>
      <c r="EN404" s="74">
        <v>1</v>
      </c>
      <c r="EP404">
        <v>1</v>
      </c>
      <c r="ER404">
        <v>1</v>
      </c>
      <c r="ES404">
        <v>1</v>
      </c>
      <c r="ET404" t="s">
        <v>902</v>
      </c>
      <c r="EU404">
        <v>1</v>
      </c>
      <c r="EV404">
        <v>1</v>
      </c>
      <c r="EW404">
        <v>5</v>
      </c>
      <c r="EX404" s="18">
        <v>3</v>
      </c>
      <c r="EY404" s="5">
        <v>3</v>
      </c>
      <c r="EZ404" s="39">
        <v>2</v>
      </c>
      <c r="FA404" s="39">
        <v>1</v>
      </c>
      <c r="FB404" s="39">
        <v>1</v>
      </c>
      <c r="FC404" s="39">
        <v>1</v>
      </c>
      <c r="FD404" s="39">
        <v>1</v>
      </c>
      <c r="FE404" s="39">
        <v>1</v>
      </c>
      <c r="FF404" s="39">
        <v>1</v>
      </c>
      <c r="FH404">
        <v>1</v>
      </c>
      <c r="FI404">
        <v>3</v>
      </c>
      <c r="FL404" s="18">
        <v>4</v>
      </c>
      <c r="FM404" s="5">
        <v>1</v>
      </c>
      <c r="FN404" s="70">
        <v>1</v>
      </c>
      <c r="FO404" t="s">
        <v>673</v>
      </c>
      <c r="FQ404">
        <v>1</v>
      </c>
      <c r="FR404" t="s">
        <v>2067</v>
      </c>
      <c r="FS404">
        <v>1</v>
      </c>
      <c r="FT404">
        <v>1</v>
      </c>
      <c r="FU404">
        <v>2</v>
      </c>
      <c r="FV404">
        <v>1</v>
      </c>
      <c r="FW404">
        <v>5</v>
      </c>
      <c r="FX404" s="18">
        <v>3</v>
      </c>
      <c r="FY404" s="5">
        <v>1</v>
      </c>
      <c r="FZ404" s="70">
        <v>1</v>
      </c>
      <c r="GA404" s="70">
        <v>1</v>
      </c>
      <c r="GB404" s="70">
        <v>1</v>
      </c>
      <c r="GC404" s="74">
        <v>2</v>
      </c>
      <c r="GD404" s="74">
        <v>1</v>
      </c>
      <c r="GE404" s="74">
        <v>1</v>
      </c>
      <c r="GF404" s="74">
        <v>2</v>
      </c>
      <c r="GG404" s="74">
        <v>1</v>
      </c>
      <c r="GH404" t="s">
        <v>2068</v>
      </c>
      <c r="GI404" s="74">
        <v>2</v>
      </c>
      <c r="GJ404" s="74">
        <v>5</v>
      </c>
      <c r="GK404" s="18">
        <v>3</v>
      </c>
      <c r="GL404" s="5">
        <v>1</v>
      </c>
      <c r="GO404">
        <v>6</v>
      </c>
      <c r="GP404">
        <v>1</v>
      </c>
      <c r="GR404" t="s">
        <v>2068</v>
      </c>
      <c r="GS404">
        <v>1</v>
      </c>
      <c r="GT404">
        <v>2</v>
      </c>
      <c r="GU404">
        <v>5</v>
      </c>
      <c r="GV404" s="18">
        <v>2</v>
      </c>
      <c r="GW404" s="5">
        <v>1</v>
      </c>
      <c r="GX404" s="39">
        <v>2</v>
      </c>
      <c r="GY404" s="39">
        <v>1</v>
      </c>
      <c r="GZ404" s="39">
        <v>1</v>
      </c>
      <c r="HA404" s="39">
        <v>1</v>
      </c>
      <c r="HD404" s="18">
        <v>3</v>
      </c>
      <c r="HE404" s="5">
        <v>2</v>
      </c>
      <c r="HH404">
        <v>2</v>
      </c>
      <c r="HM404" s="70">
        <v>0</v>
      </c>
      <c r="HN404" s="5">
        <v>2</v>
      </c>
      <c r="HV404" s="70">
        <v>0</v>
      </c>
      <c r="HW404" s="5">
        <v>1</v>
      </c>
      <c r="HX404">
        <v>1</v>
      </c>
      <c r="HY404">
        <v>1</v>
      </c>
      <c r="HZ404" s="7">
        <v>1</v>
      </c>
      <c r="IA404" s="7">
        <v>3</v>
      </c>
      <c r="IB404" s="7">
        <v>1</v>
      </c>
      <c r="IC404" s="7">
        <v>4</v>
      </c>
      <c r="ID404" s="7">
        <v>1</v>
      </c>
      <c r="IE404" s="7">
        <v>3</v>
      </c>
      <c r="IF404" s="7">
        <v>3</v>
      </c>
      <c r="IG404" s="7">
        <v>4</v>
      </c>
      <c r="IH404" s="7">
        <v>3</v>
      </c>
      <c r="II404" s="7">
        <v>3</v>
      </c>
      <c r="IJ404" s="7">
        <v>2</v>
      </c>
      <c r="IK404" s="7">
        <v>3</v>
      </c>
      <c r="IL404" s="7">
        <v>0</v>
      </c>
      <c r="IM404" s="7">
        <v>0</v>
      </c>
      <c r="IN404" s="195">
        <v>0</v>
      </c>
      <c r="IO404" s="195">
        <v>0</v>
      </c>
      <c r="IP404" s="195">
        <v>0</v>
      </c>
      <c r="IQ404" s="195">
        <v>1</v>
      </c>
      <c r="IR404" s="195">
        <v>0</v>
      </c>
      <c r="IS404" s="195">
        <v>0</v>
      </c>
      <c r="IT404" s="195">
        <v>2</v>
      </c>
      <c r="IU404" s="195">
        <v>4</v>
      </c>
      <c r="IV404" s="196" t="s">
        <v>2069</v>
      </c>
      <c r="IW404" s="195">
        <v>4</v>
      </c>
      <c r="IX404" s="195">
        <v>0</v>
      </c>
      <c r="IY404" s="195">
        <v>2</v>
      </c>
      <c r="IZ404" s="195">
        <v>2</v>
      </c>
      <c r="JA404" s="182" t="s">
        <v>903</v>
      </c>
      <c r="JB404">
        <f t="shared" si="33"/>
        <v>5</v>
      </c>
      <c r="JC404">
        <f t="shared" si="34"/>
        <v>31</v>
      </c>
      <c r="JD404">
        <f t="shared" si="35"/>
        <v>15</v>
      </c>
    </row>
    <row r="405" spans="1:264" x14ac:dyDescent="0.25">
      <c r="A405" s="164">
        <v>42718</v>
      </c>
      <c r="B405" s="164">
        <v>42900</v>
      </c>
      <c r="C405" s="13" t="s">
        <v>2070</v>
      </c>
      <c r="D405" s="70" t="s">
        <v>885</v>
      </c>
      <c r="E405" s="70">
        <v>25</v>
      </c>
      <c r="F405" s="70">
        <v>23229</v>
      </c>
      <c r="G405" s="70">
        <v>0</v>
      </c>
      <c r="H405" s="70">
        <v>0</v>
      </c>
      <c r="I405" s="70">
        <v>0</v>
      </c>
      <c r="J405" s="70">
        <v>0</v>
      </c>
      <c r="K405" s="70">
        <v>1</v>
      </c>
      <c r="L405" s="70">
        <v>0</v>
      </c>
      <c r="M405" s="70">
        <v>0</v>
      </c>
      <c r="N405" s="70">
        <v>0</v>
      </c>
      <c r="O405" s="70">
        <v>0</v>
      </c>
      <c r="P405" s="70">
        <v>0</v>
      </c>
      <c r="Q405" s="70">
        <v>0</v>
      </c>
      <c r="R405" s="70">
        <v>0</v>
      </c>
      <c r="S405" s="70">
        <v>120</v>
      </c>
      <c r="T405" s="70">
        <v>90</v>
      </c>
      <c r="U405" s="38">
        <v>21822</v>
      </c>
      <c r="V405" s="70">
        <v>2</v>
      </c>
      <c r="W405" s="70">
        <v>2</v>
      </c>
      <c r="X405" s="70" t="s">
        <v>242</v>
      </c>
      <c r="Y405" s="70" t="s">
        <v>485</v>
      </c>
      <c r="Z405" s="70">
        <v>2</v>
      </c>
      <c r="AA405" s="70">
        <v>2</v>
      </c>
      <c r="AC405" s="70">
        <v>2</v>
      </c>
      <c r="AD405" s="70">
        <v>3</v>
      </c>
      <c r="AG405" s="70">
        <v>0</v>
      </c>
      <c r="AH405" s="70">
        <v>1</v>
      </c>
      <c r="AI405" s="70">
        <v>1</v>
      </c>
      <c r="AJ405" s="70">
        <v>0</v>
      </c>
      <c r="AK405" s="70">
        <v>0</v>
      </c>
      <c r="AL405" s="5">
        <v>0</v>
      </c>
      <c r="AM405" s="74">
        <v>0</v>
      </c>
      <c r="AN405" s="74">
        <v>0</v>
      </c>
      <c r="AO405" s="74">
        <v>0</v>
      </c>
      <c r="AP405" s="74">
        <v>0</v>
      </c>
      <c r="AQ405" s="70">
        <v>0</v>
      </c>
      <c r="AR405" s="70">
        <v>0</v>
      </c>
      <c r="AS405" s="70">
        <v>1</v>
      </c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>
        <v>0</v>
      </c>
      <c r="BC405" s="70">
        <v>0</v>
      </c>
      <c r="BD405" s="70">
        <v>0</v>
      </c>
      <c r="BE405" s="70">
        <v>0</v>
      </c>
      <c r="BF405" s="70">
        <v>0</v>
      </c>
      <c r="BG405" s="70">
        <v>0</v>
      </c>
      <c r="BH405" s="70">
        <v>0</v>
      </c>
      <c r="BI405" s="70">
        <v>1</v>
      </c>
      <c r="BJ405" s="70">
        <v>0</v>
      </c>
      <c r="BK405" s="70">
        <v>0</v>
      </c>
      <c r="BL405" s="70">
        <v>0</v>
      </c>
      <c r="BM405" s="70">
        <v>0</v>
      </c>
      <c r="BN405" s="70">
        <v>0</v>
      </c>
      <c r="BO405" s="70">
        <v>0</v>
      </c>
      <c r="BP405" s="70">
        <v>0</v>
      </c>
      <c r="BQ405" s="70">
        <v>0</v>
      </c>
      <c r="BR405" s="70">
        <v>0</v>
      </c>
      <c r="BS405" s="70">
        <v>2</v>
      </c>
      <c r="BT405" s="70">
        <v>0</v>
      </c>
      <c r="BU405" s="70">
        <v>0</v>
      </c>
      <c r="BV405" s="70">
        <v>0</v>
      </c>
      <c r="BW405" s="70">
        <v>0</v>
      </c>
      <c r="BX405" s="70">
        <v>0</v>
      </c>
      <c r="BY405" s="5">
        <v>1</v>
      </c>
      <c r="BZ405" s="74">
        <v>1</v>
      </c>
      <c r="CA405" s="74">
        <v>1</v>
      </c>
      <c r="CB405" s="74">
        <v>2</v>
      </c>
      <c r="CC405" s="74">
        <v>1</v>
      </c>
      <c r="CD405" s="5">
        <v>1</v>
      </c>
      <c r="CE405" s="74">
        <v>2</v>
      </c>
      <c r="CL405" s="18">
        <v>0</v>
      </c>
      <c r="CM405" s="5">
        <v>1</v>
      </c>
      <c r="CN405" s="74">
        <v>2</v>
      </c>
      <c r="CW405" s="18">
        <v>0</v>
      </c>
      <c r="CX405" s="5">
        <v>1</v>
      </c>
      <c r="CY405" s="74">
        <v>2</v>
      </c>
      <c r="DA405" s="74">
        <v>1</v>
      </c>
      <c r="DB405">
        <v>2</v>
      </c>
      <c r="DD405">
        <v>1</v>
      </c>
      <c r="DE405">
        <v>2</v>
      </c>
      <c r="DF405" s="18">
        <v>2</v>
      </c>
      <c r="DG405" s="5">
        <v>2</v>
      </c>
      <c r="DH405" s="74">
        <v>2</v>
      </c>
      <c r="DR405" s="18">
        <v>0</v>
      </c>
      <c r="DS405" s="5">
        <v>2</v>
      </c>
      <c r="DT405" s="74">
        <v>2</v>
      </c>
      <c r="ED405" s="18">
        <v>0</v>
      </c>
      <c r="EE405" s="5">
        <v>2</v>
      </c>
      <c r="EF405" s="39">
        <v>2</v>
      </c>
      <c r="EL405" s="18">
        <v>0</v>
      </c>
      <c r="EM405" s="5">
        <v>1</v>
      </c>
      <c r="EN405" s="74">
        <v>2</v>
      </c>
      <c r="EO405" s="39">
        <v>3</v>
      </c>
      <c r="EQ405">
        <v>2</v>
      </c>
      <c r="EX405" s="18">
        <v>0</v>
      </c>
      <c r="FL405" s="18">
        <v>0</v>
      </c>
      <c r="FM405" s="5">
        <v>2</v>
      </c>
      <c r="FN405" s="70">
        <v>2</v>
      </c>
      <c r="FX405" s="18">
        <v>0</v>
      </c>
      <c r="FY405" s="5">
        <v>2</v>
      </c>
      <c r="FZ405" s="70">
        <v>1</v>
      </c>
      <c r="GA405" s="70">
        <v>2</v>
      </c>
      <c r="GB405" s="70">
        <v>3</v>
      </c>
      <c r="GK405" s="18">
        <v>0</v>
      </c>
      <c r="GV405" s="18">
        <v>0</v>
      </c>
      <c r="GW405" s="5">
        <v>2</v>
      </c>
      <c r="HD405" s="18">
        <v>0</v>
      </c>
      <c r="HE405" s="5">
        <v>2</v>
      </c>
      <c r="HM405" s="70">
        <v>0</v>
      </c>
      <c r="HN405" s="5">
        <v>2</v>
      </c>
      <c r="HV405" s="70">
        <v>0</v>
      </c>
      <c r="HW405" s="5">
        <v>2</v>
      </c>
      <c r="HY405">
        <v>2</v>
      </c>
      <c r="HZ405" s="7">
        <v>0</v>
      </c>
      <c r="IA405" s="7">
        <v>0</v>
      </c>
      <c r="IB405" s="7">
        <v>2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0</v>
      </c>
      <c r="IJ405" s="7">
        <v>0</v>
      </c>
      <c r="IK405" s="7">
        <v>0</v>
      </c>
      <c r="IL405" s="7">
        <v>0</v>
      </c>
      <c r="IM405" s="7">
        <v>0</v>
      </c>
      <c r="IN405" s="195">
        <v>0</v>
      </c>
      <c r="IO405" s="195">
        <v>0</v>
      </c>
      <c r="IP405" s="195">
        <v>0</v>
      </c>
      <c r="IQ405" s="195">
        <v>1</v>
      </c>
      <c r="IR405" s="195">
        <v>0</v>
      </c>
      <c r="IS405" s="195">
        <v>0</v>
      </c>
      <c r="IT405" s="195">
        <v>0</v>
      </c>
      <c r="IU405" s="195">
        <v>0</v>
      </c>
      <c r="IV405" s="196"/>
      <c r="IW405" s="195">
        <v>0</v>
      </c>
      <c r="IX405" s="195">
        <v>0</v>
      </c>
      <c r="IY405" s="195">
        <v>0</v>
      </c>
      <c r="IZ405" s="195">
        <v>0</v>
      </c>
      <c r="JA405" s="182" t="s">
        <v>886</v>
      </c>
      <c r="JB405">
        <f t="shared" si="33"/>
        <v>1</v>
      </c>
      <c r="JC405">
        <f t="shared" si="34"/>
        <v>2</v>
      </c>
      <c r="JD405">
        <f t="shared" si="35"/>
        <v>1</v>
      </c>
    </row>
    <row r="406" spans="1:264" x14ac:dyDescent="0.25">
      <c r="A406" s="164">
        <v>42718</v>
      </c>
      <c r="B406" s="164">
        <v>42900</v>
      </c>
      <c r="C406" s="13" t="s">
        <v>2071</v>
      </c>
      <c r="D406" s="70" t="s">
        <v>885</v>
      </c>
      <c r="E406" s="70">
        <v>26</v>
      </c>
      <c r="F406"/>
      <c r="G406" s="70">
        <v>0</v>
      </c>
      <c r="H406" s="70">
        <v>0</v>
      </c>
      <c r="I406" s="70">
        <v>0</v>
      </c>
      <c r="J406" s="70">
        <v>0</v>
      </c>
      <c r="K406" s="70">
        <v>0</v>
      </c>
      <c r="L406" s="70">
        <v>0</v>
      </c>
      <c r="M406" s="70">
        <v>1</v>
      </c>
      <c r="N406" s="70">
        <v>0</v>
      </c>
      <c r="O406" s="70">
        <v>1</v>
      </c>
      <c r="P406" s="70">
        <v>0</v>
      </c>
      <c r="Q406" s="70">
        <v>0</v>
      </c>
      <c r="R406" s="70">
        <v>0</v>
      </c>
      <c r="S406" s="70">
        <v>120</v>
      </c>
      <c r="T406" s="70">
        <v>80</v>
      </c>
      <c r="U406" s="38">
        <v>26404</v>
      </c>
      <c r="V406" s="70">
        <v>1</v>
      </c>
      <c r="W406" s="70">
        <v>5</v>
      </c>
      <c r="X406" s="70" t="s">
        <v>242</v>
      </c>
      <c r="Y406" s="70" t="s">
        <v>485</v>
      </c>
      <c r="Z406" s="70">
        <v>2</v>
      </c>
      <c r="AA406" s="70">
        <v>5</v>
      </c>
      <c r="AC406" s="70">
        <v>3</v>
      </c>
      <c r="AD406" s="70">
        <v>1</v>
      </c>
      <c r="AE406" t="s">
        <v>252</v>
      </c>
      <c r="AF406" s="16" t="s">
        <v>2072</v>
      </c>
      <c r="AG406" s="70">
        <v>0</v>
      </c>
      <c r="AH406" s="70">
        <v>0</v>
      </c>
      <c r="AI406" s="70">
        <v>1</v>
      </c>
      <c r="AJ406" s="70">
        <v>1</v>
      </c>
      <c r="AK406" s="70">
        <v>0</v>
      </c>
      <c r="AL406" s="5">
        <v>0</v>
      </c>
      <c r="AM406" s="74">
        <v>0</v>
      </c>
      <c r="AN406" s="74">
        <v>0</v>
      </c>
      <c r="AO406" s="74">
        <v>0</v>
      </c>
      <c r="AP406" s="74">
        <v>0</v>
      </c>
      <c r="AQ406" s="70">
        <v>0</v>
      </c>
      <c r="AR406" s="70">
        <v>0</v>
      </c>
      <c r="AS406" s="70">
        <v>0</v>
      </c>
      <c r="AT406" s="70">
        <v>0</v>
      </c>
      <c r="AU406" s="70">
        <v>0</v>
      </c>
      <c r="AV406" s="70">
        <v>0</v>
      </c>
      <c r="AW406" s="70">
        <v>0</v>
      </c>
      <c r="AX406" s="70">
        <v>0</v>
      </c>
      <c r="AY406" s="70">
        <v>0</v>
      </c>
      <c r="AZ406" s="70">
        <v>0</v>
      </c>
      <c r="BA406" s="70">
        <v>0</v>
      </c>
      <c r="BB406" s="70">
        <v>0</v>
      </c>
      <c r="BC406" s="70">
        <v>0</v>
      </c>
      <c r="BD406" s="70">
        <v>0</v>
      </c>
      <c r="BE406" s="70">
        <v>0</v>
      </c>
      <c r="BF406" s="70">
        <v>0</v>
      </c>
      <c r="BG406" s="70">
        <v>0</v>
      </c>
      <c r="BH406" s="70">
        <v>0</v>
      </c>
      <c r="BI406" s="70">
        <v>0</v>
      </c>
      <c r="BJ406" s="70">
        <v>0</v>
      </c>
      <c r="BK406" s="70">
        <v>0</v>
      </c>
      <c r="BL406" s="70">
        <v>0</v>
      </c>
      <c r="BM406" s="70">
        <v>0</v>
      </c>
      <c r="BN406" s="70">
        <v>0</v>
      </c>
      <c r="BO406" s="70">
        <v>0</v>
      </c>
      <c r="BP406" s="70">
        <v>0</v>
      </c>
      <c r="BQ406" s="70">
        <v>1</v>
      </c>
      <c r="BR406" s="70">
        <v>1</v>
      </c>
      <c r="BS406" s="70">
        <v>0</v>
      </c>
      <c r="BT406" s="70">
        <v>1</v>
      </c>
      <c r="BU406" s="70">
        <v>0</v>
      </c>
      <c r="BV406" s="70">
        <v>0</v>
      </c>
      <c r="BW406" s="70">
        <v>0</v>
      </c>
      <c r="BX406" s="70">
        <v>0</v>
      </c>
      <c r="BY406" s="5">
        <v>1</v>
      </c>
      <c r="BZ406" s="74">
        <v>1</v>
      </c>
      <c r="CA406" s="74">
        <v>1</v>
      </c>
      <c r="CB406" s="74">
        <v>2</v>
      </c>
      <c r="CC406" s="74">
        <v>1</v>
      </c>
      <c r="CD406" s="5">
        <v>1</v>
      </c>
      <c r="CF406" s="70">
        <v>2</v>
      </c>
      <c r="CL406" s="18">
        <v>0</v>
      </c>
      <c r="CM406" s="5">
        <v>1</v>
      </c>
      <c r="CN406" s="74">
        <v>1</v>
      </c>
      <c r="CO406" s="39">
        <v>1</v>
      </c>
      <c r="CP406" s="39">
        <v>3</v>
      </c>
      <c r="CQ406" s="39">
        <v>2</v>
      </c>
      <c r="CR406" s="39">
        <v>2</v>
      </c>
      <c r="CS406" s="39">
        <v>2</v>
      </c>
      <c r="CT406" s="39">
        <v>2</v>
      </c>
      <c r="CU406" s="39">
        <v>2</v>
      </c>
      <c r="CV406" s="39">
        <v>1</v>
      </c>
      <c r="CW406" s="18">
        <v>0</v>
      </c>
      <c r="CX406" s="5">
        <v>2</v>
      </c>
      <c r="CY406" s="74">
        <v>2</v>
      </c>
      <c r="CZ406" s="39">
        <v>2</v>
      </c>
      <c r="DF406" s="18">
        <v>0</v>
      </c>
      <c r="DG406" s="5">
        <v>2</v>
      </c>
      <c r="DH406" s="74">
        <v>1</v>
      </c>
      <c r="DI406" s="39">
        <v>1</v>
      </c>
      <c r="DJ406" s="39">
        <v>1</v>
      </c>
      <c r="DK406" s="39">
        <v>3</v>
      </c>
      <c r="DR406" s="18">
        <v>1</v>
      </c>
      <c r="DS406" s="5">
        <v>2</v>
      </c>
      <c r="DT406" s="74">
        <v>2</v>
      </c>
      <c r="ED406" s="18">
        <v>0</v>
      </c>
      <c r="EE406" s="5">
        <v>2</v>
      </c>
      <c r="EL406" s="18">
        <v>0</v>
      </c>
      <c r="EM406" s="5">
        <v>2</v>
      </c>
      <c r="EN406" s="74">
        <v>1</v>
      </c>
      <c r="EX406" s="18">
        <v>0</v>
      </c>
      <c r="FL406" s="18">
        <v>0</v>
      </c>
      <c r="FM406" s="5">
        <v>2</v>
      </c>
      <c r="FN406" s="70">
        <v>2</v>
      </c>
      <c r="FX406" s="18">
        <v>0</v>
      </c>
      <c r="FY406" s="5">
        <v>2</v>
      </c>
      <c r="FZ406" s="70">
        <v>2</v>
      </c>
      <c r="GA406" s="70">
        <v>2</v>
      </c>
      <c r="GB406" s="70">
        <v>3</v>
      </c>
      <c r="GK406" s="18">
        <v>0</v>
      </c>
      <c r="GL406" s="5">
        <v>2</v>
      </c>
      <c r="GM406">
        <v>2</v>
      </c>
      <c r="GV406" s="18">
        <v>0</v>
      </c>
      <c r="GW406" s="5">
        <v>2</v>
      </c>
      <c r="HD406" s="18">
        <v>0</v>
      </c>
      <c r="HE406" s="5">
        <v>2</v>
      </c>
      <c r="HM406" s="70">
        <v>0</v>
      </c>
      <c r="HN406" s="5">
        <v>2</v>
      </c>
      <c r="HV406" s="70">
        <v>0</v>
      </c>
      <c r="HZ406" s="7">
        <v>0</v>
      </c>
      <c r="IA406" s="7">
        <v>0</v>
      </c>
      <c r="IB406" s="7">
        <v>0</v>
      </c>
      <c r="IC406" s="7">
        <v>1</v>
      </c>
      <c r="ID406" s="7">
        <v>0</v>
      </c>
      <c r="IE406" s="7">
        <v>0</v>
      </c>
      <c r="IF406" s="7">
        <v>0</v>
      </c>
      <c r="IG406" s="7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  <c r="IM406" s="7">
        <v>0</v>
      </c>
      <c r="IN406" s="195">
        <v>0</v>
      </c>
      <c r="IO406" s="195">
        <v>0</v>
      </c>
      <c r="IP406" s="195">
        <v>0</v>
      </c>
      <c r="IQ406" s="195">
        <v>0</v>
      </c>
      <c r="IR406" s="195">
        <v>0</v>
      </c>
      <c r="IS406" s="195">
        <v>0</v>
      </c>
      <c r="IT406" s="195">
        <v>0</v>
      </c>
      <c r="IU406" s="195">
        <v>0</v>
      </c>
      <c r="IV406" s="196"/>
      <c r="IW406" s="195">
        <v>0</v>
      </c>
      <c r="IX406" s="195">
        <v>0</v>
      </c>
      <c r="IY406" s="195">
        <v>0</v>
      </c>
      <c r="IZ406" s="195">
        <v>0</v>
      </c>
      <c r="JA406" s="182" t="s">
        <v>886</v>
      </c>
      <c r="JB406">
        <f t="shared" si="33"/>
        <v>2</v>
      </c>
      <c r="JC406">
        <f t="shared" si="34"/>
        <v>1</v>
      </c>
      <c r="JD406">
        <f t="shared" si="35"/>
        <v>0</v>
      </c>
    </row>
    <row r="407" spans="1:264" x14ac:dyDescent="0.25">
      <c r="A407" s="183">
        <v>42719</v>
      </c>
      <c r="B407" s="183">
        <v>42901</v>
      </c>
      <c r="C407" s="13" t="s">
        <v>2073</v>
      </c>
      <c r="D407" s="70" t="s">
        <v>885</v>
      </c>
      <c r="E407" s="70">
        <v>27</v>
      </c>
      <c r="F407" s="70">
        <v>30986</v>
      </c>
      <c r="G407" s="70">
        <v>0</v>
      </c>
      <c r="H407" s="70">
        <v>1</v>
      </c>
      <c r="I407" s="70">
        <v>0</v>
      </c>
      <c r="J407" s="70">
        <v>0</v>
      </c>
      <c r="K407" s="70">
        <v>0</v>
      </c>
      <c r="L407" s="70">
        <v>0</v>
      </c>
      <c r="M407" s="70">
        <v>0</v>
      </c>
      <c r="N407" s="70">
        <v>0</v>
      </c>
      <c r="O407" s="70">
        <v>0</v>
      </c>
      <c r="P407" s="70">
        <v>0</v>
      </c>
      <c r="Q407" s="70">
        <v>0</v>
      </c>
      <c r="R407" s="70">
        <v>0</v>
      </c>
      <c r="S407" s="70">
        <v>120</v>
      </c>
      <c r="T407" s="70">
        <v>80</v>
      </c>
      <c r="U407" s="38">
        <v>33587</v>
      </c>
      <c r="V407" s="70">
        <v>1</v>
      </c>
      <c r="W407" s="70">
        <v>1</v>
      </c>
      <c r="X407" s="70" t="s">
        <v>242</v>
      </c>
      <c r="Y407" s="70" t="s">
        <v>485</v>
      </c>
      <c r="Z407" s="70">
        <v>2</v>
      </c>
      <c r="AA407" s="70">
        <v>5</v>
      </c>
      <c r="AC407" s="70">
        <v>1</v>
      </c>
      <c r="AD407" s="70">
        <v>1</v>
      </c>
      <c r="AE407" t="s">
        <v>2074</v>
      </c>
      <c r="AF407" s="16" t="s">
        <v>2024</v>
      </c>
      <c r="AG407" s="70">
        <v>0</v>
      </c>
      <c r="AH407" s="70">
        <v>0</v>
      </c>
      <c r="AI407" s="70">
        <v>0</v>
      </c>
      <c r="AJ407" s="70">
        <v>0</v>
      </c>
      <c r="AK407" s="70">
        <v>0</v>
      </c>
      <c r="AL407" s="5">
        <v>0</v>
      </c>
      <c r="AM407" s="74">
        <v>0</v>
      </c>
      <c r="AN407" s="74">
        <v>0</v>
      </c>
      <c r="AO407" s="74">
        <v>0</v>
      </c>
      <c r="AP407" s="74">
        <v>0</v>
      </c>
      <c r="AQ407" s="70">
        <v>0</v>
      </c>
      <c r="AR407" s="70">
        <v>1</v>
      </c>
      <c r="AS407" s="70">
        <v>0</v>
      </c>
      <c r="AT407" s="70">
        <v>0</v>
      </c>
      <c r="AU407" s="70">
        <v>0</v>
      </c>
      <c r="AV407" s="70">
        <v>0</v>
      </c>
      <c r="AW407" s="70">
        <v>0</v>
      </c>
      <c r="AX407" s="70">
        <v>0</v>
      </c>
      <c r="AY407" s="70">
        <v>0</v>
      </c>
      <c r="AZ407" s="70">
        <v>0</v>
      </c>
      <c r="BA407" s="70">
        <v>0</v>
      </c>
      <c r="BB407" s="70">
        <v>0</v>
      </c>
      <c r="BC407" s="70">
        <v>0</v>
      </c>
      <c r="BD407" s="70">
        <v>0</v>
      </c>
      <c r="BE407" s="70">
        <v>1</v>
      </c>
      <c r="BF407" s="70">
        <v>0</v>
      </c>
      <c r="BG407" s="70">
        <v>0</v>
      </c>
      <c r="BH407" s="70">
        <v>0</v>
      </c>
      <c r="BI407" s="70">
        <v>0</v>
      </c>
      <c r="BJ407" s="70">
        <v>0</v>
      </c>
      <c r="BK407" s="70">
        <v>0</v>
      </c>
      <c r="BL407" s="70">
        <v>0</v>
      </c>
      <c r="BM407" s="70">
        <v>0</v>
      </c>
      <c r="BN407" s="70">
        <v>1</v>
      </c>
      <c r="BO407" s="70">
        <v>0</v>
      </c>
      <c r="BP407" s="70">
        <v>0</v>
      </c>
      <c r="BQ407" s="70">
        <v>0</v>
      </c>
      <c r="BR407" s="70">
        <v>0</v>
      </c>
      <c r="BS407" s="70">
        <v>0</v>
      </c>
      <c r="BT407" s="70">
        <v>0</v>
      </c>
      <c r="BU407" s="70">
        <v>0</v>
      </c>
      <c r="BV407" s="70">
        <v>2</v>
      </c>
      <c r="BW407" s="70">
        <v>0</v>
      </c>
      <c r="BX407" s="70">
        <v>3</v>
      </c>
      <c r="BY407" s="5">
        <v>1</v>
      </c>
      <c r="BZ407" s="74">
        <v>1</v>
      </c>
      <c r="CA407" s="74">
        <v>1</v>
      </c>
      <c r="CB407" s="74">
        <v>1</v>
      </c>
      <c r="CC407" s="74">
        <v>1</v>
      </c>
      <c r="CD407" s="5">
        <v>1</v>
      </c>
      <c r="CF407" s="70">
        <v>2</v>
      </c>
      <c r="CL407" s="18">
        <v>0</v>
      </c>
      <c r="CM407" s="5">
        <v>2</v>
      </c>
      <c r="CN407" s="74">
        <v>2</v>
      </c>
      <c r="CW407" s="18">
        <v>0</v>
      </c>
      <c r="CX407" s="5">
        <v>2</v>
      </c>
      <c r="CY407" s="74">
        <v>2</v>
      </c>
      <c r="DF407" s="18">
        <v>0</v>
      </c>
      <c r="DG407" s="5">
        <v>1</v>
      </c>
      <c r="DH407" s="74"/>
      <c r="DI407" s="39">
        <v>1</v>
      </c>
      <c r="DJ407" s="39">
        <v>2</v>
      </c>
      <c r="DK407" s="39">
        <v>2</v>
      </c>
      <c r="DL407" s="39">
        <v>2</v>
      </c>
      <c r="DN407">
        <v>2</v>
      </c>
      <c r="DQ407">
        <v>2</v>
      </c>
      <c r="DR407" s="18">
        <v>0</v>
      </c>
      <c r="DS407" s="5">
        <v>2</v>
      </c>
      <c r="DT407" s="74">
        <v>2</v>
      </c>
      <c r="ED407" s="18">
        <v>0</v>
      </c>
      <c r="EE407" s="5">
        <v>2</v>
      </c>
      <c r="EF407">
        <v>2</v>
      </c>
      <c r="EL407" s="18">
        <v>0</v>
      </c>
      <c r="EM407" s="5">
        <v>2</v>
      </c>
      <c r="EN407" s="74">
        <v>1</v>
      </c>
      <c r="EO407" s="39">
        <v>3</v>
      </c>
      <c r="EX407" s="18">
        <v>0</v>
      </c>
      <c r="FL407" s="18">
        <v>0</v>
      </c>
      <c r="FM407" s="5">
        <v>2</v>
      </c>
      <c r="FN407" s="70">
        <v>2</v>
      </c>
      <c r="FX407" s="18">
        <v>0</v>
      </c>
      <c r="FY407" s="5">
        <v>1</v>
      </c>
      <c r="GA407" s="70">
        <v>2</v>
      </c>
      <c r="GB407" s="70">
        <v>2</v>
      </c>
      <c r="GE407">
        <v>3</v>
      </c>
      <c r="GK407" s="18">
        <v>0</v>
      </c>
      <c r="GV407" s="18">
        <v>0</v>
      </c>
      <c r="GW407" s="5">
        <v>2</v>
      </c>
      <c r="HD407" s="18">
        <v>0</v>
      </c>
      <c r="HE407" s="5">
        <v>1</v>
      </c>
      <c r="HF407">
        <v>1</v>
      </c>
      <c r="HH407">
        <v>2</v>
      </c>
      <c r="HI407">
        <v>2</v>
      </c>
      <c r="HK407">
        <v>1</v>
      </c>
      <c r="HL407">
        <v>2</v>
      </c>
      <c r="HM407" s="70">
        <v>1</v>
      </c>
      <c r="HN407" s="5">
        <v>2</v>
      </c>
      <c r="HO407" s="39">
        <v>2</v>
      </c>
      <c r="HV407" s="70">
        <v>0</v>
      </c>
      <c r="HW407" s="5">
        <v>1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7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1</v>
      </c>
      <c r="IM407" s="7">
        <v>0</v>
      </c>
      <c r="IN407" s="195">
        <v>0</v>
      </c>
      <c r="IO407" s="195">
        <v>0</v>
      </c>
      <c r="IP407" s="195">
        <v>0</v>
      </c>
      <c r="IQ407" s="195">
        <v>0</v>
      </c>
      <c r="IR407" s="195">
        <v>0</v>
      </c>
      <c r="IS407" s="195">
        <v>0</v>
      </c>
      <c r="IT407" s="195">
        <v>0</v>
      </c>
      <c r="IU407" s="195">
        <v>1</v>
      </c>
      <c r="IV407" s="196" t="s">
        <v>940</v>
      </c>
      <c r="IW407" s="195">
        <v>0</v>
      </c>
      <c r="IX407" s="195">
        <v>0</v>
      </c>
      <c r="IY407" s="195">
        <v>0</v>
      </c>
      <c r="IZ407" s="195">
        <v>0</v>
      </c>
      <c r="JA407" s="182" t="s">
        <v>886</v>
      </c>
      <c r="JB407">
        <f t="shared" si="33"/>
        <v>1</v>
      </c>
      <c r="JC407">
        <f t="shared" si="34"/>
        <v>1</v>
      </c>
      <c r="JD407">
        <f t="shared" si="35"/>
        <v>1</v>
      </c>
    </row>
    <row r="408" spans="1:264" x14ac:dyDescent="0.25">
      <c r="A408" s="183">
        <v>42719</v>
      </c>
      <c r="B408" s="183">
        <v>42901</v>
      </c>
      <c r="C408" s="13" t="s">
        <v>2075</v>
      </c>
      <c r="D408" s="70" t="s">
        <v>885</v>
      </c>
      <c r="E408" s="70">
        <v>28</v>
      </c>
      <c r="F408" s="70">
        <v>28000</v>
      </c>
      <c r="G408" s="70">
        <v>0</v>
      </c>
      <c r="H408" s="70">
        <v>0</v>
      </c>
      <c r="I408" s="70">
        <v>0</v>
      </c>
      <c r="J408" s="70">
        <v>0</v>
      </c>
      <c r="K408" s="70">
        <v>1</v>
      </c>
      <c r="L408" s="70">
        <v>0</v>
      </c>
      <c r="M408" s="70">
        <v>1</v>
      </c>
      <c r="N408" s="70">
        <v>0</v>
      </c>
      <c r="O408" s="70">
        <v>1</v>
      </c>
      <c r="P408" s="70">
        <v>0</v>
      </c>
      <c r="Q408" s="70">
        <v>1</v>
      </c>
      <c r="R408" s="70">
        <v>1</v>
      </c>
      <c r="S408" s="70">
        <v>120</v>
      </c>
      <c r="T408" s="70">
        <v>80</v>
      </c>
      <c r="U408" s="38">
        <v>25203</v>
      </c>
      <c r="V408" s="70">
        <v>2</v>
      </c>
      <c r="W408" s="70">
        <v>2</v>
      </c>
      <c r="X408" s="70" t="s">
        <v>242</v>
      </c>
      <c r="Y408" s="70" t="s">
        <v>485</v>
      </c>
      <c r="Z408" s="70">
        <v>2</v>
      </c>
      <c r="AA408" s="70">
        <v>1</v>
      </c>
      <c r="AC408" s="70">
        <v>3</v>
      </c>
      <c r="AD408" s="70">
        <v>3</v>
      </c>
      <c r="AG408" s="70">
        <v>0</v>
      </c>
      <c r="AH408" s="70">
        <v>1</v>
      </c>
      <c r="AI408" s="70">
        <v>1</v>
      </c>
      <c r="AJ408" s="70">
        <v>1</v>
      </c>
      <c r="AK408" s="70">
        <v>0</v>
      </c>
      <c r="AL408" s="5">
        <v>0</v>
      </c>
      <c r="AM408" s="74">
        <v>0</v>
      </c>
      <c r="AN408" s="74">
        <v>0</v>
      </c>
      <c r="AO408" s="74">
        <v>0</v>
      </c>
      <c r="AP408" s="74">
        <v>0</v>
      </c>
      <c r="AQ408" s="70">
        <v>0</v>
      </c>
      <c r="AR408" s="70">
        <v>0</v>
      </c>
      <c r="AS408" s="70">
        <v>2</v>
      </c>
      <c r="AT408" s="70">
        <v>0</v>
      </c>
      <c r="AU408" s="70">
        <v>0</v>
      </c>
      <c r="AV408" s="70">
        <v>0</v>
      </c>
      <c r="AW408" s="70">
        <v>0</v>
      </c>
      <c r="AX408" s="70">
        <v>0</v>
      </c>
      <c r="AY408" s="70">
        <v>0</v>
      </c>
      <c r="AZ408" s="70">
        <v>0</v>
      </c>
      <c r="BA408" s="70">
        <v>0</v>
      </c>
      <c r="BB408" s="70">
        <v>0</v>
      </c>
      <c r="BC408" s="70">
        <v>0</v>
      </c>
      <c r="BD408" s="70">
        <v>0</v>
      </c>
      <c r="BE408" s="70">
        <v>0</v>
      </c>
      <c r="BF408" s="70">
        <v>0</v>
      </c>
      <c r="BG408" s="70">
        <v>0</v>
      </c>
      <c r="BH408" s="70">
        <v>0</v>
      </c>
      <c r="BI408" s="70">
        <v>0</v>
      </c>
      <c r="BJ408" s="70">
        <v>0</v>
      </c>
      <c r="BK408" s="70">
        <v>0</v>
      </c>
      <c r="BL408" s="70">
        <v>0</v>
      </c>
      <c r="BM408" s="70">
        <v>0</v>
      </c>
      <c r="BN408" s="70">
        <v>0</v>
      </c>
      <c r="BO408" s="70">
        <v>1</v>
      </c>
      <c r="BP408" s="70">
        <v>1</v>
      </c>
      <c r="BQ408" s="70">
        <v>1</v>
      </c>
      <c r="BR408" s="70">
        <v>1</v>
      </c>
      <c r="BS408" s="70">
        <v>2</v>
      </c>
      <c r="BT408" s="70">
        <v>1</v>
      </c>
      <c r="BU408" s="70">
        <v>1</v>
      </c>
      <c r="BV408" s="70">
        <v>1</v>
      </c>
      <c r="BW408" s="70">
        <v>0</v>
      </c>
      <c r="BX408" s="70">
        <v>7</v>
      </c>
      <c r="BY408" s="5">
        <v>1</v>
      </c>
      <c r="BZ408" s="74">
        <v>1</v>
      </c>
      <c r="CA408" s="74">
        <v>1</v>
      </c>
      <c r="CB408" s="74">
        <v>2</v>
      </c>
      <c r="CC408" s="74">
        <v>2</v>
      </c>
      <c r="CD408" s="5">
        <v>1</v>
      </c>
      <c r="CF408" s="70">
        <v>1</v>
      </c>
      <c r="CG408" s="74">
        <v>1</v>
      </c>
      <c r="CH408" s="74">
        <v>1</v>
      </c>
      <c r="CI408" s="74">
        <v>2</v>
      </c>
      <c r="CJ408" s="74">
        <v>1</v>
      </c>
      <c r="CK408" s="74">
        <v>4</v>
      </c>
      <c r="CL408" s="18">
        <v>3</v>
      </c>
      <c r="CM408" s="5">
        <v>1</v>
      </c>
      <c r="CN408" s="74">
        <v>1</v>
      </c>
      <c r="CO408" s="74">
        <v>1</v>
      </c>
      <c r="CP408" s="74">
        <v>4.5</v>
      </c>
      <c r="CQ408" s="74">
        <v>1</v>
      </c>
      <c r="CR408" s="74">
        <v>1</v>
      </c>
      <c r="CS408" s="74">
        <v>1</v>
      </c>
      <c r="CT408" s="74">
        <v>1</v>
      </c>
      <c r="CU408" s="74">
        <v>1</v>
      </c>
      <c r="CV408" s="74">
        <v>4</v>
      </c>
      <c r="CW408" s="18">
        <v>5</v>
      </c>
      <c r="CX408" s="5">
        <v>1</v>
      </c>
      <c r="CY408" s="74">
        <v>2</v>
      </c>
      <c r="CZ408" s="74">
        <v>2</v>
      </c>
      <c r="DA408" s="74">
        <v>1</v>
      </c>
      <c r="DB408" s="74">
        <v>1</v>
      </c>
      <c r="DE408" s="74">
        <v>4</v>
      </c>
      <c r="DF408" s="18">
        <v>2</v>
      </c>
      <c r="DG408" s="5">
        <v>1</v>
      </c>
      <c r="DH408" s="74">
        <v>2</v>
      </c>
      <c r="DI408" s="39">
        <v>1</v>
      </c>
      <c r="DJ408" s="39"/>
      <c r="DK408" s="39">
        <v>2.5</v>
      </c>
      <c r="DL408" s="39">
        <v>3</v>
      </c>
      <c r="DN408">
        <v>1</v>
      </c>
      <c r="DQ408">
        <v>5</v>
      </c>
      <c r="DR408" s="18">
        <v>2</v>
      </c>
      <c r="DS408" s="5">
        <v>2</v>
      </c>
      <c r="DT408" s="74">
        <v>2</v>
      </c>
      <c r="ED408" s="18">
        <v>0</v>
      </c>
      <c r="EE408" s="5">
        <v>1</v>
      </c>
      <c r="EG408">
        <v>1</v>
      </c>
      <c r="EH408">
        <v>2</v>
      </c>
      <c r="EI408">
        <v>3</v>
      </c>
      <c r="EJ408">
        <v>2</v>
      </c>
      <c r="EK408">
        <v>5</v>
      </c>
      <c r="EL408" s="18">
        <v>1</v>
      </c>
      <c r="EM408" s="5">
        <v>1</v>
      </c>
      <c r="EN408" s="74">
        <v>1</v>
      </c>
      <c r="EP408">
        <v>1</v>
      </c>
      <c r="EQ408">
        <v>1</v>
      </c>
      <c r="EX408" s="18">
        <v>0</v>
      </c>
      <c r="FL408" s="18">
        <v>0</v>
      </c>
      <c r="FM408" s="5">
        <v>1</v>
      </c>
      <c r="FN408" s="70">
        <v>1</v>
      </c>
      <c r="FO408" s="39">
        <v>1.6</v>
      </c>
      <c r="FP408" s="39"/>
      <c r="FQ408" s="39">
        <v>1</v>
      </c>
      <c r="FR408" t="s">
        <v>2076</v>
      </c>
      <c r="FS408">
        <v>1</v>
      </c>
      <c r="FT408">
        <v>2</v>
      </c>
      <c r="FU408">
        <v>2</v>
      </c>
      <c r="FV408">
        <v>1</v>
      </c>
      <c r="FW408">
        <v>1</v>
      </c>
      <c r="FX408" s="18">
        <v>2</v>
      </c>
      <c r="FY408" s="5">
        <v>1</v>
      </c>
      <c r="GA408" s="70">
        <v>2</v>
      </c>
      <c r="GB408" s="70">
        <v>2</v>
      </c>
      <c r="GE408">
        <v>1</v>
      </c>
      <c r="GF408">
        <v>2</v>
      </c>
      <c r="GH408">
        <v>1</v>
      </c>
      <c r="GI408">
        <v>2</v>
      </c>
      <c r="GJ408">
        <v>5</v>
      </c>
      <c r="GK408" s="18">
        <v>1</v>
      </c>
      <c r="GV408" s="18">
        <v>0</v>
      </c>
      <c r="GW408" s="5">
        <v>1</v>
      </c>
      <c r="GX408">
        <v>1</v>
      </c>
      <c r="GY408">
        <v>1</v>
      </c>
      <c r="GZ408">
        <v>2</v>
      </c>
      <c r="HA408">
        <v>1</v>
      </c>
      <c r="HB408">
        <v>2</v>
      </c>
      <c r="HC408">
        <v>5</v>
      </c>
      <c r="HD408" s="18">
        <v>2</v>
      </c>
      <c r="HE408" s="5">
        <v>2</v>
      </c>
      <c r="HF408" s="39">
        <v>3</v>
      </c>
      <c r="HM408" s="70">
        <v>0</v>
      </c>
      <c r="HN408" s="5">
        <v>1</v>
      </c>
      <c r="HO408">
        <v>2</v>
      </c>
      <c r="HU408">
        <v>5</v>
      </c>
      <c r="HV408" s="70">
        <v>2</v>
      </c>
      <c r="HW408" s="5">
        <v>1</v>
      </c>
      <c r="HX408" s="39">
        <v>1</v>
      </c>
      <c r="HZ408" s="7">
        <v>3</v>
      </c>
      <c r="IA408" s="7">
        <v>5</v>
      </c>
      <c r="IB408" s="7">
        <v>2</v>
      </c>
      <c r="IC408" s="7">
        <v>1</v>
      </c>
      <c r="ID408" s="7">
        <v>0</v>
      </c>
      <c r="IE408" s="7">
        <v>1</v>
      </c>
      <c r="IF408" s="7">
        <v>0</v>
      </c>
      <c r="IG408" s="7">
        <v>0</v>
      </c>
      <c r="IH408" s="7">
        <v>2</v>
      </c>
      <c r="II408" s="7">
        <v>1</v>
      </c>
      <c r="IJ408" s="7">
        <v>0</v>
      </c>
      <c r="IK408" s="7">
        <v>2</v>
      </c>
      <c r="IL408" s="7">
        <v>0</v>
      </c>
      <c r="IM408" s="7">
        <v>2</v>
      </c>
      <c r="IN408" s="195">
        <v>0</v>
      </c>
      <c r="IO408" s="195">
        <v>0</v>
      </c>
      <c r="IP408" s="195">
        <v>0</v>
      </c>
      <c r="IQ408" s="195">
        <v>1</v>
      </c>
      <c r="IR408" s="195">
        <v>1</v>
      </c>
      <c r="IS408" s="195">
        <v>0</v>
      </c>
      <c r="IT408" s="195">
        <v>1</v>
      </c>
      <c r="IU408" s="195">
        <v>2</v>
      </c>
      <c r="IV408" s="196" t="s">
        <v>2077</v>
      </c>
      <c r="IW408" s="195">
        <v>1</v>
      </c>
      <c r="IX408" s="195">
        <v>0</v>
      </c>
      <c r="IY408" s="195">
        <v>0</v>
      </c>
      <c r="IZ408" s="195">
        <v>1</v>
      </c>
      <c r="JA408" s="182" t="s">
        <v>903</v>
      </c>
      <c r="JB408">
        <f t="shared" si="33"/>
        <v>5</v>
      </c>
      <c r="JC408">
        <f t="shared" si="34"/>
        <v>19</v>
      </c>
      <c r="JD408">
        <f t="shared" si="35"/>
        <v>7</v>
      </c>
    </row>
    <row r="409" spans="1:264" x14ac:dyDescent="0.25">
      <c r="A409" s="183">
        <v>42719</v>
      </c>
      <c r="B409" s="183">
        <v>42901</v>
      </c>
      <c r="C409" s="13" t="s">
        <v>2078</v>
      </c>
      <c r="D409" s="70" t="s">
        <v>885</v>
      </c>
      <c r="E409" s="70">
        <v>29</v>
      </c>
      <c r="F409" s="70">
        <v>2410</v>
      </c>
      <c r="G409" s="70">
        <v>0</v>
      </c>
      <c r="H409" s="70">
        <v>0</v>
      </c>
      <c r="I409" s="70">
        <v>0</v>
      </c>
      <c r="J409" s="70">
        <v>0</v>
      </c>
      <c r="K409" s="70">
        <v>0</v>
      </c>
      <c r="L409" s="70">
        <v>0</v>
      </c>
      <c r="M409" s="70">
        <v>0</v>
      </c>
      <c r="N409" s="70">
        <v>0</v>
      </c>
      <c r="O409" s="70">
        <v>0</v>
      </c>
      <c r="P409" s="70">
        <v>0</v>
      </c>
      <c r="Q409" s="70">
        <v>0</v>
      </c>
      <c r="R409" s="70">
        <v>0</v>
      </c>
      <c r="S409" s="70">
        <v>120</v>
      </c>
      <c r="T409" s="70">
        <v>80</v>
      </c>
      <c r="U409" s="38">
        <v>36149</v>
      </c>
      <c r="V409" s="70">
        <v>2</v>
      </c>
      <c r="W409" s="70">
        <v>1</v>
      </c>
      <c r="X409" s="70" t="s">
        <v>242</v>
      </c>
      <c r="Y409" s="70" t="s">
        <v>485</v>
      </c>
      <c r="Z409" s="70">
        <v>3</v>
      </c>
      <c r="AA409" s="70">
        <v>3</v>
      </c>
      <c r="AC409" s="70">
        <v>4</v>
      </c>
      <c r="AD409" s="70">
        <v>3</v>
      </c>
      <c r="AG409" s="70">
        <v>0</v>
      </c>
      <c r="AH409" s="70">
        <v>0</v>
      </c>
      <c r="AI409" s="70">
        <v>0</v>
      </c>
      <c r="AJ409" s="70">
        <v>0</v>
      </c>
      <c r="AK409" s="70">
        <v>0</v>
      </c>
      <c r="AL409" s="5">
        <v>2</v>
      </c>
      <c r="AM409" s="74">
        <v>2</v>
      </c>
      <c r="AN409" s="74">
        <v>2</v>
      </c>
      <c r="AO409" s="74">
        <v>1</v>
      </c>
      <c r="AP409" s="74">
        <v>2</v>
      </c>
      <c r="AQ409" s="70">
        <v>2</v>
      </c>
      <c r="AR409" s="70">
        <v>1</v>
      </c>
      <c r="AS409" s="70">
        <v>1</v>
      </c>
      <c r="AT409" s="70">
        <v>1</v>
      </c>
      <c r="AU409" s="70">
        <v>1</v>
      </c>
      <c r="AV409" s="70">
        <v>1</v>
      </c>
      <c r="AW409" s="70">
        <v>1</v>
      </c>
      <c r="AX409" s="70">
        <v>1</v>
      </c>
      <c r="AY409" s="70">
        <v>1</v>
      </c>
      <c r="AZ409" s="70">
        <v>1</v>
      </c>
      <c r="BA409" s="70">
        <v>2</v>
      </c>
      <c r="BB409" s="70">
        <v>1</v>
      </c>
      <c r="BC409" s="70">
        <v>1</v>
      </c>
      <c r="BD409" s="70">
        <v>2</v>
      </c>
      <c r="BE409" s="70">
        <v>0</v>
      </c>
      <c r="BF409" s="70">
        <v>1</v>
      </c>
      <c r="BG409" s="70">
        <v>0</v>
      </c>
      <c r="BH409" s="70">
        <v>1</v>
      </c>
      <c r="BI409" s="70">
        <v>2</v>
      </c>
      <c r="BN409" s="70">
        <v>1</v>
      </c>
      <c r="BO409" s="70">
        <v>2</v>
      </c>
      <c r="BP409" s="70">
        <v>0</v>
      </c>
      <c r="BQ409" s="70">
        <v>2</v>
      </c>
      <c r="BR409" s="70">
        <v>0</v>
      </c>
      <c r="BS409" s="70">
        <v>0</v>
      </c>
      <c r="BT409" s="70">
        <v>1</v>
      </c>
      <c r="BU409" s="70">
        <v>2</v>
      </c>
      <c r="BV409" s="70">
        <v>2</v>
      </c>
      <c r="BW409" s="70">
        <v>2</v>
      </c>
      <c r="BX409" s="70">
        <v>2</v>
      </c>
      <c r="BY409" s="5">
        <v>1</v>
      </c>
      <c r="BZ409" s="74">
        <v>1</v>
      </c>
      <c r="CA409" s="74">
        <v>1</v>
      </c>
      <c r="CB409" s="74">
        <v>1</v>
      </c>
      <c r="CC409" s="74">
        <v>2</v>
      </c>
      <c r="CD409" s="5">
        <v>2</v>
      </c>
      <c r="CE409" s="74">
        <v>2</v>
      </c>
      <c r="CL409" s="18">
        <v>0</v>
      </c>
      <c r="CM409" s="5">
        <v>2</v>
      </c>
      <c r="CN409" s="74">
        <v>2</v>
      </c>
      <c r="CW409" s="18">
        <v>0</v>
      </c>
      <c r="CX409" s="5">
        <v>2</v>
      </c>
      <c r="CY409" s="74">
        <v>2</v>
      </c>
      <c r="DF409" s="18">
        <v>0</v>
      </c>
      <c r="DG409" s="5">
        <v>2</v>
      </c>
      <c r="DH409" s="74">
        <v>2</v>
      </c>
      <c r="DR409" s="18">
        <v>0</v>
      </c>
      <c r="DS409" s="5">
        <v>2</v>
      </c>
      <c r="DT409" s="74">
        <v>2</v>
      </c>
      <c r="ED409" s="18">
        <v>0</v>
      </c>
      <c r="EE409" s="5">
        <v>2</v>
      </c>
      <c r="EF409">
        <v>2</v>
      </c>
      <c r="EL409" s="18">
        <v>0</v>
      </c>
      <c r="EM409" s="5">
        <v>2</v>
      </c>
      <c r="EN409" s="74">
        <v>2</v>
      </c>
      <c r="EX409" s="18">
        <v>0</v>
      </c>
      <c r="FL409" s="18">
        <v>0</v>
      </c>
      <c r="FM409" s="5">
        <v>2</v>
      </c>
      <c r="FN409" s="70">
        <v>2</v>
      </c>
      <c r="FX409" s="18">
        <v>0</v>
      </c>
      <c r="FY409" s="5">
        <v>2</v>
      </c>
      <c r="FZ409" s="70">
        <v>2</v>
      </c>
      <c r="GK409" s="18">
        <v>0</v>
      </c>
      <c r="GL409" s="5">
        <v>2</v>
      </c>
      <c r="GM409">
        <v>2</v>
      </c>
      <c r="GV409" s="18">
        <v>0</v>
      </c>
      <c r="GW409" s="5">
        <v>2</v>
      </c>
      <c r="HD409" s="18">
        <v>0</v>
      </c>
      <c r="HE409" s="5">
        <v>2</v>
      </c>
      <c r="HM409" s="70">
        <v>0</v>
      </c>
      <c r="HN409" s="5">
        <v>2</v>
      </c>
      <c r="HV409" s="70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7">
        <v>0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  <c r="IM409" s="7">
        <v>0</v>
      </c>
      <c r="IN409" s="195">
        <v>0</v>
      </c>
      <c r="IO409" s="195">
        <v>0</v>
      </c>
      <c r="IP409" s="195">
        <v>0</v>
      </c>
      <c r="IQ409" s="195">
        <v>0</v>
      </c>
      <c r="IR409" s="195">
        <v>0</v>
      </c>
      <c r="IS409" s="195">
        <v>0</v>
      </c>
      <c r="IT409" s="195">
        <v>0</v>
      </c>
      <c r="IU409" s="195">
        <v>0</v>
      </c>
      <c r="IV409" s="196"/>
      <c r="IW409" s="195">
        <v>0</v>
      </c>
      <c r="IX409" s="195">
        <v>0</v>
      </c>
      <c r="IY409" s="195">
        <v>0</v>
      </c>
      <c r="IZ409" s="195">
        <v>0</v>
      </c>
      <c r="JA409" s="182" t="s">
        <v>886</v>
      </c>
      <c r="JB409">
        <f t="shared" si="33"/>
        <v>0</v>
      </c>
      <c r="JC409">
        <f t="shared" si="34"/>
        <v>0</v>
      </c>
      <c r="JD409">
        <f t="shared" si="35"/>
        <v>0</v>
      </c>
    </row>
    <row r="410" spans="1:264" x14ac:dyDescent="0.25">
      <c r="A410" s="3">
        <v>42711</v>
      </c>
      <c r="B410" s="3">
        <v>42893</v>
      </c>
      <c r="C410" s="13" t="s">
        <v>370</v>
      </c>
      <c r="D410" t="s">
        <v>371</v>
      </c>
      <c r="E410">
        <v>1</v>
      </c>
      <c r="F410" s="13" t="s">
        <v>372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1</v>
      </c>
      <c r="S410">
        <v>120</v>
      </c>
      <c r="T410">
        <v>80</v>
      </c>
      <c r="U410" s="3">
        <v>27186</v>
      </c>
      <c r="V410">
        <v>1</v>
      </c>
      <c r="W410">
        <v>2</v>
      </c>
      <c r="X410" t="s">
        <v>242</v>
      </c>
      <c r="Y410" t="s">
        <v>373</v>
      </c>
      <c r="Z410">
        <v>2</v>
      </c>
      <c r="AA410">
        <v>3</v>
      </c>
      <c r="AC410">
        <v>1</v>
      </c>
      <c r="AD410">
        <v>5</v>
      </c>
      <c r="AE410" t="s">
        <v>374</v>
      </c>
      <c r="AF410" s="16" t="s">
        <v>375</v>
      </c>
      <c r="AG410">
        <v>0</v>
      </c>
      <c r="AH410">
        <v>0</v>
      </c>
      <c r="AI410">
        <v>0</v>
      </c>
      <c r="AJ410">
        <v>0</v>
      </c>
      <c r="AK410">
        <v>0</v>
      </c>
      <c r="AL410" s="5">
        <v>2</v>
      </c>
      <c r="AM410" s="39">
        <v>2</v>
      </c>
      <c r="AN410" s="39">
        <v>2</v>
      </c>
      <c r="AO410" s="39">
        <v>2</v>
      </c>
      <c r="AP410" s="39">
        <v>0</v>
      </c>
      <c r="AQ410" s="39">
        <v>0</v>
      </c>
      <c r="AR410" s="39">
        <v>0</v>
      </c>
      <c r="AS410" s="39">
        <v>0</v>
      </c>
      <c r="AT410" s="39">
        <v>0</v>
      </c>
      <c r="AU410" s="39">
        <v>0</v>
      </c>
      <c r="AV410" s="39">
        <v>0</v>
      </c>
      <c r="AW410" s="39">
        <v>0</v>
      </c>
      <c r="AX410" s="39">
        <v>1</v>
      </c>
      <c r="AY410" s="39">
        <v>0</v>
      </c>
      <c r="AZ410" s="39">
        <v>0</v>
      </c>
      <c r="BA410" s="39">
        <v>0</v>
      </c>
      <c r="BB410" s="39">
        <v>1</v>
      </c>
      <c r="BC410" s="39">
        <v>0</v>
      </c>
      <c r="BD410" s="39">
        <v>0</v>
      </c>
      <c r="BE410" s="39">
        <v>1</v>
      </c>
      <c r="BF410" s="39">
        <v>2</v>
      </c>
      <c r="BG410" s="39">
        <v>0</v>
      </c>
      <c r="BH410" s="39">
        <v>2</v>
      </c>
      <c r="BI410" s="39">
        <v>3</v>
      </c>
      <c r="BN410">
        <v>3</v>
      </c>
      <c r="BO410">
        <v>2</v>
      </c>
      <c r="BP410">
        <v>2</v>
      </c>
      <c r="BQ410">
        <v>1</v>
      </c>
      <c r="BR410">
        <v>2</v>
      </c>
      <c r="BS410">
        <v>0</v>
      </c>
      <c r="BT410">
        <v>1</v>
      </c>
      <c r="BU410">
        <v>4</v>
      </c>
      <c r="BV410" s="27" t="s">
        <v>376</v>
      </c>
      <c r="BW410">
        <v>0</v>
      </c>
      <c r="BX410">
        <v>1</v>
      </c>
      <c r="BY410" s="5">
        <v>1</v>
      </c>
      <c r="BZ410" s="39">
        <v>1</v>
      </c>
      <c r="CA410" s="39">
        <v>2</v>
      </c>
      <c r="CB410" s="39">
        <v>3</v>
      </c>
      <c r="CC410" s="39">
        <v>2</v>
      </c>
      <c r="CD410" s="5">
        <v>1</v>
      </c>
      <c r="CE410" s="39">
        <v>1</v>
      </c>
      <c r="CF410" s="39">
        <v>1</v>
      </c>
      <c r="CG410" s="39">
        <v>2</v>
      </c>
      <c r="CH410" s="39">
        <v>1</v>
      </c>
      <c r="CI410" s="39">
        <v>3</v>
      </c>
      <c r="CJ410" s="39">
        <v>1</v>
      </c>
      <c r="CK410" s="39">
        <v>2</v>
      </c>
      <c r="CL410" s="18">
        <v>2</v>
      </c>
      <c r="CM410" s="5">
        <v>1</v>
      </c>
      <c r="CO410">
        <v>1</v>
      </c>
      <c r="CP410" t="s">
        <v>316</v>
      </c>
      <c r="CQ410">
        <v>1</v>
      </c>
      <c r="CR410">
        <v>2</v>
      </c>
      <c r="CS410">
        <v>1</v>
      </c>
      <c r="CT410">
        <v>1</v>
      </c>
      <c r="CU410">
        <v>1</v>
      </c>
      <c r="CV410">
        <v>3</v>
      </c>
      <c r="CW410" s="18">
        <v>4</v>
      </c>
      <c r="CX410" s="5">
        <v>1</v>
      </c>
      <c r="CY410" s="39">
        <v>1</v>
      </c>
      <c r="DA410">
        <v>1</v>
      </c>
      <c r="DB410">
        <v>1</v>
      </c>
      <c r="DC410">
        <v>1</v>
      </c>
      <c r="DD410">
        <v>2</v>
      </c>
      <c r="DE410">
        <v>5</v>
      </c>
      <c r="DF410" s="18">
        <v>3</v>
      </c>
      <c r="DG410" s="5">
        <v>2</v>
      </c>
      <c r="DH410" s="39">
        <v>2</v>
      </c>
      <c r="DR410" s="18">
        <v>0</v>
      </c>
      <c r="DS410" s="5">
        <v>2</v>
      </c>
      <c r="DT410">
        <v>2</v>
      </c>
      <c r="ED410" s="18">
        <v>0</v>
      </c>
      <c r="EE410" s="5">
        <v>1</v>
      </c>
      <c r="EG410">
        <v>2</v>
      </c>
      <c r="EH410">
        <v>1</v>
      </c>
      <c r="EI410">
        <v>2</v>
      </c>
      <c r="EJ410">
        <v>2</v>
      </c>
      <c r="EK410">
        <v>5</v>
      </c>
      <c r="EL410" s="18">
        <v>1</v>
      </c>
      <c r="EM410" s="5">
        <v>1</v>
      </c>
      <c r="EN410" s="39">
        <v>1</v>
      </c>
      <c r="EP410">
        <v>2</v>
      </c>
      <c r="ER410">
        <v>2</v>
      </c>
      <c r="ES410">
        <v>2</v>
      </c>
      <c r="ET410" t="s">
        <v>323</v>
      </c>
      <c r="EU410">
        <v>1</v>
      </c>
      <c r="EV410">
        <v>2</v>
      </c>
      <c r="EW410">
        <v>1</v>
      </c>
      <c r="EX410" s="18">
        <v>0</v>
      </c>
      <c r="EY410" s="5">
        <v>3</v>
      </c>
      <c r="EZ410" s="39">
        <v>3</v>
      </c>
      <c r="FA410" s="39">
        <v>2</v>
      </c>
      <c r="FB410" s="39">
        <v>2</v>
      </c>
      <c r="FC410" s="39">
        <v>1</v>
      </c>
      <c r="FD410" s="39">
        <v>1</v>
      </c>
      <c r="FE410" s="39">
        <v>2</v>
      </c>
      <c r="FF410" s="39">
        <v>2</v>
      </c>
      <c r="FH410">
        <v>3</v>
      </c>
      <c r="FI410">
        <v>3</v>
      </c>
      <c r="FL410" s="18">
        <v>1</v>
      </c>
      <c r="FM410" s="5">
        <v>1</v>
      </c>
      <c r="FO410" t="s">
        <v>377</v>
      </c>
      <c r="FP410">
        <v>1</v>
      </c>
      <c r="FQ410">
        <v>2</v>
      </c>
      <c r="FR410">
        <v>2</v>
      </c>
      <c r="FS410">
        <v>2</v>
      </c>
      <c r="FT410">
        <v>2</v>
      </c>
      <c r="FU410">
        <v>2</v>
      </c>
      <c r="FV410">
        <v>2</v>
      </c>
      <c r="FW410">
        <v>2</v>
      </c>
      <c r="FX410" s="18">
        <v>0</v>
      </c>
      <c r="FY410" s="5">
        <v>1</v>
      </c>
      <c r="GA410">
        <v>1</v>
      </c>
      <c r="GE410">
        <v>3</v>
      </c>
      <c r="GK410" s="18">
        <v>0</v>
      </c>
      <c r="GL410" s="5">
        <v>1</v>
      </c>
      <c r="GO410">
        <v>6</v>
      </c>
      <c r="GP410">
        <v>3</v>
      </c>
      <c r="GQ410">
        <v>1</v>
      </c>
      <c r="GR410">
        <v>1.5</v>
      </c>
      <c r="GS410">
        <v>2</v>
      </c>
      <c r="GV410" s="18">
        <v>0</v>
      </c>
      <c r="GW410" s="5">
        <v>2</v>
      </c>
      <c r="HD410" s="18">
        <v>0</v>
      </c>
      <c r="HE410" s="5">
        <v>1</v>
      </c>
      <c r="HF410">
        <v>1</v>
      </c>
      <c r="HG410" t="s">
        <v>378</v>
      </c>
      <c r="HH410">
        <v>1</v>
      </c>
      <c r="HI410">
        <v>1</v>
      </c>
      <c r="HM410">
        <v>3</v>
      </c>
      <c r="HN410" s="5">
        <v>2</v>
      </c>
      <c r="HV410">
        <v>0</v>
      </c>
      <c r="HW410" s="5">
        <v>1</v>
      </c>
      <c r="HX410">
        <v>1</v>
      </c>
      <c r="HZ410" s="7">
        <v>2</v>
      </c>
      <c r="IA410" s="7">
        <v>4</v>
      </c>
      <c r="IB410" s="7">
        <v>3</v>
      </c>
      <c r="IC410" s="7">
        <v>0</v>
      </c>
      <c r="ID410" s="7">
        <v>0</v>
      </c>
      <c r="IE410" s="7">
        <v>1</v>
      </c>
      <c r="IF410" s="7">
        <v>0</v>
      </c>
      <c r="IG410" s="7">
        <v>1</v>
      </c>
      <c r="IH410" s="7">
        <v>0</v>
      </c>
      <c r="II410" s="7">
        <v>0</v>
      </c>
      <c r="IJ410" s="7">
        <v>0</v>
      </c>
      <c r="IK410" s="7">
        <v>0</v>
      </c>
      <c r="IL410" s="7">
        <v>3</v>
      </c>
      <c r="IM410" s="7">
        <v>0</v>
      </c>
      <c r="IN410" s="37">
        <v>1</v>
      </c>
      <c r="IO410" s="37">
        <v>0</v>
      </c>
      <c r="IP410" s="37">
        <v>0</v>
      </c>
      <c r="IQ410" s="37">
        <v>1</v>
      </c>
      <c r="IR410" s="37">
        <v>0</v>
      </c>
      <c r="IS410" s="37">
        <v>0</v>
      </c>
      <c r="IT410" s="37">
        <v>2</v>
      </c>
      <c r="IU410" s="37" t="s">
        <v>379</v>
      </c>
      <c r="IV410" s="36" t="s">
        <v>380</v>
      </c>
      <c r="IW410" s="37">
        <v>0</v>
      </c>
      <c r="IX410" s="37">
        <v>1</v>
      </c>
      <c r="IY410" s="37">
        <v>1</v>
      </c>
      <c r="IZ410" s="37">
        <v>0</v>
      </c>
      <c r="JA410" s="9" t="s">
        <v>381</v>
      </c>
      <c r="JB410">
        <f t="shared" si="33"/>
        <v>7</v>
      </c>
      <c r="JC410">
        <f t="shared" si="34"/>
        <v>14</v>
      </c>
      <c r="JD410">
        <f t="shared" si="35"/>
        <v>6</v>
      </c>
    </row>
    <row r="411" spans="1:264" x14ac:dyDescent="0.25">
      <c r="A411" s="3">
        <v>42711</v>
      </c>
      <c r="B411" s="3">
        <v>42893</v>
      </c>
      <c r="C411" s="13" t="s">
        <v>382</v>
      </c>
      <c r="D411" t="s">
        <v>371</v>
      </c>
      <c r="E411">
        <v>2</v>
      </c>
      <c r="F411" s="13" t="s">
        <v>383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140</v>
      </c>
      <c r="T411">
        <v>90</v>
      </c>
      <c r="U411" s="3">
        <v>18821</v>
      </c>
      <c r="V411">
        <v>2</v>
      </c>
      <c r="W411">
        <v>2</v>
      </c>
      <c r="X411" t="s">
        <v>242</v>
      </c>
      <c r="Y411" t="s">
        <v>384</v>
      </c>
      <c r="Z411">
        <v>2</v>
      </c>
      <c r="AA411">
        <v>3</v>
      </c>
      <c r="AB411" t="s">
        <v>385</v>
      </c>
      <c r="AC411">
        <v>2</v>
      </c>
      <c r="AD411">
        <v>1</v>
      </c>
      <c r="AE411" t="s">
        <v>386</v>
      </c>
      <c r="AF411" s="16">
        <v>800000</v>
      </c>
      <c r="AG411">
        <v>0</v>
      </c>
      <c r="AH411">
        <v>0</v>
      </c>
      <c r="AI411">
        <v>0</v>
      </c>
      <c r="AJ411">
        <v>0</v>
      </c>
      <c r="AK411">
        <v>1</v>
      </c>
      <c r="AL411" s="5">
        <v>0</v>
      </c>
      <c r="AM411" s="39">
        <v>0</v>
      </c>
      <c r="AN411" s="39">
        <v>2</v>
      </c>
      <c r="AO411" s="39">
        <v>0</v>
      </c>
      <c r="AP411" s="39">
        <v>0</v>
      </c>
      <c r="AQ411" s="39">
        <v>0</v>
      </c>
      <c r="AR411" s="39">
        <v>0</v>
      </c>
      <c r="AS411" s="39">
        <v>2</v>
      </c>
      <c r="AT411" s="39">
        <v>0</v>
      </c>
      <c r="AU411" s="39">
        <v>0</v>
      </c>
      <c r="AV411" s="39">
        <v>0</v>
      </c>
      <c r="AW411" s="39">
        <v>0</v>
      </c>
      <c r="AX411" s="39">
        <v>0</v>
      </c>
      <c r="AY411" s="39">
        <v>0</v>
      </c>
      <c r="AZ411" s="39">
        <v>0</v>
      </c>
      <c r="BA411" s="39">
        <v>0</v>
      </c>
      <c r="BB411" s="39">
        <v>0</v>
      </c>
      <c r="BC411" s="39">
        <v>0</v>
      </c>
      <c r="BD411" s="39">
        <v>0</v>
      </c>
      <c r="BE411" s="39">
        <v>1</v>
      </c>
      <c r="BF411" s="39">
        <v>0</v>
      </c>
      <c r="BG411" s="39">
        <v>0</v>
      </c>
      <c r="BH411" s="39">
        <v>0</v>
      </c>
      <c r="BI411" s="39">
        <v>1</v>
      </c>
      <c r="BJ411" s="39">
        <v>3</v>
      </c>
      <c r="BK411" s="39">
        <v>0</v>
      </c>
      <c r="BL411" s="39">
        <v>0</v>
      </c>
      <c r="BM411" s="39">
        <v>1</v>
      </c>
      <c r="BN411" s="39">
        <v>0</v>
      </c>
      <c r="BO411" s="39">
        <v>1</v>
      </c>
      <c r="BP411" s="39">
        <v>2</v>
      </c>
      <c r="BQ411" s="39">
        <v>0</v>
      </c>
      <c r="BR411" s="39">
        <v>2</v>
      </c>
      <c r="BS411" s="39">
        <v>2</v>
      </c>
      <c r="BT411" s="39">
        <v>2</v>
      </c>
      <c r="BU411" s="39">
        <v>1</v>
      </c>
      <c r="BV411" s="39">
        <v>7</v>
      </c>
      <c r="BW411" s="39">
        <v>3</v>
      </c>
      <c r="BX411" s="39">
        <v>7</v>
      </c>
      <c r="BY411" s="5">
        <v>1</v>
      </c>
      <c r="BZ411" s="39">
        <v>1</v>
      </c>
      <c r="CA411" s="39">
        <v>3</v>
      </c>
      <c r="CB411" s="39">
        <v>2</v>
      </c>
      <c r="CC411" s="39">
        <v>2</v>
      </c>
      <c r="CD411" s="5">
        <v>1</v>
      </c>
      <c r="CF411">
        <v>2</v>
      </c>
      <c r="CL411" s="18">
        <v>0</v>
      </c>
      <c r="CM411" s="5">
        <v>1</v>
      </c>
      <c r="CO411">
        <v>1</v>
      </c>
      <c r="CP411">
        <v>3</v>
      </c>
      <c r="CQ411">
        <v>2</v>
      </c>
      <c r="CR411">
        <v>1</v>
      </c>
      <c r="CS411">
        <v>1</v>
      </c>
      <c r="CT411">
        <v>1</v>
      </c>
      <c r="CU411">
        <v>1</v>
      </c>
      <c r="CV411">
        <v>1</v>
      </c>
      <c r="CW411" s="18">
        <v>4</v>
      </c>
      <c r="CX411" s="5">
        <v>1</v>
      </c>
      <c r="CY411" s="39">
        <v>1</v>
      </c>
      <c r="DA411">
        <v>2</v>
      </c>
      <c r="DB411">
        <v>2</v>
      </c>
      <c r="DC411">
        <v>2</v>
      </c>
      <c r="DD411">
        <v>2</v>
      </c>
      <c r="DE411">
        <v>4</v>
      </c>
      <c r="DF411" s="18">
        <v>0</v>
      </c>
      <c r="DG411" s="5">
        <v>1</v>
      </c>
      <c r="DI411">
        <v>2</v>
      </c>
      <c r="DJ411">
        <v>1</v>
      </c>
      <c r="DK411">
        <v>3</v>
      </c>
      <c r="DL411">
        <v>2</v>
      </c>
      <c r="DM411">
        <v>3</v>
      </c>
      <c r="DN411">
        <v>1</v>
      </c>
      <c r="DO411">
        <v>2</v>
      </c>
      <c r="DP411">
        <v>2</v>
      </c>
      <c r="DQ411">
        <v>4</v>
      </c>
      <c r="DR411" s="18">
        <v>2</v>
      </c>
      <c r="DS411" s="5">
        <v>2</v>
      </c>
      <c r="DT411" s="39">
        <v>2</v>
      </c>
      <c r="ED411" s="18">
        <v>0</v>
      </c>
      <c r="EE411" s="5">
        <v>1</v>
      </c>
      <c r="EG411">
        <v>2</v>
      </c>
      <c r="EH411">
        <v>2</v>
      </c>
      <c r="EI411">
        <v>3</v>
      </c>
      <c r="EJ411">
        <v>2</v>
      </c>
      <c r="EK411">
        <v>2</v>
      </c>
      <c r="EL411" s="18">
        <v>0</v>
      </c>
      <c r="EM411" s="5">
        <v>1</v>
      </c>
      <c r="EN411" s="39">
        <v>1</v>
      </c>
      <c r="EO411" s="39">
        <v>1</v>
      </c>
      <c r="ER411">
        <v>2</v>
      </c>
      <c r="ES411">
        <v>1</v>
      </c>
      <c r="ET411" t="s">
        <v>387</v>
      </c>
      <c r="EU411">
        <v>1</v>
      </c>
      <c r="EW411">
        <v>1</v>
      </c>
      <c r="EX411" s="18">
        <v>1</v>
      </c>
      <c r="EY411" s="5">
        <v>3</v>
      </c>
      <c r="EZ411" s="39">
        <v>3</v>
      </c>
      <c r="FA411" s="39">
        <v>1</v>
      </c>
      <c r="FB411" s="39">
        <v>1</v>
      </c>
      <c r="FC411" s="39">
        <v>1</v>
      </c>
      <c r="FD411" s="39">
        <v>1</v>
      </c>
      <c r="FE411" s="39">
        <v>1</v>
      </c>
      <c r="FF411" s="39">
        <v>1</v>
      </c>
      <c r="FG411" s="39">
        <v>1</v>
      </c>
      <c r="FH411" s="39">
        <v>1</v>
      </c>
      <c r="FI411" s="39">
        <v>3</v>
      </c>
      <c r="FL411" s="18">
        <v>4</v>
      </c>
      <c r="FM411" s="5">
        <v>2</v>
      </c>
      <c r="FN411" s="39">
        <v>2</v>
      </c>
      <c r="FX411" s="18">
        <v>0</v>
      </c>
      <c r="FY411" s="5">
        <v>2</v>
      </c>
      <c r="FZ411">
        <v>2</v>
      </c>
      <c r="GB411">
        <v>3</v>
      </c>
      <c r="GK411" s="18">
        <v>0</v>
      </c>
      <c r="GM411">
        <v>2</v>
      </c>
      <c r="GV411" s="18">
        <v>0</v>
      </c>
      <c r="GW411" s="5">
        <v>2</v>
      </c>
      <c r="HD411" s="18">
        <v>0</v>
      </c>
      <c r="HE411" s="5">
        <v>2</v>
      </c>
      <c r="HM411">
        <v>0</v>
      </c>
      <c r="HN411" s="5">
        <v>2</v>
      </c>
      <c r="HV411">
        <v>0</v>
      </c>
      <c r="HW411" s="5">
        <v>2</v>
      </c>
      <c r="HY411">
        <v>1</v>
      </c>
      <c r="HZ411" s="7">
        <v>3</v>
      </c>
      <c r="IA411" s="7">
        <v>4</v>
      </c>
      <c r="IB411" s="7">
        <v>0</v>
      </c>
      <c r="IC411" s="7">
        <v>2</v>
      </c>
      <c r="ID411" s="7">
        <v>0</v>
      </c>
      <c r="IE411" s="7">
        <v>0</v>
      </c>
      <c r="IF411" s="7">
        <v>1</v>
      </c>
      <c r="IG411" s="7">
        <v>4</v>
      </c>
      <c r="IH411" s="7">
        <v>0</v>
      </c>
      <c r="II411" s="7">
        <v>0</v>
      </c>
      <c r="IJ411" s="7">
        <v>0</v>
      </c>
      <c r="IK411" s="7">
        <v>0</v>
      </c>
      <c r="IL411" s="7">
        <v>0</v>
      </c>
      <c r="IM411" s="7">
        <v>0</v>
      </c>
      <c r="IN411" s="37">
        <v>0</v>
      </c>
      <c r="IO411" s="37">
        <v>0</v>
      </c>
      <c r="IP411" s="37">
        <v>0</v>
      </c>
      <c r="IQ411" s="37">
        <v>0</v>
      </c>
      <c r="IR411" s="37">
        <v>1</v>
      </c>
      <c r="IS411" s="37">
        <v>0</v>
      </c>
      <c r="IT411" s="37">
        <v>1</v>
      </c>
      <c r="IU411" s="37"/>
      <c r="IV411" s="36" t="s">
        <v>388</v>
      </c>
      <c r="IW411" s="37">
        <v>0</v>
      </c>
      <c r="IX411" s="37">
        <v>1</v>
      </c>
      <c r="IY411" s="37">
        <v>2</v>
      </c>
      <c r="IZ411" s="37">
        <v>1</v>
      </c>
      <c r="JA411" s="9" t="s">
        <v>389</v>
      </c>
      <c r="JB411">
        <f t="shared" si="33"/>
        <v>8</v>
      </c>
      <c r="JC411">
        <f t="shared" si="34"/>
        <v>14</v>
      </c>
      <c r="JD411">
        <f t="shared" si="35"/>
        <v>6</v>
      </c>
    </row>
    <row r="412" spans="1:264" x14ac:dyDescent="0.25">
      <c r="A412" s="3">
        <v>42712</v>
      </c>
      <c r="B412" s="3">
        <v>42894</v>
      </c>
      <c r="C412" s="13" t="s">
        <v>390</v>
      </c>
      <c r="D412" t="s">
        <v>371</v>
      </c>
      <c r="E412">
        <v>3</v>
      </c>
      <c r="F412" s="13" t="s">
        <v>391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U412" s="3">
        <v>20214</v>
      </c>
      <c r="V412">
        <v>1</v>
      </c>
      <c r="W412">
        <v>2</v>
      </c>
      <c r="X412" t="s">
        <v>242</v>
      </c>
      <c r="Y412" t="s">
        <v>373</v>
      </c>
      <c r="Z412">
        <v>2</v>
      </c>
      <c r="AA412">
        <v>1</v>
      </c>
      <c r="AC412">
        <v>2</v>
      </c>
      <c r="AD412">
        <v>5</v>
      </c>
      <c r="AE412" t="s">
        <v>374</v>
      </c>
      <c r="AF412" s="16" t="s">
        <v>375</v>
      </c>
      <c r="AG412">
        <v>0</v>
      </c>
      <c r="AH412">
        <v>1</v>
      </c>
      <c r="AI412">
        <v>1</v>
      </c>
      <c r="AJ412">
        <v>0</v>
      </c>
      <c r="AK412">
        <v>1</v>
      </c>
      <c r="AL412" s="5">
        <v>0</v>
      </c>
      <c r="AM412" s="39">
        <v>0</v>
      </c>
      <c r="AN412" s="39">
        <v>0</v>
      </c>
      <c r="AO412" s="39">
        <v>1</v>
      </c>
      <c r="AP412" s="39">
        <v>0</v>
      </c>
      <c r="AQ412" s="39">
        <v>0</v>
      </c>
      <c r="AR412" s="39">
        <v>3</v>
      </c>
      <c r="AS412" s="39">
        <v>3</v>
      </c>
      <c r="AT412" s="39">
        <v>3</v>
      </c>
      <c r="AU412">
        <v>3</v>
      </c>
      <c r="AV412">
        <v>3</v>
      </c>
      <c r="AW412">
        <v>1</v>
      </c>
      <c r="AX412">
        <v>0</v>
      </c>
      <c r="AY412">
        <v>0</v>
      </c>
      <c r="AZ412">
        <v>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</v>
      </c>
      <c r="BH412">
        <v>2</v>
      </c>
      <c r="BI412">
        <v>3</v>
      </c>
      <c r="BN412">
        <v>2</v>
      </c>
      <c r="BO412">
        <v>1</v>
      </c>
      <c r="BP412">
        <v>0</v>
      </c>
      <c r="BQ412">
        <v>1</v>
      </c>
      <c r="BR412">
        <v>2</v>
      </c>
      <c r="BS412">
        <v>0</v>
      </c>
      <c r="BT412">
        <v>1</v>
      </c>
      <c r="BU412">
        <v>1</v>
      </c>
      <c r="BV412">
        <v>30</v>
      </c>
      <c r="BW412">
        <v>30</v>
      </c>
      <c r="BX412">
        <v>30</v>
      </c>
      <c r="BY412" s="5">
        <v>2</v>
      </c>
      <c r="BZ412" s="39">
        <v>2</v>
      </c>
      <c r="CA412" s="39">
        <v>2</v>
      </c>
      <c r="CB412" s="39">
        <v>2</v>
      </c>
      <c r="CC412" s="39">
        <v>2</v>
      </c>
      <c r="CD412" s="5">
        <v>1</v>
      </c>
      <c r="CF412">
        <v>2</v>
      </c>
      <c r="CL412" s="18">
        <v>0</v>
      </c>
      <c r="CM412" s="5">
        <v>1</v>
      </c>
      <c r="CO412">
        <v>1</v>
      </c>
      <c r="CP412">
        <v>3</v>
      </c>
      <c r="CQ412">
        <v>2</v>
      </c>
      <c r="CR412">
        <v>1</v>
      </c>
      <c r="CS412">
        <v>1</v>
      </c>
      <c r="CT412">
        <v>1</v>
      </c>
      <c r="CU412">
        <v>2</v>
      </c>
      <c r="CV412">
        <v>3</v>
      </c>
      <c r="CW412" s="18">
        <v>3</v>
      </c>
      <c r="CX412" s="5">
        <v>2</v>
      </c>
      <c r="CY412" s="39">
        <v>2</v>
      </c>
      <c r="CZ412" s="39">
        <v>2</v>
      </c>
      <c r="DF412" s="18">
        <v>0</v>
      </c>
      <c r="DG412" s="5">
        <v>1</v>
      </c>
      <c r="DI412">
        <v>2</v>
      </c>
      <c r="DJ412">
        <v>1</v>
      </c>
      <c r="DK412">
        <v>3</v>
      </c>
      <c r="DO412">
        <v>2</v>
      </c>
      <c r="DP412">
        <v>3</v>
      </c>
      <c r="DQ412">
        <v>1</v>
      </c>
      <c r="DR412" s="18">
        <v>1</v>
      </c>
      <c r="DS412" s="5">
        <v>2</v>
      </c>
      <c r="DT412" s="39">
        <v>2</v>
      </c>
      <c r="ED412" s="18">
        <v>0</v>
      </c>
      <c r="EE412" s="5">
        <v>1</v>
      </c>
      <c r="EG412">
        <v>2</v>
      </c>
      <c r="EH412">
        <v>1</v>
      </c>
      <c r="EI412">
        <v>1</v>
      </c>
      <c r="EJ412">
        <v>1</v>
      </c>
      <c r="EK412">
        <v>4</v>
      </c>
      <c r="EL412" s="18">
        <v>3</v>
      </c>
      <c r="EM412" s="5">
        <v>2</v>
      </c>
      <c r="EN412" s="39">
        <v>2</v>
      </c>
      <c r="EP412">
        <v>2</v>
      </c>
      <c r="EQ412">
        <v>1</v>
      </c>
      <c r="ER412">
        <v>2</v>
      </c>
      <c r="ES412">
        <v>1</v>
      </c>
      <c r="ET412">
        <v>6</v>
      </c>
      <c r="EU412">
        <v>6</v>
      </c>
      <c r="EW412">
        <v>4</v>
      </c>
      <c r="EX412" s="18">
        <v>2</v>
      </c>
      <c r="EY412" s="5">
        <v>3</v>
      </c>
      <c r="EZ412" s="39">
        <v>2</v>
      </c>
      <c r="FA412" s="39">
        <v>2</v>
      </c>
      <c r="FB412" s="39">
        <v>1</v>
      </c>
      <c r="FC412" s="39">
        <v>2</v>
      </c>
      <c r="FD412" s="39">
        <v>1</v>
      </c>
      <c r="FE412" s="39">
        <v>2</v>
      </c>
      <c r="FF412" s="39">
        <v>1</v>
      </c>
      <c r="FG412" s="39">
        <v>1</v>
      </c>
      <c r="FH412" s="39">
        <v>3</v>
      </c>
      <c r="FI412" s="39">
        <v>3</v>
      </c>
      <c r="FL412" s="18">
        <v>2</v>
      </c>
      <c r="FM412" s="5">
        <v>2</v>
      </c>
      <c r="FN412" s="39">
        <v>1</v>
      </c>
      <c r="FO412" s="39">
        <v>6</v>
      </c>
      <c r="FP412" s="39">
        <v>1</v>
      </c>
      <c r="FQ412" s="39">
        <v>1</v>
      </c>
      <c r="FX412" s="18">
        <v>0</v>
      </c>
      <c r="FY412" s="5">
        <v>1</v>
      </c>
      <c r="GA412">
        <v>2</v>
      </c>
      <c r="GB412">
        <v>2</v>
      </c>
      <c r="GE412">
        <v>2</v>
      </c>
      <c r="GF412">
        <v>3</v>
      </c>
      <c r="GG412">
        <v>1</v>
      </c>
      <c r="GH412">
        <v>5</v>
      </c>
      <c r="GI412">
        <v>2</v>
      </c>
      <c r="GK412" s="18">
        <v>1</v>
      </c>
      <c r="GL412" s="5">
        <v>1</v>
      </c>
      <c r="GM412" s="39">
        <v>2</v>
      </c>
      <c r="GV412" s="18">
        <v>0</v>
      </c>
      <c r="GW412" s="5">
        <v>2</v>
      </c>
      <c r="HD412" s="18">
        <v>0</v>
      </c>
      <c r="HE412" s="5">
        <v>2</v>
      </c>
      <c r="HM412">
        <v>0</v>
      </c>
      <c r="HN412" s="5">
        <v>2</v>
      </c>
      <c r="HV412">
        <v>0</v>
      </c>
      <c r="HW412" s="5">
        <v>2</v>
      </c>
      <c r="HY412">
        <v>1</v>
      </c>
      <c r="HZ412" s="7">
        <v>0</v>
      </c>
      <c r="IA412" s="7">
        <v>3</v>
      </c>
      <c r="IB412" s="7">
        <v>0</v>
      </c>
      <c r="IC412" s="7">
        <v>1</v>
      </c>
      <c r="ID412" s="7">
        <v>0</v>
      </c>
      <c r="IE412" s="7">
        <v>3</v>
      </c>
      <c r="IF412" s="7">
        <v>2</v>
      </c>
      <c r="IG412" s="7">
        <v>2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37">
        <v>0</v>
      </c>
      <c r="IO412" s="37">
        <v>0</v>
      </c>
      <c r="IP412" s="37">
        <v>0</v>
      </c>
      <c r="IQ412" s="37">
        <v>0</v>
      </c>
      <c r="IR412" s="37">
        <v>0</v>
      </c>
      <c r="IS412" s="37">
        <v>0</v>
      </c>
      <c r="IT412" s="37">
        <v>1</v>
      </c>
      <c r="IU412" s="37">
        <v>1</v>
      </c>
      <c r="IV412" s="36" t="s">
        <v>258</v>
      </c>
      <c r="IW412" s="37">
        <v>0</v>
      </c>
      <c r="IX412" s="37">
        <v>0</v>
      </c>
      <c r="IY412" s="37">
        <v>0</v>
      </c>
      <c r="IZ412" s="37">
        <v>0</v>
      </c>
      <c r="JA412" s="9" t="s">
        <v>392</v>
      </c>
      <c r="JB412">
        <f t="shared" si="33"/>
        <v>3</v>
      </c>
      <c r="JC412">
        <f t="shared" si="34"/>
        <v>12</v>
      </c>
      <c r="JD412">
        <f t="shared" si="35"/>
        <v>2</v>
      </c>
    </row>
    <row r="413" spans="1:264" x14ac:dyDescent="0.25">
      <c r="A413" s="3">
        <v>42712</v>
      </c>
      <c r="B413" s="3">
        <v>42894</v>
      </c>
      <c r="C413" s="13" t="s">
        <v>393</v>
      </c>
      <c r="D413" t="s">
        <v>371</v>
      </c>
      <c r="E413">
        <v>4</v>
      </c>
      <c r="F413" s="13" t="s">
        <v>394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115</v>
      </c>
      <c r="T413">
        <v>80</v>
      </c>
      <c r="U413" s="3">
        <v>26236</v>
      </c>
      <c r="V413">
        <v>2</v>
      </c>
      <c r="W413">
        <v>2</v>
      </c>
      <c r="X413" t="s">
        <v>242</v>
      </c>
      <c r="Y413" t="s">
        <v>373</v>
      </c>
      <c r="Z413">
        <v>2</v>
      </c>
      <c r="AA413">
        <v>3</v>
      </c>
      <c r="AC413">
        <v>2</v>
      </c>
      <c r="AD413">
        <v>3</v>
      </c>
      <c r="AE413" t="s">
        <v>395</v>
      </c>
      <c r="AF413" s="16" t="s">
        <v>375</v>
      </c>
      <c r="AG413">
        <v>1</v>
      </c>
      <c r="AH413">
        <v>1</v>
      </c>
      <c r="AI413">
        <v>1</v>
      </c>
      <c r="AJ413">
        <v>0</v>
      </c>
      <c r="AK413">
        <v>0</v>
      </c>
      <c r="AL413" s="5">
        <v>0</v>
      </c>
      <c r="AM413" s="39">
        <v>0</v>
      </c>
      <c r="AN413" s="39">
        <v>0</v>
      </c>
      <c r="AO413" s="39">
        <v>0</v>
      </c>
      <c r="AP413" s="39">
        <v>0</v>
      </c>
      <c r="AQ413" s="39">
        <v>0</v>
      </c>
      <c r="AR413" s="39">
        <v>4</v>
      </c>
      <c r="AS413" s="39">
        <v>2</v>
      </c>
      <c r="AT413" s="39">
        <v>1</v>
      </c>
      <c r="AU413" s="39">
        <v>3</v>
      </c>
      <c r="AV413" s="39">
        <v>4</v>
      </c>
      <c r="AW413" s="39">
        <v>2</v>
      </c>
      <c r="AX413" s="39">
        <v>2</v>
      </c>
      <c r="AY413" s="39">
        <v>1</v>
      </c>
      <c r="AZ413" s="39">
        <v>3</v>
      </c>
      <c r="BA413" s="39">
        <v>0</v>
      </c>
      <c r="BB413" s="39">
        <v>0</v>
      </c>
      <c r="BC413" s="39">
        <v>0</v>
      </c>
      <c r="BD413" s="39">
        <v>0</v>
      </c>
      <c r="BE413" s="39">
        <v>3</v>
      </c>
      <c r="BF413" s="39">
        <v>3</v>
      </c>
      <c r="BG413" s="39">
        <v>3</v>
      </c>
      <c r="BH413" s="39">
        <v>3</v>
      </c>
      <c r="BI413" s="39">
        <v>3</v>
      </c>
      <c r="BJ413" s="39"/>
      <c r="BK413" s="39"/>
      <c r="BL413" s="39"/>
      <c r="BM413" s="39"/>
      <c r="BN413" s="39">
        <v>3</v>
      </c>
      <c r="BO413" s="39">
        <v>0</v>
      </c>
      <c r="BP413" s="39">
        <v>3</v>
      </c>
      <c r="BQ413" s="39">
        <v>2</v>
      </c>
      <c r="BR413" s="39">
        <v>0</v>
      </c>
      <c r="BS413" s="39">
        <v>2</v>
      </c>
      <c r="BT413" s="39">
        <v>3</v>
      </c>
      <c r="BU413" s="39">
        <v>3</v>
      </c>
      <c r="BV413" s="39">
        <v>3</v>
      </c>
      <c r="BW413" s="39">
        <v>30</v>
      </c>
      <c r="BX413" s="39" t="s">
        <v>396</v>
      </c>
      <c r="BY413" s="5">
        <v>2</v>
      </c>
      <c r="BZ413" s="39">
        <v>3</v>
      </c>
      <c r="CA413" s="39">
        <v>2</v>
      </c>
      <c r="CB413" s="39">
        <v>3</v>
      </c>
      <c r="CC413" s="39">
        <v>1</v>
      </c>
      <c r="CD413" s="5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2</v>
      </c>
      <c r="CL413" s="18">
        <v>4</v>
      </c>
      <c r="CM413" s="5">
        <v>1</v>
      </c>
      <c r="CO413">
        <v>1</v>
      </c>
      <c r="CP413">
        <v>3</v>
      </c>
      <c r="CQ413">
        <v>1</v>
      </c>
      <c r="CR413">
        <v>1</v>
      </c>
      <c r="CS413">
        <v>1</v>
      </c>
      <c r="CT413">
        <v>2</v>
      </c>
      <c r="CU413">
        <v>1</v>
      </c>
      <c r="CV413">
        <v>2</v>
      </c>
      <c r="CW413" s="18">
        <v>4</v>
      </c>
      <c r="CX413" s="5">
        <v>2</v>
      </c>
      <c r="CY413" s="39">
        <v>2</v>
      </c>
      <c r="CZ413" s="39">
        <v>2</v>
      </c>
      <c r="DF413" s="18">
        <v>0</v>
      </c>
      <c r="DG413" s="5">
        <v>1</v>
      </c>
      <c r="DI413">
        <v>1</v>
      </c>
      <c r="DJ413">
        <v>1</v>
      </c>
      <c r="DK413">
        <v>3</v>
      </c>
      <c r="DL413">
        <v>2</v>
      </c>
      <c r="DM413">
        <v>1</v>
      </c>
      <c r="DN413">
        <v>1</v>
      </c>
      <c r="DO413">
        <v>2</v>
      </c>
      <c r="DQ413">
        <v>2</v>
      </c>
      <c r="DR413" s="18">
        <v>4</v>
      </c>
      <c r="DS413" s="5">
        <v>1</v>
      </c>
      <c r="DT413" s="39"/>
      <c r="DU413" s="39">
        <v>2</v>
      </c>
      <c r="DV413" t="s">
        <v>397</v>
      </c>
      <c r="DW413">
        <v>1</v>
      </c>
      <c r="DX413">
        <v>1</v>
      </c>
      <c r="DY413">
        <v>2</v>
      </c>
      <c r="DZ413">
        <v>2</v>
      </c>
      <c r="EA413">
        <v>2</v>
      </c>
      <c r="EB413">
        <v>2</v>
      </c>
      <c r="EC413">
        <v>2</v>
      </c>
      <c r="ED413" s="18">
        <v>2</v>
      </c>
      <c r="EE413" s="5">
        <v>2</v>
      </c>
      <c r="EF413" s="39">
        <v>1</v>
      </c>
      <c r="EG413" s="39">
        <v>1</v>
      </c>
      <c r="EH413" s="39">
        <v>1</v>
      </c>
      <c r="EI413" s="39">
        <v>1</v>
      </c>
      <c r="EJ413" s="39">
        <v>1</v>
      </c>
      <c r="EK413" s="39">
        <v>2</v>
      </c>
      <c r="EL413" s="18">
        <v>4</v>
      </c>
      <c r="EM413" s="5">
        <v>1</v>
      </c>
      <c r="EN413" s="39">
        <v>2</v>
      </c>
      <c r="EO413" s="39">
        <v>2</v>
      </c>
      <c r="EP413" s="39">
        <v>1</v>
      </c>
      <c r="EQ413" s="39">
        <v>1</v>
      </c>
      <c r="ER413" s="39">
        <v>1</v>
      </c>
      <c r="ES413" s="39">
        <v>1</v>
      </c>
      <c r="ET413" s="39" t="s">
        <v>398</v>
      </c>
      <c r="EU413" s="39">
        <v>6</v>
      </c>
      <c r="EV413" s="39">
        <v>2</v>
      </c>
      <c r="EW413" s="39">
        <v>2</v>
      </c>
      <c r="EX413" s="18">
        <v>3</v>
      </c>
      <c r="EY413" s="5">
        <v>3</v>
      </c>
      <c r="EZ413" s="39">
        <v>2</v>
      </c>
      <c r="FA413" s="39">
        <v>1</v>
      </c>
      <c r="FB413" s="39">
        <v>1</v>
      </c>
      <c r="FC413" s="39">
        <v>1</v>
      </c>
      <c r="FD413" s="39">
        <v>2</v>
      </c>
      <c r="FE413" s="39">
        <v>1</v>
      </c>
      <c r="FF413" s="39">
        <v>1</v>
      </c>
      <c r="FG413" s="39">
        <v>1</v>
      </c>
      <c r="FH413" s="39">
        <v>2</v>
      </c>
      <c r="FI413" s="39"/>
      <c r="FL413" s="18">
        <v>2</v>
      </c>
      <c r="FM413" s="5">
        <v>1</v>
      </c>
      <c r="FN413" s="39"/>
      <c r="FO413" t="s">
        <v>399</v>
      </c>
      <c r="FP413">
        <v>6</v>
      </c>
      <c r="FQ413">
        <v>1</v>
      </c>
      <c r="FR413">
        <v>2</v>
      </c>
      <c r="FS413">
        <v>1</v>
      </c>
      <c r="FT413">
        <v>1</v>
      </c>
      <c r="FU413">
        <v>1</v>
      </c>
      <c r="FV413">
        <v>2</v>
      </c>
      <c r="FW413">
        <v>2</v>
      </c>
      <c r="FX413" s="18">
        <v>3</v>
      </c>
      <c r="FY413" s="5">
        <v>1</v>
      </c>
      <c r="GA413">
        <v>2</v>
      </c>
      <c r="GB413">
        <v>2</v>
      </c>
      <c r="GE413">
        <v>2</v>
      </c>
      <c r="GF413">
        <v>2</v>
      </c>
      <c r="GG413">
        <v>1</v>
      </c>
      <c r="GH413">
        <v>1.2</v>
      </c>
      <c r="GI413">
        <v>2</v>
      </c>
      <c r="GJ413">
        <v>2</v>
      </c>
      <c r="GK413" s="18">
        <v>0</v>
      </c>
      <c r="GL413" s="5">
        <v>2</v>
      </c>
      <c r="GM413" s="39">
        <v>2</v>
      </c>
      <c r="GV413" s="18">
        <v>0</v>
      </c>
      <c r="GW413" s="5">
        <v>2</v>
      </c>
      <c r="HD413" s="18">
        <v>0</v>
      </c>
      <c r="HE413" s="5">
        <v>2</v>
      </c>
      <c r="HM413">
        <v>0</v>
      </c>
      <c r="HN413" s="5">
        <v>2</v>
      </c>
      <c r="HV413">
        <v>0</v>
      </c>
      <c r="HW413" s="5">
        <v>1</v>
      </c>
      <c r="HX413">
        <v>2</v>
      </c>
      <c r="HZ413" s="7">
        <v>4</v>
      </c>
      <c r="IA413" s="7">
        <v>4</v>
      </c>
      <c r="IB413" s="7">
        <v>0</v>
      </c>
      <c r="IC413" s="7">
        <v>4</v>
      </c>
      <c r="ID413" s="7">
        <v>2</v>
      </c>
      <c r="IE413" s="7">
        <v>4</v>
      </c>
      <c r="IF413" s="7">
        <v>3</v>
      </c>
      <c r="IG413" s="7">
        <v>2</v>
      </c>
      <c r="IH413" s="7">
        <v>3</v>
      </c>
      <c r="II413" s="7">
        <v>0</v>
      </c>
      <c r="IJ413" s="7">
        <v>0</v>
      </c>
      <c r="IK413" s="7">
        <v>0</v>
      </c>
      <c r="IL413" s="7">
        <v>0</v>
      </c>
      <c r="IM413" s="7">
        <v>0</v>
      </c>
      <c r="IN413" s="39">
        <v>0</v>
      </c>
      <c r="IO413" s="39">
        <v>0</v>
      </c>
      <c r="IP413" s="39">
        <v>0</v>
      </c>
      <c r="IQ413" s="39">
        <v>0</v>
      </c>
      <c r="IR413" s="39">
        <v>2</v>
      </c>
      <c r="IS413" s="39">
        <v>0</v>
      </c>
      <c r="IT413" s="39">
        <v>1</v>
      </c>
      <c r="IU413" s="39">
        <v>2</v>
      </c>
      <c r="IV413" s="32" t="s">
        <v>258</v>
      </c>
      <c r="IW413" s="39">
        <v>1</v>
      </c>
      <c r="IX413" s="39">
        <v>1</v>
      </c>
      <c r="IY413" s="39">
        <v>0</v>
      </c>
      <c r="IZ413" s="39">
        <v>1</v>
      </c>
      <c r="JA413" s="9" t="s">
        <v>389</v>
      </c>
      <c r="JB413">
        <f t="shared" si="33"/>
        <v>2</v>
      </c>
      <c r="JC413">
        <f t="shared" si="34"/>
        <v>26</v>
      </c>
      <c r="JD413">
        <f t="shared" si="35"/>
        <v>8</v>
      </c>
    </row>
    <row r="414" spans="1:264" x14ac:dyDescent="0.25">
      <c r="A414" s="3">
        <v>42712</v>
      </c>
      <c r="B414" s="3">
        <v>42894</v>
      </c>
      <c r="C414" s="13" t="s">
        <v>400</v>
      </c>
      <c r="D414" t="s">
        <v>371</v>
      </c>
      <c r="E414">
        <v>5</v>
      </c>
      <c r="F414" s="13" t="s">
        <v>401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140</v>
      </c>
      <c r="T414">
        <v>100</v>
      </c>
      <c r="U414" s="3">
        <v>18257</v>
      </c>
      <c r="V414">
        <v>1</v>
      </c>
      <c r="W414">
        <v>5</v>
      </c>
      <c r="X414" t="s">
        <v>242</v>
      </c>
      <c r="Y414" t="s">
        <v>373</v>
      </c>
      <c r="Z414">
        <v>2</v>
      </c>
      <c r="AA414">
        <v>1</v>
      </c>
      <c r="AC414">
        <v>3</v>
      </c>
      <c r="AD414">
        <v>5</v>
      </c>
      <c r="AE414" t="s">
        <v>374</v>
      </c>
      <c r="AF414" s="16" t="s">
        <v>375</v>
      </c>
      <c r="AG414">
        <v>0</v>
      </c>
      <c r="AH414">
        <v>1</v>
      </c>
      <c r="AI414">
        <v>1</v>
      </c>
      <c r="AJ414">
        <v>1</v>
      </c>
      <c r="AK414">
        <v>1</v>
      </c>
      <c r="AL414" s="5">
        <v>0</v>
      </c>
      <c r="AM414" s="39">
        <v>0</v>
      </c>
      <c r="AN414" s="39">
        <v>0</v>
      </c>
      <c r="AO414" s="39">
        <v>0</v>
      </c>
      <c r="AP414" s="39">
        <v>0</v>
      </c>
      <c r="AQ414" s="39">
        <v>0</v>
      </c>
      <c r="AR414" s="39">
        <v>0</v>
      </c>
      <c r="AS414" s="39">
        <v>0</v>
      </c>
      <c r="AT414" s="39">
        <v>0</v>
      </c>
      <c r="AU414" s="39">
        <v>0</v>
      </c>
      <c r="AV414" s="39">
        <v>0</v>
      </c>
      <c r="AW414" s="39">
        <v>0</v>
      </c>
      <c r="AX414" s="39">
        <v>0</v>
      </c>
      <c r="AY414" s="39">
        <v>0</v>
      </c>
      <c r="AZ414" s="39">
        <v>0</v>
      </c>
      <c r="BA414" s="39">
        <v>0</v>
      </c>
      <c r="BB414" s="39">
        <v>0</v>
      </c>
      <c r="BC414" s="39">
        <v>0</v>
      </c>
      <c r="BD414" s="39">
        <v>0</v>
      </c>
      <c r="BE414" s="39">
        <v>0</v>
      </c>
      <c r="BF414" s="39">
        <v>0</v>
      </c>
      <c r="BG414" s="39">
        <v>0</v>
      </c>
      <c r="BH414" s="39">
        <v>0</v>
      </c>
      <c r="BI414" s="39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</v>
      </c>
      <c r="BW414">
        <v>4</v>
      </c>
      <c r="BX414">
        <v>1</v>
      </c>
      <c r="BY414" s="5">
        <v>1</v>
      </c>
      <c r="BZ414" s="39">
        <v>1</v>
      </c>
      <c r="CA414" s="39">
        <v>1</v>
      </c>
      <c r="CB414" s="39">
        <v>1</v>
      </c>
      <c r="CC414" s="39">
        <v>1</v>
      </c>
      <c r="CD414" s="5">
        <v>1</v>
      </c>
      <c r="CF414">
        <v>1</v>
      </c>
      <c r="CG414">
        <v>2</v>
      </c>
      <c r="CH414">
        <v>2</v>
      </c>
      <c r="CI414">
        <v>1</v>
      </c>
      <c r="CJ414">
        <v>2</v>
      </c>
      <c r="CK414">
        <v>2</v>
      </c>
      <c r="CL414" s="18">
        <v>1</v>
      </c>
      <c r="CM414" s="5">
        <v>1</v>
      </c>
      <c r="CO414">
        <v>2</v>
      </c>
      <c r="CQ414">
        <v>2</v>
      </c>
      <c r="CR414">
        <v>2</v>
      </c>
      <c r="CS414">
        <v>2</v>
      </c>
      <c r="CT414">
        <v>2</v>
      </c>
      <c r="CU414">
        <v>2</v>
      </c>
      <c r="CW414" s="18">
        <v>0</v>
      </c>
      <c r="CX414" s="5">
        <v>2</v>
      </c>
      <c r="CY414" s="39">
        <v>2</v>
      </c>
      <c r="CZ414" s="39">
        <v>2</v>
      </c>
      <c r="DF414" s="18">
        <v>0</v>
      </c>
      <c r="DG414" s="5">
        <v>2</v>
      </c>
      <c r="DH414">
        <v>2</v>
      </c>
      <c r="DR414" s="18">
        <v>0</v>
      </c>
      <c r="DS414" s="5">
        <v>2</v>
      </c>
      <c r="DT414" s="39">
        <v>2</v>
      </c>
      <c r="ED414" s="18">
        <v>0</v>
      </c>
      <c r="EE414" s="5">
        <v>2</v>
      </c>
      <c r="EF414">
        <v>2</v>
      </c>
      <c r="EL414" s="18">
        <v>0</v>
      </c>
      <c r="EM414" s="5">
        <v>2</v>
      </c>
      <c r="EN414" s="39">
        <v>1</v>
      </c>
      <c r="EO414" s="39">
        <v>3</v>
      </c>
      <c r="EX414" s="18">
        <v>0</v>
      </c>
      <c r="FL414" s="18">
        <v>0</v>
      </c>
      <c r="FM414" s="5">
        <v>2</v>
      </c>
      <c r="FN414">
        <v>2</v>
      </c>
      <c r="FX414" s="18">
        <v>0</v>
      </c>
      <c r="FY414" s="5">
        <v>2</v>
      </c>
      <c r="FZ414">
        <v>2</v>
      </c>
      <c r="GA414">
        <v>2</v>
      </c>
      <c r="GC414">
        <v>3</v>
      </c>
      <c r="GK414" s="18">
        <v>0</v>
      </c>
      <c r="GL414" s="5">
        <v>2</v>
      </c>
      <c r="GM414">
        <v>2</v>
      </c>
      <c r="GV414" s="18">
        <v>0</v>
      </c>
      <c r="GW414" s="5">
        <v>1</v>
      </c>
      <c r="HD414" s="18">
        <v>0</v>
      </c>
      <c r="HE414" s="5">
        <v>2</v>
      </c>
      <c r="HM414">
        <v>0</v>
      </c>
      <c r="HN414" s="5">
        <v>2</v>
      </c>
      <c r="HV414">
        <v>0</v>
      </c>
      <c r="HW414" s="5">
        <v>2</v>
      </c>
      <c r="HY414">
        <v>2</v>
      </c>
      <c r="HZ414" s="7">
        <v>1</v>
      </c>
      <c r="IA414" s="7">
        <v>0</v>
      </c>
      <c r="IB414" s="7">
        <v>0</v>
      </c>
      <c r="IC414" s="7">
        <v>0</v>
      </c>
      <c r="ID414" s="7">
        <v>0</v>
      </c>
      <c r="IE414" s="7">
        <v>0</v>
      </c>
      <c r="IF414" s="7">
        <v>0</v>
      </c>
      <c r="IG414" s="7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0</v>
      </c>
      <c r="IM414" s="7">
        <v>0</v>
      </c>
      <c r="IN414" s="37">
        <v>0</v>
      </c>
      <c r="IO414" s="37">
        <v>0</v>
      </c>
      <c r="IP414" s="37">
        <v>0</v>
      </c>
      <c r="IQ414" s="37">
        <v>0</v>
      </c>
      <c r="IR414" s="37">
        <v>0</v>
      </c>
      <c r="IS414" s="37">
        <v>0</v>
      </c>
      <c r="IT414" s="37">
        <v>0</v>
      </c>
      <c r="IU414" s="37">
        <v>0</v>
      </c>
      <c r="IV414" s="36"/>
      <c r="IW414" s="37">
        <v>0</v>
      </c>
      <c r="IX414" s="37">
        <v>0</v>
      </c>
      <c r="IY414" s="37">
        <v>0</v>
      </c>
      <c r="IZ414" s="37">
        <v>0</v>
      </c>
      <c r="JA414" s="9" t="s">
        <v>392</v>
      </c>
      <c r="JB414">
        <f t="shared" si="33"/>
        <v>2</v>
      </c>
      <c r="JC414">
        <f t="shared" si="34"/>
        <v>1</v>
      </c>
      <c r="JD414">
        <f t="shared" si="35"/>
        <v>0</v>
      </c>
    </row>
    <row r="415" spans="1:264" x14ac:dyDescent="0.25">
      <c r="A415" s="3">
        <v>42712</v>
      </c>
      <c r="B415" s="3">
        <v>42894</v>
      </c>
      <c r="C415" s="13" t="s">
        <v>402</v>
      </c>
      <c r="D415" t="s">
        <v>371</v>
      </c>
      <c r="E415">
        <v>6</v>
      </c>
      <c r="F415" s="13" t="s">
        <v>403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0</v>
      </c>
      <c r="U415" s="3">
        <v>34331</v>
      </c>
      <c r="V415">
        <v>2</v>
      </c>
      <c r="W415">
        <v>1</v>
      </c>
      <c r="X415" t="s">
        <v>242</v>
      </c>
      <c r="Y415" t="s">
        <v>373</v>
      </c>
      <c r="Z415">
        <v>2</v>
      </c>
      <c r="AA415">
        <v>2</v>
      </c>
      <c r="AC415">
        <v>4</v>
      </c>
      <c r="AD415">
        <v>2</v>
      </c>
      <c r="AE415" t="s">
        <v>404</v>
      </c>
      <c r="AF415" s="16" t="s">
        <v>375</v>
      </c>
      <c r="AG415">
        <v>0</v>
      </c>
      <c r="AH415">
        <v>1</v>
      </c>
      <c r="AI415">
        <v>1</v>
      </c>
      <c r="AJ415">
        <v>0</v>
      </c>
      <c r="AK415">
        <v>0</v>
      </c>
      <c r="AL415" s="5">
        <v>0</v>
      </c>
      <c r="AM415" s="39">
        <v>1</v>
      </c>
      <c r="AN415" s="39">
        <v>0</v>
      </c>
      <c r="AO415" s="39">
        <v>2</v>
      </c>
      <c r="AP415" s="39">
        <v>0</v>
      </c>
      <c r="AQ415" s="39">
        <v>0</v>
      </c>
      <c r="AR415" s="39">
        <v>3</v>
      </c>
      <c r="AS415" s="39">
        <v>3</v>
      </c>
      <c r="AT415" s="39">
        <v>4</v>
      </c>
      <c r="AU415" s="39">
        <v>3</v>
      </c>
      <c r="AV415" s="39">
        <v>4</v>
      </c>
      <c r="AW415" s="39">
        <v>0</v>
      </c>
      <c r="AX415" s="39">
        <v>0</v>
      </c>
      <c r="AY415" s="39">
        <v>0</v>
      </c>
      <c r="AZ415" s="39">
        <v>0</v>
      </c>
      <c r="BA415" s="39">
        <v>0</v>
      </c>
      <c r="BB415" s="39">
        <v>0</v>
      </c>
      <c r="BC415" s="39">
        <v>0</v>
      </c>
      <c r="BD415" s="39">
        <v>0</v>
      </c>
      <c r="BE415" s="39">
        <v>3</v>
      </c>
      <c r="BF415" s="39">
        <v>0</v>
      </c>
      <c r="BG415" s="39">
        <v>1</v>
      </c>
      <c r="BH415" s="39">
        <v>1</v>
      </c>
      <c r="BI415" s="39">
        <v>1</v>
      </c>
      <c r="BN415">
        <v>0</v>
      </c>
      <c r="BO415">
        <v>1</v>
      </c>
      <c r="BP415">
        <v>0</v>
      </c>
      <c r="BQ415">
        <v>2</v>
      </c>
      <c r="BR415">
        <v>2</v>
      </c>
      <c r="BS415">
        <v>0</v>
      </c>
      <c r="BT415">
        <v>1</v>
      </c>
      <c r="BU415">
        <v>0</v>
      </c>
      <c r="BV415">
        <v>4</v>
      </c>
      <c r="BW415">
        <v>4</v>
      </c>
      <c r="BX415">
        <v>4</v>
      </c>
      <c r="BY415" s="5">
        <v>1</v>
      </c>
      <c r="BZ415" s="39">
        <v>1</v>
      </c>
      <c r="CA415" s="39">
        <v>1</v>
      </c>
      <c r="CB415" s="39">
        <v>3</v>
      </c>
      <c r="CC415" s="39">
        <v>2</v>
      </c>
      <c r="CD415" s="5">
        <v>1</v>
      </c>
      <c r="CF415">
        <v>2</v>
      </c>
      <c r="CL415" s="18">
        <v>0</v>
      </c>
      <c r="CM415" s="5">
        <v>1</v>
      </c>
      <c r="CO415">
        <v>1</v>
      </c>
      <c r="CP415">
        <v>3</v>
      </c>
      <c r="CQ415">
        <v>2</v>
      </c>
      <c r="CR415">
        <v>1</v>
      </c>
      <c r="CS415">
        <v>1</v>
      </c>
      <c r="CT415">
        <v>2</v>
      </c>
      <c r="CU415">
        <v>2</v>
      </c>
      <c r="CV415">
        <v>5</v>
      </c>
      <c r="CW415" s="18">
        <v>2</v>
      </c>
      <c r="CX415" s="5">
        <v>2</v>
      </c>
      <c r="CY415" s="39">
        <v>2</v>
      </c>
      <c r="CZ415" s="39">
        <v>2</v>
      </c>
      <c r="DF415" s="18">
        <v>0</v>
      </c>
      <c r="DG415" s="5">
        <v>1</v>
      </c>
      <c r="DI415">
        <v>3</v>
      </c>
      <c r="DR415" s="18">
        <v>0</v>
      </c>
      <c r="DS415" s="5">
        <v>2</v>
      </c>
      <c r="DT415" s="39">
        <v>2</v>
      </c>
      <c r="ED415" s="18">
        <v>0</v>
      </c>
      <c r="EE415" s="5">
        <v>1</v>
      </c>
      <c r="EG415">
        <v>1</v>
      </c>
      <c r="EH415">
        <v>2</v>
      </c>
      <c r="EI415">
        <v>2</v>
      </c>
      <c r="EJ415">
        <v>2</v>
      </c>
      <c r="EK415">
        <v>5</v>
      </c>
      <c r="EL415" s="18">
        <v>1</v>
      </c>
      <c r="EM415" s="5">
        <v>2</v>
      </c>
      <c r="EN415" s="39">
        <v>1</v>
      </c>
      <c r="EP415">
        <v>2</v>
      </c>
      <c r="ES415">
        <v>1</v>
      </c>
      <c r="ET415">
        <v>10</v>
      </c>
      <c r="EU415">
        <v>10</v>
      </c>
      <c r="EV415">
        <v>2</v>
      </c>
      <c r="EW415">
        <v>1</v>
      </c>
      <c r="EX415" s="18">
        <v>1</v>
      </c>
      <c r="EY415" s="5">
        <v>3</v>
      </c>
      <c r="EZ415" s="39">
        <v>4</v>
      </c>
      <c r="FA415" s="39">
        <v>2</v>
      </c>
      <c r="FB415" s="39">
        <v>2</v>
      </c>
      <c r="FC415" s="39">
        <v>1</v>
      </c>
      <c r="FD415" s="39">
        <v>2</v>
      </c>
      <c r="FE415" s="39">
        <v>1</v>
      </c>
      <c r="FF415" s="39">
        <v>2</v>
      </c>
      <c r="FG415" s="39">
        <v>1</v>
      </c>
      <c r="FH415" s="39">
        <v>3</v>
      </c>
      <c r="FI415" s="39">
        <v>3</v>
      </c>
      <c r="FL415" s="18">
        <v>1</v>
      </c>
      <c r="FM415" s="5">
        <v>2</v>
      </c>
      <c r="FN415" s="39">
        <v>2</v>
      </c>
      <c r="FX415" s="18">
        <v>0</v>
      </c>
      <c r="FY415" s="5">
        <v>2</v>
      </c>
      <c r="FZ415">
        <v>2</v>
      </c>
      <c r="GA415">
        <v>2</v>
      </c>
      <c r="GB415">
        <v>3</v>
      </c>
      <c r="GK415" s="18">
        <v>0</v>
      </c>
      <c r="GL415" s="5">
        <v>2</v>
      </c>
      <c r="GM415">
        <v>2</v>
      </c>
      <c r="GV415" s="18">
        <v>0</v>
      </c>
      <c r="GW415" s="5">
        <v>2</v>
      </c>
      <c r="HD415" s="18">
        <v>0</v>
      </c>
      <c r="HE415" s="5">
        <v>2</v>
      </c>
      <c r="HM415">
        <v>0</v>
      </c>
      <c r="HN415" s="5">
        <v>1</v>
      </c>
      <c r="HO415">
        <v>2</v>
      </c>
      <c r="HV415">
        <v>0</v>
      </c>
      <c r="HW415" s="5">
        <v>2</v>
      </c>
      <c r="HY415">
        <v>2</v>
      </c>
      <c r="HZ415" s="7">
        <v>0</v>
      </c>
      <c r="IA415" s="7">
        <v>2</v>
      </c>
      <c r="IB415" s="7">
        <v>0</v>
      </c>
      <c r="IC415" s="7">
        <v>0</v>
      </c>
      <c r="ID415" s="7">
        <v>0</v>
      </c>
      <c r="IE415" s="7">
        <v>1</v>
      </c>
      <c r="IF415" s="7">
        <v>1</v>
      </c>
      <c r="IG415" s="7">
        <v>1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  <c r="IM415" s="7">
        <v>0</v>
      </c>
      <c r="IN415" s="37">
        <v>0</v>
      </c>
      <c r="IO415" s="37">
        <v>0</v>
      </c>
      <c r="IP415" s="37">
        <v>0</v>
      </c>
      <c r="IQ415" s="37">
        <v>0</v>
      </c>
      <c r="IR415" s="37">
        <v>1</v>
      </c>
      <c r="IS415" s="37">
        <v>0</v>
      </c>
      <c r="IT415" s="37">
        <v>0</v>
      </c>
      <c r="IU415" s="37">
        <v>0</v>
      </c>
      <c r="IV415" s="36">
        <f>-IV493</f>
        <v>0</v>
      </c>
      <c r="IW415" s="37">
        <v>0</v>
      </c>
      <c r="IX415" s="37">
        <v>0</v>
      </c>
      <c r="IY415" s="37">
        <v>0</v>
      </c>
      <c r="IZ415" s="37">
        <v>0</v>
      </c>
      <c r="JA415" s="9" t="s">
        <v>392</v>
      </c>
      <c r="JB415">
        <f t="shared" si="33"/>
        <v>6</v>
      </c>
      <c r="JC415">
        <f t="shared" si="34"/>
        <v>5</v>
      </c>
      <c r="JD415">
        <f t="shared" si="35"/>
        <v>1</v>
      </c>
    </row>
    <row r="416" spans="1:264" x14ac:dyDescent="0.25">
      <c r="A416" s="3">
        <v>42712</v>
      </c>
      <c r="B416" s="3">
        <v>42894</v>
      </c>
      <c r="C416" s="13" t="s">
        <v>405</v>
      </c>
      <c r="D416" t="s">
        <v>371</v>
      </c>
      <c r="E416">
        <v>7</v>
      </c>
      <c r="F416" s="13" t="s">
        <v>406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U416" s="3">
        <v>24709</v>
      </c>
      <c r="V416">
        <v>1</v>
      </c>
      <c r="W416">
        <v>2</v>
      </c>
      <c r="X416" t="s">
        <v>242</v>
      </c>
      <c r="Y416" t="s">
        <v>373</v>
      </c>
      <c r="Z416">
        <v>2</v>
      </c>
      <c r="AA416">
        <v>1</v>
      </c>
      <c r="AC416">
        <v>2</v>
      </c>
      <c r="AD416">
        <v>1</v>
      </c>
      <c r="AE416" t="s">
        <v>407</v>
      </c>
      <c r="AF416" s="16">
        <v>1000000</v>
      </c>
      <c r="AG416">
        <v>0</v>
      </c>
      <c r="AH416">
        <v>1</v>
      </c>
      <c r="AI416">
        <v>1</v>
      </c>
      <c r="AJ416">
        <v>0</v>
      </c>
      <c r="AK416">
        <v>0</v>
      </c>
      <c r="AL416" s="5">
        <v>0</v>
      </c>
      <c r="AM416" s="39">
        <v>0</v>
      </c>
      <c r="AN416" s="39">
        <v>1</v>
      </c>
      <c r="AO416" s="39">
        <v>2</v>
      </c>
      <c r="AP416" s="39">
        <v>0</v>
      </c>
      <c r="AQ416" s="39">
        <v>0</v>
      </c>
      <c r="AR416" s="39">
        <v>1</v>
      </c>
      <c r="AS416" s="39">
        <v>0</v>
      </c>
      <c r="AT416" s="39">
        <v>0</v>
      </c>
      <c r="AU416" s="39">
        <v>0</v>
      </c>
      <c r="AV416" s="39">
        <v>0</v>
      </c>
      <c r="AW416" s="39">
        <v>0</v>
      </c>
      <c r="AX416" s="39">
        <v>0</v>
      </c>
      <c r="AY416" s="39">
        <v>0</v>
      </c>
      <c r="AZ416" s="39">
        <v>0</v>
      </c>
      <c r="BA416" s="39">
        <v>0</v>
      </c>
      <c r="BB416" s="39">
        <v>0</v>
      </c>
      <c r="BC416" s="39">
        <v>0</v>
      </c>
      <c r="BD416" s="39">
        <v>0</v>
      </c>
      <c r="BE416" s="39">
        <v>1</v>
      </c>
      <c r="BF416" s="39">
        <v>0</v>
      </c>
      <c r="BG416" s="39">
        <v>0</v>
      </c>
      <c r="BH416" s="39">
        <v>0</v>
      </c>
      <c r="BI416" s="39">
        <v>1</v>
      </c>
      <c r="BJ416" s="39">
        <v>0</v>
      </c>
      <c r="BK416" s="39">
        <v>0</v>
      </c>
      <c r="BL416" s="39">
        <v>0</v>
      </c>
      <c r="BM416" s="39">
        <v>1</v>
      </c>
      <c r="BN416" s="39">
        <v>0</v>
      </c>
      <c r="BO416" s="39">
        <v>0</v>
      </c>
      <c r="BP416" s="39">
        <v>0</v>
      </c>
      <c r="BQ416" s="39">
        <v>1</v>
      </c>
      <c r="BR416" s="39">
        <v>2</v>
      </c>
      <c r="BS416" s="39">
        <v>1</v>
      </c>
      <c r="BT416" s="39">
        <v>0</v>
      </c>
      <c r="BU416" s="39">
        <v>0</v>
      </c>
      <c r="BV416" s="39">
        <v>7</v>
      </c>
      <c r="BW416" s="39">
        <v>0</v>
      </c>
      <c r="BX416" s="39">
        <v>0</v>
      </c>
      <c r="BY416" s="5">
        <v>1</v>
      </c>
      <c r="BZ416" s="39">
        <v>1</v>
      </c>
      <c r="CA416" s="39">
        <v>1</v>
      </c>
      <c r="CB416" s="39">
        <v>2</v>
      </c>
      <c r="CC416" s="39">
        <v>2</v>
      </c>
      <c r="CD416" s="5">
        <v>1</v>
      </c>
      <c r="CF416">
        <v>1</v>
      </c>
      <c r="CG416">
        <v>1</v>
      </c>
      <c r="CH416">
        <v>2</v>
      </c>
      <c r="CI416">
        <v>2</v>
      </c>
      <c r="CJ416">
        <v>2</v>
      </c>
      <c r="CK416">
        <v>1</v>
      </c>
      <c r="CL416" s="18">
        <v>1</v>
      </c>
      <c r="CM416" s="5">
        <v>1</v>
      </c>
      <c r="CO416">
        <v>1</v>
      </c>
      <c r="CP416">
        <v>4</v>
      </c>
      <c r="CQ416">
        <v>1</v>
      </c>
      <c r="CR416">
        <v>1</v>
      </c>
      <c r="CS416">
        <v>1</v>
      </c>
      <c r="CT416">
        <v>2</v>
      </c>
      <c r="CU416">
        <v>2</v>
      </c>
      <c r="CW416" s="18">
        <v>3</v>
      </c>
      <c r="CX416" s="5">
        <v>2</v>
      </c>
      <c r="CY416" s="39">
        <v>2</v>
      </c>
      <c r="CZ416" s="39">
        <v>2</v>
      </c>
      <c r="DF416" s="18">
        <v>0</v>
      </c>
      <c r="DG416" s="5">
        <v>1</v>
      </c>
      <c r="DI416">
        <v>1</v>
      </c>
      <c r="DJ416">
        <v>1</v>
      </c>
      <c r="DK416">
        <v>5.7</v>
      </c>
      <c r="DL416">
        <v>2</v>
      </c>
      <c r="DM416">
        <v>1</v>
      </c>
      <c r="DN416">
        <v>1</v>
      </c>
      <c r="DO416">
        <v>2</v>
      </c>
      <c r="DP416">
        <v>1</v>
      </c>
      <c r="DQ416">
        <v>1</v>
      </c>
      <c r="DR416" s="18">
        <v>5</v>
      </c>
      <c r="DS416" s="5">
        <v>1</v>
      </c>
      <c r="DT416" s="39">
        <v>2</v>
      </c>
      <c r="ED416" s="18">
        <v>0</v>
      </c>
      <c r="EE416" s="5">
        <v>1</v>
      </c>
      <c r="EG416">
        <v>1</v>
      </c>
      <c r="EH416">
        <v>2</v>
      </c>
      <c r="EI416">
        <v>2</v>
      </c>
      <c r="EK416">
        <v>1</v>
      </c>
      <c r="EL416" s="18">
        <v>1</v>
      </c>
      <c r="EM416" s="5">
        <v>2</v>
      </c>
      <c r="EN416" s="39">
        <v>1</v>
      </c>
      <c r="EO416" s="39">
        <v>3</v>
      </c>
      <c r="EX416" s="18">
        <v>0</v>
      </c>
      <c r="EZ416" s="39"/>
      <c r="FA416" s="39"/>
      <c r="FB416" s="39"/>
      <c r="FC416" s="39"/>
      <c r="FD416" s="39"/>
      <c r="FE416" s="39"/>
      <c r="FF416" s="39"/>
      <c r="FG416" s="39"/>
      <c r="FH416" s="39"/>
      <c r="FI416" s="39"/>
      <c r="FL416" s="18">
        <v>0</v>
      </c>
      <c r="FM416" s="5">
        <v>1</v>
      </c>
      <c r="FN416" s="39"/>
      <c r="FO416">
        <v>6</v>
      </c>
      <c r="FP416">
        <v>6</v>
      </c>
      <c r="FQ416">
        <v>1</v>
      </c>
      <c r="FR416">
        <v>1</v>
      </c>
      <c r="FS416">
        <v>1</v>
      </c>
      <c r="FT416">
        <v>2</v>
      </c>
      <c r="FU416">
        <v>2</v>
      </c>
      <c r="FV416">
        <v>1</v>
      </c>
      <c r="FW416">
        <v>1</v>
      </c>
      <c r="FX416" s="18">
        <v>2</v>
      </c>
      <c r="FY416" s="5">
        <v>2</v>
      </c>
      <c r="FZ416" s="39">
        <v>2</v>
      </c>
      <c r="GA416" s="39">
        <v>2</v>
      </c>
      <c r="GB416" s="39">
        <v>3</v>
      </c>
      <c r="GK416" s="18">
        <v>0</v>
      </c>
      <c r="GL416" s="5">
        <v>2</v>
      </c>
      <c r="GM416">
        <v>2</v>
      </c>
      <c r="GV416" s="18">
        <v>0</v>
      </c>
      <c r="GW416" s="5">
        <v>1</v>
      </c>
      <c r="HD416" s="18">
        <v>0</v>
      </c>
      <c r="HE416" s="5">
        <v>2</v>
      </c>
      <c r="HM416">
        <v>0</v>
      </c>
      <c r="HN416" s="5">
        <v>2</v>
      </c>
      <c r="HV416">
        <v>0</v>
      </c>
      <c r="HW416" s="5">
        <v>2</v>
      </c>
      <c r="HY416">
        <v>1</v>
      </c>
      <c r="HZ416" s="7">
        <v>1</v>
      </c>
      <c r="IA416" s="7">
        <v>3</v>
      </c>
      <c r="IB416" s="7">
        <v>0</v>
      </c>
      <c r="IC416" s="7">
        <v>5</v>
      </c>
      <c r="ID416" s="7">
        <v>0</v>
      </c>
      <c r="IE416" s="7">
        <v>1</v>
      </c>
      <c r="IF416" s="7">
        <v>0</v>
      </c>
      <c r="IG416" s="7">
        <v>0</v>
      </c>
      <c r="IH416" s="7">
        <v>2</v>
      </c>
      <c r="II416" s="7">
        <v>0</v>
      </c>
      <c r="IJ416" s="7">
        <v>0</v>
      </c>
      <c r="IK416" s="7">
        <v>0</v>
      </c>
      <c r="IL416" s="7">
        <v>0</v>
      </c>
      <c r="IM416" s="7">
        <v>0</v>
      </c>
      <c r="IN416" s="37">
        <v>0</v>
      </c>
      <c r="IO416" s="37">
        <v>0</v>
      </c>
      <c r="IP416" s="37">
        <v>0</v>
      </c>
      <c r="IQ416" s="37">
        <v>0</v>
      </c>
      <c r="IR416" s="37">
        <v>1</v>
      </c>
      <c r="IS416" s="37">
        <v>0</v>
      </c>
      <c r="IT416" s="37">
        <v>0</v>
      </c>
      <c r="IU416" s="37">
        <v>1</v>
      </c>
      <c r="IV416" s="36" t="s">
        <v>246</v>
      </c>
      <c r="IW416" s="37">
        <v>0</v>
      </c>
      <c r="IX416" s="37">
        <v>1</v>
      </c>
      <c r="IY416" s="37">
        <v>0</v>
      </c>
      <c r="IZ416" s="37">
        <v>1</v>
      </c>
      <c r="JA416" s="9" t="s">
        <v>408</v>
      </c>
      <c r="JB416">
        <f t="shared" si="33"/>
        <v>5</v>
      </c>
      <c r="JC416">
        <f t="shared" si="34"/>
        <v>12</v>
      </c>
      <c r="JD416">
        <f t="shared" si="35"/>
        <v>4</v>
      </c>
    </row>
    <row r="417" spans="1:264" x14ac:dyDescent="0.25">
      <c r="A417" s="3">
        <v>42713</v>
      </c>
      <c r="B417" s="3">
        <v>42895</v>
      </c>
      <c r="C417" s="13" t="s">
        <v>409</v>
      </c>
      <c r="D417" t="s">
        <v>371</v>
      </c>
      <c r="E417">
        <v>8</v>
      </c>
      <c r="F417" s="13" t="s">
        <v>410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U417" s="3">
        <v>17885</v>
      </c>
      <c r="V417">
        <v>2</v>
      </c>
      <c r="W417">
        <v>1</v>
      </c>
      <c r="X417" t="s">
        <v>242</v>
      </c>
      <c r="Y417" t="s">
        <v>373</v>
      </c>
      <c r="Z417">
        <v>2</v>
      </c>
      <c r="AA417">
        <v>3</v>
      </c>
      <c r="AC417">
        <v>3</v>
      </c>
      <c r="AD417">
        <v>3</v>
      </c>
      <c r="AE417" t="s">
        <v>395</v>
      </c>
      <c r="AF417" s="16" t="s">
        <v>375</v>
      </c>
      <c r="AG417">
        <v>1</v>
      </c>
      <c r="AH417">
        <v>1</v>
      </c>
      <c r="AI417">
        <v>1</v>
      </c>
      <c r="AJ417">
        <v>1</v>
      </c>
      <c r="AK417">
        <v>1</v>
      </c>
      <c r="AL417" s="5">
        <v>0</v>
      </c>
      <c r="AM417" s="39">
        <v>1</v>
      </c>
      <c r="AN417" s="39">
        <v>1</v>
      </c>
      <c r="AO417" s="39">
        <v>1</v>
      </c>
      <c r="AP417" s="39">
        <v>0</v>
      </c>
      <c r="AQ417" s="39">
        <v>0</v>
      </c>
      <c r="AR417" s="39">
        <v>0</v>
      </c>
      <c r="AS417" s="39">
        <v>0</v>
      </c>
      <c r="AT417" s="39">
        <v>0</v>
      </c>
      <c r="AU417" s="39">
        <v>0</v>
      </c>
      <c r="AV417" s="39">
        <v>2</v>
      </c>
      <c r="AW417" s="39">
        <v>0</v>
      </c>
      <c r="AX417" s="39">
        <v>0</v>
      </c>
      <c r="AY417" s="39">
        <v>0</v>
      </c>
      <c r="AZ417" s="39">
        <v>0</v>
      </c>
      <c r="BA417" s="39">
        <v>0</v>
      </c>
      <c r="BB417" s="39">
        <v>0</v>
      </c>
      <c r="BC417" s="39">
        <v>0</v>
      </c>
      <c r="BD417" s="39">
        <v>0</v>
      </c>
      <c r="BE417" s="39">
        <v>0</v>
      </c>
      <c r="BF417" s="39">
        <v>0</v>
      </c>
      <c r="BG417" s="39">
        <v>0</v>
      </c>
      <c r="BH417" s="39">
        <v>0</v>
      </c>
      <c r="BI417" s="39">
        <v>1</v>
      </c>
      <c r="BN417" s="39">
        <v>1</v>
      </c>
      <c r="BO417" s="39">
        <v>1</v>
      </c>
      <c r="BP417" s="39">
        <v>1</v>
      </c>
      <c r="BQ417" s="39">
        <v>2</v>
      </c>
      <c r="BR417" s="39">
        <v>0</v>
      </c>
      <c r="BS417" s="39">
        <v>0</v>
      </c>
      <c r="BT417" s="39">
        <v>0</v>
      </c>
      <c r="BU417" s="39">
        <v>0</v>
      </c>
      <c r="BV417" s="39">
        <v>7</v>
      </c>
      <c r="BW417" s="39">
        <v>0</v>
      </c>
      <c r="BX417" s="39">
        <v>0</v>
      </c>
      <c r="BY417" s="5">
        <v>2</v>
      </c>
      <c r="BZ417" s="39">
        <v>1</v>
      </c>
      <c r="CA417" s="39">
        <v>1</v>
      </c>
      <c r="CB417" s="39">
        <v>2</v>
      </c>
      <c r="CC417" s="39">
        <v>1</v>
      </c>
      <c r="CD417" s="5">
        <v>1</v>
      </c>
      <c r="CF417">
        <v>1</v>
      </c>
      <c r="CG417">
        <v>1</v>
      </c>
      <c r="CH417">
        <v>2</v>
      </c>
      <c r="CI417">
        <v>3</v>
      </c>
      <c r="CJ417">
        <v>1</v>
      </c>
      <c r="CK417">
        <v>2</v>
      </c>
      <c r="CL417" s="18">
        <v>2</v>
      </c>
      <c r="CM417" s="5">
        <v>2</v>
      </c>
      <c r="CN417" s="39">
        <v>2</v>
      </c>
      <c r="CW417" s="18">
        <v>0</v>
      </c>
      <c r="CX417" s="5">
        <v>1</v>
      </c>
      <c r="CY417" s="39">
        <v>1</v>
      </c>
      <c r="CZ417" s="39">
        <v>1</v>
      </c>
      <c r="DA417" s="39">
        <v>2</v>
      </c>
      <c r="DB417" s="39">
        <v>2</v>
      </c>
      <c r="DC417" s="39">
        <v>2</v>
      </c>
      <c r="DD417" s="39">
        <v>1</v>
      </c>
      <c r="DE417" s="39">
        <v>2</v>
      </c>
      <c r="DF417" s="18">
        <v>1</v>
      </c>
      <c r="DG417" s="5">
        <v>1</v>
      </c>
      <c r="DI417">
        <v>2</v>
      </c>
      <c r="DJ417">
        <v>1</v>
      </c>
      <c r="DK417">
        <v>3.5</v>
      </c>
      <c r="DL417">
        <v>2</v>
      </c>
      <c r="DM417">
        <v>2</v>
      </c>
      <c r="DN417">
        <v>1</v>
      </c>
      <c r="DQ417">
        <v>2</v>
      </c>
      <c r="DR417" s="18">
        <v>1</v>
      </c>
      <c r="DS417" s="5">
        <v>2</v>
      </c>
      <c r="DT417" s="39">
        <v>2</v>
      </c>
      <c r="ED417" s="18">
        <v>0</v>
      </c>
      <c r="EE417" s="5">
        <v>1</v>
      </c>
      <c r="EF417">
        <v>1</v>
      </c>
      <c r="EL417" s="18">
        <v>0</v>
      </c>
      <c r="EM417" s="5">
        <v>2</v>
      </c>
      <c r="EN417" s="39">
        <v>2</v>
      </c>
      <c r="EO417" s="39">
        <v>2</v>
      </c>
      <c r="EQ417">
        <v>1</v>
      </c>
      <c r="ER417">
        <v>3</v>
      </c>
      <c r="ES417">
        <v>2</v>
      </c>
      <c r="EX417" s="18">
        <v>0</v>
      </c>
      <c r="FL417" s="18">
        <v>0</v>
      </c>
      <c r="FM417" s="5">
        <v>2</v>
      </c>
      <c r="FN417" s="39">
        <v>2</v>
      </c>
      <c r="FX417" s="18">
        <v>0</v>
      </c>
      <c r="FY417" s="5">
        <v>1</v>
      </c>
      <c r="GA417" s="39">
        <v>2</v>
      </c>
      <c r="GB417" s="39">
        <v>2</v>
      </c>
      <c r="GE417">
        <v>3</v>
      </c>
      <c r="GK417" s="18">
        <v>0</v>
      </c>
      <c r="GL417" s="5">
        <v>2</v>
      </c>
      <c r="GM417">
        <v>2</v>
      </c>
      <c r="GV417" s="18">
        <v>0</v>
      </c>
      <c r="GW417" s="5">
        <v>1</v>
      </c>
      <c r="GX417">
        <v>3</v>
      </c>
      <c r="HD417" s="18">
        <v>0</v>
      </c>
      <c r="HE417" s="5">
        <v>2</v>
      </c>
      <c r="HM417">
        <v>0</v>
      </c>
      <c r="HN417" s="5">
        <v>1</v>
      </c>
      <c r="HO417">
        <v>1</v>
      </c>
      <c r="HP417" t="s">
        <v>411</v>
      </c>
      <c r="HQ417">
        <v>3</v>
      </c>
      <c r="HV417">
        <v>0</v>
      </c>
      <c r="HW417" s="5">
        <v>2</v>
      </c>
      <c r="HY417">
        <v>1</v>
      </c>
      <c r="HZ417" s="7">
        <v>2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0</v>
      </c>
      <c r="IG417" s="7">
        <v>0</v>
      </c>
      <c r="IH417" s="7">
        <v>0</v>
      </c>
      <c r="II417" s="7">
        <v>0</v>
      </c>
      <c r="IJ417" s="7">
        <v>0</v>
      </c>
      <c r="IK417" s="7">
        <v>0</v>
      </c>
      <c r="IL417" s="7">
        <v>0</v>
      </c>
      <c r="IM417" s="7">
        <v>0</v>
      </c>
      <c r="IN417" s="37">
        <v>0</v>
      </c>
      <c r="IO417" s="37">
        <v>0</v>
      </c>
      <c r="IP417" s="37">
        <v>0</v>
      </c>
      <c r="IQ417" s="37">
        <v>1</v>
      </c>
      <c r="IR417" s="37">
        <v>2</v>
      </c>
      <c r="IS417" s="37">
        <v>0</v>
      </c>
      <c r="IT417" s="37">
        <v>0</v>
      </c>
      <c r="IU417" s="37">
        <v>0</v>
      </c>
      <c r="IV417" s="36"/>
      <c r="IW417" s="36" t="s">
        <v>412</v>
      </c>
      <c r="IX417" s="37">
        <v>1</v>
      </c>
      <c r="IY417" s="37">
        <v>2</v>
      </c>
      <c r="IZ417" s="37">
        <v>1</v>
      </c>
      <c r="JA417" s="9" t="s">
        <v>392</v>
      </c>
      <c r="JB417">
        <f t="shared" si="33"/>
        <v>5</v>
      </c>
      <c r="JC417">
        <f t="shared" si="34"/>
        <v>4</v>
      </c>
      <c r="JD417">
        <f t="shared" si="35"/>
        <v>7</v>
      </c>
    </row>
    <row r="418" spans="1:264" x14ac:dyDescent="0.25">
      <c r="A418" s="3">
        <v>42713</v>
      </c>
      <c r="B418" s="3">
        <v>42895</v>
      </c>
      <c r="C418" s="13" t="s">
        <v>413</v>
      </c>
      <c r="D418" t="s">
        <v>371</v>
      </c>
      <c r="E418">
        <v>9</v>
      </c>
      <c r="F418" s="13" t="s">
        <v>414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170</v>
      </c>
      <c r="T418">
        <v>100</v>
      </c>
      <c r="U418" s="3">
        <v>19922</v>
      </c>
      <c r="V418">
        <v>1</v>
      </c>
      <c r="W418">
        <v>2</v>
      </c>
      <c r="X418" t="s">
        <v>242</v>
      </c>
      <c r="Y418" t="s">
        <v>373</v>
      </c>
      <c r="Z418">
        <v>2</v>
      </c>
      <c r="AA418">
        <v>1</v>
      </c>
      <c r="AC418">
        <v>2</v>
      </c>
      <c r="AD418">
        <v>5</v>
      </c>
      <c r="AE418" t="s">
        <v>374</v>
      </c>
      <c r="AF418" s="16" t="s">
        <v>375</v>
      </c>
      <c r="AG418">
        <v>0</v>
      </c>
      <c r="AH418">
        <v>1</v>
      </c>
      <c r="AI418">
        <v>1</v>
      </c>
      <c r="AJ418">
        <v>1</v>
      </c>
      <c r="AK418">
        <v>1</v>
      </c>
      <c r="AL418" s="5">
        <v>0</v>
      </c>
      <c r="AM418" s="39">
        <v>0</v>
      </c>
      <c r="AN418" s="39">
        <v>0</v>
      </c>
      <c r="AO418" s="39">
        <v>0</v>
      </c>
      <c r="AP418" s="39">
        <v>0</v>
      </c>
      <c r="AQ418" s="39">
        <v>0</v>
      </c>
      <c r="AR418" s="39">
        <v>2</v>
      </c>
      <c r="AS418" s="39">
        <v>2</v>
      </c>
      <c r="AT418" s="39">
        <v>1</v>
      </c>
      <c r="AU418" s="39">
        <v>1</v>
      </c>
      <c r="AV418" s="39">
        <v>3</v>
      </c>
      <c r="AW418" s="39">
        <v>0</v>
      </c>
      <c r="AX418" s="39">
        <v>0</v>
      </c>
      <c r="AY418" s="39">
        <v>0</v>
      </c>
      <c r="AZ418" s="39">
        <v>0</v>
      </c>
      <c r="BA418" s="39">
        <v>0</v>
      </c>
      <c r="BB418" s="39">
        <v>0</v>
      </c>
      <c r="BC418" s="39">
        <v>0</v>
      </c>
      <c r="BD418" s="39">
        <v>0</v>
      </c>
      <c r="BE418" s="39">
        <v>0</v>
      </c>
      <c r="BF418" s="39">
        <v>0</v>
      </c>
      <c r="BG418" s="39">
        <v>0</v>
      </c>
      <c r="BH418" s="39">
        <v>0</v>
      </c>
      <c r="BI418" s="39">
        <v>0</v>
      </c>
      <c r="BN418" s="39">
        <v>0</v>
      </c>
      <c r="BO418" s="39">
        <v>0</v>
      </c>
      <c r="BP418" s="39">
        <v>0</v>
      </c>
      <c r="BQ418" s="39">
        <v>0</v>
      </c>
      <c r="BR418" s="39">
        <v>0</v>
      </c>
      <c r="BS418" s="39">
        <v>0</v>
      </c>
      <c r="BT418" s="39">
        <v>0</v>
      </c>
      <c r="BU418" s="39">
        <v>0</v>
      </c>
      <c r="BV418" s="39">
        <v>7</v>
      </c>
      <c r="BW418" s="39">
        <v>7</v>
      </c>
      <c r="BX418" s="39">
        <v>7</v>
      </c>
      <c r="BY418" s="5">
        <v>2</v>
      </c>
      <c r="BZ418" s="39">
        <v>1</v>
      </c>
      <c r="CA418" s="39">
        <v>2</v>
      </c>
      <c r="CB418" s="39">
        <v>2</v>
      </c>
      <c r="CC418" s="39">
        <v>2</v>
      </c>
      <c r="CD418" s="5">
        <v>1</v>
      </c>
      <c r="CE418" s="39">
        <v>1</v>
      </c>
      <c r="CF418" s="39">
        <v>1</v>
      </c>
      <c r="CG418" s="39">
        <v>2</v>
      </c>
      <c r="CH418" s="39">
        <v>1</v>
      </c>
      <c r="CI418" s="39">
        <v>2</v>
      </c>
      <c r="CJ418" s="39">
        <v>1</v>
      </c>
      <c r="CK418" s="39">
        <v>1</v>
      </c>
      <c r="CL418" s="18">
        <v>1</v>
      </c>
      <c r="CM418" s="5">
        <v>1</v>
      </c>
      <c r="CO418">
        <v>1</v>
      </c>
      <c r="CP418">
        <v>3</v>
      </c>
      <c r="CQ418">
        <v>2</v>
      </c>
      <c r="CR418">
        <v>1</v>
      </c>
      <c r="CS418">
        <v>1</v>
      </c>
      <c r="CT418">
        <v>1</v>
      </c>
      <c r="CV418">
        <v>2</v>
      </c>
      <c r="CW418" s="18">
        <v>3</v>
      </c>
      <c r="CX418" s="5">
        <v>2</v>
      </c>
      <c r="CY418" s="39">
        <v>2</v>
      </c>
      <c r="CZ418" s="39">
        <v>2</v>
      </c>
      <c r="DF418" s="18">
        <v>0</v>
      </c>
      <c r="DG418" s="5">
        <v>1</v>
      </c>
      <c r="DI418">
        <v>2</v>
      </c>
      <c r="DJ418">
        <v>1</v>
      </c>
      <c r="DK418">
        <v>3</v>
      </c>
      <c r="DR418" s="18">
        <v>0</v>
      </c>
      <c r="DS418" s="5">
        <v>2</v>
      </c>
      <c r="DT418" s="39">
        <v>2</v>
      </c>
      <c r="ED418" s="18">
        <v>0</v>
      </c>
      <c r="EE418" s="5">
        <v>1</v>
      </c>
      <c r="EG418">
        <v>1</v>
      </c>
      <c r="EH418">
        <v>2</v>
      </c>
      <c r="EI418">
        <v>3</v>
      </c>
      <c r="EJ418">
        <v>2</v>
      </c>
      <c r="EK418">
        <v>5</v>
      </c>
      <c r="EL418" s="18">
        <v>1</v>
      </c>
      <c r="EM418" s="5">
        <v>1</v>
      </c>
      <c r="EN418" s="39">
        <v>1</v>
      </c>
      <c r="EO418" s="39">
        <v>1</v>
      </c>
      <c r="EP418" s="39">
        <v>1</v>
      </c>
      <c r="EQ418" s="39">
        <v>2</v>
      </c>
      <c r="ER418" s="39">
        <v>2</v>
      </c>
      <c r="ES418" s="39">
        <v>2</v>
      </c>
      <c r="ET418" s="39">
        <v>6</v>
      </c>
      <c r="EU418" s="39">
        <v>6</v>
      </c>
      <c r="EV418" s="39">
        <v>2</v>
      </c>
      <c r="EW418" s="39">
        <v>1</v>
      </c>
      <c r="EX418" s="18">
        <v>0</v>
      </c>
      <c r="FL418" s="18">
        <v>0</v>
      </c>
      <c r="FM418" s="5">
        <v>2</v>
      </c>
      <c r="FN418" s="39">
        <v>2</v>
      </c>
      <c r="FX418" s="18">
        <v>0</v>
      </c>
      <c r="FY418" s="5">
        <v>2</v>
      </c>
      <c r="FZ418">
        <v>2</v>
      </c>
      <c r="GB418" s="39">
        <v>3</v>
      </c>
      <c r="GK418" s="18">
        <v>0</v>
      </c>
      <c r="GL418" s="5">
        <v>2</v>
      </c>
      <c r="GM418">
        <v>2</v>
      </c>
      <c r="GV418" s="18">
        <v>0</v>
      </c>
      <c r="GW418" s="5">
        <v>2</v>
      </c>
      <c r="HD418" s="18">
        <v>0</v>
      </c>
      <c r="HE418" s="5">
        <v>2</v>
      </c>
      <c r="HM418">
        <v>0</v>
      </c>
      <c r="HN418" s="5">
        <v>2</v>
      </c>
      <c r="HV418">
        <v>0</v>
      </c>
      <c r="HW418" s="5">
        <v>2</v>
      </c>
      <c r="HY418">
        <v>2</v>
      </c>
      <c r="HZ418" s="7">
        <v>2</v>
      </c>
      <c r="IA418" s="7">
        <v>3</v>
      </c>
      <c r="IB418" s="7">
        <v>0</v>
      </c>
      <c r="IC418" s="7">
        <v>0</v>
      </c>
      <c r="ID418" s="7">
        <v>0</v>
      </c>
      <c r="IE418" s="7">
        <v>1</v>
      </c>
      <c r="IF418" s="7">
        <v>0</v>
      </c>
      <c r="IG418" s="7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  <c r="IM418" s="7">
        <v>0</v>
      </c>
      <c r="IN418" s="37">
        <v>0</v>
      </c>
      <c r="IO418" s="37">
        <v>0</v>
      </c>
      <c r="IP418" s="37">
        <v>0</v>
      </c>
      <c r="IQ418" s="37">
        <v>0</v>
      </c>
      <c r="IR418" s="37">
        <v>2</v>
      </c>
      <c r="IS418" s="37">
        <v>0</v>
      </c>
      <c r="IT418" s="37">
        <v>0</v>
      </c>
      <c r="IU418" s="37">
        <v>0</v>
      </c>
      <c r="IV418" s="36"/>
      <c r="IW418" s="37">
        <v>0</v>
      </c>
      <c r="IX418" s="37">
        <v>1</v>
      </c>
      <c r="IY418" s="37">
        <v>0</v>
      </c>
      <c r="IZ418" s="37">
        <v>0</v>
      </c>
      <c r="JA418" s="9" t="s">
        <v>392</v>
      </c>
      <c r="JB418">
        <f t="shared" si="33"/>
        <v>2</v>
      </c>
      <c r="JC418">
        <f t="shared" si="34"/>
        <v>6</v>
      </c>
      <c r="JD418">
        <f t="shared" si="35"/>
        <v>3</v>
      </c>
    </row>
    <row r="419" spans="1:264" x14ac:dyDescent="0.25">
      <c r="A419" s="3">
        <v>42713</v>
      </c>
      <c r="B419" s="3">
        <v>42895</v>
      </c>
      <c r="C419" s="13" t="s">
        <v>415</v>
      </c>
      <c r="D419" t="s">
        <v>371</v>
      </c>
      <c r="E419">
        <v>10</v>
      </c>
      <c r="F419" s="13" t="s">
        <v>416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120</v>
      </c>
      <c r="T419">
        <v>80</v>
      </c>
      <c r="U419" s="3">
        <v>24742</v>
      </c>
      <c r="V419">
        <v>1</v>
      </c>
      <c r="W419">
        <v>2</v>
      </c>
      <c r="X419" t="s">
        <v>242</v>
      </c>
      <c r="Y419" t="s">
        <v>373</v>
      </c>
      <c r="Z419">
        <v>2</v>
      </c>
      <c r="AA419">
        <v>3</v>
      </c>
      <c r="AC419">
        <v>2</v>
      </c>
      <c r="AD419">
        <v>5</v>
      </c>
      <c r="AE419" t="s">
        <v>374</v>
      </c>
      <c r="AF419" s="16" t="s">
        <v>375</v>
      </c>
      <c r="AG419">
        <v>0</v>
      </c>
      <c r="AH419">
        <v>0</v>
      </c>
      <c r="AI419">
        <v>1</v>
      </c>
      <c r="AJ419">
        <v>0</v>
      </c>
      <c r="AK419">
        <v>0</v>
      </c>
      <c r="AL419" s="5">
        <v>0</v>
      </c>
      <c r="AM419" s="39">
        <v>0</v>
      </c>
      <c r="AN419" s="39">
        <v>0</v>
      </c>
      <c r="AO419" s="39">
        <v>0</v>
      </c>
      <c r="AP419" s="39">
        <v>0</v>
      </c>
      <c r="AQ419" s="39">
        <v>0</v>
      </c>
      <c r="AR419" s="39">
        <v>0</v>
      </c>
      <c r="AS419" s="39">
        <v>0</v>
      </c>
      <c r="AT419" s="39">
        <v>0</v>
      </c>
      <c r="AU419" s="39">
        <v>0</v>
      </c>
      <c r="AV419" s="39">
        <v>0</v>
      </c>
      <c r="AW419" s="39">
        <v>0</v>
      </c>
      <c r="AX419" s="39">
        <v>0</v>
      </c>
      <c r="AY419" s="39">
        <v>0</v>
      </c>
      <c r="AZ419" s="39">
        <v>0</v>
      </c>
      <c r="BA419" s="39">
        <v>0</v>
      </c>
      <c r="BB419" s="39">
        <v>0</v>
      </c>
      <c r="BC419" s="39">
        <v>0</v>
      </c>
      <c r="BD419" s="39">
        <v>0</v>
      </c>
      <c r="BE419" s="39">
        <v>0</v>
      </c>
      <c r="BF419" s="39">
        <v>0</v>
      </c>
      <c r="BG419" s="39">
        <v>0</v>
      </c>
      <c r="BH419" s="39">
        <v>0</v>
      </c>
      <c r="BI419" s="39">
        <v>0</v>
      </c>
      <c r="BN419" s="39">
        <v>0</v>
      </c>
      <c r="BO419" s="39">
        <v>0</v>
      </c>
      <c r="BP419" s="39">
        <v>0</v>
      </c>
      <c r="BQ419" s="39">
        <v>0</v>
      </c>
      <c r="BR419" s="39">
        <v>0</v>
      </c>
      <c r="BS419" s="39">
        <v>0</v>
      </c>
      <c r="BT419" s="39">
        <v>0</v>
      </c>
      <c r="BU419" s="39">
        <v>0</v>
      </c>
      <c r="BV419" s="39">
        <v>0</v>
      </c>
      <c r="BW419" s="39">
        <v>0</v>
      </c>
      <c r="BX419" s="39">
        <v>0</v>
      </c>
      <c r="BY419" s="5">
        <v>1</v>
      </c>
      <c r="BZ419" s="39">
        <v>1</v>
      </c>
      <c r="CA419" s="39">
        <v>1</v>
      </c>
      <c r="CB419" s="39">
        <v>1</v>
      </c>
      <c r="CC419" s="39">
        <v>1</v>
      </c>
      <c r="CD419" s="5">
        <v>1</v>
      </c>
      <c r="CF419" s="39">
        <v>2</v>
      </c>
      <c r="CL419" s="18">
        <v>0</v>
      </c>
      <c r="CM419" s="5">
        <v>1</v>
      </c>
      <c r="CO419">
        <v>1</v>
      </c>
      <c r="CP419">
        <v>4</v>
      </c>
      <c r="CQ419">
        <v>3</v>
      </c>
      <c r="CR419">
        <v>2</v>
      </c>
      <c r="CS419">
        <v>2</v>
      </c>
      <c r="CT419">
        <v>2</v>
      </c>
      <c r="CU419">
        <v>2</v>
      </c>
      <c r="CV419">
        <v>1</v>
      </c>
      <c r="CW419" s="18">
        <v>0</v>
      </c>
      <c r="CX419" s="5">
        <v>2</v>
      </c>
      <c r="CY419" s="39">
        <v>2</v>
      </c>
      <c r="CZ419" s="39">
        <v>2</v>
      </c>
      <c r="DF419" s="18">
        <v>0</v>
      </c>
      <c r="DG419" s="5">
        <v>1</v>
      </c>
      <c r="DI419">
        <v>2</v>
      </c>
      <c r="DJ419">
        <v>2</v>
      </c>
      <c r="DL419">
        <v>3</v>
      </c>
      <c r="DR419" s="18">
        <v>0</v>
      </c>
      <c r="DS419" s="5">
        <v>1</v>
      </c>
      <c r="DU419">
        <v>3</v>
      </c>
      <c r="DV419" t="s">
        <v>417</v>
      </c>
      <c r="DW419">
        <v>2</v>
      </c>
      <c r="DX419">
        <v>2</v>
      </c>
      <c r="DY419">
        <v>2</v>
      </c>
      <c r="EA419">
        <v>2</v>
      </c>
      <c r="EC419">
        <v>1</v>
      </c>
      <c r="ED419" s="18">
        <v>0</v>
      </c>
      <c r="EE419" s="5">
        <v>2</v>
      </c>
      <c r="EF419" s="39">
        <v>1</v>
      </c>
      <c r="EL419" s="18">
        <v>0</v>
      </c>
      <c r="EM419" s="5">
        <v>1</v>
      </c>
      <c r="EN419" s="39">
        <v>1</v>
      </c>
      <c r="EO419" s="39">
        <v>1</v>
      </c>
      <c r="EP419" s="39">
        <v>2</v>
      </c>
      <c r="EQ419" s="39">
        <v>2</v>
      </c>
      <c r="ER419" s="39">
        <v>1</v>
      </c>
      <c r="EX419" s="18">
        <v>0</v>
      </c>
      <c r="FL419" s="18">
        <v>0</v>
      </c>
      <c r="FM419" s="5">
        <v>2</v>
      </c>
      <c r="FN419" s="39">
        <v>2</v>
      </c>
      <c r="FX419" s="18">
        <v>0</v>
      </c>
      <c r="FY419" s="5">
        <v>1</v>
      </c>
      <c r="GA419">
        <v>1</v>
      </c>
      <c r="GB419" s="39">
        <v>1</v>
      </c>
      <c r="GC419" s="39">
        <v>2</v>
      </c>
      <c r="GD419" s="39">
        <v>3</v>
      </c>
      <c r="GK419" s="18">
        <v>0</v>
      </c>
      <c r="GL419" s="5">
        <v>1</v>
      </c>
      <c r="GO419">
        <v>3</v>
      </c>
      <c r="GQ419">
        <v>2</v>
      </c>
      <c r="GS419">
        <v>2</v>
      </c>
      <c r="GT419">
        <v>3</v>
      </c>
      <c r="GU419">
        <v>1</v>
      </c>
      <c r="GV419" s="18">
        <v>0</v>
      </c>
      <c r="GW419" s="5">
        <v>2</v>
      </c>
      <c r="HD419" s="18">
        <v>0</v>
      </c>
      <c r="HE419" s="5">
        <v>2</v>
      </c>
      <c r="HM419">
        <v>0</v>
      </c>
      <c r="HN419" s="5">
        <v>1</v>
      </c>
      <c r="HO419">
        <v>2</v>
      </c>
      <c r="HV419">
        <v>0</v>
      </c>
      <c r="HW419" s="5">
        <v>1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37">
        <v>0</v>
      </c>
      <c r="IO419" s="37">
        <v>0</v>
      </c>
      <c r="IP419" s="37">
        <v>0</v>
      </c>
      <c r="IQ419" s="37">
        <v>0</v>
      </c>
      <c r="IR419" s="37">
        <v>0</v>
      </c>
      <c r="IS419" s="37">
        <v>0</v>
      </c>
      <c r="IT419" s="37">
        <v>0</v>
      </c>
      <c r="IU419" s="37">
        <v>0</v>
      </c>
      <c r="IV419" s="36"/>
      <c r="IW419" s="37">
        <v>0</v>
      </c>
      <c r="IX419" s="37">
        <v>0</v>
      </c>
      <c r="IY419" s="37">
        <v>0</v>
      </c>
      <c r="IZ419" s="37">
        <v>0</v>
      </c>
      <c r="JA419" s="9" t="s">
        <v>392</v>
      </c>
      <c r="JB419">
        <f t="shared" si="33"/>
        <v>1</v>
      </c>
      <c r="JC419">
        <f t="shared" si="34"/>
        <v>0</v>
      </c>
      <c r="JD419">
        <f t="shared" si="35"/>
        <v>0</v>
      </c>
    </row>
    <row r="420" spans="1:264" x14ac:dyDescent="0.25">
      <c r="A420" s="3">
        <v>42713</v>
      </c>
      <c r="B420" s="3">
        <v>42895</v>
      </c>
      <c r="C420" s="13" t="s">
        <v>418</v>
      </c>
      <c r="D420" t="s">
        <v>371</v>
      </c>
      <c r="E420">
        <v>11</v>
      </c>
      <c r="F420" s="13" t="s">
        <v>419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U420" s="3">
        <v>24555</v>
      </c>
      <c r="V420">
        <v>1</v>
      </c>
      <c r="W420">
        <v>2</v>
      </c>
      <c r="X420" t="s">
        <v>242</v>
      </c>
      <c r="Y420" t="s">
        <v>373</v>
      </c>
      <c r="Z420">
        <v>2</v>
      </c>
      <c r="AA420">
        <v>1</v>
      </c>
      <c r="AC420">
        <v>2</v>
      </c>
      <c r="AD420">
        <v>5</v>
      </c>
      <c r="AE420" t="s">
        <v>374</v>
      </c>
      <c r="AF420" s="16" t="s">
        <v>375</v>
      </c>
      <c r="AG420">
        <v>0</v>
      </c>
      <c r="AH420">
        <v>1</v>
      </c>
      <c r="AI420">
        <v>1</v>
      </c>
      <c r="AJ420">
        <v>0</v>
      </c>
      <c r="AK420">
        <v>1</v>
      </c>
      <c r="AL420" s="5">
        <v>0</v>
      </c>
      <c r="AM420" s="39">
        <v>0</v>
      </c>
      <c r="AN420" s="39">
        <v>1</v>
      </c>
      <c r="AO420" s="39">
        <v>1</v>
      </c>
      <c r="AP420" s="39">
        <v>0</v>
      </c>
      <c r="AQ420" s="39">
        <v>0</v>
      </c>
      <c r="AR420" s="39">
        <v>0</v>
      </c>
      <c r="AS420" s="39">
        <v>0</v>
      </c>
      <c r="AT420" s="39">
        <v>0</v>
      </c>
      <c r="AU420" s="39">
        <v>0</v>
      </c>
      <c r="AV420" s="39">
        <v>0</v>
      </c>
      <c r="AW420" s="39">
        <v>0</v>
      </c>
      <c r="AX420" s="39">
        <v>0</v>
      </c>
      <c r="AY420" s="39">
        <v>0</v>
      </c>
      <c r="AZ420" s="39">
        <v>0</v>
      </c>
      <c r="BA420" s="39">
        <v>0</v>
      </c>
      <c r="BB420" s="39">
        <v>0</v>
      </c>
      <c r="BC420" s="39">
        <v>0</v>
      </c>
      <c r="BD420" s="39">
        <v>0</v>
      </c>
      <c r="BE420" s="39">
        <v>0</v>
      </c>
      <c r="BF420" s="39">
        <v>0</v>
      </c>
      <c r="BG420" s="39">
        <v>0</v>
      </c>
      <c r="BH420" s="39">
        <v>0</v>
      </c>
      <c r="BI420" s="39">
        <v>0</v>
      </c>
      <c r="BN420" s="39">
        <v>0</v>
      </c>
      <c r="BO420" s="39">
        <v>0</v>
      </c>
      <c r="BP420" s="39">
        <v>1</v>
      </c>
      <c r="BQ420" s="39">
        <v>1</v>
      </c>
      <c r="BR420" s="39">
        <v>1</v>
      </c>
      <c r="BS420" s="39">
        <v>1</v>
      </c>
      <c r="BT420" s="39">
        <v>0</v>
      </c>
      <c r="BU420" s="39">
        <v>0</v>
      </c>
      <c r="BV420" s="39">
        <v>20</v>
      </c>
      <c r="BW420" s="39">
        <v>3</v>
      </c>
      <c r="BX420" s="39">
        <v>3</v>
      </c>
      <c r="BY420" s="5">
        <v>1</v>
      </c>
      <c r="BZ420" s="39">
        <v>1</v>
      </c>
      <c r="CA420" s="39">
        <v>1</v>
      </c>
      <c r="CB420" s="39">
        <v>2</v>
      </c>
      <c r="CC420" s="39">
        <v>2</v>
      </c>
      <c r="CD420" s="5">
        <v>1</v>
      </c>
      <c r="CF420" s="39">
        <v>2</v>
      </c>
      <c r="CL420" s="18">
        <v>0</v>
      </c>
      <c r="CM420" s="5">
        <v>1</v>
      </c>
      <c r="CO420">
        <v>1</v>
      </c>
      <c r="CP420">
        <v>4</v>
      </c>
      <c r="CQ420">
        <v>2</v>
      </c>
      <c r="CR420">
        <v>2</v>
      </c>
      <c r="CS420">
        <v>1</v>
      </c>
      <c r="CT420">
        <v>1</v>
      </c>
      <c r="CV420">
        <v>1</v>
      </c>
      <c r="CW420" s="18">
        <v>2</v>
      </c>
      <c r="CX420" s="5">
        <v>2</v>
      </c>
      <c r="CY420" s="39">
        <v>2</v>
      </c>
      <c r="CZ420" s="39">
        <v>2</v>
      </c>
      <c r="DF420" s="18">
        <v>0</v>
      </c>
      <c r="DG420" s="5">
        <v>2</v>
      </c>
      <c r="DH420">
        <v>2</v>
      </c>
      <c r="DR420" s="18">
        <v>0</v>
      </c>
      <c r="DS420" s="5">
        <v>2</v>
      </c>
      <c r="DT420">
        <v>1</v>
      </c>
      <c r="DU420">
        <v>2</v>
      </c>
      <c r="DV420" t="s">
        <v>420</v>
      </c>
      <c r="DW420">
        <v>1</v>
      </c>
      <c r="DX420">
        <v>1</v>
      </c>
      <c r="DY420">
        <v>2</v>
      </c>
      <c r="EC420">
        <v>1</v>
      </c>
      <c r="ED420" s="18">
        <v>2</v>
      </c>
      <c r="EE420" s="5">
        <v>1</v>
      </c>
      <c r="EF420" s="39"/>
      <c r="EG420" s="39">
        <v>2</v>
      </c>
      <c r="EH420" s="39">
        <v>1</v>
      </c>
      <c r="EI420" s="39">
        <v>2</v>
      </c>
      <c r="EJ420" s="39">
        <v>2</v>
      </c>
      <c r="EK420" s="39">
        <v>2</v>
      </c>
      <c r="EL420" s="18">
        <v>1</v>
      </c>
      <c r="EM420" s="5">
        <v>2</v>
      </c>
      <c r="EN420" s="39">
        <v>1</v>
      </c>
      <c r="EX420" s="18">
        <v>0</v>
      </c>
      <c r="FL420" s="18">
        <v>0</v>
      </c>
      <c r="FM420" s="5">
        <v>2</v>
      </c>
      <c r="FN420" s="39">
        <v>2</v>
      </c>
      <c r="FX420" s="18">
        <v>0</v>
      </c>
      <c r="FY420" s="5">
        <v>1</v>
      </c>
      <c r="GA420">
        <v>1</v>
      </c>
      <c r="GB420" s="39">
        <v>1</v>
      </c>
      <c r="GC420" s="39">
        <v>2</v>
      </c>
      <c r="GD420" s="39">
        <v>2</v>
      </c>
      <c r="GF420">
        <v>3</v>
      </c>
      <c r="GG420">
        <v>1</v>
      </c>
      <c r="GH420">
        <v>1.4</v>
      </c>
      <c r="GI420">
        <v>2</v>
      </c>
      <c r="GJ420">
        <v>2</v>
      </c>
      <c r="GK420" s="18">
        <v>1</v>
      </c>
      <c r="GL420" s="5">
        <v>1</v>
      </c>
      <c r="GO420">
        <v>4</v>
      </c>
      <c r="GP420">
        <v>2</v>
      </c>
      <c r="GQ420">
        <v>1</v>
      </c>
      <c r="GR420">
        <v>1</v>
      </c>
      <c r="GS420">
        <v>2</v>
      </c>
      <c r="GV420" s="18">
        <v>1</v>
      </c>
      <c r="GW420" s="5">
        <v>2</v>
      </c>
      <c r="HD420" s="18">
        <v>0</v>
      </c>
      <c r="HE420" s="5">
        <v>2</v>
      </c>
      <c r="HM420">
        <v>0</v>
      </c>
      <c r="HN420" s="5">
        <v>2</v>
      </c>
      <c r="HV420">
        <v>0</v>
      </c>
      <c r="HW420" s="5">
        <v>2</v>
      </c>
      <c r="HY420">
        <v>2</v>
      </c>
      <c r="HZ420" s="7">
        <v>0</v>
      </c>
      <c r="IA420" s="7">
        <v>2</v>
      </c>
      <c r="IB420" s="7">
        <v>0</v>
      </c>
      <c r="IC420" s="7">
        <v>0</v>
      </c>
      <c r="ID420" s="7">
        <v>2</v>
      </c>
      <c r="IE420" s="7">
        <v>1</v>
      </c>
      <c r="IF420" s="7">
        <v>0</v>
      </c>
      <c r="IG420" s="7">
        <v>0</v>
      </c>
      <c r="IH420" s="7">
        <v>0</v>
      </c>
      <c r="II420" s="7">
        <v>1</v>
      </c>
      <c r="IJ420" s="7">
        <v>1</v>
      </c>
      <c r="IK420" s="7">
        <v>0</v>
      </c>
      <c r="IL420" s="7">
        <v>0</v>
      </c>
      <c r="IM420" s="7">
        <v>0</v>
      </c>
      <c r="IN420" s="37">
        <v>0</v>
      </c>
      <c r="IO420" s="37">
        <v>0</v>
      </c>
      <c r="IP420" s="37">
        <v>0</v>
      </c>
      <c r="IQ420" s="37">
        <v>0</v>
      </c>
      <c r="IR420" s="37">
        <v>0</v>
      </c>
      <c r="IS420" s="37">
        <v>0</v>
      </c>
      <c r="IT420" s="37">
        <v>0</v>
      </c>
      <c r="IU420" s="37">
        <v>0</v>
      </c>
      <c r="IV420" s="36"/>
      <c r="IW420" s="37">
        <v>0</v>
      </c>
      <c r="IX420" s="37">
        <v>0</v>
      </c>
      <c r="IY420" s="37">
        <v>0</v>
      </c>
      <c r="IZ420" s="37">
        <v>0</v>
      </c>
      <c r="JA420" s="9" t="s">
        <v>421</v>
      </c>
      <c r="JB420">
        <f t="shared" si="33"/>
        <v>1</v>
      </c>
      <c r="JC420">
        <f t="shared" si="34"/>
        <v>7</v>
      </c>
      <c r="JD420">
        <f t="shared" si="35"/>
        <v>0</v>
      </c>
    </row>
    <row r="421" spans="1:264" x14ac:dyDescent="0.25">
      <c r="A421" s="3">
        <v>42713</v>
      </c>
      <c r="B421" s="3">
        <v>42895</v>
      </c>
      <c r="C421" s="13" t="s">
        <v>422</v>
      </c>
      <c r="D421" t="s">
        <v>371</v>
      </c>
      <c r="E421">
        <v>12</v>
      </c>
      <c r="F421" s="13" t="s">
        <v>423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100</v>
      </c>
      <c r="T421">
        <v>90</v>
      </c>
      <c r="U421" s="3">
        <v>35401</v>
      </c>
      <c r="V421">
        <v>1</v>
      </c>
      <c r="W421">
        <v>1</v>
      </c>
      <c r="X421" t="s">
        <v>242</v>
      </c>
      <c r="Y421" t="s">
        <v>424</v>
      </c>
      <c r="Z421">
        <v>2</v>
      </c>
      <c r="AA421">
        <v>3</v>
      </c>
      <c r="AC421">
        <v>4</v>
      </c>
      <c r="AD421">
        <v>4</v>
      </c>
      <c r="AE421" t="s">
        <v>425</v>
      </c>
      <c r="AF421" s="16" t="s">
        <v>375</v>
      </c>
      <c r="AG421">
        <v>0</v>
      </c>
      <c r="AH421">
        <v>1</v>
      </c>
      <c r="AI421">
        <v>1</v>
      </c>
      <c r="AJ421">
        <v>0</v>
      </c>
      <c r="AK421">
        <v>0</v>
      </c>
      <c r="AL421" s="5">
        <v>0</v>
      </c>
      <c r="AM421" s="39">
        <v>2</v>
      </c>
      <c r="AN421" s="39">
        <v>1</v>
      </c>
      <c r="AO421" s="39">
        <v>0</v>
      </c>
      <c r="AP421" s="39">
        <v>1</v>
      </c>
      <c r="AQ421" s="39">
        <v>0</v>
      </c>
      <c r="AR421" s="39">
        <v>2</v>
      </c>
      <c r="AS421" s="39">
        <v>0</v>
      </c>
      <c r="AT421" s="39">
        <v>0</v>
      </c>
      <c r="AU421" s="39">
        <v>1</v>
      </c>
      <c r="AV421" s="39">
        <v>1</v>
      </c>
      <c r="AW421" s="39">
        <v>0</v>
      </c>
      <c r="AX421" s="39">
        <v>0</v>
      </c>
      <c r="AY421" s="39">
        <v>0</v>
      </c>
      <c r="AZ421" s="39">
        <v>0</v>
      </c>
      <c r="BA421" s="39">
        <v>0</v>
      </c>
      <c r="BB421" s="39">
        <v>0</v>
      </c>
      <c r="BC421" s="39">
        <v>0</v>
      </c>
      <c r="BD421" s="39">
        <v>0</v>
      </c>
      <c r="BE421" s="39">
        <v>0</v>
      </c>
      <c r="BF421" s="39">
        <v>0</v>
      </c>
      <c r="BG421" s="39">
        <v>0</v>
      </c>
      <c r="BH421" s="39">
        <v>0</v>
      </c>
      <c r="BI421" s="39">
        <v>0</v>
      </c>
      <c r="BJ421" s="39">
        <v>0</v>
      </c>
      <c r="BK421" s="39">
        <v>0</v>
      </c>
      <c r="BL421" s="39">
        <v>0</v>
      </c>
      <c r="BM421" s="39">
        <v>0</v>
      </c>
      <c r="BN421" s="39">
        <v>0</v>
      </c>
      <c r="BO421" s="39">
        <v>0</v>
      </c>
      <c r="BP421" s="39">
        <v>0</v>
      </c>
      <c r="BQ421" s="39">
        <v>0</v>
      </c>
      <c r="BR421" s="39">
        <v>0</v>
      </c>
      <c r="BS421" s="39">
        <v>0</v>
      </c>
      <c r="BT421" s="39">
        <v>0</v>
      </c>
      <c r="BU421" s="39">
        <v>0</v>
      </c>
      <c r="BV421" s="39">
        <v>1</v>
      </c>
      <c r="BW421" s="39">
        <v>1</v>
      </c>
      <c r="BX421" s="39">
        <v>1</v>
      </c>
      <c r="BY421" s="5">
        <v>1</v>
      </c>
      <c r="BZ421" s="39">
        <v>1</v>
      </c>
      <c r="CA421" s="39">
        <v>1</v>
      </c>
      <c r="CB421" s="39">
        <v>2</v>
      </c>
      <c r="CC421" s="39">
        <v>2</v>
      </c>
      <c r="CD421" s="5">
        <v>1</v>
      </c>
      <c r="CE421" s="39">
        <v>1</v>
      </c>
      <c r="CF421" s="39">
        <v>2</v>
      </c>
      <c r="CL421" s="18">
        <v>0</v>
      </c>
      <c r="CM421" s="5">
        <v>1</v>
      </c>
      <c r="CN421">
        <v>1</v>
      </c>
      <c r="CO421">
        <v>1</v>
      </c>
      <c r="CP421">
        <v>1</v>
      </c>
      <c r="CQ421">
        <v>2</v>
      </c>
      <c r="CR421">
        <v>1</v>
      </c>
      <c r="CS421">
        <v>1</v>
      </c>
      <c r="CT421">
        <v>1</v>
      </c>
      <c r="CV421">
        <v>2</v>
      </c>
      <c r="CW421" s="18">
        <v>3</v>
      </c>
      <c r="CX421" s="5">
        <v>1</v>
      </c>
      <c r="CY421" s="39">
        <v>1</v>
      </c>
      <c r="CZ421" s="39">
        <v>1</v>
      </c>
      <c r="DA421" s="39">
        <v>2</v>
      </c>
      <c r="DB421" s="39">
        <v>2</v>
      </c>
      <c r="DC421" s="39">
        <v>2</v>
      </c>
      <c r="DD421" s="39">
        <v>1</v>
      </c>
      <c r="DE421" s="39">
        <v>2</v>
      </c>
      <c r="DF421" s="18">
        <v>1</v>
      </c>
      <c r="DG421" s="5">
        <v>1</v>
      </c>
      <c r="DI421">
        <v>2</v>
      </c>
      <c r="DJ421">
        <v>1</v>
      </c>
      <c r="DK421">
        <v>7</v>
      </c>
      <c r="DL421">
        <v>2</v>
      </c>
      <c r="DM421">
        <v>3</v>
      </c>
      <c r="DN421">
        <v>2</v>
      </c>
      <c r="DQ421">
        <v>1</v>
      </c>
      <c r="DR421" s="18">
        <v>1</v>
      </c>
      <c r="DS421" s="5">
        <v>2</v>
      </c>
      <c r="DT421" s="39">
        <v>2</v>
      </c>
      <c r="ED421" s="18">
        <v>0</v>
      </c>
      <c r="EE421" s="5">
        <v>2</v>
      </c>
      <c r="EF421">
        <v>1</v>
      </c>
      <c r="EG421" s="39">
        <v>1</v>
      </c>
      <c r="EH421" s="39">
        <v>1</v>
      </c>
      <c r="EI421" s="39">
        <v>1</v>
      </c>
      <c r="EJ421" s="39">
        <v>2</v>
      </c>
      <c r="EK421" s="39">
        <v>2</v>
      </c>
      <c r="EL421" s="18">
        <v>3</v>
      </c>
      <c r="EM421" s="5">
        <v>1</v>
      </c>
      <c r="EN421" s="39">
        <v>1</v>
      </c>
      <c r="EO421" s="39">
        <v>1</v>
      </c>
      <c r="EP421">
        <v>1</v>
      </c>
      <c r="EQ421">
        <v>2</v>
      </c>
      <c r="ER421">
        <v>2</v>
      </c>
      <c r="ES421">
        <v>2</v>
      </c>
      <c r="ET421">
        <v>99</v>
      </c>
      <c r="EU421">
        <v>99</v>
      </c>
      <c r="EV421">
        <v>2</v>
      </c>
      <c r="EW421">
        <v>1</v>
      </c>
      <c r="EX421" s="18">
        <v>0</v>
      </c>
      <c r="FL421" s="18">
        <v>0</v>
      </c>
      <c r="FM421" s="5">
        <v>2</v>
      </c>
      <c r="FN421" s="39">
        <v>1</v>
      </c>
      <c r="FO421" s="39">
        <v>99</v>
      </c>
      <c r="FP421" s="39">
        <v>99</v>
      </c>
      <c r="FQ421" s="39">
        <v>2</v>
      </c>
      <c r="FS421">
        <v>1</v>
      </c>
      <c r="FT421">
        <v>2</v>
      </c>
      <c r="FU421">
        <v>2</v>
      </c>
      <c r="FV421">
        <v>2</v>
      </c>
      <c r="FW421">
        <v>2</v>
      </c>
      <c r="FX421" s="18">
        <v>1</v>
      </c>
      <c r="FY421" s="5">
        <v>1</v>
      </c>
      <c r="GA421">
        <v>1</v>
      </c>
      <c r="GB421" s="39">
        <v>1</v>
      </c>
      <c r="GC421" s="39">
        <v>1</v>
      </c>
      <c r="GK421" s="18">
        <v>0</v>
      </c>
      <c r="GL421" s="5">
        <v>1</v>
      </c>
      <c r="GO421" t="s">
        <v>426</v>
      </c>
      <c r="GP421">
        <v>1</v>
      </c>
      <c r="GQ421">
        <v>1</v>
      </c>
      <c r="GR421" t="s">
        <v>427</v>
      </c>
      <c r="GS421">
        <v>2</v>
      </c>
      <c r="GT421">
        <v>3</v>
      </c>
      <c r="GU421">
        <v>1</v>
      </c>
      <c r="GV421" s="18">
        <v>2</v>
      </c>
      <c r="GW421" s="5">
        <v>1</v>
      </c>
      <c r="GX421" s="39">
        <v>3</v>
      </c>
      <c r="HB421">
        <v>1</v>
      </c>
      <c r="HC421">
        <v>3</v>
      </c>
      <c r="HD421" s="18">
        <v>0</v>
      </c>
      <c r="HE421" s="5">
        <v>2</v>
      </c>
      <c r="HM421">
        <v>0</v>
      </c>
      <c r="HN421" s="5">
        <v>2</v>
      </c>
      <c r="HV421">
        <v>0</v>
      </c>
      <c r="HW421" s="5">
        <v>1</v>
      </c>
      <c r="HX421">
        <v>1</v>
      </c>
      <c r="HZ421" s="7">
        <v>0</v>
      </c>
      <c r="IA421" s="7">
        <v>3</v>
      </c>
      <c r="IB421" s="7">
        <v>1</v>
      </c>
      <c r="IC421" s="7">
        <v>1</v>
      </c>
      <c r="ID421" s="7">
        <v>0</v>
      </c>
      <c r="IE421" s="7">
        <v>3</v>
      </c>
      <c r="IF421" s="7">
        <v>0</v>
      </c>
      <c r="IG421" s="7">
        <v>0</v>
      </c>
      <c r="IH421" s="7">
        <v>1</v>
      </c>
      <c r="II421" s="7">
        <v>0</v>
      </c>
      <c r="IJ421" s="7">
        <v>2</v>
      </c>
      <c r="IK421" s="7">
        <v>0</v>
      </c>
      <c r="IL421" s="7">
        <v>0</v>
      </c>
      <c r="IM421" s="7">
        <v>0</v>
      </c>
      <c r="IN421" s="37">
        <v>0</v>
      </c>
      <c r="IO421" s="37">
        <v>0</v>
      </c>
      <c r="IP421" s="37">
        <v>0</v>
      </c>
      <c r="IQ421" s="37">
        <v>0</v>
      </c>
      <c r="IR421" s="37">
        <v>0</v>
      </c>
      <c r="IS421" s="37">
        <v>0</v>
      </c>
      <c r="IT421" s="37">
        <v>0</v>
      </c>
      <c r="IU421" s="37">
        <v>0</v>
      </c>
      <c r="IV421" s="36"/>
      <c r="IW421" s="37">
        <v>0</v>
      </c>
      <c r="IX421" s="37">
        <v>0</v>
      </c>
      <c r="IY421" s="37">
        <v>0</v>
      </c>
      <c r="IZ421" s="37">
        <v>0</v>
      </c>
      <c r="JA421" s="9" t="s">
        <v>421</v>
      </c>
      <c r="JB421">
        <f t="shared" si="33"/>
        <v>1</v>
      </c>
      <c r="JC421">
        <f t="shared" si="34"/>
        <v>11</v>
      </c>
      <c r="JD421">
        <f t="shared" si="35"/>
        <v>0</v>
      </c>
    </row>
    <row r="422" spans="1:264" x14ac:dyDescent="0.25">
      <c r="A422" s="3">
        <v>42713</v>
      </c>
      <c r="B422" s="3">
        <v>42895</v>
      </c>
      <c r="C422" s="13" t="s">
        <v>428</v>
      </c>
      <c r="D422" t="s">
        <v>371</v>
      </c>
      <c r="E422">
        <v>13</v>
      </c>
      <c r="F422" s="13" t="s">
        <v>429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100</v>
      </c>
      <c r="T422">
        <v>80</v>
      </c>
      <c r="U422" s="29" t="s">
        <v>430</v>
      </c>
      <c r="V422">
        <v>2</v>
      </c>
      <c r="W422">
        <v>2</v>
      </c>
      <c r="X422" t="s">
        <v>242</v>
      </c>
      <c r="Y422" t="s">
        <v>373</v>
      </c>
      <c r="Z422">
        <v>2</v>
      </c>
      <c r="AA422">
        <v>2</v>
      </c>
      <c r="AC422">
        <v>2</v>
      </c>
      <c r="AD422">
        <v>1</v>
      </c>
      <c r="AE422" t="s">
        <v>256</v>
      </c>
      <c r="AF422" s="16" t="s">
        <v>375</v>
      </c>
      <c r="AG422">
        <v>0</v>
      </c>
      <c r="AH422">
        <v>0</v>
      </c>
      <c r="AI422">
        <v>1</v>
      </c>
      <c r="AJ422">
        <v>0</v>
      </c>
      <c r="AK422">
        <v>0</v>
      </c>
      <c r="AL422" s="5">
        <v>0</v>
      </c>
      <c r="AM422" s="39">
        <v>0</v>
      </c>
      <c r="AN422" s="39">
        <v>0</v>
      </c>
      <c r="AO422" s="39">
        <v>0</v>
      </c>
      <c r="AP422" s="39">
        <v>0</v>
      </c>
      <c r="AQ422" s="39">
        <v>0</v>
      </c>
      <c r="AR422" s="39">
        <v>0</v>
      </c>
      <c r="AS422" s="39">
        <v>0</v>
      </c>
      <c r="AT422" s="39">
        <v>0</v>
      </c>
      <c r="AU422" s="39">
        <v>0</v>
      </c>
      <c r="AV422" s="39">
        <v>0</v>
      </c>
      <c r="AW422" s="39">
        <v>0</v>
      </c>
      <c r="AX422" s="39">
        <v>0</v>
      </c>
      <c r="AY422" s="39">
        <v>0</v>
      </c>
      <c r="AZ422" s="39">
        <v>0</v>
      </c>
      <c r="BA422" s="39">
        <v>0</v>
      </c>
      <c r="BB422" s="39">
        <v>0</v>
      </c>
      <c r="BC422" s="39">
        <v>0</v>
      </c>
      <c r="BD422" s="39">
        <v>0</v>
      </c>
      <c r="BE422" s="39">
        <v>0</v>
      </c>
      <c r="BF422" s="39">
        <v>0</v>
      </c>
      <c r="BG422" s="39">
        <v>0</v>
      </c>
      <c r="BH422" s="39">
        <v>0</v>
      </c>
      <c r="BI422" s="39">
        <v>0</v>
      </c>
      <c r="BJ422" s="39">
        <v>0</v>
      </c>
      <c r="BK422" s="39">
        <v>0</v>
      </c>
      <c r="BL422" s="39">
        <v>0</v>
      </c>
      <c r="BM422" s="39">
        <v>0</v>
      </c>
      <c r="BN422" s="39">
        <v>0</v>
      </c>
      <c r="BO422" s="39">
        <v>0</v>
      </c>
      <c r="BP422" s="39">
        <v>0</v>
      </c>
      <c r="BQ422" s="39">
        <v>0</v>
      </c>
      <c r="BR422" s="39">
        <v>0</v>
      </c>
      <c r="BS422" s="39">
        <v>0</v>
      </c>
      <c r="BT422" s="39">
        <v>0</v>
      </c>
      <c r="BU422" s="39">
        <v>0</v>
      </c>
      <c r="BV422" s="39">
        <v>0</v>
      </c>
      <c r="BW422" s="39">
        <v>0</v>
      </c>
      <c r="BX422" s="39">
        <v>0</v>
      </c>
      <c r="BY422" s="5">
        <v>1</v>
      </c>
      <c r="BZ422" s="39">
        <v>1</v>
      </c>
      <c r="CA422" s="39">
        <v>1</v>
      </c>
      <c r="CB422" s="39">
        <v>2</v>
      </c>
      <c r="CC422" s="39">
        <v>1</v>
      </c>
      <c r="CD422" s="5">
        <v>1</v>
      </c>
      <c r="CF422" s="39">
        <v>1</v>
      </c>
      <c r="CG422" s="39">
        <v>1</v>
      </c>
      <c r="CH422" s="39">
        <v>1</v>
      </c>
      <c r="CI422" s="39">
        <v>2</v>
      </c>
      <c r="CJ422" s="39">
        <v>1</v>
      </c>
      <c r="CK422" s="39">
        <v>1</v>
      </c>
      <c r="CL422" s="18">
        <v>3</v>
      </c>
      <c r="CM422" s="5">
        <v>2</v>
      </c>
      <c r="CN422" s="39">
        <v>2</v>
      </c>
      <c r="CW422" s="18">
        <v>0</v>
      </c>
      <c r="CX422" s="5">
        <v>2</v>
      </c>
      <c r="CY422" s="39">
        <v>2</v>
      </c>
      <c r="CZ422" s="39">
        <v>2</v>
      </c>
      <c r="DF422" s="18">
        <v>0</v>
      </c>
      <c r="DG422" s="5">
        <v>2</v>
      </c>
      <c r="DH422">
        <v>2</v>
      </c>
      <c r="DJ422">
        <v>1</v>
      </c>
      <c r="DN422">
        <v>2</v>
      </c>
      <c r="DR422" s="18">
        <v>1</v>
      </c>
      <c r="DS422" s="5">
        <v>2</v>
      </c>
      <c r="DT422" s="39">
        <v>2</v>
      </c>
      <c r="ED422" s="18">
        <v>0</v>
      </c>
      <c r="EE422" s="5">
        <v>1</v>
      </c>
      <c r="EG422" s="39">
        <v>2</v>
      </c>
      <c r="EH422" s="39">
        <v>1</v>
      </c>
      <c r="EI422" s="39">
        <v>3</v>
      </c>
      <c r="EJ422" s="39">
        <v>2</v>
      </c>
      <c r="EK422" s="39">
        <v>1</v>
      </c>
      <c r="EL422" s="18">
        <v>1</v>
      </c>
      <c r="EM422" s="5">
        <v>2</v>
      </c>
      <c r="EN422" s="39">
        <v>1</v>
      </c>
      <c r="EO422" s="39">
        <v>3</v>
      </c>
      <c r="EX422" s="18">
        <v>0</v>
      </c>
      <c r="FL422" s="18">
        <v>0</v>
      </c>
      <c r="FM422" s="5">
        <v>2</v>
      </c>
      <c r="FN422" s="39">
        <v>2</v>
      </c>
      <c r="FX422" s="18">
        <v>0</v>
      </c>
      <c r="FY422" s="5">
        <v>2</v>
      </c>
      <c r="FZ422">
        <v>2</v>
      </c>
      <c r="GA422">
        <v>2</v>
      </c>
      <c r="GB422" s="39">
        <v>3</v>
      </c>
      <c r="GK422" s="18">
        <v>0</v>
      </c>
      <c r="GL422" s="5">
        <v>2</v>
      </c>
      <c r="GM422">
        <v>2</v>
      </c>
      <c r="GV422" s="18">
        <v>0</v>
      </c>
      <c r="GW422" s="5">
        <v>2</v>
      </c>
      <c r="HD422" s="18">
        <v>0</v>
      </c>
      <c r="HE422" s="5">
        <v>2</v>
      </c>
      <c r="HM422">
        <v>0</v>
      </c>
      <c r="HN422" s="5">
        <v>2</v>
      </c>
      <c r="HV422">
        <v>0</v>
      </c>
      <c r="HW422" s="5">
        <v>2</v>
      </c>
      <c r="HY422">
        <v>2</v>
      </c>
      <c r="HZ422" s="7">
        <v>3</v>
      </c>
      <c r="IA422" s="7">
        <v>0</v>
      </c>
      <c r="IB422" s="7">
        <v>0</v>
      </c>
      <c r="IC422" s="7">
        <v>1</v>
      </c>
      <c r="ID422" s="7">
        <v>0</v>
      </c>
      <c r="IE422" s="7">
        <v>1</v>
      </c>
      <c r="IF422" s="7">
        <v>0</v>
      </c>
      <c r="IG422" s="7">
        <v>0</v>
      </c>
      <c r="IH422" s="7">
        <v>0</v>
      </c>
      <c r="II422" s="7">
        <v>0</v>
      </c>
      <c r="IJ422" s="7">
        <v>0</v>
      </c>
      <c r="IK422" s="7">
        <v>0</v>
      </c>
      <c r="IL422" s="7">
        <v>0</v>
      </c>
      <c r="IM422" s="7">
        <v>0</v>
      </c>
      <c r="IN422" s="37">
        <v>0</v>
      </c>
      <c r="IO422" s="37">
        <v>0</v>
      </c>
      <c r="IP422" s="37">
        <v>0</v>
      </c>
      <c r="IQ422" s="37">
        <v>0</v>
      </c>
      <c r="IR422" s="37">
        <v>0</v>
      </c>
      <c r="IS422" s="37">
        <v>0</v>
      </c>
      <c r="IT422" s="37">
        <v>0</v>
      </c>
      <c r="IU422" s="37">
        <v>0</v>
      </c>
      <c r="IV422" s="36" t="s">
        <v>431</v>
      </c>
      <c r="IW422" s="37">
        <v>0</v>
      </c>
      <c r="IX422" s="37">
        <v>0</v>
      </c>
      <c r="IY422" s="37">
        <v>0</v>
      </c>
      <c r="IZ422" s="37">
        <v>0</v>
      </c>
      <c r="JA422" s="9" t="s">
        <v>421</v>
      </c>
      <c r="JB422">
        <f t="shared" si="33"/>
        <v>1</v>
      </c>
      <c r="JC422">
        <f t="shared" si="34"/>
        <v>5</v>
      </c>
      <c r="JD422">
        <f t="shared" si="35"/>
        <v>0</v>
      </c>
    </row>
    <row r="423" spans="1:264" x14ac:dyDescent="0.25">
      <c r="A423" s="3">
        <v>42714</v>
      </c>
      <c r="B423" s="3">
        <v>42896</v>
      </c>
      <c r="C423" s="13" t="s">
        <v>432</v>
      </c>
      <c r="D423" t="s">
        <v>371</v>
      </c>
      <c r="E423">
        <v>14</v>
      </c>
      <c r="F423" s="13" t="s">
        <v>433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U423" s="3">
        <v>19873</v>
      </c>
      <c r="V423">
        <v>2</v>
      </c>
      <c r="W423">
        <v>2</v>
      </c>
      <c r="X423" t="s">
        <v>242</v>
      </c>
      <c r="Y423" t="s">
        <v>373</v>
      </c>
      <c r="Z423">
        <v>2</v>
      </c>
      <c r="AA423">
        <v>3</v>
      </c>
      <c r="AC423">
        <v>2</v>
      </c>
      <c r="AD423">
        <v>1</v>
      </c>
      <c r="AE423" t="s">
        <v>256</v>
      </c>
      <c r="AF423" s="16" t="s">
        <v>375</v>
      </c>
      <c r="AG423">
        <v>0</v>
      </c>
      <c r="AH423">
        <v>1</v>
      </c>
      <c r="AI423">
        <v>1</v>
      </c>
      <c r="AJ423">
        <v>0</v>
      </c>
      <c r="AK423">
        <v>1</v>
      </c>
      <c r="AL423" s="5">
        <v>0</v>
      </c>
      <c r="AM423" s="39">
        <v>0</v>
      </c>
      <c r="AN423" s="39">
        <v>0</v>
      </c>
      <c r="AO423" s="39">
        <v>0</v>
      </c>
      <c r="AP423" s="39">
        <v>0</v>
      </c>
      <c r="AQ423" s="39">
        <v>0</v>
      </c>
      <c r="AR423" s="39">
        <v>0</v>
      </c>
      <c r="AS423" s="39">
        <v>0</v>
      </c>
      <c r="AT423" s="39">
        <v>0</v>
      </c>
      <c r="AU423" s="39">
        <v>0</v>
      </c>
      <c r="AV423" s="39">
        <v>0</v>
      </c>
      <c r="AW423" s="39">
        <v>0</v>
      </c>
      <c r="AX423" s="39">
        <v>0</v>
      </c>
      <c r="AY423" s="39">
        <v>0</v>
      </c>
      <c r="AZ423" s="39">
        <v>0</v>
      </c>
      <c r="BA423" s="39">
        <v>0</v>
      </c>
      <c r="BB423" s="39">
        <v>0</v>
      </c>
      <c r="BC423" s="39">
        <v>0</v>
      </c>
      <c r="BD423" s="39">
        <v>0</v>
      </c>
      <c r="BE423" s="39">
        <v>0</v>
      </c>
      <c r="BF423" s="39">
        <v>0</v>
      </c>
      <c r="BG423" s="39">
        <v>0</v>
      </c>
      <c r="BH423" s="39">
        <v>0</v>
      </c>
      <c r="BI423" s="39">
        <v>0</v>
      </c>
      <c r="BJ423" s="39">
        <v>0</v>
      </c>
      <c r="BK423" s="39">
        <v>0</v>
      </c>
      <c r="BL423" s="39">
        <v>0</v>
      </c>
      <c r="BM423" s="39">
        <v>0</v>
      </c>
      <c r="BN423" s="39">
        <v>0</v>
      </c>
      <c r="BO423" s="39">
        <v>0</v>
      </c>
      <c r="BP423" s="39">
        <v>0</v>
      </c>
      <c r="BQ423" s="39">
        <v>0</v>
      </c>
      <c r="BR423" s="39">
        <v>0</v>
      </c>
      <c r="BS423" s="39">
        <v>0</v>
      </c>
      <c r="BT423" s="39">
        <v>0</v>
      </c>
      <c r="BU423" s="39">
        <v>0</v>
      </c>
      <c r="BV423" s="39">
        <v>7</v>
      </c>
      <c r="BW423" s="39">
        <v>0</v>
      </c>
      <c r="BX423" s="39">
        <v>0</v>
      </c>
      <c r="BY423" s="5">
        <v>1</v>
      </c>
      <c r="BZ423" s="39">
        <v>1</v>
      </c>
      <c r="CA423" s="39">
        <v>1</v>
      </c>
      <c r="CB423" s="39">
        <v>2</v>
      </c>
      <c r="CC423" s="39">
        <v>2</v>
      </c>
      <c r="CD423" s="5">
        <v>1</v>
      </c>
      <c r="CF423" s="39">
        <v>1</v>
      </c>
      <c r="CG423" s="39">
        <v>2</v>
      </c>
      <c r="CH423" s="39">
        <v>1</v>
      </c>
      <c r="CI423" s="39">
        <v>1</v>
      </c>
      <c r="CJ423" s="39">
        <v>2</v>
      </c>
      <c r="CK423" s="39">
        <v>2</v>
      </c>
      <c r="CL423" s="18">
        <v>2</v>
      </c>
      <c r="CM423" s="5">
        <v>1</v>
      </c>
      <c r="CO423">
        <v>1</v>
      </c>
      <c r="CP423">
        <v>4</v>
      </c>
      <c r="CQ423">
        <v>3</v>
      </c>
      <c r="CW423" s="18">
        <v>0</v>
      </c>
      <c r="CX423" s="5">
        <v>2</v>
      </c>
      <c r="CY423" s="39">
        <v>1</v>
      </c>
      <c r="CZ423" s="39">
        <v>1</v>
      </c>
      <c r="DA423" s="39">
        <v>3</v>
      </c>
      <c r="DF423" s="18">
        <v>0</v>
      </c>
      <c r="DG423" s="5">
        <v>1</v>
      </c>
      <c r="DI423">
        <v>3</v>
      </c>
      <c r="DR423" s="18">
        <v>0</v>
      </c>
      <c r="DS423" s="5">
        <v>2</v>
      </c>
      <c r="DT423" s="39">
        <v>2</v>
      </c>
      <c r="ED423" s="18">
        <v>0</v>
      </c>
      <c r="EE423" s="5">
        <v>1</v>
      </c>
      <c r="EG423" s="39">
        <v>1</v>
      </c>
      <c r="EH423" s="39">
        <v>1</v>
      </c>
      <c r="EI423" s="39">
        <v>3</v>
      </c>
      <c r="EJ423" s="39">
        <v>2</v>
      </c>
      <c r="EK423" s="39">
        <v>2</v>
      </c>
      <c r="EL423" s="18">
        <v>2</v>
      </c>
      <c r="EM423" s="5">
        <v>1</v>
      </c>
      <c r="EN423" s="39">
        <v>2</v>
      </c>
      <c r="EO423" s="39">
        <v>1</v>
      </c>
      <c r="EP423" s="39">
        <v>1</v>
      </c>
      <c r="EQ423" s="39">
        <v>2</v>
      </c>
      <c r="ER423" s="39">
        <v>2</v>
      </c>
      <c r="ES423" s="39">
        <v>2</v>
      </c>
      <c r="ET423" s="39">
        <v>5.6</v>
      </c>
      <c r="EU423" s="39">
        <v>6</v>
      </c>
      <c r="EV423" s="39">
        <v>2</v>
      </c>
      <c r="EW423" s="39">
        <v>2</v>
      </c>
      <c r="EX423" s="18">
        <v>0</v>
      </c>
      <c r="FL423" s="18">
        <v>0</v>
      </c>
      <c r="FM423" s="5">
        <v>2</v>
      </c>
      <c r="FN423" s="39">
        <v>1</v>
      </c>
      <c r="FO423" s="39">
        <v>6</v>
      </c>
      <c r="FP423" s="39">
        <v>6</v>
      </c>
      <c r="FQ423" s="39">
        <v>1</v>
      </c>
      <c r="FR423" s="39">
        <v>1</v>
      </c>
      <c r="FX423" s="18">
        <v>0</v>
      </c>
      <c r="FY423" s="5">
        <v>1</v>
      </c>
      <c r="GA423">
        <v>2</v>
      </c>
      <c r="GB423" s="39">
        <v>2</v>
      </c>
      <c r="GE423">
        <v>3</v>
      </c>
      <c r="GK423" s="18">
        <v>0</v>
      </c>
      <c r="GL423" s="5">
        <v>2</v>
      </c>
      <c r="GM423">
        <v>2</v>
      </c>
      <c r="GV423" s="18">
        <v>0</v>
      </c>
      <c r="GW423" s="5">
        <v>2</v>
      </c>
      <c r="HD423" s="18">
        <v>0</v>
      </c>
      <c r="HE423" s="5">
        <v>2</v>
      </c>
      <c r="HM423">
        <v>0</v>
      </c>
      <c r="HN423" s="5">
        <v>2</v>
      </c>
      <c r="HV423">
        <v>0</v>
      </c>
      <c r="HW423" s="5">
        <v>2</v>
      </c>
      <c r="HY423">
        <v>1</v>
      </c>
      <c r="HZ423" s="7">
        <v>2</v>
      </c>
      <c r="IA423" s="7">
        <v>0</v>
      </c>
      <c r="IB423" s="7">
        <v>0</v>
      </c>
      <c r="IC423" s="7">
        <v>0</v>
      </c>
      <c r="ID423" s="7">
        <v>0</v>
      </c>
      <c r="IE423" s="7">
        <v>2</v>
      </c>
      <c r="IF423" s="7">
        <v>0</v>
      </c>
      <c r="IG423" s="7">
        <v>0</v>
      </c>
      <c r="IH423" s="7">
        <v>0</v>
      </c>
      <c r="II423" s="7">
        <v>0</v>
      </c>
      <c r="IJ423" s="7">
        <v>0</v>
      </c>
      <c r="IK423" s="7">
        <v>0</v>
      </c>
      <c r="IL423" s="7">
        <v>0</v>
      </c>
      <c r="IM423" s="7">
        <v>0</v>
      </c>
      <c r="IN423" s="37">
        <v>0</v>
      </c>
      <c r="IO423" s="37">
        <v>0</v>
      </c>
      <c r="IP423" s="37">
        <v>0</v>
      </c>
      <c r="IQ423" s="37">
        <v>0</v>
      </c>
      <c r="IR423" s="37">
        <v>0</v>
      </c>
      <c r="IS423" s="37">
        <v>0</v>
      </c>
      <c r="IT423" s="37">
        <v>0</v>
      </c>
      <c r="IU423" s="37">
        <v>0</v>
      </c>
      <c r="IV423" s="36"/>
      <c r="IW423" s="37">
        <v>0</v>
      </c>
      <c r="IX423" s="37">
        <v>0</v>
      </c>
      <c r="IY423" s="37">
        <v>0</v>
      </c>
      <c r="IZ423" s="37">
        <v>0</v>
      </c>
      <c r="JA423" s="9" t="s">
        <v>421</v>
      </c>
      <c r="JB423">
        <f t="shared" si="33"/>
        <v>1</v>
      </c>
      <c r="JC423">
        <f t="shared" si="34"/>
        <v>4</v>
      </c>
      <c r="JD423">
        <f t="shared" si="35"/>
        <v>0</v>
      </c>
    </row>
    <row r="424" spans="1:264" x14ac:dyDescent="0.25">
      <c r="A424" s="3">
        <v>42714</v>
      </c>
      <c r="B424" s="3">
        <v>42896</v>
      </c>
      <c r="C424" s="13" t="s">
        <v>434</v>
      </c>
      <c r="D424" t="s">
        <v>371</v>
      </c>
      <c r="E424">
        <v>15</v>
      </c>
      <c r="F424" s="13" t="s">
        <v>435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120</v>
      </c>
      <c r="T424">
        <v>90</v>
      </c>
      <c r="U424" s="38">
        <v>25717</v>
      </c>
      <c r="V424">
        <v>1</v>
      </c>
      <c r="W424">
        <v>2</v>
      </c>
      <c r="X424" t="s">
        <v>242</v>
      </c>
      <c r="Y424" t="s">
        <v>373</v>
      </c>
      <c r="Z424">
        <v>3</v>
      </c>
      <c r="AA424">
        <v>2</v>
      </c>
      <c r="AC424">
        <v>2</v>
      </c>
      <c r="AD424">
        <v>2</v>
      </c>
      <c r="AE424" t="s">
        <v>436</v>
      </c>
      <c r="AF424" s="16" t="s">
        <v>375</v>
      </c>
      <c r="AG424">
        <v>0</v>
      </c>
      <c r="AH424">
        <v>0</v>
      </c>
      <c r="AI424">
        <v>1</v>
      </c>
      <c r="AJ424">
        <v>0</v>
      </c>
      <c r="AK424">
        <v>0</v>
      </c>
      <c r="AL424" s="5">
        <v>0</v>
      </c>
      <c r="AM424" s="39">
        <v>0</v>
      </c>
      <c r="AN424" s="39">
        <v>0</v>
      </c>
      <c r="AO424" s="39">
        <v>0</v>
      </c>
      <c r="AP424" s="39">
        <v>0</v>
      </c>
      <c r="AQ424" s="39">
        <v>0</v>
      </c>
      <c r="AR424" s="39">
        <v>0</v>
      </c>
      <c r="AS424" s="39">
        <v>0</v>
      </c>
      <c r="AT424" s="39">
        <v>0</v>
      </c>
      <c r="AU424" s="39">
        <v>0</v>
      </c>
      <c r="AV424" s="39">
        <v>0</v>
      </c>
      <c r="AW424" s="39">
        <v>0</v>
      </c>
      <c r="AX424" s="39">
        <v>0</v>
      </c>
      <c r="AY424" s="39">
        <v>0</v>
      </c>
      <c r="AZ424" s="39">
        <v>0</v>
      </c>
      <c r="BA424" s="39">
        <v>0</v>
      </c>
      <c r="BB424" s="39">
        <v>0</v>
      </c>
      <c r="BC424" s="39">
        <v>0</v>
      </c>
      <c r="BD424" s="39">
        <v>0</v>
      </c>
      <c r="BE424" s="39">
        <v>0</v>
      </c>
      <c r="BF424" s="39">
        <v>0</v>
      </c>
      <c r="BG424" s="39">
        <v>0</v>
      </c>
      <c r="BH424" s="39">
        <v>0</v>
      </c>
      <c r="BI424" s="39">
        <v>0</v>
      </c>
      <c r="BJ424" s="39">
        <v>0</v>
      </c>
      <c r="BK424" s="39">
        <v>0</v>
      </c>
      <c r="BL424" s="39">
        <v>0</v>
      </c>
      <c r="BM424" s="39">
        <v>0</v>
      </c>
      <c r="BN424" s="39">
        <v>0</v>
      </c>
      <c r="BO424" s="39">
        <v>0</v>
      </c>
      <c r="BP424" s="39">
        <v>0</v>
      </c>
      <c r="BQ424" s="39">
        <v>0</v>
      </c>
      <c r="BR424" s="39">
        <v>0</v>
      </c>
      <c r="BS424" s="39">
        <v>0</v>
      </c>
      <c r="BT424" s="39">
        <v>0</v>
      </c>
      <c r="BU424" s="39">
        <v>0</v>
      </c>
      <c r="BV424" s="39">
        <v>0</v>
      </c>
      <c r="BW424" s="39">
        <v>0</v>
      </c>
      <c r="BX424" s="39">
        <v>0</v>
      </c>
      <c r="BY424" s="5">
        <v>1</v>
      </c>
      <c r="BZ424" s="5">
        <v>1</v>
      </c>
      <c r="CA424" s="5">
        <v>1</v>
      </c>
      <c r="CB424" s="5">
        <v>1</v>
      </c>
      <c r="CC424" s="5">
        <v>1</v>
      </c>
      <c r="CD424" s="5">
        <v>1</v>
      </c>
      <c r="CF424">
        <v>2</v>
      </c>
      <c r="CL424" s="18">
        <v>0</v>
      </c>
      <c r="CM424" s="5">
        <v>2</v>
      </c>
      <c r="CN424">
        <v>2</v>
      </c>
      <c r="CW424" s="18">
        <v>0</v>
      </c>
      <c r="CX424" s="5">
        <v>2</v>
      </c>
      <c r="CY424" s="39">
        <v>2</v>
      </c>
      <c r="CZ424" s="39">
        <v>2</v>
      </c>
      <c r="DF424" s="18">
        <v>0</v>
      </c>
      <c r="DG424" s="5">
        <v>2</v>
      </c>
      <c r="DH424">
        <v>2</v>
      </c>
      <c r="DR424" s="18">
        <v>0</v>
      </c>
      <c r="DS424" s="5">
        <v>2</v>
      </c>
      <c r="DT424" s="39">
        <v>2</v>
      </c>
      <c r="ED424" s="18">
        <v>0</v>
      </c>
      <c r="EE424" s="5">
        <v>2</v>
      </c>
      <c r="EF424">
        <v>2</v>
      </c>
      <c r="EL424" s="18">
        <v>0</v>
      </c>
      <c r="EM424" s="5">
        <v>2</v>
      </c>
      <c r="EN424" s="39">
        <v>1</v>
      </c>
      <c r="EO424" s="39">
        <v>3</v>
      </c>
      <c r="EX424" s="18">
        <v>0</v>
      </c>
      <c r="EY424"/>
      <c r="FL424" s="18">
        <v>0</v>
      </c>
      <c r="FM424" s="5">
        <v>2</v>
      </c>
      <c r="FN424">
        <v>2</v>
      </c>
      <c r="FX424" s="18">
        <v>0</v>
      </c>
      <c r="FY424" s="5">
        <v>2</v>
      </c>
      <c r="FZ424">
        <v>2</v>
      </c>
      <c r="GA424">
        <v>2</v>
      </c>
      <c r="GB424">
        <v>3</v>
      </c>
      <c r="GK424" s="18">
        <v>0</v>
      </c>
      <c r="GL424" s="5">
        <v>2</v>
      </c>
      <c r="GM424">
        <v>2</v>
      </c>
      <c r="GV424" s="18">
        <v>0</v>
      </c>
      <c r="GW424"/>
      <c r="HD424" s="18">
        <v>0</v>
      </c>
      <c r="HE424" s="5">
        <v>2</v>
      </c>
      <c r="HM424">
        <v>0</v>
      </c>
      <c r="HN424" s="5">
        <v>2</v>
      </c>
      <c r="HV424">
        <v>0</v>
      </c>
      <c r="HW424" s="5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7">
        <v>0</v>
      </c>
      <c r="IH424" s="7">
        <v>0</v>
      </c>
      <c r="II424" s="7">
        <v>0</v>
      </c>
      <c r="IJ424" s="7">
        <v>0</v>
      </c>
      <c r="IK424" s="7">
        <v>0</v>
      </c>
      <c r="IL424" s="7">
        <v>0</v>
      </c>
      <c r="IM424" s="7">
        <v>0</v>
      </c>
      <c r="IN424" s="37">
        <v>0</v>
      </c>
      <c r="IO424" s="37">
        <v>0</v>
      </c>
      <c r="IP424" s="37">
        <v>0</v>
      </c>
      <c r="IQ424" s="37">
        <v>0</v>
      </c>
      <c r="IR424" s="37">
        <v>0</v>
      </c>
      <c r="IS424" s="37">
        <v>0</v>
      </c>
      <c r="IT424" s="37">
        <v>0</v>
      </c>
      <c r="IU424" s="37">
        <v>0</v>
      </c>
      <c r="IV424" s="37"/>
      <c r="IW424" s="37">
        <v>0</v>
      </c>
      <c r="IX424" s="37">
        <v>0</v>
      </c>
      <c r="IY424" s="37">
        <v>0</v>
      </c>
      <c r="IZ424" s="37">
        <v>0</v>
      </c>
      <c r="JA424" s="9" t="s">
        <v>437</v>
      </c>
      <c r="JB424">
        <f t="shared" si="33"/>
        <v>0</v>
      </c>
      <c r="JC424">
        <f t="shared" si="34"/>
        <v>0</v>
      </c>
      <c r="JD424">
        <f t="shared" si="35"/>
        <v>0</v>
      </c>
    </row>
    <row r="425" spans="1:264" x14ac:dyDescent="0.25">
      <c r="A425" s="3">
        <v>42714</v>
      </c>
      <c r="B425" s="3">
        <v>42896</v>
      </c>
      <c r="C425" s="13" t="s">
        <v>438</v>
      </c>
      <c r="D425" t="s">
        <v>371</v>
      </c>
      <c r="E425">
        <v>16</v>
      </c>
      <c r="F425" s="13" t="s">
        <v>439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120</v>
      </c>
      <c r="T425">
        <v>60</v>
      </c>
      <c r="U425" s="38">
        <v>35456</v>
      </c>
      <c r="V425">
        <v>1</v>
      </c>
      <c r="W425">
        <v>1</v>
      </c>
      <c r="X425" t="s">
        <v>242</v>
      </c>
      <c r="Y425" t="s">
        <v>373</v>
      </c>
      <c r="Z425">
        <v>2</v>
      </c>
      <c r="AA425">
        <v>3</v>
      </c>
      <c r="AC425">
        <v>4</v>
      </c>
      <c r="AD425">
        <v>1</v>
      </c>
      <c r="AE425" t="s">
        <v>440</v>
      </c>
      <c r="AF425" s="16">
        <v>500000</v>
      </c>
      <c r="AG425">
        <v>1</v>
      </c>
      <c r="AH425">
        <v>1</v>
      </c>
      <c r="AI425">
        <v>0</v>
      </c>
      <c r="AJ425">
        <v>0</v>
      </c>
      <c r="AK425">
        <v>0</v>
      </c>
      <c r="AL425" s="5">
        <v>2</v>
      </c>
      <c r="AM425" s="39">
        <v>2</v>
      </c>
      <c r="AN425" s="39">
        <v>2</v>
      </c>
      <c r="AO425" s="39">
        <v>0</v>
      </c>
      <c r="AP425" s="39">
        <v>0</v>
      </c>
      <c r="AQ425" s="39">
        <v>0</v>
      </c>
      <c r="AR425" s="39">
        <v>0</v>
      </c>
      <c r="AS425" s="39">
        <v>0</v>
      </c>
      <c r="AT425" s="39">
        <v>0</v>
      </c>
      <c r="AU425" s="39">
        <v>0</v>
      </c>
      <c r="AV425" s="39">
        <v>0</v>
      </c>
      <c r="AW425" s="39">
        <v>0</v>
      </c>
      <c r="AX425" s="39">
        <v>0</v>
      </c>
      <c r="AY425" s="39">
        <v>0</v>
      </c>
      <c r="AZ425" s="39">
        <v>0</v>
      </c>
      <c r="BA425" s="39">
        <v>0</v>
      </c>
      <c r="BB425" s="39">
        <v>0</v>
      </c>
      <c r="BC425" s="39">
        <v>0</v>
      </c>
      <c r="BD425" s="39">
        <v>0</v>
      </c>
      <c r="BE425" s="39">
        <v>0</v>
      </c>
      <c r="BF425" s="39">
        <v>0</v>
      </c>
      <c r="BG425" s="39">
        <v>0</v>
      </c>
      <c r="BH425" s="39">
        <v>0</v>
      </c>
      <c r="BI425" s="39">
        <v>0</v>
      </c>
      <c r="BJ425" s="39">
        <v>0</v>
      </c>
      <c r="BK425" s="39">
        <v>0</v>
      </c>
      <c r="BL425" s="39">
        <v>0</v>
      </c>
      <c r="BM425" s="39">
        <v>2</v>
      </c>
      <c r="BN425" s="39">
        <v>0</v>
      </c>
      <c r="BO425" s="39">
        <v>0</v>
      </c>
      <c r="BP425" s="39">
        <v>0</v>
      </c>
      <c r="BQ425" s="39">
        <v>0</v>
      </c>
      <c r="BR425" s="39">
        <v>2</v>
      </c>
      <c r="BS425" s="39">
        <v>0</v>
      </c>
      <c r="BT425" s="39">
        <v>0</v>
      </c>
      <c r="BU425" s="39">
        <v>0</v>
      </c>
      <c r="BV425" s="39">
        <v>0</v>
      </c>
      <c r="BW425" s="39">
        <v>0</v>
      </c>
      <c r="BX425" s="39">
        <v>0</v>
      </c>
      <c r="BY425" s="5">
        <v>1</v>
      </c>
      <c r="BZ425" s="39">
        <v>1</v>
      </c>
      <c r="CA425" s="39">
        <v>1</v>
      </c>
      <c r="CB425" s="39">
        <v>1</v>
      </c>
      <c r="CC425" s="39">
        <v>1</v>
      </c>
      <c r="CD425" s="5">
        <v>2</v>
      </c>
      <c r="CE425" s="39">
        <v>2</v>
      </c>
      <c r="CL425" s="18">
        <v>0</v>
      </c>
      <c r="CM425" s="5">
        <v>1</v>
      </c>
      <c r="CO425">
        <v>1</v>
      </c>
      <c r="CP425">
        <v>4</v>
      </c>
      <c r="CQ425">
        <v>2</v>
      </c>
      <c r="CR425">
        <v>2</v>
      </c>
      <c r="CS425">
        <v>1</v>
      </c>
      <c r="CT425">
        <v>1</v>
      </c>
      <c r="CV425">
        <v>1</v>
      </c>
      <c r="CW425" s="18">
        <v>2</v>
      </c>
      <c r="CX425" s="5">
        <v>2</v>
      </c>
      <c r="CY425" s="39">
        <v>2</v>
      </c>
      <c r="CZ425" s="39">
        <v>2</v>
      </c>
      <c r="DF425" s="18">
        <v>0</v>
      </c>
      <c r="DG425" s="5">
        <v>1</v>
      </c>
      <c r="DI425">
        <v>2</v>
      </c>
      <c r="DJ425">
        <v>1</v>
      </c>
      <c r="DK425">
        <v>2</v>
      </c>
      <c r="DM425">
        <v>2</v>
      </c>
      <c r="DN425">
        <v>1</v>
      </c>
      <c r="DO425">
        <v>3</v>
      </c>
      <c r="DR425" s="18">
        <v>0</v>
      </c>
      <c r="DS425" s="5">
        <v>2</v>
      </c>
      <c r="DT425" s="39">
        <v>1</v>
      </c>
      <c r="DU425" s="39">
        <v>2</v>
      </c>
      <c r="DV425" t="s">
        <v>441</v>
      </c>
      <c r="DW425">
        <v>2</v>
      </c>
      <c r="DX425">
        <v>2</v>
      </c>
      <c r="EC425">
        <v>1</v>
      </c>
      <c r="ED425" s="18">
        <v>0</v>
      </c>
      <c r="EE425" s="5">
        <v>1</v>
      </c>
      <c r="EG425">
        <v>2</v>
      </c>
      <c r="EH425">
        <v>2</v>
      </c>
      <c r="EI425">
        <v>2</v>
      </c>
      <c r="EJ425">
        <v>2</v>
      </c>
      <c r="EK425">
        <v>1</v>
      </c>
      <c r="EL425" s="18">
        <v>0</v>
      </c>
      <c r="EM425" s="5">
        <v>2</v>
      </c>
      <c r="EN425" s="39">
        <v>1</v>
      </c>
      <c r="EO425" s="39">
        <v>3</v>
      </c>
      <c r="EX425" s="18">
        <v>0</v>
      </c>
      <c r="EY425"/>
      <c r="FL425" s="18">
        <v>0</v>
      </c>
      <c r="FM425" s="5">
        <v>1</v>
      </c>
      <c r="FO425">
        <v>8</v>
      </c>
      <c r="FP425">
        <v>8</v>
      </c>
      <c r="FQ425">
        <v>2</v>
      </c>
      <c r="FS425">
        <v>2</v>
      </c>
      <c r="FT425">
        <v>2</v>
      </c>
      <c r="FU425">
        <v>3</v>
      </c>
      <c r="FV425">
        <v>2</v>
      </c>
      <c r="FW425">
        <v>2</v>
      </c>
      <c r="FX425" s="18">
        <v>0</v>
      </c>
      <c r="FY425" s="5">
        <v>1</v>
      </c>
      <c r="GA425">
        <v>1</v>
      </c>
      <c r="GB425">
        <v>1</v>
      </c>
      <c r="GC425">
        <v>2</v>
      </c>
      <c r="GD425">
        <v>2</v>
      </c>
      <c r="GF425">
        <v>2</v>
      </c>
      <c r="GG425">
        <v>2</v>
      </c>
      <c r="GI425">
        <v>2</v>
      </c>
      <c r="GJ425">
        <v>1</v>
      </c>
      <c r="GK425" s="18">
        <v>0</v>
      </c>
      <c r="GL425" s="5">
        <v>2</v>
      </c>
      <c r="GM425" s="39">
        <v>2</v>
      </c>
      <c r="GV425" s="18">
        <v>0</v>
      </c>
      <c r="GW425" s="5">
        <v>2</v>
      </c>
      <c r="HD425" s="18">
        <v>0</v>
      </c>
      <c r="HE425" s="5">
        <v>2</v>
      </c>
      <c r="HM425">
        <v>0</v>
      </c>
      <c r="HN425" s="5">
        <v>2</v>
      </c>
      <c r="HV425">
        <v>0</v>
      </c>
      <c r="HW425" s="5">
        <v>2</v>
      </c>
      <c r="HY425">
        <v>2</v>
      </c>
      <c r="HZ425" s="7">
        <v>0</v>
      </c>
      <c r="IA425" s="7">
        <v>2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7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  <c r="IM425" s="7">
        <v>0</v>
      </c>
      <c r="IN425" s="37">
        <v>0</v>
      </c>
      <c r="IO425" s="37">
        <v>0</v>
      </c>
      <c r="IP425" s="37">
        <v>0</v>
      </c>
      <c r="IQ425" s="37">
        <v>0</v>
      </c>
      <c r="IR425" s="37">
        <v>0</v>
      </c>
      <c r="IS425" s="37">
        <v>0</v>
      </c>
      <c r="IT425" s="37">
        <v>0</v>
      </c>
      <c r="IU425" s="37">
        <v>0</v>
      </c>
      <c r="IV425" s="37"/>
      <c r="IW425" s="37">
        <v>0</v>
      </c>
      <c r="IX425" s="37">
        <v>0</v>
      </c>
      <c r="IY425" s="37">
        <v>0</v>
      </c>
      <c r="IZ425" s="37">
        <v>0</v>
      </c>
      <c r="JA425" s="9" t="s">
        <v>421</v>
      </c>
      <c r="JB425">
        <f t="shared" si="33"/>
        <v>1</v>
      </c>
      <c r="JC425">
        <f t="shared" si="34"/>
        <v>2</v>
      </c>
      <c r="JD425">
        <f t="shared" si="35"/>
        <v>0</v>
      </c>
    </row>
    <row r="426" spans="1:264" x14ac:dyDescent="0.25">
      <c r="A426" s="3">
        <v>42717</v>
      </c>
      <c r="B426" s="3">
        <v>42899</v>
      </c>
      <c r="C426" s="13" t="s">
        <v>442</v>
      </c>
      <c r="D426" t="s">
        <v>371</v>
      </c>
      <c r="E426">
        <v>17</v>
      </c>
      <c r="F426" s="13" t="s">
        <v>443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U426" s="3">
        <v>25478</v>
      </c>
      <c r="V426">
        <v>1</v>
      </c>
      <c r="W426">
        <v>4</v>
      </c>
      <c r="X426" t="s">
        <v>242</v>
      </c>
      <c r="Y426" t="s">
        <v>373</v>
      </c>
      <c r="Z426">
        <v>2</v>
      </c>
      <c r="AA426">
        <v>5</v>
      </c>
      <c r="AC426">
        <v>4</v>
      </c>
      <c r="AD426">
        <v>1</v>
      </c>
      <c r="AE426" t="s">
        <v>252</v>
      </c>
      <c r="AF426" s="16">
        <v>2000000</v>
      </c>
      <c r="AG426">
        <v>0</v>
      </c>
      <c r="AH426">
        <v>0</v>
      </c>
      <c r="AI426">
        <v>1</v>
      </c>
      <c r="AJ426">
        <v>0</v>
      </c>
      <c r="AK426">
        <v>0</v>
      </c>
      <c r="AL426" s="5">
        <v>1</v>
      </c>
      <c r="AM426" s="39">
        <v>1</v>
      </c>
      <c r="AN426" s="39">
        <v>0</v>
      </c>
      <c r="AO426" s="39">
        <v>0</v>
      </c>
      <c r="AP426" s="39">
        <v>1</v>
      </c>
      <c r="AQ426" s="39">
        <v>1</v>
      </c>
      <c r="AR426" s="39">
        <v>1</v>
      </c>
      <c r="AS426" s="39">
        <v>0</v>
      </c>
      <c r="AT426" s="39">
        <v>1</v>
      </c>
      <c r="AU426" s="39">
        <v>1</v>
      </c>
      <c r="AV426" s="39">
        <v>2</v>
      </c>
      <c r="AW426" s="39">
        <v>1</v>
      </c>
      <c r="AX426" s="39">
        <v>0</v>
      </c>
      <c r="AY426" s="39">
        <v>1</v>
      </c>
      <c r="AZ426" s="39">
        <v>0</v>
      </c>
      <c r="BA426" s="39">
        <v>1</v>
      </c>
      <c r="BB426" s="39">
        <v>0</v>
      </c>
      <c r="BC426" s="39">
        <v>0</v>
      </c>
      <c r="BD426" s="39">
        <v>1</v>
      </c>
      <c r="BE426" s="39">
        <v>1</v>
      </c>
      <c r="BF426" s="39">
        <v>1</v>
      </c>
      <c r="BG426" s="39">
        <v>1</v>
      </c>
      <c r="BH426" s="39">
        <v>1</v>
      </c>
      <c r="BI426" s="39">
        <v>2</v>
      </c>
      <c r="BJ426" s="39">
        <v>1</v>
      </c>
      <c r="BK426" s="39">
        <v>1</v>
      </c>
      <c r="BL426" s="39">
        <v>1</v>
      </c>
      <c r="BM426" s="39">
        <v>2</v>
      </c>
      <c r="BN426" s="39">
        <v>1</v>
      </c>
      <c r="BO426" s="39">
        <v>1</v>
      </c>
      <c r="BP426" s="39">
        <v>0</v>
      </c>
      <c r="BQ426" s="39">
        <v>1</v>
      </c>
      <c r="BR426" s="39">
        <v>1</v>
      </c>
      <c r="BS426" s="39">
        <v>1</v>
      </c>
      <c r="BT426" s="39">
        <v>1</v>
      </c>
      <c r="BU426" s="39">
        <v>1</v>
      </c>
      <c r="BV426" s="39">
        <v>5</v>
      </c>
      <c r="BW426" s="39">
        <v>7</v>
      </c>
      <c r="BX426" s="39">
        <v>7</v>
      </c>
      <c r="BY426" s="5">
        <v>2</v>
      </c>
      <c r="BZ426" s="39">
        <v>2</v>
      </c>
      <c r="CA426" s="39">
        <v>1</v>
      </c>
      <c r="CB426" s="39">
        <v>1</v>
      </c>
      <c r="CC426" s="39">
        <v>2</v>
      </c>
      <c r="CD426" s="5">
        <v>1</v>
      </c>
      <c r="CF426" s="39">
        <v>2</v>
      </c>
      <c r="CL426" s="18">
        <v>0</v>
      </c>
      <c r="CM426" s="5">
        <v>1</v>
      </c>
      <c r="CO426">
        <v>1</v>
      </c>
      <c r="CP426">
        <v>4</v>
      </c>
      <c r="CQ426">
        <v>1</v>
      </c>
      <c r="CR426">
        <v>2</v>
      </c>
      <c r="CS426">
        <v>2</v>
      </c>
      <c r="CT426">
        <v>2</v>
      </c>
      <c r="CU426">
        <v>2</v>
      </c>
      <c r="CV426">
        <v>1</v>
      </c>
      <c r="CW426" s="18">
        <v>1</v>
      </c>
      <c r="CX426" s="5">
        <v>2</v>
      </c>
      <c r="CY426" s="39">
        <v>1</v>
      </c>
      <c r="DF426" s="18">
        <v>0</v>
      </c>
      <c r="DG426" s="5">
        <v>2</v>
      </c>
      <c r="DH426">
        <v>2</v>
      </c>
      <c r="DR426" s="18">
        <v>0</v>
      </c>
      <c r="DS426" s="5">
        <v>2</v>
      </c>
      <c r="DT426" s="39">
        <v>2</v>
      </c>
      <c r="ED426" s="18">
        <v>0</v>
      </c>
      <c r="EE426" s="5">
        <v>1</v>
      </c>
      <c r="EF426">
        <v>2</v>
      </c>
      <c r="EL426" s="18">
        <v>0</v>
      </c>
      <c r="EM426" s="5">
        <v>2</v>
      </c>
      <c r="EN426" s="39">
        <v>2</v>
      </c>
      <c r="EP426" s="39">
        <v>1</v>
      </c>
      <c r="EQ426" s="39">
        <v>1</v>
      </c>
      <c r="ER426" s="39">
        <v>2</v>
      </c>
      <c r="ES426" s="39">
        <v>2</v>
      </c>
      <c r="ET426" s="39">
        <v>1.8</v>
      </c>
      <c r="EV426">
        <v>2</v>
      </c>
      <c r="EW426">
        <v>1</v>
      </c>
      <c r="EX426" s="18">
        <v>2</v>
      </c>
      <c r="EY426" s="5">
        <v>3</v>
      </c>
      <c r="EZ426" s="39">
        <v>4</v>
      </c>
      <c r="FA426" s="39">
        <v>1</v>
      </c>
      <c r="FB426" s="39">
        <v>1</v>
      </c>
      <c r="FC426" s="39">
        <v>1</v>
      </c>
      <c r="FD426" s="39">
        <v>2</v>
      </c>
      <c r="FE426" s="39">
        <v>1</v>
      </c>
      <c r="FF426" s="39">
        <v>2</v>
      </c>
      <c r="FG426" s="39">
        <v>1</v>
      </c>
      <c r="FH426">
        <v>3</v>
      </c>
      <c r="FI426">
        <v>3</v>
      </c>
      <c r="FL426" s="18">
        <v>1</v>
      </c>
      <c r="FM426" s="5">
        <v>2</v>
      </c>
      <c r="FN426" s="39">
        <v>1</v>
      </c>
      <c r="FO426" s="39">
        <v>6</v>
      </c>
      <c r="FX426" s="18">
        <v>0</v>
      </c>
      <c r="FY426" s="5">
        <v>2</v>
      </c>
      <c r="FZ426">
        <v>2</v>
      </c>
      <c r="GA426">
        <v>2</v>
      </c>
      <c r="GB426" s="39">
        <v>3</v>
      </c>
      <c r="GK426" s="18">
        <v>0</v>
      </c>
      <c r="GL426" s="5">
        <v>2</v>
      </c>
      <c r="GM426">
        <v>2</v>
      </c>
      <c r="GV426" s="18">
        <v>0</v>
      </c>
      <c r="GW426" s="5">
        <v>2</v>
      </c>
      <c r="HD426" s="18">
        <v>0</v>
      </c>
      <c r="HE426" s="5">
        <v>2</v>
      </c>
      <c r="HM426">
        <v>0</v>
      </c>
      <c r="HN426" s="5">
        <v>2</v>
      </c>
      <c r="HV426">
        <v>0</v>
      </c>
      <c r="HW426" s="5">
        <v>2</v>
      </c>
      <c r="HY426">
        <v>1</v>
      </c>
      <c r="HZ426" s="7">
        <v>0</v>
      </c>
      <c r="IA426" s="7">
        <v>1</v>
      </c>
      <c r="IB426" s="7">
        <v>0</v>
      </c>
      <c r="IC426" s="7">
        <v>0</v>
      </c>
      <c r="ID426" s="7">
        <v>0</v>
      </c>
      <c r="IE426" s="7">
        <v>0</v>
      </c>
      <c r="IF426" s="7">
        <v>2</v>
      </c>
      <c r="IG426" s="7">
        <v>1</v>
      </c>
      <c r="IH426" s="7">
        <v>0</v>
      </c>
      <c r="II426" s="7">
        <v>0</v>
      </c>
      <c r="IJ426" s="7">
        <v>0</v>
      </c>
      <c r="IK426" s="7">
        <v>0</v>
      </c>
      <c r="IL426" s="7">
        <v>0</v>
      </c>
      <c r="IM426" s="7">
        <v>0</v>
      </c>
      <c r="IN426" s="37">
        <v>0</v>
      </c>
      <c r="IO426" s="37">
        <v>0</v>
      </c>
      <c r="IP426" s="37">
        <v>0</v>
      </c>
      <c r="IQ426" s="37">
        <v>0</v>
      </c>
      <c r="IR426" s="37">
        <v>0</v>
      </c>
      <c r="IS426" s="37">
        <v>0</v>
      </c>
      <c r="IT426" s="37">
        <v>1</v>
      </c>
      <c r="IU426" s="37">
        <v>1</v>
      </c>
      <c r="IV426" s="36" t="s">
        <v>258</v>
      </c>
      <c r="IW426" s="37">
        <v>0</v>
      </c>
      <c r="IX426" s="37">
        <v>0</v>
      </c>
      <c r="IY426" s="37">
        <v>0</v>
      </c>
      <c r="IZ426" s="37">
        <v>0</v>
      </c>
      <c r="JA426" s="9" t="s">
        <v>444</v>
      </c>
      <c r="JB426">
        <f t="shared" si="33"/>
        <v>2</v>
      </c>
      <c r="JC426">
        <f t="shared" si="34"/>
        <v>4</v>
      </c>
      <c r="JD426">
        <f t="shared" si="35"/>
        <v>2</v>
      </c>
    </row>
    <row r="427" spans="1:264" x14ac:dyDescent="0.25">
      <c r="A427" s="3">
        <v>42717</v>
      </c>
      <c r="B427" s="3">
        <v>42899</v>
      </c>
      <c r="C427" s="13" t="s">
        <v>445</v>
      </c>
      <c r="D427" t="s">
        <v>371</v>
      </c>
      <c r="E427">
        <v>18</v>
      </c>
      <c r="F427" s="13" t="s">
        <v>446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U427" s="3">
        <v>19618</v>
      </c>
      <c r="V427">
        <v>1</v>
      </c>
      <c r="W427">
        <v>2</v>
      </c>
      <c r="X427" t="s">
        <v>242</v>
      </c>
      <c r="Y427" t="s">
        <v>373</v>
      </c>
      <c r="Z427">
        <v>2</v>
      </c>
      <c r="AA427">
        <v>3</v>
      </c>
      <c r="AC427">
        <v>2</v>
      </c>
      <c r="AD427">
        <v>1</v>
      </c>
      <c r="AE427" t="s">
        <v>447</v>
      </c>
      <c r="AF427" s="16" t="s">
        <v>375</v>
      </c>
      <c r="AG427">
        <v>0</v>
      </c>
      <c r="AH427">
        <v>0</v>
      </c>
      <c r="AI427">
        <v>1</v>
      </c>
      <c r="AJ427">
        <v>0</v>
      </c>
      <c r="AK427">
        <v>1</v>
      </c>
      <c r="AL427" s="5">
        <v>0</v>
      </c>
      <c r="AM427" s="39">
        <v>0</v>
      </c>
      <c r="AN427" s="39">
        <v>0</v>
      </c>
      <c r="AO427" s="39">
        <v>1</v>
      </c>
      <c r="AP427" s="39">
        <v>0</v>
      </c>
      <c r="AQ427" s="39">
        <v>0</v>
      </c>
      <c r="AR427" s="39">
        <v>0</v>
      </c>
      <c r="AS427" s="39">
        <v>0</v>
      </c>
      <c r="AT427" s="39">
        <v>0</v>
      </c>
      <c r="AU427" s="39">
        <v>0</v>
      </c>
      <c r="AV427" s="39">
        <v>0</v>
      </c>
      <c r="AW427" s="39">
        <v>0</v>
      </c>
      <c r="AX427" s="39">
        <v>0</v>
      </c>
      <c r="AY427" s="39">
        <v>0</v>
      </c>
      <c r="AZ427" s="39">
        <v>0</v>
      </c>
      <c r="BA427" s="39">
        <v>0</v>
      </c>
      <c r="BB427" s="39">
        <v>0</v>
      </c>
      <c r="BC427" s="39">
        <v>0</v>
      </c>
      <c r="BD427" s="39">
        <v>0</v>
      </c>
      <c r="BE427" s="39">
        <v>0</v>
      </c>
      <c r="BF427" s="39">
        <v>0</v>
      </c>
      <c r="BG427" s="39">
        <v>0</v>
      </c>
      <c r="BH427" s="39">
        <v>0</v>
      </c>
      <c r="BI427" s="39">
        <v>0</v>
      </c>
      <c r="BJ427" s="39">
        <v>0</v>
      </c>
      <c r="BK427" s="39">
        <v>0</v>
      </c>
      <c r="BL427" s="39">
        <v>0</v>
      </c>
      <c r="BM427" s="39">
        <v>0</v>
      </c>
      <c r="BN427" s="39">
        <v>0</v>
      </c>
      <c r="BO427" s="39">
        <v>0</v>
      </c>
      <c r="BP427" s="39">
        <v>0</v>
      </c>
      <c r="BQ427" s="39">
        <v>0</v>
      </c>
      <c r="BR427" s="39">
        <v>0</v>
      </c>
      <c r="BS427" s="39">
        <v>0</v>
      </c>
      <c r="BT427" s="39">
        <v>0</v>
      </c>
      <c r="BU427" s="39">
        <v>0</v>
      </c>
      <c r="BV427" s="39">
        <v>7</v>
      </c>
      <c r="BW427" s="39">
        <v>0</v>
      </c>
      <c r="BX427" s="39">
        <v>0</v>
      </c>
      <c r="BY427" s="5">
        <v>1</v>
      </c>
      <c r="BZ427" s="39">
        <v>1</v>
      </c>
      <c r="CA427" s="39">
        <v>1</v>
      </c>
      <c r="CB427" s="39">
        <v>1</v>
      </c>
      <c r="CC427" s="39">
        <v>1</v>
      </c>
      <c r="CD427" s="5">
        <v>1</v>
      </c>
      <c r="CE427" s="39"/>
      <c r="CF427" s="39">
        <v>1</v>
      </c>
      <c r="CG427" s="39">
        <v>1</v>
      </c>
      <c r="CH427" s="39">
        <v>1</v>
      </c>
      <c r="CI427" s="39">
        <v>2</v>
      </c>
      <c r="CJ427" s="39">
        <v>2</v>
      </c>
      <c r="CK427" s="39">
        <v>1</v>
      </c>
      <c r="CL427" s="18">
        <v>2</v>
      </c>
      <c r="CM427" s="5">
        <v>1</v>
      </c>
      <c r="CO427">
        <v>1</v>
      </c>
      <c r="CP427" t="s">
        <v>448</v>
      </c>
      <c r="CQ427">
        <v>3</v>
      </c>
      <c r="CR427">
        <v>2</v>
      </c>
      <c r="CS427">
        <v>2</v>
      </c>
      <c r="CT427">
        <v>1</v>
      </c>
      <c r="CV427">
        <v>1</v>
      </c>
      <c r="CW427" s="18">
        <v>1</v>
      </c>
      <c r="CX427" s="5">
        <v>2</v>
      </c>
      <c r="CY427" s="39">
        <v>2</v>
      </c>
      <c r="CZ427" s="39">
        <v>2</v>
      </c>
      <c r="DF427" s="18">
        <v>0</v>
      </c>
      <c r="DG427" s="5">
        <v>1</v>
      </c>
      <c r="DI427">
        <v>1</v>
      </c>
      <c r="DJ427">
        <v>1</v>
      </c>
      <c r="DK427" t="s">
        <v>449</v>
      </c>
      <c r="DL427">
        <v>2</v>
      </c>
      <c r="DM427">
        <v>1</v>
      </c>
      <c r="DN427">
        <v>1</v>
      </c>
      <c r="DR427" s="18">
        <v>3</v>
      </c>
      <c r="DS427" s="5">
        <v>2</v>
      </c>
      <c r="DT427" s="39">
        <v>2</v>
      </c>
      <c r="ED427" s="18">
        <v>0</v>
      </c>
      <c r="EE427" s="5">
        <v>1</v>
      </c>
      <c r="EG427">
        <v>1</v>
      </c>
      <c r="EH427">
        <v>1</v>
      </c>
      <c r="EI427">
        <v>2</v>
      </c>
      <c r="EJ427">
        <v>2</v>
      </c>
      <c r="EK427">
        <v>1</v>
      </c>
      <c r="EL427" s="18">
        <v>2</v>
      </c>
      <c r="EM427" s="5">
        <v>2</v>
      </c>
      <c r="EN427" s="39">
        <v>1</v>
      </c>
      <c r="EO427" s="39">
        <v>3</v>
      </c>
      <c r="EX427" s="18">
        <v>0</v>
      </c>
      <c r="FL427" s="18">
        <v>0</v>
      </c>
      <c r="FM427" s="5">
        <v>2</v>
      </c>
      <c r="FN427" s="39">
        <v>2</v>
      </c>
      <c r="FX427" s="18">
        <v>0</v>
      </c>
      <c r="FY427" s="5">
        <v>1</v>
      </c>
      <c r="GA427">
        <v>2</v>
      </c>
      <c r="GB427" s="39">
        <v>1</v>
      </c>
      <c r="GC427" s="39">
        <v>2</v>
      </c>
      <c r="GD427" s="39">
        <v>3</v>
      </c>
      <c r="GK427" s="18">
        <v>0</v>
      </c>
      <c r="GL427" s="5">
        <v>2</v>
      </c>
      <c r="GM427">
        <v>2</v>
      </c>
      <c r="GV427" s="18">
        <v>0</v>
      </c>
      <c r="GW427" s="5">
        <v>1</v>
      </c>
      <c r="GX427">
        <v>3</v>
      </c>
      <c r="HD427" s="18">
        <v>0</v>
      </c>
      <c r="HE427" s="5">
        <v>2</v>
      </c>
      <c r="HM427">
        <v>0</v>
      </c>
      <c r="HN427" s="5">
        <v>2</v>
      </c>
      <c r="HV427">
        <v>0</v>
      </c>
      <c r="HW427" s="5">
        <v>2</v>
      </c>
      <c r="HY427">
        <v>2</v>
      </c>
      <c r="HZ427" s="7">
        <v>2</v>
      </c>
      <c r="IA427" s="7">
        <v>1</v>
      </c>
      <c r="IB427" s="7">
        <v>0</v>
      </c>
      <c r="IC427" s="7">
        <v>3</v>
      </c>
      <c r="ID427" s="7">
        <v>0</v>
      </c>
      <c r="IE427" s="7">
        <v>2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37">
        <v>0</v>
      </c>
      <c r="IO427" s="37">
        <v>0</v>
      </c>
      <c r="IP427" s="37">
        <v>0</v>
      </c>
      <c r="IQ427" s="37">
        <v>0</v>
      </c>
      <c r="IR427" s="37">
        <v>0</v>
      </c>
      <c r="IS427" s="37">
        <v>0</v>
      </c>
      <c r="IT427" s="37">
        <v>0</v>
      </c>
      <c r="IU427" s="37">
        <v>0</v>
      </c>
      <c r="IV427" s="36" t="s">
        <v>450</v>
      </c>
      <c r="IW427" s="37">
        <v>0</v>
      </c>
      <c r="IX427" s="37">
        <v>0</v>
      </c>
      <c r="IY427" s="37">
        <v>0</v>
      </c>
      <c r="IZ427" s="37">
        <v>0</v>
      </c>
      <c r="JA427" s="9" t="s">
        <v>392</v>
      </c>
      <c r="JB427">
        <f t="shared" si="33"/>
        <v>1</v>
      </c>
      <c r="JC427">
        <f t="shared" si="34"/>
        <v>8</v>
      </c>
      <c r="JD427">
        <f t="shared" si="35"/>
        <v>0</v>
      </c>
    </row>
    <row r="428" spans="1:264" x14ac:dyDescent="0.25">
      <c r="A428" s="3">
        <v>42717</v>
      </c>
      <c r="B428" s="3">
        <v>42899</v>
      </c>
      <c r="C428" s="13" t="s">
        <v>451</v>
      </c>
      <c r="D428" t="s">
        <v>371</v>
      </c>
      <c r="E428">
        <v>19</v>
      </c>
      <c r="F428" s="13" t="s">
        <v>452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130</v>
      </c>
      <c r="T428">
        <v>90</v>
      </c>
      <c r="U428" s="38">
        <v>15568</v>
      </c>
      <c r="V428">
        <v>2</v>
      </c>
      <c r="W428">
        <v>2</v>
      </c>
      <c r="X428" t="s">
        <v>242</v>
      </c>
      <c r="Y428" t="s">
        <v>373</v>
      </c>
      <c r="Z428">
        <v>2</v>
      </c>
      <c r="AA428">
        <v>2</v>
      </c>
      <c r="AC428">
        <v>4</v>
      </c>
      <c r="AD428">
        <v>2</v>
      </c>
      <c r="AE428" t="s">
        <v>453</v>
      </c>
      <c r="AF428" s="16" t="s">
        <v>375</v>
      </c>
      <c r="AG428">
        <v>1</v>
      </c>
      <c r="AH428">
        <v>1</v>
      </c>
      <c r="AI428">
        <v>1</v>
      </c>
      <c r="AJ428">
        <v>1</v>
      </c>
      <c r="AK428">
        <v>0</v>
      </c>
      <c r="AL428" s="5">
        <v>0</v>
      </c>
      <c r="AM428" s="39">
        <v>0</v>
      </c>
      <c r="AN428" s="39">
        <v>0</v>
      </c>
      <c r="AO428" s="39">
        <v>0</v>
      </c>
      <c r="AP428" s="39">
        <v>0</v>
      </c>
      <c r="AQ428" s="39">
        <v>0</v>
      </c>
      <c r="AR428" s="39">
        <v>0</v>
      </c>
      <c r="AS428" s="39">
        <v>0</v>
      </c>
      <c r="AT428" s="39">
        <v>0</v>
      </c>
      <c r="AU428" s="39">
        <v>0</v>
      </c>
      <c r="AV428" s="39">
        <v>0</v>
      </c>
      <c r="AW428" s="39">
        <v>0</v>
      </c>
      <c r="AX428" s="39">
        <v>0</v>
      </c>
      <c r="AY428" s="39">
        <v>0</v>
      </c>
      <c r="AZ428" s="39">
        <v>0</v>
      </c>
      <c r="BA428" s="39">
        <v>0</v>
      </c>
      <c r="BB428" s="39">
        <v>0</v>
      </c>
      <c r="BC428" s="39">
        <v>0</v>
      </c>
      <c r="BD428" s="39">
        <v>0</v>
      </c>
      <c r="BE428" s="39">
        <v>0</v>
      </c>
      <c r="BF428" s="39">
        <v>0</v>
      </c>
      <c r="BG428" s="39">
        <v>0</v>
      </c>
      <c r="BH428" s="39">
        <v>0</v>
      </c>
      <c r="BI428" s="39">
        <v>0</v>
      </c>
      <c r="BN428" s="39">
        <v>0</v>
      </c>
      <c r="BO428" s="39">
        <v>0</v>
      </c>
      <c r="BP428" s="39">
        <v>0</v>
      </c>
      <c r="BQ428" s="39">
        <v>0</v>
      </c>
      <c r="BR428" s="39">
        <v>0</v>
      </c>
      <c r="BS428" s="39">
        <v>0</v>
      </c>
      <c r="BT428" s="39">
        <v>0</v>
      </c>
      <c r="BU428" s="39">
        <v>0</v>
      </c>
      <c r="BV428" s="39">
        <v>0</v>
      </c>
      <c r="BW428" s="39">
        <v>0</v>
      </c>
      <c r="BX428" s="39">
        <v>0</v>
      </c>
      <c r="BY428" s="5">
        <v>1</v>
      </c>
      <c r="BZ428" s="39">
        <v>1</v>
      </c>
      <c r="CA428" s="39">
        <v>1</v>
      </c>
      <c r="CB428" s="39">
        <v>1</v>
      </c>
      <c r="CC428" s="39">
        <v>1</v>
      </c>
      <c r="CD428" s="5">
        <v>2</v>
      </c>
      <c r="CE428" s="39">
        <v>2</v>
      </c>
      <c r="CL428" s="18">
        <v>0</v>
      </c>
      <c r="CM428" s="5">
        <v>2</v>
      </c>
      <c r="CN428">
        <v>2</v>
      </c>
      <c r="CW428" s="18">
        <v>0</v>
      </c>
      <c r="CX428" s="5">
        <v>2</v>
      </c>
      <c r="CY428" s="39">
        <v>2</v>
      </c>
      <c r="CZ428" s="39">
        <v>2</v>
      </c>
      <c r="DF428" s="18">
        <v>0</v>
      </c>
      <c r="DG428" s="5">
        <v>2</v>
      </c>
      <c r="DH428">
        <v>2</v>
      </c>
      <c r="DR428" s="18">
        <v>0</v>
      </c>
      <c r="DS428" s="5">
        <v>2</v>
      </c>
      <c r="DT428" s="39">
        <v>2</v>
      </c>
      <c r="ED428" s="18">
        <v>0</v>
      </c>
      <c r="EE428" s="5">
        <v>2</v>
      </c>
      <c r="EF428">
        <v>1</v>
      </c>
      <c r="EL428" s="18">
        <v>0</v>
      </c>
      <c r="EM428" s="5">
        <v>2</v>
      </c>
      <c r="EN428" s="39">
        <v>1</v>
      </c>
      <c r="EO428" s="39">
        <v>3</v>
      </c>
      <c r="EX428" s="18">
        <v>0</v>
      </c>
      <c r="EY428"/>
      <c r="FL428" s="18">
        <v>0</v>
      </c>
      <c r="FM428" s="5">
        <v>2</v>
      </c>
      <c r="FN428">
        <v>2</v>
      </c>
      <c r="FX428" s="18">
        <v>0</v>
      </c>
      <c r="FY428" s="5">
        <v>2</v>
      </c>
      <c r="FZ428">
        <v>2</v>
      </c>
      <c r="GA428">
        <v>2</v>
      </c>
      <c r="GB428">
        <v>3</v>
      </c>
      <c r="GK428" s="18">
        <v>0</v>
      </c>
      <c r="GL428" s="5">
        <v>2</v>
      </c>
      <c r="GM428" s="39">
        <v>2</v>
      </c>
      <c r="GV428" s="18">
        <v>0</v>
      </c>
      <c r="GW428" s="5">
        <v>1</v>
      </c>
      <c r="HD428" s="18">
        <v>0</v>
      </c>
      <c r="HE428" s="5">
        <v>2</v>
      </c>
      <c r="HM428">
        <v>0</v>
      </c>
      <c r="HN428" s="5">
        <v>2</v>
      </c>
      <c r="HV428">
        <v>0</v>
      </c>
      <c r="HW428" s="5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37">
        <v>0</v>
      </c>
      <c r="IO428" s="37">
        <v>0</v>
      </c>
      <c r="IP428" s="37">
        <v>0</v>
      </c>
      <c r="IQ428" s="37">
        <v>0</v>
      </c>
      <c r="IR428" s="37">
        <v>0</v>
      </c>
      <c r="IS428" s="37">
        <v>0</v>
      </c>
      <c r="IT428" s="37">
        <v>0</v>
      </c>
      <c r="IU428" s="37">
        <v>0</v>
      </c>
      <c r="IV428" s="37">
        <v>0</v>
      </c>
      <c r="IW428" s="37">
        <v>0</v>
      </c>
      <c r="IX428" s="37">
        <v>0</v>
      </c>
      <c r="IY428" s="37">
        <v>0</v>
      </c>
      <c r="IZ428" s="37">
        <v>0</v>
      </c>
      <c r="JA428" s="9" t="s">
        <v>454</v>
      </c>
      <c r="JB428">
        <f t="shared" si="33"/>
        <v>0</v>
      </c>
      <c r="JC428">
        <f t="shared" si="34"/>
        <v>0</v>
      </c>
      <c r="JD428">
        <f t="shared" si="35"/>
        <v>0</v>
      </c>
    </row>
    <row r="429" spans="1:264" x14ac:dyDescent="0.25">
      <c r="A429" s="3">
        <v>42717</v>
      </c>
      <c r="B429" s="3">
        <v>42899</v>
      </c>
      <c r="C429" s="13" t="s">
        <v>455</v>
      </c>
      <c r="D429" t="s">
        <v>371</v>
      </c>
      <c r="E429">
        <v>20</v>
      </c>
      <c r="F429" s="13" t="s">
        <v>456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U429" s="3">
        <v>35487</v>
      </c>
      <c r="V429">
        <v>2</v>
      </c>
      <c r="W429">
        <v>1</v>
      </c>
      <c r="X429" t="s">
        <v>242</v>
      </c>
      <c r="Y429" t="s">
        <v>373</v>
      </c>
      <c r="Z429">
        <v>2</v>
      </c>
      <c r="AA429">
        <v>3</v>
      </c>
      <c r="AC429">
        <v>4</v>
      </c>
      <c r="AD429">
        <v>1</v>
      </c>
      <c r="AE429" t="s">
        <v>457</v>
      </c>
      <c r="AF429" s="16">
        <v>1200000</v>
      </c>
      <c r="AG429">
        <v>0</v>
      </c>
      <c r="AH429">
        <v>0</v>
      </c>
      <c r="AI429">
        <v>1</v>
      </c>
      <c r="AJ429">
        <v>0</v>
      </c>
      <c r="AK429">
        <v>0</v>
      </c>
      <c r="AL429" s="5">
        <v>1</v>
      </c>
      <c r="AM429" s="39">
        <v>2</v>
      </c>
      <c r="AN429" s="39">
        <v>2</v>
      </c>
      <c r="AO429" s="39">
        <v>2</v>
      </c>
      <c r="AP429" s="39">
        <v>2</v>
      </c>
      <c r="AQ429" s="39">
        <v>1</v>
      </c>
      <c r="AR429" s="39">
        <v>1</v>
      </c>
      <c r="AS429" s="39">
        <v>1</v>
      </c>
      <c r="AT429" s="39">
        <v>1</v>
      </c>
      <c r="AU429" s="39">
        <v>1</v>
      </c>
      <c r="AV429" s="39">
        <v>1</v>
      </c>
      <c r="AW429" s="39">
        <v>1</v>
      </c>
      <c r="AX429" s="39">
        <v>1</v>
      </c>
      <c r="AY429" s="39">
        <v>1</v>
      </c>
      <c r="AZ429" s="39">
        <v>1</v>
      </c>
      <c r="BA429" s="39">
        <v>4</v>
      </c>
      <c r="BB429" s="39">
        <v>1</v>
      </c>
      <c r="BC429" s="39">
        <v>1</v>
      </c>
      <c r="BD429" s="39">
        <v>3</v>
      </c>
      <c r="BE429" s="39">
        <v>0</v>
      </c>
      <c r="BF429" s="39">
        <v>1</v>
      </c>
      <c r="BG429" s="39">
        <v>1</v>
      </c>
      <c r="BH429" s="39">
        <v>1</v>
      </c>
      <c r="BI429" s="39">
        <v>1</v>
      </c>
      <c r="BJ429" s="39">
        <v>1</v>
      </c>
      <c r="BK429" s="39">
        <v>1</v>
      </c>
      <c r="BL429" s="39">
        <v>1</v>
      </c>
      <c r="BM429" s="39">
        <v>1</v>
      </c>
      <c r="BN429" s="39">
        <v>2</v>
      </c>
      <c r="BO429" s="39">
        <v>1</v>
      </c>
      <c r="BP429" s="39">
        <v>2</v>
      </c>
      <c r="BQ429" s="39">
        <v>2</v>
      </c>
      <c r="BR429" s="39">
        <v>1</v>
      </c>
      <c r="BS429" s="39">
        <v>0</v>
      </c>
      <c r="BT429" s="39">
        <v>0</v>
      </c>
      <c r="BU429" s="39">
        <v>1</v>
      </c>
      <c r="BV429" s="39">
        <v>3</v>
      </c>
      <c r="BW429" s="39">
        <v>2</v>
      </c>
      <c r="BX429" s="39">
        <v>2</v>
      </c>
      <c r="BY429" s="5">
        <v>1</v>
      </c>
      <c r="BZ429" s="39">
        <v>1</v>
      </c>
      <c r="CA429" s="39">
        <v>1</v>
      </c>
      <c r="CB429" s="39">
        <v>2</v>
      </c>
      <c r="CC429" s="39">
        <v>1</v>
      </c>
      <c r="CD429" s="5">
        <v>1</v>
      </c>
      <c r="CF429" s="39">
        <v>2</v>
      </c>
      <c r="CL429" s="18">
        <v>0</v>
      </c>
      <c r="CM429" s="5">
        <v>1</v>
      </c>
      <c r="CO429">
        <v>1</v>
      </c>
      <c r="CP429">
        <v>4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 s="18">
        <v>5</v>
      </c>
      <c r="CX429" s="5">
        <v>2</v>
      </c>
      <c r="CY429" s="39">
        <v>2</v>
      </c>
      <c r="CZ429" s="39">
        <v>2</v>
      </c>
      <c r="DF429" s="18">
        <v>0</v>
      </c>
      <c r="DG429" s="5">
        <v>1</v>
      </c>
      <c r="DI429">
        <v>1</v>
      </c>
      <c r="DJ429">
        <v>1</v>
      </c>
      <c r="DK429">
        <v>2</v>
      </c>
      <c r="DL429">
        <v>2</v>
      </c>
      <c r="DM429">
        <v>1</v>
      </c>
      <c r="DN429">
        <v>1</v>
      </c>
      <c r="DO429">
        <v>2</v>
      </c>
      <c r="DP429">
        <v>2</v>
      </c>
      <c r="DQ429">
        <v>3</v>
      </c>
      <c r="DR429" s="18">
        <v>4</v>
      </c>
      <c r="DS429" s="5">
        <v>2</v>
      </c>
      <c r="DT429" s="39">
        <v>2</v>
      </c>
      <c r="ED429" s="18">
        <v>0</v>
      </c>
      <c r="EE429" s="5">
        <v>2</v>
      </c>
      <c r="EF429">
        <v>2</v>
      </c>
      <c r="EL429" s="18">
        <v>0</v>
      </c>
      <c r="EM429" s="5">
        <v>1</v>
      </c>
      <c r="EN429" s="39">
        <v>2</v>
      </c>
      <c r="EO429" s="39">
        <v>1</v>
      </c>
      <c r="EP429" s="39">
        <v>1</v>
      </c>
      <c r="EQ429" s="39">
        <v>1</v>
      </c>
      <c r="ER429" s="39">
        <v>2</v>
      </c>
      <c r="ES429" s="39">
        <v>1</v>
      </c>
      <c r="ET429" s="39">
        <v>99</v>
      </c>
      <c r="EU429" s="39">
        <v>99</v>
      </c>
      <c r="EV429" s="39">
        <v>2</v>
      </c>
      <c r="EW429" s="39">
        <v>2</v>
      </c>
      <c r="EX429" s="18">
        <v>2</v>
      </c>
      <c r="EY429" s="5">
        <v>2</v>
      </c>
      <c r="FD429">
        <v>2</v>
      </c>
      <c r="FE429">
        <v>1</v>
      </c>
      <c r="FF429">
        <v>2</v>
      </c>
      <c r="FG429">
        <v>1</v>
      </c>
      <c r="FH429">
        <v>3</v>
      </c>
      <c r="FI429">
        <v>3</v>
      </c>
      <c r="FL429" s="18">
        <v>1</v>
      </c>
      <c r="FM429" s="5">
        <v>2</v>
      </c>
      <c r="FN429" s="39">
        <v>2</v>
      </c>
      <c r="FX429" s="18">
        <v>0</v>
      </c>
      <c r="FY429" s="5">
        <v>2</v>
      </c>
      <c r="FZ429">
        <v>2</v>
      </c>
      <c r="GA429">
        <v>2</v>
      </c>
      <c r="GB429" s="39">
        <v>3</v>
      </c>
      <c r="GK429" s="18">
        <v>0</v>
      </c>
      <c r="GL429" s="5">
        <v>2</v>
      </c>
      <c r="GM429">
        <v>2</v>
      </c>
      <c r="GV429" s="18">
        <v>0</v>
      </c>
      <c r="GW429" s="5">
        <v>2</v>
      </c>
      <c r="HD429" s="18">
        <v>0</v>
      </c>
      <c r="HE429" s="5">
        <v>2</v>
      </c>
      <c r="HM429">
        <v>0</v>
      </c>
      <c r="HN429" s="5">
        <v>2</v>
      </c>
      <c r="HV429">
        <v>0</v>
      </c>
      <c r="HW429" s="5">
        <v>2</v>
      </c>
      <c r="HY429">
        <v>2</v>
      </c>
      <c r="HZ429" s="7">
        <v>0</v>
      </c>
      <c r="IA429" s="7">
        <v>5</v>
      </c>
      <c r="IB429" s="7">
        <v>0</v>
      </c>
      <c r="IC429" s="7">
        <v>4</v>
      </c>
      <c r="ID429" s="7">
        <v>0</v>
      </c>
      <c r="IE429" s="7">
        <v>0</v>
      </c>
      <c r="IF429" s="7">
        <v>2</v>
      </c>
      <c r="IG429" s="7">
        <v>0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  <c r="IM429" s="7">
        <v>0</v>
      </c>
      <c r="IN429" s="37">
        <v>0</v>
      </c>
      <c r="IO429" s="37">
        <v>0</v>
      </c>
      <c r="IP429" s="37">
        <v>0</v>
      </c>
      <c r="IQ429" s="37">
        <v>0</v>
      </c>
      <c r="IR429" s="37">
        <v>1</v>
      </c>
      <c r="IS429" s="37">
        <v>0</v>
      </c>
      <c r="IT429" s="37">
        <v>1</v>
      </c>
      <c r="IU429" s="37">
        <v>2</v>
      </c>
      <c r="IV429" s="36" t="s">
        <v>246</v>
      </c>
      <c r="IW429" s="36" t="s">
        <v>412</v>
      </c>
      <c r="IX429" s="37">
        <v>1</v>
      </c>
      <c r="IY429" s="37">
        <v>0</v>
      </c>
      <c r="IZ429" s="37">
        <v>2</v>
      </c>
      <c r="JA429" s="9" t="s">
        <v>392</v>
      </c>
      <c r="JB429">
        <f t="shared" si="33"/>
        <v>1</v>
      </c>
      <c r="JC429">
        <f t="shared" si="34"/>
        <v>11</v>
      </c>
      <c r="JD429">
        <f t="shared" si="35"/>
        <v>7</v>
      </c>
    </row>
    <row r="430" spans="1:264" x14ac:dyDescent="0.25">
      <c r="A430" s="3">
        <v>42717</v>
      </c>
      <c r="B430" s="3">
        <v>42899</v>
      </c>
      <c r="C430" s="13" t="s">
        <v>458</v>
      </c>
      <c r="D430" t="s">
        <v>371</v>
      </c>
      <c r="E430">
        <v>21</v>
      </c>
      <c r="F430" s="13" t="s">
        <v>459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130</v>
      </c>
      <c r="T430">
        <v>100</v>
      </c>
      <c r="U430" s="38">
        <v>25660</v>
      </c>
      <c r="V430">
        <v>1</v>
      </c>
      <c r="W430">
        <v>2</v>
      </c>
      <c r="X430" t="s">
        <v>242</v>
      </c>
      <c r="Y430" t="s">
        <v>460</v>
      </c>
      <c r="Z430">
        <v>2</v>
      </c>
      <c r="AA430">
        <v>1</v>
      </c>
      <c r="AC430">
        <v>2</v>
      </c>
      <c r="AD430">
        <v>2</v>
      </c>
      <c r="AE430" t="s">
        <v>436</v>
      </c>
      <c r="AF430" s="16" t="s">
        <v>375</v>
      </c>
      <c r="AG430">
        <v>0</v>
      </c>
      <c r="AH430">
        <v>1</v>
      </c>
      <c r="AI430">
        <v>1</v>
      </c>
      <c r="AJ430">
        <v>0</v>
      </c>
      <c r="AK430">
        <v>1</v>
      </c>
      <c r="AL430" s="5">
        <v>0</v>
      </c>
      <c r="AM430" s="39">
        <v>1</v>
      </c>
      <c r="AN430" s="39">
        <v>0</v>
      </c>
      <c r="AO430" s="39">
        <v>0</v>
      </c>
      <c r="AP430" s="39">
        <v>0</v>
      </c>
      <c r="AQ430" s="39">
        <v>0</v>
      </c>
      <c r="AR430" s="39">
        <v>2</v>
      </c>
      <c r="AS430" s="39">
        <v>1</v>
      </c>
      <c r="AT430" s="39">
        <v>1</v>
      </c>
      <c r="AU430" s="39">
        <v>1</v>
      </c>
      <c r="AV430" s="39">
        <v>3</v>
      </c>
      <c r="AW430" s="39">
        <v>0</v>
      </c>
      <c r="AX430" s="39">
        <v>0</v>
      </c>
      <c r="AY430" s="39">
        <v>0</v>
      </c>
      <c r="AZ430" s="39">
        <v>0</v>
      </c>
      <c r="BA430" s="39">
        <v>0</v>
      </c>
      <c r="BB430" s="39">
        <v>0</v>
      </c>
      <c r="BC430" s="39">
        <v>0</v>
      </c>
      <c r="BD430" s="39">
        <v>0</v>
      </c>
      <c r="BE430" s="39">
        <v>0</v>
      </c>
      <c r="BF430" s="39">
        <v>0</v>
      </c>
      <c r="BG430" s="39">
        <v>0</v>
      </c>
      <c r="BH430" s="39">
        <v>0</v>
      </c>
      <c r="BI430" s="39">
        <v>0</v>
      </c>
      <c r="BJ430" s="39">
        <v>0</v>
      </c>
      <c r="BK430" s="39">
        <v>0</v>
      </c>
      <c r="BL430" s="39">
        <v>0</v>
      </c>
      <c r="BM430" s="39">
        <v>0</v>
      </c>
      <c r="BN430" s="39">
        <v>0</v>
      </c>
      <c r="BO430" s="39">
        <v>0</v>
      </c>
      <c r="BP430" s="39">
        <v>0</v>
      </c>
      <c r="BQ430" s="39">
        <v>0</v>
      </c>
      <c r="BR430" s="39">
        <v>2</v>
      </c>
      <c r="BS430" s="39">
        <v>2</v>
      </c>
      <c r="BT430" s="39">
        <v>2</v>
      </c>
      <c r="BU430" s="39">
        <v>0</v>
      </c>
      <c r="BV430" s="39">
        <v>10</v>
      </c>
      <c r="BW430" s="39">
        <v>10</v>
      </c>
      <c r="BX430" s="39">
        <v>10</v>
      </c>
      <c r="BY430" s="5">
        <v>2</v>
      </c>
      <c r="BZ430" s="39">
        <v>1</v>
      </c>
      <c r="CA430" s="39">
        <v>1</v>
      </c>
      <c r="CB430" s="39">
        <v>2</v>
      </c>
      <c r="CC430" s="39">
        <v>2</v>
      </c>
      <c r="CD430" s="5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2</v>
      </c>
      <c r="CL430" s="18">
        <v>4</v>
      </c>
      <c r="CM430" s="5">
        <v>1</v>
      </c>
      <c r="CO430">
        <v>1</v>
      </c>
      <c r="CP430">
        <v>3</v>
      </c>
      <c r="CQ430">
        <v>1</v>
      </c>
      <c r="CR430">
        <v>1</v>
      </c>
      <c r="CS430">
        <v>1</v>
      </c>
      <c r="CT430">
        <v>1</v>
      </c>
      <c r="CV430">
        <v>2</v>
      </c>
      <c r="CW430" s="18">
        <v>4</v>
      </c>
      <c r="CX430" s="5">
        <v>1</v>
      </c>
      <c r="CY430" s="39">
        <v>1</v>
      </c>
      <c r="CZ430" s="39">
        <v>1</v>
      </c>
      <c r="DA430" s="39">
        <v>3</v>
      </c>
      <c r="DB430" s="39">
        <v>2</v>
      </c>
      <c r="DC430" s="39">
        <v>2</v>
      </c>
      <c r="DD430" s="39">
        <v>2</v>
      </c>
      <c r="DF430" s="18">
        <v>0</v>
      </c>
      <c r="DG430" s="5">
        <v>1</v>
      </c>
      <c r="DI430">
        <v>1</v>
      </c>
      <c r="DJ430">
        <v>1</v>
      </c>
      <c r="DK430">
        <v>3</v>
      </c>
      <c r="DM430">
        <v>2</v>
      </c>
      <c r="DN430">
        <v>2</v>
      </c>
      <c r="DQ430">
        <v>2</v>
      </c>
      <c r="DR430" s="18">
        <v>1</v>
      </c>
      <c r="DS430" s="5">
        <v>1</v>
      </c>
      <c r="DU430">
        <v>2</v>
      </c>
      <c r="DV430" t="s">
        <v>461</v>
      </c>
      <c r="DW430">
        <v>2</v>
      </c>
      <c r="DX430">
        <v>1</v>
      </c>
      <c r="DY430">
        <v>2</v>
      </c>
      <c r="EC430">
        <v>2</v>
      </c>
      <c r="ED430" s="18">
        <v>1</v>
      </c>
      <c r="EE430" s="5">
        <v>1</v>
      </c>
      <c r="EG430">
        <v>1</v>
      </c>
      <c r="EH430">
        <v>2</v>
      </c>
      <c r="EI430">
        <v>2</v>
      </c>
      <c r="EJ430">
        <v>2</v>
      </c>
      <c r="EK430">
        <v>2</v>
      </c>
      <c r="EL430" s="18">
        <v>1</v>
      </c>
      <c r="EM430" s="5">
        <v>1</v>
      </c>
      <c r="EN430" s="39">
        <v>2</v>
      </c>
      <c r="EO430" s="39">
        <v>1.2</v>
      </c>
      <c r="EP430" s="39">
        <v>1</v>
      </c>
      <c r="EQ430" s="39">
        <v>2</v>
      </c>
      <c r="ER430" s="39">
        <v>2</v>
      </c>
      <c r="ES430" s="39">
        <v>1</v>
      </c>
      <c r="ET430" s="39">
        <v>1.6</v>
      </c>
      <c r="EU430" s="39">
        <v>6</v>
      </c>
      <c r="EV430" s="39">
        <v>1</v>
      </c>
      <c r="EW430" s="39">
        <v>2</v>
      </c>
      <c r="EX430" s="18">
        <v>2</v>
      </c>
      <c r="EY430" s="5">
        <v>3</v>
      </c>
      <c r="EZ430" s="39">
        <v>3</v>
      </c>
      <c r="FA430" s="39">
        <v>0</v>
      </c>
      <c r="FB430" s="39">
        <v>0</v>
      </c>
      <c r="FC430" s="39">
        <v>0</v>
      </c>
      <c r="FD430" s="39">
        <v>1</v>
      </c>
      <c r="FE430" s="39">
        <v>1</v>
      </c>
      <c r="FF430" s="39">
        <v>1</v>
      </c>
      <c r="FG430" s="39">
        <v>1</v>
      </c>
      <c r="FH430" s="39">
        <v>3</v>
      </c>
      <c r="FI430" s="39">
        <v>3</v>
      </c>
      <c r="FL430" s="18">
        <v>3</v>
      </c>
      <c r="FM430" s="5">
        <v>1</v>
      </c>
      <c r="FO430">
        <v>6</v>
      </c>
      <c r="FP430">
        <v>6</v>
      </c>
      <c r="FQ430">
        <v>1</v>
      </c>
      <c r="FR430">
        <v>1</v>
      </c>
      <c r="FX430" s="18">
        <v>0</v>
      </c>
      <c r="FY430" s="5">
        <v>1</v>
      </c>
      <c r="GA430">
        <v>1</v>
      </c>
      <c r="GB430">
        <v>1</v>
      </c>
      <c r="GC430">
        <v>2</v>
      </c>
      <c r="GD430">
        <v>2</v>
      </c>
      <c r="GF430">
        <v>2</v>
      </c>
      <c r="GG430">
        <v>1</v>
      </c>
      <c r="GH430" t="s">
        <v>462</v>
      </c>
      <c r="GI430">
        <v>1</v>
      </c>
      <c r="GJ430">
        <v>2</v>
      </c>
      <c r="GK430" s="18">
        <v>2</v>
      </c>
      <c r="GL430" s="5">
        <v>1</v>
      </c>
      <c r="GO430">
        <v>6</v>
      </c>
      <c r="GP430">
        <v>1</v>
      </c>
      <c r="GQ430">
        <v>1</v>
      </c>
      <c r="GR430" t="s">
        <v>462</v>
      </c>
      <c r="GS430">
        <v>1</v>
      </c>
      <c r="GT430">
        <v>1</v>
      </c>
      <c r="GV430" s="18">
        <v>3</v>
      </c>
      <c r="GW430" s="5">
        <v>1</v>
      </c>
      <c r="GX430" s="39">
        <v>1</v>
      </c>
      <c r="GY430" s="39">
        <v>2</v>
      </c>
      <c r="GZ430" s="39">
        <v>2</v>
      </c>
      <c r="HA430" s="39">
        <v>2</v>
      </c>
      <c r="HB430" s="39">
        <v>2</v>
      </c>
      <c r="HC430" s="39">
        <v>2</v>
      </c>
      <c r="HD430" s="18">
        <v>1</v>
      </c>
      <c r="HE430" s="5">
        <v>2</v>
      </c>
      <c r="HM430">
        <v>0</v>
      </c>
      <c r="HN430" s="5">
        <v>2</v>
      </c>
      <c r="HV430">
        <v>0</v>
      </c>
      <c r="HW430" s="5">
        <v>1</v>
      </c>
      <c r="HX430">
        <v>1</v>
      </c>
      <c r="HZ430" s="7">
        <v>4</v>
      </c>
      <c r="IA430" s="7">
        <v>4</v>
      </c>
      <c r="IB430" s="7">
        <v>0</v>
      </c>
      <c r="IC430" s="7">
        <v>1</v>
      </c>
      <c r="ID430" s="7">
        <v>1</v>
      </c>
      <c r="IE430" s="7">
        <v>1</v>
      </c>
      <c r="IF430" s="7">
        <v>2</v>
      </c>
      <c r="IG430" s="7">
        <v>3</v>
      </c>
      <c r="IH430" s="7">
        <v>0</v>
      </c>
      <c r="II430" s="7">
        <v>2</v>
      </c>
      <c r="IJ430" s="7">
        <v>3</v>
      </c>
      <c r="IK430" s="7">
        <v>1</v>
      </c>
      <c r="IL430" s="7">
        <v>0</v>
      </c>
      <c r="IM430" s="7">
        <v>0</v>
      </c>
      <c r="IN430" s="37">
        <v>0</v>
      </c>
      <c r="IO430" s="37">
        <v>0</v>
      </c>
      <c r="IP430" s="37">
        <v>0</v>
      </c>
      <c r="IQ430" s="37">
        <v>0</v>
      </c>
      <c r="IR430" s="37">
        <v>0</v>
      </c>
      <c r="IS430" s="37">
        <v>0</v>
      </c>
      <c r="IT430" s="37">
        <v>1</v>
      </c>
      <c r="IU430" s="37">
        <v>1</v>
      </c>
      <c r="IV430" s="37" t="s">
        <v>463</v>
      </c>
      <c r="IW430" s="37">
        <v>0</v>
      </c>
      <c r="IX430" s="37">
        <v>1</v>
      </c>
      <c r="IY430" s="37">
        <v>0</v>
      </c>
      <c r="IZ430" s="37">
        <v>1</v>
      </c>
      <c r="JA430" s="9" t="s">
        <v>464</v>
      </c>
      <c r="JB430">
        <f t="shared" si="33"/>
        <v>4</v>
      </c>
      <c r="JC430">
        <f t="shared" si="34"/>
        <v>22</v>
      </c>
      <c r="JD430">
        <f t="shared" si="35"/>
        <v>4</v>
      </c>
    </row>
    <row r="431" spans="1:264" x14ac:dyDescent="0.25">
      <c r="A431" s="3">
        <v>42717</v>
      </c>
      <c r="B431" s="3">
        <v>42899</v>
      </c>
      <c r="C431" s="13" t="s">
        <v>465</v>
      </c>
      <c r="D431" t="s">
        <v>371</v>
      </c>
      <c r="E431">
        <v>22</v>
      </c>
      <c r="F431" s="13" t="s">
        <v>466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U431" s="3">
        <v>29177</v>
      </c>
      <c r="V431">
        <v>2</v>
      </c>
      <c r="W431">
        <v>2</v>
      </c>
      <c r="X431" t="s">
        <v>242</v>
      </c>
      <c r="Y431" t="s">
        <v>373</v>
      </c>
      <c r="Z431">
        <v>2</v>
      </c>
      <c r="AA431">
        <v>2</v>
      </c>
      <c r="AC431">
        <v>2</v>
      </c>
      <c r="AD431">
        <v>1</v>
      </c>
      <c r="AE431" t="s">
        <v>404</v>
      </c>
      <c r="AF431" s="16" t="s">
        <v>396</v>
      </c>
      <c r="AG431">
        <v>0</v>
      </c>
      <c r="AH431">
        <v>1</v>
      </c>
      <c r="AI431">
        <v>1</v>
      </c>
      <c r="AJ431">
        <v>0</v>
      </c>
      <c r="AK431">
        <v>0</v>
      </c>
      <c r="AL431" s="5">
        <v>0</v>
      </c>
      <c r="AM431" s="39">
        <v>1</v>
      </c>
      <c r="AN431" s="39">
        <v>2</v>
      </c>
      <c r="AO431" s="39">
        <v>2</v>
      </c>
      <c r="AP431" s="39">
        <v>2</v>
      </c>
      <c r="AQ431" s="39">
        <v>2</v>
      </c>
      <c r="AR431" s="39">
        <v>0</v>
      </c>
      <c r="AS431" s="39">
        <v>1</v>
      </c>
      <c r="AT431" s="39">
        <v>2</v>
      </c>
      <c r="AU431" s="39">
        <v>2</v>
      </c>
      <c r="AV431" s="39">
        <v>1</v>
      </c>
      <c r="AW431" s="39">
        <v>1</v>
      </c>
      <c r="AX431" s="39">
        <v>2</v>
      </c>
      <c r="AY431" s="39">
        <v>2</v>
      </c>
      <c r="AZ431" s="39">
        <v>0</v>
      </c>
      <c r="BA431" s="39">
        <v>1</v>
      </c>
      <c r="BB431" s="39">
        <v>2</v>
      </c>
      <c r="BC431" s="39">
        <v>2</v>
      </c>
      <c r="BD431" s="39">
        <v>1</v>
      </c>
      <c r="BE431" s="39">
        <v>1</v>
      </c>
      <c r="BF431" s="39">
        <v>1</v>
      </c>
      <c r="BG431" s="39">
        <v>2</v>
      </c>
      <c r="BH431" s="39">
        <v>1</v>
      </c>
      <c r="BI431" s="39">
        <v>1</v>
      </c>
      <c r="BJ431" s="39">
        <v>0</v>
      </c>
      <c r="BK431" s="39">
        <v>0</v>
      </c>
      <c r="BL431" s="39">
        <v>0</v>
      </c>
      <c r="BM431" s="39">
        <v>0</v>
      </c>
      <c r="BN431" s="39">
        <v>0</v>
      </c>
      <c r="BO431" s="39">
        <v>1</v>
      </c>
      <c r="BP431" s="39">
        <v>1</v>
      </c>
      <c r="BQ431" s="39">
        <v>1</v>
      </c>
      <c r="BR431" s="39">
        <v>1</v>
      </c>
      <c r="BS431" s="39">
        <v>1</v>
      </c>
      <c r="BT431" s="39">
        <v>1</v>
      </c>
      <c r="BU431" s="39">
        <v>1</v>
      </c>
      <c r="BV431" s="39">
        <v>3</v>
      </c>
      <c r="BW431" s="39">
        <v>5</v>
      </c>
      <c r="BX431" s="39">
        <v>5</v>
      </c>
      <c r="BY431" s="5">
        <v>2</v>
      </c>
      <c r="BZ431" s="39">
        <v>2</v>
      </c>
      <c r="CA431" s="39">
        <v>2</v>
      </c>
      <c r="CB431" s="39">
        <v>2</v>
      </c>
      <c r="CC431" s="39">
        <v>2</v>
      </c>
      <c r="CD431" s="5">
        <v>1</v>
      </c>
      <c r="CF431" s="39">
        <v>2</v>
      </c>
      <c r="CL431" s="18">
        <v>0</v>
      </c>
      <c r="CM431" s="5">
        <v>2</v>
      </c>
      <c r="CN431">
        <v>2</v>
      </c>
      <c r="CW431" s="18">
        <v>0</v>
      </c>
      <c r="CX431" s="5">
        <v>2</v>
      </c>
      <c r="CY431" s="39">
        <v>2</v>
      </c>
      <c r="CZ431" s="39">
        <v>2</v>
      </c>
      <c r="DF431" s="18">
        <v>0</v>
      </c>
      <c r="DG431" s="5">
        <v>2</v>
      </c>
      <c r="DH431">
        <v>2</v>
      </c>
      <c r="DR431" s="18">
        <v>0</v>
      </c>
      <c r="DS431" s="5">
        <v>2</v>
      </c>
      <c r="DT431" s="39">
        <v>2</v>
      </c>
      <c r="ED431" s="18">
        <v>0</v>
      </c>
      <c r="EE431" s="5">
        <v>2</v>
      </c>
      <c r="EF431">
        <v>2</v>
      </c>
      <c r="EL431" s="18">
        <v>0</v>
      </c>
      <c r="EM431" s="5">
        <v>2</v>
      </c>
      <c r="EN431" s="39">
        <v>1</v>
      </c>
      <c r="EO431" s="39">
        <v>3</v>
      </c>
      <c r="EX431" s="18">
        <v>0</v>
      </c>
      <c r="FL431" s="18">
        <v>0</v>
      </c>
      <c r="FM431" s="5">
        <v>2</v>
      </c>
      <c r="FN431" s="39">
        <v>2</v>
      </c>
      <c r="FX431" s="18">
        <v>0</v>
      </c>
      <c r="FY431" s="5">
        <v>2</v>
      </c>
      <c r="FZ431">
        <v>2</v>
      </c>
      <c r="GA431">
        <v>2</v>
      </c>
      <c r="GB431" s="39">
        <v>3</v>
      </c>
      <c r="GK431" s="18">
        <v>0</v>
      </c>
      <c r="GL431" s="5">
        <v>2</v>
      </c>
      <c r="GM431">
        <v>2</v>
      </c>
      <c r="GV431" s="18">
        <v>0</v>
      </c>
      <c r="GW431" s="5">
        <v>1</v>
      </c>
      <c r="HD431" s="18">
        <v>0</v>
      </c>
      <c r="HE431" s="5">
        <v>2</v>
      </c>
      <c r="HM431">
        <v>0</v>
      </c>
      <c r="HN431" s="5">
        <v>2</v>
      </c>
      <c r="HV431">
        <v>0</v>
      </c>
      <c r="HW431" s="5">
        <v>2</v>
      </c>
      <c r="HY431">
        <v>2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7">
        <v>0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  <c r="IM431" s="7">
        <v>0</v>
      </c>
      <c r="IN431" s="37">
        <v>0</v>
      </c>
      <c r="IO431" s="37">
        <v>0</v>
      </c>
      <c r="IP431" s="37">
        <v>0</v>
      </c>
      <c r="IQ431" s="37">
        <v>1</v>
      </c>
      <c r="IR431" s="37">
        <v>1</v>
      </c>
      <c r="IS431" s="37">
        <v>0</v>
      </c>
      <c r="IT431" s="37">
        <v>0</v>
      </c>
      <c r="IU431" s="37">
        <v>0</v>
      </c>
      <c r="IV431" s="36"/>
      <c r="IW431" s="36">
        <v>0</v>
      </c>
      <c r="IX431" s="37">
        <v>1</v>
      </c>
      <c r="IY431" s="37">
        <v>0</v>
      </c>
      <c r="IZ431" s="37">
        <v>1</v>
      </c>
      <c r="JA431" s="9" t="s">
        <v>392</v>
      </c>
      <c r="JB431">
        <f t="shared" si="33"/>
        <v>0</v>
      </c>
      <c r="JC431">
        <f t="shared" si="34"/>
        <v>0</v>
      </c>
      <c r="JD431">
        <f t="shared" si="35"/>
        <v>4</v>
      </c>
    </row>
    <row r="432" spans="1:264" x14ac:dyDescent="0.25">
      <c r="A432" s="3">
        <v>42717</v>
      </c>
      <c r="B432" s="3">
        <v>42899</v>
      </c>
      <c r="C432" s="13" t="s">
        <v>467</v>
      </c>
      <c r="D432" t="s">
        <v>371</v>
      </c>
      <c r="E432">
        <v>23</v>
      </c>
      <c r="F432" s="13" t="s">
        <v>468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120</v>
      </c>
      <c r="T432">
        <v>80</v>
      </c>
      <c r="U432" s="38">
        <v>31535</v>
      </c>
      <c r="V432">
        <v>1</v>
      </c>
      <c r="W432">
        <v>2</v>
      </c>
      <c r="X432" t="s">
        <v>242</v>
      </c>
      <c r="Y432" t="s">
        <v>373</v>
      </c>
      <c r="Z432">
        <v>2</v>
      </c>
      <c r="AA432">
        <v>3</v>
      </c>
      <c r="AC432">
        <v>2</v>
      </c>
      <c r="AD432">
        <v>5</v>
      </c>
      <c r="AE432" t="s">
        <v>469</v>
      </c>
      <c r="AF432" s="16" t="s">
        <v>375</v>
      </c>
      <c r="AG432">
        <v>0</v>
      </c>
      <c r="AH432">
        <v>0</v>
      </c>
      <c r="AI432">
        <v>1</v>
      </c>
      <c r="AJ432">
        <v>0</v>
      </c>
      <c r="AK432">
        <v>0</v>
      </c>
      <c r="AL432" s="5">
        <v>2</v>
      </c>
      <c r="AM432" s="39">
        <v>2</v>
      </c>
      <c r="AN432" s="39">
        <v>2</v>
      </c>
      <c r="AO432" s="39">
        <v>2</v>
      </c>
      <c r="AP432" s="39">
        <v>0</v>
      </c>
      <c r="AQ432" s="39">
        <v>0</v>
      </c>
      <c r="AR432" s="39">
        <v>0</v>
      </c>
      <c r="AS432" s="39">
        <v>0</v>
      </c>
      <c r="AT432" s="39">
        <v>0</v>
      </c>
      <c r="AU432" s="39">
        <v>0</v>
      </c>
      <c r="AV432" s="39">
        <v>0</v>
      </c>
      <c r="AW432" s="39">
        <v>0</v>
      </c>
      <c r="AX432" s="39">
        <v>0</v>
      </c>
      <c r="AY432" s="39">
        <v>0</v>
      </c>
      <c r="AZ432" s="39">
        <v>0</v>
      </c>
      <c r="BA432" s="39">
        <v>0</v>
      </c>
      <c r="BB432" s="39">
        <v>0</v>
      </c>
      <c r="BC432" s="39">
        <v>0</v>
      </c>
      <c r="BD432" s="39">
        <v>0</v>
      </c>
      <c r="BE432" s="39">
        <v>0</v>
      </c>
      <c r="BF432" s="39">
        <v>0</v>
      </c>
      <c r="BG432" s="39">
        <v>0</v>
      </c>
      <c r="BH432" s="39">
        <v>0</v>
      </c>
      <c r="BI432" s="39">
        <v>0</v>
      </c>
      <c r="BN432" s="39">
        <v>0</v>
      </c>
      <c r="BO432" s="39">
        <v>1</v>
      </c>
      <c r="BP432" s="39">
        <v>0</v>
      </c>
      <c r="BQ432" s="39">
        <v>2</v>
      </c>
      <c r="BR432" s="39">
        <v>3</v>
      </c>
      <c r="BS432" s="39">
        <v>3</v>
      </c>
      <c r="BT432" s="39">
        <v>3</v>
      </c>
      <c r="BU432" s="39">
        <v>3</v>
      </c>
      <c r="BV432" s="39">
        <v>7</v>
      </c>
      <c r="BW432" s="39">
        <v>7</v>
      </c>
      <c r="BX432" s="39">
        <v>7</v>
      </c>
      <c r="BY432" s="5">
        <v>1</v>
      </c>
      <c r="BZ432" s="39">
        <v>1</v>
      </c>
      <c r="CA432" s="39">
        <v>2</v>
      </c>
      <c r="CB432" s="39">
        <v>1</v>
      </c>
      <c r="CC432" s="39">
        <v>3</v>
      </c>
      <c r="CD432" s="5">
        <v>1</v>
      </c>
      <c r="CF432">
        <v>1</v>
      </c>
      <c r="CG432">
        <v>1</v>
      </c>
      <c r="CH432">
        <v>2</v>
      </c>
      <c r="CI432">
        <v>1</v>
      </c>
      <c r="CJ432">
        <v>1</v>
      </c>
      <c r="CK432">
        <v>1</v>
      </c>
      <c r="CL432" s="18">
        <v>3</v>
      </c>
      <c r="CM432" s="5">
        <v>1</v>
      </c>
      <c r="CN432" s="39"/>
      <c r="CO432" s="39">
        <v>1</v>
      </c>
      <c r="CP432" s="39">
        <v>3</v>
      </c>
      <c r="CQ432" s="39">
        <v>1</v>
      </c>
      <c r="CR432" s="39">
        <v>1</v>
      </c>
      <c r="CS432" s="39">
        <v>1</v>
      </c>
      <c r="CT432" s="39">
        <v>1</v>
      </c>
      <c r="CV432">
        <v>1</v>
      </c>
      <c r="CW432" s="18">
        <v>4</v>
      </c>
      <c r="CX432" s="5">
        <v>1</v>
      </c>
      <c r="CY432" s="39">
        <v>1</v>
      </c>
      <c r="CZ432" s="39">
        <v>1</v>
      </c>
      <c r="DA432" s="39">
        <v>1</v>
      </c>
      <c r="DB432" s="39">
        <v>1</v>
      </c>
      <c r="DC432" s="39">
        <v>2</v>
      </c>
      <c r="DD432" s="39">
        <v>1</v>
      </c>
      <c r="DE432" s="39">
        <v>1</v>
      </c>
      <c r="DF432" s="18">
        <v>3</v>
      </c>
      <c r="DG432" s="5">
        <v>1</v>
      </c>
      <c r="DH432" s="39"/>
      <c r="DI432" s="39">
        <v>1</v>
      </c>
      <c r="DJ432" s="39">
        <v>1</v>
      </c>
      <c r="DK432" s="39">
        <v>5</v>
      </c>
      <c r="DL432" s="39">
        <v>2</v>
      </c>
      <c r="DM432" s="39">
        <v>1</v>
      </c>
      <c r="DN432" s="39">
        <v>1</v>
      </c>
      <c r="DQ432">
        <v>1</v>
      </c>
      <c r="DR432" s="18">
        <v>3</v>
      </c>
      <c r="DS432" s="5">
        <v>1</v>
      </c>
      <c r="DU432">
        <v>1</v>
      </c>
      <c r="DV432" t="s">
        <v>470</v>
      </c>
      <c r="DW432">
        <v>2</v>
      </c>
      <c r="DX432">
        <v>1</v>
      </c>
      <c r="DY432">
        <v>2</v>
      </c>
      <c r="EC432">
        <v>1</v>
      </c>
      <c r="ED432" s="18">
        <v>2</v>
      </c>
      <c r="EE432" s="5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 s="18">
        <v>4</v>
      </c>
      <c r="EM432" s="5">
        <v>1</v>
      </c>
      <c r="EN432" s="39">
        <v>2</v>
      </c>
      <c r="EO432" s="39">
        <v>1.2</v>
      </c>
      <c r="EP432" s="39">
        <v>1</v>
      </c>
      <c r="EQ432" s="39">
        <v>1</v>
      </c>
      <c r="ER432" s="39">
        <v>1</v>
      </c>
      <c r="ES432" s="39">
        <v>1</v>
      </c>
      <c r="ET432" s="39">
        <v>6</v>
      </c>
      <c r="EU432" s="39">
        <v>6</v>
      </c>
      <c r="EV432" s="39">
        <v>2</v>
      </c>
      <c r="EW432" s="39">
        <v>1</v>
      </c>
      <c r="EX432" s="18">
        <v>3</v>
      </c>
      <c r="EY432" s="5">
        <v>3</v>
      </c>
      <c r="EZ432" s="39">
        <v>2</v>
      </c>
      <c r="FA432" s="39">
        <v>1</v>
      </c>
      <c r="FB432" s="39">
        <v>0</v>
      </c>
      <c r="FC432" s="39">
        <v>0</v>
      </c>
      <c r="FD432" s="39">
        <v>1</v>
      </c>
      <c r="FE432" s="39">
        <v>1</v>
      </c>
      <c r="FF432" s="39">
        <v>1</v>
      </c>
      <c r="FG432" s="39">
        <v>1</v>
      </c>
      <c r="FH432" s="39">
        <v>1</v>
      </c>
      <c r="FI432" s="39">
        <v>3</v>
      </c>
      <c r="FL432" s="18">
        <v>4</v>
      </c>
      <c r="FM432" s="5">
        <v>1</v>
      </c>
      <c r="FO432">
        <v>6</v>
      </c>
      <c r="FP432">
        <v>6</v>
      </c>
      <c r="FQ432">
        <v>1</v>
      </c>
      <c r="FR432">
        <v>1</v>
      </c>
      <c r="FX432" s="18">
        <v>0</v>
      </c>
      <c r="FY432" s="5">
        <v>1</v>
      </c>
      <c r="GA432">
        <v>1</v>
      </c>
      <c r="GB432">
        <v>2</v>
      </c>
      <c r="GE432">
        <v>1</v>
      </c>
      <c r="GF432">
        <v>1</v>
      </c>
      <c r="GG432">
        <v>1</v>
      </c>
      <c r="GH432" t="s">
        <v>471</v>
      </c>
      <c r="GI432">
        <v>2</v>
      </c>
      <c r="GJ432">
        <v>1</v>
      </c>
      <c r="GK432" s="18">
        <v>3</v>
      </c>
      <c r="GL432" s="5">
        <v>1</v>
      </c>
      <c r="GN432" t="s">
        <v>472</v>
      </c>
      <c r="GO432">
        <v>5</v>
      </c>
      <c r="GP432">
        <v>1</v>
      </c>
      <c r="GQ432">
        <v>1</v>
      </c>
      <c r="GR432" t="s">
        <v>471</v>
      </c>
      <c r="GS432">
        <v>1</v>
      </c>
      <c r="GT432">
        <v>2</v>
      </c>
      <c r="GU432">
        <v>1</v>
      </c>
      <c r="GV432" s="18">
        <v>3</v>
      </c>
      <c r="GW432" s="5">
        <v>2</v>
      </c>
      <c r="HD432" s="18">
        <v>0</v>
      </c>
      <c r="HE432" s="5">
        <v>1</v>
      </c>
      <c r="HF432">
        <v>2</v>
      </c>
      <c r="HG432" t="s">
        <v>473</v>
      </c>
      <c r="HH432">
        <v>1</v>
      </c>
      <c r="HI432">
        <v>1</v>
      </c>
      <c r="HJ432">
        <v>1</v>
      </c>
      <c r="HK432">
        <v>3</v>
      </c>
      <c r="HL432">
        <v>2</v>
      </c>
      <c r="HM432">
        <v>2</v>
      </c>
      <c r="HN432" s="5">
        <v>2</v>
      </c>
      <c r="HV432">
        <v>0</v>
      </c>
      <c r="HW432" s="5">
        <v>1</v>
      </c>
      <c r="HX432">
        <v>2</v>
      </c>
      <c r="HZ432" s="7">
        <v>3</v>
      </c>
      <c r="IA432" s="7">
        <v>4</v>
      </c>
      <c r="IB432" s="7">
        <v>3</v>
      </c>
      <c r="IC432" s="7">
        <v>3</v>
      </c>
      <c r="ID432" s="7">
        <v>2</v>
      </c>
      <c r="IE432" s="7">
        <v>4</v>
      </c>
      <c r="IF432" s="7">
        <v>2</v>
      </c>
      <c r="IG432" s="7">
        <v>4</v>
      </c>
      <c r="IH432" s="7">
        <v>0</v>
      </c>
      <c r="II432" s="7">
        <v>3</v>
      </c>
      <c r="IJ432" s="7">
        <v>3</v>
      </c>
      <c r="IK432" s="7">
        <v>0</v>
      </c>
      <c r="IL432" s="7">
        <v>2</v>
      </c>
      <c r="IM432" s="7">
        <v>0</v>
      </c>
      <c r="IN432" s="37">
        <v>0</v>
      </c>
      <c r="IO432" s="37">
        <v>0</v>
      </c>
      <c r="IP432" s="37">
        <v>0</v>
      </c>
      <c r="IQ432" s="37">
        <v>0</v>
      </c>
      <c r="IR432" s="37">
        <v>0</v>
      </c>
      <c r="IS432" s="37">
        <v>0</v>
      </c>
      <c r="IT432" s="37">
        <v>1</v>
      </c>
      <c r="IU432" s="37">
        <v>1</v>
      </c>
      <c r="IV432" s="37" t="s">
        <v>474</v>
      </c>
      <c r="IW432" s="37">
        <v>0</v>
      </c>
      <c r="IX432" s="37">
        <v>1</v>
      </c>
      <c r="IY432" s="37">
        <v>0</v>
      </c>
      <c r="IZ432" s="37">
        <v>1</v>
      </c>
      <c r="JA432" s="9" t="s">
        <v>475</v>
      </c>
      <c r="JB432">
        <f t="shared" si="33"/>
        <v>10</v>
      </c>
      <c r="JC432">
        <f t="shared" si="34"/>
        <v>33</v>
      </c>
      <c r="JD432">
        <f t="shared" si="35"/>
        <v>4</v>
      </c>
    </row>
    <row r="433" spans="1:264" x14ac:dyDescent="0.25">
      <c r="A433" s="3">
        <v>42717</v>
      </c>
      <c r="B433" s="3">
        <v>42899</v>
      </c>
      <c r="C433" s="13" t="s">
        <v>476</v>
      </c>
      <c r="D433" t="s">
        <v>371</v>
      </c>
      <c r="E433">
        <v>24</v>
      </c>
      <c r="F433" s="13" t="s">
        <v>477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130</v>
      </c>
      <c r="T433">
        <v>90</v>
      </c>
      <c r="U433" s="38">
        <v>17885</v>
      </c>
      <c r="V433">
        <v>2</v>
      </c>
      <c r="W433">
        <v>2</v>
      </c>
      <c r="X433" t="s">
        <v>242</v>
      </c>
      <c r="Y433" t="s">
        <v>373</v>
      </c>
      <c r="Z433">
        <v>2</v>
      </c>
      <c r="AA433">
        <v>2</v>
      </c>
      <c r="AC433">
        <v>2</v>
      </c>
      <c r="AD433">
        <v>2</v>
      </c>
      <c r="AE433" t="s">
        <v>436</v>
      </c>
      <c r="AF433" s="16" t="s">
        <v>375</v>
      </c>
      <c r="AG433">
        <v>0</v>
      </c>
      <c r="AH433">
        <v>1</v>
      </c>
      <c r="AI433">
        <v>1</v>
      </c>
      <c r="AJ433">
        <v>0</v>
      </c>
      <c r="AK433">
        <v>0</v>
      </c>
      <c r="AL433" s="5">
        <v>1</v>
      </c>
      <c r="AM433" s="39">
        <v>1</v>
      </c>
      <c r="AN433" s="39">
        <v>0</v>
      </c>
      <c r="AO433" s="39">
        <v>0</v>
      </c>
      <c r="AP433" s="39">
        <v>0</v>
      </c>
      <c r="AQ433" s="39">
        <v>0</v>
      </c>
      <c r="AR433" s="39">
        <v>1</v>
      </c>
      <c r="AS433" s="39">
        <v>1</v>
      </c>
      <c r="AT433" s="39">
        <v>1</v>
      </c>
      <c r="AU433" s="39">
        <v>1</v>
      </c>
      <c r="AV433" s="39">
        <v>2</v>
      </c>
      <c r="AW433" s="39">
        <v>0</v>
      </c>
      <c r="AX433" s="39">
        <v>0</v>
      </c>
      <c r="AY433" s="39">
        <v>0</v>
      </c>
      <c r="AZ433" s="39">
        <v>0</v>
      </c>
      <c r="BA433" s="39">
        <v>0</v>
      </c>
      <c r="BB433" s="39">
        <v>0</v>
      </c>
      <c r="BC433" s="39">
        <v>0</v>
      </c>
      <c r="BD433" s="39">
        <v>0</v>
      </c>
      <c r="BE433" s="39">
        <v>1</v>
      </c>
      <c r="BF433" s="39">
        <v>0</v>
      </c>
      <c r="BG433" s="39">
        <v>0</v>
      </c>
      <c r="BH433" s="39">
        <v>1</v>
      </c>
      <c r="BI433" s="39">
        <v>1</v>
      </c>
      <c r="BJ433" s="39">
        <v>1</v>
      </c>
      <c r="BK433" s="39">
        <v>1</v>
      </c>
      <c r="BL433" s="39">
        <v>1</v>
      </c>
      <c r="BM433" s="39">
        <v>1</v>
      </c>
      <c r="BN433" s="39">
        <v>0</v>
      </c>
      <c r="BO433" s="39">
        <v>0</v>
      </c>
      <c r="BP433" s="39">
        <v>0</v>
      </c>
      <c r="BQ433" s="39">
        <v>0</v>
      </c>
      <c r="BR433" s="39">
        <v>1</v>
      </c>
      <c r="BS433" s="39">
        <v>2</v>
      </c>
      <c r="BT433" s="39">
        <v>1</v>
      </c>
      <c r="BU433" s="39">
        <v>1</v>
      </c>
      <c r="BV433" s="39">
        <v>3</v>
      </c>
      <c r="BW433" s="39">
        <v>3</v>
      </c>
      <c r="BX433" s="39">
        <v>3</v>
      </c>
      <c r="BY433" s="5">
        <v>2</v>
      </c>
      <c r="BZ433" s="39">
        <v>1</v>
      </c>
      <c r="CA433" s="39">
        <v>2</v>
      </c>
      <c r="CB433" s="39">
        <v>2</v>
      </c>
      <c r="CC433" s="39">
        <v>2</v>
      </c>
      <c r="CD433" s="5">
        <v>1</v>
      </c>
      <c r="CF433">
        <v>2</v>
      </c>
      <c r="CL433" s="18">
        <v>0</v>
      </c>
      <c r="CM433" s="5">
        <v>1</v>
      </c>
      <c r="CO433" s="39">
        <v>1</v>
      </c>
      <c r="CP433" s="39">
        <v>3</v>
      </c>
      <c r="CQ433" s="39">
        <v>2</v>
      </c>
      <c r="CR433" s="39">
        <v>2</v>
      </c>
      <c r="CS433" s="39">
        <v>2</v>
      </c>
      <c r="CT433" s="39">
        <v>1</v>
      </c>
      <c r="CV433">
        <v>1</v>
      </c>
      <c r="CW433" s="18">
        <v>1</v>
      </c>
      <c r="CX433" s="5">
        <v>2</v>
      </c>
      <c r="CY433" s="39">
        <v>2</v>
      </c>
      <c r="CZ433" s="39">
        <v>2</v>
      </c>
      <c r="DF433" s="18">
        <v>0</v>
      </c>
      <c r="DG433" s="5">
        <v>2</v>
      </c>
      <c r="DH433">
        <v>1</v>
      </c>
      <c r="DI433" s="39">
        <v>1</v>
      </c>
      <c r="DJ433" s="39">
        <v>2</v>
      </c>
      <c r="DM433" s="39">
        <v>2</v>
      </c>
      <c r="DN433" s="39">
        <v>2</v>
      </c>
      <c r="DO433" s="39">
        <v>2</v>
      </c>
      <c r="DQ433">
        <v>4</v>
      </c>
      <c r="DR433" s="18">
        <v>2</v>
      </c>
      <c r="DS433" s="5">
        <v>2</v>
      </c>
      <c r="DT433" s="39">
        <v>2</v>
      </c>
      <c r="ED433" s="18">
        <v>0</v>
      </c>
      <c r="EE433" s="5">
        <v>1</v>
      </c>
      <c r="EL433" s="18">
        <v>0</v>
      </c>
      <c r="EM433" s="5">
        <v>2</v>
      </c>
      <c r="EN433" s="39">
        <v>1</v>
      </c>
      <c r="EO433" s="39">
        <v>3</v>
      </c>
      <c r="EX433" s="18">
        <v>0</v>
      </c>
      <c r="EY433" s="5">
        <v>2</v>
      </c>
      <c r="EZ433">
        <v>2</v>
      </c>
      <c r="FL433" s="18">
        <v>0</v>
      </c>
      <c r="FM433"/>
      <c r="FX433" s="18">
        <v>0</v>
      </c>
      <c r="FY433" s="5">
        <v>1</v>
      </c>
      <c r="GA433">
        <v>2</v>
      </c>
      <c r="GB433">
        <v>2</v>
      </c>
      <c r="GE433">
        <v>2</v>
      </c>
      <c r="GF433">
        <v>3</v>
      </c>
      <c r="GG433">
        <v>2</v>
      </c>
      <c r="GH433">
        <v>2</v>
      </c>
      <c r="GI433">
        <v>2</v>
      </c>
      <c r="GJ433">
        <v>2</v>
      </c>
      <c r="GK433" s="18">
        <v>0</v>
      </c>
      <c r="GL433" s="5">
        <v>2</v>
      </c>
      <c r="GM433" s="39">
        <v>2</v>
      </c>
      <c r="GV433" s="18">
        <v>0</v>
      </c>
      <c r="GW433" s="5">
        <v>2</v>
      </c>
      <c r="HD433" s="18">
        <v>0</v>
      </c>
      <c r="HE433" s="5">
        <v>2</v>
      </c>
      <c r="HM433">
        <v>0</v>
      </c>
      <c r="HN433" s="5">
        <v>2</v>
      </c>
      <c r="HV433">
        <v>0</v>
      </c>
      <c r="HW433" s="5">
        <v>2</v>
      </c>
      <c r="HY433">
        <v>1</v>
      </c>
      <c r="HZ433" s="7">
        <v>0</v>
      </c>
      <c r="IA433" s="7">
        <v>1</v>
      </c>
      <c r="IB433" s="7">
        <v>0</v>
      </c>
      <c r="IC433" s="7">
        <v>2</v>
      </c>
      <c r="ID433" s="7">
        <v>0</v>
      </c>
      <c r="IE433" s="7">
        <v>1</v>
      </c>
      <c r="IF433" s="7">
        <v>0</v>
      </c>
      <c r="IG433" s="7">
        <v>0</v>
      </c>
      <c r="IH433" s="7">
        <v>0</v>
      </c>
      <c r="II433" s="7">
        <v>0</v>
      </c>
      <c r="IJ433" s="7">
        <v>0</v>
      </c>
      <c r="IK433" s="7">
        <v>0</v>
      </c>
      <c r="IL433" s="7">
        <v>0</v>
      </c>
      <c r="IM433" s="7">
        <v>0</v>
      </c>
      <c r="IN433" s="37">
        <v>0</v>
      </c>
      <c r="IO433" s="37">
        <v>0</v>
      </c>
      <c r="IP433" s="37">
        <v>0</v>
      </c>
      <c r="IQ433" s="37">
        <v>0</v>
      </c>
      <c r="IR433" s="37">
        <v>0</v>
      </c>
      <c r="IS433" s="37">
        <v>0</v>
      </c>
      <c r="IT433" s="37">
        <v>0</v>
      </c>
      <c r="IU433" s="37">
        <v>0</v>
      </c>
      <c r="IV433" s="37" t="s">
        <v>84</v>
      </c>
      <c r="IW433" s="37">
        <v>0</v>
      </c>
      <c r="IX433" s="37">
        <v>0</v>
      </c>
      <c r="IY433" s="37">
        <v>0</v>
      </c>
      <c r="IZ433" s="37">
        <v>1</v>
      </c>
      <c r="JA433" s="9" t="s">
        <v>478</v>
      </c>
      <c r="JB433">
        <f t="shared" si="33"/>
        <v>0</v>
      </c>
      <c r="JC433">
        <f t="shared" si="34"/>
        <v>4</v>
      </c>
      <c r="JD433">
        <f t="shared" si="35"/>
        <v>1</v>
      </c>
    </row>
    <row r="434" spans="1:264" x14ac:dyDescent="0.25">
      <c r="A434" s="3">
        <v>42717</v>
      </c>
      <c r="B434" s="3">
        <v>42899</v>
      </c>
      <c r="C434" s="13" t="s">
        <v>479</v>
      </c>
      <c r="D434" t="s">
        <v>371</v>
      </c>
      <c r="E434">
        <v>25</v>
      </c>
      <c r="F434" s="13" t="s">
        <v>480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U434" s="3">
        <v>24961</v>
      </c>
      <c r="V434">
        <v>2</v>
      </c>
      <c r="W434">
        <v>2</v>
      </c>
      <c r="X434" t="s">
        <v>242</v>
      </c>
      <c r="Y434" t="s">
        <v>373</v>
      </c>
      <c r="Z434">
        <v>2</v>
      </c>
      <c r="AA434">
        <v>3</v>
      </c>
      <c r="AC434">
        <v>2</v>
      </c>
      <c r="AD434">
        <v>1</v>
      </c>
      <c r="AE434" t="s">
        <v>386</v>
      </c>
      <c r="AF434" s="16">
        <v>1000000</v>
      </c>
      <c r="AG434">
        <v>0</v>
      </c>
      <c r="AH434">
        <v>0</v>
      </c>
      <c r="AI434">
        <v>0</v>
      </c>
      <c r="AJ434">
        <v>0</v>
      </c>
      <c r="AK434">
        <v>0</v>
      </c>
      <c r="AL434" s="5">
        <v>2</v>
      </c>
      <c r="AM434" s="39">
        <v>2</v>
      </c>
      <c r="AN434" s="39">
        <v>2</v>
      </c>
      <c r="AO434" s="39">
        <v>0</v>
      </c>
      <c r="AP434" s="39">
        <v>2</v>
      </c>
      <c r="AQ434" s="39">
        <v>2</v>
      </c>
      <c r="AR434" s="39">
        <v>3</v>
      </c>
      <c r="AS434" s="39">
        <v>1</v>
      </c>
      <c r="AT434" s="39">
        <v>2</v>
      </c>
      <c r="AU434" s="39">
        <v>1</v>
      </c>
      <c r="AV434" s="39">
        <v>1</v>
      </c>
      <c r="AW434" s="39">
        <v>1</v>
      </c>
      <c r="AX434" s="39">
        <v>1</v>
      </c>
      <c r="AY434" s="39">
        <v>1</v>
      </c>
      <c r="AZ434" s="39">
        <v>2</v>
      </c>
      <c r="BA434" s="39">
        <v>2</v>
      </c>
      <c r="BB434" s="39">
        <v>2</v>
      </c>
      <c r="BC434" s="39">
        <v>1</v>
      </c>
      <c r="BD434" s="39">
        <v>2</v>
      </c>
      <c r="BE434" s="39">
        <v>1</v>
      </c>
      <c r="BF434" s="39">
        <v>2</v>
      </c>
      <c r="BG434" s="39">
        <v>2</v>
      </c>
      <c r="BH434" s="39">
        <v>2</v>
      </c>
      <c r="BI434" s="39">
        <v>2</v>
      </c>
      <c r="BJ434" s="39">
        <v>2</v>
      </c>
      <c r="BK434" s="39">
        <v>2</v>
      </c>
      <c r="BL434" s="39">
        <v>2</v>
      </c>
      <c r="BM434" s="39">
        <v>2</v>
      </c>
      <c r="BN434" s="39">
        <v>2</v>
      </c>
      <c r="BO434" s="39">
        <v>2</v>
      </c>
      <c r="BP434" s="39">
        <v>2</v>
      </c>
      <c r="BQ434" s="39">
        <v>2</v>
      </c>
      <c r="BR434" s="39">
        <v>2</v>
      </c>
      <c r="BS434" s="39">
        <v>2</v>
      </c>
      <c r="BT434" s="39">
        <v>2</v>
      </c>
      <c r="BU434" s="39">
        <v>2</v>
      </c>
      <c r="BV434" s="39">
        <v>2</v>
      </c>
      <c r="BW434" s="39">
        <v>3</v>
      </c>
      <c r="BX434" s="39">
        <v>3</v>
      </c>
      <c r="BY434" s="5">
        <v>1</v>
      </c>
      <c r="BZ434" s="39">
        <v>1</v>
      </c>
      <c r="CA434" s="39">
        <v>1</v>
      </c>
      <c r="CB434" s="39">
        <v>2</v>
      </c>
      <c r="CC434" s="39">
        <v>1</v>
      </c>
      <c r="CD434" s="5">
        <v>1</v>
      </c>
      <c r="CF434" s="39">
        <v>2</v>
      </c>
      <c r="CL434" s="18">
        <v>0</v>
      </c>
      <c r="CM434" s="5">
        <v>1</v>
      </c>
      <c r="CO434">
        <v>1</v>
      </c>
      <c r="CP434">
        <v>4</v>
      </c>
      <c r="CQ434">
        <v>2</v>
      </c>
      <c r="CR434">
        <v>2</v>
      </c>
      <c r="CS434">
        <v>2</v>
      </c>
      <c r="CT434">
        <v>2</v>
      </c>
      <c r="CU434">
        <v>2</v>
      </c>
      <c r="CV434">
        <v>1</v>
      </c>
      <c r="CW434" s="18">
        <v>0</v>
      </c>
      <c r="CX434" s="5">
        <v>2</v>
      </c>
      <c r="CY434" s="39">
        <v>1</v>
      </c>
      <c r="CZ434" s="39">
        <v>1</v>
      </c>
      <c r="DA434" s="39">
        <v>2</v>
      </c>
      <c r="DD434">
        <v>2</v>
      </c>
      <c r="DF434" s="18">
        <v>0</v>
      </c>
      <c r="DG434" s="5">
        <v>2</v>
      </c>
      <c r="DH434" s="39">
        <v>2</v>
      </c>
      <c r="DR434" s="18">
        <v>0</v>
      </c>
      <c r="DS434" s="5">
        <v>2</v>
      </c>
      <c r="DT434" s="39">
        <v>2</v>
      </c>
      <c r="ED434" s="18">
        <v>0</v>
      </c>
      <c r="EE434" s="5">
        <v>2</v>
      </c>
      <c r="EF434">
        <v>2</v>
      </c>
      <c r="EL434" s="18">
        <v>0</v>
      </c>
      <c r="EM434" s="5">
        <v>2</v>
      </c>
      <c r="EN434" s="39">
        <v>1</v>
      </c>
      <c r="EO434" s="39">
        <v>3</v>
      </c>
      <c r="EX434" s="18">
        <v>0</v>
      </c>
      <c r="FL434" s="18">
        <v>0</v>
      </c>
      <c r="FM434" s="5">
        <v>2</v>
      </c>
      <c r="FN434" s="39">
        <v>2</v>
      </c>
      <c r="FX434" s="18">
        <v>0</v>
      </c>
      <c r="FY434" s="5">
        <v>2</v>
      </c>
      <c r="FZ434">
        <v>2</v>
      </c>
      <c r="GA434">
        <v>2</v>
      </c>
      <c r="GB434" s="39">
        <v>3</v>
      </c>
      <c r="GK434" s="18">
        <v>0</v>
      </c>
      <c r="GL434" s="5">
        <v>2</v>
      </c>
      <c r="GM434">
        <v>2</v>
      </c>
      <c r="GV434" s="18">
        <v>0</v>
      </c>
      <c r="GW434" s="5">
        <v>2</v>
      </c>
      <c r="HD434" s="18">
        <v>0</v>
      </c>
      <c r="HE434" s="5">
        <v>2</v>
      </c>
      <c r="HM434">
        <v>0</v>
      </c>
      <c r="HN434" s="5">
        <v>2</v>
      </c>
      <c r="HV434">
        <v>0</v>
      </c>
      <c r="HW434" s="5">
        <v>2</v>
      </c>
      <c r="HY434">
        <v>1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7">
        <v>0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  <c r="IM434" s="7">
        <v>0</v>
      </c>
      <c r="IN434" s="37">
        <v>0</v>
      </c>
      <c r="IO434" s="37">
        <v>0</v>
      </c>
      <c r="IP434" s="37">
        <v>0</v>
      </c>
      <c r="IQ434" s="37">
        <v>0</v>
      </c>
      <c r="IR434" s="37">
        <v>0</v>
      </c>
      <c r="IS434" s="37">
        <v>0</v>
      </c>
      <c r="IT434" s="37">
        <v>0</v>
      </c>
      <c r="IU434" s="37">
        <v>0</v>
      </c>
      <c r="IV434" s="36"/>
      <c r="IW434" s="37">
        <v>0</v>
      </c>
      <c r="IX434" s="37">
        <v>0</v>
      </c>
      <c r="IY434" s="37">
        <v>0</v>
      </c>
      <c r="IZ434" s="37">
        <v>0</v>
      </c>
      <c r="JA434" s="9" t="s">
        <v>392</v>
      </c>
      <c r="JB434">
        <f t="shared" si="33"/>
        <v>0</v>
      </c>
      <c r="JC434">
        <f t="shared" si="34"/>
        <v>0</v>
      </c>
      <c r="JD434">
        <f t="shared" si="35"/>
        <v>0</v>
      </c>
    </row>
    <row r="435" spans="1:264" x14ac:dyDescent="0.25">
      <c r="A435" s="3">
        <v>42717</v>
      </c>
      <c r="B435" s="3">
        <v>42899</v>
      </c>
      <c r="C435" s="13" t="s">
        <v>481</v>
      </c>
      <c r="D435" t="s">
        <v>371</v>
      </c>
      <c r="E435">
        <v>26</v>
      </c>
      <c r="F435" s="13" t="s">
        <v>482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U435" s="3">
        <v>25145</v>
      </c>
      <c r="V435">
        <v>1</v>
      </c>
      <c r="W435">
        <v>2</v>
      </c>
      <c r="X435" t="s">
        <v>242</v>
      </c>
      <c r="Y435" t="s">
        <v>373</v>
      </c>
      <c r="Z435">
        <v>2</v>
      </c>
      <c r="AA435">
        <v>5</v>
      </c>
      <c r="AC435">
        <v>2</v>
      </c>
      <c r="AD435">
        <v>3</v>
      </c>
      <c r="AE435" t="s">
        <v>395</v>
      </c>
      <c r="AF435" s="16" t="s">
        <v>375</v>
      </c>
      <c r="AG435">
        <v>0</v>
      </c>
      <c r="AH435">
        <v>1</v>
      </c>
      <c r="AI435">
        <v>0</v>
      </c>
      <c r="AJ435">
        <v>1</v>
      </c>
      <c r="AK435">
        <v>0</v>
      </c>
      <c r="AL435" s="5">
        <v>0</v>
      </c>
      <c r="AM435" s="39">
        <v>3</v>
      </c>
      <c r="AN435" s="39">
        <v>2</v>
      </c>
      <c r="AO435" s="39">
        <v>1</v>
      </c>
      <c r="AP435" s="39">
        <v>0</v>
      </c>
      <c r="AQ435" s="39">
        <v>0</v>
      </c>
      <c r="AR435" s="39">
        <v>1</v>
      </c>
      <c r="AS435" s="39">
        <v>0</v>
      </c>
      <c r="AT435" s="39">
        <v>0</v>
      </c>
      <c r="AU435" s="39">
        <v>0</v>
      </c>
      <c r="AV435" s="39">
        <v>1</v>
      </c>
      <c r="AW435" s="39">
        <v>0</v>
      </c>
      <c r="AX435" s="39">
        <v>0</v>
      </c>
      <c r="AY435" s="39">
        <v>0</v>
      </c>
      <c r="AZ435" s="39">
        <v>0</v>
      </c>
      <c r="BA435" s="39">
        <v>0</v>
      </c>
      <c r="BB435" s="39">
        <v>0</v>
      </c>
      <c r="BC435" s="39">
        <v>0</v>
      </c>
      <c r="BD435" s="39">
        <v>2</v>
      </c>
      <c r="BE435" s="39">
        <v>0</v>
      </c>
      <c r="BF435" s="39">
        <v>0</v>
      </c>
      <c r="BG435" s="39">
        <v>0</v>
      </c>
      <c r="BH435" s="39">
        <v>0</v>
      </c>
      <c r="BI435" s="39">
        <v>1</v>
      </c>
      <c r="BJ435" s="39">
        <v>1</v>
      </c>
      <c r="BK435" s="39">
        <v>1</v>
      </c>
      <c r="BL435" s="39">
        <v>1</v>
      </c>
      <c r="BM435" s="39">
        <v>1</v>
      </c>
      <c r="BN435" s="39">
        <v>1</v>
      </c>
      <c r="BO435" s="39">
        <v>0</v>
      </c>
      <c r="BP435" s="39">
        <v>0</v>
      </c>
      <c r="BQ435" s="39">
        <v>1</v>
      </c>
      <c r="BR435" s="39">
        <v>1</v>
      </c>
      <c r="BS435" s="39">
        <v>2</v>
      </c>
      <c r="BT435" s="39">
        <v>2</v>
      </c>
      <c r="BU435" s="39">
        <v>1</v>
      </c>
      <c r="BV435" s="39">
        <v>7</v>
      </c>
      <c r="BW435" s="39">
        <v>0</v>
      </c>
      <c r="BX435" s="39">
        <v>0</v>
      </c>
      <c r="BY435" s="5">
        <v>1</v>
      </c>
      <c r="BZ435" s="39">
        <v>1</v>
      </c>
      <c r="CA435" s="39">
        <v>1</v>
      </c>
      <c r="CB435" s="39">
        <v>2</v>
      </c>
      <c r="CC435" s="39">
        <v>1</v>
      </c>
      <c r="CD435" s="5">
        <v>1</v>
      </c>
      <c r="CF435" s="39">
        <v>2</v>
      </c>
      <c r="CL435" s="18">
        <v>0</v>
      </c>
      <c r="CM435" s="5">
        <v>2</v>
      </c>
      <c r="CN435">
        <v>2</v>
      </c>
      <c r="CW435" s="18">
        <v>0</v>
      </c>
      <c r="CX435" s="5">
        <v>2</v>
      </c>
      <c r="CY435" s="39">
        <v>1</v>
      </c>
      <c r="CZ435" s="39">
        <v>1</v>
      </c>
      <c r="DA435" s="39">
        <v>3</v>
      </c>
      <c r="DF435" s="18">
        <v>0</v>
      </c>
      <c r="DG435" s="5">
        <v>2</v>
      </c>
      <c r="DH435" s="39">
        <v>2</v>
      </c>
      <c r="DR435" s="18">
        <v>0</v>
      </c>
      <c r="DS435" s="5">
        <v>2</v>
      </c>
      <c r="DT435" s="39">
        <v>2</v>
      </c>
      <c r="ED435" s="18">
        <v>0</v>
      </c>
      <c r="EE435" s="5">
        <v>2</v>
      </c>
      <c r="EF435">
        <v>2</v>
      </c>
      <c r="EL435" s="18">
        <v>0</v>
      </c>
      <c r="EM435" s="5">
        <v>2</v>
      </c>
      <c r="EN435" s="39">
        <v>1</v>
      </c>
      <c r="EO435" s="39">
        <v>3</v>
      </c>
      <c r="EX435" s="18">
        <v>0</v>
      </c>
      <c r="FL435" s="18">
        <v>0</v>
      </c>
      <c r="FM435" s="5">
        <v>2</v>
      </c>
      <c r="FN435" s="39">
        <v>2</v>
      </c>
      <c r="FX435" s="18">
        <v>0</v>
      </c>
      <c r="FY435" s="5">
        <v>2</v>
      </c>
      <c r="FZ435">
        <v>2</v>
      </c>
      <c r="GA435">
        <v>2</v>
      </c>
      <c r="GB435" s="39">
        <v>3</v>
      </c>
      <c r="GK435" s="18">
        <v>0</v>
      </c>
      <c r="GL435" s="5">
        <v>2</v>
      </c>
      <c r="GM435">
        <v>2</v>
      </c>
      <c r="GV435" s="18">
        <v>0</v>
      </c>
      <c r="GW435" s="5">
        <v>2</v>
      </c>
      <c r="HD435" s="18">
        <v>0</v>
      </c>
      <c r="HE435" s="5">
        <v>2</v>
      </c>
      <c r="HM435">
        <v>0</v>
      </c>
      <c r="HN435" s="5">
        <v>2</v>
      </c>
      <c r="HV435">
        <v>0</v>
      </c>
      <c r="HW435" s="5">
        <v>2</v>
      </c>
      <c r="HY435">
        <v>2</v>
      </c>
      <c r="HZ435" s="7">
        <v>0</v>
      </c>
      <c r="IA435" s="7">
        <v>0</v>
      </c>
      <c r="IB435" s="7">
        <v>0</v>
      </c>
      <c r="IC435" s="7">
        <v>0</v>
      </c>
      <c r="ID435" s="7">
        <v>0</v>
      </c>
      <c r="IE435" s="7">
        <v>0</v>
      </c>
      <c r="IF435" s="7">
        <v>0</v>
      </c>
      <c r="IG435" s="7">
        <v>0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37">
        <v>0</v>
      </c>
      <c r="IO435" s="37">
        <v>0</v>
      </c>
      <c r="IP435" s="37">
        <v>0</v>
      </c>
      <c r="IQ435" s="37">
        <v>0</v>
      </c>
      <c r="IR435" s="37">
        <v>0</v>
      </c>
      <c r="IS435" s="37">
        <v>0</v>
      </c>
      <c r="IT435" s="37">
        <v>0</v>
      </c>
      <c r="IU435" s="37">
        <v>0</v>
      </c>
      <c r="IV435" s="36"/>
      <c r="IW435" s="37">
        <v>0</v>
      </c>
      <c r="IX435" s="37">
        <v>0</v>
      </c>
      <c r="IY435" s="37">
        <v>0</v>
      </c>
      <c r="IZ435" s="37">
        <v>0</v>
      </c>
      <c r="JA435" s="9" t="s">
        <v>392</v>
      </c>
      <c r="JB435">
        <f t="shared" si="33"/>
        <v>0</v>
      </c>
      <c r="JC435">
        <f t="shared" si="34"/>
        <v>0</v>
      </c>
      <c r="JD435">
        <f t="shared" si="35"/>
        <v>0</v>
      </c>
    </row>
    <row r="436" spans="1:264" x14ac:dyDescent="0.25">
      <c r="A436" s="3">
        <v>42718</v>
      </c>
      <c r="B436" s="3">
        <v>42900</v>
      </c>
      <c r="C436" s="13" t="s">
        <v>2079</v>
      </c>
      <c r="D436" t="s">
        <v>371</v>
      </c>
      <c r="E436">
        <v>27</v>
      </c>
      <c r="F436" s="13" t="s">
        <v>2080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U436" s="3">
        <v>20285</v>
      </c>
      <c r="V436">
        <v>2</v>
      </c>
      <c r="W436">
        <v>2</v>
      </c>
      <c r="X436" t="s">
        <v>242</v>
      </c>
      <c r="Y436" t="s">
        <v>499</v>
      </c>
      <c r="Z436">
        <v>2</v>
      </c>
      <c r="AA436">
        <v>3</v>
      </c>
      <c r="AC436">
        <v>2</v>
      </c>
      <c r="AD436">
        <v>5</v>
      </c>
      <c r="AE436" t="s">
        <v>2081</v>
      </c>
      <c r="AF436" s="16" t="s">
        <v>375</v>
      </c>
      <c r="AG436">
        <v>0</v>
      </c>
      <c r="AH436">
        <v>1</v>
      </c>
      <c r="AI436">
        <v>1</v>
      </c>
      <c r="AJ436">
        <v>0</v>
      </c>
      <c r="AK436">
        <v>1</v>
      </c>
      <c r="AL436" s="5">
        <v>0</v>
      </c>
      <c r="AM436" s="39">
        <v>0</v>
      </c>
      <c r="AN436" s="39">
        <v>0</v>
      </c>
      <c r="AO436" s="39">
        <v>0</v>
      </c>
      <c r="AP436" s="39">
        <v>0</v>
      </c>
      <c r="AQ436" s="39">
        <v>0</v>
      </c>
      <c r="AR436" s="39">
        <v>2</v>
      </c>
      <c r="AS436" s="39">
        <v>2</v>
      </c>
      <c r="AT436" s="39">
        <v>1</v>
      </c>
      <c r="AU436" s="39">
        <v>1</v>
      </c>
      <c r="AV436" s="39">
        <v>2</v>
      </c>
      <c r="AW436" s="39">
        <v>0</v>
      </c>
      <c r="AX436" s="39">
        <v>0</v>
      </c>
      <c r="AY436" s="39">
        <v>0</v>
      </c>
      <c r="AZ436" s="39">
        <v>0</v>
      </c>
      <c r="BA436" s="39">
        <v>0</v>
      </c>
      <c r="BB436" s="39">
        <v>0</v>
      </c>
      <c r="BC436" s="39">
        <v>0</v>
      </c>
      <c r="BD436" s="39">
        <v>0</v>
      </c>
      <c r="BE436" s="39">
        <v>0</v>
      </c>
      <c r="BF436" s="39">
        <v>1</v>
      </c>
      <c r="BG436" s="39">
        <v>1</v>
      </c>
      <c r="BH436" s="39">
        <v>1</v>
      </c>
      <c r="BI436" s="39">
        <v>1</v>
      </c>
      <c r="BN436" s="39">
        <v>0</v>
      </c>
      <c r="BO436" s="39">
        <v>0</v>
      </c>
      <c r="BP436" s="39">
        <v>1</v>
      </c>
      <c r="BQ436" s="39">
        <v>1</v>
      </c>
      <c r="BR436" s="39">
        <v>2</v>
      </c>
      <c r="BS436" s="39">
        <v>2</v>
      </c>
      <c r="BT436" s="39">
        <v>2</v>
      </c>
      <c r="BU436" s="39">
        <v>1</v>
      </c>
      <c r="BV436" s="39">
        <v>7</v>
      </c>
      <c r="BW436" s="39">
        <v>7</v>
      </c>
      <c r="BX436" s="39">
        <v>7</v>
      </c>
      <c r="BY436" s="5">
        <v>2</v>
      </c>
      <c r="BZ436" s="39">
        <v>1</v>
      </c>
      <c r="CA436" s="39">
        <v>1</v>
      </c>
      <c r="CB436" s="39">
        <v>2</v>
      </c>
      <c r="CC436" s="39">
        <v>2</v>
      </c>
      <c r="CD436" s="5">
        <v>1</v>
      </c>
      <c r="CF436" s="39">
        <v>2</v>
      </c>
      <c r="CL436" s="18">
        <v>0</v>
      </c>
      <c r="CM436" s="5">
        <v>2</v>
      </c>
      <c r="CN436">
        <v>2</v>
      </c>
      <c r="CW436" s="18">
        <v>0</v>
      </c>
      <c r="CX436" s="5">
        <v>2</v>
      </c>
      <c r="CY436" s="39">
        <v>2</v>
      </c>
      <c r="CZ436" s="39">
        <v>2</v>
      </c>
      <c r="DF436" s="18">
        <v>0</v>
      </c>
      <c r="DG436" s="5">
        <v>1</v>
      </c>
      <c r="DH436" s="39">
        <v>2</v>
      </c>
      <c r="DR436" s="18">
        <v>0</v>
      </c>
      <c r="DS436" s="5">
        <v>2</v>
      </c>
      <c r="DT436" s="39">
        <v>2</v>
      </c>
      <c r="ED436" s="18">
        <v>0</v>
      </c>
      <c r="EE436" s="5">
        <v>2</v>
      </c>
      <c r="EF436">
        <v>1</v>
      </c>
      <c r="EL436" s="18">
        <v>0</v>
      </c>
      <c r="EM436" s="5">
        <v>2</v>
      </c>
      <c r="EN436" s="39">
        <v>1</v>
      </c>
      <c r="EO436" s="39">
        <v>3</v>
      </c>
      <c r="EX436" s="18">
        <v>0</v>
      </c>
      <c r="FL436" s="18">
        <v>0</v>
      </c>
      <c r="FM436" s="5">
        <v>2</v>
      </c>
      <c r="FN436" s="39">
        <v>2</v>
      </c>
      <c r="FX436" s="18">
        <v>0</v>
      </c>
      <c r="FY436" s="5">
        <v>2</v>
      </c>
      <c r="FZ436">
        <v>2</v>
      </c>
      <c r="GA436">
        <v>2</v>
      </c>
      <c r="GB436" s="39">
        <v>3</v>
      </c>
      <c r="GK436" s="18">
        <v>0</v>
      </c>
      <c r="GL436" s="5">
        <v>2</v>
      </c>
      <c r="GM436">
        <v>2</v>
      </c>
      <c r="GV436" s="18">
        <v>0</v>
      </c>
      <c r="GW436" s="5">
        <v>1</v>
      </c>
      <c r="HD436" s="18">
        <v>0</v>
      </c>
      <c r="HE436" s="5">
        <v>2</v>
      </c>
      <c r="HM436">
        <v>0</v>
      </c>
      <c r="HN436" s="5">
        <v>2</v>
      </c>
      <c r="HV436">
        <v>0</v>
      </c>
      <c r="HW436" s="5">
        <v>1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7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  <c r="IM436" s="7">
        <v>0</v>
      </c>
      <c r="IN436" s="37">
        <v>0</v>
      </c>
      <c r="IO436" s="37">
        <v>0</v>
      </c>
      <c r="IP436" s="37">
        <v>0</v>
      </c>
      <c r="IQ436" s="37">
        <v>0</v>
      </c>
      <c r="IR436" s="37">
        <v>1</v>
      </c>
      <c r="IS436" s="37">
        <v>0</v>
      </c>
      <c r="IT436" s="37">
        <v>0</v>
      </c>
      <c r="IU436" s="37">
        <v>0</v>
      </c>
      <c r="IV436" s="36"/>
      <c r="IW436" s="37">
        <v>0</v>
      </c>
      <c r="IX436" s="37">
        <v>1</v>
      </c>
      <c r="IY436" s="37">
        <v>0</v>
      </c>
      <c r="IZ436" s="37">
        <v>0</v>
      </c>
      <c r="JA436" s="9" t="s">
        <v>392</v>
      </c>
      <c r="JB436">
        <f t="shared" si="33"/>
        <v>2</v>
      </c>
      <c r="JC436">
        <f t="shared" si="34"/>
        <v>0</v>
      </c>
      <c r="JD436">
        <f t="shared" si="35"/>
        <v>2</v>
      </c>
    </row>
    <row r="437" spans="1:264" x14ac:dyDescent="0.25">
      <c r="A437" s="3">
        <v>42718</v>
      </c>
      <c r="B437" s="3">
        <v>42900</v>
      </c>
      <c r="C437" s="13" t="s">
        <v>2082</v>
      </c>
      <c r="D437" t="s">
        <v>371</v>
      </c>
      <c r="E437">
        <v>28</v>
      </c>
      <c r="F437" s="13" t="s">
        <v>2083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U437" s="3">
        <v>30137</v>
      </c>
      <c r="V437">
        <v>1</v>
      </c>
      <c r="W437">
        <v>2</v>
      </c>
      <c r="X437" t="s">
        <v>242</v>
      </c>
      <c r="Y437" t="s">
        <v>373</v>
      </c>
      <c r="Z437">
        <v>2</v>
      </c>
      <c r="AA437">
        <v>3</v>
      </c>
      <c r="AC437">
        <v>4</v>
      </c>
      <c r="AD437">
        <v>5</v>
      </c>
      <c r="AE437" t="s">
        <v>374</v>
      </c>
      <c r="AF437" s="16" t="s">
        <v>375</v>
      </c>
      <c r="AG437">
        <v>0</v>
      </c>
      <c r="AH437">
        <v>0</v>
      </c>
      <c r="AI437">
        <v>0</v>
      </c>
      <c r="AJ437">
        <v>0</v>
      </c>
      <c r="AK437">
        <v>0</v>
      </c>
      <c r="AL437" s="5">
        <v>0</v>
      </c>
      <c r="AM437" s="39">
        <v>2</v>
      </c>
      <c r="AN437" s="39">
        <v>1</v>
      </c>
      <c r="AO437" s="39">
        <v>1</v>
      </c>
      <c r="AP437" s="39">
        <v>1</v>
      </c>
      <c r="AQ437" s="39">
        <v>1</v>
      </c>
      <c r="AR437" s="39">
        <v>2</v>
      </c>
      <c r="AS437" s="39">
        <v>1</v>
      </c>
      <c r="AT437" s="39">
        <v>1</v>
      </c>
      <c r="AU437" s="39">
        <v>0</v>
      </c>
      <c r="AV437" s="39">
        <v>1</v>
      </c>
      <c r="AW437" s="39">
        <v>0</v>
      </c>
      <c r="AX437" s="39">
        <v>0</v>
      </c>
      <c r="AY437" s="39">
        <v>0</v>
      </c>
      <c r="AZ437" s="39">
        <v>1</v>
      </c>
      <c r="BA437" s="39">
        <v>1</v>
      </c>
      <c r="BB437" s="39">
        <v>1</v>
      </c>
      <c r="BC437" s="39">
        <v>0</v>
      </c>
      <c r="BD437" s="39">
        <v>0</v>
      </c>
      <c r="BE437" s="39">
        <v>0</v>
      </c>
      <c r="BF437" s="39">
        <v>1</v>
      </c>
      <c r="BG437" s="39">
        <v>1</v>
      </c>
      <c r="BH437" s="39">
        <v>2</v>
      </c>
      <c r="BI437" s="39">
        <v>1</v>
      </c>
      <c r="BJ437" s="39">
        <v>0</v>
      </c>
      <c r="BK437" s="39">
        <v>0</v>
      </c>
      <c r="BL437" s="39">
        <v>0</v>
      </c>
      <c r="BM437" s="39">
        <v>2</v>
      </c>
      <c r="BN437" s="39">
        <v>2</v>
      </c>
      <c r="BO437" s="39">
        <v>0</v>
      </c>
      <c r="BP437" s="39">
        <v>0</v>
      </c>
      <c r="BQ437" s="39">
        <v>0</v>
      </c>
      <c r="BR437" s="39">
        <v>0</v>
      </c>
      <c r="BS437" s="39">
        <v>0</v>
      </c>
      <c r="BT437" s="39">
        <v>0</v>
      </c>
      <c r="BU437" s="39">
        <v>2</v>
      </c>
      <c r="BV437" s="39">
        <v>3</v>
      </c>
      <c r="BW437" s="39">
        <v>0</v>
      </c>
      <c r="BX437" s="39">
        <v>0</v>
      </c>
      <c r="BY437" s="5">
        <v>1</v>
      </c>
      <c r="BZ437" s="39">
        <v>1</v>
      </c>
      <c r="CA437" s="39">
        <v>1</v>
      </c>
      <c r="CB437" s="39">
        <v>1</v>
      </c>
      <c r="CC437" s="39">
        <v>1</v>
      </c>
      <c r="CD437" s="5">
        <v>2</v>
      </c>
      <c r="CE437" s="39">
        <v>2</v>
      </c>
      <c r="CL437" s="18">
        <v>0</v>
      </c>
      <c r="CM437" s="5">
        <v>1</v>
      </c>
      <c r="CO437">
        <v>1</v>
      </c>
      <c r="CP437">
        <v>3</v>
      </c>
      <c r="CQ437">
        <v>1</v>
      </c>
      <c r="CR437">
        <v>2</v>
      </c>
      <c r="CS437">
        <v>2</v>
      </c>
      <c r="CT437">
        <v>2</v>
      </c>
      <c r="CU437">
        <v>2</v>
      </c>
      <c r="CV437">
        <v>2</v>
      </c>
      <c r="CW437" s="18">
        <v>1</v>
      </c>
      <c r="CX437" s="5">
        <v>2</v>
      </c>
      <c r="CY437" s="39">
        <v>2</v>
      </c>
      <c r="CZ437" s="39">
        <v>2</v>
      </c>
      <c r="DF437" s="18">
        <v>0</v>
      </c>
      <c r="DG437" s="5">
        <v>1</v>
      </c>
      <c r="DI437">
        <v>1</v>
      </c>
      <c r="DJ437">
        <v>1</v>
      </c>
      <c r="DK437">
        <v>7</v>
      </c>
      <c r="DL437">
        <v>2</v>
      </c>
      <c r="DM437">
        <v>1</v>
      </c>
      <c r="DN437">
        <v>1</v>
      </c>
      <c r="DQ437">
        <v>2</v>
      </c>
      <c r="DR437" s="18">
        <v>3</v>
      </c>
      <c r="DS437" s="5">
        <v>1</v>
      </c>
      <c r="DT437" s="39">
        <v>1</v>
      </c>
      <c r="DU437" s="39">
        <v>1</v>
      </c>
      <c r="DV437" t="s">
        <v>2084</v>
      </c>
      <c r="DW437">
        <v>2</v>
      </c>
      <c r="DX437">
        <v>2</v>
      </c>
      <c r="DY437">
        <v>2</v>
      </c>
      <c r="EC437">
        <v>1</v>
      </c>
      <c r="ED437" s="18">
        <v>1</v>
      </c>
      <c r="EE437" s="5">
        <v>1</v>
      </c>
      <c r="EG437">
        <v>1</v>
      </c>
      <c r="EH437">
        <v>2</v>
      </c>
      <c r="EI437">
        <v>3</v>
      </c>
      <c r="EJ437">
        <v>2</v>
      </c>
      <c r="EK437">
        <v>1</v>
      </c>
      <c r="EL437" s="18">
        <v>1</v>
      </c>
      <c r="EM437" s="5">
        <v>2</v>
      </c>
      <c r="EN437" s="39">
        <v>1</v>
      </c>
      <c r="EO437" s="39">
        <v>3</v>
      </c>
      <c r="EX437" s="18">
        <v>0</v>
      </c>
      <c r="FL437" s="18">
        <v>0</v>
      </c>
      <c r="FM437" s="5">
        <v>1</v>
      </c>
      <c r="FN437">
        <v>1</v>
      </c>
      <c r="FO437">
        <v>6</v>
      </c>
      <c r="FP437">
        <v>6</v>
      </c>
      <c r="FQ437">
        <v>1</v>
      </c>
      <c r="FR437">
        <v>1</v>
      </c>
      <c r="FX437" s="18">
        <v>0</v>
      </c>
      <c r="FY437" s="5">
        <v>2</v>
      </c>
      <c r="FZ437">
        <v>2</v>
      </c>
      <c r="GA437">
        <v>2</v>
      </c>
      <c r="GB437" s="39">
        <v>3</v>
      </c>
      <c r="GK437" s="18">
        <v>0</v>
      </c>
      <c r="GL437" s="5">
        <v>2</v>
      </c>
      <c r="GM437">
        <v>2</v>
      </c>
      <c r="GV437" s="18">
        <v>0</v>
      </c>
      <c r="GW437" s="5">
        <v>1</v>
      </c>
      <c r="HD437" s="18">
        <v>0</v>
      </c>
      <c r="HE437" s="5">
        <v>2</v>
      </c>
      <c r="HM437">
        <v>0</v>
      </c>
      <c r="HN437" s="5">
        <v>2</v>
      </c>
      <c r="HV437">
        <v>0</v>
      </c>
      <c r="HW437" s="5">
        <v>2</v>
      </c>
      <c r="HY437">
        <v>1</v>
      </c>
      <c r="HZ437" s="7">
        <v>0</v>
      </c>
      <c r="IA437" s="7">
        <v>1</v>
      </c>
      <c r="IB437" s="7">
        <v>0</v>
      </c>
      <c r="IC437" s="7">
        <v>3</v>
      </c>
      <c r="ID437" s="7">
        <v>1</v>
      </c>
      <c r="IE437" s="7">
        <v>1</v>
      </c>
      <c r="IF437" s="7">
        <v>0</v>
      </c>
      <c r="IG437" s="7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  <c r="IM437" s="7">
        <v>0</v>
      </c>
      <c r="IN437" s="37">
        <v>0</v>
      </c>
      <c r="IO437" s="37">
        <v>0</v>
      </c>
      <c r="IP437" s="37">
        <v>0</v>
      </c>
      <c r="IQ437" s="37">
        <v>0</v>
      </c>
      <c r="IR437" s="37">
        <v>1</v>
      </c>
      <c r="IS437" s="37">
        <v>0</v>
      </c>
      <c r="IT437" s="37">
        <v>0</v>
      </c>
      <c r="IU437" s="37">
        <v>2</v>
      </c>
      <c r="IV437" s="36" t="s">
        <v>246</v>
      </c>
      <c r="IW437" s="37">
        <v>1</v>
      </c>
      <c r="IX437" s="37">
        <v>0</v>
      </c>
      <c r="IY437" s="37">
        <v>0</v>
      </c>
      <c r="IZ437" s="37">
        <v>0</v>
      </c>
      <c r="JA437" s="9" t="s">
        <v>408</v>
      </c>
      <c r="JB437">
        <f t="shared" si="33"/>
        <v>1</v>
      </c>
      <c r="JC437">
        <f t="shared" si="34"/>
        <v>6</v>
      </c>
      <c r="JD437">
        <f t="shared" si="35"/>
        <v>4</v>
      </c>
    </row>
    <row r="438" spans="1:264" x14ac:dyDescent="0.25">
      <c r="A438" s="3">
        <v>42718</v>
      </c>
      <c r="B438" s="3">
        <v>42900</v>
      </c>
      <c r="C438" s="13" t="s">
        <v>2085</v>
      </c>
      <c r="D438" t="s">
        <v>371</v>
      </c>
      <c r="E438">
        <v>29</v>
      </c>
      <c r="F438" s="13" t="s">
        <v>2086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U438" s="3">
        <v>34762</v>
      </c>
      <c r="V438">
        <v>1</v>
      </c>
      <c r="W438">
        <v>1</v>
      </c>
      <c r="X438" t="s">
        <v>242</v>
      </c>
      <c r="Y438" t="s">
        <v>373</v>
      </c>
      <c r="Z438">
        <v>2</v>
      </c>
      <c r="AA438">
        <v>3</v>
      </c>
      <c r="AC438">
        <v>4</v>
      </c>
      <c r="AD438">
        <v>1</v>
      </c>
      <c r="AE438" t="s">
        <v>2087</v>
      </c>
      <c r="AF438" s="16" t="s">
        <v>375</v>
      </c>
      <c r="AG438">
        <v>0</v>
      </c>
      <c r="AH438">
        <v>0</v>
      </c>
      <c r="AI438">
        <v>0</v>
      </c>
      <c r="AJ438">
        <v>0</v>
      </c>
      <c r="AK438">
        <v>0</v>
      </c>
      <c r="AL438" s="5">
        <v>2</v>
      </c>
      <c r="AM438" s="39">
        <v>2</v>
      </c>
      <c r="AN438" s="39">
        <v>2</v>
      </c>
      <c r="AO438" s="39">
        <v>0</v>
      </c>
      <c r="AP438" s="39">
        <v>1</v>
      </c>
      <c r="AQ438" s="39">
        <v>3</v>
      </c>
      <c r="AR438" s="39">
        <v>0</v>
      </c>
      <c r="AS438" s="39">
        <v>2</v>
      </c>
      <c r="AT438" s="39">
        <v>0</v>
      </c>
      <c r="AU438" s="39">
        <v>0</v>
      </c>
      <c r="AV438" s="39">
        <v>2</v>
      </c>
      <c r="AW438" s="39">
        <v>0</v>
      </c>
      <c r="AX438" s="39">
        <v>0</v>
      </c>
      <c r="AY438" s="39">
        <v>0</v>
      </c>
      <c r="AZ438" s="39">
        <v>1</v>
      </c>
      <c r="BA438" s="39">
        <v>0</v>
      </c>
      <c r="BB438" s="39">
        <v>1</v>
      </c>
      <c r="BC438" s="39">
        <v>0</v>
      </c>
      <c r="BD438" s="39">
        <v>2</v>
      </c>
      <c r="BE438" s="39">
        <v>2</v>
      </c>
      <c r="BF438" s="39">
        <v>2</v>
      </c>
      <c r="BG438" s="39">
        <v>2</v>
      </c>
      <c r="BH438" s="39">
        <v>2</v>
      </c>
      <c r="BI438" s="39">
        <v>2</v>
      </c>
      <c r="BJ438" s="39">
        <v>2</v>
      </c>
      <c r="BK438" s="39">
        <v>2</v>
      </c>
      <c r="BL438" s="39">
        <v>2</v>
      </c>
      <c r="BM438" s="39">
        <v>2</v>
      </c>
      <c r="BN438" s="39">
        <v>3</v>
      </c>
      <c r="BO438" s="39">
        <v>2</v>
      </c>
      <c r="BP438" s="39">
        <v>0</v>
      </c>
      <c r="BQ438" s="39">
        <v>2</v>
      </c>
      <c r="BR438" s="39">
        <v>1</v>
      </c>
      <c r="BS438" s="39">
        <v>1</v>
      </c>
      <c r="BT438" s="39">
        <v>0</v>
      </c>
      <c r="BU438" s="39">
        <v>2</v>
      </c>
      <c r="BV438" s="39">
        <v>2</v>
      </c>
      <c r="BW438" s="39">
        <v>2</v>
      </c>
      <c r="BX438" s="39">
        <v>5</v>
      </c>
      <c r="BY438" s="5">
        <v>1</v>
      </c>
      <c r="BZ438" s="39">
        <v>1</v>
      </c>
      <c r="CA438" s="39">
        <v>1</v>
      </c>
      <c r="CB438" s="39">
        <v>1</v>
      </c>
      <c r="CC438" s="39">
        <v>1</v>
      </c>
      <c r="CD438" s="5">
        <v>2</v>
      </c>
      <c r="CE438" s="39">
        <v>1</v>
      </c>
      <c r="CF438" s="39">
        <v>2</v>
      </c>
      <c r="CL438" s="18">
        <v>0</v>
      </c>
      <c r="CM438" s="5">
        <v>2</v>
      </c>
      <c r="CO438">
        <v>2</v>
      </c>
      <c r="CP438">
        <v>4</v>
      </c>
      <c r="CQ438">
        <v>1</v>
      </c>
      <c r="CR438">
        <v>2</v>
      </c>
      <c r="CS438">
        <v>2</v>
      </c>
      <c r="CT438">
        <v>1</v>
      </c>
      <c r="CU438">
        <v>1</v>
      </c>
      <c r="CV438">
        <v>1</v>
      </c>
      <c r="CW438" s="18">
        <v>3</v>
      </c>
      <c r="CX438" s="5">
        <v>1</v>
      </c>
      <c r="CY438" s="39">
        <v>1</v>
      </c>
      <c r="CZ438" s="39">
        <v>1</v>
      </c>
      <c r="DA438" s="39">
        <v>1</v>
      </c>
      <c r="DB438" s="39">
        <v>2</v>
      </c>
      <c r="DC438" s="39">
        <v>1</v>
      </c>
      <c r="DD438" s="39">
        <v>2</v>
      </c>
      <c r="DE438" s="39">
        <v>1</v>
      </c>
      <c r="DF438" s="18">
        <v>2</v>
      </c>
      <c r="DG438" s="5">
        <v>1</v>
      </c>
      <c r="DI438">
        <v>1</v>
      </c>
      <c r="DJ438">
        <v>2</v>
      </c>
      <c r="DL438">
        <v>2</v>
      </c>
      <c r="DM438">
        <v>1</v>
      </c>
      <c r="DN438">
        <v>1</v>
      </c>
      <c r="DO438">
        <v>2</v>
      </c>
      <c r="DP438">
        <v>2</v>
      </c>
      <c r="DQ438">
        <v>1</v>
      </c>
      <c r="DR438" s="18">
        <v>2</v>
      </c>
      <c r="DS438" s="5">
        <v>2</v>
      </c>
      <c r="DT438" s="39">
        <v>2</v>
      </c>
      <c r="ED438" s="18">
        <v>0</v>
      </c>
      <c r="EE438" s="5">
        <v>2</v>
      </c>
      <c r="EF438">
        <v>2</v>
      </c>
      <c r="EL438" s="18">
        <v>0</v>
      </c>
      <c r="EM438" s="5">
        <v>2</v>
      </c>
      <c r="EN438" s="39">
        <v>1</v>
      </c>
      <c r="EO438" s="39">
        <v>3</v>
      </c>
      <c r="EX438" s="18">
        <v>0</v>
      </c>
      <c r="FL438" s="18">
        <v>0</v>
      </c>
      <c r="FM438" s="5">
        <v>2</v>
      </c>
      <c r="FN438">
        <v>2</v>
      </c>
      <c r="FX438" s="18">
        <v>0</v>
      </c>
      <c r="FY438" s="5">
        <v>2</v>
      </c>
      <c r="FZ438">
        <v>2</v>
      </c>
      <c r="GA438">
        <v>2</v>
      </c>
      <c r="GB438" s="39">
        <v>3</v>
      </c>
      <c r="GK438" s="18">
        <v>0</v>
      </c>
      <c r="GL438" s="5">
        <v>2</v>
      </c>
      <c r="GM438">
        <v>2</v>
      </c>
      <c r="GV438" s="18">
        <v>0</v>
      </c>
      <c r="GW438" s="5">
        <v>1</v>
      </c>
      <c r="HD438" s="18">
        <v>0</v>
      </c>
      <c r="HE438" s="5">
        <v>2</v>
      </c>
      <c r="HM438">
        <v>0</v>
      </c>
      <c r="HN438" s="5">
        <v>2</v>
      </c>
      <c r="HV438">
        <v>0</v>
      </c>
      <c r="HW438" s="5">
        <v>2</v>
      </c>
      <c r="HY438">
        <v>1</v>
      </c>
      <c r="HZ438" s="7">
        <v>0</v>
      </c>
      <c r="IA438" s="7">
        <v>3</v>
      </c>
      <c r="IB438" s="7">
        <v>2</v>
      </c>
      <c r="IC438" s="7">
        <v>2</v>
      </c>
      <c r="ID438" s="7">
        <v>0</v>
      </c>
      <c r="IE438" s="7">
        <v>0</v>
      </c>
      <c r="IF438" s="7">
        <v>0</v>
      </c>
      <c r="IG438" s="7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  <c r="IM438" s="7">
        <v>0</v>
      </c>
      <c r="IN438" s="37">
        <v>0</v>
      </c>
      <c r="IO438" s="37">
        <v>0</v>
      </c>
      <c r="IP438" s="37">
        <v>0</v>
      </c>
      <c r="IQ438" s="37">
        <v>0</v>
      </c>
      <c r="IR438" s="37">
        <v>1</v>
      </c>
      <c r="IS438" s="37">
        <v>0</v>
      </c>
      <c r="IT438" s="37">
        <v>0</v>
      </c>
      <c r="IU438" s="37">
        <v>2</v>
      </c>
      <c r="IV438" s="36" t="s">
        <v>246</v>
      </c>
      <c r="IW438" s="37" t="s">
        <v>412</v>
      </c>
      <c r="IX438" s="37">
        <v>1</v>
      </c>
      <c r="IY438" s="37">
        <v>0</v>
      </c>
      <c r="IZ438" s="37">
        <v>1</v>
      </c>
      <c r="JA438" s="9" t="s">
        <v>408</v>
      </c>
      <c r="JB438">
        <f t="shared" si="33"/>
        <v>1</v>
      </c>
      <c r="JC438">
        <f t="shared" si="34"/>
        <v>7</v>
      </c>
      <c r="JD438">
        <f t="shared" si="35"/>
        <v>5</v>
      </c>
    </row>
    <row r="439" spans="1:264" x14ac:dyDescent="0.25">
      <c r="A439" s="3">
        <v>42718</v>
      </c>
      <c r="B439" s="3">
        <v>42900</v>
      </c>
      <c r="C439" s="13" t="s">
        <v>2088</v>
      </c>
      <c r="D439" t="s">
        <v>371</v>
      </c>
      <c r="E439">
        <v>30</v>
      </c>
      <c r="F439" s="13" t="s">
        <v>2089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110</v>
      </c>
      <c r="T439">
        <v>90</v>
      </c>
      <c r="U439" s="38">
        <v>34454</v>
      </c>
      <c r="V439">
        <v>1</v>
      </c>
      <c r="W439">
        <v>1</v>
      </c>
      <c r="X439" t="s">
        <v>242</v>
      </c>
      <c r="Y439" t="s">
        <v>373</v>
      </c>
      <c r="Z439">
        <v>2</v>
      </c>
      <c r="AA439">
        <v>5</v>
      </c>
      <c r="AC439">
        <v>4</v>
      </c>
      <c r="AD439">
        <v>1</v>
      </c>
      <c r="AE439" t="s">
        <v>386</v>
      </c>
      <c r="AF439" s="16" t="s">
        <v>375</v>
      </c>
      <c r="AG439">
        <v>0</v>
      </c>
      <c r="AH439">
        <v>0</v>
      </c>
      <c r="AI439">
        <v>0</v>
      </c>
      <c r="AJ439">
        <v>0</v>
      </c>
      <c r="AK439">
        <v>0</v>
      </c>
      <c r="AL439" s="5">
        <v>1</v>
      </c>
      <c r="AM439" s="39">
        <v>1</v>
      </c>
      <c r="AN439" s="39">
        <v>1</v>
      </c>
      <c r="AO439" s="39">
        <v>1</v>
      </c>
      <c r="AP439" s="39">
        <v>1</v>
      </c>
      <c r="AQ439" s="39">
        <v>1</v>
      </c>
      <c r="AR439" s="39">
        <v>1</v>
      </c>
      <c r="AS439" s="39">
        <v>1</v>
      </c>
      <c r="AT439" s="39">
        <v>1</v>
      </c>
      <c r="AU439" s="39">
        <v>1</v>
      </c>
      <c r="AV439" s="39">
        <v>1</v>
      </c>
      <c r="AW439" s="39">
        <v>1</v>
      </c>
      <c r="AX439" s="39">
        <v>1</v>
      </c>
      <c r="AY439" s="39">
        <v>1</v>
      </c>
      <c r="AZ439" s="39">
        <v>1</v>
      </c>
      <c r="BA439" s="39">
        <v>2</v>
      </c>
      <c r="BB439" s="39">
        <v>1</v>
      </c>
      <c r="BC439" s="39">
        <v>1</v>
      </c>
      <c r="BD439" s="39">
        <v>2</v>
      </c>
      <c r="BE439" s="39">
        <v>1</v>
      </c>
      <c r="BF439" s="39">
        <v>2</v>
      </c>
      <c r="BG439" s="39">
        <v>1</v>
      </c>
      <c r="BH439" s="39">
        <v>1</v>
      </c>
      <c r="BI439" s="39">
        <v>1</v>
      </c>
      <c r="BJ439" s="39">
        <v>1</v>
      </c>
      <c r="BK439" s="39">
        <v>1</v>
      </c>
      <c r="BL439" s="39">
        <v>1</v>
      </c>
      <c r="BM439" s="39">
        <v>1</v>
      </c>
      <c r="BN439" s="39">
        <v>2</v>
      </c>
      <c r="BO439" s="39">
        <v>2</v>
      </c>
      <c r="BP439" s="39">
        <v>2</v>
      </c>
      <c r="BQ439" s="39">
        <v>2</v>
      </c>
      <c r="BR439" s="39">
        <v>2</v>
      </c>
      <c r="BS439" s="39">
        <v>1</v>
      </c>
      <c r="BT439" s="39">
        <v>1</v>
      </c>
      <c r="BU439" s="39">
        <v>1</v>
      </c>
      <c r="BV439" s="39">
        <v>1</v>
      </c>
      <c r="BW439" s="39">
        <v>1</v>
      </c>
      <c r="BX439" s="39">
        <v>1</v>
      </c>
      <c r="BY439" s="5">
        <v>1</v>
      </c>
      <c r="BZ439" s="39">
        <v>1</v>
      </c>
      <c r="CA439" s="39">
        <v>1</v>
      </c>
      <c r="CB439" s="39">
        <v>1</v>
      </c>
      <c r="CC439" s="39">
        <v>1</v>
      </c>
      <c r="CD439" s="5">
        <v>2</v>
      </c>
      <c r="CE439" s="39">
        <v>2</v>
      </c>
      <c r="CL439" s="18">
        <v>0</v>
      </c>
      <c r="CM439" s="5">
        <v>2</v>
      </c>
      <c r="CN439">
        <v>2</v>
      </c>
      <c r="CW439" s="18">
        <v>0</v>
      </c>
      <c r="CX439" s="5">
        <v>2</v>
      </c>
      <c r="CY439" s="39">
        <v>2</v>
      </c>
      <c r="DF439" s="18">
        <v>0</v>
      </c>
      <c r="DG439" s="5">
        <v>2</v>
      </c>
      <c r="DH439">
        <v>2</v>
      </c>
      <c r="DR439" s="18">
        <v>0</v>
      </c>
      <c r="DS439" s="5">
        <v>2</v>
      </c>
      <c r="DT439" s="39">
        <v>2</v>
      </c>
      <c r="ED439" s="18">
        <v>0</v>
      </c>
      <c r="EE439" s="5">
        <v>2</v>
      </c>
      <c r="EF439">
        <v>2</v>
      </c>
      <c r="EL439" s="18">
        <v>0</v>
      </c>
      <c r="EM439" s="5">
        <v>2</v>
      </c>
      <c r="EN439" s="39">
        <v>1</v>
      </c>
      <c r="EO439" s="39">
        <v>3</v>
      </c>
      <c r="EX439" s="18">
        <v>0</v>
      </c>
      <c r="EY439"/>
      <c r="FL439" s="18">
        <v>0</v>
      </c>
      <c r="FM439" s="5">
        <v>2</v>
      </c>
      <c r="FN439">
        <v>2</v>
      </c>
      <c r="FX439" s="18">
        <v>0</v>
      </c>
      <c r="FY439" s="5">
        <v>1</v>
      </c>
      <c r="GA439">
        <v>1</v>
      </c>
      <c r="GB439">
        <v>1</v>
      </c>
      <c r="GC439">
        <v>2</v>
      </c>
      <c r="GD439">
        <v>2</v>
      </c>
      <c r="GF439">
        <v>2</v>
      </c>
      <c r="GG439">
        <v>2</v>
      </c>
      <c r="GH439">
        <v>2</v>
      </c>
      <c r="GI439">
        <v>2</v>
      </c>
      <c r="GJ439">
        <v>1</v>
      </c>
      <c r="GK439" s="18">
        <v>0</v>
      </c>
      <c r="GL439" s="5">
        <v>1</v>
      </c>
      <c r="GO439">
        <v>6</v>
      </c>
      <c r="GP439">
        <v>3</v>
      </c>
      <c r="GS439">
        <v>2</v>
      </c>
      <c r="GV439" s="18">
        <v>0</v>
      </c>
      <c r="GW439" s="5">
        <v>2</v>
      </c>
      <c r="HD439" s="18">
        <v>0</v>
      </c>
      <c r="HE439" s="5">
        <v>2</v>
      </c>
      <c r="HM439">
        <v>0</v>
      </c>
      <c r="HN439" s="5">
        <v>2</v>
      </c>
      <c r="HV439">
        <v>0</v>
      </c>
      <c r="HW439" s="5">
        <v>1</v>
      </c>
      <c r="HZ439" s="7">
        <v>0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  <c r="IG439" s="7">
        <v>0</v>
      </c>
      <c r="IH439" s="7">
        <v>0</v>
      </c>
      <c r="II439" s="7">
        <v>0</v>
      </c>
      <c r="IJ439" s="7">
        <v>0</v>
      </c>
      <c r="IK439" s="7">
        <v>0</v>
      </c>
      <c r="IL439" s="7">
        <v>0</v>
      </c>
      <c r="IM439" s="7">
        <v>0</v>
      </c>
      <c r="IN439" s="37">
        <v>0</v>
      </c>
      <c r="IO439" s="37">
        <v>0</v>
      </c>
      <c r="IP439" s="37">
        <v>0</v>
      </c>
      <c r="IQ439" s="37">
        <v>0</v>
      </c>
      <c r="IR439" s="37">
        <v>0</v>
      </c>
      <c r="IS439" s="37">
        <v>0</v>
      </c>
      <c r="IT439" s="37">
        <v>0</v>
      </c>
      <c r="IU439" s="37">
        <v>0</v>
      </c>
      <c r="IV439" s="37"/>
      <c r="IW439" s="37">
        <v>0</v>
      </c>
      <c r="IX439" s="37">
        <v>0</v>
      </c>
      <c r="IY439" s="37">
        <v>0</v>
      </c>
      <c r="IZ439" s="37">
        <v>0</v>
      </c>
      <c r="JA439" s="9" t="s">
        <v>454</v>
      </c>
      <c r="JB439">
        <f t="shared" si="33"/>
        <v>1</v>
      </c>
      <c r="JC439">
        <f t="shared" si="34"/>
        <v>0</v>
      </c>
      <c r="JD439">
        <f t="shared" si="35"/>
        <v>0</v>
      </c>
    </row>
    <row r="440" spans="1:264" x14ac:dyDescent="0.25">
      <c r="A440" s="3">
        <v>42719</v>
      </c>
      <c r="B440" s="3">
        <v>42901</v>
      </c>
      <c r="C440" s="13" t="s">
        <v>2090</v>
      </c>
      <c r="D440" t="s">
        <v>371</v>
      </c>
      <c r="E440">
        <v>31</v>
      </c>
      <c r="F440" s="13" t="s">
        <v>2091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U440" s="3">
        <v>21413</v>
      </c>
      <c r="V440">
        <v>2</v>
      </c>
      <c r="W440">
        <v>2</v>
      </c>
      <c r="X440" t="s">
        <v>242</v>
      </c>
      <c r="Y440" t="s">
        <v>373</v>
      </c>
      <c r="Z440">
        <v>2</v>
      </c>
      <c r="AA440">
        <v>3</v>
      </c>
      <c r="AC440">
        <v>2</v>
      </c>
      <c r="AD440">
        <v>1</v>
      </c>
      <c r="AE440" t="s">
        <v>256</v>
      </c>
      <c r="AF440" s="16" t="s">
        <v>396</v>
      </c>
      <c r="AG440">
        <v>0</v>
      </c>
      <c r="AH440">
        <v>0</v>
      </c>
      <c r="AI440">
        <v>1</v>
      </c>
      <c r="AJ440">
        <v>0</v>
      </c>
      <c r="AK440">
        <v>0</v>
      </c>
      <c r="AL440" s="5">
        <v>0</v>
      </c>
      <c r="AM440" s="39">
        <v>0</v>
      </c>
      <c r="AN440" s="39">
        <v>0</v>
      </c>
      <c r="AO440" s="39">
        <v>0</v>
      </c>
      <c r="AP440" s="39">
        <v>0</v>
      </c>
      <c r="AQ440" s="39">
        <v>0</v>
      </c>
      <c r="AR440" s="39">
        <v>0</v>
      </c>
      <c r="AS440" s="39">
        <v>0</v>
      </c>
      <c r="AT440" s="39">
        <v>0</v>
      </c>
      <c r="AU440" s="39">
        <v>0</v>
      </c>
      <c r="AV440" s="39">
        <v>0</v>
      </c>
      <c r="AW440" s="39">
        <v>0</v>
      </c>
      <c r="AX440" s="39">
        <v>0</v>
      </c>
      <c r="AY440" s="39">
        <v>0</v>
      </c>
      <c r="AZ440" s="39">
        <v>0</v>
      </c>
      <c r="BA440" s="39">
        <v>0</v>
      </c>
      <c r="BB440" s="39">
        <v>0</v>
      </c>
      <c r="BC440" s="39">
        <v>0</v>
      </c>
      <c r="BD440" s="39">
        <v>0</v>
      </c>
      <c r="BE440" s="39">
        <v>0</v>
      </c>
      <c r="BF440" s="39">
        <v>0</v>
      </c>
      <c r="BG440" s="39">
        <v>0</v>
      </c>
      <c r="BH440" s="39">
        <v>0</v>
      </c>
      <c r="BI440" s="39">
        <v>0</v>
      </c>
      <c r="BJ440" s="39">
        <v>0</v>
      </c>
      <c r="BK440" s="39">
        <v>0</v>
      </c>
      <c r="BL440" s="39">
        <v>0</v>
      </c>
      <c r="BM440" s="39">
        <v>0</v>
      </c>
      <c r="BN440" s="39">
        <v>0</v>
      </c>
      <c r="BO440" s="39">
        <v>0</v>
      </c>
      <c r="BP440" s="39">
        <v>0</v>
      </c>
      <c r="BQ440" s="39">
        <v>0</v>
      </c>
      <c r="BR440" s="39">
        <v>0</v>
      </c>
      <c r="BS440" s="39">
        <v>0</v>
      </c>
      <c r="BT440" s="39">
        <v>0</v>
      </c>
      <c r="BU440" s="39">
        <v>0</v>
      </c>
      <c r="BV440" s="39">
        <v>0</v>
      </c>
      <c r="BW440" s="39">
        <v>0</v>
      </c>
      <c r="BX440" s="39">
        <v>0</v>
      </c>
      <c r="BY440" s="5">
        <v>1</v>
      </c>
      <c r="BZ440" s="39">
        <v>1</v>
      </c>
      <c r="CA440" s="39">
        <v>1</v>
      </c>
      <c r="CB440" s="39">
        <v>1</v>
      </c>
      <c r="CC440" s="39">
        <v>1</v>
      </c>
      <c r="CD440" s="5">
        <v>1</v>
      </c>
      <c r="CF440" s="39">
        <v>1</v>
      </c>
      <c r="CG440" s="39">
        <v>3</v>
      </c>
      <c r="CL440" s="18">
        <v>0</v>
      </c>
      <c r="CM440" s="5">
        <v>1</v>
      </c>
      <c r="CO440">
        <v>1</v>
      </c>
      <c r="CP440">
        <v>4</v>
      </c>
      <c r="CQ440">
        <v>3</v>
      </c>
      <c r="CW440" s="18">
        <v>0</v>
      </c>
      <c r="CX440" s="5">
        <v>2</v>
      </c>
      <c r="CY440" s="39">
        <v>2</v>
      </c>
      <c r="CZ440" s="39">
        <v>2</v>
      </c>
      <c r="DF440" s="18">
        <v>0</v>
      </c>
      <c r="DG440" s="5">
        <v>2</v>
      </c>
      <c r="DH440">
        <v>2</v>
      </c>
      <c r="DR440" s="18">
        <v>0</v>
      </c>
      <c r="DS440" s="5">
        <v>2</v>
      </c>
      <c r="DT440" s="39">
        <v>2</v>
      </c>
      <c r="ED440" s="18">
        <v>0</v>
      </c>
      <c r="EE440" s="5">
        <v>1</v>
      </c>
      <c r="EL440" s="18">
        <v>0</v>
      </c>
      <c r="EM440" s="5">
        <v>1</v>
      </c>
      <c r="EN440" s="39">
        <v>1</v>
      </c>
      <c r="EO440" s="39">
        <v>1</v>
      </c>
      <c r="EP440" s="39">
        <v>1</v>
      </c>
      <c r="ER440">
        <v>2</v>
      </c>
      <c r="ES440">
        <v>1</v>
      </c>
      <c r="ET440" t="s">
        <v>334</v>
      </c>
      <c r="EU440">
        <v>6</v>
      </c>
      <c r="EV440">
        <v>2</v>
      </c>
      <c r="EW440">
        <v>1</v>
      </c>
      <c r="EX440" s="18">
        <v>1</v>
      </c>
      <c r="EY440" s="5">
        <v>1</v>
      </c>
      <c r="EZ440" s="39">
        <v>2</v>
      </c>
      <c r="FA440" s="39">
        <v>2</v>
      </c>
      <c r="FB440" s="39">
        <v>2</v>
      </c>
      <c r="FC440" s="39">
        <v>2</v>
      </c>
      <c r="FD440" s="39">
        <v>2</v>
      </c>
      <c r="FE440" s="39">
        <v>1</v>
      </c>
      <c r="FF440" s="39">
        <v>2</v>
      </c>
      <c r="FG440" s="39">
        <v>1</v>
      </c>
      <c r="FH440" s="39">
        <v>3</v>
      </c>
      <c r="FL440" s="18">
        <v>1</v>
      </c>
      <c r="FM440" s="5">
        <v>1</v>
      </c>
      <c r="FO440">
        <v>1.6</v>
      </c>
      <c r="FP440">
        <v>6</v>
      </c>
      <c r="FQ440">
        <v>1</v>
      </c>
      <c r="FR440">
        <v>2</v>
      </c>
      <c r="FX440" s="18">
        <v>0</v>
      </c>
      <c r="FY440" s="5">
        <v>2</v>
      </c>
      <c r="FZ440">
        <v>2</v>
      </c>
      <c r="GA440">
        <v>2</v>
      </c>
      <c r="GB440" s="39">
        <v>3</v>
      </c>
      <c r="GK440" s="18">
        <v>0</v>
      </c>
      <c r="GL440" s="5">
        <v>2</v>
      </c>
      <c r="GM440">
        <v>2</v>
      </c>
      <c r="GV440" s="18">
        <v>0</v>
      </c>
      <c r="GW440" s="5">
        <v>2</v>
      </c>
      <c r="HD440" s="18">
        <v>0</v>
      </c>
      <c r="HE440" s="5">
        <v>2</v>
      </c>
      <c r="HM440">
        <v>0</v>
      </c>
      <c r="HN440" s="5">
        <v>2</v>
      </c>
      <c r="HV440">
        <v>0</v>
      </c>
      <c r="HW440" s="5">
        <v>2</v>
      </c>
      <c r="HY440">
        <v>2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0</v>
      </c>
      <c r="II440" s="7">
        <v>0</v>
      </c>
      <c r="IJ440" s="7">
        <v>0</v>
      </c>
      <c r="IK440" s="7">
        <v>0</v>
      </c>
      <c r="IL440" s="7">
        <v>0</v>
      </c>
      <c r="IM440" s="7">
        <v>0</v>
      </c>
      <c r="IN440" s="37">
        <v>0</v>
      </c>
      <c r="IO440" s="37">
        <v>0</v>
      </c>
      <c r="IP440" s="37">
        <v>0</v>
      </c>
      <c r="IQ440" s="37">
        <v>0</v>
      </c>
      <c r="IR440" s="37">
        <v>0</v>
      </c>
      <c r="IS440" s="37">
        <v>0</v>
      </c>
      <c r="IT440" s="37">
        <v>0</v>
      </c>
      <c r="IU440" s="37">
        <v>0</v>
      </c>
      <c r="IV440" s="36"/>
      <c r="IW440" s="37">
        <v>0</v>
      </c>
      <c r="IX440" s="37">
        <v>0</v>
      </c>
      <c r="IY440" s="37">
        <v>0</v>
      </c>
      <c r="IZ440" s="37">
        <v>0</v>
      </c>
      <c r="JA440" s="9" t="s">
        <v>245</v>
      </c>
      <c r="JB440">
        <f t="shared" si="33"/>
        <v>0</v>
      </c>
      <c r="JC440">
        <f t="shared" si="34"/>
        <v>2</v>
      </c>
      <c r="JD440">
        <f t="shared" si="35"/>
        <v>0</v>
      </c>
    </row>
    <row r="441" spans="1:264" x14ac:dyDescent="0.25">
      <c r="A441" s="3">
        <v>42719</v>
      </c>
      <c r="B441" s="3">
        <v>42901</v>
      </c>
      <c r="C441" s="13" t="s">
        <v>2092</v>
      </c>
      <c r="D441" t="s">
        <v>371</v>
      </c>
      <c r="E441">
        <v>32</v>
      </c>
      <c r="F441" s="13" t="s">
        <v>2093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U441" s="3">
        <v>23466</v>
      </c>
      <c r="V441">
        <v>1</v>
      </c>
      <c r="W441">
        <v>2</v>
      </c>
      <c r="X441" t="s">
        <v>242</v>
      </c>
      <c r="Y441" t="s">
        <v>373</v>
      </c>
      <c r="Z441">
        <v>2</v>
      </c>
      <c r="AA441">
        <v>3</v>
      </c>
      <c r="AC441">
        <v>2</v>
      </c>
      <c r="AD441">
        <v>5</v>
      </c>
      <c r="AE441" t="s">
        <v>2094</v>
      </c>
      <c r="AF441" s="16" t="s">
        <v>375</v>
      </c>
      <c r="AG441">
        <v>0</v>
      </c>
      <c r="AH441">
        <v>1</v>
      </c>
      <c r="AI441">
        <v>0</v>
      </c>
      <c r="AJ441">
        <v>0</v>
      </c>
      <c r="AK441">
        <v>1</v>
      </c>
      <c r="AL441" s="5">
        <v>0</v>
      </c>
      <c r="AM441" s="39">
        <v>1</v>
      </c>
      <c r="AN441" s="39">
        <v>0</v>
      </c>
      <c r="AO441" s="39">
        <v>0</v>
      </c>
      <c r="AP441" s="39">
        <v>0</v>
      </c>
      <c r="AQ441" s="39">
        <v>0</v>
      </c>
      <c r="AR441" s="39">
        <v>0</v>
      </c>
      <c r="AS441" s="39">
        <v>0</v>
      </c>
      <c r="AT441" s="39">
        <v>0</v>
      </c>
      <c r="AU441" s="39">
        <v>0</v>
      </c>
      <c r="AV441" s="39">
        <v>0</v>
      </c>
      <c r="AW441" s="39">
        <v>0</v>
      </c>
      <c r="AX441" s="39">
        <v>0</v>
      </c>
      <c r="AY441" s="39">
        <v>0</v>
      </c>
      <c r="AZ441" s="39">
        <v>0</v>
      </c>
      <c r="BA441" s="39">
        <v>0</v>
      </c>
      <c r="BB441" s="39">
        <v>0</v>
      </c>
      <c r="BC441" s="39">
        <v>0</v>
      </c>
      <c r="BD441" s="39">
        <v>0</v>
      </c>
      <c r="BE441" s="39">
        <v>0</v>
      </c>
      <c r="BF441" s="39">
        <v>0</v>
      </c>
      <c r="BG441" s="39">
        <v>0</v>
      </c>
      <c r="BH441" s="39">
        <v>0</v>
      </c>
      <c r="BI441" s="39">
        <v>2</v>
      </c>
      <c r="BJ441" s="39">
        <v>0</v>
      </c>
      <c r="BK441" s="39">
        <v>0</v>
      </c>
      <c r="BL441" s="39">
        <v>0</v>
      </c>
      <c r="BM441" s="39">
        <v>1</v>
      </c>
      <c r="BN441" s="39">
        <v>0</v>
      </c>
      <c r="BO441" s="39">
        <v>0</v>
      </c>
      <c r="BP441" s="39">
        <v>0</v>
      </c>
      <c r="BQ441" s="39">
        <v>1</v>
      </c>
      <c r="BR441" s="39">
        <v>1</v>
      </c>
      <c r="BS441" s="39">
        <v>0</v>
      </c>
      <c r="BT441" s="39">
        <v>2</v>
      </c>
      <c r="BU441" s="39">
        <v>1</v>
      </c>
      <c r="BV441" s="39">
        <v>7</v>
      </c>
      <c r="BW441" s="39">
        <v>7</v>
      </c>
      <c r="BX441" s="39">
        <v>7</v>
      </c>
      <c r="BY441" s="5">
        <v>1</v>
      </c>
      <c r="BZ441" s="39">
        <v>1</v>
      </c>
      <c r="CA441" s="39">
        <v>1</v>
      </c>
      <c r="CB441" s="39">
        <v>1</v>
      </c>
      <c r="CC441" s="39">
        <v>1</v>
      </c>
      <c r="CD441" s="5">
        <v>1</v>
      </c>
      <c r="CF441" s="39">
        <v>2</v>
      </c>
      <c r="CL441" s="18">
        <v>0</v>
      </c>
      <c r="CM441" s="5">
        <v>2</v>
      </c>
      <c r="CN441">
        <v>2</v>
      </c>
      <c r="CW441" s="18">
        <v>0</v>
      </c>
      <c r="CX441" s="5">
        <v>2</v>
      </c>
      <c r="CY441" s="39">
        <v>1</v>
      </c>
      <c r="CZ441" s="39">
        <v>1</v>
      </c>
      <c r="DA441" s="39">
        <v>2</v>
      </c>
      <c r="DB441" s="39">
        <v>2</v>
      </c>
      <c r="DC441" s="39">
        <v>2</v>
      </c>
      <c r="DD441" s="39">
        <v>1</v>
      </c>
      <c r="DE441" s="39">
        <v>3</v>
      </c>
      <c r="DF441" s="18">
        <v>1</v>
      </c>
      <c r="DG441" s="5">
        <v>1</v>
      </c>
      <c r="DI441">
        <v>2</v>
      </c>
      <c r="DJ441">
        <v>1</v>
      </c>
      <c r="DK441">
        <v>3</v>
      </c>
      <c r="DL441">
        <v>1</v>
      </c>
      <c r="DN441">
        <v>2</v>
      </c>
      <c r="DQ441">
        <v>4</v>
      </c>
      <c r="DR441" s="18">
        <v>1</v>
      </c>
      <c r="DS441" s="5">
        <v>2</v>
      </c>
      <c r="DT441" s="39">
        <v>2</v>
      </c>
      <c r="ED441" s="18">
        <v>0</v>
      </c>
      <c r="EE441" s="5">
        <v>1</v>
      </c>
      <c r="EG441">
        <v>2</v>
      </c>
      <c r="EH441">
        <v>2</v>
      </c>
      <c r="EI441">
        <v>3</v>
      </c>
      <c r="EJ441">
        <v>2</v>
      </c>
      <c r="EK441">
        <v>1</v>
      </c>
      <c r="EL441" s="18">
        <v>0</v>
      </c>
      <c r="EM441" s="5">
        <v>2</v>
      </c>
      <c r="EN441" s="39">
        <v>1</v>
      </c>
      <c r="EO441" s="39">
        <v>3</v>
      </c>
      <c r="EX441" s="18">
        <v>0</v>
      </c>
      <c r="FL441" s="18">
        <v>0</v>
      </c>
      <c r="FM441" s="5">
        <v>1</v>
      </c>
      <c r="FN441">
        <v>1</v>
      </c>
      <c r="FO441">
        <v>1.6</v>
      </c>
      <c r="FP441">
        <v>6</v>
      </c>
      <c r="FS441">
        <v>3</v>
      </c>
      <c r="FT441">
        <v>2</v>
      </c>
      <c r="FU441">
        <v>3</v>
      </c>
      <c r="FV441">
        <v>2</v>
      </c>
      <c r="FW441">
        <v>1</v>
      </c>
      <c r="FX441" s="18">
        <v>0</v>
      </c>
      <c r="FY441" s="5">
        <v>2</v>
      </c>
      <c r="FZ441" s="39">
        <v>2</v>
      </c>
      <c r="GA441" s="39">
        <v>2</v>
      </c>
      <c r="GB441" s="39">
        <v>3</v>
      </c>
      <c r="GK441" s="18">
        <v>0</v>
      </c>
      <c r="GL441" s="5">
        <v>2</v>
      </c>
      <c r="GM441">
        <v>2</v>
      </c>
      <c r="GV441" s="18">
        <v>0</v>
      </c>
      <c r="GW441" s="5">
        <v>2</v>
      </c>
      <c r="HD441" s="18">
        <v>0</v>
      </c>
      <c r="HE441" s="5">
        <v>2</v>
      </c>
      <c r="HM441">
        <v>0</v>
      </c>
      <c r="HN441" s="5">
        <v>2</v>
      </c>
      <c r="HV441">
        <v>0</v>
      </c>
      <c r="HW441" s="5">
        <v>1</v>
      </c>
      <c r="HZ441" s="7">
        <v>0</v>
      </c>
      <c r="IA441" s="7">
        <v>0</v>
      </c>
      <c r="IB441" s="7">
        <v>1</v>
      </c>
      <c r="IC441" s="7">
        <v>1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37">
        <v>0</v>
      </c>
      <c r="IO441" s="37">
        <v>0</v>
      </c>
      <c r="IP441" s="37">
        <v>0</v>
      </c>
      <c r="IQ441" s="37">
        <v>0</v>
      </c>
      <c r="IR441" s="37">
        <v>0</v>
      </c>
      <c r="IS441" s="37">
        <v>0</v>
      </c>
      <c r="IT441" s="37">
        <v>0</v>
      </c>
      <c r="IU441" s="37">
        <v>0</v>
      </c>
      <c r="IV441" s="36" t="s">
        <v>85</v>
      </c>
      <c r="IW441" s="37">
        <v>0</v>
      </c>
      <c r="IX441" s="37">
        <v>0</v>
      </c>
      <c r="IY441" s="37">
        <v>0</v>
      </c>
      <c r="IZ441" s="37">
        <v>0</v>
      </c>
      <c r="JA441" s="9" t="s">
        <v>421</v>
      </c>
      <c r="JB441">
        <f t="shared" si="33"/>
        <v>1</v>
      </c>
      <c r="JC441">
        <f t="shared" si="34"/>
        <v>2</v>
      </c>
      <c r="JD441">
        <f t="shared" si="35"/>
        <v>0</v>
      </c>
    </row>
    <row r="442" spans="1:264" x14ac:dyDescent="0.25">
      <c r="A442" s="3">
        <v>42719</v>
      </c>
      <c r="B442" s="3">
        <v>42901</v>
      </c>
      <c r="C442" s="13" t="s">
        <v>2095</v>
      </c>
      <c r="D442" t="s">
        <v>371</v>
      </c>
      <c r="E442">
        <v>33</v>
      </c>
      <c r="F442" s="13" t="s">
        <v>2096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U442" s="3">
        <v>18388</v>
      </c>
      <c r="V442">
        <v>1</v>
      </c>
      <c r="W442">
        <v>2</v>
      </c>
      <c r="X442" t="s">
        <v>242</v>
      </c>
      <c r="Y442" t="s">
        <v>373</v>
      </c>
      <c r="Z442">
        <v>2</v>
      </c>
      <c r="AA442">
        <v>2</v>
      </c>
      <c r="AC442">
        <v>2</v>
      </c>
      <c r="AD442">
        <v>3</v>
      </c>
      <c r="AE442" t="s">
        <v>395</v>
      </c>
      <c r="AF442" s="16" t="s">
        <v>375</v>
      </c>
      <c r="AG442">
        <v>0</v>
      </c>
      <c r="AH442">
        <v>1</v>
      </c>
      <c r="AI442">
        <v>0</v>
      </c>
      <c r="AJ442">
        <v>0</v>
      </c>
      <c r="AK442">
        <v>1</v>
      </c>
      <c r="AL442" s="5">
        <v>0</v>
      </c>
      <c r="AM442" s="39">
        <v>1</v>
      </c>
      <c r="AN442" s="39">
        <v>1</v>
      </c>
      <c r="AO442" s="39">
        <v>0</v>
      </c>
      <c r="AP442" s="39">
        <v>0</v>
      </c>
      <c r="AQ442" s="39">
        <v>0</v>
      </c>
      <c r="AR442" s="39">
        <v>2</v>
      </c>
      <c r="AS442" s="39">
        <v>1</v>
      </c>
      <c r="AT442" s="39">
        <v>0</v>
      </c>
      <c r="AU442" s="39">
        <v>0</v>
      </c>
      <c r="AV442" s="39">
        <v>0</v>
      </c>
      <c r="AW442" s="39">
        <v>0</v>
      </c>
      <c r="AX442" s="39">
        <v>0</v>
      </c>
      <c r="AY442" s="39">
        <v>0</v>
      </c>
      <c r="AZ442" s="39">
        <v>0</v>
      </c>
      <c r="BA442" s="39">
        <v>0</v>
      </c>
      <c r="BB442" s="39">
        <v>0</v>
      </c>
      <c r="BC442" s="39">
        <v>0</v>
      </c>
      <c r="BD442" s="39">
        <v>0</v>
      </c>
      <c r="BE442" s="39">
        <v>0</v>
      </c>
      <c r="BF442" s="39">
        <v>0</v>
      </c>
      <c r="BG442" s="39">
        <v>0</v>
      </c>
      <c r="BH442" s="39">
        <v>0</v>
      </c>
      <c r="BI442" s="39">
        <v>2</v>
      </c>
      <c r="BN442" s="39">
        <v>0</v>
      </c>
      <c r="BO442" s="39">
        <v>0</v>
      </c>
      <c r="BP442" s="39">
        <v>0</v>
      </c>
      <c r="BQ442" s="39">
        <v>0</v>
      </c>
      <c r="BR442" s="39">
        <v>2</v>
      </c>
      <c r="BS442" s="39">
        <v>2</v>
      </c>
      <c r="BT442" s="39">
        <v>0</v>
      </c>
      <c r="BU442" s="39">
        <v>0</v>
      </c>
      <c r="BV442" s="39">
        <v>2</v>
      </c>
      <c r="BW442" s="39">
        <v>2</v>
      </c>
      <c r="BX442" s="39">
        <v>2</v>
      </c>
      <c r="BY442" s="5">
        <v>1</v>
      </c>
      <c r="BZ442" s="39">
        <v>1</v>
      </c>
      <c r="CA442" s="39">
        <v>1</v>
      </c>
      <c r="CB442" s="39">
        <v>1</v>
      </c>
      <c r="CC442" s="39">
        <v>1</v>
      </c>
      <c r="CD442" s="5">
        <v>1</v>
      </c>
      <c r="CF442" s="39">
        <v>1</v>
      </c>
      <c r="CG442" s="39">
        <v>2</v>
      </c>
      <c r="CH442" s="39">
        <v>2</v>
      </c>
      <c r="CI442" s="39">
        <v>2</v>
      </c>
      <c r="CJ442" s="39">
        <v>2</v>
      </c>
      <c r="CK442" s="39">
        <v>1</v>
      </c>
      <c r="CL442" s="18">
        <v>0</v>
      </c>
      <c r="CM442" s="5">
        <v>1</v>
      </c>
      <c r="CO442">
        <v>1</v>
      </c>
      <c r="CP442">
        <v>3</v>
      </c>
      <c r="CQ442">
        <v>3</v>
      </c>
      <c r="CW442" s="18">
        <v>0</v>
      </c>
      <c r="CX442" s="5">
        <v>2</v>
      </c>
      <c r="CY442" s="39">
        <v>1</v>
      </c>
      <c r="CZ442" s="39">
        <v>1</v>
      </c>
      <c r="DA442" s="39">
        <v>2</v>
      </c>
      <c r="DD442">
        <v>2</v>
      </c>
      <c r="DE442">
        <v>2</v>
      </c>
      <c r="DF442" s="18">
        <v>0</v>
      </c>
      <c r="DG442" s="5">
        <v>1</v>
      </c>
      <c r="DI442">
        <v>3</v>
      </c>
      <c r="DR442" s="18">
        <v>0</v>
      </c>
      <c r="DS442" s="5">
        <v>1</v>
      </c>
      <c r="DT442" s="39"/>
      <c r="DU442">
        <v>3</v>
      </c>
      <c r="ED442" s="18">
        <v>0</v>
      </c>
      <c r="EE442" s="5">
        <v>1</v>
      </c>
      <c r="EG442">
        <v>2</v>
      </c>
      <c r="EL442" s="18">
        <v>0</v>
      </c>
      <c r="EM442" s="5">
        <v>2</v>
      </c>
      <c r="EN442" s="39">
        <v>2</v>
      </c>
      <c r="EO442" s="39">
        <v>2</v>
      </c>
      <c r="EQ442">
        <v>2</v>
      </c>
      <c r="EX442" s="18">
        <v>0</v>
      </c>
      <c r="FM442" s="5">
        <v>1</v>
      </c>
      <c r="FO442">
        <v>1</v>
      </c>
      <c r="FP442">
        <v>2</v>
      </c>
      <c r="FS442">
        <v>3</v>
      </c>
      <c r="FX442" s="18">
        <v>0</v>
      </c>
      <c r="FY442" s="5">
        <v>2</v>
      </c>
      <c r="FZ442" s="39">
        <v>2</v>
      </c>
      <c r="GA442" s="39">
        <v>2</v>
      </c>
      <c r="GB442" s="39">
        <v>3</v>
      </c>
      <c r="GK442" s="18">
        <v>0</v>
      </c>
      <c r="GL442" s="5">
        <v>2</v>
      </c>
      <c r="GM442">
        <v>2</v>
      </c>
      <c r="GV442" s="18">
        <v>0</v>
      </c>
      <c r="GW442" s="5">
        <v>2</v>
      </c>
      <c r="HD442" s="18">
        <v>0</v>
      </c>
      <c r="HE442" s="5">
        <v>1</v>
      </c>
      <c r="HF442">
        <v>2</v>
      </c>
      <c r="HG442" t="s">
        <v>2097</v>
      </c>
      <c r="HH442">
        <v>1</v>
      </c>
      <c r="HI442">
        <v>2</v>
      </c>
      <c r="HK442">
        <v>3</v>
      </c>
      <c r="HL442">
        <v>2</v>
      </c>
      <c r="HM442">
        <v>1</v>
      </c>
      <c r="HN442" s="5">
        <v>1</v>
      </c>
      <c r="HO442" s="39">
        <v>1</v>
      </c>
      <c r="HQ442">
        <v>3</v>
      </c>
      <c r="HV442">
        <v>0</v>
      </c>
      <c r="HW442" s="5">
        <v>2</v>
      </c>
      <c r="HY442">
        <v>1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0</v>
      </c>
      <c r="IJ442" s="7">
        <v>0</v>
      </c>
      <c r="IK442" s="7">
        <v>0</v>
      </c>
      <c r="IL442" s="7">
        <v>1</v>
      </c>
      <c r="IM442" s="7">
        <v>0</v>
      </c>
      <c r="IN442" s="37">
        <v>0</v>
      </c>
      <c r="IO442" s="37">
        <v>0</v>
      </c>
      <c r="IP442" s="37">
        <v>0</v>
      </c>
      <c r="IQ442" s="37">
        <v>0</v>
      </c>
      <c r="IR442" s="37">
        <v>0</v>
      </c>
      <c r="IS442" s="37">
        <v>0</v>
      </c>
      <c r="IT442" s="37">
        <v>0</v>
      </c>
      <c r="IU442" s="37">
        <v>0</v>
      </c>
      <c r="IV442" s="36"/>
      <c r="IW442" s="37">
        <v>0</v>
      </c>
      <c r="IX442" s="37">
        <v>0</v>
      </c>
      <c r="IY442" s="37">
        <v>0</v>
      </c>
      <c r="IZ442" s="37">
        <v>0</v>
      </c>
      <c r="JA442" s="9" t="s">
        <v>392</v>
      </c>
      <c r="JB442">
        <f t="shared" si="33"/>
        <v>3</v>
      </c>
      <c r="JC442">
        <f t="shared" si="34"/>
        <v>1</v>
      </c>
      <c r="JD442">
        <f t="shared" si="35"/>
        <v>0</v>
      </c>
    </row>
    <row r="443" spans="1:264" x14ac:dyDescent="0.25">
      <c r="A443" s="3">
        <v>42719</v>
      </c>
      <c r="B443" s="3">
        <v>42901</v>
      </c>
      <c r="C443" s="13" t="s">
        <v>2098</v>
      </c>
      <c r="D443" t="s">
        <v>371</v>
      </c>
      <c r="E443">
        <v>34</v>
      </c>
      <c r="F443" s="13"/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U443" s="3">
        <v>29935</v>
      </c>
      <c r="V443">
        <v>1</v>
      </c>
      <c r="W443">
        <v>1</v>
      </c>
      <c r="X443" t="s">
        <v>242</v>
      </c>
      <c r="Y443" t="s">
        <v>373</v>
      </c>
      <c r="Z443">
        <v>3</v>
      </c>
      <c r="AA443">
        <v>2</v>
      </c>
      <c r="AC443">
        <v>4</v>
      </c>
      <c r="AD443">
        <v>3</v>
      </c>
      <c r="AE443" t="s">
        <v>395</v>
      </c>
      <c r="AF443" s="16" t="s">
        <v>375</v>
      </c>
      <c r="AG443">
        <v>1</v>
      </c>
      <c r="AH443">
        <v>1</v>
      </c>
      <c r="AI443">
        <v>1</v>
      </c>
      <c r="AJ443">
        <v>0</v>
      </c>
      <c r="AK443">
        <v>0</v>
      </c>
      <c r="AL443" s="5">
        <v>2</v>
      </c>
      <c r="AM443" s="39">
        <v>4</v>
      </c>
      <c r="AN443" s="39">
        <v>4</v>
      </c>
      <c r="AO443" s="39">
        <v>4</v>
      </c>
      <c r="AP443" s="39">
        <v>1</v>
      </c>
      <c r="AQ443" s="39">
        <v>0</v>
      </c>
      <c r="AR443" s="39">
        <v>4</v>
      </c>
      <c r="AS443" s="39">
        <v>0</v>
      </c>
      <c r="AT443" s="39">
        <v>0</v>
      </c>
      <c r="AU443" s="39">
        <v>0</v>
      </c>
      <c r="AV443" s="39">
        <v>4</v>
      </c>
      <c r="AW443" s="39">
        <v>0</v>
      </c>
      <c r="AX443" s="39">
        <v>0</v>
      </c>
      <c r="AY443" s="39">
        <v>0</v>
      </c>
      <c r="AZ443" s="39">
        <v>0</v>
      </c>
      <c r="BA443" s="39">
        <v>1</v>
      </c>
      <c r="BB443" s="39">
        <v>4</v>
      </c>
      <c r="BC443" s="39">
        <v>1</v>
      </c>
      <c r="BD443" s="39">
        <v>2</v>
      </c>
      <c r="BE443" s="39">
        <v>3</v>
      </c>
      <c r="BF443" s="39">
        <v>4</v>
      </c>
      <c r="BG443" s="39">
        <v>4</v>
      </c>
      <c r="BH443" s="39">
        <v>4</v>
      </c>
      <c r="BI443" s="39">
        <v>4</v>
      </c>
      <c r="BN443" s="39">
        <v>0</v>
      </c>
      <c r="BO443" s="39">
        <v>0</v>
      </c>
      <c r="BP443" s="39">
        <v>0</v>
      </c>
      <c r="BQ443" s="39">
        <v>2</v>
      </c>
      <c r="BR443" s="39">
        <v>0</v>
      </c>
      <c r="BS443" s="39">
        <v>0</v>
      </c>
      <c r="BT443" s="39">
        <v>0</v>
      </c>
      <c r="BU443" s="39">
        <v>0</v>
      </c>
      <c r="BV443" s="39">
        <v>7</v>
      </c>
      <c r="BW443" s="39">
        <v>0</v>
      </c>
      <c r="BX443" s="39">
        <v>0</v>
      </c>
      <c r="BY443" s="5">
        <v>2</v>
      </c>
      <c r="BZ443" s="39">
        <v>1</v>
      </c>
      <c r="CA443" s="39">
        <v>3</v>
      </c>
      <c r="CB443" s="39">
        <v>1</v>
      </c>
      <c r="CC443" s="39">
        <v>3</v>
      </c>
      <c r="CD443" s="5">
        <v>2</v>
      </c>
      <c r="CE443" s="39">
        <v>2</v>
      </c>
      <c r="CL443" s="18">
        <v>0</v>
      </c>
      <c r="CM443" s="5">
        <v>1</v>
      </c>
      <c r="CO443">
        <v>1</v>
      </c>
      <c r="CP443">
        <v>4</v>
      </c>
      <c r="CQ443">
        <v>2</v>
      </c>
      <c r="CR443">
        <v>1</v>
      </c>
      <c r="CS443">
        <v>2</v>
      </c>
      <c r="CT443">
        <v>2</v>
      </c>
      <c r="CU443">
        <v>2</v>
      </c>
      <c r="CV443">
        <v>1</v>
      </c>
      <c r="CW443" s="18">
        <v>1</v>
      </c>
      <c r="CX443" s="5">
        <v>1</v>
      </c>
      <c r="CY443" s="39">
        <v>2</v>
      </c>
      <c r="CZ443" s="39">
        <v>1</v>
      </c>
      <c r="DA443" s="39">
        <v>2</v>
      </c>
      <c r="DB443" s="39">
        <v>2</v>
      </c>
      <c r="DC443" s="39">
        <v>2</v>
      </c>
      <c r="DF443" s="18">
        <v>0</v>
      </c>
      <c r="DG443" s="5">
        <v>2</v>
      </c>
      <c r="DH443" s="39">
        <v>2</v>
      </c>
      <c r="DR443" s="18">
        <v>0</v>
      </c>
      <c r="DS443" s="5">
        <v>2</v>
      </c>
      <c r="DT443" s="39">
        <v>2</v>
      </c>
      <c r="ED443" s="18">
        <v>0</v>
      </c>
      <c r="EE443" s="5">
        <v>2</v>
      </c>
      <c r="EF443">
        <v>2</v>
      </c>
      <c r="EL443" s="18">
        <v>0</v>
      </c>
      <c r="EM443" s="5">
        <v>2</v>
      </c>
      <c r="EN443" s="39">
        <v>1</v>
      </c>
      <c r="EO443" s="39">
        <v>3</v>
      </c>
      <c r="EX443" s="18">
        <v>0</v>
      </c>
      <c r="FL443" s="18">
        <v>0</v>
      </c>
      <c r="FM443" s="5">
        <v>1</v>
      </c>
      <c r="FN443">
        <v>2</v>
      </c>
      <c r="FX443" s="18">
        <v>0</v>
      </c>
      <c r="FY443" s="5">
        <v>2</v>
      </c>
      <c r="FZ443" s="39">
        <v>2</v>
      </c>
      <c r="GA443" s="39">
        <v>2</v>
      </c>
      <c r="GB443" s="39">
        <v>3</v>
      </c>
      <c r="GK443" s="18">
        <v>0</v>
      </c>
      <c r="GL443" s="5">
        <v>2</v>
      </c>
      <c r="GM443">
        <v>2</v>
      </c>
      <c r="GV443" s="18">
        <v>0</v>
      </c>
      <c r="GW443" s="5">
        <v>2</v>
      </c>
      <c r="GX443">
        <v>3</v>
      </c>
      <c r="HD443" s="18">
        <v>0</v>
      </c>
      <c r="HE443" s="5">
        <v>1</v>
      </c>
      <c r="HF443">
        <v>3</v>
      </c>
      <c r="HM443">
        <v>0</v>
      </c>
      <c r="HN443" s="5">
        <v>2</v>
      </c>
      <c r="HV443">
        <v>0</v>
      </c>
      <c r="HW443" s="5">
        <v>2</v>
      </c>
      <c r="HY443">
        <v>2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7">
        <v>0</v>
      </c>
      <c r="IH443" s="7">
        <v>0</v>
      </c>
      <c r="II443" s="7">
        <v>0</v>
      </c>
      <c r="IJ443" s="7">
        <v>0</v>
      </c>
      <c r="IK443" s="7">
        <v>0</v>
      </c>
      <c r="IL443" s="7">
        <v>0</v>
      </c>
      <c r="IM443" s="7">
        <v>0</v>
      </c>
      <c r="IN443" s="37">
        <v>1</v>
      </c>
      <c r="IO443" s="37">
        <v>0</v>
      </c>
      <c r="IP443" s="37">
        <v>0</v>
      </c>
      <c r="IQ443" s="37">
        <v>0</v>
      </c>
      <c r="IR443" s="37">
        <v>0</v>
      </c>
      <c r="IS443" s="37">
        <v>0</v>
      </c>
      <c r="IT443" s="37">
        <v>0</v>
      </c>
      <c r="IU443" s="37">
        <v>0</v>
      </c>
      <c r="IV443" s="36"/>
      <c r="IW443" s="37">
        <v>0</v>
      </c>
      <c r="IX443" s="37">
        <v>0</v>
      </c>
      <c r="IY443" s="37">
        <v>0</v>
      </c>
      <c r="IZ443" s="37">
        <v>0</v>
      </c>
      <c r="JA443" s="9" t="s">
        <v>392</v>
      </c>
      <c r="JB443">
        <f t="shared" si="33"/>
        <v>11</v>
      </c>
      <c r="JC443">
        <f t="shared" si="34"/>
        <v>0</v>
      </c>
      <c r="JD443">
        <f t="shared" si="35"/>
        <v>1</v>
      </c>
    </row>
    <row r="444" spans="1:264" x14ac:dyDescent="0.25">
      <c r="A444" s="3">
        <v>42719</v>
      </c>
      <c r="B444" s="3">
        <v>42901</v>
      </c>
      <c r="C444" s="13" t="s">
        <v>2099</v>
      </c>
      <c r="D444" t="s">
        <v>371</v>
      </c>
      <c r="E444">
        <v>35</v>
      </c>
      <c r="F444" s="13" t="s">
        <v>2100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1</v>
      </c>
      <c r="U444" s="3">
        <v>24736</v>
      </c>
      <c r="V444">
        <v>1</v>
      </c>
      <c r="W444">
        <v>2</v>
      </c>
      <c r="X444" t="s">
        <v>242</v>
      </c>
      <c r="Y444" t="s">
        <v>373</v>
      </c>
      <c r="Z444">
        <v>2</v>
      </c>
      <c r="AA444">
        <v>2</v>
      </c>
      <c r="AC444">
        <v>2</v>
      </c>
      <c r="AD444">
        <v>5</v>
      </c>
      <c r="AE444" t="s">
        <v>374</v>
      </c>
      <c r="AF444" s="16" t="s">
        <v>375</v>
      </c>
      <c r="AG444">
        <v>1</v>
      </c>
      <c r="AH444">
        <v>1</v>
      </c>
      <c r="AI444">
        <v>1</v>
      </c>
      <c r="AJ444">
        <v>0</v>
      </c>
      <c r="AK444">
        <v>0</v>
      </c>
      <c r="AL444" s="5">
        <v>1</v>
      </c>
      <c r="AM444" s="39">
        <v>0</v>
      </c>
      <c r="AN444" s="39">
        <v>0</v>
      </c>
      <c r="AO444" s="39">
        <v>0</v>
      </c>
      <c r="AP444" s="39">
        <v>0</v>
      </c>
      <c r="AQ444" s="39">
        <v>0</v>
      </c>
      <c r="AR444" s="39">
        <v>0</v>
      </c>
      <c r="AS444" s="39">
        <v>0</v>
      </c>
      <c r="AT444" s="39">
        <v>0</v>
      </c>
      <c r="AU444" s="39">
        <v>0</v>
      </c>
      <c r="AV444" s="39">
        <v>1</v>
      </c>
      <c r="AW444" s="39">
        <v>0</v>
      </c>
      <c r="AX444" s="39">
        <v>0</v>
      </c>
      <c r="AY444" s="39">
        <v>0</v>
      </c>
      <c r="AZ444" s="39">
        <v>0</v>
      </c>
      <c r="BA444" s="39">
        <v>0</v>
      </c>
      <c r="BB444" s="39">
        <v>0</v>
      </c>
      <c r="BC444" s="39">
        <v>0</v>
      </c>
      <c r="BD444" s="39">
        <v>0</v>
      </c>
      <c r="BE444" s="39">
        <v>0</v>
      </c>
      <c r="BF444" s="39">
        <v>1</v>
      </c>
      <c r="BG444" s="39">
        <v>1</v>
      </c>
      <c r="BH444" s="39">
        <v>1</v>
      </c>
      <c r="BI444" s="39">
        <v>1</v>
      </c>
      <c r="BN444" s="39">
        <v>1</v>
      </c>
      <c r="BO444" s="39">
        <v>2</v>
      </c>
      <c r="BP444" s="39">
        <v>0</v>
      </c>
      <c r="BQ444" s="39">
        <v>1</v>
      </c>
      <c r="BR444" s="39">
        <v>2</v>
      </c>
      <c r="BS444" s="39">
        <v>3</v>
      </c>
      <c r="BT444" s="39">
        <v>2</v>
      </c>
      <c r="BU444" s="39">
        <v>2</v>
      </c>
      <c r="BV444" s="39">
        <v>30</v>
      </c>
      <c r="BW444" s="39">
        <v>30</v>
      </c>
      <c r="BX444" s="39">
        <v>30</v>
      </c>
      <c r="BY444" s="5">
        <v>2</v>
      </c>
      <c r="BZ444" s="39">
        <v>1</v>
      </c>
      <c r="CA444" s="39">
        <v>2</v>
      </c>
      <c r="CB444" s="39">
        <v>2</v>
      </c>
      <c r="CC444" s="39">
        <v>2</v>
      </c>
      <c r="CD444" s="5">
        <v>1</v>
      </c>
      <c r="CF444">
        <v>2</v>
      </c>
      <c r="CL444" s="18">
        <v>0</v>
      </c>
      <c r="CM444" s="5">
        <v>1</v>
      </c>
      <c r="CO444">
        <v>1</v>
      </c>
      <c r="CP444">
        <v>4</v>
      </c>
      <c r="CQ444">
        <v>1</v>
      </c>
      <c r="CR444">
        <v>1</v>
      </c>
      <c r="CS444">
        <v>2</v>
      </c>
      <c r="CT444">
        <v>2</v>
      </c>
      <c r="CU444">
        <v>2</v>
      </c>
      <c r="CV444">
        <v>2</v>
      </c>
      <c r="CW444" s="18">
        <v>2</v>
      </c>
      <c r="CX444" s="5">
        <v>1</v>
      </c>
      <c r="CY444" s="39">
        <v>1</v>
      </c>
      <c r="CZ444" s="39">
        <v>1</v>
      </c>
      <c r="DA444" s="39">
        <v>2</v>
      </c>
      <c r="DB444" s="39">
        <v>2</v>
      </c>
      <c r="DC444" s="39">
        <v>1</v>
      </c>
      <c r="DD444" s="39">
        <v>2</v>
      </c>
      <c r="DE444" s="39">
        <v>2</v>
      </c>
      <c r="DF444" s="18">
        <v>1</v>
      </c>
      <c r="DG444" s="5">
        <v>1</v>
      </c>
      <c r="DI444">
        <v>2</v>
      </c>
      <c r="DJ444">
        <v>1</v>
      </c>
      <c r="DK444">
        <v>7</v>
      </c>
      <c r="DL444">
        <v>3</v>
      </c>
      <c r="DM444">
        <v>3</v>
      </c>
      <c r="DN444">
        <v>2</v>
      </c>
      <c r="DQ444">
        <v>2</v>
      </c>
      <c r="DR444" s="18">
        <v>0</v>
      </c>
      <c r="DS444" s="5">
        <v>2</v>
      </c>
      <c r="DT444" s="39">
        <v>1</v>
      </c>
      <c r="DU444" s="39">
        <v>3</v>
      </c>
      <c r="ED444" s="18">
        <v>0</v>
      </c>
      <c r="EE444" s="5">
        <v>1</v>
      </c>
      <c r="EG444">
        <v>1</v>
      </c>
      <c r="EH444">
        <v>1</v>
      </c>
      <c r="EI444">
        <v>2</v>
      </c>
      <c r="EJ444">
        <v>2</v>
      </c>
      <c r="EK444">
        <v>2</v>
      </c>
      <c r="EL444" s="18">
        <v>2</v>
      </c>
      <c r="EM444" s="5">
        <v>1</v>
      </c>
      <c r="EN444" s="39">
        <v>1</v>
      </c>
      <c r="EO444" s="39">
        <v>1</v>
      </c>
      <c r="EP444" s="39">
        <v>1</v>
      </c>
      <c r="ER444">
        <v>3</v>
      </c>
      <c r="ES444">
        <v>2</v>
      </c>
      <c r="ET444">
        <v>1.6</v>
      </c>
      <c r="EU444">
        <v>6</v>
      </c>
      <c r="EV444">
        <v>2</v>
      </c>
      <c r="EW444">
        <v>2</v>
      </c>
      <c r="EX444" s="18">
        <v>0</v>
      </c>
      <c r="EY444" s="5">
        <v>2</v>
      </c>
      <c r="EZ444" s="39">
        <v>3</v>
      </c>
      <c r="FA444" s="39">
        <v>2</v>
      </c>
      <c r="FB444" s="39">
        <v>2</v>
      </c>
      <c r="FC444" s="39">
        <v>2</v>
      </c>
      <c r="FD444" s="39">
        <v>1</v>
      </c>
      <c r="FE444" s="39">
        <v>2</v>
      </c>
      <c r="FF444" s="39">
        <v>2</v>
      </c>
      <c r="FG444">
        <v>1</v>
      </c>
      <c r="FH444">
        <v>2</v>
      </c>
      <c r="FL444" s="18">
        <v>1</v>
      </c>
      <c r="FM444" s="5">
        <v>2</v>
      </c>
      <c r="FN444">
        <v>1</v>
      </c>
      <c r="FO444">
        <v>1.6</v>
      </c>
      <c r="FP444">
        <v>6</v>
      </c>
      <c r="FQ444">
        <v>1</v>
      </c>
      <c r="FR444">
        <v>2</v>
      </c>
      <c r="FS444">
        <v>2</v>
      </c>
      <c r="FT444">
        <v>1</v>
      </c>
      <c r="FU444">
        <v>3</v>
      </c>
      <c r="FV444">
        <v>1</v>
      </c>
      <c r="FW444">
        <v>2</v>
      </c>
      <c r="FX444" s="18">
        <v>2</v>
      </c>
      <c r="FY444" s="5">
        <v>1</v>
      </c>
      <c r="FZ444" s="39">
        <v>1</v>
      </c>
      <c r="GA444" s="39">
        <v>2</v>
      </c>
      <c r="GB444" s="39">
        <v>2</v>
      </c>
      <c r="GC444" s="39">
        <v>2</v>
      </c>
      <c r="GD444">
        <v>3</v>
      </c>
      <c r="GE444">
        <v>3</v>
      </c>
      <c r="GK444" s="18">
        <v>0</v>
      </c>
      <c r="GL444" s="5">
        <v>2</v>
      </c>
      <c r="GM444">
        <v>2</v>
      </c>
      <c r="GV444" s="18">
        <v>0</v>
      </c>
      <c r="GW444" s="5">
        <v>2</v>
      </c>
      <c r="HD444" s="18">
        <v>0</v>
      </c>
      <c r="HE444" s="5">
        <v>1</v>
      </c>
      <c r="HF444">
        <v>3</v>
      </c>
      <c r="HM444">
        <v>0</v>
      </c>
      <c r="HN444" s="5">
        <v>2</v>
      </c>
      <c r="HV444">
        <v>0</v>
      </c>
      <c r="HW444" s="5">
        <v>2</v>
      </c>
      <c r="HY444">
        <v>1</v>
      </c>
      <c r="HZ444" s="7">
        <v>0</v>
      </c>
      <c r="IA444" s="7">
        <v>0</v>
      </c>
      <c r="IB444" s="7">
        <v>1</v>
      </c>
      <c r="IC444" s="7">
        <v>1</v>
      </c>
      <c r="ID444" s="7">
        <v>0</v>
      </c>
      <c r="IE444" s="7">
        <v>2</v>
      </c>
      <c r="IF444" s="7">
        <v>0</v>
      </c>
      <c r="IG444" s="7">
        <v>1</v>
      </c>
      <c r="IH444" s="7">
        <v>2</v>
      </c>
      <c r="II444" s="7">
        <v>0</v>
      </c>
      <c r="IJ444" s="7">
        <v>0</v>
      </c>
      <c r="IK444" s="7">
        <v>0</v>
      </c>
      <c r="IL444" s="7">
        <v>0</v>
      </c>
      <c r="IM444" s="7">
        <v>0</v>
      </c>
      <c r="IN444" s="37"/>
      <c r="IO444" s="37"/>
      <c r="IP444" s="37"/>
      <c r="IQ444" s="37"/>
      <c r="IR444" s="37"/>
      <c r="IS444" s="37"/>
      <c r="IT444" s="37"/>
      <c r="IU444" s="37"/>
      <c r="IV444" s="36"/>
      <c r="IW444" s="37"/>
      <c r="IX444" s="37"/>
      <c r="IY444" s="37"/>
      <c r="IZ444" s="37"/>
      <c r="JA444" s="9" t="s">
        <v>2101</v>
      </c>
      <c r="JB444">
        <f t="shared" si="33"/>
        <v>4</v>
      </c>
      <c r="JC444">
        <f t="shared" si="34"/>
        <v>7</v>
      </c>
      <c r="JD444">
        <f t="shared" si="35"/>
        <v>0</v>
      </c>
    </row>
    <row r="445" spans="1:264" x14ac:dyDescent="0.25">
      <c r="A445" s="3">
        <v>42711</v>
      </c>
      <c r="B445" s="83">
        <v>42893</v>
      </c>
      <c r="C445" s="13" t="s">
        <v>302</v>
      </c>
      <c r="D445" t="s">
        <v>303</v>
      </c>
      <c r="E445">
        <v>1</v>
      </c>
      <c r="F445" s="13" t="s">
        <v>304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120</v>
      </c>
      <c r="T445">
        <v>70</v>
      </c>
      <c r="U445" s="29" t="s">
        <v>305</v>
      </c>
      <c r="V445">
        <v>1</v>
      </c>
      <c r="W445">
        <v>2</v>
      </c>
      <c r="X445" t="s">
        <v>242</v>
      </c>
      <c r="Y445" t="s">
        <v>306</v>
      </c>
      <c r="Z445">
        <v>3</v>
      </c>
      <c r="AA445">
        <v>2</v>
      </c>
      <c r="AB445" s="37" t="s">
        <v>307</v>
      </c>
      <c r="AC445">
        <v>2</v>
      </c>
      <c r="AD445">
        <v>5</v>
      </c>
      <c r="AF445" s="16">
        <v>400000</v>
      </c>
      <c r="AG445">
        <v>0</v>
      </c>
      <c r="AH445">
        <v>1</v>
      </c>
      <c r="AI445">
        <v>1</v>
      </c>
      <c r="AJ445">
        <v>0</v>
      </c>
      <c r="AK445">
        <v>0</v>
      </c>
      <c r="AL445" s="5">
        <v>2</v>
      </c>
      <c r="AM445" s="39">
        <v>2</v>
      </c>
      <c r="AN445" s="39">
        <v>2</v>
      </c>
      <c r="AO445" s="39">
        <v>0</v>
      </c>
      <c r="AP445" s="39">
        <v>2</v>
      </c>
      <c r="AQ445" s="39">
        <v>2</v>
      </c>
      <c r="AR445" s="39">
        <v>3</v>
      </c>
      <c r="AS445" s="39">
        <v>0</v>
      </c>
      <c r="AT445" s="39">
        <v>1</v>
      </c>
      <c r="AU445" s="39">
        <v>3</v>
      </c>
      <c r="AV445" s="39">
        <v>3</v>
      </c>
      <c r="AW445" s="39">
        <v>2</v>
      </c>
      <c r="AX445" s="39">
        <v>1</v>
      </c>
      <c r="AY445" s="39">
        <v>1</v>
      </c>
      <c r="AZ445" s="39">
        <v>3</v>
      </c>
      <c r="BA445" s="39">
        <v>0</v>
      </c>
      <c r="BB445" s="39">
        <v>2</v>
      </c>
      <c r="BC445" s="39">
        <v>1</v>
      </c>
      <c r="BD445" s="39">
        <v>2</v>
      </c>
      <c r="BE445" s="39">
        <v>1</v>
      </c>
      <c r="BF445" s="39">
        <v>1</v>
      </c>
      <c r="BG445" s="39">
        <v>1</v>
      </c>
      <c r="BH445" s="39">
        <v>1</v>
      </c>
      <c r="BI445" s="39">
        <v>2</v>
      </c>
      <c r="BN445">
        <v>2</v>
      </c>
      <c r="BO445">
        <v>2</v>
      </c>
      <c r="BP445">
        <v>2</v>
      </c>
      <c r="BQ445">
        <v>3</v>
      </c>
      <c r="BR445">
        <v>3</v>
      </c>
      <c r="BS445">
        <v>2</v>
      </c>
      <c r="BT445">
        <v>3</v>
      </c>
      <c r="BU445">
        <v>0</v>
      </c>
      <c r="BV445">
        <v>7</v>
      </c>
      <c r="BW445">
        <v>3</v>
      </c>
      <c r="BX445">
        <v>2</v>
      </c>
      <c r="BY445" s="5">
        <v>1</v>
      </c>
      <c r="BZ445" s="39">
        <v>1</v>
      </c>
      <c r="CA445" s="39">
        <v>1</v>
      </c>
      <c r="CB445" s="39">
        <v>1</v>
      </c>
      <c r="CC445" s="39">
        <v>1</v>
      </c>
      <c r="CD445" s="5">
        <v>1</v>
      </c>
      <c r="CE445" s="39">
        <v>2</v>
      </c>
      <c r="CM445" s="5">
        <v>1</v>
      </c>
      <c r="CN445">
        <v>1</v>
      </c>
      <c r="CO445">
        <v>2</v>
      </c>
      <c r="CQ445">
        <v>2</v>
      </c>
      <c r="CR445">
        <v>2</v>
      </c>
      <c r="CS445">
        <v>1</v>
      </c>
      <c r="CT445">
        <v>1</v>
      </c>
      <c r="CU445">
        <v>2</v>
      </c>
      <c r="CV445">
        <v>4</v>
      </c>
      <c r="CW445" s="18">
        <v>2</v>
      </c>
      <c r="CX445" s="5">
        <v>1</v>
      </c>
      <c r="CY445" s="39">
        <v>1</v>
      </c>
      <c r="CZ445" s="39">
        <v>1</v>
      </c>
      <c r="DA445" s="39">
        <v>2</v>
      </c>
      <c r="DB445" s="39">
        <v>2</v>
      </c>
      <c r="DC445" s="39">
        <v>2</v>
      </c>
      <c r="DD445" s="39">
        <v>1</v>
      </c>
      <c r="DE445" s="39">
        <v>2</v>
      </c>
      <c r="DF445" s="18">
        <v>1</v>
      </c>
      <c r="DG445" s="5">
        <v>2</v>
      </c>
      <c r="DH445" s="39">
        <v>2</v>
      </c>
      <c r="DR445" s="18">
        <v>0</v>
      </c>
      <c r="DS445" s="5">
        <v>2</v>
      </c>
      <c r="DT445">
        <v>2</v>
      </c>
      <c r="ED445" s="18">
        <v>0</v>
      </c>
      <c r="EE445" s="5">
        <v>1</v>
      </c>
      <c r="EG445">
        <v>2</v>
      </c>
      <c r="EH445">
        <v>1</v>
      </c>
      <c r="EI445">
        <v>2</v>
      </c>
      <c r="EJ445">
        <v>2</v>
      </c>
      <c r="EK445">
        <v>3</v>
      </c>
      <c r="EL445" s="18">
        <v>1</v>
      </c>
      <c r="EM445" s="5">
        <v>1</v>
      </c>
      <c r="EN445" s="39">
        <v>1</v>
      </c>
      <c r="EO445" s="39">
        <v>1</v>
      </c>
      <c r="EP445" s="39">
        <v>1</v>
      </c>
      <c r="EQ445" s="39">
        <v>1</v>
      </c>
      <c r="ER445" s="39">
        <v>1</v>
      </c>
      <c r="ES445" s="39">
        <v>2</v>
      </c>
      <c r="ET445" s="39">
        <v>6</v>
      </c>
      <c r="EU445" s="39">
        <v>6</v>
      </c>
      <c r="EV445" s="39">
        <v>2</v>
      </c>
      <c r="EW445" s="39">
        <v>2</v>
      </c>
      <c r="EX445" s="18">
        <v>2</v>
      </c>
      <c r="EY445" s="5">
        <v>2</v>
      </c>
      <c r="EZ445" s="39">
        <v>3</v>
      </c>
      <c r="FA445" s="39">
        <v>2</v>
      </c>
      <c r="FB445" s="39">
        <v>2</v>
      </c>
      <c r="FC445" s="39">
        <v>2</v>
      </c>
      <c r="FD445" s="39">
        <v>2</v>
      </c>
      <c r="FE445" s="39">
        <v>2</v>
      </c>
      <c r="FF445" s="39">
        <v>2</v>
      </c>
      <c r="FG445" s="39">
        <v>2</v>
      </c>
      <c r="FH445" s="39">
        <v>3</v>
      </c>
      <c r="FI445" s="39">
        <v>3</v>
      </c>
      <c r="FL445" s="18">
        <v>0</v>
      </c>
      <c r="FM445" s="5">
        <v>1</v>
      </c>
      <c r="FN445" s="39">
        <v>1</v>
      </c>
      <c r="FO445" s="39">
        <v>6</v>
      </c>
      <c r="FP445" s="39">
        <v>6</v>
      </c>
      <c r="FQ445" s="39">
        <v>1</v>
      </c>
      <c r="FR445" s="39">
        <v>1</v>
      </c>
      <c r="FX445" s="18">
        <v>0</v>
      </c>
      <c r="FY445" s="5">
        <v>1</v>
      </c>
      <c r="FZ445">
        <v>1</v>
      </c>
      <c r="GA445">
        <v>2</v>
      </c>
      <c r="GB445">
        <v>2</v>
      </c>
      <c r="GC445">
        <v>2</v>
      </c>
      <c r="GD445">
        <v>2</v>
      </c>
      <c r="GE445">
        <v>2</v>
      </c>
      <c r="GF445">
        <v>2</v>
      </c>
      <c r="GG445">
        <v>1</v>
      </c>
      <c r="GH445">
        <v>1</v>
      </c>
      <c r="GI445">
        <v>2</v>
      </c>
      <c r="GJ445">
        <v>2</v>
      </c>
      <c r="GK445" s="18">
        <v>1</v>
      </c>
      <c r="GL445" s="5">
        <v>2</v>
      </c>
      <c r="GM445" s="39">
        <v>2</v>
      </c>
      <c r="GV445" s="18">
        <v>0</v>
      </c>
      <c r="GW445" s="5">
        <v>2</v>
      </c>
      <c r="HD445" s="18">
        <v>0</v>
      </c>
      <c r="HE445" s="5">
        <v>2</v>
      </c>
      <c r="HF445">
        <v>3</v>
      </c>
      <c r="HM445">
        <v>0</v>
      </c>
      <c r="HN445" s="5">
        <v>2</v>
      </c>
      <c r="HV445">
        <v>0</v>
      </c>
      <c r="HW445" s="5">
        <v>2</v>
      </c>
      <c r="HZ445" s="7">
        <v>0</v>
      </c>
      <c r="IA445" s="7">
        <v>2</v>
      </c>
      <c r="IB445" s="7">
        <v>1</v>
      </c>
      <c r="IC445" s="7">
        <v>0</v>
      </c>
      <c r="ID445" s="7">
        <v>0</v>
      </c>
      <c r="IE445" s="7">
        <v>1</v>
      </c>
      <c r="IF445" s="7">
        <v>0</v>
      </c>
      <c r="IG445" s="7">
        <v>0</v>
      </c>
      <c r="IH445" s="7">
        <v>0</v>
      </c>
      <c r="II445" s="7">
        <v>1</v>
      </c>
      <c r="IJ445" s="7">
        <v>0</v>
      </c>
      <c r="IK445" s="7">
        <v>0</v>
      </c>
      <c r="IL445" s="7">
        <v>0</v>
      </c>
      <c r="IM445" s="7">
        <v>0</v>
      </c>
      <c r="IN445" s="37">
        <v>0</v>
      </c>
      <c r="IO445" s="37">
        <v>0</v>
      </c>
      <c r="IP445" s="37">
        <v>0</v>
      </c>
      <c r="IQ445" s="37">
        <v>0</v>
      </c>
      <c r="IR445" s="37">
        <v>0</v>
      </c>
      <c r="IS445" s="37">
        <v>0</v>
      </c>
      <c r="IT445" s="37">
        <v>0</v>
      </c>
      <c r="IU445" s="37">
        <v>3</v>
      </c>
      <c r="IV445" s="37" t="s">
        <v>258</v>
      </c>
      <c r="IW445" s="37">
        <v>0</v>
      </c>
      <c r="IX445" s="37">
        <v>0</v>
      </c>
      <c r="IY445" s="37">
        <v>0</v>
      </c>
      <c r="IZ445" s="37">
        <v>0</v>
      </c>
      <c r="JA445" s="9" t="s">
        <v>307</v>
      </c>
      <c r="JB445">
        <f t="shared" si="33"/>
        <v>5</v>
      </c>
      <c r="JC445">
        <f t="shared" si="34"/>
        <v>5</v>
      </c>
      <c r="JD445">
        <f t="shared" si="35"/>
        <v>3</v>
      </c>
    </row>
    <row r="446" spans="1:264" x14ac:dyDescent="0.25">
      <c r="A446" s="3">
        <v>42711</v>
      </c>
      <c r="B446" s="83">
        <v>42893</v>
      </c>
      <c r="C446" s="13" t="s">
        <v>308</v>
      </c>
      <c r="D446" t="s">
        <v>303</v>
      </c>
      <c r="E446">
        <v>2</v>
      </c>
      <c r="F446" s="13" t="s">
        <v>309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100</v>
      </c>
      <c r="T446">
        <v>60</v>
      </c>
      <c r="U446" s="29" t="s">
        <v>310</v>
      </c>
      <c r="V446">
        <v>1</v>
      </c>
      <c r="W446">
        <v>2</v>
      </c>
      <c r="X446" t="s">
        <v>242</v>
      </c>
      <c r="Y446" t="s">
        <v>250</v>
      </c>
      <c r="Z446">
        <v>2</v>
      </c>
      <c r="AA446">
        <v>2</v>
      </c>
      <c r="AB446" s="37" t="s">
        <v>307</v>
      </c>
      <c r="AC446">
        <v>2</v>
      </c>
      <c r="AD446">
        <v>1</v>
      </c>
      <c r="AE446" t="s">
        <v>311</v>
      </c>
      <c r="AF446" s="11">
        <v>1000000</v>
      </c>
      <c r="AG446">
        <v>0</v>
      </c>
      <c r="AH446">
        <v>1</v>
      </c>
      <c r="AI446">
        <v>1</v>
      </c>
      <c r="AJ446">
        <v>0</v>
      </c>
      <c r="AK446">
        <v>0</v>
      </c>
      <c r="AL446" s="5">
        <v>0</v>
      </c>
      <c r="AM446" s="39">
        <v>1</v>
      </c>
      <c r="AN446" s="39">
        <v>0</v>
      </c>
      <c r="AO446" s="39">
        <v>0</v>
      </c>
      <c r="AP446" s="39">
        <v>0</v>
      </c>
      <c r="AQ446" s="39">
        <v>0</v>
      </c>
      <c r="AR446" s="39">
        <v>0</v>
      </c>
      <c r="AS446" s="39">
        <v>1</v>
      </c>
      <c r="AT446" s="39">
        <v>0</v>
      </c>
      <c r="AU446" s="39">
        <v>0</v>
      </c>
      <c r="AV446" s="39">
        <v>1</v>
      </c>
      <c r="AW446" s="39">
        <v>0</v>
      </c>
      <c r="AX446" s="39">
        <v>0</v>
      </c>
      <c r="AY446" s="39">
        <v>0</v>
      </c>
      <c r="AZ446" s="39">
        <v>0</v>
      </c>
      <c r="BA446" s="39">
        <v>0</v>
      </c>
      <c r="BB446" s="39">
        <v>0</v>
      </c>
      <c r="BC446" s="39">
        <v>0</v>
      </c>
      <c r="BD446" s="39">
        <v>0</v>
      </c>
      <c r="BE446" s="39">
        <v>0</v>
      </c>
      <c r="BF446" s="39">
        <v>1</v>
      </c>
      <c r="BG446" s="39">
        <v>1</v>
      </c>
      <c r="BH446" s="39">
        <v>1</v>
      </c>
      <c r="BI446" s="39">
        <v>1</v>
      </c>
      <c r="BJ446" s="39">
        <v>2</v>
      </c>
      <c r="BK446" s="39">
        <v>1</v>
      </c>
      <c r="BL446" s="39">
        <v>2</v>
      </c>
      <c r="BM446" s="39">
        <v>2</v>
      </c>
      <c r="BN446" s="39">
        <v>0</v>
      </c>
      <c r="BO446" s="39">
        <v>0</v>
      </c>
      <c r="BP446" s="39">
        <v>0</v>
      </c>
      <c r="BQ446" s="39">
        <v>1</v>
      </c>
      <c r="BR446" s="39">
        <v>1</v>
      </c>
      <c r="BS446" s="39">
        <v>1</v>
      </c>
      <c r="BT446" s="39">
        <v>1</v>
      </c>
      <c r="BU446" s="39">
        <v>0</v>
      </c>
      <c r="BV446" s="39">
        <v>10</v>
      </c>
      <c r="BW446" s="39">
        <v>3</v>
      </c>
      <c r="BX446" s="39">
        <v>30</v>
      </c>
      <c r="BY446" s="5">
        <v>2</v>
      </c>
      <c r="BZ446" s="39">
        <v>1</v>
      </c>
      <c r="CA446" s="39">
        <v>2</v>
      </c>
      <c r="CB446" s="39">
        <v>2</v>
      </c>
      <c r="CC446" s="39">
        <v>2</v>
      </c>
      <c r="CD446" s="5">
        <v>1</v>
      </c>
      <c r="CE446" s="39">
        <v>1</v>
      </c>
      <c r="CF446" s="39">
        <v>1</v>
      </c>
      <c r="CG446" s="39">
        <v>1</v>
      </c>
      <c r="CH446" s="39">
        <v>1</v>
      </c>
      <c r="CI446" s="39">
        <v>2</v>
      </c>
      <c r="CJ446" s="39">
        <v>2</v>
      </c>
      <c r="CK446" s="39">
        <v>2</v>
      </c>
      <c r="CL446" s="18">
        <v>2</v>
      </c>
      <c r="CM446" s="5">
        <v>1</v>
      </c>
      <c r="CN446" s="39">
        <v>2</v>
      </c>
      <c r="CW446" s="18">
        <v>0</v>
      </c>
      <c r="CX446" s="5">
        <v>1</v>
      </c>
      <c r="CY446">
        <v>1</v>
      </c>
      <c r="CZ446">
        <v>1</v>
      </c>
      <c r="DA446">
        <v>2</v>
      </c>
      <c r="DB446">
        <v>2</v>
      </c>
      <c r="DC446">
        <v>2</v>
      </c>
      <c r="DD446">
        <v>2</v>
      </c>
      <c r="DE446">
        <v>1</v>
      </c>
      <c r="DF446" s="18">
        <v>0</v>
      </c>
      <c r="DG446" s="5">
        <v>2</v>
      </c>
      <c r="DH446" s="39">
        <v>2</v>
      </c>
      <c r="DR446" s="18">
        <v>0</v>
      </c>
      <c r="DS446" s="5">
        <v>2</v>
      </c>
      <c r="DT446">
        <v>2</v>
      </c>
      <c r="ED446" s="18">
        <v>0</v>
      </c>
      <c r="EE446" s="5">
        <v>1</v>
      </c>
      <c r="EF446">
        <v>1</v>
      </c>
      <c r="EG446">
        <v>2</v>
      </c>
      <c r="EH446">
        <v>2</v>
      </c>
      <c r="EI446">
        <v>3</v>
      </c>
      <c r="EJ446">
        <v>2</v>
      </c>
      <c r="EK446">
        <v>2</v>
      </c>
      <c r="EL446" s="18">
        <v>0</v>
      </c>
      <c r="EM446" s="5">
        <v>2</v>
      </c>
      <c r="EN446" s="39">
        <v>1</v>
      </c>
      <c r="EO446" s="39">
        <v>2</v>
      </c>
      <c r="EP446" s="39"/>
      <c r="EX446" s="18">
        <v>0</v>
      </c>
      <c r="FM446" s="5">
        <v>2</v>
      </c>
      <c r="FN446">
        <v>1</v>
      </c>
      <c r="FO446">
        <v>6</v>
      </c>
      <c r="FP446">
        <v>6</v>
      </c>
      <c r="FQ446">
        <v>1</v>
      </c>
      <c r="FR446">
        <v>1</v>
      </c>
      <c r="FX446" s="18">
        <v>0</v>
      </c>
      <c r="FY446" s="5">
        <v>1</v>
      </c>
      <c r="FZ446">
        <v>1</v>
      </c>
      <c r="GA446">
        <v>2</v>
      </c>
      <c r="GB446">
        <v>2</v>
      </c>
      <c r="GC446" s="40"/>
      <c r="GD446" s="40"/>
      <c r="GE446" s="40">
        <v>2</v>
      </c>
      <c r="GF446" s="40">
        <v>2</v>
      </c>
      <c r="GG446" s="40">
        <v>1</v>
      </c>
      <c r="GH446" s="40">
        <v>1</v>
      </c>
      <c r="GI446" s="40">
        <v>1</v>
      </c>
      <c r="GJ446" s="40">
        <v>2</v>
      </c>
      <c r="GK446" s="18">
        <v>2</v>
      </c>
      <c r="GL446" s="5">
        <v>2</v>
      </c>
      <c r="GM446">
        <v>2</v>
      </c>
      <c r="GV446" s="18">
        <v>0</v>
      </c>
      <c r="GW446" s="5">
        <v>2</v>
      </c>
      <c r="HE446" s="5">
        <v>2</v>
      </c>
      <c r="HF446">
        <v>3</v>
      </c>
      <c r="HM446">
        <v>0</v>
      </c>
      <c r="HN446" s="5">
        <v>2</v>
      </c>
      <c r="HV446">
        <v>0</v>
      </c>
      <c r="HW446" s="5">
        <v>2</v>
      </c>
      <c r="HY446">
        <v>2</v>
      </c>
      <c r="HZ446" s="7">
        <v>2</v>
      </c>
      <c r="IA446" s="7">
        <v>0</v>
      </c>
      <c r="IB446" s="7">
        <v>0</v>
      </c>
      <c r="IC446" s="7">
        <v>0</v>
      </c>
      <c r="ID446" s="7">
        <v>0</v>
      </c>
      <c r="IE446" s="7">
        <v>0</v>
      </c>
      <c r="IF446" s="7">
        <v>0</v>
      </c>
      <c r="IG446" s="7">
        <v>0</v>
      </c>
      <c r="IH446" s="7">
        <v>0</v>
      </c>
      <c r="II446" s="41">
        <v>2</v>
      </c>
      <c r="IJ446" s="7">
        <v>0</v>
      </c>
      <c r="IK446" s="7">
        <v>0</v>
      </c>
      <c r="IL446" s="7">
        <v>0</v>
      </c>
      <c r="IM446" s="7">
        <v>0</v>
      </c>
      <c r="IN446" s="37">
        <v>0</v>
      </c>
      <c r="IO446" s="37">
        <v>0</v>
      </c>
      <c r="IP446" s="37">
        <v>0</v>
      </c>
      <c r="IQ446" s="37">
        <v>0</v>
      </c>
      <c r="IR446" s="37">
        <v>0</v>
      </c>
      <c r="IS446" s="37">
        <v>0</v>
      </c>
      <c r="IT446" s="37">
        <v>0</v>
      </c>
      <c r="IU446" s="37">
        <v>2</v>
      </c>
      <c r="IV446" s="37" t="s">
        <v>258</v>
      </c>
      <c r="IW446" s="37">
        <v>0</v>
      </c>
      <c r="IX446" s="37">
        <v>0</v>
      </c>
      <c r="IY446" s="37">
        <v>0</v>
      </c>
      <c r="IZ446" s="37">
        <v>0</v>
      </c>
      <c r="JA446" s="9" t="s">
        <v>307</v>
      </c>
      <c r="JB446">
        <f t="shared" si="33"/>
        <v>2</v>
      </c>
      <c r="JC446">
        <f t="shared" si="34"/>
        <v>4</v>
      </c>
      <c r="JD446">
        <f t="shared" si="35"/>
        <v>2</v>
      </c>
    </row>
    <row r="447" spans="1:264" x14ac:dyDescent="0.25">
      <c r="A447" s="3">
        <v>42711</v>
      </c>
      <c r="B447" s="83">
        <v>42893</v>
      </c>
      <c r="C447" s="13" t="s">
        <v>312</v>
      </c>
      <c r="D447" t="s">
        <v>303</v>
      </c>
      <c r="E447">
        <v>3</v>
      </c>
      <c r="F447" s="13" t="s">
        <v>313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120</v>
      </c>
      <c r="T447">
        <v>70</v>
      </c>
      <c r="U447" s="29" t="s">
        <v>314</v>
      </c>
      <c r="V447">
        <v>1</v>
      </c>
      <c r="W447">
        <v>2</v>
      </c>
      <c r="X447" t="s">
        <v>242</v>
      </c>
      <c r="Y447" t="s">
        <v>315</v>
      </c>
      <c r="Z447">
        <v>2</v>
      </c>
      <c r="AA447">
        <v>3</v>
      </c>
      <c r="AB447" s="37" t="s">
        <v>307</v>
      </c>
      <c r="AC447">
        <v>2</v>
      </c>
      <c r="AD447">
        <v>5</v>
      </c>
      <c r="AF447" s="11"/>
      <c r="AG447">
        <v>0</v>
      </c>
      <c r="AH447">
        <v>0</v>
      </c>
      <c r="AI447">
        <v>1</v>
      </c>
      <c r="AJ447">
        <v>0</v>
      </c>
      <c r="AK447">
        <v>0</v>
      </c>
      <c r="AL447" s="5">
        <v>1</v>
      </c>
      <c r="AM447" s="39">
        <v>0</v>
      </c>
      <c r="AN447" s="39">
        <v>1</v>
      </c>
      <c r="AO447" s="39">
        <v>1</v>
      </c>
      <c r="AP447" s="39">
        <v>0</v>
      </c>
      <c r="AQ447" s="39">
        <v>0</v>
      </c>
      <c r="AR447" s="39">
        <v>0</v>
      </c>
      <c r="AS447" s="39">
        <v>2</v>
      </c>
      <c r="AT447" s="39">
        <v>2</v>
      </c>
      <c r="AU447" s="39">
        <v>2</v>
      </c>
      <c r="AV447" s="39">
        <v>1</v>
      </c>
      <c r="AW447" s="39">
        <v>1</v>
      </c>
      <c r="AX447" s="39">
        <v>1</v>
      </c>
      <c r="AY447" s="39">
        <v>1</v>
      </c>
      <c r="AZ447" s="39">
        <v>0</v>
      </c>
      <c r="BA447" s="39">
        <v>0</v>
      </c>
      <c r="BB447" s="39">
        <v>0</v>
      </c>
      <c r="BC447" s="39">
        <v>0</v>
      </c>
      <c r="BD447" s="39">
        <v>0</v>
      </c>
      <c r="BE447" s="39">
        <v>0</v>
      </c>
      <c r="BN447">
        <v>2</v>
      </c>
      <c r="BO447">
        <v>0</v>
      </c>
      <c r="BP447">
        <v>1</v>
      </c>
      <c r="BQ447">
        <v>2</v>
      </c>
      <c r="BR447">
        <v>1</v>
      </c>
      <c r="BS447">
        <v>2</v>
      </c>
      <c r="BT447">
        <v>1</v>
      </c>
      <c r="BU447">
        <v>0</v>
      </c>
      <c r="BV447">
        <v>7</v>
      </c>
      <c r="BW447">
        <v>1</v>
      </c>
      <c r="BX447">
        <v>7</v>
      </c>
      <c r="BY447" s="5">
        <v>2</v>
      </c>
      <c r="BZ447" s="39">
        <v>1</v>
      </c>
      <c r="CA447" s="39">
        <v>2</v>
      </c>
      <c r="CB447" s="39">
        <v>3</v>
      </c>
      <c r="CC447" s="39">
        <v>2</v>
      </c>
      <c r="CD447" s="5">
        <v>1</v>
      </c>
      <c r="CE447" s="39">
        <v>1</v>
      </c>
      <c r="CF447" s="39">
        <v>1</v>
      </c>
      <c r="CG447" s="39">
        <v>2</v>
      </c>
      <c r="CH447" s="39">
        <v>2</v>
      </c>
      <c r="CI447" s="39">
        <v>2</v>
      </c>
      <c r="CJ447" s="39">
        <v>2</v>
      </c>
      <c r="CK447" s="39">
        <v>2</v>
      </c>
      <c r="CL447" s="18">
        <v>0</v>
      </c>
      <c r="CM447" s="5">
        <v>1</v>
      </c>
      <c r="CN447" s="39">
        <v>1</v>
      </c>
      <c r="CO447" s="39">
        <v>1</v>
      </c>
      <c r="CP447" s="39" t="s">
        <v>316</v>
      </c>
      <c r="CQ447" s="39">
        <v>2</v>
      </c>
      <c r="CR447" s="39">
        <v>2</v>
      </c>
      <c r="CS447" s="39">
        <v>2</v>
      </c>
      <c r="CT447" s="39">
        <v>2</v>
      </c>
      <c r="CU447" s="39">
        <v>2</v>
      </c>
      <c r="CV447" s="39">
        <v>1</v>
      </c>
      <c r="CW447" s="18">
        <v>0</v>
      </c>
      <c r="CX447" s="5">
        <v>2</v>
      </c>
      <c r="CY447" s="39">
        <v>2</v>
      </c>
      <c r="DF447" s="18">
        <v>0</v>
      </c>
      <c r="DG447" s="5">
        <v>1</v>
      </c>
      <c r="DH447">
        <v>2</v>
      </c>
      <c r="DI447">
        <v>1</v>
      </c>
      <c r="DJ447">
        <v>2</v>
      </c>
      <c r="DL447">
        <v>2</v>
      </c>
      <c r="DM447">
        <v>2</v>
      </c>
      <c r="DN447">
        <v>2</v>
      </c>
      <c r="DR447" s="18">
        <v>3</v>
      </c>
      <c r="DS447" s="5">
        <v>2</v>
      </c>
      <c r="DT447">
        <v>2</v>
      </c>
      <c r="ED447" s="18">
        <v>0</v>
      </c>
      <c r="EE447" s="5">
        <v>1</v>
      </c>
      <c r="EF447">
        <v>1</v>
      </c>
      <c r="EG447">
        <v>2</v>
      </c>
      <c r="EH447">
        <v>1</v>
      </c>
      <c r="EI447">
        <v>2</v>
      </c>
      <c r="EJ447">
        <v>1</v>
      </c>
      <c r="EK447">
        <v>2</v>
      </c>
      <c r="EL447" s="18">
        <v>2</v>
      </c>
      <c r="EM447" s="5">
        <v>1</v>
      </c>
      <c r="EN447" s="39">
        <v>1</v>
      </c>
      <c r="EO447" s="39">
        <v>1</v>
      </c>
      <c r="EP447" s="39">
        <v>1</v>
      </c>
      <c r="EQ447" s="39"/>
      <c r="ER447" s="37">
        <v>2</v>
      </c>
      <c r="ES447">
        <v>2</v>
      </c>
      <c r="ET447">
        <v>7</v>
      </c>
      <c r="EU447">
        <v>7</v>
      </c>
      <c r="EV447">
        <v>2</v>
      </c>
      <c r="EW447">
        <v>1</v>
      </c>
      <c r="EX447" s="18">
        <v>1</v>
      </c>
      <c r="EY447" s="5">
        <v>3</v>
      </c>
      <c r="EZ447" s="39">
        <v>3</v>
      </c>
      <c r="FA447" s="39">
        <v>1</v>
      </c>
      <c r="FB447" s="39">
        <v>2</v>
      </c>
      <c r="FC447" s="39">
        <v>2</v>
      </c>
      <c r="FD447" s="39">
        <v>1</v>
      </c>
      <c r="FE447" s="39">
        <v>1</v>
      </c>
      <c r="FF447" s="39">
        <v>2</v>
      </c>
      <c r="FG447" s="39">
        <v>1</v>
      </c>
      <c r="FH447" s="39">
        <v>3</v>
      </c>
      <c r="FI447" s="39">
        <v>3</v>
      </c>
      <c r="FJ447" s="39">
        <v>3</v>
      </c>
      <c r="FK447" s="39"/>
      <c r="FL447" s="18">
        <v>2</v>
      </c>
      <c r="FM447" s="5">
        <v>1</v>
      </c>
      <c r="FN447" s="39">
        <v>1</v>
      </c>
      <c r="FO447" s="39" t="s">
        <v>317</v>
      </c>
      <c r="FP447" s="39">
        <v>7</v>
      </c>
      <c r="FQ447" s="39">
        <v>2</v>
      </c>
      <c r="FR447" s="39">
        <v>2</v>
      </c>
      <c r="FS447" s="39">
        <v>2</v>
      </c>
      <c r="FT447" s="39">
        <v>1</v>
      </c>
      <c r="FU447" s="39">
        <v>2</v>
      </c>
      <c r="FV447" s="39">
        <v>2</v>
      </c>
      <c r="FW447" s="39">
        <v>2</v>
      </c>
      <c r="FX447" s="18">
        <v>1</v>
      </c>
      <c r="FY447" s="5">
        <v>1</v>
      </c>
      <c r="FZ447" s="39">
        <v>1</v>
      </c>
      <c r="GA447" s="39">
        <v>2</v>
      </c>
      <c r="GB447" s="39">
        <v>1</v>
      </c>
      <c r="GC447" s="39">
        <v>2</v>
      </c>
      <c r="GD447" s="39">
        <v>2</v>
      </c>
      <c r="GE447" s="39">
        <v>2</v>
      </c>
      <c r="GF447" s="39">
        <v>2</v>
      </c>
      <c r="GG447" s="39">
        <v>1</v>
      </c>
      <c r="GH447" t="s">
        <v>318</v>
      </c>
      <c r="GI447">
        <v>2</v>
      </c>
      <c r="GJ447">
        <v>2</v>
      </c>
      <c r="GK447" s="18">
        <v>1</v>
      </c>
      <c r="GL447" s="5">
        <v>2</v>
      </c>
      <c r="GM447" s="39">
        <v>2</v>
      </c>
      <c r="GV447" s="18">
        <v>0</v>
      </c>
      <c r="GW447" s="5">
        <v>2</v>
      </c>
      <c r="HE447" s="5">
        <v>2</v>
      </c>
      <c r="HF447">
        <v>3</v>
      </c>
      <c r="HM447">
        <v>0</v>
      </c>
      <c r="HN447" s="5">
        <v>2</v>
      </c>
      <c r="HV447">
        <v>0</v>
      </c>
      <c r="HW447" s="5">
        <v>2</v>
      </c>
      <c r="HY447">
        <v>2</v>
      </c>
      <c r="HZ447" s="7">
        <v>0</v>
      </c>
      <c r="IA447" s="7">
        <v>0</v>
      </c>
      <c r="IB447" s="7">
        <v>0</v>
      </c>
      <c r="IC447" s="7">
        <v>3</v>
      </c>
      <c r="ID447" s="7">
        <v>0</v>
      </c>
      <c r="IE447" s="7">
        <v>2</v>
      </c>
      <c r="IF447" s="7">
        <v>1</v>
      </c>
      <c r="IG447" s="7">
        <v>2</v>
      </c>
      <c r="IH447" s="7">
        <v>1</v>
      </c>
      <c r="II447" s="7">
        <v>1</v>
      </c>
      <c r="IJ447" s="7">
        <v>0</v>
      </c>
      <c r="IK447" s="7">
        <v>0</v>
      </c>
      <c r="IL447" s="7">
        <v>0</v>
      </c>
      <c r="IM447" s="7">
        <v>0</v>
      </c>
      <c r="IN447" s="37">
        <v>0</v>
      </c>
      <c r="IO447" s="37">
        <v>0</v>
      </c>
      <c r="IP447" s="37">
        <v>0</v>
      </c>
      <c r="IQ447" s="37">
        <v>0</v>
      </c>
      <c r="IR447" s="37">
        <v>0</v>
      </c>
      <c r="IS447" s="37">
        <v>0</v>
      </c>
      <c r="IT447" s="37">
        <v>0</v>
      </c>
      <c r="IU447" s="37">
        <v>4</v>
      </c>
      <c r="IV447" s="37" t="s">
        <v>258</v>
      </c>
      <c r="IW447" s="37">
        <v>0</v>
      </c>
      <c r="IX447" s="37">
        <v>0</v>
      </c>
      <c r="IY447" s="37">
        <v>0</v>
      </c>
      <c r="IZ447" s="37">
        <v>0</v>
      </c>
      <c r="JA447" s="9" t="s">
        <v>307</v>
      </c>
      <c r="JB447">
        <f t="shared" si="33"/>
        <v>2</v>
      </c>
      <c r="JC447">
        <f t="shared" si="34"/>
        <v>10</v>
      </c>
      <c r="JD447">
        <f t="shared" si="35"/>
        <v>4</v>
      </c>
    </row>
    <row r="448" spans="1:264" x14ac:dyDescent="0.25">
      <c r="A448" s="3">
        <v>42711</v>
      </c>
      <c r="B448" s="83">
        <v>42893</v>
      </c>
      <c r="C448" s="13" t="s">
        <v>319</v>
      </c>
      <c r="D448" t="s">
        <v>303</v>
      </c>
      <c r="E448">
        <v>4</v>
      </c>
      <c r="F448" s="13" t="s">
        <v>320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90</v>
      </c>
      <c r="T448">
        <v>60</v>
      </c>
      <c r="U448" s="29">
        <v>34691</v>
      </c>
      <c r="V448">
        <v>1</v>
      </c>
      <c r="W448">
        <v>1</v>
      </c>
      <c r="X448" t="s">
        <v>242</v>
      </c>
      <c r="Y448" t="s">
        <v>250</v>
      </c>
      <c r="Z448">
        <v>3</v>
      </c>
      <c r="AA448">
        <v>3</v>
      </c>
      <c r="AB448" s="37" t="s">
        <v>307</v>
      </c>
      <c r="AC448">
        <v>4</v>
      </c>
      <c r="AD448">
        <v>1</v>
      </c>
      <c r="AE448" t="s">
        <v>321</v>
      </c>
      <c r="AF448" s="11">
        <v>1000000</v>
      </c>
      <c r="AG448">
        <v>0</v>
      </c>
      <c r="AH448">
        <v>1</v>
      </c>
      <c r="AI448">
        <v>1</v>
      </c>
      <c r="AJ448">
        <v>0</v>
      </c>
      <c r="AK448">
        <v>0</v>
      </c>
      <c r="AL448" s="5">
        <v>1</v>
      </c>
      <c r="AM448" s="39">
        <v>1</v>
      </c>
      <c r="AN448" s="39">
        <v>1</v>
      </c>
      <c r="AO448" s="39">
        <v>0</v>
      </c>
      <c r="AP448" s="39">
        <v>0</v>
      </c>
      <c r="AQ448" s="39">
        <v>0</v>
      </c>
      <c r="AR448" s="39">
        <v>0</v>
      </c>
      <c r="AS448" s="39">
        <v>1</v>
      </c>
      <c r="AT448" s="39">
        <v>0</v>
      </c>
      <c r="AU448" s="39">
        <v>0</v>
      </c>
      <c r="AV448" s="39">
        <v>0</v>
      </c>
      <c r="AW448" s="39">
        <v>0</v>
      </c>
      <c r="AX448" s="39">
        <v>0</v>
      </c>
      <c r="AY448" s="39">
        <v>0</v>
      </c>
      <c r="AZ448" s="39">
        <v>0</v>
      </c>
      <c r="BA448" s="39">
        <v>0</v>
      </c>
      <c r="BB448" s="39">
        <v>0</v>
      </c>
      <c r="BC448" s="39">
        <v>0</v>
      </c>
      <c r="BD448" s="39">
        <v>0</v>
      </c>
      <c r="BE448" s="39">
        <v>3</v>
      </c>
      <c r="BF448" s="39">
        <v>0</v>
      </c>
      <c r="BG448" s="39">
        <v>0</v>
      </c>
      <c r="BH448" s="39">
        <v>0</v>
      </c>
      <c r="BI448" s="39">
        <v>1</v>
      </c>
      <c r="BJ448" s="39">
        <v>1</v>
      </c>
      <c r="BK448" s="39">
        <v>1</v>
      </c>
      <c r="BL448" s="39">
        <v>1</v>
      </c>
      <c r="BM448" s="39">
        <v>1</v>
      </c>
      <c r="BN448" s="39">
        <v>0</v>
      </c>
      <c r="BO448" s="39">
        <v>0</v>
      </c>
      <c r="BP448" s="39">
        <v>0</v>
      </c>
      <c r="BQ448" s="39">
        <v>1</v>
      </c>
      <c r="BR448" s="39">
        <v>0</v>
      </c>
      <c r="BS448" s="39">
        <v>0</v>
      </c>
      <c r="BT448" s="39">
        <v>0</v>
      </c>
      <c r="BU448" s="39">
        <v>2</v>
      </c>
      <c r="BV448" s="39">
        <v>2</v>
      </c>
      <c r="BW448" s="39">
        <v>0</v>
      </c>
      <c r="BX448" s="39">
        <v>2</v>
      </c>
      <c r="BY448" s="5">
        <v>1</v>
      </c>
      <c r="BZ448" s="39">
        <v>1</v>
      </c>
      <c r="CA448" s="39">
        <v>1</v>
      </c>
      <c r="CB448" s="39">
        <v>2</v>
      </c>
      <c r="CC448" s="39">
        <v>1</v>
      </c>
      <c r="CD448" s="5">
        <v>1</v>
      </c>
      <c r="CE448" s="39">
        <v>1</v>
      </c>
      <c r="CF448" s="39">
        <v>1</v>
      </c>
      <c r="CG448" s="39">
        <v>2</v>
      </c>
      <c r="CH448" s="39">
        <v>2</v>
      </c>
      <c r="CI448" s="39">
        <v>3</v>
      </c>
      <c r="CJ448" s="39">
        <v>2</v>
      </c>
      <c r="CK448" s="39">
        <v>2</v>
      </c>
      <c r="CL448" s="18">
        <v>0</v>
      </c>
      <c r="CM448" s="5">
        <v>1</v>
      </c>
      <c r="CN448" s="39">
        <v>1</v>
      </c>
      <c r="CO448" s="39">
        <v>1</v>
      </c>
      <c r="CP448" s="39">
        <v>4</v>
      </c>
      <c r="CQ448" s="39">
        <v>2</v>
      </c>
      <c r="CR448" s="39">
        <v>2</v>
      </c>
      <c r="CS448" s="39">
        <v>2</v>
      </c>
      <c r="CT448" s="39">
        <v>2</v>
      </c>
      <c r="CU448" s="39">
        <v>2</v>
      </c>
      <c r="CV448" s="39">
        <v>1</v>
      </c>
      <c r="CW448" s="18">
        <v>0</v>
      </c>
      <c r="CX448" s="5">
        <v>1</v>
      </c>
      <c r="CY448" s="39">
        <v>1</v>
      </c>
      <c r="CZ448" s="39">
        <v>1</v>
      </c>
      <c r="DA448" s="39">
        <v>2</v>
      </c>
      <c r="DB448" s="39">
        <v>2</v>
      </c>
      <c r="DC448" s="39">
        <v>2</v>
      </c>
      <c r="DD448" s="39">
        <v>2</v>
      </c>
      <c r="DE448" s="39">
        <v>1</v>
      </c>
      <c r="DF448" s="18">
        <v>0</v>
      </c>
      <c r="DG448" s="5">
        <v>1</v>
      </c>
      <c r="DH448" s="39">
        <v>2</v>
      </c>
      <c r="DI448" s="39">
        <v>2</v>
      </c>
      <c r="DJ448" s="39">
        <v>1</v>
      </c>
      <c r="DK448" t="s">
        <v>322</v>
      </c>
      <c r="DL448">
        <v>1</v>
      </c>
      <c r="DN448">
        <v>1</v>
      </c>
      <c r="DQ448">
        <v>2</v>
      </c>
      <c r="DR448" s="18">
        <v>1</v>
      </c>
      <c r="DS448" s="5">
        <v>1</v>
      </c>
      <c r="DT448" s="39">
        <v>1</v>
      </c>
      <c r="DU448" s="39">
        <v>1</v>
      </c>
      <c r="DW448">
        <v>2</v>
      </c>
      <c r="DX448">
        <v>1</v>
      </c>
      <c r="DY448">
        <v>2</v>
      </c>
      <c r="EC448">
        <v>1</v>
      </c>
      <c r="ED448" s="18">
        <v>2</v>
      </c>
      <c r="EE448" s="5">
        <v>1</v>
      </c>
      <c r="EF448" s="39">
        <v>1</v>
      </c>
      <c r="EG448" s="39">
        <v>1</v>
      </c>
      <c r="EH448" s="39">
        <v>2</v>
      </c>
      <c r="EI448" s="39">
        <v>2</v>
      </c>
      <c r="EJ448" s="39">
        <v>2</v>
      </c>
      <c r="EK448" s="39">
        <v>3</v>
      </c>
      <c r="EL448" s="18">
        <v>1</v>
      </c>
      <c r="EM448" s="5">
        <v>1</v>
      </c>
      <c r="EN448" s="39">
        <v>1</v>
      </c>
      <c r="EO448" s="39">
        <v>1</v>
      </c>
      <c r="EP448" s="39">
        <v>1</v>
      </c>
      <c r="EQ448" s="37"/>
      <c r="ER448" s="37">
        <v>2</v>
      </c>
      <c r="ES448">
        <v>2</v>
      </c>
      <c r="ET448" t="s">
        <v>323</v>
      </c>
      <c r="EU448">
        <v>1</v>
      </c>
      <c r="EV448">
        <v>2</v>
      </c>
      <c r="EW448">
        <v>1</v>
      </c>
      <c r="EX448" s="18">
        <v>0</v>
      </c>
      <c r="EY448" s="42">
        <v>2</v>
      </c>
      <c r="EZ448" s="39">
        <v>4</v>
      </c>
      <c r="FA448" s="39">
        <v>2</v>
      </c>
      <c r="FB448" s="39">
        <v>2</v>
      </c>
      <c r="FC448" s="39">
        <v>2</v>
      </c>
      <c r="FD448" s="39">
        <v>2</v>
      </c>
      <c r="FE448" s="39">
        <v>2</v>
      </c>
      <c r="FF448" s="39">
        <v>2</v>
      </c>
      <c r="FG448" s="39">
        <v>2</v>
      </c>
      <c r="FL448" s="18">
        <v>0</v>
      </c>
      <c r="FM448" s="5">
        <v>2</v>
      </c>
      <c r="FN448" s="39">
        <v>1</v>
      </c>
      <c r="FO448" t="s">
        <v>324</v>
      </c>
      <c r="FP448" s="39">
        <v>1</v>
      </c>
      <c r="FQ448" s="39">
        <v>1</v>
      </c>
      <c r="FR448" s="39">
        <v>2</v>
      </c>
      <c r="FS448" s="39">
        <v>2</v>
      </c>
      <c r="FT448" s="39">
        <v>2</v>
      </c>
      <c r="FU448" s="39">
        <v>3</v>
      </c>
      <c r="FV448" s="39">
        <v>2</v>
      </c>
      <c r="FW448" s="39">
        <v>1</v>
      </c>
      <c r="FX448" s="18">
        <v>0</v>
      </c>
      <c r="FY448" s="5">
        <v>2</v>
      </c>
      <c r="FZ448" s="39">
        <v>1</v>
      </c>
      <c r="GA448" s="39">
        <v>2</v>
      </c>
      <c r="GB448" s="39">
        <v>2</v>
      </c>
      <c r="GC448" s="39">
        <v>2</v>
      </c>
      <c r="GD448" s="39">
        <v>3</v>
      </c>
      <c r="GK448" s="18">
        <v>0</v>
      </c>
      <c r="GL448" s="5">
        <v>2</v>
      </c>
      <c r="GM448" s="39">
        <v>2</v>
      </c>
      <c r="GV448" s="18">
        <v>0</v>
      </c>
      <c r="GW448" s="5">
        <v>2</v>
      </c>
      <c r="HE448" s="5">
        <v>2</v>
      </c>
      <c r="HM448">
        <v>0</v>
      </c>
      <c r="HN448" s="5">
        <v>2</v>
      </c>
      <c r="HV448">
        <v>0</v>
      </c>
      <c r="HW448" s="5">
        <v>2</v>
      </c>
      <c r="HY448">
        <v>2</v>
      </c>
      <c r="HZ448" s="7">
        <v>0</v>
      </c>
      <c r="IA448" s="7">
        <v>0</v>
      </c>
      <c r="IB448" s="7">
        <v>0</v>
      </c>
      <c r="IC448" s="7">
        <v>1</v>
      </c>
      <c r="ID448" s="7">
        <v>2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39">
        <v>0</v>
      </c>
      <c r="IO448" s="39">
        <v>0</v>
      </c>
      <c r="IP448" s="39">
        <v>0</v>
      </c>
      <c r="IQ448" s="39">
        <v>0</v>
      </c>
      <c r="IR448" s="39">
        <v>0</v>
      </c>
      <c r="IS448" s="39">
        <v>0</v>
      </c>
      <c r="IT448" s="39">
        <v>0</v>
      </c>
      <c r="IU448" s="39">
        <v>3</v>
      </c>
      <c r="IV448" s="39" t="s">
        <v>258</v>
      </c>
      <c r="IW448" s="39">
        <v>0</v>
      </c>
      <c r="IX448" s="39">
        <v>0</v>
      </c>
      <c r="IY448" s="39">
        <v>0</v>
      </c>
      <c r="IZ448" s="39">
        <v>0</v>
      </c>
      <c r="JA448" s="9" t="s">
        <v>307</v>
      </c>
      <c r="JB448">
        <f t="shared" si="33"/>
        <v>0</v>
      </c>
      <c r="JC448">
        <f t="shared" si="34"/>
        <v>3</v>
      </c>
      <c r="JD448">
        <f t="shared" si="35"/>
        <v>3</v>
      </c>
    </row>
    <row r="449" spans="1:264" x14ac:dyDescent="0.25">
      <c r="A449" s="3">
        <v>42711</v>
      </c>
      <c r="B449" s="83">
        <v>42893</v>
      </c>
      <c r="C449" s="13" t="s">
        <v>325</v>
      </c>
      <c r="D449" t="s">
        <v>303</v>
      </c>
      <c r="E449">
        <v>5</v>
      </c>
      <c r="F449" s="13" t="s">
        <v>326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130</v>
      </c>
      <c r="T449">
        <v>80</v>
      </c>
      <c r="U449" s="29">
        <v>26085</v>
      </c>
      <c r="V449">
        <v>1</v>
      </c>
      <c r="W449">
        <v>2</v>
      </c>
      <c r="X449" t="s">
        <v>242</v>
      </c>
      <c r="Y449" t="s">
        <v>250</v>
      </c>
      <c r="Z449">
        <v>2</v>
      </c>
      <c r="AA449">
        <v>4</v>
      </c>
      <c r="AB449" s="37" t="s">
        <v>327</v>
      </c>
      <c r="AC449">
        <v>3</v>
      </c>
      <c r="AD449">
        <v>1</v>
      </c>
      <c r="AE449" t="s">
        <v>328</v>
      </c>
      <c r="AF449" s="11">
        <v>2000000</v>
      </c>
      <c r="AG449">
        <v>0</v>
      </c>
      <c r="AH449">
        <v>0</v>
      </c>
      <c r="AI449">
        <v>1</v>
      </c>
      <c r="AJ449">
        <v>0</v>
      </c>
      <c r="AK449">
        <v>0</v>
      </c>
      <c r="AL449" s="5">
        <v>2</v>
      </c>
      <c r="AM449" s="39">
        <v>2</v>
      </c>
      <c r="AN449" s="39">
        <v>3</v>
      </c>
      <c r="AO449" s="39">
        <v>0</v>
      </c>
      <c r="AP449" s="39">
        <v>2</v>
      </c>
      <c r="AQ449" s="39">
        <v>2</v>
      </c>
      <c r="AR449" s="39">
        <v>2</v>
      </c>
      <c r="AS449" s="39">
        <v>1</v>
      </c>
      <c r="AT449" s="39">
        <v>1</v>
      </c>
      <c r="AU449" s="39">
        <v>0</v>
      </c>
      <c r="AV449" s="39">
        <v>1</v>
      </c>
      <c r="AW449" s="39">
        <v>2</v>
      </c>
      <c r="AX449" s="39">
        <v>2</v>
      </c>
      <c r="AY449" s="39">
        <v>2</v>
      </c>
      <c r="AZ449" s="39">
        <v>3</v>
      </c>
      <c r="BA449" s="39">
        <v>2</v>
      </c>
      <c r="BB449" s="39">
        <v>2</v>
      </c>
      <c r="BC449" s="39">
        <v>2</v>
      </c>
      <c r="BD449" s="39">
        <v>2</v>
      </c>
      <c r="BE449" s="39">
        <v>1</v>
      </c>
      <c r="BF449" s="39">
        <v>3</v>
      </c>
      <c r="BG449" s="39">
        <v>3</v>
      </c>
      <c r="BH449" s="39">
        <v>3</v>
      </c>
      <c r="BI449" s="39">
        <v>3</v>
      </c>
      <c r="BJ449" s="39">
        <v>3</v>
      </c>
      <c r="BK449" s="39">
        <v>3</v>
      </c>
      <c r="BL449" s="39">
        <v>3</v>
      </c>
      <c r="BM449" s="39">
        <v>3</v>
      </c>
      <c r="BN449" s="39">
        <v>1</v>
      </c>
      <c r="BO449" s="39">
        <v>3</v>
      </c>
      <c r="BP449" s="39">
        <v>2</v>
      </c>
      <c r="BQ449" s="39">
        <v>2</v>
      </c>
      <c r="BR449" s="39">
        <v>2</v>
      </c>
      <c r="BS449" s="39">
        <v>3</v>
      </c>
      <c r="BT449" s="39">
        <v>2</v>
      </c>
      <c r="BU449" s="39">
        <v>2</v>
      </c>
      <c r="BV449" s="39">
        <v>30</v>
      </c>
      <c r="BW449" s="39">
        <v>0</v>
      </c>
      <c r="BX449" s="39">
        <v>14</v>
      </c>
      <c r="BY449" s="5">
        <v>1</v>
      </c>
      <c r="BZ449" s="39">
        <v>1</v>
      </c>
      <c r="CA449" s="39">
        <v>1</v>
      </c>
      <c r="CB449" s="39">
        <v>2</v>
      </c>
      <c r="CC449" s="39">
        <v>3</v>
      </c>
      <c r="CD449" s="5">
        <v>1</v>
      </c>
      <c r="CE449" s="39">
        <v>1</v>
      </c>
      <c r="CF449" s="39">
        <v>2</v>
      </c>
      <c r="CL449" s="18">
        <v>0</v>
      </c>
      <c r="CM449" s="5">
        <v>1</v>
      </c>
      <c r="CN449" s="39">
        <v>1</v>
      </c>
      <c r="CO449" s="39">
        <v>1</v>
      </c>
      <c r="CP449" t="s">
        <v>329</v>
      </c>
      <c r="CQ449" s="39">
        <v>1</v>
      </c>
      <c r="CR449" s="39">
        <v>2</v>
      </c>
      <c r="CS449" s="39">
        <v>2</v>
      </c>
      <c r="CT449" s="39">
        <v>2</v>
      </c>
      <c r="CU449" s="39">
        <v>2</v>
      </c>
      <c r="CV449" s="39">
        <v>2</v>
      </c>
      <c r="CW449" s="18">
        <v>1</v>
      </c>
      <c r="CX449" s="5">
        <v>2</v>
      </c>
      <c r="CY449" s="39">
        <v>2</v>
      </c>
      <c r="CZ449" s="39">
        <v>2</v>
      </c>
      <c r="DF449" s="18">
        <v>0</v>
      </c>
      <c r="DG449" s="5">
        <v>2</v>
      </c>
      <c r="DH449" s="39">
        <v>2</v>
      </c>
      <c r="DR449" s="18">
        <v>0</v>
      </c>
      <c r="DS449" s="5">
        <v>2</v>
      </c>
      <c r="DT449" s="39">
        <v>2</v>
      </c>
      <c r="ED449" s="18">
        <v>0</v>
      </c>
      <c r="EE449" s="5">
        <v>1</v>
      </c>
      <c r="EF449" s="39">
        <v>1</v>
      </c>
      <c r="EG449" s="39">
        <v>2</v>
      </c>
      <c r="EH449" s="39">
        <v>2</v>
      </c>
      <c r="EI449" s="39">
        <v>2</v>
      </c>
      <c r="EJ449" s="39">
        <v>2</v>
      </c>
      <c r="EK449" s="39">
        <v>2</v>
      </c>
      <c r="EL449" s="18">
        <v>0</v>
      </c>
      <c r="EM449" s="5">
        <v>1</v>
      </c>
      <c r="EN449" s="37">
        <v>1</v>
      </c>
      <c r="EO449" s="39">
        <v>1</v>
      </c>
      <c r="EP449" s="39">
        <v>1</v>
      </c>
      <c r="EQ449" s="37"/>
      <c r="ER449" s="37">
        <v>2</v>
      </c>
      <c r="ES449">
        <v>2</v>
      </c>
      <c r="ET449" t="s">
        <v>330</v>
      </c>
      <c r="EU449">
        <v>2</v>
      </c>
      <c r="EV449">
        <v>2</v>
      </c>
      <c r="EX449" s="18">
        <v>0</v>
      </c>
      <c r="EZ449" s="39"/>
      <c r="FA449" s="39"/>
      <c r="FB449" s="39"/>
      <c r="FC449" s="39"/>
      <c r="FM449" s="5">
        <v>2</v>
      </c>
      <c r="FN449" s="39">
        <v>1</v>
      </c>
      <c r="FO449" t="s">
        <v>330</v>
      </c>
      <c r="FP449" s="39">
        <v>2</v>
      </c>
      <c r="FQ449" s="39">
        <v>2</v>
      </c>
      <c r="FR449" s="39">
        <v>2</v>
      </c>
      <c r="FS449" s="39">
        <v>3</v>
      </c>
      <c r="FT449" s="39">
        <v>2</v>
      </c>
      <c r="FU449" s="39">
        <v>2</v>
      </c>
      <c r="FV449" s="39">
        <v>2</v>
      </c>
      <c r="FW449" s="39">
        <v>1</v>
      </c>
      <c r="FX449" s="18">
        <v>0</v>
      </c>
      <c r="FY449" s="5">
        <v>2</v>
      </c>
      <c r="FZ449" s="39">
        <v>1</v>
      </c>
      <c r="GA449" s="39">
        <v>2</v>
      </c>
      <c r="GB449" s="39">
        <v>2</v>
      </c>
      <c r="GD449" s="39">
        <v>3</v>
      </c>
      <c r="GK449" s="18">
        <v>0</v>
      </c>
      <c r="GL449" s="5">
        <v>2</v>
      </c>
      <c r="GM449" s="39">
        <v>2</v>
      </c>
      <c r="GV449" s="18">
        <v>0</v>
      </c>
      <c r="GW449" s="5">
        <v>2</v>
      </c>
      <c r="HE449" s="5">
        <v>2</v>
      </c>
      <c r="HM449">
        <v>0</v>
      </c>
      <c r="HN449" s="5">
        <v>2</v>
      </c>
      <c r="HV449">
        <v>0</v>
      </c>
      <c r="HW449" s="5">
        <v>2</v>
      </c>
      <c r="HY449">
        <v>2</v>
      </c>
      <c r="HZ449" s="7">
        <v>0</v>
      </c>
      <c r="IA449" s="7">
        <v>1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37">
        <v>0</v>
      </c>
      <c r="IO449" s="37">
        <v>0</v>
      </c>
      <c r="IP449" s="37">
        <v>0</v>
      </c>
      <c r="IQ449" s="37">
        <v>0</v>
      </c>
      <c r="IR449" s="37">
        <v>0</v>
      </c>
      <c r="IS449" s="37">
        <v>0</v>
      </c>
      <c r="IT449" s="37">
        <v>2</v>
      </c>
      <c r="IU449" s="37">
        <v>3</v>
      </c>
      <c r="IV449" s="39" t="s">
        <v>258</v>
      </c>
      <c r="IW449" s="37">
        <v>0</v>
      </c>
      <c r="IX449" s="37">
        <v>0</v>
      </c>
      <c r="IY449" s="37">
        <v>0</v>
      </c>
      <c r="IZ449" s="37">
        <v>0</v>
      </c>
      <c r="JA449" s="9" t="s">
        <v>327</v>
      </c>
      <c r="JB449">
        <f t="shared" si="33"/>
        <v>3</v>
      </c>
      <c r="JC449">
        <f t="shared" si="34"/>
        <v>1</v>
      </c>
      <c r="JD449">
        <f t="shared" si="35"/>
        <v>5</v>
      </c>
    </row>
    <row r="450" spans="1:264" x14ac:dyDescent="0.25">
      <c r="A450" s="3">
        <v>42712</v>
      </c>
      <c r="B450" s="3">
        <v>42894</v>
      </c>
      <c r="C450" s="13" t="s">
        <v>331</v>
      </c>
      <c r="D450" t="s">
        <v>303</v>
      </c>
      <c r="E450">
        <v>6</v>
      </c>
      <c r="F450" s="13" t="s">
        <v>332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100</v>
      </c>
      <c r="T450">
        <v>70</v>
      </c>
      <c r="U450" s="29" t="s">
        <v>333</v>
      </c>
      <c r="V450">
        <v>1</v>
      </c>
      <c r="W450">
        <v>6</v>
      </c>
      <c r="X450" t="s">
        <v>242</v>
      </c>
      <c r="Y450" t="s">
        <v>250</v>
      </c>
      <c r="Z450">
        <v>3</v>
      </c>
      <c r="AA450">
        <v>1</v>
      </c>
      <c r="AB450" s="37" t="s">
        <v>327</v>
      </c>
      <c r="AC450">
        <v>5</v>
      </c>
      <c r="AF450" s="11"/>
      <c r="AG450">
        <v>0</v>
      </c>
      <c r="AH450">
        <v>0</v>
      </c>
      <c r="AI450">
        <v>1</v>
      </c>
      <c r="AJ450">
        <v>0</v>
      </c>
      <c r="AK450">
        <v>0</v>
      </c>
      <c r="AL450" s="5">
        <v>1</v>
      </c>
      <c r="AM450" s="39">
        <v>1</v>
      </c>
      <c r="AN450" s="39">
        <v>2</v>
      </c>
      <c r="AO450" s="39">
        <v>1</v>
      </c>
      <c r="AP450" s="39">
        <v>0</v>
      </c>
      <c r="AQ450" s="39">
        <v>0</v>
      </c>
      <c r="AR450" s="39">
        <v>0</v>
      </c>
      <c r="AS450" s="39">
        <v>1</v>
      </c>
      <c r="AT450" s="39">
        <v>0</v>
      </c>
      <c r="AU450" s="39">
        <v>0</v>
      </c>
      <c r="AV450" s="39">
        <v>1</v>
      </c>
      <c r="AW450" s="39">
        <v>0</v>
      </c>
      <c r="AX450" s="39">
        <v>0</v>
      </c>
      <c r="AY450" s="39">
        <v>0</v>
      </c>
      <c r="AZ450" s="39">
        <v>0</v>
      </c>
      <c r="BA450" s="39">
        <v>0</v>
      </c>
      <c r="BB450" s="39">
        <v>0</v>
      </c>
      <c r="BC450" s="39">
        <v>0</v>
      </c>
      <c r="BD450" s="39">
        <v>0</v>
      </c>
      <c r="BE450" s="39">
        <v>1</v>
      </c>
      <c r="BF450" s="39">
        <v>1</v>
      </c>
      <c r="BG450" s="39">
        <v>0</v>
      </c>
      <c r="BH450" s="39">
        <v>0</v>
      </c>
      <c r="BI450" s="39">
        <v>1</v>
      </c>
      <c r="BN450" s="39">
        <v>0</v>
      </c>
      <c r="BO450" s="39">
        <v>0</v>
      </c>
      <c r="BP450" s="39">
        <v>0</v>
      </c>
      <c r="BQ450" s="39">
        <v>1</v>
      </c>
      <c r="BR450" s="39">
        <v>1</v>
      </c>
      <c r="BS450" s="39">
        <v>1</v>
      </c>
      <c r="BT450" s="39">
        <v>1</v>
      </c>
      <c r="BU450" s="39">
        <v>0</v>
      </c>
      <c r="BV450" s="39">
        <v>30</v>
      </c>
      <c r="BW450" s="39">
        <v>0</v>
      </c>
      <c r="BX450" s="39">
        <v>15</v>
      </c>
      <c r="BY450" s="5">
        <v>1</v>
      </c>
      <c r="BZ450" s="39">
        <v>1</v>
      </c>
      <c r="CA450" s="39">
        <v>1</v>
      </c>
      <c r="CB450" s="39">
        <v>2</v>
      </c>
      <c r="CC450" s="39">
        <v>2</v>
      </c>
      <c r="CD450" s="5">
        <v>1</v>
      </c>
      <c r="CE450" s="39"/>
      <c r="CF450" s="39">
        <v>1</v>
      </c>
      <c r="CG450" s="39">
        <v>1</v>
      </c>
      <c r="CH450" s="39">
        <v>2</v>
      </c>
      <c r="CI450" s="39">
        <v>1</v>
      </c>
      <c r="CJ450" s="39">
        <v>2</v>
      </c>
      <c r="CK450" s="39">
        <v>2</v>
      </c>
      <c r="CL450" s="18">
        <v>2</v>
      </c>
      <c r="CM450" s="5">
        <v>1</v>
      </c>
      <c r="CO450" s="39">
        <v>1</v>
      </c>
      <c r="CP450" t="s">
        <v>329</v>
      </c>
      <c r="CQ450" s="39">
        <v>1</v>
      </c>
      <c r="CR450" s="39">
        <v>1</v>
      </c>
      <c r="CS450" s="39">
        <v>2</v>
      </c>
      <c r="CT450" s="39">
        <v>2</v>
      </c>
      <c r="CU450" s="39">
        <v>2</v>
      </c>
      <c r="CV450" s="39">
        <v>1</v>
      </c>
      <c r="CW450" s="18">
        <v>2</v>
      </c>
      <c r="CX450" s="5">
        <v>2</v>
      </c>
      <c r="CY450" s="39">
        <v>1</v>
      </c>
      <c r="CZ450" s="39">
        <v>1</v>
      </c>
      <c r="DA450" s="39">
        <v>2</v>
      </c>
      <c r="DB450" s="39">
        <v>2</v>
      </c>
      <c r="DC450" s="39">
        <v>2</v>
      </c>
      <c r="DD450" s="39">
        <v>1</v>
      </c>
      <c r="DE450" s="39">
        <v>1</v>
      </c>
      <c r="DF450" s="18">
        <v>1</v>
      </c>
      <c r="DG450" s="5">
        <v>1</v>
      </c>
      <c r="DI450">
        <v>2</v>
      </c>
      <c r="DJ450">
        <v>2</v>
      </c>
      <c r="DL450">
        <v>2</v>
      </c>
      <c r="DM450">
        <v>2</v>
      </c>
      <c r="DN450">
        <v>1</v>
      </c>
      <c r="DQ450">
        <v>1</v>
      </c>
      <c r="DR450" s="18">
        <v>2</v>
      </c>
      <c r="DS450" s="5">
        <v>2</v>
      </c>
      <c r="DT450" s="39">
        <v>2</v>
      </c>
      <c r="ED450" s="18">
        <v>0</v>
      </c>
      <c r="EE450" s="5">
        <v>1</v>
      </c>
      <c r="EG450" s="39">
        <v>1</v>
      </c>
      <c r="EH450" s="39">
        <v>1</v>
      </c>
      <c r="EI450" s="39">
        <v>1</v>
      </c>
      <c r="EJ450" s="39">
        <v>2</v>
      </c>
      <c r="EK450" s="39">
        <v>5</v>
      </c>
      <c r="EL450" s="18">
        <v>3</v>
      </c>
      <c r="EM450" s="5">
        <v>1</v>
      </c>
      <c r="EN450" s="39">
        <v>2</v>
      </c>
      <c r="EO450" s="39">
        <v>1</v>
      </c>
      <c r="EP450" s="39">
        <v>1</v>
      </c>
      <c r="EQ450" s="39">
        <v>1</v>
      </c>
      <c r="ER450" s="39">
        <v>1</v>
      </c>
      <c r="ES450" s="39">
        <v>2</v>
      </c>
      <c r="ET450" t="s">
        <v>334</v>
      </c>
      <c r="EU450">
        <v>5</v>
      </c>
      <c r="EV450">
        <v>2</v>
      </c>
      <c r="EW450">
        <v>5</v>
      </c>
      <c r="EX450" s="18">
        <v>2</v>
      </c>
      <c r="EY450" s="5">
        <v>2</v>
      </c>
      <c r="EZ450" s="39">
        <v>4</v>
      </c>
      <c r="FA450" s="39">
        <v>1</v>
      </c>
      <c r="FB450" s="39">
        <v>2</v>
      </c>
      <c r="FC450" s="39">
        <v>1</v>
      </c>
      <c r="FD450" s="39">
        <v>1</v>
      </c>
      <c r="FE450" s="39">
        <v>2</v>
      </c>
      <c r="FF450" s="39">
        <v>2</v>
      </c>
      <c r="FG450" s="39">
        <v>1</v>
      </c>
      <c r="FH450" s="39">
        <v>1</v>
      </c>
      <c r="FI450" s="39">
        <v>3</v>
      </c>
      <c r="FJ450" s="39">
        <v>3</v>
      </c>
      <c r="FL450" s="18">
        <v>2</v>
      </c>
      <c r="FM450" s="5">
        <v>1</v>
      </c>
      <c r="FN450" s="39">
        <v>1</v>
      </c>
      <c r="FO450" t="s">
        <v>334</v>
      </c>
      <c r="FP450" s="39">
        <v>5</v>
      </c>
      <c r="FQ450" s="39">
        <v>1</v>
      </c>
      <c r="FR450" s="39">
        <v>2</v>
      </c>
      <c r="FS450" s="39">
        <v>1</v>
      </c>
      <c r="FT450" s="39">
        <v>2</v>
      </c>
      <c r="FU450" s="39">
        <v>1</v>
      </c>
      <c r="FV450" s="39">
        <v>2</v>
      </c>
      <c r="FW450" s="39">
        <v>2</v>
      </c>
      <c r="FX450" s="18">
        <v>2</v>
      </c>
      <c r="FY450" s="5">
        <v>2</v>
      </c>
      <c r="FZ450" s="39">
        <v>1</v>
      </c>
      <c r="GA450" s="39">
        <v>2</v>
      </c>
      <c r="GD450" s="39">
        <v>2</v>
      </c>
      <c r="GE450" s="39">
        <v>3</v>
      </c>
      <c r="GK450" s="18">
        <v>0</v>
      </c>
      <c r="GL450" s="5">
        <v>2</v>
      </c>
      <c r="GM450" s="39">
        <v>2</v>
      </c>
      <c r="GV450" s="18">
        <v>0</v>
      </c>
      <c r="GW450" s="5">
        <v>2</v>
      </c>
      <c r="HE450" s="5">
        <v>2</v>
      </c>
      <c r="HM450">
        <v>0</v>
      </c>
      <c r="HN450" s="5">
        <v>2</v>
      </c>
      <c r="HV450">
        <v>0</v>
      </c>
      <c r="HW450" s="5">
        <v>2</v>
      </c>
      <c r="HY450">
        <v>2</v>
      </c>
      <c r="HZ450" s="7">
        <v>2</v>
      </c>
      <c r="IA450" s="7">
        <v>2</v>
      </c>
      <c r="IB450" s="7">
        <v>1</v>
      </c>
      <c r="IC450" s="7">
        <v>2</v>
      </c>
      <c r="ID450" s="7">
        <v>0</v>
      </c>
      <c r="IE450" s="7">
        <v>3</v>
      </c>
      <c r="IF450" s="7">
        <v>2</v>
      </c>
      <c r="IG450" s="7">
        <v>2</v>
      </c>
      <c r="IH450" s="7">
        <v>2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37">
        <v>0</v>
      </c>
      <c r="IO450" s="37">
        <v>0</v>
      </c>
      <c r="IP450" s="37">
        <v>0</v>
      </c>
      <c r="IQ450" s="37">
        <v>2</v>
      </c>
      <c r="IR450" s="37">
        <v>1</v>
      </c>
      <c r="IS450" s="37">
        <v>0</v>
      </c>
      <c r="IT450" s="37">
        <v>2</v>
      </c>
      <c r="IU450" s="37">
        <v>3</v>
      </c>
      <c r="IV450" s="39" t="s">
        <v>258</v>
      </c>
      <c r="IW450" s="37">
        <v>2</v>
      </c>
      <c r="IX450" s="37">
        <v>1</v>
      </c>
      <c r="IY450" s="37">
        <v>0</v>
      </c>
      <c r="IZ450" s="37">
        <v>0</v>
      </c>
      <c r="JA450" s="9" t="s">
        <v>327</v>
      </c>
      <c r="JB450">
        <f t="shared" si="33"/>
        <v>6</v>
      </c>
      <c r="JC450">
        <f t="shared" si="34"/>
        <v>16</v>
      </c>
      <c r="JD450">
        <f t="shared" si="35"/>
        <v>11</v>
      </c>
    </row>
    <row r="451" spans="1:264" x14ac:dyDescent="0.25">
      <c r="A451" s="3">
        <v>42712</v>
      </c>
      <c r="B451" s="3">
        <v>42894</v>
      </c>
      <c r="C451" s="13" t="s">
        <v>335</v>
      </c>
      <c r="D451" t="s">
        <v>303</v>
      </c>
      <c r="E451">
        <v>7</v>
      </c>
      <c r="F451" s="13" t="s">
        <v>336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120</v>
      </c>
      <c r="T451">
        <v>70</v>
      </c>
      <c r="U451" s="29" t="s">
        <v>337</v>
      </c>
      <c r="V451">
        <v>1</v>
      </c>
      <c r="W451">
        <v>2</v>
      </c>
      <c r="X451" t="s">
        <v>242</v>
      </c>
      <c r="Y451" s="43" t="s">
        <v>250</v>
      </c>
      <c r="Z451">
        <v>2</v>
      </c>
      <c r="AA451">
        <v>1</v>
      </c>
      <c r="AB451" s="37" t="s">
        <v>307</v>
      </c>
      <c r="AC451">
        <v>2</v>
      </c>
      <c r="AD451">
        <v>1</v>
      </c>
      <c r="AE451" t="s">
        <v>338</v>
      </c>
      <c r="AF451" s="11">
        <v>500000</v>
      </c>
      <c r="AG451">
        <v>0</v>
      </c>
      <c r="AH451">
        <v>0</v>
      </c>
      <c r="AI451">
        <v>1</v>
      </c>
      <c r="AJ451">
        <v>1</v>
      </c>
      <c r="AK451">
        <v>0</v>
      </c>
      <c r="AL451" s="5">
        <v>0</v>
      </c>
      <c r="AM451" s="39">
        <v>0</v>
      </c>
      <c r="AN451" s="39">
        <v>1</v>
      </c>
      <c r="AO451" s="39">
        <v>0</v>
      </c>
      <c r="AP451" s="39">
        <v>0</v>
      </c>
      <c r="AQ451" s="39">
        <v>0</v>
      </c>
      <c r="AR451" s="39">
        <v>0</v>
      </c>
      <c r="AS451" s="39">
        <v>0</v>
      </c>
      <c r="AT451" s="39">
        <v>0</v>
      </c>
      <c r="AU451" s="39">
        <v>0</v>
      </c>
      <c r="AV451" s="39">
        <v>1</v>
      </c>
      <c r="AW451" s="39">
        <v>0</v>
      </c>
      <c r="AX451" s="39">
        <v>0</v>
      </c>
      <c r="AY451" s="39">
        <v>0</v>
      </c>
      <c r="AZ451" s="39">
        <v>0</v>
      </c>
      <c r="BA451" s="39">
        <v>0</v>
      </c>
      <c r="BB451" s="39">
        <v>0</v>
      </c>
      <c r="BC451" s="39">
        <v>1</v>
      </c>
      <c r="BD451" s="39">
        <v>0</v>
      </c>
      <c r="BE451" s="39">
        <v>0</v>
      </c>
      <c r="BF451" s="39">
        <v>0</v>
      </c>
      <c r="BG451" s="39">
        <v>0</v>
      </c>
      <c r="BH451" s="39">
        <v>0</v>
      </c>
      <c r="BI451" s="39">
        <v>0</v>
      </c>
      <c r="BJ451" s="39">
        <v>0</v>
      </c>
      <c r="BK451" s="39">
        <v>0</v>
      </c>
      <c r="BL451" s="39">
        <v>0</v>
      </c>
      <c r="BM451" s="39">
        <v>0</v>
      </c>
      <c r="BN451" s="39">
        <v>0</v>
      </c>
      <c r="BO451" s="39">
        <v>0</v>
      </c>
      <c r="BP451" s="39">
        <v>0</v>
      </c>
      <c r="BQ451" s="39">
        <v>1</v>
      </c>
      <c r="BR451" s="39">
        <v>1</v>
      </c>
      <c r="BS451" s="39">
        <v>1</v>
      </c>
      <c r="BT451" s="39">
        <v>1</v>
      </c>
      <c r="BU451" s="39">
        <v>0</v>
      </c>
      <c r="BV451" s="39">
        <v>10</v>
      </c>
      <c r="BW451" s="39">
        <v>0</v>
      </c>
      <c r="BX451" s="39">
        <v>0</v>
      </c>
      <c r="BY451" s="5">
        <v>1</v>
      </c>
      <c r="BZ451" s="39">
        <v>1</v>
      </c>
      <c r="CA451" s="39">
        <v>1</v>
      </c>
      <c r="CB451" s="39">
        <v>2</v>
      </c>
      <c r="CC451" s="39">
        <v>2</v>
      </c>
      <c r="CD451" s="5">
        <v>1</v>
      </c>
      <c r="CE451" s="39">
        <v>2</v>
      </c>
      <c r="CL451" s="18">
        <v>0</v>
      </c>
      <c r="CM451" s="5">
        <v>1</v>
      </c>
      <c r="CN451">
        <v>1</v>
      </c>
      <c r="CO451" s="39">
        <v>1</v>
      </c>
      <c r="CP451" s="39">
        <v>4</v>
      </c>
      <c r="CQ451" s="39">
        <v>2</v>
      </c>
      <c r="CR451" s="39">
        <v>2</v>
      </c>
      <c r="CS451" s="39">
        <v>1</v>
      </c>
      <c r="CT451" s="39">
        <v>2</v>
      </c>
      <c r="CU451" s="39">
        <v>2</v>
      </c>
      <c r="CV451" s="39">
        <v>1</v>
      </c>
      <c r="CW451" s="18">
        <v>1</v>
      </c>
      <c r="CX451" s="5">
        <v>2</v>
      </c>
      <c r="CY451" s="39">
        <v>2</v>
      </c>
      <c r="CZ451" s="39">
        <v>2</v>
      </c>
      <c r="DF451" s="18">
        <v>0</v>
      </c>
      <c r="DG451" s="5">
        <v>2</v>
      </c>
      <c r="DH451">
        <v>2</v>
      </c>
      <c r="DR451" s="18">
        <v>0</v>
      </c>
      <c r="DS451" s="5">
        <v>1</v>
      </c>
      <c r="DT451" s="39">
        <v>2</v>
      </c>
      <c r="DU451" s="39">
        <v>2</v>
      </c>
      <c r="DV451" s="39"/>
      <c r="DW451" s="39">
        <v>2</v>
      </c>
      <c r="DX451" s="39">
        <v>2</v>
      </c>
      <c r="DY451" s="39">
        <v>2</v>
      </c>
      <c r="EC451">
        <v>1</v>
      </c>
      <c r="ED451" s="18">
        <v>0</v>
      </c>
      <c r="EE451" s="5">
        <v>1</v>
      </c>
      <c r="EF451" s="39">
        <v>1</v>
      </c>
      <c r="EG451" s="39">
        <v>2</v>
      </c>
      <c r="EH451" s="39">
        <v>1</v>
      </c>
      <c r="EI451" s="39">
        <v>1</v>
      </c>
      <c r="EJ451" s="39">
        <v>2</v>
      </c>
      <c r="EK451" s="39">
        <v>2</v>
      </c>
      <c r="EL451" s="18">
        <v>2</v>
      </c>
      <c r="EM451" s="5">
        <v>1</v>
      </c>
      <c r="EN451" s="37">
        <v>1</v>
      </c>
      <c r="EO451" s="39">
        <v>1</v>
      </c>
      <c r="EP451" s="39">
        <v>1</v>
      </c>
      <c r="EQ451" s="37"/>
      <c r="ER451" s="39">
        <v>2</v>
      </c>
      <c r="ES451" s="39">
        <v>2</v>
      </c>
      <c r="ET451" t="s">
        <v>324</v>
      </c>
      <c r="EU451">
        <v>6</v>
      </c>
      <c r="EV451">
        <v>2</v>
      </c>
      <c r="EW451">
        <v>1</v>
      </c>
      <c r="EX451" s="18">
        <v>0</v>
      </c>
      <c r="EZ451" s="39"/>
      <c r="FA451" s="39"/>
      <c r="FB451" s="39"/>
      <c r="FC451" s="39"/>
      <c r="FD451" s="39"/>
      <c r="FE451" s="39"/>
      <c r="FF451" s="39"/>
      <c r="FM451" s="5">
        <v>1</v>
      </c>
      <c r="FN451" s="39">
        <v>1</v>
      </c>
      <c r="FO451" t="s">
        <v>324</v>
      </c>
      <c r="FP451" s="39">
        <v>6</v>
      </c>
      <c r="FQ451" s="39">
        <v>1</v>
      </c>
      <c r="FR451" s="39">
        <v>2</v>
      </c>
      <c r="FS451" s="39">
        <v>1</v>
      </c>
      <c r="FT451" s="39">
        <v>1</v>
      </c>
      <c r="FU451" s="39">
        <v>1</v>
      </c>
      <c r="FV451" s="39">
        <v>2</v>
      </c>
      <c r="FW451" s="39">
        <v>1</v>
      </c>
      <c r="FX451" s="18">
        <v>3</v>
      </c>
      <c r="FY451" s="5">
        <v>1</v>
      </c>
      <c r="FZ451" s="39">
        <v>1</v>
      </c>
      <c r="GA451" s="39">
        <v>2</v>
      </c>
      <c r="GB451" s="39">
        <v>2</v>
      </c>
      <c r="GC451" s="39"/>
      <c r="GD451" s="39"/>
      <c r="GE451" s="39">
        <v>2</v>
      </c>
      <c r="GF451" s="39">
        <v>1</v>
      </c>
      <c r="GG451" s="39">
        <v>1</v>
      </c>
      <c r="GH451" t="s">
        <v>329</v>
      </c>
      <c r="GI451">
        <v>2</v>
      </c>
      <c r="GJ451">
        <v>1</v>
      </c>
      <c r="GK451" s="18">
        <v>2</v>
      </c>
      <c r="GL451" s="5">
        <v>2</v>
      </c>
      <c r="GM451" s="39">
        <v>2</v>
      </c>
      <c r="GV451" s="18">
        <v>0</v>
      </c>
      <c r="GW451" s="5">
        <v>2</v>
      </c>
      <c r="HE451" s="5">
        <v>2</v>
      </c>
      <c r="HM451">
        <v>0</v>
      </c>
      <c r="HN451" s="5">
        <v>2</v>
      </c>
      <c r="HV451">
        <v>0</v>
      </c>
      <c r="HW451" s="5">
        <v>2</v>
      </c>
      <c r="HY451">
        <v>2</v>
      </c>
      <c r="HZ451" s="7">
        <v>0</v>
      </c>
      <c r="IA451" s="7">
        <v>1</v>
      </c>
      <c r="IB451" s="7">
        <v>0</v>
      </c>
      <c r="IC451" s="7">
        <v>0</v>
      </c>
      <c r="ID451" s="7">
        <v>0</v>
      </c>
      <c r="IE451" s="7">
        <v>2</v>
      </c>
      <c r="IF451" s="7">
        <v>1</v>
      </c>
      <c r="IG451" s="7">
        <v>0</v>
      </c>
      <c r="IH451" s="7">
        <v>3</v>
      </c>
      <c r="II451" s="7">
        <v>2</v>
      </c>
      <c r="IJ451" s="7">
        <v>0</v>
      </c>
      <c r="IK451" s="7">
        <v>0</v>
      </c>
      <c r="IL451" s="7">
        <v>0</v>
      </c>
      <c r="IM451" s="7">
        <v>0</v>
      </c>
      <c r="IN451" s="37">
        <v>0</v>
      </c>
      <c r="IO451" s="37">
        <v>0</v>
      </c>
      <c r="IP451" s="37">
        <v>0</v>
      </c>
      <c r="IQ451" s="37">
        <v>0</v>
      </c>
      <c r="IR451" s="37">
        <v>0</v>
      </c>
      <c r="IS451" s="37">
        <v>0</v>
      </c>
      <c r="IT451" s="37">
        <v>1</v>
      </c>
      <c r="IU451" s="37">
        <v>3</v>
      </c>
      <c r="IV451" s="37" t="s">
        <v>258</v>
      </c>
      <c r="IW451" s="37">
        <v>0</v>
      </c>
      <c r="IX451" s="37">
        <v>0</v>
      </c>
      <c r="IY451" s="37">
        <v>0</v>
      </c>
      <c r="IZ451" s="37">
        <v>0</v>
      </c>
      <c r="JA451" s="9" t="s">
        <v>307</v>
      </c>
      <c r="JB451">
        <f t="shared" ref="JB451:JB514" si="36">SUM(G451:R451)</f>
        <v>1</v>
      </c>
      <c r="JC451">
        <f t="shared" ref="JC451:JC514" si="37">SUM(HZ451:IM451)</f>
        <v>9</v>
      </c>
      <c r="JD451">
        <f t="shared" ref="JD451:JD514" si="38">SUM(IN451:IZ451)</f>
        <v>4</v>
      </c>
    </row>
    <row r="452" spans="1:264" x14ac:dyDescent="0.25">
      <c r="A452" s="3">
        <v>42712</v>
      </c>
      <c r="B452" s="3">
        <v>42894</v>
      </c>
      <c r="C452" s="13" t="s">
        <v>339</v>
      </c>
      <c r="D452" t="s">
        <v>303</v>
      </c>
      <c r="E452">
        <v>8</v>
      </c>
      <c r="F452" s="13" t="s">
        <v>340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110</v>
      </c>
      <c r="T452">
        <v>80</v>
      </c>
      <c r="U452" s="29">
        <v>25819</v>
      </c>
      <c r="V452">
        <v>1</v>
      </c>
      <c r="W452">
        <v>1</v>
      </c>
      <c r="X452" t="s">
        <v>242</v>
      </c>
      <c r="Y452" t="s">
        <v>250</v>
      </c>
      <c r="Z452">
        <v>2</v>
      </c>
      <c r="AA452">
        <v>3</v>
      </c>
      <c r="AB452" s="37" t="s">
        <v>341</v>
      </c>
      <c r="AC452">
        <v>3</v>
      </c>
      <c r="AD452">
        <v>3</v>
      </c>
      <c r="AF452" s="11"/>
      <c r="AG452">
        <v>0</v>
      </c>
      <c r="AH452">
        <v>1</v>
      </c>
      <c r="AI452">
        <v>1</v>
      </c>
      <c r="AJ452">
        <v>0</v>
      </c>
      <c r="AK452">
        <v>0</v>
      </c>
      <c r="AL452" s="5">
        <v>2</v>
      </c>
      <c r="AM452" s="39">
        <v>2</v>
      </c>
      <c r="AN452" s="39">
        <v>2</v>
      </c>
      <c r="AO452" s="39">
        <v>2</v>
      </c>
      <c r="AP452" s="39">
        <v>2</v>
      </c>
      <c r="AQ452" s="39">
        <v>2</v>
      </c>
      <c r="AR452" s="39">
        <v>3</v>
      </c>
      <c r="AS452" s="39">
        <v>3</v>
      </c>
      <c r="AT452" s="39">
        <v>2</v>
      </c>
      <c r="AU452" s="39">
        <v>2</v>
      </c>
      <c r="AV452" s="39">
        <v>2</v>
      </c>
      <c r="AW452" s="39">
        <v>1</v>
      </c>
      <c r="AX452" s="39">
        <v>1</v>
      </c>
      <c r="AY452" s="39">
        <v>2</v>
      </c>
      <c r="AZ452" s="39">
        <v>2</v>
      </c>
      <c r="BA452" s="39">
        <v>3</v>
      </c>
      <c r="BB452" s="39">
        <v>2</v>
      </c>
      <c r="BC452" s="39">
        <v>2</v>
      </c>
      <c r="BD452" s="39">
        <v>2</v>
      </c>
      <c r="BE452" s="39">
        <v>2</v>
      </c>
      <c r="BF452" s="39">
        <v>2</v>
      </c>
      <c r="BG452" s="39">
        <v>2</v>
      </c>
      <c r="BH452" s="39">
        <v>2</v>
      </c>
      <c r="BI452" s="39">
        <v>3</v>
      </c>
      <c r="BJ452" s="39">
        <v>2</v>
      </c>
      <c r="BK452" s="39">
        <v>2</v>
      </c>
      <c r="BL452" s="39">
        <v>2</v>
      </c>
      <c r="BM452" s="39">
        <v>3</v>
      </c>
      <c r="BN452" s="39">
        <v>2</v>
      </c>
      <c r="BO452" s="39">
        <v>2</v>
      </c>
      <c r="BP452" s="39">
        <v>2</v>
      </c>
      <c r="BQ452" s="39">
        <v>2</v>
      </c>
      <c r="BR452" s="39">
        <v>3</v>
      </c>
      <c r="BS452" s="39">
        <v>3</v>
      </c>
      <c r="BT452" s="39">
        <v>3</v>
      </c>
      <c r="BU452" s="39">
        <v>2</v>
      </c>
      <c r="BV452" s="39">
        <v>26</v>
      </c>
      <c r="BW452" s="39">
        <v>14</v>
      </c>
      <c r="BX452" s="39">
        <v>14</v>
      </c>
      <c r="BY452" s="5">
        <v>1</v>
      </c>
      <c r="BZ452" s="39">
        <v>1</v>
      </c>
      <c r="CA452" s="39">
        <v>1</v>
      </c>
      <c r="CB452" s="39">
        <v>2</v>
      </c>
      <c r="CC452" s="39">
        <v>2</v>
      </c>
      <c r="CD452" s="5">
        <v>2</v>
      </c>
      <c r="CE452" s="39">
        <v>2</v>
      </c>
      <c r="CM452" s="5">
        <v>2</v>
      </c>
      <c r="CN452">
        <v>2</v>
      </c>
      <c r="CX452" s="5">
        <v>2</v>
      </c>
      <c r="CY452" s="39">
        <v>2</v>
      </c>
      <c r="DG452" s="5">
        <v>2</v>
      </c>
      <c r="DH452">
        <v>2</v>
      </c>
      <c r="DS452" s="5">
        <v>2</v>
      </c>
      <c r="DT452" s="39">
        <v>2</v>
      </c>
      <c r="ED452" s="18">
        <v>0</v>
      </c>
      <c r="EE452" s="5">
        <v>2</v>
      </c>
      <c r="EF452" s="39">
        <v>2</v>
      </c>
      <c r="EM452" s="5">
        <v>2</v>
      </c>
      <c r="EN452" s="39">
        <v>1</v>
      </c>
      <c r="EO452" s="37"/>
      <c r="EP452" s="37"/>
      <c r="EQ452" s="37"/>
      <c r="ER452" s="37"/>
      <c r="EZ452" s="39"/>
      <c r="FA452" s="39"/>
      <c r="FM452" s="5">
        <v>2</v>
      </c>
      <c r="FN452" s="39">
        <v>1</v>
      </c>
      <c r="FO452">
        <v>1</v>
      </c>
      <c r="FP452" s="39">
        <v>1</v>
      </c>
      <c r="FQ452" s="39">
        <v>2</v>
      </c>
      <c r="FR452" s="39">
        <v>2</v>
      </c>
      <c r="FS452" s="39">
        <v>1</v>
      </c>
      <c r="FT452" s="39">
        <v>2</v>
      </c>
      <c r="FU452" s="39">
        <v>3</v>
      </c>
      <c r="FV452" s="39">
        <v>3</v>
      </c>
      <c r="FW452" s="39">
        <v>3</v>
      </c>
      <c r="FX452" s="18">
        <v>1</v>
      </c>
      <c r="FY452" s="5">
        <v>2</v>
      </c>
      <c r="FZ452" s="39">
        <v>2</v>
      </c>
      <c r="GA452" s="39">
        <v>2</v>
      </c>
      <c r="GB452" s="39">
        <v>3</v>
      </c>
      <c r="GK452" s="18">
        <v>0</v>
      </c>
      <c r="GL452" s="5">
        <v>2</v>
      </c>
      <c r="GM452" s="39">
        <v>2</v>
      </c>
      <c r="GV452" s="18">
        <v>0</v>
      </c>
      <c r="HE452" s="5">
        <v>2</v>
      </c>
      <c r="HM452">
        <v>0</v>
      </c>
      <c r="HN452" s="5">
        <v>2</v>
      </c>
      <c r="HV452">
        <v>0</v>
      </c>
      <c r="HW452" s="5">
        <v>2</v>
      </c>
      <c r="HY452">
        <v>2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1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37">
        <v>0</v>
      </c>
      <c r="IO452" s="37">
        <v>0</v>
      </c>
      <c r="IP452" s="37">
        <v>0</v>
      </c>
      <c r="IQ452" s="37">
        <v>0</v>
      </c>
      <c r="IR452" s="37">
        <v>0</v>
      </c>
      <c r="IS452" s="37">
        <v>4</v>
      </c>
      <c r="IT452" s="37">
        <v>0</v>
      </c>
      <c r="IU452" s="37">
        <v>2</v>
      </c>
      <c r="IV452" s="37" t="s">
        <v>258</v>
      </c>
      <c r="IW452" s="37">
        <v>1</v>
      </c>
      <c r="IX452" s="37">
        <v>0</v>
      </c>
      <c r="IY452" s="37">
        <v>0</v>
      </c>
      <c r="IZ452" s="37">
        <v>0</v>
      </c>
      <c r="JA452" s="9" t="s">
        <v>341</v>
      </c>
      <c r="JB452">
        <f t="shared" si="36"/>
        <v>2</v>
      </c>
      <c r="JC452">
        <f t="shared" si="37"/>
        <v>1</v>
      </c>
      <c r="JD452">
        <f t="shared" si="38"/>
        <v>7</v>
      </c>
    </row>
    <row r="453" spans="1:264" x14ac:dyDescent="0.25">
      <c r="A453" s="3">
        <v>42713</v>
      </c>
      <c r="B453" s="3">
        <v>42895</v>
      </c>
      <c r="C453" s="13" t="s">
        <v>319</v>
      </c>
      <c r="D453" t="s">
        <v>303</v>
      </c>
      <c r="E453">
        <v>9</v>
      </c>
      <c r="F453" s="13" t="s">
        <v>342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120</v>
      </c>
      <c r="T453">
        <v>80</v>
      </c>
      <c r="U453" s="29">
        <v>24107</v>
      </c>
      <c r="V453">
        <v>1</v>
      </c>
      <c r="W453">
        <v>2</v>
      </c>
      <c r="X453" t="s">
        <v>242</v>
      </c>
      <c r="Y453" t="s">
        <v>243</v>
      </c>
      <c r="Z453">
        <v>3</v>
      </c>
      <c r="AA453">
        <v>1</v>
      </c>
      <c r="AB453" s="37" t="s">
        <v>307</v>
      </c>
      <c r="AC453">
        <v>2</v>
      </c>
      <c r="AD453">
        <v>5</v>
      </c>
      <c r="AF453" s="11"/>
      <c r="AG453">
        <v>1</v>
      </c>
      <c r="AH453">
        <v>1</v>
      </c>
      <c r="AI453">
        <v>1</v>
      </c>
      <c r="AJ453">
        <v>1</v>
      </c>
      <c r="AK453">
        <v>1</v>
      </c>
      <c r="AL453" s="5">
        <v>0</v>
      </c>
      <c r="AM453" s="39">
        <v>0</v>
      </c>
      <c r="AN453" s="39">
        <v>0</v>
      </c>
      <c r="AO453" s="39">
        <v>1</v>
      </c>
      <c r="AP453" s="39">
        <v>0</v>
      </c>
      <c r="AQ453" s="39">
        <v>0</v>
      </c>
      <c r="AR453" s="39">
        <v>1</v>
      </c>
      <c r="AS453" s="39">
        <v>2</v>
      </c>
      <c r="AT453" s="39">
        <v>0</v>
      </c>
      <c r="AU453" s="39">
        <v>0</v>
      </c>
      <c r="AV453" s="39">
        <v>2</v>
      </c>
      <c r="AW453" s="39">
        <v>1</v>
      </c>
      <c r="AX453" s="39">
        <v>0</v>
      </c>
      <c r="AY453" s="39">
        <v>0</v>
      </c>
      <c r="AZ453" s="39">
        <v>0</v>
      </c>
      <c r="BA453" s="39">
        <v>1</v>
      </c>
      <c r="BB453" s="39">
        <v>0</v>
      </c>
      <c r="BC453" s="39">
        <v>0</v>
      </c>
      <c r="BD453" s="39">
        <v>0</v>
      </c>
      <c r="BE453" s="39">
        <v>0</v>
      </c>
      <c r="BF453" s="39">
        <v>2</v>
      </c>
      <c r="BG453" s="39">
        <v>1</v>
      </c>
      <c r="BH453" s="39">
        <v>1</v>
      </c>
      <c r="BI453" s="39">
        <v>2</v>
      </c>
      <c r="BN453" s="39">
        <v>0</v>
      </c>
      <c r="BO453" s="39">
        <v>0</v>
      </c>
      <c r="BP453" s="39">
        <v>0</v>
      </c>
      <c r="BQ453" s="39">
        <v>2</v>
      </c>
      <c r="BR453" s="39">
        <v>1</v>
      </c>
      <c r="BS453" s="39">
        <v>2</v>
      </c>
      <c r="BT453" s="39">
        <v>1</v>
      </c>
      <c r="BU453" s="39">
        <v>1</v>
      </c>
      <c r="BV453" s="39">
        <v>7</v>
      </c>
      <c r="BW453" s="39">
        <v>14</v>
      </c>
      <c r="BX453" s="39">
        <v>30</v>
      </c>
      <c r="BY453" s="5">
        <v>2</v>
      </c>
      <c r="BZ453" s="39">
        <v>2</v>
      </c>
      <c r="CA453" s="39">
        <v>2</v>
      </c>
      <c r="CB453" s="39">
        <v>2</v>
      </c>
      <c r="CC453" s="39">
        <v>2</v>
      </c>
      <c r="CD453" s="5">
        <v>1</v>
      </c>
      <c r="CE453" s="39">
        <v>1</v>
      </c>
      <c r="CF453" s="39">
        <v>2</v>
      </c>
      <c r="CL453" s="18">
        <v>0</v>
      </c>
      <c r="CM453" s="5">
        <v>2</v>
      </c>
      <c r="CN453">
        <v>2</v>
      </c>
      <c r="CW453" s="18">
        <v>0</v>
      </c>
      <c r="CX453" s="5">
        <v>2</v>
      </c>
      <c r="CY453" s="39">
        <v>2</v>
      </c>
      <c r="DF453" s="18">
        <v>0</v>
      </c>
      <c r="DG453" s="5">
        <v>1</v>
      </c>
      <c r="DI453">
        <v>1</v>
      </c>
      <c r="DJ453">
        <v>2</v>
      </c>
      <c r="DL453">
        <v>1</v>
      </c>
      <c r="DM453">
        <v>3</v>
      </c>
      <c r="DN453">
        <v>1</v>
      </c>
      <c r="DQ453">
        <v>2</v>
      </c>
      <c r="DR453" s="18">
        <v>2</v>
      </c>
      <c r="DS453" s="5">
        <v>2</v>
      </c>
      <c r="DT453" s="39">
        <v>2</v>
      </c>
      <c r="ED453" s="18">
        <v>0</v>
      </c>
      <c r="EE453" s="5">
        <v>1</v>
      </c>
      <c r="EG453">
        <v>1</v>
      </c>
      <c r="EH453">
        <v>2</v>
      </c>
      <c r="EI453">
        <v>2</v>
      </c>
      <c r="EJ453">
        <v>2</v>
      </c>
      <c r="EK453">
        <v>5</v>
      </c>
      <c r="EL453" s="18">
        <v>1</v>
      </c>
      <c r="EM453" s="5">
        <v>1</v>
      </c>
      <c r="EN453" s="37">
        <v>1</v>
      </c>
      <c r="EO453" s="37"/>
      <c r="EP453" s="37">
        <v>2</v>
      </c>
      <c r="EQ453" s="37"/>
      <c r="ER453" s="37"/>
      <c r="EX453" s="18">
        <v>0</v>
      </c>
      <c r="EY453" s="5">
        <v>2</v>
      </c>
      <c r="EZ453">
        <v>3</v>
      </c>
      <c r="FA453">
        <v>1</v>
      </c>
      <c r="FB453">
        <v>2</v>
      </c>
      <c r="FC453">
        <v>2</v>
      </c>
      <c r="FD453">
        <v>2</v>
      </c>
      <c r="FE453">
        <v>2</v>
      </c>
      <c r="FF453">
        <v>2</v>
      </c>
      <c r="FG453">
        <v>2</v>
      </c>
      <c r="FH453">
        <v>3</v>
      </c>
      <c r="FI453">
        <v>3</v>
      </c>
      <c r="FJ453">
        <v>1</v>
      </c>
      <c r="FL453" s="18">
        <v>0</v>
      </c>
      <c r="FM453" s="5">
        <v>2</v>
      </c>
      <c r="FN453" s="39">
        <v>1</v>
      </c>
      <c r="FO453" s="39">
        <v>6</v>
      </c>
      <c r="FP453" s="39">
        <v>6</v>
      </c>
      <c r="FQ453" s="39">
        <v>1</v>
      </c>
      <c r="FR453" s="39">
        <v>1</v>
      </c>
      <c r="FX453" s="18">
        <v>0</v>
      </c>
      <c r="FY453" s="5">
        <v>2</v>
      </c>
      <c r="FZ453" s="39">
        <v>1</v>
      </c>
      <c r="GA453" s="39">
        <v>2</v>
      </c>
      <c r="GB453" s="39">
        <v>2</v>
      </c>
      <c r="GE453">
        <v>3</v>
      </c>
      <c r="GK453" s="18">
        <v>0</v>
      </c>
      <c r="GL453" s="5">
        <v>2</v>
      </c>
      <c r="GM453" s="39">
        <v>2</v>
      </c>
      <c r="GV453" s="18">
        <v>0</v>
      </c>
      <c r="GW453" s="5">
        <v>2</v>
      </c>
      <c r="HD453" s="18">
        <v>0</v>
      </c>
      <c r="HE453" s="5">
        <v>2</v>
      </c>
      <c r="HM453">
        <v>0</v>
      </c>
      <c r="HN453" s="5">
        <v>2</v>
      </c>
      <c r="HV453">
        <v>0</v>
      </c>
      <c r="HW453" s="5">
        <v>2</v>
      </c>
      <c r="HY453">
        <v>2</v>
      </c>
      <c r="HZ453" s="7">
        <v>0</v>
      </c>
      <c r="IA453" s="7">
        <v>0</v>
      </c>
      <c r="IB453" s="7">
        <v>0</v>
      </c>
      <c r="IC453" s="7">
        <v>2</v>
      </c>
      <c r="ID453" s="7">
        <v>0</v>
      </c>
      <c r="IE453" s="7">
        <v>1</v>
      </c>
      <c r="IF453" s="7">
        <v>0</v>
      </c>
      <c r="IG453" s="7">
        <v>0</v>
      </c>
      <c r="IH453" s="7">
        <v>0</v>
      </c>
      <c r="II453" s="7">
        <v>0</v>
      </c>
      <c r="IJ453" s="7">
        <v>0</v>
      </c>
      <c r="IK453" s="7">
        <v>0</v>
      </c>
      <c r="IL453" s="7">
        <v>0</v>
      </c>
      <c r="IM453" s="7">
        <v>0</v>
      </c>
      <c r="IN453" s="37">
        <v>0</v>
      </c>
      <c r="IO453" s="37">
        <v>0</v>
      </c>
      <c r="IP453" s="37">
        <v>0</v>
      </c>
      <c r="IQ453" s="37">
        <v>0</v>
      </c>
      <c r="IR453" s="37">
        <v>0</v>
      </c>
      <c r="IS453" s="37">
        <v>0</v>
      </c>
      <c r="IT453" s="37">
        <v>0</v>
      </c>
      <c r="IU453" s="37">
        <v>3</v>
      </c>
      <c r="IV453" s="37" t="s">
        <v>258</v>
      </c>
      <c r="IW453" s="37">
        <v>0</v>
      </c>
      <c r="IX453" s="37">
        <v>0</v>
      </c>
      <c r="IY453" s="37">
        <v>0</v>
      </c>
      <c r="IZ453" s="37">
        <v>0</v>
      </c>
      <c r="JA453" s="9" t="s">
        <v>307</v>
      </c>
      <c r="JB453">
        <f t="shared" si="36"/>
        <v>6</v>
      </c>
      <c r="JC453">
        <f t="shared" si="37"/>
        <v>3</v>
      </c>
      <c r="JD453">
        <f t="shared" si="38"/>
        <v>3</v>
      </c>
    </row>
    <row r="454" spans="1:264" x14ac:dyDescent="0.25">
      <c r="A454" s="3">
        <v>42713</v>
      </c>
      <c r="B454" s="3">
        <v>42895</v>
      </c>
      <c r="C454" s="13" t="s">
        <v>331</v>
      </c>
      <c r="D454" t="s">
        <v>303</v>
      </c>
      <c r="E454">
        <v>10</v>
      </c>
      <c r="F454" s="13" t="s">
        <v>343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110</v>
      </c>
      <c r="T454">
        <v>80</v>
      </c>
      <c r="U454" s="29">
        <v>34699</v>
      </c>
      <c r="V454">
        <v>1</v>
      </c>
      <c r="W454">
        <v>2</v>
      </c>
      <c r="X454" t="s">
        <v>242</v>
      </c>
      <c r="Y454" t="s">
        <v>250</v>
      </c>
      <c r="Z454">
        <v>2</v>
      </c>
      <c r="AA454">
        <v>1</v>
      </c>
      <c r="AB454" s="37" t="s">
        <v>344</v>
      </c>
      <c r="AC454">
        <v>4</v>
      </c>
      <c r="AD454">
        <v>3</v>
      </c>
      <c r="AF454" s="11"/>
      <c r="AG454">
        <v>1</v>
      </c>
      <c r="AH454">
        <v>0</v>
      </c>
      <c r="AI454">
        <v>1</v>
      </c>
      <c r="AJ454">
        <v>0</v>
      </c>
      <c r="AK454">
        <v>0</v>
      </c>
      <c r="AL454" s="5">
        <v>1</v>
      </c>
      <c r="AM454" s="39">
        <v>1</v>
      </c>
      <c r="AN454" s="39">
        <v>3</v>
      </c>
      <c r="AO454" s="39">
        <v>1</v>
      </c>
      <c r="AP454" s="39">
        <v>3</v>
      </c>
      <c r="AQ454" s="39">
        <v>1</v>
      </c>
      <c r="AR454" s="39">
        <v>0</v>
      </c>
      <c r="AS454" s="39">
        <v>3</v>
      </c>
      <c r="AT454" s="39">
        <v>1</v>
      </c>
      <c r="AU454" s="39">
        <v>1</v>
      </c>
      <c r="AV454" s="39">
        <v>3</v>
      </c>
      <c r="AW454" s="39">
        <v>1</v>
      </c>
      <c r="AX454" s="39">
        <v>1</v>
      </c>
      <c r="AY454" s="39">
        <v>1</v>
      </c>
      <c r="AZ454" s="39">
        <v>1</v>
      </c>
      <c r="BA454" s="39">
        <v>3</v>
      </c>
      <c r="BB454" s="39">
        <v>1</v>
      </c>
      <c r="BC454" s="39">
        <v>1</v>
      </c>
      <c r="BD454" s="39">
        <v>3</v>
      </c>
      <c r="BE454" s="39">
        <v>3</v>
      </c>
      <c r="BF454" s="39">
        <v>1</v>
      </c>
      <c r="BG454" s="39">
        <v>3</v>
      </c>
      <c r="BH454" s="39">
        <v>1</v>
      </c>
      <c r="BI454" s="39">
        <v>2</v>
      </c>
      <c r="BN454" s="39">
        <v>0</v>
      </c>
      <c r="BO454" s="39">
        <v>1</v>
      </c>
      <c r="BP454" s="39">
        <v>3</v>
      </c>
      <c r="BQ454" s="39">
        <v>1</v>
      </c>
      <c r="BR454" s="39">
        <v>3</v>
      </c>
      <c r="BS454" s="39">
        <v>3</v>
      </c>
      <c r="BT454" s="39">
        <v>0</v>
      </c>
      <c r="BU454" s="39">
        <v>1</v>
      </c>
      <c r="BV454" s="39">
        <v>14</v>
      </c>
      <c r="BW454" s="39">
        <v>7</v>
      </c>
      <c r="BX454" s="39">
        <v>3</v>
      </c>
      <c r="BY454" s="5">
        <v>1</v>
      </c>
      <c r="BZ454" s="39">
        <v>1</v>
      </c>
      <c r="CA454" s="39">
        <v>1</v>
      </c>
      <c r="CB454" s="39">
        <v>1</v>
      </c>
      <c r="CC454" s="39">
        <v>1</v>
      </c>
      <c r="CD454" s="5">
        <v>1</v>
      </c>
      <c r="CF454" s="39">
        <v>2</v>
      </c>
      <c r="CL454" s="18">
        <v>0</v>
      </c>
      <c r="CM454" s="5">
        <v>1</v>
      </c>
      <c r="CN454">
        <v>1</v>
      </c>
      <c r="CO454">
        <v>1</v>
      </c>
      <c r="CP454">
        <v>4</v>
      </c>
      <c r="CQ454">
        <v>2</v>
      </c>
      <c r="CR454">
        <v>2</v>
      </c>
      <c r="CS454">
        <v>2</v>
      </c>
      <c r="CT454">
        <v>2</v>
      </c>
      <c r="CU454">
        <v>2</v>
      </c>
      <c r="CV454">
        <v>2</v>
      </c>
      <c r="CW454" s="18">
        <v>0</v>
      </c>
      <c r="CX454" s="5">
        <v>2</v>
      </c>
      <c r="CY454" s="39">
        <v>2</v>
      </c>
      <c r="DF454" s="18">
        <v>0</v>
      </c>
      <c r="DG454" s="5">
        <v>2</v>
      </c>
      <c r="DH454">
        <v>2</v>
      </c>
      <c r="DR454" s="18">
        <v>0</v>
      </c>
      <c r="DS454" s="5">
        <v>1</v>
      </c>
      <c r="DT454" s="39">
        <v>2</v>
      </c>
      <c r="ED454" s="18">
        <v>0</v>
      </c>
      <c r="EE454" s="5">
        <v>2</v>
      </c>
      <c r="EF454">
        <v>2</v>
      </c>
      <c r="EL454" s="18">
        <v>0</v>
      </c>
      <c r="EM454" s="5">
        <v>2</v>
      </c>
      <c r="EN454" s="39">
        <v>1</v>
      </c>
      <c r="EO454" s="37"/>
      <c r="EP454" s="37">
        <v>1</v>
      </c>
      <c r="EQ454" s="37"/>
      <c r="ER454" s="37">
        <v>2</v>
      </c>
      <c r="ES454">
        <v>2</v>
      </c>
      <c r="ET454">
        <v>1</v>
      </c>
      <c r="EU454">
        <v>1</v>
      </c>
      <c r="EV454">
        <v>2</v>
      </c>
      <c r="EW454">
        <v>1</v>
      </c>
      <c r="EX454" s="18">
        <v>0</v>
      </c>
      <c r="EY454" s="5">
        <v>2</v>
      </c>
      <c r="EZ454" s="39">
        <v>4</v>
      </c>
      <c r="FA454" s="39">
        <v>2</v>
      </c>
      <c r="FB454" s="39">
        <v>2</v>
      </c>
      <c r="FC454" s="39">
        <v>2</v>
      </c>
      <c r="FD454" s="39">
        <v>2</v>
      </c>
      <c r="FE454" s="39">
        <v>2</v>
      </c>
      <c r="FF454" s="39">
        <v>2</v>
      </c>
      <c r="FH454">
        <v>3</v>
      </c>
      <c r="FI454">
        <v>3</v>
      </c>
      <c r="FL454" s="18">
        <v>0</v>
      </c>
      <c r="FM454" s="5">
        <v>2</v>
      </c>
      <c r="FN454" s="39">
        <v>1</v>
      </c>
      <c r="FO454" s="39">
        <v>1</v>
      </c>
      <c r="FX454" s="18">
        <v>0</v>
      </c>
      <c r="FY454" s="5">
        <v>2</v>
      </c>
      <c r="FZ454" s="39">
        <v>1</v>
      </c>
      <c r="GA454" s="39">
        <v>2</v>
      </c>
      <c r="GB454" s="39">
        <v>2</v>
      </c>
      <c r="GE454">
        <v>2</v>
      </c>
      <c r="GF454">
        <v>2</v>
      </c>
      <c r="GG454">
        <v>3</v>
      </c>
      <c r="GH454">
        <v>3</v>
      </c>
      <c r="GI454">
        <v>2</v>
      </c>
      <c r="GJ454">
        <v>1</v>
      </c>
      <c r="GK454" s="18">
        <v>0</v>
      </c>
      <c r="GM454" s="39">
        <v>2</v>
      </c>
      <c r="GV454" s="18">
        <v>0</v>
      </c>
      <c r="GW454" s="5">
        <v>2</v>
      </c>
      <c r="HD454" s="18">
        <v>0</v>
      </c>
      <c r="HE454" s="5">
        <v>2</v>
      </c>
      <c r="HM454">
        <v>0</v>
      </c>
      <c r="HN454" s="5">
        <v>2</v>
      </c>
      <c r="HV454">
        <v>0</v>
      </c>
      <c r="HW454" s="5">
        <v>2</v>
      </c>
      <c r="HY454">
        <v>2</v>
      </c>
      <c r="HZ454" s="7">
        <v>0</v>
      </c>
      <c r="IA454" s="7">
        <v>0</v>
      </c>
      <c r="IB454" s="7">
        <v>0</v>
      </c>
      <c r="IC454" s="7">
        <v>0</v>
      </c>
      <c r="ID454" s="7">
        <v>0</v>
      </c>
      <c r="IE454" s="7">
        <v>0</v>
      </c>
      <c r="IF454" s="7">
        <v>0</v>
      </c>
      <c r="IG454" s="7">
        <v>0</v>
      </c>
      <c r="IH454" s="7">
        <v>0</v>
      </c>
      <c r="II454" s="7">
        <v>0</v>
      </c>
      <c r="IJ454" s="7">
        <v>0</v>
      </c>
      <c r="IK454" s="7">
        <v>0</v>
      </c>
      <c r="IL454" s="7">
        <v>0</v>
      </c>
      <c r="IM454" s="7">
        <v>0</v>
      </c>
      <c r="IN454" s="37">
        <v>0</v>
      </c>
      <c r="IO454" s="37">
        <v>0</v>
      </c>
      <c r="IP454" s="37">
        <v>0</v>
      </c>
      <c r="IQ454" s="37">
        <v>0</v>
      </c>
      <c r="IR454" s="37">
        <v>0</v>
      </c>
      <c r="IS454" s="37">
        <v>0</v>
      </c>
      <c r="IT454" s="37">
        <v>0</v>
      </c>
      <c r="IU454" s="37">
        <v>1</v>
      </c>
      <c r="IV454" s="37" t="s">
        <v>258</v>
      </c>
      <c r="IW454" s="37">
        <v>0</v>
      </c>
      <c r="IX454" s="37">
        <v>0</v>
      </c>
      <c r="IY454" s="37">
        <v>0</v>
      </c>
      <c r="IZ454" s="37">
        <v>0</v>
      </c>
      <c r="JA454" s="9" t="s">
        <v>344</v>
      </c>
      <c r="JB454">
        <f t="shared" si="36"/>
        <v>1</v>
      </c>
      <c r="JC454">
        <f t="shared" si="37"/>
        <v>0</v>
      </c>
      <c r="JD454">
        <f t="shared" si="38"/>
        <v>1</v>
      </c>
    </row>
    <row r="455" spans="1:264" x14ac:dyDescent="0.25">
      <c r="A455" s="3">
        <v>42713</v>
      </c>
      <c r="B455" s="3">
        <v>42895</v>
      </c>
      <c r="C455" s="13" t="s">
        <v>345</v>
      </c>
      <c r="D455" t="s">
        <v>303</v>
      </c>
      <c r="E455">
        <v>11</v>
      </c>
      <c r="F455" s="13" t="s">
        <v>346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120</v>
      </c>
      <c r="T455">
        <v>80</v>
      </c>
      <c r="U455" s="29">
        <v>27414</v>
      </c>
      <c r="V455">
        <v>1</v>
      </c>
      <c r="W455">
        <v>2</v>
      </c>
      <c r="X455" t="s">
        <v>347</v>
      </c>
      <c r="Y455" t="s">
        <v>348</v>
      </c>
      <c r="Z455">
        <v>2</v>
      </c>
      <c r="AA455">
        <v>2</v>
      </c>
      <c r="AB455" s="37" t="s">
        <v>344</v>
      </c>
      <c r="AC455">
        <v>2</v>
      </c>
      <c r="AD455">
        <v>5</v>
      </c>
      <c r="AF455" s="11"/>
      <c r="AG455">
        <v>0</v>
      </c>
      <c r="AH455">
        <v>0</v>
      </c>
      <c r="AI455">
        <v>1</v>
      </c>
      <c r="AJ455">
        <v>0</v>
      </c>
      <c r="AK455">
        <v>0</v>
      </c>
      <c r="AL455" s="5">
        <v>2</v>
      </c>
      <c r="AM455" s="39">
        <v>2</v>
      </c>
      <c r="AN455" s="39">
        <v>0</v>
      </c>
      <c r="AO455" s="39">
        <v>1</v>
      </c>
      <c r="AP455" s="39">
        <v>2</v>
      </c>
      <c r="AQ455" s="39">
        <v>1</v>
      </c>
      <c r="AR455" s="39">
        <v>1</v>
      </c>
      <c r="AS455" s="39">
        <v>1</v>
      </c>
      <c r="AT455" s="39">
        <v>1</v>
      </c>
      <c r="AU455" s="39">
        <v>1</v>
      </c>
      <c r="AV455" s="39">
        <v>0</v>
      </c>
      <c r="AW455" s="39">
        <v>0</v>
      </c>
      <c r="AX455" s="39">
        <v>0</v>
      </c>
      <c r="AY455" s="39">
        <v>0</v>
      </c>
      <c r="AZ455" s="39">
        <v>0</v>
      </c>
      <c r="BA455" s="39">
        <v>3</v>
      </c>
      <c r="BB455" s="39">
        <v>3</v>
      </c>
      <c r="BC455" s="39">
        <v>1</v>
      </c>
      <c r="BD455" s="39">
        <v>3</v>
      </c>
      <c r="BE455" s="39">
        <v>2</v>
      </c>
      <c r="BF455" s="39">
        <v>1</v>
      </c>
      <c r="BG455" s="39">
        <v>1</v>
      </c>
      <c r="BH455" s="39">
        <v>1</v>
      </c>
      <c r="BI455" s="39">
        <v>2</v>
      </c>
      <c r="BN455" s="39">
        <v>1</v>
      </c>
      <c r="BO455" s="39">
        <v>2</v>
      </c>
      <c r="BP455" s="39">
        <v>1</v>
      </c>
      <c r="BQ455" s="39">
        <v>2</v>
      </c>
      <c r="BR455" s="39">
        <v>3</v>
      </c>
      <c r="BS455" s="39">
        <v>1</v>
      </c>
      <c r="BT455" s="39">
        <v>3</v>
      </c>
      <c r="BU455" s="39">
        <v>1</v>
      </c>
      <c r="BV455" s="39">
        <v>14</v>
      </c>
      <c r="BY455" s="5">
        <v>1</v>
      </c>
      <c r="BZ455" s="39">
        <v>1</v>
      </c>
      <c r="CA455" s="39">
        <v>1</v>
      </c>
      <c r="CB455" s="39">
        <v>1</v>
      </c>
      <c r="CC455" s="39">
        <v>1</v>
      </c>
      <c r="CD455" s="5">
        <v>2</v>
      </c>
      <c r="CE455" s="39">
        <v>2</v>
      </c>
      <c r="CL455" s="18">
        <v>0</v>
      </c>
      <c r="CM455" s="5">
        <v>2</v>
      </c>
      <c r="CN455">
        <v>1</v>
      </c>
      <c r="CO455">
        <v>1</v>
      </c>
      <c r="CP455">
        <v>7</v>
      </c>
      <c r="CQ455">
        <v>2</v>
      </c>
      <c r="CR455">
        <v>2</v>
      </c>
      <c r="CS455">
        <v>2</v>
      </c>
      <c r="CT455">
        <v>2</v>
      </c>
      <c r="CU455">
        <v>2</v>
      </c>
      <c r="CV455">
        <v>1</v>
      </c>
      <c r="CW455" s="18">
        <v>0</v>
      </c>
      <c r="CX455" s="5">
        <v>2</v>
      </c>
      <c r="CY455" s="39">
        <v>1</v>
      </c>
      <c r="DA455">
        <v>2</v>
      </c>
      <c r="DB455">
        <v>2</v>
      </c>
      <c r="DC455">
        <v>2</v>
      </c>
      <c r="DD455">
        <v>2</v>
      </c>
      <c r="DE455">
        <v>1</v>
      </c>
      <c r="DF455" s="18">
        <v>0</v>
      </c>
      <c r="DG455" s="5">
        <v>2</v>
      </c>
      <c r="DH455" s="39">
        <v>2</v>
      </c>
      <c r="DR455" s="18">
        <v>0</v>
      </c>
      <c r="DS455" s="5">
        <v>2</v>
      </c>
      <c r="DT455" s="39">
        <v>2</v>
      </c>
      <c r="ED455" s="18">
        <v>0</v>
      </c>
      <c r="EE455" s="5">
        <v>1</v>
      </c>
      <c r="EG455">
        <v>2</v>
      </c>
      <c r="EH455">
        <v>2</v>
      </c>
      <c r="EI455">
        <v>3</v>
      </c>
      <c r="EJ455">
        <v>2</v>
      </c>
      <c r="EK455">
        <v>2</v>
      </c>
      <c r="EL455" s="18">
        <v>0</v>
      </c>
      <c r="EM455" s="5">
        <v>2</v>
      </c>
      <c r="EN455" s="37">
        <v>1</v>
      </c>
      <c r="EO455" s="37"/>
      <c r="EP455" s="37">
        <v>2</v>
      </c>
      <c r="EQ455" s="37"/>
      <c r="ER455" s="37"/>
      <c r="EV455">
        <v>2</v>
      </c>
      <c r="EX455" s="18">
        <v>0</v>
      </c>
      <c r="EY455" s="5">
        <v>2</v>
      </c>
      <c r="EZ455" s="39">
        <v>3</v>
      </c>
      <c r="FA455" s="39">
        <v>2</v>
      </c>
      <c r="FB455" s="39">
        <v>2</v>
      </c>
      <c r="FC455" s="39">
        <v>2</v>
      </c>
      <c r="FD455" s="39">
        <v>2</v>
      </c>
      <c r="FE455" s="39">
        <v>2</v>
      </c>
      <c r="FF455" s="39">
        <v>2</v>
      </c>
      <c r="FH455">
        <v>3</v>
      </c>
      <c r="FI455">
        <v>3</v>
      </c>
      <c r="FJ455">
        <v>3</v>
      </c>
      <c r="FL455" s="18">
        <v>0</v>
      </c>
      <c r="FM455" s="5">
        <v>2</v>
      </c>
      <c r="FN455" s="39">
        <v>1</v>
      </c>
      <c r="FO455" s="39">
        <v>6</v>
      </c>
      <c r="FQ455">
        <v>1</v>
      </c>
      <c r="FR455">
        <v>1</v>
      </c>
      <c r="FX455" s="18">
        <v>0</v>
      </c>
      <c r="FY455" s="5">
        <v>2</v>
      </c>
      <c r="FZ455" s="39">
        <v>2</v>
      </c>
      <c r="GA455" s="39">
        <v>2</v>
      </c>
      <c r="GK455" s="18">
        <v>0</v>
      </c>
      <c r="GV455" s="18">
        <v>0</v>
      </c>
      <c r="GW455" s="5">
        <v>2</v>
      </c>
      <c r="HD455" s="18">
        <v>0</v>
      </c>
      <c r="HE455" s="5">
        <v>2</v>
      </c>
      <c r="HM455">
        <v>0</v>
      </c>
      <c r="HN455" s="5">
        <v>2</v>
      </c>
      <c r="HV455">
        <v>0</v>
      </c>
      <c r="HW455" s="5">
        <v>2</v>
      </c>
      <c r="HY455">
        <v>2</v>
      </c>
      <c r="HZ455" s="7">
        <v>0</v>
      </c>
      <c r="IA455" s="7">
        <v>0</v>
      </c>
      <c r="IB455" s="7">
        <v>0</v>
      </c>
      <c r="IC455" s="7">
        <v>0</v>
      </c>
      <c r="ID455" s="7">
        <v>0</v>
      </c>
      <c r="IE455" s="7">
        <v>0</v>
      </c>
      <c r="IF455" s="7">
        <v>0</v>
      </c>
      <c r="IG455" s="7">
        <v>0</v>
      </c>
      <c r="IH455" s="7">
        <v>0</v>
      </c>
      <c r="II455" s="7">
        <v>0</v>
      </c>
      <c r="IJ455" s="7">
        <v>0</v>
      </c>
      <c r="IK455" s="7">
        <v>0</v>
      </c>
      <c r="IL455" s="7">
        <v>0</v>
      </c>
      <c r="IM455" s="7">
        <v>0</v>
      </c>
      <c r="IN455" s="37">
        <v>0</v>
      </c>
      <c r="IO455" s="37">
        <v>0</v>
      </c>
      <c r="IP455" s="37">
        <v>0</v>
      </c>
      <c r="IQ455" s="37">
        <v>0</v>
      </c>
      <c r="IR455" s="37">
        <v>0</v>
      </c>
      <c r="IS455" s="37">
        <v>0</v>
      </c>
      <c r="IT455" s="37">
        <v>0</v>
      </c>
      <c r="IU455" s="37">
        <v>1</v>
      </c>
      <c r="IV455" s="37" t="s">
        <v>258</v>
      </c>
      <c r="IW455" s="37">
        <v>0</v>
      </c>
      <c r="IX455" s="37">
        <v>0</v>
      </c>
      <c r="IY455" s="37">
        <v>0</v>
      </c>
      <c r="IZ455" s="37">
        <v>0</v>
      </c>
      <c r="JA455" s="9" t="s">
        <v>344</v>
      </c>
      <c r="JB455">
        <f t="shared" si="36"/>
        <v>0</v>
      </c>
      <c r="JC455">
        <f t="shared" si="37"/>
        <v>0</v>
      </c>
      <c r="JD455">
        <f t="shared" si="38"/>
        <v>1</v>
      </c>
    </row>
    <row r="456" spans="1:264" x14ac:dyDescent="0.25">
      <c r="A456" s="3">
        <v>42714</v>
      </c>
      <c r="B456" s="3">
        <v>42896</v>
      </c>
      <c r="C456" s="13" t="s">
        <v>349</v>
      </c>
      <c r="D456" t="s">
        <v>303</v>
      </c>
      <c r="E456">
        <v>12</v>
      </c>
      <c r="F456" s="13" t="s">
        <v>350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120</v>
      </c>
      <c r="T456">
        <v>80</v>
      </c>
      <c r="U456" s="29">
        <v>24798</v>
      </c>
      <c r="V456">
        <v>1</v>
      </c>
      <c r="W456">
        <v>2</v>
      </c>
      <c r="X456" t="s">
        <v>242</v>
      </c>
      <c r="Y456" t="s">
        <v>250</v>
      </c>
      <c r="Z456">
        <v>2</v>
      </c>
      <c r="AA456">
        <v>1</v>
      </c>
      <c r="AB456" s="37" t="s">
        <v>327</v>
      </c>
      <c r="AC456">
        <v>2</v>
      </c>
      <c r="AD456">
        <v>5</v>
      </c>
      <c r="AF456" s="11"/>
      <c r="AG456">
        <v>0</v>
      </c>
      <c r="AH456">
        <v>0</v>
      </c>
      <c r="AI456">
        <v>1</v>
      </c>
      <c r="AJ456">
        <v>0</v>
      </c>
      <c r="AK456">
        <v>1</v>
      </c>
      <c r="AL456" s="5">
        <v>2</v>
      </c>
      <c r="AM456" s="39">
        <v>2</v>
      </c>
      <c r="AN456" s="39">
        <v>2</v>
      </c>
      <c r="AO456" s="39">
        <v>3</v>
      </c>
      <c r="AP456" s="39">
        <v>2</v>
      </c>
      <c r="AQ456" s="39">
        <v>3</v>
      </c>
      <c r="AR456" s="39">
        <v>2</v>
      </c>
      <c r="AS456" s="39">
        <v>1</v>
      </c>
      <c r="AT456" s="39">
        <v>2</v>
      </c>
      <c r="AU456" s="39">
        <v>0</v>
      </c>
      <c r="AV456" s="39">
        <v>2</v>
      </c>
      <c r="AW456" s="39">
        <v>1</v>
      </c>
      <c r="AX456" s="39">
        <v>1</v>
      </c>
      <c r="AY456" s="39">
        <v>1</v>
      </c>
      <c r="AZ456" s="39">
        <v>3</v>
      </c>
      <c r="BA456" s="39">
        <v>3</v>
      </c>
      <c r="BB456" s="39">
        <v>2</v>
      </c>
      <c r="BC456" s="39">
        <v>2</v>
      </c>
      <c r="BD456" s="39">
        <v>3</v>
      </c>
      <c r="BE456" s="39">
        <v>2</v>
      </c>
      <c r="BF456" s="39">
        <v>2</v>
      </c>
      <c r="BG456" s="39">
        <v>1</v>
      </c>
      <c r="BH456" s="39">
        <v>2</v>
      </c>
      <c r="BI456" s="39">
        <v>3</v>
      </c>
      <c r="BN456" s="39">
        <v>1</v>
      </c>
      <c r="BO456" s="39">
        <v>3</v>
      </c>
      <c r="BP456" s="39">
        <v>3</v>
      </c>
      <c r="BQ456" s="39">
        <v>0</v>
      </c>
      <c r="BR456" s="39">
        <v>3</v>
      </c>
      <c r="BS456" s="39">
        <v>2</v>
      </c>
      <c r="BT456" s="39">
        <v>3</v>
      </c>
      <c r="BU456" s="39">
        <v>0</v>
      </c>
      <c r="BV456" s="39">
        <v>0</v>
      </c>
      <c r="BW456" s="39">
        <v>0</v>
      </c>
      <c r="BX456" s="39">
        <v>0</v>
      </c>
      <c r="BY456" s="5">
        <v>1</v>
      </c>
      <c r="BZ456" s="39">
        <v>1</v>
      </c>
      <c r="CA456" s="39">
        <v>3</v>
      </c>
      <c r="CB456" s="39">
        <v>1</v>
      </c>
      <c r="CC456" s="39">
        <v>2</v>
      </c>
      <c r="CD456" s="5">
        <v>1</v>
      </c>
      <c r="CE456" s="39">
        <v>1</v>
      </c>
      <c r="CF456" s="39">
        <v>1</v>
      </c>
      <c r="CG456" s="39">
        <v>2</v>
      </c>
      <c r="CH456" s="39">
        <v>2</v>
      </c>
      <c r="CI456" s="39">
        <v>2</v>
      </c>
      <c r="CJ456" s="39">
        <v>1</v>
      </c>
      <c r="CK456" s="39">
        <v>2</v>
      </c>
      <c r="CL456" s="18">
        <v>1</v>
      </c>
      <c r="CM456" s="5">
        <v>1</v>
      </c>
      <c r="CN456" s="39">
        <v>1</v>
      </c>
      <c r="CO456" s="39">
        <v>1</v>
      </c>
      <c r="CP456" t="s">
        <v>351</v>
      </c>
      <c r="CQ456">
        <v>2</v>
      </c>
      <c r="CR456">
        <v>2</v>
      </c>
      <c r="CS456">
        <v>2</v>
      </c>
      <c r="CT456">
        <v>2</v>
      </c>
      <c r="CU456">
        <v>2</v>
      </c>
      <c r="CV456">
        <v>2</v>
      </c>
      <c r="CW456" s="18">
        <v>0</v>
      </c>
      <c r="CX456" s="5">
        <v>1</v>
      </c>
      <c r="CY456" s="39">
        <v>1</v>
      </c>
      <c r="CZ456" s="39">
        <v>1</v>
      </c>
      <c r="DA456" s="39">
        <v>2</v>
      </c>
      <c r="DB456" s="39">
        <v>2</v>
      </c>
      <c r="DC456" s="39">
        <v>2</v>
      </c>
      <c r="DD456" s="39">
        <v>2</v>
      </c>
      <c r="DE456" s="39">
        <v>2</v>
      </c>
      <c r="DF456" s="18">
        <v>0</v>
      </c>
      <c r="DG456" s="5">
        <v>1</v>
      </c>
      <c r="DH456" s="39">
        <v>2</v>
      </c>
      <c r="DI456" s="39">
        <v>2</v>
      </c>
      <c r="DJ456" s="39">
        <v>1</v>
      </c>
      <c r="DK456" t="s">
        <v>352</v>
      </c>
      <c r="DL456">
        <v>1</v>
      </c>
      <c r="DM456">
        <v>1</v>
      </c>
      <c r="DN456">
        <v>3</v>
      </c>
      <c r="DO456">
        <v>2</v>
      </c>
      <c r="DR456" s="18">
        <v>1</v>
      </c>
      <c r="DS456" s="5">
        <v>2</v>
      </c>
      <c r="DT456" s="39">
        <v>2</v>
      </c>
      <c r="ED456" s="18">
        <v>0</v>
      </c>
      <c r="EE456" s="5">
        <v>1</v>
      </c>
      <c r="EF456">
        <v>1</v>
      </c>
      <c r="EG456">
        <v>2</v>
      </c>
      <c r="EH456">
        <v>1</v>
      </c>
      <c r="EI456">
        <v>2</v>
      </c>
      <c r="EJ456">
        <v>2</v>
      </c>
      <c r="EK456">
        <v>4</v>
      </c>
      <c r="EL456" s="18">
        <v>1</v>
      </c>
      <c r="EM456" s="5">
        <v>1</v>
      </c>
      <c r="EN456" s="39">
        <v>1</v>
      </c>
      <c r="EO456" s="39">
        <v>1</v>
      </c>
      <c r="EP456" s="39">
        <v>1</v>
      </c>
      <c r="EQ456" s="39"/>
      <c r="ER456" s="37">
        <v>2</v>
      </c>
      <c r="ES456" s="37">
        <v>2</v>
      </c>
      <c r="ET456" s="37" t="s">
        <v>353</v>
      </c>
      <c r="EU456" s="37">
        <v>6</v>
      </c>
      <c r="EV456" s="37">
        <v>2</v>
      </c>
      <c r="EW456" s="37">
        <v>3</v>
      </c>
      <c r="EX456" s="18">
        <v>0</v>
      </c>
      <c r="EY456" s="5">
        <v>2</v>
      </c>
      <c r="EZ456" s="39">
        <v>2</v>
      </c>
      <c r="FA456" s="39">
        <v>1</v>
      </c>
      <c r="FB456" s="39">
        <v>2</v>
      </c>
      <c r="FC456" s="39">
        <v>1</v>
      </c>
      <c r="FD456" s="39">
        <v>1</v>
      </c>
      <c r="FE456" s="39">
        <v>1</v>
      </c>
      <c r="FF456" s="39">
        <v>1</v>
      </c>
      <c r="FG456" s="39">
        <v>1</v>
      </c>
      <c r="FH456" s="39">
        <v>1</v>
      </c>
      <c r="FI456" s="39">
        <v>3</v>
      </c>
      <c r="FJ456" s="39">
        <v>1</v>
      </c>
      <c r="FL456" s="18">
        <v>4</v>
      </c>
      <c r="FM456" s="5">
        <v>1</v>
      </c>
      <c r="FN456" s="39">
        <v>1</v>
      </c>
      <c r="FO456" t="s">
        <v>353</v>
      </c>
      <c r="FP456">
        <v>6</v>
      </c>
      <c r="FQ456">
        <v>2</v>
      </c>
      <c r="FR456">
        <v>2</v>
      </c>
      <c r="FS456">
        <v>2</v>
      </c>
      <c r="FT456">
        <v>1</v>
      </c>
      <c r="FU456">
        <v>2</v>
      </c>
      <c r="FV456">
        <v>2</v>
      </c>
      <c r="FW456">
        <v>3</v>
      </c>
      <c r="FX456" s="18">
        <v>1</v>
      </c>
      <c r="FY456" s="5">
        <v>1</v>
      </c>
      <c r="FZ456" s="39">
        <v>1</v>
      </c>
      <c r="GA456" s="39">
        <v>2</v>
      </c>
      <c r="GB456" s="39">
        <v>2</v>
      </c>
      <c r="GE456">
        <v>2</v>
      </c>
      <c r="GF456">
        <v>2</v>
      </c>
      <c r="GG456">
        <v>1</v>
      </c>
      <c r="GH456" t="s">
        <v>354</v>
      </c>
      <c r="GI456">
        <v>2</v>
      </c>
      <c r="GJ456">
        <v>2</v>
      </c>
      <c r="GK456" s="18">
        <v>0</v>
      </c>
      <c r="GL456" s="5">
        <v>2</v>
      </c>
      <c r="GM456" s="39">
        <v>2</v>
      </c>
      <c r="GV456" s="18">
        <v>0</v>
      </c>
      <c r="GW456" s="5">
        <v>2</v>
      </c>
      <c r="HD456" s="18">
        <v>0</v>
      </c>
      <c r="HE456" s="5">
        <v>2</v>
      </c>
      <c r="HM456">
        <v>0</v>
      </c>
      <c r="HN456" s="5">
        <v>2</v>
      </c>
      <c r="HV456">
        <v>0</v>
      </c>
      <c r="HW456" s="5">
        <v>2</v>
      </c>
      <c r="HY456">
        <v>2</v>
      </c>
      <c r="HZ456" s="7">
        <v>1</v>
      </c>
      <c r="IA456" s="7">
        <v>0</v>
      </c>
      <c r="IB456" s="7">
        <v>0</v>
      </c>
      <c r="IC456" s="7">
        <v>1</v>
      </c>
      <c r="ID456" s="7">
        <v>0</v>
      </c>
      <c r="IE456" s="7">
        <v>1</v>
      </c>
      <c r="IF456" s="7">
        <v>0</v>
      </c>
      <c r="IG456" s="7">
        <v>4</v>
      </c>
      <c r="IH456" s="7">
        <v>1</v>
      </c>
      <c r="II456" s="7">
        <v>0</v>
      </c>
      <c r="IJ456" s="7">
        <v>0</v>
      </c>
      <c r="IK456" s="7">
        <v>0</v>
      </c>
      <c r="IL456" s="7">
        <v>0</v>
      </c>
      <c r="IM456" s="7">
        <v>0</v>
      </c>
      <c r="IN456" s="37">
        <v>0</v>
      </c>
      <c r="IO456" s="37">
        <v>0</v>
      </c>
      <c r="IP456" s="37">
        <v>0</v>
      </c>
      <c r="IQ456" s="37">
        <v>0</v>
      </c>
      <c r="IR456" s="37">
        <v>0</v>
      </c>
      <c r="IS456" s="37">
        <v>0</v>
      </c>
      <c r="IT456" s="37">
        <v>3</v>
      </c>
      <c r="IU456" s="37">
        <v>3</v>
      </c>
      <c r="IV456" s="37" t="s">
        <v>258</v>
      </c>
      <c r="IW456" s="37">
        <v>0</v>
      </c>
      <c r="IX456" s="37">
        <v>0</v>
      </c>
      <c r="IY456" s="37">
        <v>0</v>
      </c>
      <c r="IZ456" s="37">
        <v>0</v>
      </c>
      <c r="JA456" s="9" t="s">
        <v>327</v>
      </c>
      <c r="JB456">
        <f t="shared" si="36"/>
        <v>1</v>
      </c>
      <c r="JC456">
        <f t="shared" si="37"/>
        <v>8</v>
      </c>
      <c r="JD456">
        <f t="shared" si="38"/>
        <v>6</v>
      </c>
    </row>
    <row r="457" spans="1:264" x14ac:dyDescent="0.25">
      <c r="A457" s="3">
        <v>42714</v>
      </c>
      <c r="B457" s="3">
        <v>42896</v>
      </c>
      <c r="C457" s="102" t="s">
        <v>355</v>
      </c>
      <c r="D457" t="s">
        <v>303</v>
      </c>
      <c r="E457">
        <v>13</v>
      </c>
      <c r="F457" s="13" t="s">
        <v>356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U457" s="29">
        <v>26979</v>
      </c>
      <c r="V457">
        <v>1</v>
      </c>
      <c r="W457">
        <v>2</v>
      </c>
      <c r="X457" t="s">
        <v>242</v>
      </c>
      <c r="Y457" t="s">
        <v>357</v>
      </c>
      <c r="Z457">
        <v>2</v>
      </c>
      <c r="AA457">
        <v>3</v>
      </c>
      <c r="AB457" s="39" t="s">
        <v>344</v>
      </c>
      <c r="AC457">
        <v>2</v>
      </c>
      <c r="AD457">
        <v>1</v>
      </c>
      <c r="AE457" t="s">
        <v>358</v>
      </c>
      <c r="AF457" s="11">
        <v>600000</v>
      </c>
      <c r="AG457">
        <v>0</v>
      </c>
      <c r="AH457">
        <v>0</v>
      </c>
      <c r="AI457">
        <v>0</v>
      </c>
      <c r="AJ457">
        <v>0</v>
      </c>
      <c r="AK457">
        <v>0</v>
      </c>
      <c r="AL457" s="5">
        <v>0</v>
      </c>
      <c r="AM457" s="39">
        <v>0</v>
      </c>
      <c r="AN457" s="39">
        <v>2</v>
      </c>
      <c r="AO457" s="39">
        <v>0</v>
      </c>
      <c r="AP457" s="39">
        <v>0</v>
      </c>
      <c r="AQ457" s="39">
        <v>2</v>
      </c>
      <c r="AR457" s="39">
        <v>0</v>
      </c>
      <c r="AS457" s="39">
        <v>0</v>
      </c>
      <c r="AT457" s="39">
        <v>0</v>
      </c>
      <c r="AU457" s="39">
        <v>0</v>
      </c>
      <c r="AV457" s="39">
        <v>1</v>
      </c>
      <c r="AW457" s="39">
        <v>0</v>
      </c>
      <c r="AX457" s="39">
        <v>0</v>
      </c>
      <c r="AY457" s="39">
        <v>0</v>
      </c>
      <c r="AZ457" s="39">
        <v>0</v>
      </c>
      <c r="BA457" s="39">
        <v>0</v>
      </c>
      <c r="BB457" s="39">
        <v>0</v>
      </c>
      <c r="BC457" s="39">
        <v>0</v>
      </c>
      <c r="BD457" s="39">
        <v>0</v>
      </c>
      <c r="BE457" s="39">
        <v>0</v>
      </c>
      <c r="BF457" s="39">
        <v>0</v>
      </c>
      <c r="BG457" s="39">
        <v>0</v>
      </c>
      <c r="BH457" s="39">
        <v>0</v>
      </c>
      <c r="BI457" s="39">
        <v>0</v>
      </c>
      <c r="BJ457" s="39">
        <v>0</v>
      </c>
      <c r="BK457" s="39">
        <v>0</v>
      </c>
      <c r="BL457" s="39">
        <v>0</v>
      </c>
      <c r="BM457" s="39">
        <v>0</v>
      </c>
      <c r="BN457" s="39">
        <v>0</v>
      </c>
      <c r="BO457" s="39">
        <v>0</v>
      </c>
      <c r="BP457" s="39">
        <v>0</v>
      </c>
      <c r="BQ457" s="39">
        <v>1</v>
      </c>
      <c r="BR457" s="39">
        <v>2</v>
      </c>
      <c r="BS457" s="39">
        <v>2</v>
      </c>
      <c r="BT457" s="39">
        <v>2</v>
      </c>
      <c r="BU457" s="39">
        <v>1</v>
      </c>
      <c r="BV457" s="39">
        <v>0</v>
      </c>
      <c r="BW457" s="39">
        <v>5</v>
      </c>
      <c r="BX457" s="39">
        <v>5</v>
      </c>
      <c r="BY457" s="5">
        <v>1</v>
      </c>
      <c r="BZ457" s="39">
        <v>1</v>
      </c>
      <c r="CA457" s="39">
        <v>1</v>
      </c>
      <c r="CB457" s="39">
        <v>2</v>
      </c>
      <c r="CC457" s="39">
        <v>2</v>
      </c>
      <c r="CD457" s="5">
        <v>2</v>
      </c>
      <c r="CE457" s="39">
        <v>2</v>
      </c>
      <c r="CL457" s="18">
        <v>0</v>
      </c>
      <c r="CM457" s="5">
        <v>2</v>
      </c>
      <c r="CN457" s="39">
        <v>2</v>
      </c>
      <c r="CW457" s="18">
        <v>0</v>
      </c>
      <c r="CX457" s="5">
        <v>2</v>
      </c>
      <c r="CY457" s="39">
        <v>2</v>
      </c>
      <c r="DF457" s="18">
        <v>0</v>
      </c>
      <c r="DG457" s="5">
        <v>2</v>
      </c>
      <c r="DH457" s="39">
        <v>2</v>
      </c>
      <c r="DR457" s="18">
        <v>0</v>
      </c>
      <c r="DS457" s="5">
        <v>2</v>
      </c>
      <c r="DT457" s="39">
        <v>2</v>
      </c>
      <c r="ED457" s="18">
        <v>0</v>
      </c>
      <c r="EE457" s="5">
        <v>1</v>
      </c>
      <c r="EF457">
        <v>1</v>
      </c>
      <c r="EG457">
        <v>1</v>
      </c>
      <c r="EH457">
        <v>2</v>
      </c>
      <c r="EI457">
        <v>3</v>
      </c>
      <c r="EJ457">
        <v>2</v>
      </c>
      <c r="EK457">
        <v>2</v>
      </c>
      <c r="EL457" s="18">
        <v>1</v>
      </c>
      <c r="EM457" s="5">
        <v>2</v>
      </c>
      <c r="EN457" s="37">
        <v>1</v>
      </c>
      <c r="EO457" s="37"/>
      <c r="EP457" s="37"/>
      <c r="EQ457" s="37"/>
      <c r="ER457" s="37"/>
      <c r="EX457" s="18">
        <v>0</v>
      </c>
      <c r="FM457" s="5">
        <v>1</v>
      </c>
      <c r="FN457" s="39">
        <v>1</v>
      </c>
      <c r="FO457">
        <v>6</v>
      </c>
      <c r="FP457">
        <v>6</v>
      </c>
      <c r="FQ457">
        <v>1</v>
      </c>
      <c r="FR457">
        <v>1</v>
      </c>
      <c r="FX457" s="18">
        <v>0</v>
      </c>
      <c r="FY457" s="5">
        <v>2</v>
      </c>
      <c r="FZ457" s="39">
        <v>2</v>
      </c>
      <c r="GK457" s="18">
        <v>0</v>
      </c>
      <c r="GV457" s="18">
        <v>0</v>
      </c>
      <c r="GW457" s="5">
        <v>2</v>
      </c>
      <c r="HD457" s="18">
        <v>0</v>
      </c>
      <c r="HE457" s="5">
        <v>2</v>
      </c>
      <c r="HM457">
        <v>0</v>
      </c>
      <c r="HN457" s="5">
        <v>2</v>
      </c>
      <c r="HV457">
        <v>0</v>
      </c>
      <c r="HW457" s="5">
        <v>2</v>
      </c>
      <c r="HY457">
        <v>2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1</v>
      </c>
      <c r="IF457" s="7">
        <v>0</v>
      </c>
      <c r="IG457" s="7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  <c r="IM457" s="7">
        <v>0</v>
      </c>
      <c r="IN457" s="37">
        <v>0</v>
      </c>
      <c r="IO457" s="37">
        <v>0</v>
      </c>
      <c r="IP457" s="37">
        <v>0</v>
      </c>
      <c r="IQ457" s="37">
        <v>0</v>
      </c>
      <c r="IR457" s="37">
        <v>0</v>
      </c>
      <c r="IS457" s="37">
        <v>0</v>
      </c>
      <c r="IT457" s="37">
        <v>0</v>
      </c>
      <c r="IU457" s="37">
        <v>1</v>
      </c>
      <c r="IV457" s="37" t="s">
        <v>258</v>
      </c>
      <c r="IW457" s="37">
        <v>0</v>
      </c>
      <c r="IX457" s="37">
        <v>0</v>
      </c>
      <c r="IY457" s="37">
        <v>0</v>
      </c>
      <c r="IZ457" s="37">
        <v>0</v>
      </c>
      <c r="JA457" s="185" t="s">
        <v>344</v>
      </c>
      <c r="JB457">
        <f t="shared" si="36"/>
        <v>0</v>
      </c>
      <c r="JC457">
        <f t="shared" si="37"/>
        <v>1</v>
      </c>
      <c r="JD457">
        <f t="shared" si="38"/>
        <v>1</v>
      </c>
    </row>
    <row r="458" spans="1:264" x14ac:dyDescent="0.25">
      <c r="A458" s="3">
        <v>42714</v>
      </c>
      <c r="B458" s="3">
        <v>42896</v>
      </c>
      <c r="C458" s="102" t="s">
        <v>359</v>
      </c>
      <c r="D458" t="s">
        <v>303</v>
      </c>
      <c r="E458">
        <v>14</v>
      </c>
      <c r="F458" s="13" t="s">
        <v>360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110</v>
      </c>
      <c r="U458" s="29">
        <v>42500</v>
      </c>
      <c r="V458">
        <v>2</v>
      </c>
      <c r="W458">
        <v>2</v>
      </c>
      <c r="X458" t="s">
        <v>242</v>
      </c>
      <c r="Y458" t="s">
        <v>250</v>
      </c>
      <c r="Z458">
        <v>2</v>
      </c>
      <c r="AA458">
        <v>3</v>
      </c>
      <c r="AB458" s="39" t="s">
        <v>327</v>
      </c>
      <c r="AC458">
        <v>5</v>
      </c>
      <c r="AF458" s="11"/>
      <c r="AG458">
        <v>0</v>
      </c>
      <c r="AH458">
        <v>1</v>
      </c>
      <c r="AI458">
        <v>0</v>
      </c>
      <c r="AJ458">
        <v>0</v>
      </c>
      <c r="AK458">
        <v>0</v>
      </c>
      <c r="AL458" s="5">
        <v>0</v>
      </c>
      <c r="AM458" s="39">
        <v>2</v>
      </c>
      <c r="AN458" s="39">
        <v>2</v>
      </c>
      <c r="AO458" s="39">
        <v>2</v>
      </c>
      <c r="AP458" s="39">
        <v>2</v>
      </c>
      <c r="AQ458" s="39">
        <v>2</v>
      </c>
      <c r="AR458" s="39">
        <v>2</v>
      </c>
      <c r="AS458" s="39">
        <v>2</v>
      </c>
      <c r="AT458" s="39">
        <v>2</v>
      </c>
      <c r="AU458" s="39">
        <v>2</v>
      </c>
      <c r="AV458" s="39">
        <v>0</v>
      </c>
      <c r="AW458" s="39">
        <v>2</v>
      </c>
      <c r="AX458" s="39">
        <v>2</v>
      </c>
      <c r="AY458" s="39">
        <v>2</v>
      </c>
      <c r="AZ458" s="39">
        <v>0</v>
      </c>
      <c r="BA458" s="39">
        <v>2</v>
      </c>
      <c r="BB458" s="39">
        <v>2</v>
      </c>
      <c r="BC458" s="39">
        <v>2</v>
      </c>
      <c r="BD458" s="39">
        <v>2</v>
      </c>
      <c r="BE458" s="39">
        <v>2</v>
      </c>
      <c r="BF458" s="39">
        <v>2</v>
      </c>
      <c r="BG458" s="39">
        <v>2</v>
      </c>
      <c r="BH458" s="39">
        <v>2</v>
      </c>
      <c r="BI458" s="39">
        <v>2</v>
      </c>
      <c r="BN458" s="39">
        <v>2</v>
      </c>
      <c r="BO458" s="39">
        <v>2</v>
      </c>
      <c r="BP458" s="39">
        <v>2</v>
      </c>
      <c r="BQ458" s="39">
        <v>0</v>
      </c>
      <c r="BR458" s="39">
        <v>2</v>
      </c>
      <c r="BS458" s="39">
        <v>2</v>
      </c>
      <c r="BT458" s="39">
        <v>2</v>
      </c>
      <c r="BU458" s="39">
        <v>2</v>
      </c>
      <c r="BV458" s="39">
        <v>0</v>
      </c>
      <c r="BW458" s="39">
        <v>0</v>
      </c>
      <c r="BX458" s="39">
        <v>0</v>
      </c>
      <c r="BY458" s="5">
        <v>1</v>
      </c>
      <c r="BZ458" s="39">
        <v>1</v>
      </c>
      <c r="CA458" s="39">
        <v>1</v>
      </c>
      <c r="CB458" s="39">
        <v>1</v>
      </c>
      <c r="CC458" s="39">
        <v>2</v>
      </c>
      <c r="CD458" s="5">
        <v>2</v>
      </c>
      <c r="CE458" s="39">
        <v>2</v>
      </c>
      <c r="CL458" s="18">
        <v>0</v>
      </c>
      <c r="CM458" s="5">
        <v>1</v>
      </c>
      <c r="CN458" s="39">
        <v>1</v>
      </c>
      <c r="CO458" s="39">
        <v>1</v>
      </c>
      <c r="CP458" s="39" t="s">
        <v>361</v>
      </c>
      <c r="CQ458" s="39">
        <v>2</v>
      </c>
      <c r="CR458" s="39">
        <v>2</v>
      </c>
      <c r="CS458" s="39">
        <v>2</v>
      </c>
      <c r="CT458" s="39">
        <v>2</v>
      </c>
      <c r="CU458" s="39">
        <v>1</v>
      </c>
      <c r="CV458" s="39">
        <v>2</v>
      </c>
      <c r="CW458" s="18">
        <v>1</v>
      </c>
      <c r="CX458" s="5">
        <v>2</v>
      </c>
      <c r="CY458" s="39">
        <v>2</v>
      </c>
      <c r="DF458" s="18">
        <v>0</v>
      </c>
      <c r="DG458" s="5">
        <v>2</v>
      </c>
      <c r="DH458" s="39">
        <v>2</v>
      </c>
      <c r="DR458" s="18">
        <v>0</v>
      </c>
      <c r="DS458" s="5">
        <v>2</v>
      </c>
      <c r="DT458" s="39">
        <v>2</v>
      </c>
      <c r="ED458" s="18">
        <v>0</v>
      </c>
      <c r="EE458" s="5">
        <v>1</v>
      </c>
      <c r="EF458">
        <v>1</v>
      </c>
      <c r="EG458">
        <v>1</v>
      </c>
      <c r="EH458">
        <v>1</v>
      </c>
      <c r="EI458">
        <v>1</v>
      </c>
      <c r="EJ458">
        <v>2</v>
      </c>
      <c r="EK458">
        <v>5</v>
      </c>
      <c r="EL458" s="18">
        <v>3</v>
      </c>
      <c r="EM458" s="5">
        <v>1</v>
      </c>
      <c r="EN458" s="39">
        <v>1</v>
      </c>
      <c r="EO458" s="39">
        <v>1</v>
      </c>
      <c r="EP458" s="39">
        <v>1</v>
      </c>
      <c r="EQ458" s="37"/>
      <c r="ER458" s="37">
        <v>2</v>
      </c>
      <c r="ES458">
        <v>2</v>
      </c>
      <c r="ET458">
        <v>6</v>
      </c>
      <c r="EU458">
        <v>6</v>
      </c>
      <c r="EV458">
        <v>2</v>
      </c>
      <c r="EW458">
        <v>2</v>
      </c>
      <c r="EX458" s="18">
        <v>0</v>
      </c>
      <c r="EY458" s="5">
        <v>2</v>
      </c>
      <c r="EZ458" s="39">
        <v>3</v>
      </c>
      <c r="FA458" s="39">
        <v>1</v>
      </c>
      <c r="FB458" s="39">
        <v>2</v>
      </c>
      <c r="FC458" s="39">
        <v>1</v>
      </c>
      <c r="FD458" s="39">
        <v>1</v>
      </c>
      <c r="FE458" s="39">
        <v>1</v>
      </c>
      <c r="FF458" s="39">
        <v>1</v>
      </c>
      <c r="FG458" s="39">
        <v>1</v>
      </c>
      <c r="FH458" s="39">
        <v>1</v>
      </c>
      <c r="FI458" s="39">
        <v>1</v>
      </c>
      <c r="FJ458" s="39">
        <v>1</v>
      </c>
      <c r="FL458" s="18">
        <v>5</v>
      </c>
      <c r="FM458" s="5">
        <v>1</v>
      </c>
      <c r="FN458" s="39">
        <v>1</v>
      </c>
      <c r="FO458" s="39" t="s">
        <v>324</v>
      </c>
      <c r="FP458" s="39">
        <v>1</v>
      </c>
      <c r="FQ458" s="39">
        <v>2</v>
      </c>
      <c r="FR458" s="39">
        <v>2</v>
      </c>
      <c r="FS458" s="39">
        <v>1</v>
      </c>
      <c r="FT458" s="39">
        <v>1</v>
      </c>
      <c r="FU458" s="39">
        <v>1</v>
      </c>
      <c r="FV458" s="39">
        <v>2</v>
      </c>
      <c r="FW458" s="39">
        <v>5</v>
      </c>
      <c r="FX458" s="18">
        <v>3</v>
      </c>
      <c r="FY458" s="5">
        <v>1</v>
      </c>
      <c r="FZ458" s="39">
        <v>2</v>
      </c>
      <c r="GA458" s="39">
        <v>2</v>
      </c>
      <c r="GB458" s="39">
        <v>2</v>
      </c>
      <c r="GE458">
        <v>2</v>
      </c>
      <c r="GF458">
        <v>1</v>
      </c>
      <c r="GG458">
        <v>1</v>
      </c>
      <c r="GH458" t="s">
        <v>362</v>
      </c>
      <c r="GI458">
        <v>2</v>
      </c>
      <c r="GJ458">
        <v>1</v>
      </c>
      <c r="GK458" s="18">
        <v>2</v>
      </c>
      <c r="GL458" s="5">
        <v>2</v>
      </c>
      <c r="GM458" s="39">
        <v>2</v>
      </c>
      <c r="GV458" s="18">
        <v>0</v>
      </c>
      <c r="GW458" s="5">
        <v>2</v>
      </c>
      <c r="HD458" s="18">
        <v>0</v>
      </c>
      <c r="HE458" s="5">
        <v>2</v>
      </c>
      <c r="HM458">
        <v>0</v>
      </c>
      <c r="HN458" s="5">
        <v>2</v>
      </c>
      <c r="HV458">
        <v>0</v>
      </c>
      <c r="HW458" s="5">
        <v>2</v>
      </c>
      <c r="HY458">
        <v>2</v>
      </c>
      <c r="HZ458" s="7">
        <v>0</v>
      </c>
      <c r="IA458" s="7">
        <v>1</v>
      </c>
      <c r="IB458" s="7">
        <v>0</v>
      </c>
      <c r="IC458" s="7">
        <v>0</v>
      </c>
      <c r="ID458" s="7">
        <v>0</v>
      </c>
      <c r="IE458" s="7">
        <v>3</v>
      </c>
      <c r="IF458" s="7">
        <v>0</v>
      </c>
      <c r="IG458" s="7">
        <v>5</v>
      </c>
      <c r="IH458" s="7">
        <v>3</v>
      </c>
      <c r="II458" s="7">
        <v>2</v>
      </c>
      <c r="IJ458" s="7">
        <v>0</v>
      </c>
      <c r="IK458" s="7">
        <v>0</v>
      </c>
      <c r="IL458" s="7">
        <v>0</v>
      </c>
      <c r="IM458" s="7">
        <v>0</v>
      </c>
      <c r="IN458" s="37">
        <v>0</v>
      </c>
      <c r="IO458" s="37">
        <v>0</v>
      </c>
      <c r="IP458" s="37">
        <v>0</v>
      </c>
      <c r="IQ458" s="37">
        <v>0</v>
      </c>
      <c r="IR458" s="37">
        <v>0</v>
      </c>
      <c r="IS458" s="37">
        <v>0</v>
      </c>
      <c r="IT458" s="37">
        <v>4</v>
      </c>
      <c r="IU458" s="37">
        <v>4</v>
      </c>
      <c r="IV458" s="37" t="s">
        <v>258</v>
      </c>
      <c r="IW458" s="37">
        <v>1</v>
      </c>
      <c r="IX458" s="37">
        <v>0</v>
      </c>
      <c r="IY458" s="37">
        <v>0</v>
      </c>
      <c r="IZ458" s="39">
        <v>0</v>
      </c>
      <c r="JA458" s="185" t="s">
        <v>327</v>
      </c>
      <c r="JB458">
        <f t="shared" si="36"/>
        <v>1</v>
      </c>
      <c r="JC458">
        <f t="shared" si="37"/>
        <v>14</v>
      </c>
      <c r="JD458">
        <f t="shared" si="38"/>
        <v>9</v>
      </c>
    </row>
    <row r="459" spans="1:264" x14ac:dyDescent="0.25">
      <c r="A459" s="3">
        <v>42714</v>
      </c>
      <c r="B459" s="3">
        <v>42896</v>
      </c>
      <c r="C459" s="102" t="s">
        <v>363</v>
      </c>
      <c r="D459" t="s">
        <v>303</v>
      </c>
      <c r="E459">
        <v>15</v>
      </c>
      <c r="F459" s="13" t="s">
        <v>364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100</v>
      </c>
      <c r="T459">
        <v>70</v>
      </c>
      <c r="U459" s="29">
        <v>32340</v>
      </c>
      <c r="V459">
        <v>1</v>
      </c>
      <c r="W459">
        <v>2</v>
      </c>
      <c r="X459" t="s">
        <v>242</v>
      </c>
      <c r="Y459" t="s">
        <v>250</v>
      </c>
      <c r="Z459">
        <v>2</v>
      </c>
      <c r="AA459">
        <v>5</v>
      </c>
      <c r="AB459" s="39" t="s">
        <v>327</v>
      </c>
      <c r="AC459">
        <v>2</v>
      </c>
      <c r="AD459">
        <v>1</v>
      </c>
      <c r="AF459" s="11"/>
      <c r="AG459">
        <v>0</v>
      </c>
      <c r="AH459">
        <v>0</v>
      </c>
      <c r="AI459">
        <v>0</v>
      </c>
      <c r="AJ459">
        <v>0</v>
      </c>
      <c r="AK459">
        <v>0</v>
      </c>
      <c r="AL459" s="5">
        <v>2</v>
      </c>
      <c r="AM459" s="39">
        <v>2</v>
      </c>
      <c r="AN459" s="39">
        <v>2</v>
      </c>
      <c r="AO459" s="39">
        <v>1</v>
      </c>
      <c r="AP459" s="39">
        <v>3</v>
      </c>
      <c r="AQ459" s="39">
        <v>3</v>
      </c>
      <c r="AR459" s="39">
        <v>2</v>
      </c>
      <c r="AS459" s="39">
        <v>2</v>
      </c>
      <c r="AT459" s="39">
        <v>3</v>
      </c>
      <c r="AU459" s="39">
        <v>2</v>
      </c>
      <c r="AV459" s="39">
        <v>2</v>
      </c>
      <c r="AW459" s="39">
        <v>1</v>
      </c>
      <c r="AX459" s="39">
        <v>1</v>
      </c>
      <c r="AY459" s="39">
        <v>3</v>
      </c>
      <c r="AZ459" s="39">
        <v>3</v>
      </c>
      <c r="BA459" s="39">
        <v>1</v>
      </c>
      <c r="BB459" s="39">
        <v>1</v>
      </c>
      <c r="BC459" s="39">
        <v>3</v>
      </c>
      <c r="BD459" s="39">
        <v>1</v>
      </c>
      <c r="BE459" s="39">
        <v>2</v>
      </c>
      <c r="BF459" s="39">
        <v>3</v>
      </c>
      <c r="BG459" s="39">
        <v>2</v>
      </c>
      <c r="BH459" s="39">
        <v>2</v>
      </c>
      <c r="BI459" s="39">
        <v>3</v>
      </c>
      <c r="BJ459" s="39">
        <v>1</v>
      </c>
      <c r="BK459" s="39">
        <v>1</v>
      </c>
      <c r="BL459" s="39">
        <v>1</v>
      </c>
      <c r="BM459" s="39">
        <v>1</v>
      </c>
      <c r="BN459" s="39">
        <v>2</v>
      </c>
      <c r="BO459" s="39">
        <v>3</v>
      </c>
      <c r="BP459" s="39">
        <v>2</v>
      </c>
      <c r="BQ459" s="39">
        <v>2</v>
      </c>
      <c r="BR459" s="39">
        <v>1</v>
      </c>
      <c r="BS459" s="39">
        <v>1</v>
      </c>
      <c r="BT459" s="39">
        <v>2</v>
      </c>
      <c r="BU459" s="39">
        <v>1</v>
      </c>
      <c r="BV459" s="39">
        <v>7</v>
      </c>
      <c r="BW459" s="39">
        <v>0</v>
      </c>
      <c r="BX459" s="39">
        <v>0</v>
      </c>
      <c r="BY459" s="5">
        <v>1</v>
      </c>
      <c r="BZ459" s="39">
        <v>1</v>
      </c>
      <c r="CA459" s="39">
        <v>1</v>
      </c>
      <c r="CB459" s="39">
        <v>2</v>
      </c>
      <c r="CC459" s="39">
        <v>2</v>
      </c>
      <c r="CD459" s="5">
        <v>1</v>
      </c>
      <c r="CF459">
        <v>1</v>
      </c>
      <c r="CG459">
        <v>2</v>
      </c>
      <c r="CH459">
        <v>2</v>
      </c>
      <c r="CI459">
        <v>1</v>
      </c>
      <c r="CJ459">
        <v>2</v>
      </c>
      <c r="CK459">
        <v>3</v>
      </c>
      <c r="CL459" s="18">
        <v>1</v>
      </c>
      <c r="CM459" s="5">
        <v>1</v>
      </c>
      <c r="CN459" s="39">
        <v>1</v>
      </c>
      <c r="CO459" s="39">
        <v>1</v>
      </c>
      <c r="CP459" s="39">
        <v>7</v>
      </c>
      <c r="CQ459" s="39">
        <v>2</v>
      </c>
      <c r="CR459" s="39">
        <v>2</v>
      </c>
      <c r="CS459" s="39">
        <v>2</v>
      </c>
      <c r="CT459" s="39">
        <v>2</v>
      </c>
      <c r="CU459" s="39">
        <v>2</v>
      </c>
      <c r="CV459" s="39">
        <v>3</v>
      </c>
      <c r="CW459" s="18">
        <v>0</v>
      </c>
      <c r="CX459" s="5">
        <v>2</v>
      </c>
      <c r="CY459" s="39">
        <v>2</v>
      </c>
      <c r="DF459" s="18">
        <v>0</v>
      </c>
      <c r="DG459" s="5">
        <v>1</v>
      </c>
      <c r="DI459">
        <v>1</v>
      </c>
      <c r="DJ459">
        <v>2</v>
      </c>
      <c r="DM459">
        <v>2</v>
      </c>
      <c r="DN459">
        <v>2</v>
      </c>
      <c r="DO459">
        <v>2</v>
      </c>
      <c r="DR459" s="18">
        <v>3</v>
      </c>
      <c r="DS459" s="5">
        <v>1</v>
      </c>
      <c r="DT459" s="39">
        <v>2</v>
      </c>
      <c r="ED459" s="18">
        <v>0</v>
      </c>
      <c r="EE459" s="5">
        <v>2</v>
      </c>
      <c r="EF459" s="39">
        <v>2</v>
      </c>
      <c r="EM459" s="5">
        <v>1</v>
      </c>
      <c r="EN459" s="37">
        <v>1</v>
      </c>
      <c r="EO459" s="37">
        <v>1</v>
      </c>
      <c r="EP459" s="39">
        <v>1</v>
      </c>
      <c r="EQ459" s="39">
        <v>2</v>
      </c>
      <c r="ER459" s="39">
        <v>1</v>
      </c>
      <c r="ES459" s="37">
        <v>2</v>
      </c>
      <c r="ET459" s="37" t="s">
        <v>322</v>
      </c>
      <c r="EU459" s="37">
        <v>1</v>
      </c>
      <c r="EV459" s="37">
        <v>2</v>
      </c>
      <c r="EW459" s="37">
        <v>3</v>
      </c>
      <c r="EX459" s="18">
        <v>1</v>
      </c>
      <c r="EY459" s="42">
        <v>2</v>
      </c>
      <c r="EZ459" s="39">
        <v>3</v>
      </c>
      <c r="FA459" s="39">
        <v>1</v>
      </c>
      <c r="FB459" s="39">
        <v>2</v>
      </c>
      <c r="FC459" s="39">
        <v>2</v>
      </c>
      <c r="FD459" s="39">
        <v>2</v>
      </c>
      <c r="FE459" s="39">
        <v>2</v>
      </c>
      <c r="FF459" s="39">
        <v>2</v>
      </c>
      <c r="FG459" s="39">
        <v>2</v>
      </c>
      <c r="FL459" s="18">
        <v>0</v>
      </c>
      <c r="FM459" s="5">
        <v>1</v>
      </c>
      <c r="FN459" s="39">
        <v>1</v>
      </c>
      <c r="FO459" t="s">
        <v>322</v>
      </c>
      <c r="FP459" s="39">
        <v>1</v>
      </c>
      <c r="FQ459" s="39">
        <v>2</v>
      </c>
      <c r="FR459" s="39">
        <v>2</v>
      </c>
      <c r="FS459" s="39">
        <v>2</v>
      </c>
      <c r="FT459" s="39">
        <v>2</v>
      </c>
      <c r="FU459" s="39">
        <v>1</v>
      </c>
      <c r="FV459" s="39">
        <v>2</v>
      </c>
      <c r="FW459" s="39">
        <v>3</v>
      </c>
      <c r="FX459" s="18">
        <v>1</v>
      </c>
      <c r="FY459" s="5">
        <v>2</v>
      </c>
      <c r="FZ459" s="39">
        <v>2</v>
      </c>
      <c r="GA459" s="39">
        <v>2</v>
      </c>
      <c r="GB459" s="39">
        <v>2</v>
      </c>
      <c r="GK459" s="18">
        <v>0</v>
      </c>
      <c r="GL459" s="5">
        <v>2</v>
      </c>
      <c r="GM459" s="39">
        <v>2</v>
      </c>
      <c r="GV459" s="18">
        <v>0</v>
      </c>
      <c r="GW459" s="5">
        <v>2</v>
      </c>
      <c r="HD459" s="18">
        <v>0</v>
      </c>
      <c r="HE459" s="5">
        <v>2</v>
      </c>
      <c r="HM459">
        <v>0</v>
      </c>
      <c r="HN459" s="5">
        <v>2</v>
      </c>
      <c r="HV459">
        <v>0</v>
      </c>
      <c r="HW459" s="5">
        <v>2</v>
      </c>
      <c r="HY459">
        <v>2</v>
      </c>
      <c r="HZ459" s="7">
        <v>1</v>
      </c>
      <c r="IA459" s="7">
        <v>0</v>
      </c>
      <c r="IB459" s="7">
        <v>0</v>
      </c>
      <c r="IC459" s="7">
        <v>3</v>
      </c>
      <c r="ID459" s="7">
        <v>0</v>
      </c>
      <c r="IE459" s="7">
        <v>0</v>
      </c>
      <c r="IF459" s="7">
        <v>1</v>
      </c>
      <c r="IG459" s="7">
        <v>0</v>
      </c>
      <c r="IH459" s="7">
        <v>1</v>
      </c>
      <c r="II459" s="7">
        <v>0</v>
      </c>
      <c r="IJ459" s="7">
        <v>0</v>
      </c>
      <c r="IK459" s="7">
        <v>0</v>
      </c>
      <c r="IL459" s="7">
        <v>0</v>
      </c>
      <c r="IM459" s="7">
        <v>0</v>
      </c>
      <c r="IN459" s="37">
        <v>0</v>
      </c>
      <c r="IO459" s="37">
        <v>0</v>
      </c>
      <c r="IP459" s="37">
        <v>0</v>
      </c>
      <c r="IQ459" s="37">
        <v>0</v>
      </c>
      <c r="IR459" s="37">
        <v>0</v>
      </c>
      <c r="IS459" s="37">
        <v>0</v>
      </c>
      <c r="IT459" s="37">
        <v>2</v>
      </c>
      <c r="IU459" s="37">
        <v>2</v>
      </c>
      <c r="IV459" s="37" t="s">
        <v>258</v>
      </c>
      <c r="IW459" s="37">
        <v>0</v>
      </c>
      <c r="IX459" s="37">
        <v>0</v>
      </c>
      <c r="IY459" s="37">
        <v>0</v>
      </c>
      <c r="IZ459" s="39">
        <v>0</v>
      </c>
      <c r="JA459" s="185" t="s">
        <v>327</v>
      </c>
      <c r="JB459">
        <f t="shared" si="36"/>
        <v>5</v>
      </c>
      <c r="JC459">
        <f t="shared" si="37"/>
        <v>6</v>
      </c>
      <c r="JD459">
        <f t="shared" si="38"/>
        <v>4</v>
      </c>
    </row>
    <row r="460" spans="1:264" x14ac:dyDescent="0.25">
      <c r="A460" s="3">
        <v>42714</v>
      </c>
      <c r="B460" s="3">
        <v>42896</v>
      </c>
      <c r="C460" s="13" t="s">
        <v>365</v>
      </c>
      <c r="D460" t="s">
        <v>303</v>
      </c>
      <c r="E460">
        <v>16</v>
      </c>
      <c r="F460" s="13" t="s">
        <v>366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110</v>
      </c>
      <c r="T460">
        <v>80</v>
      </c>
      <c r="U460" s="3">
        <v>18993</v>
      </c>
      <c r="V460">
        <v>1</v>
      </c>
      <c r="W460">
        <v>5</v>
      </c>
      <c r="X460" t="s">
        <v>242</v>
      </c>
      <c r="Y460" t="s">
        <v>250</v>
      </c>
      <c r="Z460">
        <v>3</v>
      </c>
      <c r="AA460">
        <v>6</v>
      </c>
      <c r="AB460" s="37" t="s">
        <v>367</v>
      </c>
      <c r="AC460">
        <v>3</v>
      </c>
      <c r="AD460">
        <v>3</v>
      </c>
      <c r="AF460" s="11"/>
      <c r="AG460">
        <v>0</v>
      </c>
      <c r="AH460">
        <v>1</v>
      </c>
      <c r="AI460">
        <v>1</v>
      </c>
      <c r="AJ460">
        <v>0</v>
      </c>
      <c r="AK460">
        <v>0</v>
      </c>
      <c r="AL460" s="5">
        <v>1</v>
      </c>
      <c r="AM460" s="39">
        <v>2</v>
      </c>
      <c r="AN460" s="39">
        <v>2</v>
      </c>
      <c r="AO460" s="39">
        <v>2</v>
      </c>
      <c r="AP460" s="39">
        <v>1</v>
      </c>
      <c r="AQ460" s="39">
        <v>1</v>
      </c>
      <c r="AR460" s="39">
        <v>2</v>
      </c>
      <c r="AS460" s="39">
        <v>2</v>
      </c>
      <c r="AT460" s="39">
        <v>1</v>
      </c>
      <c r="AU460" s="39">
        <v>2</v>
      </c>
      <c r="AV460" s="39">
        <v>3</v>
      </c>
      <c r="AW460" s="39">
        <v>1</v>
      </c>
      <c r="AX460" s="39">
        <v>0</v>
      </c>
      <c r="AY460" s="39">
        <v>0</v>
      </c>
      <c r="AZ460" s="39">
        <v>1</v>
      </c>
      <c r="BA460" s="39">
        <v>1</v>
      </c>
      <c r="BB460" s="39">
        <v>1</v>
      </c>
      <c r="BC460" s="39">
        <v>1</v>
      </c>
      <c r="BD460" s="39">
        <v>0</v>
      </c>
      <c r="BE460" s="39">
        <v>1</v>
      </c>
      <c r="BF460" s="39">
        <v>1</v>
      </c>
      <c r="BG460" s="39">
        <v>1</v>
      </c>
      <c r="BH460" s="39">
        <v>1</v>
      </c>
      <c r="BI460" s="39">
        <v>0</v>
      </c>
      <c r="BN460" s="39">
        <v>0</v>
      </c>
      <c r="BO460" s="39">
        <v>0</v>
      </c>
      <c r="BP460" s="39">
        <v>2</v>
      </c>
      <c r="BQ460" s="39">
        <v>2</v>
      </c>
      <c r="BR460" s="39">
        <v>1</v>
      </c>
      <c r="BS460" s="39">
        <v>1</v>
      </c>
      <c r="BT460" s="39">
        <v>1</v>
      </c>
      <c r="BU460" s="39">
        <v>2</v>
      </c>
      <c r="BV460" s="39">
        <v>6</v>
      </c>
      <c r="BW460" s="39">
        <v>5</v>
      </c>
      <c r="BX460" s="39">
        <v>5</v>
      </c>
      <c r="BY460" s="5">
        <v>2</v>
      </c>
      <c r="BZ460" s="39">
        <v>1</v>
      </c>
      <c r="CA460" s="39">
        <v>2</v>
      </c>
      <c r="CB460" s="39">
        <v>3</v>
      </c>
      <c r="CC460" s="39">
        <v>2</v>
      </c>
      <c r="CD460" s="5">
        <v>1</v>
      </c>
      <c r="CE460" s="39">
        <v>1</v>
      </c>
      <c r="CF460" s="39">
        <v>1</v>
      </c>
      <c r="CG460" s="39">
        <v>1</v>
      </c>
      <c r="CH460" s="39">
        <v>1</v>
      </c>
      <c r="CI460" s="39">
        <v>1</v>
      </c>
      <c r="CJ460" s="39">
        <v>1</v>
      </c>
      <c r="CK460" s="39">
        <v>5</v>
      </c>
      <c r="CL460" s="18">
        <v>4</v>
      </c>
      <c r="CM460" s="5">
        <v>1</v>
      </c>
      <c r="CN460" s="39">
        <v>1</v>
      </c>
      <c r="CO460" s="39">
        <v>1</v>
      </c>
      <c r="CP460" s="39">
        <v>5</v>
      </c>
      <c r="CQ460" s="39">
        <v>1</v>
      </c>
      <c r="CR460" s="39">
        <v>2</v>
      </c>
      <c r="CS460" s="39">
        <v>1</v>
      </c>
      <c r="CT460" s="39">
        <v>2</v>
      </c>
      <c r="CU460" s="39">
        <v>2</v>
      </c>
      <c r="CV460" s="39">
        <v>5</v>
      </c>
      <c r="CW460" s="18">
        <v>2</v>
      </c>
      <c r="CX460" s="5">
        <v>1</v>
      </c>
      <c r="CY460" s="39">
        <v>1</v>
      </c>
      <c r="CZ460" s="39">
        <v>1</v>
      </c>
      <c r="DA460" s="39">
        <v>2</v>
      </c>
      <c r="DB460" s="39">
        <v>1</v>
      </c>
      <c r="DC460" s="39">
        <v>2</v>
      </c>
      <c r="DD460" s="39">
        <v>2</v>
      </c>
      <c r="DE460" s="39">
        <v>5</v>
      </c>
      <c r="DF460" s="18">
        <v>1</v>
      </c>
      <c r="DG460" s="5">
        <v>1</v>
      </c>
      <c r="DH460" s="39">
        <v>2</v>
      </c>
      <c r="DI460" s="39">
        <v>1</v>
      </c>
      <c r="DJ460" s="39">
        <v>1</v>
      </c>
      <c r="DK460" s="39">
        <v>5</v>
      </c>
      <c r="DL460" s="39">
        <v>2</v>
      </c>
      <c r="DM460" s="39">
        <v>1</v>
      </c>
      <c r="DN460" s="39">
        <v>2</v>
      </c>
      <c r="DR460" s="18">
        <v>4</v>
      </c>
      <c r="DS460" s="5">
        <v>2</v>
      </c>
      <c r="DT460" s="39">
        <v>2</v>
      </c>
      <c r="ED460" s="18">
        <v>0</v>
      </c>
      <c r="EE460" s="5">
        <v>1</v>
      </c>
      <c r="EF460" s="39">
        <v>1</v>
      </c>
      <c r="EG460" s="39">
        <v>1</v>
      </c>
      <c r="EH460" s="39">
        <v>2</v>
      </c>
      <c r="EI460" s="39">
        <v>3</v>
      </c>
      <c r="EJ460" s="39">
        <v>2</v>
      </c>
      <c r="EK460" s="39">
        <v>5</v>
      </c>
      <c r="EL460" s="18">
        <v>1</v>
      </c>
      <c r="EM460" s="5">
        <v>1</v>
      </c>
      <c r="EN460" s="39">
        <v>1</v>
      </c>
      <c r="EO460" s="39">
        <v>1</v>
      </c>
      <c r="EP460" s="39">
        <v>1</v>
      </c>
      <c r="EQ460" s="37"/>
      <c r="ER460" s="39">
        <v>1</v>
      </c>
      <c r="ES460" s="39">
        <v>2</v>
      </c>
      <c r="ET460" t="s">
        <v>334</v>
      </c>
      <c r="EU460">
        <v>1</v>
      </c>
      <c r="EV460">
        <v>2</v>
      </c>
      <c r="EW460">
        <v>5</v>
      </c>
      <c r="EX460" s="18">
        <v>1</v>
      </c>
      <c r="EY460" s="5">
        <v>1</v>
      </c>
      <c r="EZ460" s="39">
        <v>4</v>
      </c>
      <c r="FA460" s="39">
        <v>2</v>
      </c>
      <c r="FB460" s="39">
        <v>2</v>
      </c>
      <c r="FC460" s="39">
        <v>2</v>
      </c>
      <c r="FD460" s="39">
        <v>2</v>
      </c>
      <c r="FE460" s="39">
        <v>2</v>
      </c>
      <c r="FF460" s="39">
        <v>1</v>
      </c>
      <c r="FG460" s="39">
        <v>1</v>
      </c>
      <c r="FH460" s="39">
        <v>1</v>
      </c>
      <c r="FI460" s="39">
        <v>3</v>
      </c>
      <c r="FJ460" s="39">
        <v>3</v>
      </c>
      <c r="FL460" s="18">
        <v>2</v>
      </c>
      <c r="FM460" s="5">
        <v>2</v>
      </c>
      <c r="FN460" s="39">
        <v>2</v>
      </c>
      <c r="FX460" s="18">
        <v>0</v>
      </c>
      <c r="FY460" s="5">
        <v>1</v>
      </c>
      <c r="FZ460" s="39">
        <v>1</v>
      </c>
      <c r="GA460" s="39">
        <v>2</v>
      </c>
      <c r="GE460">
        <v>1</v>
      </c>
      <c r="GF460">
        <v>1</v>
      </c>
      <c r="GG460">
        <v>1</v>
      </c>
      <c r="GH460" t="s">
        <v>368</v>
      </c>
      <c r="GI460">
        <v>2</v>
      </c>
      <c r="GJ460">
        <v>5</v>
      </c>
      <c r="GK460" s="18">
        <v>3</v>
      </c>
      <c r="GV460" s="18">
        <v>0</v>
      </c>
      <c r="GW460" s="5">
        <v>2</v>
      </c>
      <c r="HD460" s="18">
        <v>0</v>
      </c>
      <c r="HE460" s="5">
        <v>2</v>
      </c>
      <c r="HM460">
        <v>0</v>
      </c>
      <c r="HN460" s="5">
        <v>2</v>
      </c>
      <c r="HV460">
        <v>0</v>
      </c>
      <c r="HW460" s="5">
        <v>2</v>
      </c>
      <c r="HY460">
        <v>1</v>
      </c>
      <c r="HZ460" s="7">
        <v>4</v>
      </c>
      <c r="IA460" s="7">
        <v>2</v>
      </c>
      <c r="IB460" s="7">
        <v>1</v>
      </c>
      <c r="IC460" s="7">
        <v>4</v>
      </c>
      <c r="ID460" s="7">
        <v>0</v>
      </c>
      <c r="IE460" s="7">
        <v>1</v>
      </c>
      <c r="IF460" s="7">
        <v>1</v>
      </c>
      <c r="IG460" s="7">
        <v>2</v>
      </c>
      <c r="IH460" s="7">
        <v>0</v>
      </c>
      <c r="II460" s="7">
        <v>3</v>
      </c>
      <c r="IJ460" s="7">
        <v>0</v>
      </c>
      <c r="IK460" s="7">
        <v>0</v>
      </c>
      <c r="IL460" s="7">
        <v>0</v>
      </c>
      <c r="IM460" s="7">
        <v>0</v>
      </c>
      <c r="IN460" s="37">
        <v>0</v>
      </c>
      <c r="IO460" s="37">
        <v>0</v>
      </c>
      <c r="IP460" s="37">
        <v>0</v>
      </c>
      <c r="IQ460" s="37">
        <v>0</v>
      </c>
      <c r="IR460" s="37">
        <v>1</v>
      </c>
      <c r="IS460" s="37">
        <v>0</v>
      </c>
      <c r="IT460" s="37">
        <v>1</v>
      </c>
      <c r="IU460" s="37">
        <v>2</v>
      </c>
      <c r="IV460" s="37" t="s">
        <v>369</v>
      </c>
      <c r="IW460" s="37">
        <v>2</v>
      </c>
      <c r="IX460" s="37">
        <v>1</v>
      </c>
      <c r="IY460" s="37">
        <v>0</v>
      </c>
      <c r="IZ460" s="39">
        <v>1</v>
      </c>
      <c r="JA460" s="9" t="s">
        <v>367</v>
      </c>
      <c r="JB460">
        <f t="shared" si="36"/>
        <v>7</v>
      </c>
      <c r="JC460">
        <f t="shared" si="37"/>
        <v>18</v>
      </c>
      <c r="JD460">
        <f t="shared" si="38"/>
        <v>8</v>
      </c>
    </row>
    <row r="461" spans="1:264" x14ac:dyDescent="0.25">
      <c r="A461" s="3">
        <v>42718</v>
      </c>
      <c r="B461" s="3">
        <v>43083</v>
      </c>
      <c r="C461" s="13" t="s">
        <v>2154</v>
      </c>
      <c r="D461" t="s">
        <v>303</v>
      </c>
      <c r="E461">
        <v>17</v>
      </c>
      <c r="F461" s="13" t="s">
        <v>2155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100</v>
      </c>
      <c r="T461">
        <v>70</v>
      </c>
      <c r="U461" s="3">
        <v>19320</v>
      </c>
      <c r="V461">
        <v>1</v>
      </c>
      <c r="W461">
        <v>2</v>
      </c>
      <c r="X461" t="s">
        <v>242</v>
      </c>
      <c r="Y461" t="s">
        <v>250</v>
      </c>
      <c r="Z461">
        <v>3</v>
      </c>
      <c r="AA461">
        <v>1</v>
      </c>
      <c r="AB461" s="37" t="s">
        <v>344</v>
      </c>
      <c r="AC461">
        <v>2</v>
      </c>
      <c r="AD461">
        <v>5</v>
      </c>
      <c r="AG461">
        <v>0</v>
      </c>
      <c r="AH461">
        <v>0</v>
      </c>
      <c r="AI461">
        <v>1</v>
      </c>
      <c r="AJ461">
        <v>0</v>
      </c>
      <c r="AK461">
        <v>0</v>
      </c>
      <c r="AL461" s="5">
        <v>0</v>
      </c>
      <c r="AM461" s="39">
        <v>1</v>
      </c>
      <c r="AN461" s="39">
        <v>1</v>
      </c>
      <c r="AO461" s="39">
        <v>1</v>
      </c>
      <c r="AP461" s="39">
        <v>1</v>
      </c>
      <c r="AQ461" s="39">
        <v>0</v>
      </c>
      <c r="AR461" s="39">
        <v>0</v>
      </c>
      <c r="AS461" s="39">
        <v>2</v>
      </c>
      <c r="AT461" s="39">
        <v>1</v>
      </c>
      <c r="AU461" s="39">
        <v>1</v>
      </c>
      <c r="AV461" s="39">
        <v>2</v>
      </c>
      <c r="AW461" s="39">
        <v>0</v>
      </c>
      <c r="AX461" s="39">
        <v>1</v>
      </c>
      <c r="AY461" s="39">
        <v>0</v>
      </c>
      <c r="AZ461" s="39">
        <v>0</v>
      </c>
      <c r="BA461" s="39">
        <v>0</v>
      </c>
      <c r="BB461" s="39">
        <v>0</v>
      </c>
      <c r="BC461" s="39">
        <v>0</v>
      </c>
      <c r="BD461" s="39">
        <v>0</v>
      </c>
      <c r="BE461" s="39">
        <v>0</v>
      </c>
      <c r="BF461" s="39">
        <v>1</v>
      </c>
      <c r="BG461" s="39">
        <v>1</v>
      </c>
      <c r="BH461" s="39">
        <v>1</v>
      </c>
      <c r="BI461" s="39">
        <v>1</v>
      </c>
      <c r="BN461" s="39">
        <v>0</v>
      </c>
      <c r="BO461" s="39">
        <v>0</v>
      </c>
      <c r="BP461" s="39">
        <v>0</v>
      </c>
      <c r="BQ461" s="39">
        <v>1</v>
      </c>
      <c r="BR461" s="39">
        <v>1</v>
      </c>
      <c r="BS461" s="39">
        <v>1</v>
      </c>
      <c r="BT461" s="39">
        <v>0</v>
      </c>
      <c r="BU461" s="39">
        <v>0</v>
      </c>
      <c r="BV461" s="39">
        <v>15</v>
      </c>
      <c r="BW461" s="39">
        <v>0</v>
      </c>
      <c r="BX461" s="39">
        <v>15</v>
      </c>
      <c r="BY461" s="5">
        <v>2</v>
      </c>
      <c r="BZ461" s="39">
        <v>1</v>
      </c>
      <c r="CA461" s="39">
        <v>2</v>
      </c>
      <c r="CB461" s="39">
        <v>2</v>
      </c>
      <c r="CC461" s="39">
        <v>2</v>
      </c>
      <c r="CD461" s="5">
        <v>1</v>
      </c>
      <c r="CE461" s="39">
        <v>1</v>
      </c>
      <c r="CF461" s="39">
        <v>1</v>
      </c>
      <c r="CG461" s="39">
        <v>1</v>
      </c>
      <c r="CH461" s="39">
        <v>1</v>
      </c>
      <c r="CI461" s="39">
        <v>2</v>
      </c>
      <c r="CJ461" s="39">
        <v>1</v>
      </c>
      <c r="CK461" s="39">
        <v>3</v>
      </c>
      <c r="CL461" s="18">
        <v>2</v>
      </c>
      <c r="CM461" s="5">
        <v>1</v>
      </c>
      <c r="CO461" s="39">
        <v>1</v>
      </c>
      <c r="CP461" s="39" t="s">
        <v>1433</v>
      </c>
      <c r="CQ461" s="39">
        <v>1</v>
      </c>
      <c r="CR461" s="39">
        <v>1</v>
      </c>
      <c r="CS461" s="39">
        <v>1</v>
      </c>
      <c r="CT461" s="39">
        <v>2</v>
      </c>
      <c r="CU461" s="39">
        <v>2</v>
      </c>
      <c r="CV461" s="39">
        <v>4</v>
      </c>
      <c r="CW461" s="18">
        <v>3</v>
      </c>
      <c r="CX461" s="5">
        <v>2</v>
      </c>
      <c r="CY461" s="39">
        <v>1</v>
      </c>
      <c r="CZ461" s="39">
        <v>1</v>
      </c>
      <c r="DA461" s="39">
        <v>3</v>
      </c>
      <c r="DF461" s="18">
        <v>0</v>
      </c>
      <c r="DG461" s="5">
        <v>2</v>
      </c>
      <c r="DH461" s="39">
        <v>2</v>
      </c>
      <c r="DR461" s="18">
        <v>0</v>
      </c>
      <c r="DS461" s="5">
        <v>2</v>
      </c>
      <c r="DT461" s="39">
        <v>2</v>
      </c>
      <c r="ED461" s="18">
        <v>0</v>
      </c>
      <c r="EE461" s="5">
        <v>1</v>
      </c>
      <c r="EL461" s="18">
        <v>0</v>
      </c>
      <c r="EM461" s="5">
        <v>1</v>
      </c>
      <c r="EN461" s="39">
        <v>1</v>
      </c>
      <c r="EO461" s="39">
        <v>1</v>
      </c>
      <c r="EP461" s="39">
        <v>1</v>
      </c>
      <c r="ER461" s="39">
        <v>2</v>
      </c>
      <c r="ES461" s="39">
        <v>2</v>
      </c>
      <c r="ET461" t="s">
        <v>334</v>
      </c>
      <c r="EU461">
        <v>5</v>
      </c>
      <c r="EV461">
        <v>2</v>
      </c>
      <c r="EW461">
        <v>5</v>
      </c>
      <c r="EX461" s="18">
        <v>0</v>
      </c>
      <c r="FL461" s="18">
        <v>0</v>
      </c>
      <c r="FM461" s="5">
        <v>2</v>
      </c>
      <c r="FN461" s="39">
        <v>1</v>
      </c>
      <c r="FO461" s="39">
        <v>6</v>
      </c>
      <c r="FP461" s="39">
        <v>6</v>
      </c>
      <c r="FQ461" s="39">
        <v>1</v>
      </c>
      <c r="FR461" s="39">
        <v>1</v>
      </c>
      <c r="FX461" s="18">
        <v>0</v>
      </c>
      <c r="FY461" s="5">
        <v>1</v>
      </c>
      <c r="FZ461" s="39">
        <v>1</v>
      </c>
      <c r="GA461" s="39">
        <v>2</v>
      </c>
      <c r="GE461">
        <v>2</v>
      </c>
      <c r="GF461">
        <v>2</v>
      </c>
      <c r="GG461">
        <v>1</v>
      </c>
      <c r="GH461" t="s">
        <v>2156</v>
      </c>
      <c r="GI461">
        <v>2</v>
      </c>
      <c r="GJ461">
        <v>5</v>
      </c>
      <c r="GK461" s="18">
        <v>1</v>
      </c>
      <c r="GL461" s="5">
        <v>2</v>
      </c>
      <c r="GM461" s="39">
        <v>2</v>
      </c>
      <c r="GV461" s="18">
        <v>0</v>
      </c>
      <c r="GW461" s="5">
        <v>2</v>
      </c>
      <c r="HD461" s="18">
        <v>0</v>
      </c>
      <c r="HE461" s="5">
        <v>2</v>
      </c>
      <c r="HM461">
        <v>0</v>
      </c>
      <c r="HN461" s="5">
        <v>2</v>
      </c>
      <c r="HV461">
        <v>0</v>
      </c>
      <c r="HW461" s="5">
        <v>2</v>
      </c>
      <c r="HY461">
        <v>1</v>
      </c>
      <c r="HZ461" s="7">
        <v>2</v>
      </c>
      <c r="IA461" s="7">
        <v>3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  <c r="IG461" s="7">
        <v>0</v>
      </c>
      <c r="IH461" s="7">
        <v>0</v>
      </c>
      <c r="II461" s="7">
        <v>1</v>
      </c>
      <c r="IJ461" s="7">
        <v>0</v>
      </c>
      <c r="IK461" s="7">
        <v>0</v>
      </c>
      <c r="IL461" s="7">
        <v>0</v>
      </c>
      <c r="IM461" s="7">
        <v>0</v>
      </c>
      <c r="IN461" s="37">
        <v>0</v>
      </c>
      <c r="IO461" s="37">
        <v>0</v>
      </c>
      <c r="IP461" s="37">
        <v>0</v>
      </c>
      <c r="IQ461" s="37">
        <v>0</v>
      </c>
      <c r="IR461" s="37">
        <v>1</v>
      </c>
      <c r="IS461" s="37">
        <v>0</v>
      </c>
      <c r="IT461" s="37">
        <v>1</v>
      </c>
      <c r="IU461" s="37">
        <v>1</v>
      </c>
      <c r="IV461" s="37" t="s">
        <v>258</v>
      </c>
      <c r="IW461" s="37">
        <v>0</v>
      </c>
      <c r="IX461" s="37">
        <v>0</v>
      </c>
      <c r="IY461" s="37">
        <v>0</v>
      </c>
      <c r="IZ461" s="39">
        <v>1</v>
      </c>
      <c r="JA461" s="9" t="s">
        <v>344</v>
      </c>
      <c r="JB461">
        <f t="shared" si="36"/>
        <v>4</v>
      </c>
      <c r="JC461">
        <f t="shared" si="37"/>
        <v>6</v>
      </c>
      <c r="JD461">
        <f t="shared" si="38"/>
        <v>4</v>
      </c>
    </row>
    <row r="462" spans="1:264" x14ac:dyDescent="0.25">
      <c r="A462" s="3">
        <v>42718</v>
      </c>
      <c r="B462" s="3">
        <v>43083</v>
      </c>
      <c r="C462" s="13" t="s">
        <v>2157</v>
      </c>
      <c r="D462" t="s">
        <v>303</v>
      </c>
      <c r="E462">
        <v>18</v>
      </c>
      <c r="F462" s="13" t="s">
        <v>2158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120</v>
      </c>
      <c r="T462">
        <v>80</v>
      </c>
      <c r="U462" s="3">
        <v>20089</v>
      </c>
      <c r="V462">
        <v>1</v>
      </c>
      <c r="W462">
        <v>2</v>
      </c>
      <c r="X462" t="s">
        <v>242</v>
      </c>
      <c r="Y462" t="s">
        <v>250</v>
      </c>
      <c r="Z462">
        <v>3</v>
      </c>
      <c r="AA462">
        <v>1</v>
      </c>
      <c r="AC462">
        <v>4</v>
      </c>
      <c r="AD462">
        <v>6</v>
      </c>
      <c r="AG462">
        <v>0</v>
      </c>
      <c r="AH462">
        <v>0</v>
      </c>
      <c r="AI462">
        <v>1</v>
      </c>
      <c r="AJ462">
        <v>0</v>
      </c>
      <c r="AK462">
        <v>0</v>
      </c>
      <c r="AL462" s="5">
        <v>1</v>
      </c>
      <c r="AM462" s="39">
        <v>2</v>
      </c>
      <c r="AN462" s="39">
        <v>1</v>
      </c>
      <c r="AO462" s="39">
        <v>1</v>
      </c>
      <c r="AP462" s="39">
        <v>2</v>
      </c>
      <c r="AQ462" s="39">
        <v>1</v>
      </c>
      <c r="AR462" s="39">
        <v>3</v>
      </c>
      <c r="AS462" s="39">
        <v>1</v>
      </c>
      <c r="AT462" s="39">
        <v>3</v>
      </c>
      <c r="AU462" s="39">
        <v>1</v>
      </c>
      <c r="AV462" s="39">
        <v>2</v>
      </c>
      <c r="AW462" s="39">
        <v>3</v>
      </c>
      <c r="AX462" s="39">
        <v>2</v>
      </c>
      <c r="AY462" s="39">
        <v>1</v>
      </c>
      <c r="AZ462" s="39">
        <v>3</v>
      </c>
      <c r="BA462" s="39">
        <v>1</v>
      </c>
      <c r="BB462" s="39">
        <v>1</v>
      </c>
      <c r="BC462" s="39">
        <v>1</v>
      </c>
      <c r="BD462" s="39">
        <v>0</v>
      </c>
      <c r="BE462" s="39">
        <v>3</v>
      </c>
      <c r="BF462" s="39">
        <v>1</v>
      </c>
      <c r="BG462" s="39">
        <v>2</v>
      </c>
      <c r="BH462" s="39">
        <v>2</v>
      </c>
      <c r="BI462" s="39">
        <v>1</v>
      </c>
      <c r="BN462" s="39">
        <v>0</v>
      </c>
      <c r="BO462" s="39">
        <v>1</v>
      </c>
      <c r="BP462" s="39">
        <v>0</v>
      </c>
      <c r="BQ462" s="39">
        <v>2</v>
      </c>
      <c r="BR462" s="39">
        <v>2</v>
      </c>
      <c r="BS462" s="39">
        <v>0</v>
      </c>
      <c r="BT462" s="39">
        <v>0</v>
      </c>
      <c r="BU462" s="39">
        <v>2</v>
      </c>
      <c r="BV462" s="39">
        <v>7</v>
      </c>
      <c r="BY462" s="5">
        <v>2</v>
      </c>
      <c r="BZ462" s="39">
        <v>2</v>
      </c>
      <c r="CA462" s="39">
        <v>1</v>
      </c>
      <c r="CB462" s="39">
        <v>1</v>
      </c>
      <c r="CC462" s="39">
        <v>1</v>
      </c>
      <c r="CD462" s="5">
        <v>1</v>
      </c>
      <c r="CE462" s="39">
        <v>1</v>
      </c>
      <c r="CF462" s="39">
        <v>1</v>
      </c>
      <c r="CG462" s="39">
        <v>2</v>
      </c>
      <c r="CH462" s="39">
        <v>2</v>
      </c>
      <c r="CI462" s="39">
        <v>2</v>
      </c>
      <c r="CJ462" s="39">
        <v>2</v>
      </c>
      <c r="CK462" s="39">
        <v>5</v>
      </c>
      <c r="CL462" s="18">
        <v>0</v>
      </c>
      <c r="CM462" s="5">
        <v>1</v>
      </c>
      <c r="CO462" s="39">
        <v>1</v>
      </c>
      <c r="CP462" s="39">
        <v>3</v>
      </c>
      <c r="CQ462" s="39">
        <v>1</v>
      </c>
      <c r="CR462" s="39">
        <v>2</v>
      </c>
      <c r="CS462" s="39">
        <v>2</v>
      </c>
      <c r="CU462" s="39">
        <v>2</v>
      </c>
      <c r="CV462" s="39">
        <v>1</v>
      </c>
      <c r="CW462" s="18">
        <v>1</v>
      </c>
      <c r="CX462" s="5">
        <v>2</v>
      </c>
      <c r="CY462" s="39">
        <v>2</v>
      </c>
      <c r="DF462" s="18">
        <v>0</v>
      </c>
      <c r="DG462" s="5">
        <v>2</v>
      </c>
      <c r="DH462" s="39">
        <v>2</v>
      </c>
      <c r="DR462" s="18">
        <v>0</v>
      </c>
      <c r="DS462" s="5">
        <v>2</v>
      </c>
      <c r="DT462" s="39">
        <v>2</v>
      </c>
      <c r="ED462" s="18">
        <v>0</v>
      </c>
      <c r="EE462" s="5">
        <v>2</v>
      </c>
      <c r="EF462">
        <v>2</v>
      </c>
      <c r="EL462" s="18">
        <v>0</v>
      </c>
      <c r="EM462" s="5">
        <v>2</v>
      </c>
      <c r="EN462" s="39">
        <v>1</v>
      </c>
      <c r="EX462" s="18">
        <v>0</v>
      </c>
      <c r="FL462" s="18">
        <v>0</v>
      </c>
      <c r="FM462" s="5">
        <v>2</v>
      </c>
      <c r="FN462" s="39">
        <v>1</v>
      </c>
      <c r="FO462" t="s">
        <v>322</v>
      </c>
      <c r="FP462" s="39">
        <v>5</v>
      </c>
      <c r="FQ462" s="39">
        <v>2</v>
      </c>
      <c r="FR462" s="39">
        <v>3</v>
      </c>
      <c r="FX462" s="18">
        <v>0</v>
      </c>
      <c r="FY462" s="5">
        <v>2</v>
      </c>
      <c r="FZ462" s="39">
        <v>1</v>
      </c>
      <c r="GA462" s="39">
        <v>2</v>
      </c>
      <c r="GB462" s="39">
        <v>2</v>
      </c>
      <c r="GD462">
        <v>2</v>
      </c>
      <c r="GE462">
        <v>3</v>
      </c>
      <c r="GF462">
        <v>2</v>
      </c>
      <c r="GG462">
        <v>2</v>
      </c>
      <c r="GI462">
        <v>2</v>
      </c>
      <c r="GJ462">
        <v>5</v>
      </c>
      <c r="GK462" s="18">
        <v>0</v>
      </c>
      <c r="GL462" s="5">
        <v>2</v>
      </c>
      <c r="GM462" s="39">
        <v>2</v>
      </c>
      <c r="GV462" s="18">
        <v>0</v>
      </c>
      <c r="GW462" s="5">
        <v>2</v>
      </c>
      <c r="HD462" s="18">
        <v>0</v>
      </c>
      <c r="HE462" s="5">
        <v>2</v>
      </c>
      <c r="HM462">
        <v>0</v>
      </c>
      <c r="HN462" s="5">
        <v>2</v>
      </c>
      <c r="HO462">
        <v>2</v>
      </c>
      <c r="HV462">
        <v>0</v>
      </c>
      <c r="HW462" s="5">
        <v>2</v>
      </c>
      <c r="HY462">
        <v>2</v>
      </c>
      <c r="HZ462" s="7">
        <v>0</v>
      </c>
      <c r="IA462" s="7">
        <v>1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7">
        <v>0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  <c r="IM462" s="7">
        <v>0</v>
      </c>
      <c r="IN462" s="37">
        <v>0</v>
      </c>
      <c r="IO462" s="37">
        <v>0</v>
      </c>
      <c r="IP462" s="37">
        <v>0</v>
      </c>
      <c r="IQ462" s="37">
        <v>0</v>
      </c>
      <c r="IR462" s="37">
        <v>0</v>
      </c>
      <c r="IS462" s="37">
        <v>0</v>
      </c>
      <c r="IT462" s="37">
        <v>0</v>
      </c>
      <c r="IU462" s="37">
        <v>0</v>
      </c>
      <c r="IV462" s="37"/>
      <c r="IW462" s="37">
        <v>0</v>
      </c>
      <c r="IX462" s="37">
        <v>0</v>
      </c>
      <c r="IY462" s="37">
        <v>0</v>
      </c>
      <c r="IZ462" s="39">
        <v>0</v>
      </c>
      <c r="JB462">
        <f t="shared" si="36"/>
        <v>2</v>
      </c>
      <c r="JC462">
        <f t="shared" si="37"/>
        <v>1</v>
      </c>
      <c r="JD462">
        <f t="shared" si="38"/>
        <v>0</v>
      </c>
    </row>
    <row r="463" spans="1:264" x14ac:dyDescent="0.25">
      <c r="A463" s="3">
        <v>42718</v>
      </c>
      <c r="B463" s="3">
        <v>43083</v>
      </c>
      <c r="C463" s="13" t="s">
        <v>2159</v>
      </c>
      <c r="D463" t="s">
        <v>303</v>
      </c>
      <c r="E463">
        <v>19</v>
      </c>
      <c r="F463" s="13" t="s">
        <v>2160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120</v>
      </c>
      <c r="T463">
        <v>80</v>
      </c>
      <c r="U463" s="3">
        <v>32006</v>
      </c>
      <c r="V463">
        <v>1</v>
      </c>
      <c r="W463">
        <v>2</v>
      </c>
      <c r="X463" t="s">
        <v>242</v>
      </c>
      <c r="Y463" t="s">
        <v>250</v>
      </c>
      <c r="Z463">
        <v>2</v>
      </c>
      <c r="AA463">
        <v>2</v>
      </c>
      <c r="AB463" t="s">
        <v>344</v>
      </c>
      <c r="AC463">
        <v>1</v>
      </c>
      <c r="AD463">
        <v>5</v>
      </c>
      <c r="AG463">
        <v>0</v>
      </c>
      <c r="AH463">
        <v>0</v>
      </c>
      <c r="AI463">
        <v>1</v>
      </c>
      <c r="AJ463">
        <v>0</v>
      </c>
      <c r="AK463">
        <v>0</v>
      </c>
      <c r="AL463" s="5">
        <v>1</v>
      </c>
      <c r="AM463" s="39">
        <v>2</v>
      </c>
      <c r="AN463" s="39">
        <v>2</v>
      </c>
      <c r="AO463" s="39">
        <v>2</v>
      </c>
      <c r="AP463" s="39">
        <v>2</v>
      </c>
      <c r="AQ463" s="39">
        <v>2</v>
      </c>
      <c r="AR463" s="39">
        <v>2</v>
      </c>
      <c r="AS463" s="39">
        <v>1</v>
      </c>
      <c r="AT463" s="39">
        <v>1</v>
      </c>
      <c r="AU463" s="39">
        <v>1</v>
      </c>
      <c r="AV463" s="39">
        <v>2</v>
      </c>
      <c r="AW463" s="39">
        <v>1</v>
      </c>
      <c r="AX463" s="39">
        <v>1</v>
      </c>
      <c r="AY463" s="39">
        <v>1</v>
      </c>
      <c r="AZ463" s="39">
        <v>1</v>
      </c>
      <c r="BA463" s="39">
        <v>2</v>
      </c>
      <c r="BB463" s="39">
        <v>1</v>
      </c>
      <c r="BC463" s="39">
        <v>2</v>
      </c>
      <c r="BD463" s="39">
        <v>1</v>
      </c>
      <c r="BE463" s="39">
        <v>1</v>
      </c>
      <c r="BF463" s="39">
        <v>1</v>
      </c>
      <c r="BG463" s="39">
        <v>1</v>
      </c>
      <c r="BH463" s="39">
        <v>1</v>
      </c>
      <c r="BI463" s="39">
        <v>2</v>
      </c>
      <c r="BN463" s="39">
        <v>1</v>
      </c>
      <c r="BO463" s="39">
        <v>2</v>
      </c>
      <c r="BP463" s="39">
        <v>1</v>
      </c>
      <c r="BQ463" s="39">
        <v>2</v>
      </c>
      <c r="BR463" s="39">
        <v>2</v>
      </c>
      <c r="BS463" s="39">
        <v>2</v>
      </c>
      <c r="BT463" s="39">
        <v>2</v>
      </c>
      <c r="BU463" s="39">
        <v>2</v>
      </c>
      <c r="BV463" s="39">
        <v>7</v>
      </c>
      <c r="BW463" s="39">
        <v>7</v>
      </c>
      <c r="BX463" s="39">
        <v>2</v>
      </c>
      <c r="BY463" s="5">
        <v>1</v>
      </c>
      <c r="BZ463" s="39">
        <v>1</v>
      </c>
      <c r="CA463" s="39">
        <v>1</v>
      </c>
      <c r="CB463" s="39">
        <v>2</v>
      </c>
      <c r="CC463" s="39">
        <v>1</v>
      </c>
      <c r="CD463" s="5">
        <v>1</v>
      </c>
      <c r="CF463" s="39">
        <v>1</v>
      </c>
      <c r="CG463" s="39">
        <v>2</v>
      </c>
      <c r="CH463" s="39">
        <v>2</v>
      </c>
      <c r="CI463" s="39">
        <v>2</v>
      </c>
      <c r="CJ463" s="39">
        <v>2</v>
      </c>
      <c r="CK463" s="39">
        <v>2</v>
      </c>
      <c r="CL463" s="18">
        <v>0</v>
      </c>
      <c r="CM463" s="5">
        <v>1</v>
      </c>
      <c r="CN463" s="39">
        <v>1</v>
      </c>
      <c r="CO463" s="39">
        <v>2</v>
      </c>
      <c r="CQ463" s="39">
        <v>2</v>
      </c>
      <c r="CR463" s="39">
        <v>2</v>
      </c>
      <c r="CS463" s="39">
        <v>2</v>
      </c>
      <c r="CT463" s="39">
        <v>2</v>
      </c>
      <c r="CU463" s="39">
        <v>2</v>
      </c>
      <c r="CV463" s="39">
        <v>2</v>
      </c>
      <c r="CW463" s="18">
        <v>0</v>
      </c>
      <c r="CX463" s="5">
        <v>2</v>
      </c>
      <c r="CY463" s="39">
        <v>2</v>
      </c>
      <c r="DF463" s="18">
        <v>0</v>
      </c>
      <c r="DG463" s="5">
        <v>2</v>
      </c>
      <c r="DH463" s="39">
        <v>2</v>
      </c>
      <c r="DR463" s="18">
        <v>0</v>
      </c>
      <c r="DS463" s="5">
        <v>2</v>
      </c>
      <c r="DT463" s="39">
        <v>2</v>
      </c>
      <c r="ED463" s="18">
        <v>0</v>
      </c>
      <c r="EE463" s="5">
        <v>1</v>
      </c>
      <c r="EG463">
        <v>2</v>
      </c>
      <c r="EH463">
        <v>2</v>
      </c>
      <c r="EI463">
        <v>2</v>
      </c>
      <c r="EJ463">
        <v>2</v>
      </c>
      <c r="EK463">
        <v>2</v>
      </c>
      <c r="EL463" s="18">
        <v>0</v>
      </c>
      <c r="EM463" s="5">
        <v>2</v>
      </c>
      <c r="EN463" s="39">
        <v>1</v>
      </c>
      <c r="EP463">
        <v>2</v>
      </c>
      <c r="EX463" s="18">
        <v>0</v>
      </c>
      <c r="FL463" s="18">
        <v>0</v>
      </c>
      <c r="FM463" s="5">
        <v>2</v>
      </c>
      <c r="FN463" s="39">
        <v>2</v>
      </c>
      <c r="FO463" s="39">
        <v>6</v>
      </c>
      <c r="FQ463" s="39">
        <v>1</v>
      </c>
      <c r="FR463" s="39">
        <v>1</v>
      </c>
      <c r="FX463" s="18">
        <v>0</v>
      </c>
      <c r="FY463" s="5">
        <v>2</v>
      </c>
      <c r="FZ463" s="39">
        <v>2</v>
      </c>
      <c r="GA463" s="39">
        <v>2</v>
      </c>
      <c r="GK463" s="18">
        <v>0</v>
      </c>
      <c r="GL463" s="5">
        <v>2</v>
      </c>
      <c r="GM463" s="39">
        <v>2</v>
      </c>
      <c r="GV463" s="18">
        <v>0</v>
      </c>
      <c r="GW463" s="5">
        <v>2</v>
      </c>
      <c r="HD463" s="18">
        <v>0</v>
      </c>
      <c r="HE463" s="5">
        <v>2</v>
      </c>
      <c r="HM463">
        <v>0</v>
      </c>
      <c r="HN463" s="5">
        <v>2</v>
      </c>
      <c r="HV463">
        <v>0</v>
      </c>
      <c r="HW463" s="5">
        <v>2</v>
      </c>
      <c r="HY463">
        <v>2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7">
        <v>0</v>
      </c>
      <c r="IH463" s="7">
        <v>0</v>
      </c>
      <c r="II463" s="7">
        <v>0</v>
      </c>
      <c r="IJ463" s="7">
        <v>0</v>
      </c>
      <c r="IK463" s="7">
        <v>0</v>
      </c>
      <c r="IL463" s="7">
        <v>0</v>
      </c>
      <c r="IM463" s="7">
        <v>0</v>
      </c>
      <c r="IN463" s="37">
        <v>0</v>
      </c>
      <c r="IO463" s="37">
        <v>0</v>
      </c>
      <c r="IP463" s="37">
        <v>0</v>
      </c>
      <c r="IQ463" s="37">
        <v>0</v>
      </c>
      <c r="IR463" s="37">
        <v>0</v>
      </c>
      <c r="IS463" s="37">
        <v>0</v>
      </c>
      <c r="IT463" s="37">
        <v>0</v>
      </c>
      <c r="IU463" s="37">
        <v>1</v>
      </c>
      <c r="IV463" s="37" t="s">
        <v>258</v>
      </c>
      <c r="IW463" s="37">
        <v>0</v>
      </c>
      <c r="IX463" s="37">
        <v>0</v>
      </c>
      <c r="IY463" s="37">
        <v>0</v>
      </c>
      <c r="IZ463" s="39">
        <v>0</v>
      </c>
      <c r="JA463" s="9" t="s">
        <v>344</v>
      </c>
      <c r="JB463">
        <f t="shared" si="36"/>
        <v>2</v>
      </c>
      <c r="JC463">
        <f t="shared" si="37"/>
        <v>0</v>
      </c>
      <c r="JD463">
        <f t="shared" si="38"/>
        <v>1</v>
      </c>
    </row>
    <row r="464" spans="1:264" x14ac:dyDescent="0.25">
      <c r="A464" s="3">
        <v>42718</v>
      </c>
      <c r="B464" s="3">
        <v>43083</v>
      </c>
      <c r="C464" s="13" t="s">
        <v>2161</v>
      </c>
      <c r="D464" t="s">
        <v>303</v>
      </c>
      <c r="E464">
        <v>20</v>
      </c>
      <c r="F464" s="13" t="s">
        <v>2162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120</v>
      </c>
      <c r="T464">
        <v>70</v>
      </c>
      <c r="U464" s="3">
        <v>25533</v>
      </c>
      <c r="V464">
        <v>1</v>
      </c>
      <c r="W464">
        <v>5</v>
      </c>
      <c r="X464" t="s">
        <v>242</v>
      </c>
      <c r="Y464" t="s">
        <v>250</v>
      </c>
      <c r="Z464">
        <v>2</v>
      </c>
      <c r="AA464">
        <v>3</v>
      </c>
      <c r="AB464" t="s">
        <v>2163</v>
      </c>
      <c r="AC464">
        <v>3</v>
      </c>
      <c r="AD464">
        <v>1</v>
      </c>
      <c r="AE464" t="s">
        <v>311</v>
      </c>
      <c r="AF464" s="16">
        <v>1000000</v>
      </c>
      <c r="AG464">
        <v>0</v>
      </c>
      <c r="AH464">
        <v>0</v>
      </c>
      <c r="AI464">
        <v>1</v>
      </c>
      <c r="AJ464">
        <v>0</v>
      </c>
      <c r="AK464">
        <v>0</v>
      </c>
      <c r="AL464" s="5">
        <v>1</v>
      </c>
      <c r="AM464" s="39">
        <v>0</v>
      </c>
      <c r="AN464" s="39">
        <v>0</v>
      </c>
      <c r="AO464" s="39">
        <v>1</v>
      </c>
      <c r="AP464" s="39">
        <v>0</v>
      </c>
      <c r="AQ464" s="39">
        <v>0</v>
      </c>
      <c r="AR464" s="39">
        <v>0</v>
      </c>
      <c r="AS464" s="39">
        <v>0</v>
      </c>
      <c r="AT464" s="39">
        <v>0</v>
      </c>
      <c r="AU464" s="39">
        <v>0</v>
      </c>
      <c r="AV464" s="39">
        <v>0</v>
      </c>
      <c r="AW464" s="39">
        <v>1</v>
      </c>
      <c r="AX464" s="39">
        <v>1</v>
      </c>
      <c r="AY464" s="39">
        <v>0</v>
      </c>
      <c r="AZ464" s="39">
        <v>1</v>
      </c>
      <c r="BA464" s="39">
        <v>0</v>
      </c>
      <c r="BB464" s="39">
        <v>0</v>
      </c>
      <c r="BC464" s="39">
        <v>0</v>
      </c>
      <c r="BD464" s="39">
        <v>0</v>
      </c>
      <c r="BE464" s="39">
        <v>0</v>
      </c>
      <c r="BF464" s="39">
        <v>1</v>
      </c>
      <c r="BG464" s="39">
        <v>1</v>
      </c>
      <c r="BH464" s="39">
        <v>1</v>
      </c>
      <c r="BI464" s="39">
        <v>1</v>
      </c>
      <c r="BJ464" s="39">
        <v>1</v>
      </c>
      <c r="BK464" s="39">
        <v>1</v>
      </c>
      <c r="BL464" s="39">
        <v>1</v>
      </c>
      <c r="BM464" s="39">
        <v>1</v>
      </c>
      <c r="BN464" s="39">
        <v>0</v>
      </c>
      <c r="BO464" s="39">
        <v>0</v>
      </c>
      <c r="BP464" s="39">
        <v>0</v>
      </c>
      <c r="BQ464" s="39">
        <v>1</v>
      </c>
      <c r="BR464" s="39">
        <v>0</v>
      </c>
      <c r="BS464" s="39">
        <v>0</v>
      </c>
      <c r="BT464" s="39">
        <v>0</v>
      </c>
      <c r="BU464" s="39">
        <v>0</v>
      </c>
      <c r="BV464" s="39">
        <v>30</v>
      </c>
      <c r="BX464" s="39">
        <v>30</v>
      </c>
      <c r="BY464" s="5">
        <v>2</v>
      </c>
      <c r="BZ464" s="39">
        <v>1</v>
      </c>
      <c r="CA464" s="39">
        <v>2</v>
      </c>
      <c r="CB464" s="39">
        <v>2</v>
      </c>
      <c r="CC464" s="39">
        <v>1</v>
      </c>
      <c r="CD464" s="5">
        <v>1</v>
      </c>
      <c r="CE464" s="39">
        <v>1</v>
      </c>
      <c r="CF464" s="39">
        <v>1</v>
      </c>
      <c r="CG464" s="39">
        <v>2</v>
      </c>
      <c r="CH464" s="39">
        <v>2</v>
      </c>
      <c r="CI464" s="39">
        <v>2</v>
      </c>
      <c r="CJ464" s="39">
        <v>2</v>
      </c>
      <c r="CK464" s="39">
        <v>5</v>
      </c>
      <c r="CL464" s="18">
        <v>0</v>
      </c>
      <c r="CM464" s="5">
        <v>1</v>
      </c>
      <c r="CN464" s="39">
        <v>1</v>
      </c>
      <c r="CO464" s="39">
        <v>1</v>
      </c>
      <c r="CP464" t="s">
        <v>361</v>
      </c>
      <c r="CQ464" s="39">
        <v>2</v>
      </c>
      <c r="CR464" s="39">
        <v>2</v>
      </c>
      <c r="CS464" s="39">
        <v>2</v>
      </c>
      <c r="CT464" s="39">
        <v>2</v>
      </c>
      <c r="CU464" s="39">
        <v>2</v>
      </c>
      <c r="CV464" s="39">
        <v>5</v>
      </c>
      <c r="CW464" s="18">
        <v>0</v>
      </c>
      <c r="CX464" s="5">
        <v>2</v>
      </c>
      <c r="CY464" s="39">
        <v>2</v>
      </c>
      <c r="DF464" s="18">
        <v>0</v>
      </c>
      <c r="DG464" s="5">
        <v>2</v>
      </c>
      <c r="DH464" s="39">
        <v>2</v>
      </c>
      <c r="DR464" s="18">
        <v>0</v>
      </c>
      <c r="DS464" s="5">
        <v>1</v>
      </c>
      <c r="DT464" s="39">
        <v>2</v>
      </c>
      <c r="ED464" s="18">
        <v>0</v>
      </c>
      <c r="EE464" s="5">
        <v>1</v>
      </c>
      <c r="EF464">
        <v>2</v>
      </c>
      <c r="EL464" s="18">
        <v>0</v>
      </c>
      <c r="EM464" s="5">
        <v>1</v>
      </c>
      <c r="EN464" s="39">
        <v>1</v>
      </c>
      <c r="EP464">
        <v>2</v>
      </c>
      <c r="ER464">
        <v>3</v>
      </c>
      <c r="ES464">
        <v>2</v>
      </c>
      <c r="ET464" t="s">
        <v>282</v>
      </c>
      <c r="EU464">
        <v>7</v>
      </c>
      <c r="EV464">
        <v>2</v>
      </c>
      <c r="EW464">
        <v>1</v>
      </c>
      <c r="EX464" s="18">
        <v>0</v>
      </c>
      <c r="EY464" s="5">
        <v>1</v>
      </c>
      <c r="EZ464" s="39">
        <v>4</v>
      </c>
      <c r="FA464" s="39">
        <v>1</v>
      </c>
      <c r="FB464" s="39">
        <v>2</v>
      </c>
      <c r="FC464" s="39">
        <v>2</v>
      </c>
      <c r="FD464" s="39">
        <v>2</v>
      </c>
      <c r="FE464" s="39">
        <v>2</v>
      </c>
      <c r="FF464" s="39">
        <v>2</v>
      </c>
      <c r="FH464">
        <v>3</v>
      </c>
      <c r="FI464">
        <v>3</v>
      </c>
      <c r="FJ464">
        <v>3</v>
      </c>
      <c r="FL464" s="18">
        <v>0</v>
      </c>
      <c r="FM464" s="5">
        <v>1</v>
      </c>
      <c r="FN464" s="39">
        <v>1</v>
      </c>
      <c r="FO464" s="39">
        <v>7</v>
      </c>
      <c r="FQ464" s="39">
        <v>1</v>
      </c>
      <c r="FR464" s="39">
        <v>2</v>
      </c>
      <c r="FT464">
        <v>1</v>
      </c>
      <c r="FU464">
        <v>3</v>
      </c>
      <c r="FV464">
        <v>2</v>
      </c>
      <c r="FW464">
        <v>5</v>
      </c>
      <c r="FX464" s="18">
        <v>1</v>
      </c>
      <c r="FY464" s="5">
        <v>2</v>
      </c>
      <c r="FZ464" s="39">
        <v>1</v>
      </c>
      <c r="GA464" s="39">
        <v>2</v>
      </c>
      <c r="GB464" s="39">
        <v>2</v>
      </c>
      <c r="GE464">
        <v>3</v>
      </c>
      <c r="GF464">
        <v>3</v>
      </c>
      <c r="GK464" s="18">
        <v>0</v>
      </c>
      <c r="GL464" s="5">
        <v>2</v>
      </c>
      <c r="GM464" s="39">
        <v>2</v>
      </c>
      <c r="GV464" s="18">
        <v>0</v>
      </c>
      <c r="GW464" s="5">
        <v>2</v>
      </c>
      <c r="HD464" s="18">
        <v>0</v>
      </c>
      <c r="HE464" s="5">
        <v>2</v>
      </c>
      <c r="HM464">
        <v>0</v>
      </c>
      <c r="HN464" s="5">
        <v>2</v>
      </c>
      <c r="HV464">
        <v>0</v>
      </c>
      <c r="HW464" s="5">
        <v>2</v>
      </c>
      <c r="HY464">
        <v>2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7">
        <v>0</v>
      </c>
      <c r="IH464" s="7">
        <v>1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37">
        <v>0</v>
      </c>
      <c r="IO464" s="37">
        <v>0</v>
      </c>
      <c r="IP464" s="37">
        <v>0</v>
      </c>
      <c r="IQ464" s="37">
        <v>0</v>
      </c>
      <c r="IR464" s="37">
        <v>0</v>
      </c>
      <c r="IS464" s="37">
        <v>0</v>
      </c>
      <c r="IT464" s="37">
        <v>4</v>
      </c>
      <c r="IU464" s="37">
        <v>4</v>
      </c>
      <c r="IV464" s="37" t="s">
        <v>258</v>
      </c>
      <c r="IW464" s="37">
        <v>0</v>
      </c>
      <c r="IX464" s="37">
        <v>0</v>
      </c>
      <c r="IY464" s="37">
        <v>0</v>
      </c>
      <c r="IZ464" s="39">
        <v>0</v>
      </c>
      <c r="JA464" s="9" t="s">
        <v>2163</v>
      </c>
      <c r="JB464">
        <f t="shared" si="36"/>
        <v>7</v>
      </c>
      <c r="JC464">
        <f t="shared" si="37"/>
        <v>1</v>
      </c>
      <c r="JD464">
        <f t="shared" si="38"/>
        <v>8</v>
      </c>
    </row>
    <row r="465" spans="1:264" x14ac:dyDescent="0.25">
      <c r="A465" s="3">
        <v>42718</v>
      </c>
      <c r="B465" s="3">
        <v>43083</v>
      </c>
      <c r="C465" s="13" t="s">
        <v>2164</v>
      </c>
      <c r="D465" t="s">
        <v>303</v>
      </c>
      <c r="E465">
        <v>21</v>
      </c>
      <c r="F465" s="13" t="s">
        <v>2165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120</v>
      </c>
      <c r="T465">
        <v>80</v>
      </c>
      <c r="U465" s="3">
        <v>21895</v>
      </c>
      <c r="V465">
        <v>1</v>
      </c>
      <c r="W465">
        <v>2</v>
      </c>
      <c r="X465" t="s">
        <v>242</v>
      </c>
      <c r="Y465" t="s">
        <v>250</v>
      </c>
      <c r="Z465">
        <v>2</v>
      </c>
      <c r="AA465">
        <v>2</v>
      </c>
      <c r="AB465" t="s">
        <v>307</v>
      </c>
      <c r="AC465">
        <v>2</v>
      </c>
      <c r="AD465">
        <v>5</v>
      </c>
      <c r="AG465">
        <v>0</v>
      </c>
      <c r="AH465">
        <v>0</v>
      </c>
      <c r="AI465">
        <v>1</v>
      </c>
      <c r="AJ465">
        <v>1</v>
      </c>
      <c r="AK465">
        <v>0</v>
      </c>
      <c r="AL465" s="5">
        <v>0</v>
      </c>
      <c r="AM465" s="39">
        <v>1</v>
      </c>
      <c r="AN465" s="39">
        <v>1</v>
      </c>
      <c r="AO465" s="39">
        <v>1</v>
      </c>
      <c r="AP465" s="39">
        <v>0</v>
      </c>
      <c r="AQ465" s="39">
        <v>0</v>
      </c>
      <c r="AR465" s="39">
        <v>0</v>
      </c>
      <c r="AS465" s="39">
        <v>0</v>
      </c>
      <c r="AT465" s="39">
        <v>0</v>
      </c>
      <c r="AU465" s="39">
        <v>0</v>
      </c>
      <c r="AV465" s="39">
        <v>1</v>
      </c>
      <c r="AW465" s="39">
        <v>0</v>
      </c>
      <c r="AX465" s="39">
        <v>0</v>
      </c>
      <c r="AY465" s="39">
        <v>0</v>
      </c>
      <c r="AZ465" s="39">
        <v>0</v>
      </c>
      <c r="BA465" s="39">
        <v>0</v>
      </c>
      <c r="BB465" s="39">
        <v>0</v>
      </c>
      <c r="BC465" s="39">
        <v>0</v>
      </c>
      <c r="BD465" s="39">
        <v>0</v>
      </c>
      <c r="BE465" s="39">
        <v>0</v>
      </c>
      <c r="BF465" s="39">
        <v>1</v>
      </c>
      <c r="BG465" s="39">
        <v>1</v>
      </c>
      <c r="BH465" s="39">
        <v>1</v>
      </c>
      <c r="BI465" s="39">
        <v>1</v>
      </c>
      <c r="BN465" s="39">
        <v>0</v>
      </c>
      <c r="BO465" s="39">
        <v>0</v>
      </c>
      <c r="BP465" s="39">
        <v>0</v>
      </c>
      <c r="BQ465" s="39">
        <v>0</v>
      </c>
      <c r="BR465" s="39">
        <v>2</v>
      </c>
      <c r="BS465" s="39">
        <v>1</v>
      </c>
      <c r="BT465" s="39">
        <v>1</v>
      </c>
      <c r="BU465" s="39">
        <v>1</v>
      </c>
      <c r="BV465" s="39">
        <v>30</v>
      </c>
      <c r="BW465" s="39">
        <v>0</v>
      </c>
      <c r="BX465" s="39">
        <v>0</v>
      </c>
      <c r="BY465" s="5">
        <v>2</v>
      </c>
      <c r="BZ465" s="39">
        <v>1</v>
      </c>
      <c r="CA465" s="39">
        <v>2</v>
      </c>
      <c r="CB465" s="39">
        <v>2</v>
      </c>
      <c r="CC465" s="39">
        <v>2</v>
      </c>
      <c r="CD465" s="5">
        <v>1</v>
      </c>
      <c r="CE465" s="39">
        <v>1</v>
      </c>
      <c r="CF465" s="39">
        <v>1</v>
      </c>
      <c r="CG465" s="39">
        <v>1</v>
      </c>
      <c r="CH465" s="39">
        <v>1</v>
      </c>
      <c r="CI465" s="39">
        <v>2</v>
      </c>
      <c r="CJ465" s="39">
        <v>1</v>
      </c>
      <c r="CK465" s="39">
        <v>5</v>
      </c>
      <c r="CL465" s="18">
        <v>3</v>
      </c>
      <c r="CM465" s="5">
        <v>2</v>
      </c>
      <c r="CN465" s="39">
        <v>1</v>
      </c>
      <c r="CO465" s="39">
        <v>2</v>
      </c>
      <c r="CP465" t="s">
        <v>2166</v>
      </c>
      <c r="CQ465" s="39">
        <v>2</v>
      </c>
      <c r="CR465" s="39">
        <v>2</v>
      </c>
      <c r="CS465" s="39">
        <v>1</v>
      </c>
      <c r="CT465" s="39">
        <v>1</v>
      </c>
      <c r="CU465" s="39">
        <v>1</v>
      </c>
      <c r="CV465" s="39">
        <v>4</v>
      </c>
      <c r="CW465" s="18">
        <v>3</v>
      </c>
      <c r="CX465" s="5">
        <v>2</v>
      </c>
      <c r="CY465" s="39">
        <v>1</v>
      </c>
      <c r="CZ465" s="39">
        <v>1</v>
      </c>
      <c r="DA465" s="39">
        <v>2</v>
      </c>
      <c r="DB465" s="39">
        <v>2</v>
      </c>
      <c r="DC465" s="39">
        <v>2</v>
      </c>
      <c r="DD465" s="39">
        <v>2</v>
      </c>
      <c r="DE465" s="39">
        <v>3</v>
      </c>
      <c r="DF465" s="18">
        <v>0</v>
      </c>
      <c r="DG465" s="5">
        <v>1</v>
      </c>
      <c r="DH465" s="39">
        <v>2</v>
      </c>
      <c r="DI465" s="39">
        <v>2</v>
      </c>
      <c r="DJ465" s="39">
        <v>1</v>
      </c>
      <c r="DK465" t="s">
        <v>322</v>
      </c>
      <c r="DL465">
        <v>2</v>
      </c>
      <c r="DM465">
        <v>2</v>
      </c>
      <c r="DN465">
        <v>1</v>
      </c>
      <c r="DQ465">
        <v>4</v>
      </c>
      <c r="DR465" s="18">
        <v>2</v>
      </c>
      <c r="DS465" s="5">
        <v>1</v>
      </c>
      <c r="DT465" s="39">
        <v>1</v>
      </c>
      <c r="DU465" s="39">
        <v>1</v>
      </c>
      <c r="DV465" t="s">
        <v>2167</v>
      </c>
      <c r="DW465">
        <v>2</v>
      </c>
      <c r="DX465">
        <v>2</v>
      </c>
      <c r="DY465">
        <v>2</v>
      </c>
      <c r="ED465" s="18">
        <v>1</v>
      </c>
      <c r="EE465" s="5">
        <v>1</v>
      </c>
      <c r="EF465">
        <v>1</v>
      </c>
      <c r="EG465">
        <v>1</v>
      </c>
      <c r="EH465">
        <v>2</v>
      </c>
      <c r="EI465">
        <v>3</v>
      </c>
      <c r="EJ465">
        <v>2</v>
      </c>
      <c r="EK465">
        <v>5</v>
      </c>
      <c r="EL465" s="18">
        <v>1</v>
      </c>
      <c r="EM465" s="5">
        <v>1</v>
      </c>
      <c r="EN465" s="39">
        <v>1</v>
      </c>
      <c r="EO465" s="39">
        <v>1</v>
      </c>
      <c r="EP465" s="39">
        <v>1</v>
      </c>
      <c r="EQ465" s="39">
        <v>1</v>
      </c>
      <c r="ER465" s="39">
        <v>1</v>
      </c>
      <c r="ES465">
        <v>2</v>
      </c>
      <c r="ET465" t="s">
        <v>324</v>
      </c>
      <c r="EU465">
        <v>1</v>
      </c>
      <c r="EV465">
        <v>2</v>
      </c>
      <c r="EW465">
        <v>5</v>
      </c>
      <c r="EX465" s="18">
        <v>1</v>
      </c>
      <c r="EY465" s="5">
        <v>3</v>
      </c>
      <c r="EZ465" s="39">
        <v>3</v>
      </c>
      <c r="FA465" s="39">
        <v>1</v>
      </c>
      <c r="FB465" s="39">
        <v>1</v>
      </c>
      <c r="FC465" s="39">
        <v>1</v>
      </c>
      <c r="FD465" s="39">
        <v>1</v>
      </c>
      <c r="FE465" s="39">
        <v>1</v>
      </c>
      <c r="FF465" s="39">
        <v>2</v>
      </c>
      <c r="FG465" s="39">
        <v>1</v>
      </c>
      <c r="FH465" s="39">
        <v>3</v>
      </c>
      <c r="FI465" s="39">
        <v>3</v>
      </c>
      <c r="FJ465" s="39">
        <v>2</v>
      </c>
      <c r="FL465" s="18">
        <v>2</v>
      </c>
      <c r="FM465" s="5">
        <v>2</v>
      </c>
      <c r="FN465" s="39">
        <v>1</v>
      </c>
      <c r="FO465" t="s">
        <v>324</v>
      </c>
      <c r="FP465">
        <v>6</v>
      </c>
      <c r="FQ465" s="39">
        <v>2</v>
      </c>
      <c r="FR465" s="39">
        <v>3</v>
      </c>
      <c r="FX465" s="18">
        <v>0</v>
      </c>
      <c r="FY465" s="5">
        <v>2</v>
      </c>
      <c r="FZ465" s="39">
        <v>1</v>
      </c>
      <c r="GA465" s="39">
        <v>2</v>
      </c>
      <c r="GB465" s="39">
        <v>2</v>
      </c>
      <c r="GE465">
        <v>1</v>
      </c>
      <c r="GF465">
        <v>2</v>
      </c>
      <c r="GG465">
        <v>1</v>
      </c>
      <c r="GH465">
        <v>3</v>
      </c>
      <c r="GI465">
        <v>2</v>
      </c>
      <c r="GJ465">
        <v>5</v>
      </c>
      <c r="GK465" s="18">
        <v>2</v>
      </c>
      <c r="GL465" s="5">
        <v>2</v>
      </c>
      <c r="GM465" s="39">
        <v>2</v>
      </c>
      <c r="GV465" s="18">
        <v>0</v>
      </c>
      <c r="GW465" s="5">
        <v>2</v>
      </c>
      <c r="HD465" s="18">
        <v>0</v>
      </c>
      <c r="HE465" s="5">
        <v>2</v>
      </c>
      <c r="HM465">
        <v>0</v>
      </c>
      <c r="HN465" s="5">
        <v>2</v>
      </c>
      <c r="HV465">
        <v>0</v>
      </c>
      <c r="HW465" s="5">
        <v>2</v>
      </c>
      <c r="HY465">
        <v>2</v>
      </c>
      <c r="HZ465" s="7">
        <v>3</v>
      </c>
      <c r="IA465" s="7">
        <v>3</v>
      </c>
      <c r="IB465" s="7">
        <v>0</v>
      </c>
      <c r="IC465" s="7">
        <v>2</v>
      </c>
      <c r="ID465" s="7">
        <v>1</v>
      </c>
      <c r="IE465" s="7">
        <v>1</v>
      </c>
      <c r="IF465" s="7">
        <v>1</v>
      </c>
      <c r="IG465" s="7">
        <v>2</v>
      </c>
      <c r="IH465" s="7">
        <v>0</v>
      </c>
      <c r="II465" s="7">
        <v>2</v>
      </c>
      <c r="IJ465" s="7">
        <v>0</v>
      </c>
      <c r="IK465" s="7">
        <v>0</v>
      </c>
      <c r="IL465" s="7">
        <v>0</v>
      </c>
      <c r="IM465" s="7">
        <v>0</v>
      </c>
      <c r="IN465" s="37">
        <v>0</v>
      </c>
      <c r="IO465" s="37">
        <v>0</v>
      </c>
      <c r="IP465" s="37">
        <v>0</v>
      </c>
      <c r="IQ465" s="37">
        <v>0</v>
      </c>
      <c r="IR465" s="37">
        <v>0</v>
      </c>
      <c r="IS465" s="37">
        <v>0</v>
      </c>
      <c r="IT465" s="37">
        <v>1</v>
      </c>
      <c r="IU465" s="37">
        <v>2</v>
      </c>
      <c r="IV465" s="37" t="s">
        <v>258</v>
      </c>
      <c r="IW465" s="37">
        <v>0</v>
      </c>
      <c r="IX465" s="37">
        <v>0</v>
      </c>
      <c r="IY465" s="37">
        <v>0</v>
      </c>
      <c r="IZ465" s="39">
        <v>0</v>
      </c>
      <c r="JA465" s="9" t="s">
        <v>307</v>
      </c>
      <c r="JB465">
        <f t="shared" si="36"/>
        <v>3</v>
      </c>
      <c r="JC465">
        <f t="shared" si="37"/>
        <v>15</v>
      </c>
      <c r="JD465">
        <f t="shared" si="38"/>
        <v>3</v>
      </c>
    </row>
    <row r="466" spans="1:264" x14ac:dyDescent="0.25">
      <c r="A466" s="3">
        <v>42719</v>
      </c>
      <c r="B466" s="3">
        <v>43084</v>
      </c>
      <c r="C466" s="13" t="s">
        <v>2168</v>
      </c>
      <c r="D466" t="s">
        <v>303</v>
      </c>
      <c r="E466">
        <v>22</v>
      </c>
      <c r="F466" s="13"/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120</v>
      </c>
      <c r="T466">
        <v>90</v>
      </c>
      <c r="U466" s="3">
        <v>21247</v>
      </c>
      <c r="V466">
        <v>1</v>
      </c>
      <c r="W466">
        <v>2</v>
      </c>
      <c r="X466" t="s">
        <v>242</v>
      </c>
      <c r="Y466" t="s">
        <v>250</v>
      </c>
      <c r="Z466">
        <v>2</v>
      </c>
      <c r="AA466">
        <v>3</v>
      </c>
      <c r="AB466" t="s">
        <v>2169</v>
      </c>
      <c r="AC466">
        <v>2</v>
      </c>
      <c r="AD466">
        <v>5</v>
      </c>
      <c r="AG466">
        <v>0</v>
      </c>
      <c r="AH466">
        <v>1</v>
      </c>
      <c r="AI466">
        <v>1</v>
      </c>
      <c r="AJ466">
        <v>1</v>
      </c>
      <c r="AK466">
        <v>0</v>
      </c>
      <c r="AL466" s="5">
        <v>2</v>
      </c>
      <c r="AM466" s="39">
        <v>0</v>
      </c>
      <c r="AN466" s="39">
        <v>0</v>
      </c>
      <c r="AO466" s="39">
        <v>1</v>
      </c>
      <c r="AP466" s="39">
        <v>0</v>
      </c>
      <c r="AQ466" s="39">
        <v>0</v>
      </c>
      <c r="AR466" s="39">
        <v>1</v>
      </c>
      <c r="AS466" s="39">
        <v>1</v>
      </c>
      <c r="AT466" s="39">
        <v>0</v>
      </c>
      <c r="AU466" s="39">
        <v>0</v>
      </c>
      <c r="AV466" s="39">
        <v>3</v>
      </c>
      <c r="AW466" s="39">
        <v>0</v>
      </c>
      <c r="AX466" s="39">
        <v>0</v>
      </c>
      <c r="AY466" s="39">
        <v>0</v>
      </c>
      <c r="AZ466" s="39">
        <v>0</v>
      </c>
      <c r="BA466" s="39">
        <v>0</v>
      </c>
      <c r="BB466" s="39">
        <v>0</v>
      </c>
      <c r="BC466" s="39">
        <v>0</v>
      </c>
      <c r="BD466" s="39">
        <v>0</v>
      </c>
      <c r="BE466" s="39">
        <v>0</v>
      </c>
      <c r="BF466" s="39">
        <v>0</v>
      </c>
      <c r="BG466" s="39">
        <v>0</v>
      </c>
      <c r="BH466" s="39">
        <v>0</v>
      </c>
      <c r="BI466" s="39">
        <v>1</v>
      </c>
      <c r="BN466" s="39">
        <v>0</v>
      </c>
      <c r="BO466" s="39">
        <v>0</v>
      </c>
      <c r="BP466" s="39">
        <v>0</v>
      </c>
      <c r="BQ466" s="39">
        <v>0</v>
      </c>
      <c r="BR466" s="39">
        <v>1</v>
      </c>
      <c r="BS466" s="39">
        <v>2</v>
      </c>
      <c r="BT466" s="39">
        <v>0</v>
      </c>
      <c r="BU466" s="39">
        <v>0</v>
      </c>
      <c r="BV466" s="39">
        <v>30</v>
      </c>
      <c r="BW466" s="39">
        <v>0</v>
      </c>
      <c r="BX466" s="39">
        <v>3</v>
      </c>
      <c r="BY466" s="5">
        <v>1</v>
      </c>
      <c r="BZ466" s="39">
        <v>1</v>
      </c>
      <c r="CA466" s="39">
        <v>1</v>
      </c>
      <c r="CB466" s="39">
        <v>2</v>
      </c>
      <c r="CC466" s="39">
        <v>2</v>
      </c>
      <c r="CD466" s="5">
        <v>1</v>
      </c>
      <c r="CF466" s="39">
        <v>1</v>
      </c>
      <c r="CG466" s="39">
        <v>2</v>
      </c>
      <c r="CH466" s="39">
        <v>2</v>
      </c>
      <c r="CI466" s="39">
        <v>2</v>
      </c>
      <c r="CJ466" s="39">
        <v>1</v>
      </c>
      <c r="CK466" s="39">
        <v>1</v>
      </c>
      <c r="CL466" s="18">
        <v>1</v>
      </c>
      <c r="CM466" s="5">
        <v>1</v>
      </c>
      <c r="CO466" s="39">
        <v>1</v>
      </c>
      <c r="CP466" s="39">
        <v>4</v>
      </c>
      <c r="CQ466" s="39">
        <v>2</v>
      </c>
      <c r="CR466" s="39">
        <v>2</v>
      </c>
      <c r="CS466" s="39">
        <v>2</v>
      </c>
      <c r="CT466" s="39">
        <v>2</v>
      </c>
      <c r="CU466" s="39">
        <v>1</v>
      </c>
      <c r="CV466" s="39">
        <v>5</v>
      </c>
      <c r="CW466" s="18">
        <v>1</v>
      </c>
      <c r="CX466" s="5">
        <v>1</v>
      </c>
      <c r="CY466" s="39">
        <v>2</v>
      </c>
      <c r="DA466">
        <v>3</v>
      </c>
      <c r="DF466" s="18">
        <v>0</v>
      </c>
      <c r="DG466" s="5">
        <v>1</v>
      </c>
      <c r="DI466">
        <v>2</v>
      </c>
      <c r="DJ466">
        <v>2</v>
      </c>
      <c r="DL466">
        <v>2</v>
      </c>
      <c r="DM466">
        <v>1</v>
      </c>
      <c r="DN466">
        <v>2</v>
      </c>
      <c r="DR466" s="18">
        <v>2</v>
      </c>
      <c r="DS466" s="5">
        <v>2</v>
      </c>
      <c r="DT466" s="39">
        <v>2</v>
      </c>
      <c r="ED466" s="18">
        <v>0</v>
      </c>
      <c r="EE466" s="5">
        <v>1</v>
      </c>
      <c r="EG466">
        <v>2</v>
      </c>
      <c r="EH466">
        <v>2</v>
      </c>
      <c r="EI466">
        <v>2</v>
      </c>
      <c r="EJ466">
        <v>2</v>
      </c>
      <c r="EK466">
        <v>5</v>
      </c>
      <c r="EL466" s="18">
        <v>0</v>
      </c>
      <c r="EM466" s="5">
        <v>2</v>
      </c>
      <c r="EN466" s="39">
        <v>1</v>
      </c>
      <c r="EO466" s="39">
        <v>3</v>
      </c>
      <c r="EX466" s="18">
        <v>0</v>
      </c>
      <c r="FM466" s="5">
        <v>2</v>
      </c>
      <c r="FN466" s="39">
        <v>1</v>
      </c>
      <c r="FO466" t="s">
        <v>324</v>
      </c>
      <c r="FP466">
        <v>1</v>
      </c>
      <c r="FS466">
        <v>2</v>
      </c>
      <c r="FT466">
        <v>2</v>
      </c>
      <c r="FU466">
        <v>2</v>
      </c>
      <c r="FV466">
        <v>2</v>
      </c>
      <c r="FW466">
        <v>1</v>
      </c>
      <c r="FX466" s="18">
        <v>0</v>
      </c>
      <c r="FY466" s="5">
        <v>2</v>
      </c>
      <c r="FZ466" s="39">
        <v>2</v>
      </c>
      <c r="GK466" s="18">
        <v>0</v>
      </c>
      <c r="GL466" s="5">
        <v>2</v>
      </c>
      <c r="GM466" s="39">
        <v>2</v>
      </c>
      <c r="GV466" s="18">
        <v>0</v>
      </c>
      <c r="GW466" s="5">
        <v>2</v>
      </c>
      <c r="HD466" s="18">
        <v>0</v>
      </c>
      <c r="HE466" s="5">
        <v>2</v>
      </c>
      <c r="HM466">
        <v>0</v>
      </c>
      <c r="HN466" s="5">
        <v>2</v>
      </c>
      <c r="HV466">
        <v>0</v>
      </c>
      <c r="HW466" s="5">
        <v>2</v>
      </c>
      <c r="HY466">
        <v>2</v>
      </c>
      <c r="HZ466" s="7">
        <v>0</v>
      </c>
      <c r="IA466" s="7">
        <v>1</v>
      </c>
      <c r="IB466" s="7">
        <v>0</v>
      </c>
      <c r="IC466" s="7">
        <v>2</v>
      </c>
      <c r="ID466" s="7">
        <v>0</v>
      </c>
      <c r="IE466" s="7">
        <v>0</v>
      </c>
      <c r="IF466" s="7">
        <v>0</v>
      </c>
      <c r="IG466" s="7">
        <v>0</v>
      </c>
      <c r="IH466" s="7">
        <v>0</v>
      </c>
      <c r="II466" s="7">
        <v>0</v>
      </c>
      <c r="IJ466" s="7">
        <v>0</v>
      </c>
      <c r="IK466" s="7">
        <v>0</v>
      </c>
      <c r="IL466" s="7">
        <v>0</v>
      </c>
      <c r="IM466" s="7">
        <v>0</v>
      </c>
      <c r="IN466" s="37">
        <v>0</v>
      </c>
      <c r="IO466" s="37">
        <v>0</v>
      </c>
      <c r="IP466" s="37">
        <v>0</v>
      </c>
      <c r="IQ466" s="37">
        <v>0</v>
      </c>
      <c r="IR466" s="37">
        <v>1</v>
      </c>
      <c r="IS466" s="37">
        <v>0</v>
      </c>
      <c r="IT466" s="37">
        <v>0</v>
      </c>
      <c r="IU466" s="37">
        <v>1</v>
      </c>
      <c r="IV466" s="37" t="s">
        <v>246</v>
      </c>
      <c r="IW466" s="37">
        <v>0</v>
      </c>
      <c r="IX466" s="37">
        <v>0</v>
      </c>
      <c r="IY466" s="37">
        <v>0</v>
      </c>
      <c r="IZ466" s="39">
        <v>0</v>
      </c>
      <c r="JA466" s="9" t="s">
        <v>2169</v>
      </c>
      <c r="JB466">
        <f t="shared" si="36"/>
        <v>4</v>
      </c>
      <c r="JC466">
        <f t="shared" si="37"/>
        <v>3</v>
      </c>
      <c r="JD466">
        <f t="shared" si="38"/>
        <v>2</v>
      </c>
    </row>
    <row r="467" spans="1:264" x14ac:dyDescent="0.25">
      <c r="A467" s="3">
        <v>42719</v>
      </c>
      <c r="B467" s="3">
        <v>43084</v>
      </c>
      <c r="C467" s="13" t="s">
        <v>2170</v>
      </c>
      <c r="D467" t="s">
        <v>303</v>
      </c>
      <c r="E467">
        <v>23</v>
      </c>
      <c r="F467" s="13" t="s">
        <v>2171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130</v>
      </c>
      <c r="T467">
        <v>80</v>
      </c>
      <c r="U467" s="3">
        <v>19948</v>
      </c>
      <c r="V467">
        <v>1</v>
      </c>
      <c r="W467">
        <v>2</v>
      </c>
      <c r="X467" t="s">
        <v>242</v>
      </c>
      <c r="Y467" t="s">
        <v>1391</v>
      </c>
      <c r="Z467">
        <v>2</v>
      </c>
      <c r="AA467">
        <v>5</v>
      </c>
      <c r="AB467" t="s">
        <v>2172</v>
      </c>
      <c r="AC467">
        <v>2</v>
      </c>
      <c r="AD467">
        <v>6</v>
      </c>
      <c r="AF467" s="16">
        <v>4000000</v>
      </c>
      <c r="AG467">
        <v>0</v>
      </c>
      <c r="AH467">
        <v>0</v>
      </c>
      <c r="AI467">
        <v>1</v>
      </c>
      <c r="AJ467">
        <v>1</v>
      </c>
      <c r="AK467">
        <v>1</v>
      </c>
      <c r="AL467" s="5">
        <v>1</v>
      </c>
      <c r="AM467" s="39">
        <v>1</v>
      </c>
      <c r="AN467" s="39">
        <v>1</v>
      </c>
      <c r="AO467" s="39">
        <v>1</v>
      </c>
      <c r="AP467" s="39">
        <v>1</v>
      </c>
      <c r="AQ467" s="39">
        <v>0</v>
      </c>
      <c r="AR467" s="39">
        <v>1</v>
      </c>
      <c r="AS467" s="39">
        <v>1</v>
      </c>
      <c r="AT467" s="39">
        <v>1</v>
      </c>
      <c r="AU467" s="39">
        <v>1</v>
      </c>
      <c r="AV467" s="39">
        <v>1</v>
      </c>
      <c r="AW467" s="39">
        <v>1</v>
      </c>
      <c r="AX467" s="39">
        <v>1</v>
      </c>
      <c r="AY467" s="39">
        <v>1</v>
      </c>
      <c r="AZ467" s="39">
        <v>1</v>
      </c>
      <c r="BA467" s="39">
        <v>1</v>
      </c>
      <c r="BB467" s="39">
        <v>1</v>
      </c>
      <c r="BC467" s="39">
        <v>1</v>
      </c>
      <c r="BD467" s="39">
        <v>1</v>
      </c>
      <c r="BE467" s="39">
        <v>2</v>
      </c>
      <c r="BF467" s="39">
        <v>1</v>
      </c>
      <c r="BG467" s="39">
        <v>1</v>
      </c>
      <c r="BH467" s="39">
        <v>1</v>
      </c>
      <c r="BI467" s="39">
        <v>1</v>
      </c>
      <c r="BN467" s="39">
        <v>2</v>
      </c>
      <c r="BO467" s="39">
        <v>0</v>
      </c>
      <c r="BP467" s="39">
        <v>1</v>
      </c>
      <c r="BQ467" s="39">
        <v>1</v>
      </c>
      <c r="BR467" s="39">
        <v>1</v>
      </c>
      <c r="BS467" s="39">
        <v>1</v>
      </c>
      <c r="BT467" s="39">
        <v>1</v>
      </c>
      <c r="BU467" s="39">
        <v>1</v>
      </c>
      <c r="BV467" s="39">
        <v>20</v>
      </c>
      <c r="BW467" s="39"/>
      <c r="BX467" s="39"/>
      <c r="BY467" s="5">
        <v>1</v>
      </c>
      <c r="BZ467" s="39">
        <v>1</v>
      </c>
      <c r="CA467" s="39">
        <v>1</v>
      </c>
      <c r="CB467" s="39">
        <v>1</v>
      </c>
      <c r="CC467" s="39">
        <v>2</v>
      </c>
      <c r="CD467" s="5">
        <v>1</v>
      </c>
      <c r="CF467" s="39">
        <v>1</v>
      </c>
      <c r="CG467" s="39">
        <v>2</v>
      </c>
      <c r="CH467" s="39">
        <v>2</v>
      </c>
      <c r="CI467" s="39">
        <v>3</v>
      </c>
      <c r="CJ467" s="39">
        <v>2</v>
      </c>
      <c r="CK467" s="39">
        <v>5</v>
      </c>
      <c r="CL467" s="18">
        <v>0</v>
      </c>
      <c r="CM467" s="5">
        <v>1</v>
      </c>
      <c r="CO467" s="39">
        <v>1</v>
      </c>
      <c r="CP467" s="39">
        <v>7</v>
      </c>
      <c r="CQ467" s="39">
        <v>3</v>
      </c>
      <c r="CR467" s="39"/>
      <c r="CS467" s="39"/>
      <c r="CT467" s="39"/>
      <c r="CU467" s="39"/>
      <c r="CV467" s="39"/>
      <c r="CW467" s="18">
        <v>0</v>
      </c>
      <c r="CX467" s="5">
        <v>2</v>
      </c>
      <c r="CY467" s="39">
        <v>1</v>
      </c>
      <c r="CZ467" s="39">
        <v>1</v>
      </c>
      <c r="DA467" s="39">
        <v>2</v>
      </c>
      <c r="DB467" s="39">
        <v>2</v>
      </c>
      <c r="DC467" s="39">
        <v>2</v>
      </c>
      <c r="DD467" s="39">
        <v>2</v>
      </c>
      <c r="DE467" s="39">
        <v>5</v>
      </c>
      <c r="DF467" s="18">
        <v>0</v>
      </c>
      <c r="DG467" s="5">
        <v>2</v>
      </c>
      <c r="DH467" s="39">
        <v>2</v>
      </c>
      <c r="DR467" s="18">
        <v>0</v>
      </c>
      <c r="DS467" s="5">
        <v>2</v>
      </c>
      <c r="DT467" s="39">
        <v>2</v>
      </c>
      <c r="ED467" s="18">
        <v>0</v>
      </c>
      <c r="EE467" s="5">
        <v>2</v>
      </c>
      <c r="EF467">
        <v>1</v>
      </c>
      <c r="EG467">
        <v>3</v>
      </c>
      <c r="EH467">
        <v>2</v>
      </c>
      <c r="EI467">
        <v>3</v>
      </c>
      <c r="EJ467">
        <v>2</v>
      </c>
      <c r="EK467">
        <v>1</v>
      </c>
      <c r="EL467" s="18">
        <v>0</v>
      </c>
      <c r="EM467" s="5">
        <v>1</v>
      </c>
      <c r="EN467" s="39">
        <v>1</v>
      </c>
      <c r="EO467" s="39"/>
      <c r="EP467" s="39">
        <v>1</v>
      </c>
      <c r="EQ467" s="39">
        <v>2</v>
      </c>
      <c r="ER467" s="39">
        <v>2</v>
      </c>
      <c r="ES467" s="39">
        <v>2</v>
      </c>
      <c r="ET467" s="39">
        <v>1</v>
      </c>
      <c r="EU467" s="39">
        <v>1</v>
      </c>
      <c r="EV467" s="39">
        <v>2</v>
      </c>
      <c r="EW467" s="39">
        <v>1</v>
      </c>
      <c r="EX467" s="18">
        <v>0</v>
      </c>
      <c r="FM467" s="5">
        <v>2</v>
      </c>
      <c r="FN467" s="39">
        <v>1</v>
      </c>
      <c r="FO467" t="s">
        <v>324</v>
      </c>
      <c r="FP467">
        <v>1</v>
      </c>
      <c r="FQ467">
        <v>2</v>
      </c>
      <c r="FS467">
        <v>2</v>
      </c>
      <c r="FT467">
        <v>2</v>
      </c>
      <c r="FU467">
        <v>2</v>
      </c>
      <c r="FV467">
        <v>2</v>
      </c>
      <c r="FW467">
        <v>1</v>
      </c>
      <c r="FX467" s="18">
        <v>0</v>
      </c>
      <c r="FY467" s="5">
        <v>2</v>
      </c>
      <c r="FZ467" s="39">
        <v>2</v>
      </c>
      <c r="GK467" s="18">
        <v>0</v>
      </c>
      <c r="GL467" s="5">
        <v>2</v>
      </c>
      <c r="GM467" s="39">
        <v>2</v>
      </c>
      <c r="GV467" s="18">
        <v>0</v>
      </c>
      <c r="GW467" s="5">
        <v>2</v>
      </c>
      <c r="GX467">
        <v>3</v>
      </c>
      <c r="HD467" s="18">
        <v>0</v>
      </c>
      <c r="HE467" s="5">
        <v>2</v>
      </c>
      <c r="HM467">
        <v>0</v>
      </c>
      <c r="HN467" s="5">
        <v>2</v>
      </c>
      <c r="HV467">
        <v>0</v>
      </c>
      <c r="HW467" s="5">
        <v>2</v>
      </c>
      <c r="HY467">
        <v>2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0</v>
      </c>
      <c r="IG467" s="7">
        <v>0</v>
      </c>
      <c r="IH467" s="7">
        <v>0</v>
      </c>
      <c r="II467" s="7">
        <v>0</v>
      </c>
      <c r="IJ467" s="7">
        <v>0</v>
      </c>
      <c r="IK467" s="7">
        <v>0</v>
      </c>
      <c r="IL467" s="7">
        <v>0</v>
      </c>
      <c r="IM467" s="7">
        <v>0</v>
      </c>
      <c r="IN467" s="37">
        <v>0</v>
      </c>
      <c r="IO467" s="37">
        <v>0</v>
      </c>
      <c r="IP467" s="37">
        <v>0</v>
      </c>
      <c r="IQ467" s="37">
        <v>0</v>
      </c>
      <c r="IR467" s="37">
        <v>0</v>
      </c>
      <c r="IS467" s="37">
        <v>0</v>
      </c>
      <c r="IT467" s="37">
        <v>0</v>
      </c>
      <c r="IU467" s="37">
        <v>1</v>
      </c>
      <c r="IV467" s="37" t="s">
        <v>258</v>
      </c>
      <c r="IW467" s="37">
        <v>0</v>
      </c>
      <c r="IX467" s="37">
        <v>0</v>
      </c>
      <c r="IY467" s="37">
        <v>0</v>
      </c>
      <c r="IZ467" s="39">
        <v>0</v>
      </c>
      <c r="JA467" s="9" t="s">
        <v>344</v>
      </c>
      <c r="JB467">
        <f t="shared" si="36"/>
        <v>3</v>
      </c>
      <c r="JC467">
        <f t="shared" si="37"/>
        <v>0</v>
      </c>
      <c r="JD467">
        <f t="shared" si="38"/>
        <v>1</v>
      </c>
    </row>
    <row r="468" spans="1:264" ht="16.5" thickBot="1" x14ac:dyDescent="0.3">
      <c r="A468" s="3">
        <v>42719</v>
      </c>
      <c r="B468" s="3">
        <v>43084</v>
      </c>
      <c r="C468" s="13" t="s">
        <v>2173</v>
      </c>
      <c r="D468" t="s">
        <v>303</v>
      </c>
      <c r="E468">
        <v>24</v>
      </c>
      <c r="F468" s="13" t="s">
        <v>2174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100</v>
      </c>
      <c r="T468">
        <v>80</v>
      </c>
      <c r="U468" s="3">
        <v>34445</v>
      </c>
      <c r="V468">
        <v>1</v>
      </c>
      <c r="W468">
        <v>1</v>
      </c>
      <c r="X468" t="s">
        <v>242</v>
      </c>
      <c r="Y468" t="s">
        <v>250</v>
      </c>
      <c r="Z468">
        <v>2</v>
      </c>
      <c r="AA468">
        <v>3</v>
      </c>
      <c r="AB468" t="s">
        <v>327</v>
      </c>
      <c r="AC468">
        <v>4</v>
      </c>
      <c r="AD468">
        <v>3</v>
      </c>
      <c r="AG468">
        <v>0</v>
      </c>
      <c r="AH468">
        <v>0</v>
      </c>
      <c r="AI468">
        <v>1</v>
      </c>
      <c r="AJ468">
        <v>0</v>
      </c>
      <c r="AK468">
        <v>0</v>
      </c>
      <c r="AL468" s="5">
        <v>2</v>
      </c>
      <c r="AM468" s="39">
        <v>2</v>
      </c>
      <c r="AN468" s="39">
        <v>0</v>
      </c>
      <c r="AO468" s="39">
        <v>2</v>
      </c>
      <c r="AP468" s="39">
        <v>0</v>
      </c>
      <c r="AQ468" s="39">
        <v>0</v>
      </c>
      <c r="AR468" s="39">
        <v>0</v>
      </c>
      <c r="AS468" s="39">
        <v>0</v>
      </c>
      <c r="AT468" s="39">
        <v>0</v>
      </c>
      <c r="AU468" s="39">
        <v>0</v>
      </c>
      <c r="AV468" s="39">
        <v>0</v>
      </c>
      <c r="AW468" s="39">
        <v>0</v>
      </c>
      <c r="AX468" s="39">
        <v>0</v>
      </c>
      <c r="AY468" s="39">
        <v>0</v>
      </c>
      <c r="AZ468" s="39">
        <v>1</v>
      </c>
      <c r="BA468" s="39">
        <v>3</v>
      </c>
      <c r="BB468" s="39">
        <v>0</v>
      </c>
      <c r="BC468" s="39">
        <v>0</v>
      </c>
      <c r="BD468" s="39">
        <v>1</v>
      </c>
      <c r="BE468" s="39">
        <v>2</v>
      </c>
      <c r="BF468" s="39">
        <v>0</v>
      </c>
      <c r="BG468" s="39">
        <v>1</v>
      </c>
      <c r="BH468" s="39">
        <v>1</v>
      </c>
      <c r="BI468" s="39">
        <v>2</v>
      </c>
      <c r="BN468" s="39">
        <v>1</v>
      </c>
      <c r="BO468" s="39">
        <v>2</v>
      </c>
      <c r="BP468" s="39">
        <v>1</v>
      </c>
      <c r="BQ468" s="39">
        <v>2</v>
      </c>
      <c r="BR468" s="39">
        <v>3</v>
      </c>
      <c r="BS468" s="39">
        <v>1</v>
      </c>
      <c r="BT468" s="39">
        <v>3</v>
      </c>
      <c r="BU468" s="39">
        <v>2</v>
      </c>
      <c r="BV468" s="186">
        <v>3</v>
      </c>
      <c r="BY468" s="5">
        <v>1</v>
      </c>
      <c r="BZ468" s="39">
        <v>1</v>
      </c>
      <c r="CA468" s="39">
        <v>1</v>
      </c>
      <c r="CB468" s="39">
        <v>2</v>
      </c>
      <c r="CC468" s="39">
        <v>3</v>
      </c>
      <c r="CD468" s="5">
        <v>1</v>
      </c>
      <c r="CE468" s="39">
        <v>1</v>
      </c>
      <c r="CF468" s="39">
        <v>2</v>
      </c>
      <c r="CL468" s="18">
        <v>0</v>
      </c>
      <c r="CM468" s="5">
        <v>1</v>
      </c>
      <c r="CN468">
        <v>1</v>
      </c>
      <c r="CP468">
        <v>5</v>
      </c>
      <c r="CQ468" s="39">
        <v>1</v>
      </c>
      <c r="CR468" s="39">
        <v>1</v>
      </c>
      <c r="CS468" s="39">
        <v>1</v>
      </c>
      <c r="CT468" s="39">
        <v>1</v>
      </c>
      <c r="CU468" s="39">
        <v>1</v>
      </c>
      <c r="CV468" s="39">
        <v>2</v>
      </c>
      <c r="CW468" s="18">
        <v>5</v>
      </c>
      <c r="CX468" s="5">
        <v>2</v>
      </c>
      <c r="CY468" s="39">
        <v>1</v>
      </c>
      <c r="CZ468" s="39">
        <v>1</v>
      </c>
      <c r="DA468" s="39">
        <v>1</v>
      </c>
      <c r="DB468" s="39">
        <v>2</v>
      </c>
      <c r="DC468" s="39">
        <v>1</v>
      </c>
      <c r="DD468" s="39">
        <v>2</v>
      </c>
      <c r="DE468" s="39">
        <v>2</v>
      </c>
      <c r="DF468" s="18">
        <v>2</v>
      </c>
      <c r="DG468" s="5">
        <v>1</v>
      </c>
      <c r="DH468" s="39">
        <v>1</v>
      </c>
      <c r="DI468" s="39">
        <v>1</v>
      </c>
      <c r="DJ468" s="39">
        <v>1</v>
      </c>
      <c r="DK468" s="39">
        <v>5</v>
      </c>
      <c r="DL468" s="39">
        <v>2</v>
      </c>
      <c r="DM468" s="39">
        <v>1</v>
      </c>
      <c r="DN468" s="39">
        <v>2</v>
      </c>
      <c r="DR468" s="18">
        <v>4</v>
      </c>
      <c r="DS468" s="5">
        <v>1</v>
      </c>
      <c r="DT468" s="39">
        <v>1</v>
      </c>
      <c r="DU468" s="39">
        <v>2</v>
      </c>
      <c r="DV468" t="s">
        <v>2175</v>
      </c>
      <c r="DW468">
        <v>1</v>
      </c>
      <c r="DX468">
        <v>1</v>
      </c>
      <c r="DY468">
        <v>1</v>
      </c>
      <c r="DZ468">
        <v>2</v>
      </c>
      <c r="EA468">
        <v>1</v>
      </c>
      <c r="EB468">
        <v>1</v>
      </c>
      <c r="EC468">
        <v>5</v>
      </c>
      <c r="ED468" s="18">
        <v>4</v>
      </c>
      <c r="EE468" s="5">
        <v>1</v>
      </c>
      <c r="EF468" s="39">
        <v>1</v>
      </c>
      <c r="EG468" s="39">
        <v>1</v>
      </c>
      <c r="EH468" s="39">
        <v>1</v>
      </c>
      <c r="EI468" s="39">
        <v>1</v>
      </c>
      <c r="EJ468" s="39">
        <v>2</v>
      </c>
      <c r="EK468" s="39">
        <v>2</v>
      </c>
      <c r="EL468" s="18">
        <v>3</v>
      </c>
      <c r="EM468" s="5">
        <v>1</v>
      </c>
      <c r="EN468" s="39">
        <v>1</v>
      </c>
      <c r="EP468">
        <v>1</v>
      </c>
      <c r="EQ468">
        <v>1</v>
      </c>
      <c r="ER468">
        <v>1</v>
      </c>
      <c r="ES468">
        <v>1</v>
      </c>
      <c r="ET468" t="s">
        <v>1319</v>
      </c>
      <c r="EU468">
        <v>6</v>
      </c>
      <c r="EV468">
        <v>1</v>
      </c>
      <c r="EW468">
        <v>2</v>
      </c>
      <c r="EX468" s="18">
        <v>3</v>
      </c>
      <c r="EY468" s="5">
        <v>3</v>
      </c>
      <c r="EZ468" s="39">
        <v>2</v>
      </c>
      <c r="FA468" s="39">
        <v>1</v>
      </c>
      <c r="FB468" s="39">
        <v>2</v>
      </c>
      <c r="FC468" s="39">
        <v>2</v>
      </c>
      <c r="FD468" s="39">
        <v>1</v>
      </c>
      <c r="FE468" s="39">
        <v>1</v>
      </c>
      <c r="FF468" s="39">
        <v>1</v>
      </c>
      <c r="FH468">
        <v>3</v>
      </c>
      <c r="FI468">
        <v>3</v>
      </c>
      <c r="FL468" s="18">
        <v>3</v>
      </c>
      <c r="FM468" s="5">
        <v>1</v>
      </c>
      <c r="FO468">
        <v>6</v>
      </c>
      <c r="FP468">
        <v>6</v>
      </c>
      <c r="FS468">
        <v>3</v>
      </c>
      <c r="FT468">
        <v>1</v>
      </c>
      <c r="FU468">
        <v>1</v>
      </c>
      <c r="FV468">
        <v>1</v>
      </c>
      <c r="FW468">
        <v>1</v>
      </c>
      <c r="FX468" s="18">
        <v>3</v>
      </c>
      <c r="FY468" s="5">
        <v>1</v>
      </c>
      <c r="FZ468" s="39">
        <v>1</v>
      </c>
      <c r="GA468" s="39">
        <v>2</v>
      </c>
      <c r="GC468">
        <v>2</v>
      </c>
      <c r="GD468">
        <v>1</v>
      </c>
      <c r="GE468">
        <v>1</v>
      </c>
      <c r="GF468">
        <v>1</v>
      </c>
      <c r="GG468">
        <v>1</v>
      </c>
      <c r="GH468" t="s">
        <v>696</v>
      </c>
      <c r="GI468">
        <v>1</v>
      </c>
      <c r="GJ468">
        <v>2</v>
      </c>
      <c r="GK468" s="18">
        <v>5</v>
      </c>
      <c r="GL468" s="5">
        <v>2</v>
      </c>
      <c r="GV468" s="18">
        <v>2</v>
      </c>
      <c r="GW468" s="5">
        <v>2</v>
      </c>
      <c r="HD468" s="18">
        <v>0</v>
      </c>
      <c r="HE468" s="5">
        <v>1</v>
      </c>
      <c r="HF468">
        <v>1</v>
      </c>
      <c r="HH468">
        <v>2</v>
      </c>
      <c r="HI468">
        <v>1</v>
      </c>
      <c r="HK468">
        <v>1</v>
      </c>
      <c r="HL468">
        <v>1</v>
      </c>
      <c r="HM468">
        <v>2</v>
      </c>
      <c r="HN468" s="5">
        <v>1</v>
      </c>
      <c r="HO468" s="39">
        <v>1</v>
      </c>
      <c r="HQ468">
        <v>1</v>
      </c>
      <c r="HR468">
        <v>1</v>
      </c>
      <c r="HS468">
        <v>1</v>
      </c>
      <c r="HT468">
        <v>1</v>
      </c>
      <c r="HU468">
        <v>2</v>
      </c>
      <c r="HV468">
        <v>4</v>
      </c>
      <c r="HW468" s="5">
        <v>2</v>
      </c>
      <c r="HY468">
        <v>2</v>
      </c>
      <c r="HZ468" s="7">
        <v>0</v>
      </c>
      <c r="IA468" s="7">
        <v>5</v>
      </c>
      <c r="IB468" s="7">
        <v>2</v>
      </c>
      <c r="IC468" s="7">
        <v>4</v>
      </c>
      <c r="ID468" s="7">
        <v>4</v>
      </c>
      <c r="IE468" s="7">
        <v>3</v>
      </c>
      <c r="IF468" s="7">
        <v>3</v>
      </c>
      <c r="IG468" s="7">
        <v>3</v>
      </c>
      <c r="IH468" s="7">
        <v>3</v>
      </c>
      <c r="II468" s="7">
        <v>5</v>
      </c>
      <c r="IJ468" s="7">
        <v>2</v>
      </c>
      <c r="IK468" s="7">
        <v>0</v>
      </c>
      <c r="IL468" s="7">
        <v>2</v>
      </c>
      <c r="IM468" s="7">
        <v>4</v>
      </c>
      <c r="IN468" s="37">
        <v>0</v>
      </c>
      <c r="IO468" s="37">
        <v>0</v>
      </c>
      <c r="IP468" s="37">
        <v>0</v>
      </c>
      <c r="IQ468" s="37">
        <v>0</v>
      </c>
      <c r="IR468" s="37">
        <v>0</v>
      </c>
      <c r="IS468" s="37">
        <v>0</v>
      </c>
      <c r="IT468" s="37">
        <v>4</v>
      </c>
      <c r="IU468" s="37">
        <v>4</v>
      </c>
      <c r="IV468" s="37" t="s">
        <v>258</v>
      </c>
      <c r="IW468" s="37">
        <v>1</v>
      </c>
      <c r="IX468" s="37">
        <v>0</v>
      </c>
      <c r="IY468" s="37">
        <v>0</v>
      </c>
      <c r="IZ468" s="39">
        <v>0</v>
      </c>
      <c r="JA468" s="9" t="s">
        <v>2176</v>
      </c>
      <c r="JB468">
        <f t="shared" si="36"/>
        <v>2</v>
      </c>
      <c r="JC468">
        <f t="shared" si="37"/>
        <v>40</v>
      </c>
      <c r="JD468">
        <f t="shared" si="38"/>
        <v>9</v>
      </c>
    </row>
    <row r="469" spans="1:264" s="21" customFormat="1" ht="16.5" thickTop="1" x14ac:dyDescent="0.25">
      <c r="A469" s="19">
        <v>42711</v>
      </c>
      <c r="B469" s="19">
        <v>42893</v>
      </c>
      <c r="C469" s="20" t="s">
        <v>2177</v>
      </c>
      <c r="D469" s="21" t="s">
        <v>248</v>
      </c>
      <c r="E469" s="21">
        <v>7</v>
      </c>
      <c r="F469" s="21">
        <v>3069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100</v>
      </c>
      <c r="T469" s="21">
        <v>70</v>
      </c>
      <c r="U469" s="19" t="s">
        <v>249</v>
      </c>
      <c r="V469" s="21">
        <v>1</v>
      </c>
      <c r="W469" s="21">
        <v>2</v>
      </c>
      <c r="X469" s="21" t="s">
        <v>242</v>
      </c>
      <c r="Y469" s="21" t="s">
        <v>250</v>
      </c>
      <c r="Z469" s="21">
        <v>2</v>
      </c>
      <c r="AA469" s="21">
        <v>6</v>
      </c>
      <c r="AB469" s="21" t="s">
        <v>251</v>
      </c>
      <c r="AC469" s="21">
        <v>2</v>
      </c>
      <c r="AD469" s="21">
        <v>1</v>
      </c>
      <c r="AE469" s="20" t="s">
        <v>252</v>
      </c>
      <c r="AF469" s="22" t="s">
        <v>253</v>
      </c>
      <c r="AG469" s="21">
        <v>1</v>
      </c>
      <c r="AH469" s="21">
        <v>0</v>
      </c>
      <c r="AI469" s="21">
        <v>0</v>
      </c>
      <c r="AJ469" s="21">
        <v>1</v>
      </c>
      <c r="AK469" s="21">
        <v>1</v>
      </c>
      <c r="AL469" s="23">
        <v>1</v>
      </c>
      <c r="AM469" s="21">
        <v>1</v>
      </c>
      <c r="AN469" s="21">
        <v>0</v>
      </c>
      <c r="AO469" s="21">
        <v>1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1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  <c r="BL469" s="21">
        <v>0</v>
      </c>
      <c r="BM469" s="21">
        <v>0</v>
      </c>
      <c r="BN469" s="21">
        <v>1</v>
      </c>
      <c r="BO469" s="21">
        <v>0</v>
      </c>
      <c r="BP469" s="21">
        <v>0</v>
      </c>
      <c r="BQ469" s="21">
        <v>2</v>
      </c>
      <c r="BR469" s="21">
        <v>1</v>
      </c>
      <c r="BS469" s="21">
        <v>1</v>
      </c>
      <c r="BT469" s="21">
        <v>0</v>
      </c>
      <c r="BU469" s="21">
        <v>1</v>
      </c>
      <c r="BY469" s="103">
        <v>1</v>
      </c>
      <c r="BZ469" s="21">
        <v>1</v>
      </c>
      <c r="CA469" s="21">
        <v>1</v>
      </c>
      <c r="CB469" s="21">
        <v>1</v>
      </c>
      <c r="CC469" s="21">
        <v>1</v>
      </c>
      <c r="CD469" s="103">
        <v>2</v>
      </c>
      <c r="CE469" s="21">
        <v>2</v>
      </c>
      <c r="CL469" s="24">
        <v>0</v>
      </c>
      <c r="CM469" s="23">
        <v>2</v>
      </c>
      <c r="CN469" s="21">
        <v>2</v>
      </c>
      <c r="CW469" s="24">
        <v>0</v>
      </c>
      <c r="CX469" s="23">
        <v>2</v>
      </c>
      <c r="DF469" s="24">
        <v>0</v>
      </c>
      <c r="DG469" s="23">
        <v>2</v>
      </c>
      <c r="DH469" s="21">
        <v>2</v>
      </c>
      <c r="DR469" s="24">
        <v>0</v>
      </c>
      <c r="DS469" s="23">
        <v>2</v>
      </c>
      <c r="DT469" s="21">
        <v>2</v>
      </c>
      <c r="ED469" s="24">
        <v>0</v>
      </c>
      <c r="EE469" s="23">
        <v>2</v>
      </c>
      <c r="EF469" s="21">
        <v>2</v>
      </c>
      <c r="EL469" s="24">
        <v>0</v>
      </c>
      <c r="EM469" s="23">
        <v>2</v>
      </c>
      <c r="EN469" s="21">
        <v>1</v>
      </c>
      <c r="EO469" s="21">
        <v>3</v>
      </c>
      <c r="EX469" s="24">
        <v>0</v>
      </c>
      <c r="EY469" s="23"/>
      <c r="FL469" s="24">
        <v>0</v>
      </c>
      <c r="FM469" s="23">
        <v>2</v>
      </c>
      <c r="FN469" s="21">
        <v>2</v>
      </c>
      <c r="FX469" s="24">
        <v>0</v>
      </c>
      <c r="FY469" s="23">
        <v>2</v>
      </c>
      <c r="FZ469" s="21">
        <v>1</v>
      </c>
      <c r="GA469" s="21">
        <v>2</v>
      </c>
      <c r="GB469" s="21">
        <v>3</v>
      </c>
      <c r="GK469" s="24">
        <v>0</v>
      </c>
      <c r="GL469" s="23">
        <v>2</v>
      </c>
      <c r="GM469" s="21">
        <v>2</v>
      </c>
      <c r="GV469" s="24">
        <v>0</v>
      </c>
      <c r="GW469" s="23">
        <v>2</v>
      </c>
      <c r="HD469" s="24">
        <v>0</v>
      </c>
      <c r="HE469" s="23">
        <v>2</v>
      </c>
      <c r="HM469" s="21">
        <v>0</v>
      </c>
      <c r="HN469" s="23">
        <v>2</v>
      </c>
      <c r="HV469" s="21">
        <v>0</v>
      </c>
      <c r="HW469" s="23">
        <v>1</v>
      </c>
      <c r="HZ469" s="25">
        <v>0</v>
      </c>
      <c r="IA469" s="25">
        <v>0</v>
      </c>
      <c r="IB469" s="25">
        <v>0</v>
      </c>
      <c r="IC469" s="25">
        <v>0</v>
      </c>
      <c r="ID469" s="25">
        <v>0</v>
      </c>
      <c r="IE469" s="25">
        <v>0</v>
      </c>
      <c r="IF469" s="25">
        <v>0</v>
      </c>
      <c r="IG469" s="25">
        <v>0</v>
      </c>
      <c r="IH469" s="25">
        <v>0</v>
      </c>
      <c r="II469" s="25">
        <v>0</v>
      </c>
      <c r="IJ469" s="25">
        <v>0</v>
      </c>
      <c r="IK469" s="25">
        <v>0</v>
      </c>
      <c r="IL469" s="25">
        <v>0</v>
      </c>
      <c r="IM469" s="25">
        <v>0</v>
      </c>
      <c r="IN469" s="197">
        <v>0</v>
      </c>
      <c r="IO469" s="197">
        <v>0</v>
      </c>
      <c r="IP469" s="197">
        <v>0</v>
      </c>
      <c r="IQ469" s="197">
        <v>0</v>
      </c>
      <c r="IR469" s="197">
        <v>0</v>
      </c>
      <c r="IS469" s="197">
        <v>0</v>
      </c>
      <c r="IT469" s="197">
        <v>0</v>
      </c>
      <c r="IU469" s="197">
        <v>0</v>
      </c>
      <c r="IV469" s="197"/>
      <c r="IW469" s="197">
        <v>0</v>
      </c>
      <c r="IX469" s="197">
        <v>0</v>
      </c>
      <c r="IY469" s="197">
        <v>0</v>
      </c>
      <c r="IZ469" s="197">
        <v>0</v>
      </c>
      <c r="JA469" s="104"/>
      <c r="JB469">
        <f t="shared" si="36"/>
        <v>0</v>
      </c>
      <c r="JC469">
        <f t="shared" si="37"/>
        <v>0</v>
      </c>
      <c r="JD469">
        <f t="shared" si="38"/>
        <v>0</v>
      </c>
    </row>
    <row r="470" spans="1:264" s="28" customFormat="1" x14ac:dyDescent="0.25">
      <c r="A470" s="19">
        <v>42711</v>
      </c>
      <c r="B470" s="19">
        <v>42893</v>
      </c>
      <c r="C470" s="27" t="s">
        <v>2178</v>
      </c>
      <c r="D470" s="21" t="s">
        <v>248</v>
      </c>
      <c r="E470" s="28">
        <v>8</v>
      </c>
      <c r="F470" s="28">
        <v>26639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1</v>
      </c>
      <c r="P470" s="28">
        <v>0</v>
      </c>
      <c r="Q470" s="28">
        <v>1</v>
      </c>
      <c r="R470" s="28">
        <v>0</v>
      </c>
      <c r="S470" s="28">
        <v>200</v>
      </c>
      <c r="T470" s="28">
        <v>110</v>
      </c>
      <c r="U470" s="29" t="s">
        <v>254</v>
      </c>
      <c r="V470" s="28">
        <v>2</v>
      </c>
      <c r="W470" s="28">
        <v>1</v>
      </c>
      <c r="X470" s="28" t="s">
        <v>242</v>
      </c>
      <c r="Y470" s="28" t="s">
        <v>250</v>
      </c>
      <c r="Z470" s="28">
        <v>2</v>
      </c>
      <c r="AA470" s="28">
        <v>6</v>
      </c>
      <c r="AB470" s="28" t="s">
        <v>255</v>
      </c>
      <c r="AC470" s="28">
        <v>4</v>
      </c>
      <c r="AE470" s="28" t="s">
        <v>256</v>
      </c>
      <c r="AF470" s="30" t="s">
        <v>257</v>
      </c>
      <c r="AG470" s="28">
        <v>0</v>
      </c>
      <c r="AH470" s="28">
        <v>0</v>
      </c>
      <c r="AI470" s="28">
        <v>1</v>
      </c>
      <c r="AJ470" s="28">
        <v>0</v>
      </c>
      <c r="AK470" s="28">
        <v>1</v>
      </c>
      <c r="AL470" s="31">
        <v>0</v>
      </c>
      <c r="AM470" s="32">
        <v>0</v>
      </c>
      <c r="AN470" s="32">
        <v>0</v>
      </c>
      <c r="AO470" s="32">
        <v>0</v>
      </c>
      <c r="AP470" s="32">
        <v>0</v>
      </c>
      <c r="AQ470" s="32">
        <v>0</v>
      </c>
      <c r="AR470" s="32">
        <v>0</v>
      </c>
      <c r="AS470" s="32">
        <v>0</v>
      </c>
      <c r="AT470" s="32">
        <v>0</v>
      </c>
      <c r="AU470" s="32">
        <v>0</v>
      </c>
      <c r="AV470" s="32">
        <v>1</v>
      </c>
      <c r="AW470" s="32">
        <v>0</v>
      </c>
      <c r="AX470" s="32">
        <v>0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1</v>
      </c>
      <c r="BE470" s="32">
        <v>0</v>
      </c>
      <c r="BF470" s="32">
        <v>0</v>
      </c>
      <c r="BG470" s="32">
        <v>0</v>
      </c>
      <c r="BH470" s="32">
        <v>0</v>
      </c>
      <c r="BI470" s="32">
        <v>0</v>
      </c>
      <c r="BJ470" s="32">
        <v>0</v>
      </c>
      <c r="BK470" s="32">
        <v>1</v>
      </c>
      <c r="BL470" s="32">
        <v>0</v>
      </c>
      <c r="BM470" s="32">
        <v>1</v>
      </c>
      <c r="BN470" s="32">
        <v>1</v>
      </c>
      <c r="BO470" s="32">
        <v>0</v>
      </c>
      <c r="BP470" s="32">
        <v>0</v>
      </c>
      <c r="BQ470" s="32">
        <v>1</v>
      </c>
      <c r="BR470" s="32">
        <v>2</v>
      </c>
      <c r="BS470" s="32">
        <v>1</v>
      </c>
      <c r="BT470" s="32">
        <v>0</v>
      </c>
      <c r="BU470" s="32">
        <v>1</v>
      </c>
      <c r="BV470" s="32">
        <v>30</v>
      </c>
      <c r="BW470" s="32">
        <v>3</v>
      </c>
      <c r="BX470" s="32">
        <v>3</v>
      </c>
      <c r="BY470" s="31">
        <v>2</v>
      </c>
      <c r="BZ470" s="32">
        <v>1</v>
      </c>
      <c r="CA470" s="32">
        <v>1</v>
      </c>
      <c r="CB470" s="32">
        <v>2</v>
      </c>
      <c r="CC470" s="32">
        <v>2</v>
      </c>
      <c r="CD470" s="31">
        <v>1</v>
      </c>
      <c r="CF470" s="28">
        <v>2</v>
      </c>
      <c r="CL470" s="33">
        <v>0</v>
      </c>
      <c r="CM470" s="31">
        <v>2</v>
      </c>
      <c r="CN470" s="28">
        <v>2</v>
      </c>
      <c r="CW470" s="33">
        <v>0</v>
      </c>
      <c r="CX470" s="31">
        <v>2</v>
      </c>
      <c r="DF470" s="33">
        <v>0</v>
      </c>
      <c r="DG470" s="31">
        <v>1</v>
      </c>
      <c r="DI470" s="28">
        <v>2</v>
      </c>
      <c r="DR470" s="33">
        <v>0</v>
      </c>
      <c r="DS470" s="31">
        <v>1</v>
      </c>
      <c r="DU470" s="28">
        <v>2</v>
      </c>
      <c r="ED470" s="33">
        <v>0</v>
      </c>
      <c r="EE470" s="31">
        <v>1</v>
      </c>
      <c r="EG470" s="28">
        <v>2</v>
      </c>
      <c r="EH470" s="28">
        <v>1</v>
      </c>
      <c r="EI470" s="28">
        <v>3</v>
      </c>
      <c r="EJ470" s="28">
        <v>2</v>
      </c>
      <c r="EK470" s="28">
        <v>1</v>
      </c>
      <c r="EL470" s="33">
        <v>1</v>
      </c>
      <c r="EM470" s="31">
        <v>1</v>
      </c>
      <c r="EN470" s="28">
        <v>1</v>
      </c>
      <c r="EP470" s="28">
        <v>2</v>
      </c>
      <c r="EX470" s="33">
        <v>0</v>
      </c>
      <c r="EY470" s="31"/>
      <c r="FL470" s="33">
        <v>0</v>
      </c>
      <c r="FM470" s="31">
        <v>1</v>
      </c>
      <c r="FX470" s="33">
        <v>0</v>
      </c>
      <c r="FY470" s="31">
        <v>1</v>
      </c>
      <c r="GK470" s="33">
        <v>0</v>
      </c>
      <c r="GL470" s="31">
        <v>2</v>
      </c>
      <c r="GM470" s="28">
        <v>2</v>
      </c>
      <c r="GV470" s="33">
        <v>0</v>
      </c>
      <c r="GW470" s="31">
        <v>2</v>
      </c>
      <c r="HD470" s="33">
        <v>0</v>
      </c>
      <c r="HE470" s="31">
        <v>2</v>
      </c>
      <c r="HM470" s="28">
        <v>0</v>
      </c>
      <c r="HN470" s="31">
        <v>2</v>
      </c>
      <c r="HV470" s="28">
        <v>0</v>
      </c>
      <c r="HW470" s="31">
        <v>2</v>
      </c>
      <c r="HY470" s="28">
        <v>2</v>
      </c>
      <c r="HZ470" s="34">
        <v>0</v>
      </c>
      <c r="IA470" s="34">
        <v>0</v>
      </c>
      <c r="IB470" s="34">
        <v>0</v>
      </c>
      <c r="IC470" s="34">
        <v>0</v>
      </c>
      <c r="ID470" s="34">
        <v>0</v>
      </c>
      <c r="IE470" s="34">
        <v>1</v>
      </c>
      <c r="IF470" s="34">
        <v>0</v>
      </c>
      <c r="IG470" s="34">
        <v>0</v>
      </c>
      <c r="IH470" s="34">
        <v>0</v>
      </c>
      <c r="II470" s="34">
        <v>0</v>
      </c>
      <c r="IJ470" s="34">
        <v>0</v>
      </c>
      <c r="IK470" s="34">
        <v>0</v>
      </c>
      <c r="IL470" s="34">
        <v>0</v>
      </c>
      <c r="IM470" s="34">
        <v>0</v>
      </c>
      <c r="IN470" s="36">
        <v>0</v>
      </c>
      <c r="IO470" s="36">
        <v>0</v>
      </c>
      <c r="IP470" s="36">
        <v>0</v>
      </c>
      <c r="IQ470" s="36">
        <v>0</v>
      </c>
      <c r="IR470" s="36">
        <v>0</v>
      </c>
      <c r="IS470" s="36">
        <v>0</v>
      </c>
      <c r="IT470" s="36">
        <v>0</v>
      </c>
      <c r="IU470" s="36">
        <v>0</v>
      </c>
      <c r="IV470" s="36" t="s">
        <v>258</v>
      </c>
      <c r="IW470" s="36">
        <v>0</v>
      </c>
      <c r="IX470" s="36">
        <v>0</v>
      </c>
      <c r="IY470" s="36">
        <v>0</v>
      </c>
      <c r="IZ470" s="36">
        <v>0</v>
      </c>
      <c r="JA470" s="35" t="s">
        <v>259</v>
      </c>
      <c r="JB470">
        <f t="shared" si="36"/>
        <v>2</v>
      </c>
      <c r="JC470">
        <f t="shared" si="37"/>
        <v>1</v>
      </c>
      <c r="JD470">
        <f t="shared" si="38"/>
        <v>0</v>
      </c>
    </row>
    <row r="471" spans="1:264" s="28" customFormat="1" x14ac:dyDescent="0.25">
      <c r="A471" s="19">
        <v>42711</v>
      </c>
      <c r="B471" s="19">
        <v>42893</v>
      </c>
      <c r="C471" s="27" t="s">
        <v>2179</v>
      </c>
      <c r="D471" s="21" t="s">
        <v>248</v>
      </c>
      <c r="E471" s="28">
        <v>9</v>
      </c>
      <c r="F471" s="28">
        <v>25234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1</v>
      </c>
      <c r="N471" s="28">
        <v>0</v>
      </c>
      <c r="O471" s="28">
        <v>1</v>
      </c>
      <c r="P471" s="28">
        <v>0</v>
      </c>
      <c r="Q471" s="28">
        <v>0</v>
      </c>
      <c r="R471" s="28">
        <v>1</v>
      </c>
      <c r="S471" s="28">
        <v>100</v>
      </c>
      <c r="T471" s="28">
        <v>70</v>
      </c>
      <c r="U471" s="29" t="s">
        <v>260</v>
      </c>
      <c r="V471" s="28">
        <v>2</v>
      </c>
      <c r="W471" s="28">
        <v>2</v>
      </c>
      <c r="X471" s="28" t="s">
        <v>242</v>
      </c>
      <c r="Y471" s="28" t="s">
        <v>250</v>
      </c>
      <c r="Z471" s="28">
        <v>2</v>
      </c>
      <c r="AA471" s="28">
        <v>2</v>
      </c>
      <c r="AB471" s="28" t="s">
        <v>261</v>
      </c>
      <c r="AC471" s="28">
        <v>2</v>
      </c>
      <c r="AE471" s="28" t="s">
        <v>256</v>
      </c>
      <c r="AF471" s="30" t="s">
        <v>257</v>
      </c>
      <c r="AG471" s="28">
        <v>1</v>
      </c>
      <c r="AH471" s="28">
        <v>1</v>
      </c>
      <c r="AI471" s="28">
        <v>1</v>
      </c>
      <c r="AJ471" s="28">
        <v>0</v>
      </c>
      <c r="AK471" s="28">
        <v>0</v>
      </c>
      <c r="AL471" s="31">
        <v>1</v>
      </c>
      <c r="AM471" s="32">
        <v>0</v>
      </c>
      <c r="AN471" s="32">
        <v>0</v>
      </c>
      <c r="AO471" s="32">
        <v>0</v>
      </c>
      <c r="AP471" s="32">
        <v>0</v>
      </c>
      <c r="AQ471" s="32">
        <v>0</v>
      </c>
      <c r="AR471" s="32">
        <v>0</v>
      </c>
      <c r="AS471" s="32">
        <v>0</v>
      </c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>
        <v>1</v>
      </c>
      <c r="AZ471" s="32">
        <v>0</v>
      </c>
      <c r="BA471" s="32">
        <v>0</v>
      </c>
      <c r="BB471" s="32">
        <v>0</v>
      </c>
      <c r="BC471" s="32">
        <v>0</v>
      </c>
      <c r="BD471" s="32">
        <v>0</v>
      </c>
      <c r="BE471" s="32">
        <v>0</v>
      </c>
      <c r="BF471" s="32">
        <v>1</v>
      </c>
      <c r="BG471" s="32">
        <v>1</v>
      </c>
      <c r="BH471" s="32">
        <v>1</v>
      </c>
      <c r="BI471" s="32">
        <v>1</v>
      </c>
      <c r="BJ471" s="32">
        <v>1</v>
      </c>
      <c r="BK471" s="32">
        <v>1</v>
      </c>
      <c r="BL471" s="32">
        <v>1</v>
      </c>
      <c r="BM471" s="32">
        <v>1</v>
      </c>
      <c r="BN471" s="32">
        <v>0</v>
      </c>
      <c r="BO471" s="32">
        <v>1</v>
      </c>
      <c r="BP471" s="32">
        <v>0</v>
      </c>
      <c r="BQ471" s="32">
        <v>1</v>
      </c>
      <c r="BR471" s="32">
        <v>1</v>
      </c>
      <c r="BS471" s="32">
        <v>1</v>
      </c>
      <c r="BT471" s="32">
        <v>1</v>
      </c>
      <c r="BU471" s="32">
        <v>0</v>
      </c>
      <c r="BY471" s="31">
        <v>1</v>
      </c>
      <c r="BZ471" s="28">
        <v>1</v>
      </c>
      <c r="CA471" s="28">
        <v>2</v>
      </c>
      <c r="CB471" s="28">
        <v>2</v>
      </c>
      <c r="CC471" s="28">
        <v>2</v>
      </c>
      <c r="CD471" s="31">
        <v>2</v>
      </c>
      <c r="CE471" s="28">
        <v>2</v>
      </c>
      <c r="CL471" s="33">
        <v>0</v>
      </c>
      <c r="CM471" s="31">
        <v>2</v>
      </c>
      <c r="CN471" s="28">
        <v>2</v>
      </c>
      <c r="CW471" s="33">
        <v>0</v>
      </c>
      <c r="CX471" s="31">
        <v>2</v>
      </c>
      <c r="DF471" s="33">
        <v>0</v>
      </c>
      <c r="DG471" s="31">
        <v>2</v>
      </c>
      <c r="DH471" s="28">
        <v>2</v>
      </c>
      <c r="DR471" s="33">
        <v>0</v>
      </c>
      <c r="DS471" s="31">
        <v>2</v>
      </c>
      <c r="DT471" s="28">
        <v>2</v>
      </c>
      <c r="ED471" s="33">
        <v>0</v>
      </c>
      <c r="EE471" s="31">
        <v>1</v>
      </c>
      <c r="EG471" s="28">
        <v>1</v>
      </c>
      <c r="EH471" s="28">
        <v>1</v>
      </c>
      <c r="EI471" s="28">
        <v>3</v>
      </c>
      <c r="EL471" s="33">
        <v>2</v>
      </c>
      <c r="EM471" s="31">
        <v>1</v>
      </c>
      <c r="EN471" s="28">
        <v>2</v>
      </c>
      <c r="EO471" s="28">
        <v>3</v>
      </c>
      <c r="EX471" s="33">
        <v>0</v>
      </c>
      <c r="EY471" s="31">
        <v>3</v>
      </c>
      <c r="FL471" s="33">
        <v>0</v>
      </c>
      <c r="FM471" s="31">
        <v>1</v>
      </c>
      <c r="FO471" s="28">
        <v>6</v>
      </c>
      <c r="FQ471" s="28">
        <v>1</v>
      </c>
      <c r="FR471" s="28">
        <v>1</v>
      </c>
      <c r="FX471" s="33">
        <v>0</v>
      </c>
      <c r="FY471" s="31">
        <v>2</v>
      </c>
      <c r="FZ471" s="28">
        <v>2</v>
      </c>
      <c r="GK471" s="33">
        <v>0</v>
      </c>
      <c r="GL471" s="31"/>
      <c r="GV471" s="33">
        <v>0</v>
      </c>
      <c r="GW471" s="31">
        <v>2</v>
      </c>
      <c r="HD471" s="33">
        <v>0</v>
      </c>
      <c r="HE471" s="31">
        <v>2</v>
      </c>
      <c r="HM471" s="28">
        <v>0</v>
      </c>
      <c r="HN471" s="31">
        <v>2</v>
      </c>
      <c r="HV471" s="28">
        <v>0</v>
      </c>
      <c r="HW471" s="31">
        <v>2</v>
      </c>
      <c r="HY471" s="28">
        <v>2</v>
      </c>
      <c r="HZ471" s="34">
        <v>0</v>
      </c>
      <c r="IA471" s="34">
        <v>0</v>
      </c>
      <c r="IB471" s="34">
        <v>0</v>
      </c>
      <c r="IC471" s="34">
        <v>0</v>
      </c>
      <c r="ID471" s="34">
        <v>0</v>
      </c>
      <c r="IE471" s="34">
        <v>2</v>
      </c>
      <c r="IF471" s="34">
        <v>0</v>
      </c>
      <c r="IG471" s="34">
        <v>0</v>
      </c>
      <c r="IH471" s="34">
        <v>0</v>
      </c>
      <c r="II471" s="34">
        <v>0</v>
      </c>
      <c r="IJ471" s="34">
        <v>0</v>
      </c>
      <c r="IK471" s="34">
        <v>0</v>
      </c>
      <c r="IL471" s="34">
        <v>0</v>
      </c>
      <c r="IM471" s="34">
        <v>0</v>
      </c>
      <c r="IN471" s="36">
        <v>0</v>
      </c>
      <c r="IO471" s="36">
        <v>0</v>
      </c>
      <c r="IP471" s="36">
        <v>0</v>
      </c>
      <c r="IQ471" s="36">
        <v>0</v>
      </c>
      <c r="IR471" s="36">
        <v>1</v>
      </c>
      <c r="IS471" s="36">
        <v>0</v>
      </c>
      <c r="IT471" s="36">
        <v>0</v>
      </c>
      <c r="IU471" s="36">
        <v>0</v>
      </c>
      <c r="IV471" s="36"/>
      <c r="IW471" s="36">
        <v>0</v>
      </c>
      <c r="IX471" s="36">
        <v>0</v>
      </c>
      <c r="IY471" s="36">
        <v>0</v>
      </c>
      <c r="IZ471" s="36">
        <v>0</v>
      </c>
      <c r="JA471" s="35" t="s">
        <v>259</v>
      </c>
      <c r="JB471">
        <f t="shared" si="36"/>
        <v>3</v>
      </c>
      <c r="JC471">
        <f t="shared" si="37"/>
        <v>2</v>
      </c>
      <c r="JD471">
        <f t="shared" si="38"/>
        <v>1</v>
      </c>
    </row>
    <row r="472" spans="1:264" s="28" customFormat="1" x14ac:dyDescent="0.25">
      <c r="A472" s="29">
        <v>42712</v>
      </c>
      <c r="B472" s="29">
        <v>42894</v>
      </c>
      <c r="C472" s="27" t="s">
        <v>2180</v>
      </c>
      <c r="D472" s="21" t="s">
        <v>248</v>
      </c>
      <c r="E472" s="28">
        <v>10</v>
      </c>
      <c r="F472" s="28">
        <v>9500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1</v>
      </c>
      <c r="P472" s="28">
        <v>0</v>
      </c>
      <c r="Q472" s="28">
        <v>0</v>
      </c>
      <c r="R472" s="28">
        <v>0</v>
      </c>
      <c r="S472" s="28">
        <v>120</v>
      </c>
      <c r="T472" s="28">
        <v>80</v>
      </c>
      <c r="U472" s="29">
        <v>25416</v>
      </c>
      <c r="V472" s="28">
        <v>2</v>
      </c>
      <c r="W472" s="28">
        <v>2</v>
      </c>
      <c r="X472" s="28" t="s">
        <v>242</v>
      </c>
      <c r="Y472" s="28" t="s">
        <v>250</v>
      </c>
      <c r="Z472" s="28">
        <v>2</v>
      </c>
      <c r="AA472" s="28">
        <v>2</v>
      </c>
      <c r="AB472" s="28" t="s">
        <v>262</v>
      </c>
      <c r="AC472" s="28">
        <v>3</v>
      </c>
      <c r="AE472" s="28" t="s">
        <v>256</v>
      </c>
      <c r="AF472" s="30" t="s">
        <v>263</v>
      </c>
      <c r="AG472" s="28">
        <v>0</v>
      </c>
      <c r="AH472" s="28">
        <v>0</v>
      </c>
      <c r="AI472" s="28">
        <v>1</v>
      </c>
      <c r="AJ472" s="28">
        <v>0</v>
      </c>
      <c r="AK472" s="28">
        <v>0</v>
      </c>
      <c r="AL472" s="31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</v>
      </c>
      <c r="AU472" s="28">
        <v>0</v>
      </c>
      <c r="AV472" s="28">
        <v>0</v>
      </c>
      <c r="AW472" s="28">
        <v>0</v>
      </c>
      <c r="AX472" s="28">
        <v>0</v>
      </c>
      <c r="AY472" s="28">
        <v>0</v>
      </c>
      <c r="AZ472" s="28">
        <v>0</v>
      </c>
      <c r="BA472" s="28">
        <v>0</v>
      </c>
      <c r="BB472" s="28">
        <v>0</v>
      </c>
      <c r="BC472" s="28">
        <v>0</v>
      </c>
      <c r="BD472" s="28">
        <v>0</v>
      </c>
      <c r="BE472" s="28">
        <v>0</v>
      </c>
      <c r="BF472" s="28">
        <v>0</v>
      </c>
      <c r="BG472" s="28">
        <v>0</v>
      </c>
      <c r="BH472" s="28">
        <v>0</v>
      </c>
      <c r="BI472" s="28">
        <v>0</v>
      </c>
      <c r="BJ472" s="28">
        <v>0</v>
      </c>
      <c r="BK472" s="28">
        <v>0</v>
      </c>
      <c r="BL472" s="28">
        <v>0</v>
      </c>
      <c r="BM472" s="28">
        <v>0</v>
      </c>
      <c r="BN472" s="28">
        <v>0</v>
      </c>
      <c r="BO472" s="28">
        <v>0</v>
      </c>
      <c r="BP472" s="28">
        <v>0</v>
      </c>
      <c r="BQ472" s="28">
        <v>0</v>
      </c>
      <c r="BR472" s="28">
        <v>0</v>
      </c>
      <c r="BS472" s="28">
        <v>2</v>
      </c>
      <c r="BT472" s="28">
        <v>0</v>
      </c>
      <c r="BU472" s="28">
        <v>0</v>
      </c>
      <c r="BY472" s="31">
        <v>1</v>
      </c>
      <c r="BZ472" s="28">
        <v>1</v>
      </c>
      <c r="CA472" s="28">
        <v>1</v>
      </c>
      <c r="CB472" s="28">
        <v>2</v>
      </c>
      <c r="CC472" s="28">
        <v>1</v>
      </c>
      <c r="CD472" s="31">
        <v>2</v>
      </c>
      <c r="CE472" s="32">
        <v>1</v>
      </c>
      <c r="CF472" s="32">
        <v>2</v>
      </c>
      <c r="CL472" s="33">
        <v>0</v>
      </c>
      <c r="CM472" s="31">
        <v>1</v>
      </c>
      <c r="CO472" s="28">
        <v>1</v>
      </c>
      <c r="CP472" s="28">
        <v>4</v>
      </c>
      <c r="CQ472" s="28">
        <v>3</v>
      </c>
      <c r="CW472" s="33">
        <v>0</v>
      </c>
      <c r="CX472" s="31">
        <v>2</v>
      </c>
      <c r="DF472" s="33">
        <v>0</v>
      </c>
      <c r="DG472" s="31">
        <v>2</v>
      </c>
      <c r="DH472" s="28">
        <v>2</v>
      </c>
      <c r="DR472" s="33">
        <v>0</v>
      </c>
      <c r="DS472" s="31">
        <v>2</v>
      </c>
      <c r="DT472" s="28">
        <v>2</v>
      </c>
      <c r="ED472" s="33">
        <v>0</v>
      </c>
      <c r="EE472" s="31">
        <v>2</v>
      </c>
      <c r="EF472" s="28">
        <v>1</v>
      </c>
      <c r="EL472" s="33">
        <v>0</v>
      </c>
      <c r="EM472" s="31">
        <v>2</v>
      </c>
      <c r="EN472" s="28">
        <v>1</v>
      </c>
      <c r="EO472" s="28">
        <v>3</v>
      </c>
      <c r="EX472" s="33">
        <v>0</v>
      </c>
      <c r="EY472" s="31"/>
      <c r="FL472" s="33">
        <v>0</v>
      </c>
      <c r="FM472" s="31">
        <v>2</v>
      </c>
      <c r="FN472" s="28">
        <v>1</v>
      </c>
      <c r="FO472" s="28">
        <v>8</v>
      </c>
      <c r="FX472" s="33">
        <v>0</v>
      </c>
      <c r="FY472" s="31">
        <v>2</v>
      </c>
      <c r="FZ472" s="28">
        <v>2</v>
      </c>
      <c r="GA472" s="28">
        <v>2</v>
      </c>
      <c r="GB472" s="28">
        <v>3</v>
      </c>
      <c r="GK472" s="33">
        <v>0</v>
      </c>
      <c r="GL472" s="31">
        <v>2</v>
      </c>
      <c r="GM472" s="28">
        <v>2</v>
      </c>
      <c r="GV472" s="33">
        <v>0</v>
      </c>
      <c r="GW472" s="31"/>
      <c r="HD472" s="33">
        <v>0</v>
      </c>
      <c r="HE472" s="31">
        <v>2</v>
      </c>
      <c r="HM472" s="28">
        <v>0</v>
      </c>
      <c r="HN472" s="31">
        <v>2</v>
      </c>
      <c r="HV472" s="28">
        <v>0</v>
      </c>
      <c r="HW472" s="31">
        <v>2</v>
      </c>
      <c r="HY472" s="28">
        <v>2</v>
      </c>
      <c r="HZ472" s="34">
        <v>0</v>
      </c>
      <c r="IA472" s="34">
        <v>0</v>
      </c>
      <c r="IB472" s="34">
        <v>0</v>
      </c>
      <c r="IC472" s="34">
        <v>0</v>
      </c>
      <c r="ID472" s="34">
        <v>0</v>
      </c>
      <c r="IE472" s="34">
        <v>0</v>
      </c>
      <c r="IF472" s="34">
        <v>0</v>
      </c>
      <c r="IG472" s="34">
        <v>0</v>
      </c>
      <c r="IH472" s="34">
        <v>0</v>
      </c>
      <c r="II472" s="34">
        <v>0</v>
      </c>
      <c r="IJ472" s="34">
        <v>0</v>
      </c>
      <c r="IK472" s="34">
        <v>0</v>
      </c>
      <c r="IL472" s="34">
        <v>0</v>
      </c>
      <c r="IM472" s="105">
        <v>0</v>
      </c>
      <c r="IN472" s="198">
        <v>0</v>
      </c>
      <c r="IO472" s="198">
        <v>0</v>
      </c>
      <c r="IP472" s="198">
        <v>0</v>
      </c>
      <c r="IQ472" s="198">
        <v>0</v>
      </c>
      <c r="IR472" s="198">
        <v>0</v>
      </c>
      <c r="IS472" s="198">
        <v>0</v>
      </c>
      <c r="IT472" s="198">
        <v>0</v>
      </c>
      <c r="IU472" s="198">
        <v>0</v>
      </c>
      <c r="IV472" s="198"/>
      <c r="IW472" s="198">
        <v>0</v>
      </c>
      <c r="IX472" s="199">
        <v>0</v>
      </c>
      <c r="IY472" s="198">
        <v>0</v>
      </c>
      <c r="IZ472" s="200">
        <v>0</v>
      </c>
      <c r="JA472" s="35"/>
      <c r="JB472">
        <f t="shared" si="36"/>
        <v>1</v>
      </c>
      <c r="JC472">
        <f t="shared" si="37"/>
        <v>0</v>
      </c>
      <c r="JD472">
        <f t="shared" si="38"/>
        <v>0</v>
      </c>
    </row>
    <row r="473" spans="1:264" s="28" customFormat="1" x14ac:dyDescent="0.25">
      <c r="A473" s="29">
        <v>42712</v>
      </c>
      <c r="B473" s="29">
        <v>42894</v>
      </c>
      <c r="C473" s="27" t="s">
        <v>2181</v>
      </c>
      <c r="D473" s="21" t="s">
        <v>248</v>
      </c>
      <c r="E473" s="28">
        <v>11</v>
      </c>
      <c r="F473" s="28">
        <v>5850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8">
        <v>130</v>
      </c>
      <c r="T473" s="28">
        <v>90</v>
      </c>
      <c r="U473" s="29">
        <v>26669</v>
      </c>
      <c r="V473" s="28">
        <v>1</v>
      </c>
      <c r="W473" s="28">
        <v>2</v>
      </c>
      <c r="X473" s="28" t="s">
        <v>242</v>
      </c>
      <c r="Y473" s="28" t="s">
        <v>250</v>
      </c>
      <c r="Z473" s="28">
        <v>2</v>
      </c>
      <c r="AA473" s="28">
        <v>3</v>
      </c>
      <c r="AB473" s="28" t="s">
        <v>264</v>
      </c>
      <c r="AC473" s="28">
        <v>4</v>
      </c>
      <c r="AD473" s="28">
        <v>5</v>
      </c>
      <c r="AF473" s="30"/>
      <c r="AG473" s="28">
        <v>0</v>
      </c>
      <c r="AH473" s="28">
        <v>0</v>
      </c>
      <c r="AI473" s="28">
        <v>1</v>
      </c>
      <c r="AJ473" s="28">
        <v>0</v>
      </c>
      <c r="AK473" s="28">
        <v>0</v>
      </c>
      <c r="AL473" s="31">
        <v>1</v>
      </c>
      <c r="AM473" s="32">
        <v>1</v>
      </c>
      <c r="AN473" s="32">
        <v>3</v>
      </c>
      <c r="AO473" s="32">
        <v>0</v>
      </c>
      <c r="AP473" s="32">
        <v>0</v>
      </c>
      <c r="AQ473" s="32">
        <v>0</v>
      </c>
      <c r="AR473" s="32">
        <v>2</v>
      </c>
      <c r="AS473" s="32">
        <v>3</v>
      </c>
      <c r="AT473" s="32">
        <v>1</v>
      </c>
      <c r="AU473" s="32">
        <v>1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>
        <v>0</v>
      </c>
      <c r="BE473" s="32">
        <v>0</v>
      </c>
      <c r="BF473" s="32">
        <v>3</v>
      </c>
      <c r="BG473" s="32">
        <v>0</v>
      </c>
      <c r="BH473" s="32">
        <v>0</v>
      </c>
      <c r="BI473" s="32">
        <v>0</v>
      </c>
      <c r="BN473" s="28">
        <v>3</v>
      </c>
      <c r="BO473" s="28">
        <v>3</v>
      </c>
      <c r="BP473" s="28">
        <v>0</v>
      </c>
      <c r="BQ473" s="28">
        <v>0</v>
      </c>
      <c r="BR473" s="28">
        <v>3</v>
      </c>
      <c r="BS473" s="28">
        <v>3</v>
      </c>
      <c r="BT473" s="28">
        <v>3</v>
      </c>
      <c r="BU473" s="28">
        <v>3</v>
      </c>
      <c r="BY473" s="31">
        <v>1</v>
      </c>
      <c r="BZ473" s="28">
        <v>1</v>
      </c>
      <c r="CA473" s="28">
        <v>1</v>
      </c>
      <c r="CB473" s="28">
        <v>2</v>
      </c>
      <c r="CC473" s="28">
        <v>2</v>
      </c>
      <c r="CD473" s="31">
        <v>1</v>
      </c>
      <c r="CF473" s="28">
        <v>1</v>
      </c>
      <c r="CG473" s="28">
        <v>1</v>
      </c>
      <c r="CH473" s="28">
        <v>2</v>
      </c>
      <c r="CI473" s="28">
        <v>1</v>
      </c>
      <c r="CJ473" s="28">
        <v>1</v>
      </c>
      <c r="CK473" s="28">
        <v>1</v>
      </c>
      <c r="CL473" s="33">
        <v>3</v>
      </c>
      <c r="CM473" s="31">
        <v>1</v>
      </c>
      <c r="CO473" s="28">
        <v>1</v>
      </c>
      <c r="CP473" s="28">
        <v>5</v>
      </c>
      <c r="CQ473" s="28">
        <v>2</v>
      </c>
      <c r="CR473" s="28">
        <v>2</v>
      </c>
      <c r="CW473" s="33">
        <v>0</v>
      </c>
      <c r="CX473" s="31">
        <v>1</v>
      </c>
      <c r="CY473" s="28">
        <v>1</v>
      </c>
      <c r="CZ473" s="28">
        <v>1</v>
      </c>
      <c r="DA473" s="28">
        <v>2</v>
      </c>
      <c r="DF473" s="33">
        <v>0</v>
      </c>
      <c r="DG473" s="31">
        <v>1</v>
      </c>
      <c r="DI473" s="28">
        <v>2</v>
      </c>
      <c r="DJ473" s="28">
        <v>1</v>
      </c>
      <c r="DK473" s="28">
        <v>5</v>
      </c>
      <c r="DR473" s="33">
        <v>0</v>
      </c>
      <c r="DS473" s="31">
        <v>1</v>
      </c>
      <c r="DU473" s="28">
        <v>1</v>
      </c>
      <c r="ED473" s="33">
        <v>1</v>
      </c>
      <c r="EE473" s="31">
        <v>1</v>
      </c>
      <c r="EG473" s="28">
        <v>2</v>
      </c>
      <c r="EH473" s="28">
        <v>2</v>
      </c>
      <c r="EL473" s="33">
        <v>0</v>
      </c>
      <c r="EM473" s="31">
        <v>2</v>
      </c>
      <c r="EX473" s="33">
        <v>0</v>
      </c>
      <c r="EY473" s="31"/>
      <c r="FL473" s="33">
        <v>0</v>
      </c>
      <c r="FM473" s="31">
        <v>2</v>
      </c>
      <c r="FN473" s="28">
        <v>2</v>
      </c>
      <c r="FX473" s="33">
        <v>0</v>
      </c>
      <c r="FY473" s="31">
        <v>1</v>
      </c>
      <c r="GA473" s="28">
        <v>2</v>
      </c>
      <c r="GK473" s="33">
        <v>0</v>
      </c>
      <c r="GL473" s="31"/>
      <c r="GV473" s="33">
        <v>0</v>
      </c>
      <c r="GW473" s="31"/>
      <c r="HD473" s="33">
        <v>0</v>
      </c>
      <c r="HE473" s="31">
        <v>2</v>
      </c>
      <c r="HM473" s="28">
        <v>0</v>
      </c>
      <c r="HN473" s="31">
        <v>2</v>
      </c>
      <c r="HV473" s="28">
        <v>0</v>
      </c>
      <c r="HW473" s="31">
        <v>2</v>
      </c>
      <c r="HY473" s="28">
        <v>2</v>
      </c>
      <c r="HZ473" s="34">
        <v>3</v>
      </c>
      <c r="IA473" s="34">
        <v>0</v>
      </c>
      <c r="IB473" s="34">
        <v>0</v>
      </c>
      <c r="IC473" s="34">
        <v>0</v>
      </c>
      <c r="ID473" s="34">
        <v>1</v>
      </c>
      <c r="IE473" s="34">
        <v>0</v>
      </c>
      <c r="IF473" s="34">
        <v>0</v>
      </c>
      <c r="IG473" s="34">
        <v>0</v>
      </c>
      <c r="IH473" s="34">
        <v>0</v>
      </c>
      <c r="II473" s="34">
        <v>0</v>
      </c>
      <c r="IJ473" s="34">
        <v>0</v>
      </c>
      <c r="IK473" s="34">
        <v>0</v>
      </c>
      <c r="IL473" s="34">
        <v>0</v>
      </c>
      <c r="IM473" s="34">
        <v>0</v>
      </c>
      <c r="IN473" s="36">
        <v>0</v>
      </c>
      <c r="IO473" s="36">
        <v>0</v>
      </c>
      <c r="IP473" s="36">
        <v>0</v>
      </c>
      <c r="IQ473" s="36">
        <v>0</v>
      </c>
      <c r="IR473" s="36">
        <v>0</v>
      </c>
      <c r="IS473" s="36">
        <v>0</v>
      </c>
      <c r="IT473" s="36">
        <v>0</v>
      </c>
      <c r="IU473" s="36">
        <v>0</v>
      </c>
      <c r="IV473" s="36" t="s">
        <v>258</v>
      </c>
      <c r="IW473" s="36">
        <v>0</v>
      </c>
      <c r="IX473" s="36">
        <v>1</v>
      </c>
      <c r="IY473" s="36">
        <v>0</v>
      </c>
      <c r="IZ473" s="36">
        <v>1</v>
      </c>
      <c r="JA473" s="35" t="s">
        <v>259</v>
      </c>
      <c r="JB473">
        <f t="shared" si="36"/>
        <v>0</v>
      </c>
      <c r="JC473">
        <f t="shared" si="37"/>
        <v>4</v>
      </c>
      <c r="JD473">
        <f t="shared" si="38"/>
        <v>2</v>
      </c>
    </row>
    <row r="474" spans="1:264" s="28" customFormat="1" x14ac:dyDescent="0.25">
      <c r="A474" s="29">
        <v>42712</v>
      </c>
      <c r="B474" s="29">
        <v>42894</v>
      </c>
      <c r="C474" s="27" t="s">
        <v>2182</v>
      </c>
      <c r="D474" s="21" t="s">
        <v>248</v>
      </c>
      <c r="E474" s="28">
        <v>12</v>
      </c>
      <c r="F474" s="28">
        <v>31740</v>
      </c>
      <c r="G474" s="28">
        <v>0</v>
      </c>
      <c r="H474" s="28">
        <v>0</v>
      </c>
      <c r="I474" s="28">
        <v>0</v>
      </c>
      <c r="J474" s="28">
        <v>1</v>
      </c>
      <c r="K474" s="28">
        <v>0</v>
      </c>
      <c r="L474" s="28">
        <v>0</v>
      </c>
      <c r="M474" s="28">
        <v>0</v>
      </c>
      <c r="N474" s="28">
        <v>1</v>
      </c>
      <c r="O474" s="28">
        <v>0</v>
      </c>
      <c r="P474" s="28">
        <v>0</v>
      </c>
      <c r="Q474" s="28">
        <v>0</v>
      </c>
      <c r="R474" s="28">
        <v>0</v>
      </c>
      <c r="S474" s="28">
        <v>110</v>
      </c>
      <c r="T474" s="28">
        <v>80</v>
      </c>
      <c r="U474" s="29" t="s">
        <v>265</v>
      </c>
      <c r="V474" s="28">
        <v>1</v>
      </c>
      <c r="W474" s="28">
        <v>1</v>
      </c>
      <c r="X474" s="28" t="s">
        <v>242</v>
      </c>
      <c r="Y474" s="28" t="s">
        <v>250</v>
      </c>
      <c r="Z474" s="28">
        <v>1</v>
      </c>
      <c r="AA474" s="28">
        <v>2</v>
      </c>
      <c r="AB474" s="28" t="s">
        <v>2183</v>
      </c>
      <c r="AC474" s="28">
        <v>1</v>
      </c>
      <c r="AD474" s="28">
        <v>1</v>
      </c>
      <c r="AE474" s="28" t="s">
        <v>266</v>
      </c>
      <c r="AF474" s="30" t="s">
        <v>267</v>
      </c>
      <c r="AG474" s="28">
        <v>0</v>
      </c>
      <c r="AH474" s="28">
        <v>0</v>
      </c>
      <c r="AI474" s="28">
        <v>0</v>
      </c>
      <c r="AJ474" s="28">
        <v>0</v>
      </c>
      <c r="AK474" s="28">
        <v>0</v>
      </c>
      <c r="AL474" s="31">
        <v>2</v>
      </c>
      <c r="AM474" s="32">
        <v>2</v>
      </c>
      <c r="AN474" s="32">
        <v>1</v>
      </c>
      <c r="AO474" s="32">
        <v>0</v>
      </c>
      <c r="AP474" s="32">
        <v>2</v>
      </c>
      <c r="AQ474" s="32">
        <v>1</v>
      </c>
      <c r="AR474" s="32">
        <v>2</v>
      </c>
      <c r="AS474" s="32">
        <v>2</v>
      </c>
      <c r="AT474" s="32">
        <v>1</v>
      </c>
      <c r="AU474" s="28">
        <v>2</v>
      </c>
      <c r="AV474" s="28">
        <v>3</v>
      </c>
      <c r="AW474" s="28">
        <v>1</v>
      </c>
      <c r="AX474" s="28">
        <v>1</v>
      </c>
      <c r="AY474" s="28">
        <v>1</v>
      </c>
      <c r="AZ474" s="28">
        <v>2</v>
      </c>
      <c r="BA474" s="28">
        <v>2</v>
      </c>
      <c r="BB474" s="28">
        <v>2</v>
      </c>
      <c r="BC474" s="28">
        <v>2</v>
      </c>
      <c r="BD474" s="28">
        <v>2</v>
      </c>
      <c r="BE474" s="28">
        <v>2</v>
      </c>
      <c r="BF474" s="28">
        <v>2</v>
      </c>
      <c r="BG474" s="28">
        <v>2</v>
      </c>
      <c r="BH474" s="28">
        <v>1</v>
      </c>
      <c r="BI474" s="28">
        <v>2</v>
      </c>
      <c r="BJ474" s="28">
        <v>2</v>
      </c>
      <c r="BK474" s="28">
        <v>2</v>
      </c>
      <c r="BL474" s="28">
        <v>2</v>
      </c>
      <c r="BM474" s="28">
        <v>2</v>
      </c>
      <c r="BN474" s="28">
        <v>2</v>
      </c>
      <c r="BO474" s="28">
        <v>2</v>
      </c>
      <c r="BP474" s="28">
        <v>1</v>
      </c>
      <c r="BQ474" s="28">
        <v>2</v>
      </c>
      <c r="BR474" s="28">
        <v>1</v>
      </c>
      <c r="BS474" s="28">
        <v>1</v>
      </c>
      <c r="BT474" s="28">
        <v>1</v>
      </c>
      <c r="BU474" s="28">
        <v>2</v>
      </c>
      <c r="BV474" s="28">
        <v>6</v>
      </c>
      <c r="BW474" s="28">
        <v>2</v>
      </c>
      <c r="BX474" s="28">
        <v>4</v>
      </c>
      <c r="BY474" s="31">
        <v>2</v>
      </c>
      <c r="BZ474" s="32">
        <v>2</v>
      </c>
      <c r="CA474" s="32">
        <v>2</v>
      </c>
      <c r="CB474" s="32">
        <v>2</v>
      </c>
      <c r="CC474" s="32">
        <v>1</v>
      </c>
      <c r="CD474" s="31">
        <v>2</v>
      </c>
      <c r="CE474" s="28">
        <v>1</v>
      </c>
      <c r="CF474" s="28">
        <v>2</v>
      </c>
      <c r="CL474" s="33">
        <v>0</v>
      </c>
      <c r="CM474" s="31">
        <v>1</v>
      </c>
      <c r="CN474" s="28">
        <v>1</v>
      </c>
      <c r="CO474" s="28">
        <v>1</v>
      </c>
      <c r="CP474" s="28">
        <v>4</v>
      </c>
      <c r="CW474" s="33">
        <v>0</v>
      </c>
      <c r="CX474" s="31">
        <v>1</v>
      </c>
      <c r="CY474" s="28">
        <v>2</v>
      </c>
      <c r="CZ474" s="28">
        <v>2</v>
      </c>
      <c r="DF474" s="33">
        <v>0</v>
      </c>
      <c r="DG474" s="31">
        <v>1</v>
      </c>
      <c r="DI474" s="28">
        <v>1</v>
      </c>
      <c r="DJ474" s="28">
        <v>9</v>
      </c>
      <c r="DR474" s="33">
        <v>1</v>
      </c>
      <c r="DS474" s="31">
        <v>2</v>
      </c>
      <c r="DT474" s="28">
        <v>2</v>
      </c>
      <c r="ED474" s="33">
        <v>0</v>
      </c>
      <c r="EE474" s="31">
        <v>1</v>
      </c>
      <c r="EL474" s="33">
        <v>0</v>
      </c>
      <c r="EM474" s="31">
        <v>2</v>
      </c>
      <c r="EN474" s="28">
        <v>1</v>
      </c>
      <c r="EO474" s="28">
        <v>3</v>
      </c>
      <c r="EX474" s="33">
        <v>0</v>
      </c>
      <c r="EY474" s="31"/>
      <c r="FL474" s="33">
        <v>0</v>
      </c>
      <c r="FM474" s="31">
        <v>2</v>
      </c>
      <c r="FN474" s="28">
        <v>2</v>
      </c>
      <c r="FX474" s="33">
        <v>0</v>
      </c>
      <c r="FY474" s="31">
        <v>1</v>
      </c>
      <c r="GK474" s="33">
        <v>0</v>
      </c>
      <c r="GL474" s="31"/>
      <c r="GV474" s="33">
        <v>0</v>
      </c>
      <c r="GW474" s="31"/>
      <c r="HD474" s="33">
        <v>0</v>
      </c>
      <c r="HE474" s="31">
        <v>2</v>
      </c>
      <c r="HM474" s="28">
        <v>0</v>
      </c>
      <c r="HN474" s="31">
        <v>2</v>
      </c>
      <c r="HV474" s="28">
        <v>0</v>
      </c>
      <c r="HW474" s="31">
        <v>2</v>
      </c>
      <c r="HY474" s="28">
        <v>1</v>
      </c>
      <c r="HZ474" s="34">
        <v>0</v>
      </c>
      <c r="IA474" s="34">
        <v>0</v>
      </c>
      <c r="IB474" s="34">
        <v>0</v>
      </c>
      <c r="IC474" s="34">
        <v>1</v>
      </c>
      <c r="ID474" s="34">
        <v>0</v>
      </c>
      <c r="IE474" s="34">
        <v>0</v>
      </c>
      <c r="IF474" s="34">
        <v>0</v>
      </c>
      <c r="IG474" s="34">
        <v>0</v>
      </c>
      <c r="IH474" s="34">
        <v>0</v>
      </c>
      <c r="II474" s="34">
        <v>0</v>
      </c>
      <c r="IJ474" s="34">
        <v>0</v>
      </c>
      <c r="IK474" s="34">
        <v>0</v>
      </c>
      <c r="IL474" s="34">
        <v>0</v>
      </c>
      <c r="IM474" s="34">
        <v>0</v>
      </c>
      <c r="IN474" s="36">
        <v>0</v>
      </c>
      <c r="IO474" s="36">
        <v>0</v>
      </c>
      <c r="IP474" s="36">
        <v>0</v>
      </c>
      <c r="IQ474" s="36">
        <v>0</v>
      </c>
      <c r="IR474" s="36">
        <v>0</v>
      </c>
      <c r="IS474" s="36">
        <v>0</v>
      </c>
      <c r="IT474" s="36">
        <v>0</v>
      </c>
      <c r="IU474" s="36">
        <v>0</v>
      </c>
      <c r="IV474" s="36" t="s">
        <v>246</v>
      </c>
      <c r="IW474" s="36">
        <v>0</v>
      </c>
      <c r="IX474" s="36">
        <v>1</v>
      </c>
      <c r="IY474" s="36">
        <v>0</v>
      </c>
      <c r="IZ474" s="36">
        <v>0</v>
      </c>
      <c r="JA474" s="35" t="s">
        <v>268</v>
      </c>
      <c r="JB474">
        <f t="shared" si="36"/>
        <v>2</v>
      </c>
      <c r="JC474">
        <f t="shared" si="37"/>
        <v>1</v>
      </c>
      <c r="JD474">
        <f t="shared" si="38"/>
        <v>1</v>
      </c>
    </row>
    <row r="475" spans="1:264" s="28" customFormat="1" x14ac:dyDescent="0.25">
      <c r="A475" s="29">
        <v>42712</v>
      </c>
      <c r="B475" s="29">
        <v>42894</v>
      </c>
      <c r="C475" s="27" t="s">
        <v>2184</v>
      </c>
      <c r="D475" s="21" t="s">
        <v>248</v>
      </c>
      <c r="E475" s="28">
        <v>13</v>
      </c>
      <c r="F475" s="28">
        <v>22929</v>
      </c>
      <c r="G475" s="28">
        <v>0</v>
      </c>
      <c r="H475" s="28">
        <v>0</v>
      </c>
      <c r="I475" s="28">
        <v>1</v>
      </c>
      <c r="J475" s="28">
        <v>1</v>
      </c>
      <c r="K475" s="28">
        <v>1</v>
      </c>
      <c r="L475" s="28">
        <v>1</v>
      </c>
      <c r="M475" s="28">
        <v>1</v>
      </c>
      <c r="N475" s="28">
        <v>1</v>
      </c>
      <c r="O475" s="28">
        <v>0</v>
      </c>
      <c r="P475" s="28">
        <v>0</v>
      </c>
      <c r="Q475" s="28">
        <v>0</v>
      </c>
      <c r="R475" s="28">
        <v>0</v>
      </c>
      <c r="S475" s="28">
        <v>160</v>
      </c>
      <c r="T475" s="28">
        <v>100</v>
      </c>
      <c r="U475" s="29" t="s">
        <v>269</v>
      </c>
      <c r="V475" s="28">
        <v>2</v>
      </c>
      <c r="W475" s="28">
        <v>2</v>
      </c>
      <c r="X475" s="28" t="s">
        <v>242</v>
      </c>
      <c r="Y475" s="28" t="s">
        <v>250</v>
      </c>
      <c r="Z475" s="28">
        <v>2</v>
      </c>
      <c r="AA475" s="28">
        <v>1</v>
      </c>
      <c r="AB475" s="28" t="s">
        <v>270</v>
      </c>
      <c r="AC475" s="28">
        <v>2</v>
      </c>
      <c r="AE475" s="28" t="s">
        <v>256</v>
      </c>
      <c r="AF475" s="30" t="s">
        <v>271</v>
      </c>
      <c r="AG475" s="28">
        <v>1</v>
      </c>
      <c r="AH475" s="28">
        <v>1</v>
      </c>
      <c r="AI475" s="28">
        <v>1</v>
      </c>
      <c r="AJ475" s="28">
        <v>0</v>
      </c>
      <c r="AK475" s="28">
        <v>1</v>
      </c>
      <c r="AL475" s="31">
        <v>0</v>
      </c>
      <c r="AM475" s="32">
        <v>0</v>
      </c>
      <c r="AN475" s="32">
        <v>0</v>
      </c>
      <c r="AO475" s="32">
        <v>1</v>
      </c>
      <c r="AP475" s="32">
        <v>1</v>
      </c>
      <c r="AQ475" s="32">
        <v>1</v>
      </c>
      <c r="AR475" s="32">
        <v>0</v>
      </c>
      <c r="AS475" s="32">
        <v>0</v>
      </c>
      <c r="AT475" s="32">
        <v>0</v>
      </c>
      <c r="AU475" s="32">
        <v>0</v>
      </c>
      <c r="AV475" s="32">
        <v>1</v>
      </c>
      <c r="AW475" s="32">
        <v>0</v>
      </c>
      <c r="AX475" s="32">
        <v>0</v>
      </c>
      <c r="AY475" s="32">
        <v>0</v>
      </c>
      <c r="AZ475" s="32">
        <v>0</v>
      </c>
      <c r="BA475" s="32">
        <v>1</v>
      </c>
      <c r="BB475" s="32">
        <v>0</v>
      </c>
      <c r="BC475" s="32">
        <v>0</v>
      </c>
      <c r="BD475" s="32">
        <v>1</v>
      </c>
      <c r="BE475" s="32">
        <v>0</v>
      </c>
      <c r="BF475" s="32">
        <v>1</v>
      </c>
      <c r="BG475" s="32">
        <v>1</v>
      </c>
      <c r="BH475" s="32">
        <v>1</v>
      </c>
      <c r="BI475" s="32">
        <v>0</v>
      </c>
      <c r="BJ475" s="32">
        <v>1</v>
      </c>
      <c r="BK475" s="32">
        <v>1</v>
      </c>
      <c r="BL475" s="32">
        <v>1</v>
      </c>
      <c r="BM475" s="32">
        <v>1</v>
      </c>
      <c r="BN475" s="32">
        <v>0</v>
      </c>
      <c r="BO475" s="32">
        <v>0</v>
      </c>
      <c r="BP475" s="32">
        <v>0</v>
      </c>
      <c r="BQ475" s="32">
        <v>1</v>
      </c>
      <c r="BR475" s="32">
        <v>0</v>
      </c>
      <c r="BS475" s="32">
        <v>0</v>
      </c>
      <c r="BT475" s="32">
        <v>0</v>
      </c>
      <c r="BU475" s="32">
        <v>0</v>
      </c>
      <c r="BW475" s="28">
        <v>7</v>
      </c>
      <c r="BX475" s="28">
        <v>7</v>
      </c>
      <c r="BY475" s="31">
        <v>2</v>
      </c>
      <c r="BZ475" s="32">
        <v>1</v>
      </c>
      <c r="CA475" s="32">
        <v>2</v>
      </c>
      <c r="CB475" s="32">
        <v>1</v>
      </c>
      <c r="CC475" s="32">
        <v>1</v>
      </c>
      <c r="CD475" s="31">
        <v>1</v>
      </c>
      <c r="CF475" s="28">
        <v>2</v>
      </c>
      <c r="CL475" s="33">
        <v>0</v>
      </c>
      <c r="CM475" s="31">
        <v>2</v>
      </c>
      <c r="CN475" s="28">
        <v>2</v>
      </c>
      <c r="CW475" s="33">
        <v>0</v>
      </c>
      <c r="CX475" s="31">
        <v>2</v>
      </c>
      <c r="CY475" s="28">
        <v>2</v>
      </c>
      <c r="CZ475" s="28">
        <v>2</v>
      </c>
      <c r="DF475" s="33">
        <v>0</v>
      </c>
      <c r="DG475" s="31">
        <v>2</v>
      </c>
      <c r="DH475" s="28">
        <v>2</v>
      </c>
      <c r="DR475" s="33">
        <v>0</v>
      </c>
      <c r="DS475" s="31">
        <v>2</v>
      </c>
      <c r="DT475" s="28">
        <v>2</v>
      </c>
      <c r="ED475" s="33">
        <v>0</v>
      </c>
      <c r="EE475" s="31">
        <v>2</v>
      </c>
      <c r="EL475" s="33">
        <v>0</v>
      </c>
      <c r="EM475" s="31">
        <v>2</v>
      </c>
      <c r="EN475" s="28">
        <v>1</v>
      </c>
      <c r="EO475" s="28">
        <v>3</v>
      </c>
      <c r="EX475" s="33">
        <v>0</v>
      </c>
      <c r="EY475" s="31"/>
      <c r="FL475" s="33">
        <v>0</v>
      </c>
      <c r="FM475" s="31">
        <v>2</v>
      </c>
      <c r="FN475" s="28">
        <v>2</v>
      </c>
      <c r="FX475" s="33">
        <v>0</v>
      </c>
      <c r="FY475" s="31">
        <v>2</v>
      </c>
      <c r="FZ475" s="28">
        <v>1</v>
      </c>
      <c r="GA475" s="28">
        <v>2</v>
      </c>
      <c r="GK475" s="33">
        <v>0</v>
      </c>
      <c r="GL475" s="31"/>
      <c r="GV475" s="33">
        <v>0</v>
      </c>
      <c r="GW475" s="31"/>
      <c r="HD475" s="33">
        <v>0</v>
      </c>
      <c r="HE475" s="31">
        <v>2</v>
      </c>
      <c r="HM475" s="28">
        <v>0</v>
      </c>
      <c r="HN475" s="31">
        <v>2</v>
      </c>
      <c r="HV475" s="28">
        <v>0</v>
      </c>
      <c r="HW475" s="31">
        <v>2</v>
      </c>
      <c r="HY475" s="28">
        <v>2</v>
      </c>
      <c r="HZ475" s="34">
        <v>0</v>
      </c>
      <c r="IA475" s="34">
        <v>0</v>
      </c>
      <c r="IB475" s="34">
        <v>0</v>
      </c>
      <c r="IC475" s="34">
        <v>0</v>
      </c>
      <c r="ID475" s="34">
        <v>0</v>
      </c>
      <c r="IE475" s="34">
        <v>0</v>
      </c>
      <c r="IF475" s="34">
        <v>0</v>
      </c>
      <c r="IG475" s="34">
        <v>0</v>
      </c>
      <c r="IH475" s="34">
        <v>0</v>
      </c>
      <c r="II475" s="34">
        <v>0</v>
      </c>
      <c r="IJ475" s="34">
        <v>0</v>
      </c>
      <c r="IK475" s="34">
        <v>0</v>
      </c>
      <c r="IL475" s="34">
        <v>0</v>
      </c>
      <c r="IM475" s="34">
        <v>0</v>
      </c>
      <c r="IN475" s="36">
        <v>0</v>
      </c>
      <c r="IO475" s="36">
        <v>0</v>
      </c>
      <c r="IP475" s="36">
        <v>0</v>
      </c>
      <c r="IQ475" s="36">
        <v>0</v>
      </c>
      <c r="IR475" s="36">
        <v>2</v>
      </c>
      <c r="IS475" s="36">
        <v>0</v>
      </c>
      <c r="IT475" s="36">
        <v>0</v>
      </c>
      <c r="IU475" s="36">
        <v>0</v>
      </c>
      <c r="IV475" s="36"/>
      <c r="IW475" s="36">
        <v>0</v>
      </c>
      <c r="IX475" s="36">
        <v>1</v>
      </c>
      <c r="IY475" s="36">
        <v>0</v>
      </c>
      <c r="IZ475" s="36">
        <v>1</v>
      </c>
      <c r="JA475" s="35"/>
      <c r="JB475">
        <f t="shared" si="36"/>
        <v>6</v>
      </c>
      <c r="JC475">
        <f t="shared" si="37"/>
        <v>0</v>
      </c>
      <c r="JD475">
        <f t="shared" si="38"/>
        <v>4</v>
      </c>
    </row>
    <row r="476" spans="1:264" s="28" customFormat="1" x14ac:dyDescent="0.25">
      <c r="A476" s="29">
        <v>42712</v>
      </c>
      <c r="B476" s="29">
        <v>42894</v>
      </c>
      <c r="C476" s="27" t="s">
        <v>2185</v>
      </c>
      <c r="D476" s="21" t="s">
        <v>248</v>
      </c>
      <c r="E476" s="28">
        <v>14</v>
      </c>
      <c r="F476" s="28">
        <v>26359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8">
        <v>110</v>
      </c>
      <c r="T476" s="28">
        <v>80</v>
      </c>
      <c r="U476" s="29">
        <v>31667</v>
      </c>
      <c r="V476" s="28">
        <v>2</v>
      </c>
      <c r="W476" s="28">
        <v>1</v>
      </c>
      <c r="X476" s="28" t="s">
        <v>242</v>
      </c>
      <c r="Y476" s="28" t="s">
        <v>272</v>
      </c>
      <c r="Z476" s="28">
        <v>2</v>
      </c>
      <c r="AA476" s="28">
        <v>3</v>
      </c>
      <c r="AB476" s="28" t="s">
        <v>273</v>
      </c>
      <c r="AC476" s="28">
        <v>4</v>
      </c>
      <c r="AD476" s="28">
        <v>1</v>
      </c>
      <c r="AE476" s="28" t="s">
        <v>274</v>
      </c>
      <c r="AF476" s="30" t="s">
        <v>275</v>
      </c>
      <c r="AG476" s="28">
        <v>0</v>
      </c>
      <c r="AH476" s="28">
        <v>0</v>
      </c>
      <c r="AI476" s="28">
        <v>1</v>
      </c>
      <c r="AJ476" s="28">
        <v>0</v>
      </c>
      <c r="AK476" s="28">
        <v>0</v>
      </c>
      <c r="AL476" s="31">
        <v>1</v>
      </c>
      <c r="AM476" s="32">
        <v>2</v>
      </c>
      <c r="AN476" s="32">
        <v>2</v>
      </c>
      <c r="AO476" s="32">
        <v>1</v>
      </c>
      <c r="AP476" s="32">
        <v>2</v>
      </c>
      <c r="AQ476" s="32">
        <v>1</v>
      </c>
      <c r="AR476" s="32">
        <v>2</v>
      </c>
      <c r="AS476" s="32">
        <v>1</v>
      </c>
      <c r="AT476" s="32">
        <v>1</v>
      </c>
      <c r="AU476" s="32">
        <v>1</v>
      </c>
      <c r="AV476" s="32">
        <v>1</v>
      </c>
      <c r="AW476" s="32">
        <v>1</v>
      </c>
      <c r="AX476" s="32">
        <v>1</v>
      </c>
      <c r="AY476" s="32">
        <v>1</v>
      </c>
      <c r="AZ476" s="32">
        <v>2</v>
      </c>
      <c r="BA476" s="32">
        <v>2</v>
      </c>
      <c r="BB476" s="32">
        <v>2</v>
      </c>
      <c r="BC476" s="32">
        <v>1</v>
      </c>
      <c r="BD476" s="32">
        <v>2</v>
      </c>
      <c r="BE476" s="32">
        <v>2</v>
      </c>
      <c r="BF476" s="32">
        <v>1</v>
      </c>
      <c r="BG476" s="32">
        <v>2</v>
      </c>
      <c r="BH476" s="32">
        <v>1</v>
      </c>
      <c r="BI476" s="32">
        <v>2</v>
      </c>
      <c r="BJ476" s="32">
        <v>2</v>
      </c>
      <c r="BK476" s="32">
        <v>2</v>
      </c>
      <c r="BL476" s="32">
        <v>2</v>
      </c>
      <c r="BM476" s="32">
        <v>3</v>
      </c>
      <c r="BN476" s="32">
        <v>2</v>
      </c>
      <c r="BO476" s="32">
        <v>2</v>
      </c>
      <c r="BP476" s="32">
        <v>2</v>
      </c>
      <c r="BQ476" s="32">
        <v>2</v>
      </c>
      <c r="BR476" s="32">
        <v>2</v>
      </c>
      <c r="BS476" s="32">
        <v>2</v>
      </c>
      <c r="BT476" s="32">
        <v>2</v>
      </c>
      <c r="BU476" s="32">
        <v>2</v>
      </c>
      <c r="BY476" s="31">
        <v>2</v>
      </c>
      <c r="BZ476" s="32">
        <v>1</v>
      </c>
      <c r="CA476" s="32">
        <v>1</v>
      </c>
      <c r="CB476" s="32">
        <v>2</v>
      </c>
      <c r="CC476" s="32">
        <v>1</v>
      </c>
      <c r="CD476" s="31">
        <v>1</v>
      </c>
      <c r="CF476" s="28">
        <v>2</v>
      </c>
      <c r="CL476" s="33">
        <v>0</v>
      </c>
      <c r="CM476" s="31">
        <v>2</v>
      </c>
      <c r="CN476" s="28">
        <v>2</v>
      </c>
      <c r="CW476" s="33">
        <v>0</v>
      </c>
      <c r="CX476" s="31">
        <v>1</v>
      </c>
      <c r="CY476" s="28">
        <v>2</v>
      </c>
      <c r="DF476" s="33">
        <v>0</v>
      </c>
      <c r="DG476" s="31">
        <v>2</v>
      </c>
      <c r="DH476" s="28">
        <v>2</v>
      </c>
      <c r="DR476" s="33">
        <v>0</v>
      </c>
      <c r="DS476" s="31">
        <v>1</v>
      </c>
      <c r="DU476" s="28">
        <v>2</v>
      </c>
      <c r="ED476" s="33">
        <v>0</v>
      </c>
      <c r="EE476" s="31">
        <v>1</v>
      </c>
      <c r="EG476" s="28">
        <v>2</v>
      </c>
      <c r="EH476" s="28">
        <v>2</v>
      </c>
      <c r="EL476" s="33">
        <v>0</v>
      </c>
      <c r="EM476" s="31">
        <v>2</v>
      </c>
      <c r="EX476" s="33">
        <v>0</v>
      </c>
      <c r="EY476" s="31"/>
      <c r="FL476" s="33">
        <v>0</v>
      </c>
      <c r="FM476" s="31">
        <v>1</v>
      </c>
      <c r="FO476" s="28">
        <v>7</v>
      </c>
      <c r="FX476" s="33">
        <v>0</v>
      </c>
      <c r="FY476" s="31">
        <v>1</v>
      </c>
      <c r="GA476" s="28">
        <v>2</v>
      </c>
      <c r="GK476" s="33">
        <v>0</v>
      </c>
      <c r="GL476" s="31"/>
      <c r="GV476" s="33">
        <v>0</v>
      </c>
      <c r="GW476" s="31"/>
      <c r="HD476" s="33">
        <v>0</v>
      </c>
      <c r="HE476" s="31">
        <v>2</v>
      </c>
      <c r="HM476" s="28">
        <v>0</v>
      </c>
      <c r="HN476" s="31">
        <v>2</v>
      </c>
      <c r="HV476" s="28">
        <v>0</v>
      </c>
      <c r="HW476" s="31">
        <v>2</v>
      </c>
      <c r="HY476" s="28">
        <v>2</v>
      </c>
      <c r="HZ476" s="34">
        <v>0</v>
      </c>
      <c r="IA476" s="34">
        <v>0</v>
      </c>
      <c r="IB476" s="34">
        <v>0</v>
      </c>
      <c r="IC476" s="34">
        <v>0</v>
      </c>
      <c r="ID476" s="34">
        <v>0</v>
      </c>
      <c r="IE476" s="34">
        <v>0</v>
      </c>
      <c r="IF476" s="34">
        <v>0</v>
      </c>
      <c r="IG476" s="34">
        <v>0</v>
      </c>
      <c r="IH476" s="34">
        <v>0</v>
      </c>
      <c r="II476" s="34">
        <v>0</v>
      </c>
      <c r="IJ476" s="34">
        <v>0</v>
      </c>
      <c r="IK476" s="34">
        <v>0</v>
      </c>
      <c r="IL476" s="34">
        <v>0</v>
      </c>
      <c r="IM476" s="34">
        <v>0</v>
      </c>
      <c r="IN476" s="36">
        <v>0</v>
      </c>
      <c r="IO476" s="36">
        <v>0</v>
      </c>
      <c r="IP476" s="36">
        <v>0</v>
      </c>
      <c r="IQ476" s="36">
        <v>0</v>
      </c>
      <c r="IR476" s="36">
        <v>0</v>
      </c>
      <c r="IS476" s="36">
        <v>1</v>
      </c>
      <c r="IT476" s="36">
        <v>0</v>
      </c>
      <c r="IU476" s="36">
        <v>1</v>
      </c>
      <c r="IV476" s="201"/>
      <c r="IW476" s="36">
        <v>0</v>
      </c>
      <c r="IX476" s="36">
        <v>1</v>
      </c>
      <c r="IY476" s="36">
        <v>0</v>
      </c>
      <c r="IZ476" s="36">
        <v>1</v>
      </c>
      <c r="JA476" s="35" t="s">
        <v>276</v>
      </c>
      <c r="JB476">
        <f t="shared" si="36"/>
        <v>0</v>
      </c>
      <c r="JC476">
        <f t="shared" si="37"/>
        <v>0</v>
      </c>
      <c r="JD476">
        <f t="shared" si="38"/>
        <v>4</v>
      </c>
    </row>
    <row r="477" spans="1:264" s="28" customFormat="1" x14ac:dyDescent="0.25">
      <c r="A477" s="29">
        <v>42713</v>
      </c>
      <c r="B477" s="29">
        <v>42895</v>
      </c>
      <c r="C477" s="27" t="s">
        <v>2186</v>
      </c>
      <c r="D477" s="21" t="s">
        <v>248</v>
      </c>
      <c r="E477" s="28">
        <v>15</v>
      </c>
      <c r="F477" s="28">
        <v>10706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8">
        <v>120</v>
      </c>
      <c r="T477" s="28">
        <v>80</v>
      </c>
      <c r="U477" s="29" t="s">
        <v>277</v>
      </c>
      <c r="V477" s="28">
        <v>2</v>
      </c>
      <c r="W477" s="28">
        <v>2</v>
      </c>
      <c r="X477" s="28" t="s">
        <v>242</v>
      </c>
      <c r="Y477" s="28" t="s">
        <v>250</v>
      </c>
      <c r="Z477" s="28">
        <v>2</v>
      </c>
      <c r="AA477" s="28">
        <v>1</v>
      </c>
      <c r="AB477" s="28" t="s">
        <v>278</v>
      </c>
      <c r="AC477" s="28">
        <v>2</v>
      </c>
      <c r="AD477" s="28">
        <v>1</v>
      </c>
      <c r="AE477" s="28" t="s">
        <v>279</v>
      </c>
      <c r="AF477" s="30" t="s">
        <v>267</v>
      </c>
      <c r="AG477" s="28">
        <v>0</v>
      </c>
      <c r="AH477" s="28">
        <v>0</v>
      </c>
      <c r="AI477" s="28">
        <v>1</v>
      </c>
      <c r="AJ477" s="28">
        <v>0</v>
      </c>
      <c r="AK477" s="28">
        <v>0</v>
      </c>
      <c r="AL477" s="31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>
        <v>0</v>
      </c>
      <c r="BN477" s="32">
        <v>0</v>
      </c>
      <c r="BO477" s="32">
        <v>0</v>
      </c>
      <c r="BP477" s="32">
        <v>0</v>
      </c>
      <c r="BQ477" s="32">
        <v>0</v>
      </c>
      <c r="BR477" s="32">
        <v>0</v>
      </c>
      <c r="BS477" s="32">
        <v>0</v>
      </c>
      <c r="BT477" s="32">
        <v>2</v>
      </c>
      <c r="BU477" s="32">
        <v>1</v>
      </c>
      <c r="BV477" s="32">
        <v>3</v>
      </c>
      <c r="BY477" s="31">
        <v>1</v>
      </c>
      <c r="BZ477" s="32">
        <v>1</v>
      </c>
      <c r="CA477" s="32">
        <v>1</v>
      </c>
      <c r="CB477" s="32">
        <v>2</v>
      </c>
      <c r="CC477" s="32">
        <v>1</v>
      </c>
      <c r="CD477" s="31">
        <v>1</v>
      </c>
      <c r="CF477" s="28">
        <v>2</v>
      </c>
      <c r="CL477" s="33">
        <v>0</v>
      </c>
      <c r="CM477" s="31">
        <v>1</v>
      </c>
      <c r="CO477" s="28">
        <v>1</v>
      </c>
      <c r="CP477" s="28">
        <v>4</v>
      </c>
      <c r="CQ477" s="28">
        <v>3</v>
      </c>
      <c r="CW477" s="33">
        <v>0</v>
      </c>
      <c r="CX477" s="31">
        <v>2</v>
      </c>
      <c r="CY477" s="28">
        <v>2</v>
      </c>
      <c r="CZ477" s="28">
        <v>2</v>
      </c>
      <c r="DF477" s="33">
        <v>0</v>
      </c>
      <c r="DG477" s="31">
        <v>2</v>
      </c>
      <c r="DH477" s="28">
        <v>2</v>
      </c>
      <c r="DR477" s="33">
        <v>0</v>
      </c>
      <c r="DS477" s="31">
        <v>2</v>
      </c>
      <c r="DT477" s="28">
        <v>2</v>
      </c>
      <c r="ED477" s="33">
        <v>0</v>
      </c>
      <c r="EE477" s="31">
        <v>1</v>
      </c>
      <c r="EG477" s="28">
        <v>2</v>
      </c>
      <c r="EH477" s="28">
        <v>2</v>
      </c>
      <c r="EI477" s="28">
        <v>3</v>
      </c>
      <c r="EJ477" s="28">
        <v>2</v>
      </c>
      <c r="EL477" s="33">
        <v>0</v>
      </c>
      <c r="EM477" s="31">
        <v>2</v>
      </c>
      <c r="EN477" s="28">
        <v>1</v>
      </c>
      <c r="EX477" s="33">
        <v>0</v>
      </c>
      <c r="EY477" s="31"/>
      <c r="FL477" s="33">
        <v>0</v>
      </c>
      <c r="FM477" s="31">
        <v>2</v>
      </c>
      <c r="FN477" s="28">
        <v>2</v>
      </c>
      <c r="FX477" s="33">
        <v>0</v>
      </c>
      <c r="FY477" s="31">
        <v>2</v>
      </c>
      <c r="FZ477" s="28">
        <v>2</v>
      </c>
      <c r="GK477" s="33">
        <v>0</v>
      </c>
      <c r="GL477" s="31"/>
      <c r="GV477" s="33">
        <v>0</v>
      </c>
      <c r="GW477" s="31">
        <v>2</v>
      </c>
      <c r="HD477" s="33">
        <v>0</v>
      </c>
      <c r="HE477" s="31">
        <v>2</v>
      </c>
      <c r="HM477" s="28">
        <v>0</v>
      </c>
      <c r="HN477" s="31">
        <v>2</v>
      </c>
      <c r="HV477" s="28">
        <v>0</v>
      </c>
      <c r="HW477" s="31">
        <v>2</v>
      </c>
      <c r="HY477" s="28">
        <v>2</v>
      </c>
      <c r="HZ477" s="34">
        <v>0</v>
      </c>
      <c r="IA477" s="34">
        <v>0</v>
      </c>
      <c r="IB477" s="34">
        <v>0</v>
      </c>
      <c r="IC477" s="34">
        <v>0</v>
      </c>
      <c r="ID477" s="34">
        <v>0</v>
      </c>
      <c r="IE477" s="34">
        <v>0</v>
      </c>
      <c r="IF477" s="34">
        <v>0</v>
      </c>
      <c r="IG477" s="34">
        <v>0</v>
      </c>
      <c r="IH477" s="34">
        <v>0</v>
      </c>
      <c r="II477" s="34">
        <v>0</v>
      </c>
      <c r="IJ477" s="34">
        <v>0</v>
      </c>
      <c r="IK477" s="34">
        <v>0</v>
      </c>
      <c r="IL477" s="34">
        <v>0</v>
      </c>
      <c r="IM477" s="34">
        <v>0</v>
      </c>
      <c r="IN477" s="36">
        <v>0</v>
      </c>
      <c r="IO477" s="36">
        <v>0</v>
      </c>
      <c r="IP477" s="36">
        <v>0</v>
      </c>
      <c r="IQ477" s="36">
        <v>0</v>
      </c>
      <c r="IR477" s="36">
        <v>1</v>
      </c>
      <c r="IS477" s="36">
        <v>0</v>
      </c>
      <c r="IT477" s="36">
        <v>0</v>
      </c>
      <c r="IU477" s="36">
        <v>0</v>
      </c>
      <c r="IV477" s="36"/>
      <c r="IW477" s="36">
        <v>0</v>
      </c>
      <c r="IX477" s="36">
        <v>1</v>
      </c>
      <c r="IY477" s="36">
        <v>0</v>
      </c>
      <c r="IZ477" s="36">
        <v>0</v>
      </c>
      <c r="JA477" s="35"/>
      <c r="JB477">
        <f t="shared" si="36"/>
        <v>0</v>
      </c>
      <c r="JC477">
        <f t="shared" si="37"/>
        <v>0</v>
      </c>
      <c r="JD477">
        <f t="shared" si="38"/>
        <v>2</v>
      </c>
    </row>
    <row r="478" spans="1:264" s="28" customFormat="1" x14ac:dyDescent="0.25">
      <c r="A478" s="29">
        <v>42713</v>
      </c>
      <c r="B478" s="29">
        <v>42895</v>
      </c>
      <c r="C478" s="27" t="s">
        <v>2187</v>
      </c>
      <c r="D478" s="21" t="s">
        <v>248</v>
      </c>
      <c r="E478" s="28">
        <v>16</v>
      </c>
      <c r="F478" s="28">
        <v>10122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130</v>
      </c>
      <c r="T478" s="28">
        <v>90</v>
      </c>
      <c r="U478" s="29" t="s">
        <v>280</v>
      </c>
      <c r="V478" s="28">
        <v>1</v>
      </c>
      <c r="W478" s="28">
        <v>2</v>
      </c>
      <c r="X478" s="28" t="s">
        <v>242</v>
      </c>
      <c r="Y478" s="28" t="s">
        <v>250</v>
      </c>
      <c r="Z478" s="28">
        <v>2</v>
      </c>
      <c r="AA478" s="28">
        <v>4</v>
      </c>
      <c r="AB478" s="28" t="s">
        <v>281</v>
      </c>
      <c r="AC478" s="28">
        <v>2</v>
      </c>
      <c r="AD478" s="28">
        <v>5</v>
      </c>
      <c r="AF478" s="30"/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31">
        <v>0</v>
      </c>
      <c r="AM478" s="32">
        <v>1</v>
      </c>
      <c r="AN478" s="32">
        <v>0</v>
      </c>
      <c r="AO478" s="32">
        <v>0</v>
      </c>
      <c r="AP478" s="32">
        <v>0</v>
      </c>
      <c r="AQ478" s="32">
        <v>0</v>
      </c>
      <c r="AR478" s="32">
        <v>1</v>
      </c>
      <c r="AS478" s="32">
        <v>0</v>
      </c>
      <c r="AT478" s="32">
        <v>0</v>
      </c>
      <c r="AU478" s="32">
        <v>0</v>
      </c>
      <c r="AV478" s="32">
        <v>1</v>
      </c>
      <c r="AW478" s="32">
        <v>0</v>
      </c>
      <c r="AX478" s="32">
        <v>0</v>
      </c>
      <c r="AY478" s="32">
        <v>0</v>
      </c>
      <c r="AZ478" s="32">
        <v>0</v>
      </c>
      <c r="BA478" s="32">
        <v>1</v>
      </c>
      <c r="BB478" s="32">
        <v>0</v>
      </c>
      <c r="BC478" s="32">
        <v>0</v>
      </c>
      <c r="BD478" s="32">
        <v>1</v>
      </c>
      <c r="BE478" s="32">
        <v>1</v>
      </c>
      <c r="BF478" s="32">
        <v>0</v>
      </c>
      <c r="BG478" s="32">
        <v>0</v>
      </c>
      <c r="BH478" s="32">
        <v>0</v>
      </c>
      <c r="BI478" s="32">
        <v>1</v>
      </c>
      <c r="BN478" s="32">
        <v>1</v>
      </c>
      <c r="BO478" s="32">
        <v>0</v>
      </c>
      <c r="BP478" s="32">
        <v>1</v>
      </c>
      <c r="BQ478" s="32">
        <v>1</v>
      </c>
      <c r="BR478" s="32">
        <v>0</v>
      </c>
      <c r="BS478" s="32">
        <v>1</v>
      </c>
      <c r="BT478" s="32">
        <v>0</v>
      </c>
      <c r="BU478" s="32">
        <v>0</v>
      </c>
      <c r="BW478" s="28">
        <v>1</v>
      </c>
      <c r="BX478" s="28">
        <v>1</v>
      </c>
      <c r="BY478" s="31">
        <v>1</v>
      </c>
      <c r="BZ478" s="32">
        <v>1</v>
      </c>
      <c r="CA478" s="32">
        <v>1</v>
      </c>
      <c r="CB478" s="32">
        <v>1</v>
      </c>
      <c r="CC478" s="32">
        <v>1</v>
      </c>
      <c r="CD478" s="31">
        <v>1</v>
      </c>
      <c r="CF478" s="28">
        <v>2</v>
      </c>
      <c r="CL478" s="33">
        <v>0</v>
      </c>
      <c r="CM478" s="31">
        <v>1</v>
      </c>
      <c r="CO478" s="28">
        <v>1</v>
      </c>
      <c r="CP478" s="28">
        <v>4</v>
      </c>
      <c r="CQ478" s="28">
        <v>3</v>
      </c>
      <c r="CW478" s="33">
        <v>0</v>
      </c>
      <c r="CX478" s="31">
        <v>2</v>
      </c>
      <c r="CY478" s="28">
        <v>2</v>
      </c>
      <c r="CZ478" s="28">
        <v>2</v>
      </c>
      <c r="DF478" s="33">
        <v>0</v>
      </c>
      <c r="DG478" s="31">
        <v>1</v>
      </c>
      <c r="DI478" s="28">
        <v>2</v>
      </c>
      <c r="DJ478" s="28">
        <v>1</v>
      </c>
      <c r="DK478" s="28" t="s">
        <v>282</v>
      </c>
      <c r="DR478" s="33">
        <v>0</v>
      </c>
      <c r="DS478" s="31">
        <v>2</v>
      </c>
      <c r="DT478" s="28">
        <v>2</v>
      </c>
      <c r="ED478" s="33">
        <v>0</v>
      </c>
      <c r="EE478" s="31">
        <v>2</v>
      </c>
      <c r="EL478" s="33">
        <v>0</v>
      </c>
      <c r="EM478" s="31">
        <v>2</v>
      </c>
      <c r="EN478" s="28">
        <v>1</v>
      </c>
      <c r="EX478" s="33">
        <v>0</v>
      </c>
      <c r="EY478" s="31"/>
      <c r="FL478" s="33">
        <v>0</v>
      </c>
      <c r="FM478" s="31">
        <v>2</v>
      </c>
      <c r="FN478" s="28">
        <v>2</v>
      </c>
      <c r="FX478" s="33">
        <v>0</v>
      </c>
      <c r="FY478" s="31">
        <v>2</v>
      </c>
      <c r="FZ478" s="28">
        <v>2</v>
      </c>
      <c r="GK478" s="33">
        <v>0</v>
      </c>
      <c r="GL478" s="31"/>
      <c r="GV478" s="33">
        <v>0</v>
      </c>
      <c r="GW478" s="31"/>
      <c r="HD478" s="33">
        <v>0</v>
      </c>
      <c r="HE478" s="31">
        <v>2</v>
      </c>
      <c r="HM478" s="28">
        <v>0</v>
      </c>
      <c r="HN478" s="31">
        <v>2</v>
      </c>
      <c r="HV478" s="28">
        <v>0</v>
      </c>
      <c r="HW478" s="31">
        <v>2</v>
      </c>
      <c r="HY478" s="28">
        <v>2</v>
      </c>
      <c r="HZ478" s="34">
        <v>0</v>
      </c>
      <c r="IA478" s="34">
        <v>0</v>
      </c>
      <c r="IB478" s="34">
        <v>0</v>
      </c>
      <c r="IC478" s="34">
        <v>0</v>
      </c>
      <c r="ID478" s="34">
        <v>0</v>
      </c>
      <c r="IE478" s="34">
        <v>0</v>
      </c>
      <c r="IF478" s="34">
        <v>0</v>
      </c>
      <c r="IG478" s="34">
        <v>0</v>
      </c>
      <c r="IH478" s="34">
        <v>0</v>
      </c>
      <c r="II478" s="34">
        <v>0</v>
      </c>
      <c r="IJ478" s="34">
        <v>0</v>
      </c>
      <c r="IK478" s="34">
        <v>0</v>
      </c>
      <c r="IL478" s="34">
        <v>0</v>
      </c>
      <c r="IM478" s="34">
        <v>0</v>
      </c>
      <c r="IN478" s="36">
        <v>0</v>
      </c>
      <c r="IO478" s="36">
        <v>0</v>
      </c>
      <c r="IP478" s="36">
        <v>0</v>
      </c>
      <c r="IQ478" s="36">
        <v>0</v>
      </c>
      <c r="IR478" s="36">
        <v>0</v>
      </c>
      <c r="IS478" s="36">
        <v>0</v>
      </c>
      <c r="IT478" s="36">
        <v>0</v>
      </c>
      <c r="IU478" s="36">
        <v>0</v>
      </c>
      <c r="IV478" s="36"/>
      <c r="IW478" s="36">
        <v>0</v>
      </c>
      <c r="IX478" s="36">
        <v>0</v>
      </c>
      <c r="IY478" s="36">
        <v>0</v>
      </c>
      <c r="IZ478" s="36">
        <v>0</v>
      </c>
      <c r="JA478" s="35"/>
      <c r="JB478">
        <f t="shared" si="36"/>
        <v>0</v>
      </c>
      <c r="JC478">
        <f t="shared" si="37"/>
        <v>0</v>
      </c>
      <c r="JD478">
        <f t="shared" si="38"/>
        <v>0</v>
      </c>
    </row>
    <row r="479" spans="1:264" s="28" customFormat="1" x14ac:dyDescent="0.25">
      <c r="A479" s="29">
        <v>42714</v>
      </c>
      <c r="B479" s="29">
        <v>42896</v>
      </c>
      <c r="C479" s="27" t="s">
        <v>2188</v>
      </c>
      <c r="D479" s="21" t="s">
        <v>248</v>
      </c>
      <c r="E479" s="28">
        <v>17</v>
      </c>
      <c r="F479" s="28">
        <v>18524</v>
      </c>
      <c r="G479" s="28">
        <v>1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8">
        <v>140</v>
      </c>
      <c r="T479" s="28">
        <v>90</v>
      </c>
      <c r="U479" s="29">
        <v>17232</v>
      </c>
      <c r="V479" s="28">
        <v>2</v>
      </c>
      <c r="W479" s="28">
        <v>2</v>
      </c>
      <c r="X479" s="28" t="s">
        <v>242</v>
      </c>
      <c r="Y479" s="28" t="s">
        <v>250</v>
      </c>
      <c r="Z479" s="28">
        <v>2</v>
      </c>
      <c r="AA479" s="28">
        <v>5</v>
      </c>
      <c r="AB479" s="28" t="s">
        <v>283</v>
      </c>
      <c r="AC479" s="28">
        <v>3</v>
      </c>
      <c r="AD479" s="28">
        <v>6</v>
      </c>
      <c r="AF479" s="30"/>
      <c r="AG479" s="28">
        <v>0</v>
      </c>
      <c r="AH479" s="28">
        <v>1</v>
      </c>
      <c r="AI479" s="28">
        <v>1</v>
      </c>
      <c r="AJ479" s="28">
        <v>1</v>
      </c>
      <c r="AK479" s="28">
        <v>1</v>
      </c>
      <c r="AL479" s="31">
        <v>1</v>
      </c>
      <c r="AM479" s="32">
        <v>1</v>
      </c>
      <c r="AN479" s="32">
        <v>0</v>
      </c>
      <c r="AO479" s="32">
        <v>1</v>
      </c>
      <c r="AP479" s="32">
        <v>0</v>
      </c>
      <c r="AQ479" s="32">
        <v>0</v>
      </c>
      <c r="AR479" s="32">
        <v>0</v>
      </c>
      <c r="AS479" s="32">
        <v>0</v>
      </c>
      <c r="AT479" s="32">
        <v>0</v>
      </c>
      <c r="AU479" s="32">
        <v>0</v>
      </c>
      <c r="AV479" s="32">
        <v>1</v>
      </c>
      <c r="AW479" s="32">
        <v>0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>
        <v>0</v>
      </c>
      <c r="BE479" s="32">
        <v>0</v>
      </c>
      <c r="BF479" s="32">
        <v>0</v>
      </c>
      <c r="BG479" s="32">
        <v>0</v>
      </c>
      <c r="BH479" s="32">
        <v>0</v>
      </c>
      <c r="BI479" s="32">
        <v>0</v>
      </c>
      <c r="BN479" s="32">
        <v>0</v>
      </c>
      <c r="BO479" s="32">
        <v>0</v>
      </c>
      <c r="BP479" s="32">
        <v>0</v>
      </c>
      <c r="BQ479" s="32">
        <v>1</v>
      </c>
      <c r="BR479" s="32">
        <v>0</v>
      </c>
      <c r="BS479" s="32">
        <v>1</v>
      </c>
      <c r="BT479" s="32">
        <v>0</v>
      </c>
      <c r="BU479" s="32">
        <v>0</v>
      </c>
      <c r="BY479" s="31">
        <v>2</v>
      </c>
      <c r="BZ479" s="32">
        <v>1</v>
      </c>
      <c r="CA479" s="32">
        <v>1</v>
      </c>
      <c r="CB479" s="32">
        <v>1</v>
      </c>
      <c r="CC479" s="32">
        <v>1</v>
      </c>
      <c r="CD479" s="31">
        <v>1</v>
      </c>
      <c r="CF479" s="32">
        <v>2</v>
      </c>
      <c r="CL479" s="33">
        <v>0</v>
      </c>
      <c r="CM479" s="31">
        <v>1</v>
      </c>
      <c r="CN479" s="28">
        <v>1</v>
      </c>
      <c r="CO479" s="28">
        <v>1</v>
      </c>
      <c r="CP479" s="28">
        <v>3</v>
      </c>
      <c r="CQ479" s="28">
        <v>2</v>
      </c>
      <c r="CR479" s="28">
        <v>2</v>
      </c>
      <c r="CS479" s="28">
        <v>2</v>
      </c>
      <c r="CW479" s="33">
        <v>0</v>
      </c>
      <c r="CX479" s="31">
        <v>1</v>
      </c>
      <c r="CY479" s="28">
        <v>1</v>
      </c>
      <c r="CZ479" s="28">
        <v>2</v>
      </c>
      <c r="DF479" s="33">
        <v>0</v>
      </c>
      <c r="DG479" s="31">
        <v>1</v>
      </c>
      <c r="DI479" s="28">
        <v>2</v>
      </c>
      <c r="DJ479" s="28">
        <v>1</v>
      </c>
      <c r="DK479" s="28">
        <v>3</v>
      </c>
      <c r="DL479" s="28">
        <v>3</v>
      </c>
      <c r="DR479" s="33">
        <v>0</v>
      </c>
      <c r="DS479" s="31">
        <v>2</v>
      </c>
      <c r="DT479" s="28">
        <v>2</v>
      </c>
      <c r="ED479" s="33">
        <v>0</v>
      </c>
      <c r="EE479" s="31">
        <v>2</v>
      </c>
      <c r="EF479" s="28">
        <v>2</v>
      </c>
      <c r="EL479" s="33">
        <v>0</v>
      </c>
      <c r="EM479" s="31">
        <v>2</v>
      </c>
      <c r="EN479" s="28">
        <v>1</v>
      </c>
      <c r="EO479" s="28">
        <v>3</v>
      </c>
      <c r="EX479" s="33">
        <v>0</v>
      </c>
      <c r="EY479" s="31"/>
      <c r="FL479" s="33">
        <v>0</v>
      </c>
      <c r="FM479" s="31">
        <v>2</v>
      </c>
      <c r="FN479" s="28">
        <v>2</v>
      </c>
      <c r="FX479" s="33">
        <v>0</v>
      </c>
      <c r="FY479" s="31">
        <v>2</v>
      </c>
      <c r="FZ479" s="28">
        <v>2</v>
      </c>
      <c r="GK479" s="33">
        <v>0</v>
      </c>
      <c r="GL479" s="31"/>
      <c r="GV479" s="33">
        <v>0</v>
      </c>
      <c r="GW479" s="31">
        <v>2</v>
      </c>
      <c r="HD479" s="33">
        <v>0</v>
      </c>
      <c r="HE479" s="31">
        <v>2</v>
      </c>
      <c r="HM479" s="28">
        <v>0</v>
      </c>
      <c r="HN479" s="31">
        <v>2</v>
      </c>
      <c r="HV479" s="28">
        <v>0</v>
      </c>
      <c r="HW479" s="31">
        <v>2</v>
      </c>
      <c r="HY479" s="28">
        <v>2</v>
      </c>
      <c r="HZ479" s="34">
        <v>0</v>
      </c>
      <c r="IA479" s="34">
        <v>0</v>
      </c>
      <c r="IB479" s="34">
        <v>0</v>
      </c>
      <c r="IC479" s="34">
        <v>0</v>
      </c>
      <c r="ID479" s="34">
        <v>0</v>
      </c>
      <c r="IE479" s="34">
        <v>0</v>
      </c>
      <c r="IF479" s="34">
        <v>0</v>
      </c>
      <c r="IG479" s="34">
        <v>0</v>
      </c>
      <c r="IH479" s="34">
        <v>0</v>
      </c>
      <c r="II479" s="34">
        <v>0</v>
      </c>
      <c r="IJ479" s="34">
        <v>0</v>
      </c>
      <c r="IK479" s="34">
        <v>0</v>
      </c>
      <c r="IL479" s="34">
        <v>0</v>
      </c>
      <c r="IM479" s="34">
        <v>0</v>
      </c>
      <c r="IN479" s="36">
        <v>0</v>
      </c>
      <c r="IO479" s="36">
        <v>0</v>
      </c>
      <c r="IP479" s="36">
        <v>0</v>
      </c>
      <c r="IQ479" s="36">
        <v>0</v>
      </c>
      <c r="IR479" s="36">
        <v>0</v>
      </c>
      <c r="IS479" s="36">
        <v>0</v>
      </c>
      <c r="IT479" s="36">
        <v>0</v>
      </c>
      <c r="IU479" s="36">
        <v>0</v>
      </c>
      <c r="IV479" s="36"/>
      <c r="IW479" s="36">
        <v>0</v>
      </c>
      <c r="IX479" s="36">
        <v>0</v>
      </c>
      <c r="IY479" s="36">
        <v>0</v>
      </c>
      <c r="IZ479" s="36">
        <v>0</v>
      </c>
      <c r="JA479" s="35"/>
      <c r="JB479">
        <f t="shared" si="36"/>
        <v>1</v>
      </c>
      <c r="JC479">
        <f t="shared" si="37"/>
        <v>0</v>
      </c>
      <c r="JD479">
        <f t="shared" si="38"/>
        <v>0</v>
      </c>
    </row>
    <row r="480" spans="1:264" s="28" customFormat="1" x14ac:dyDescent="0.25">
      <c r="A480" s="29">
        <v>42714</v>
      </c>
      <c r="B480" s="29">
        <v>42896</v>
      </c>
      <c r="C480" s="27" t="s">
        <v>2189</v>
      </c>
      <c r="D480" s="21" t="s">
        <v>248</v>
      </c>
      <c r="E480" s="28">
        <v>18</v>
      </c>
      <c r="F480" s="28">
        <v>36406</v>
      </c>
      <c r="G480" s="28">
        <v>1</v>
      </c>
      <c r="H480" s="28">
        <v>1</v>
      </c>
      <c r="I480" s="28">
        <v>0</v>
      </c>
      <c r="J480" s="28">
        <v>1</v>
      </c>
      <c r="K480" s="28">
        <v>1</v>
      </c>
      <c r="L480" s="28">
        <v>0</v>
      </c>
      <c r="M480" s="28">
        <v>1</v>
      </c>
      <c r="N480" s="28">
        <v>1</v>
      </c>
      <c r="O480" s="28">
        <v>0</v>
      </c>
      <c r="P480" s="28">
        <v>0</v>
      </c>
      <c r="Q480" s="28">
        <v>0</v>
      </c>
      <c r="R480" s="28">
        <v>0</v>
      </c>
      <c r="S480" s="28">
        <v>120</v>
      </c>
      <c r="T480" s="28">
        <v>80</v>
      </c>
      <c r="U480" s="29" t="s">
        <v>284</v>
      </c>
      <c r="V480" s="28">
        <v>1</v>
      </c>
      <c r="W480" s="28">
        <v>1</v>
      </c>
      <c r="X480" s="28" t="s">
        <v>242</v>
      </c>
      <c r="Y480" s="28" t="s">
        <v>285</v>
      </c>
      <c r="Z480" s="28">
        <v>1</v>
      </c>
      <c r="AA480" s="28">
        <v>3</v>
      </c>
      <c r="AB480" s="28" t="s">
        <v>286</v>
      </c>
      <c r="AC480" s="28">
        <v>4</v>
      </c>
      <c r="AD480" s="28">
        <v>4</v>
      </c>
      <c r="AF480" s="30"/>
      <c r="AG480" s="28">
        <v>0</v>
      </c>
      <c r="AH480" s="28">
        <v>0</v>
      </c>
      <c r="AI480" s="28">
        <v>0</v>
      </c>
      <c r="AJ480" s="28">
        <v>0</v>
      </c>
      <c r="AK480" s="28">
        <v>0</v>
      </c>
      <c r="AL480" s="31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1</v>
      </c>
      <c r="AS480" s="32">
        <v>1</v>
      </c>
      <c r="AT480" s="32">
        <v>0</v>
      </c>
      <c r="AU480" s="32">
        <v>1</v>
      </c>
      <c r="AV480" s="32">
        <v>0</v>
      </c>
      <c r="AW480" s="32">
        <v>0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>
        <v>0</v>
      </c>
      <c r="BE480" s="32">
        <v>0</v>
      </c>
      <c r="BF480" s="32">
        <v>0</v>
      </c>
      <c r="BG480" s="32">
        <v>1</v>
      </c>
      <c r="BH480" s="32">
        <v>0</v>
      </c>
      <c r="BI480" s="32">
        <v>0</v>
      </c>
      <c r="BN480" s="32">
        <v>0</v>
      </c>
      <c r="BO480" s="32">
        <v>0</v>
      </c>
      <c r="BP480" s="32">
        <v>0</v>
      </c>
      <c r="BQ480" s="32">
        <v>0</v>
      </c>
      <c r="BR480" s="32">
        <v>1</v>
      </c>
      <c r="BS480" s="32">
        <v>0</v>
      </c>
      <c r="BT480" s="32">
        <v>0</v>
      </c>
      <c r="BU480" s="32">
        <v>0</v>
      </c>
      <c r="BW480" s="32">
        <v>2</v>
      </c>
      <c r="BX480" s="32">
        <v>3</v>
      </c>
      <c r="BY480" s="31">
        <v>1</v>
      </c>
      <c r="BZ480" s="32">
        <v>1</v>
      </c>
      <c r="CA480" s="32">
        <v>1</v>
      </c>
      <c r="CB480" s="32">
        <v>2</v>
      </c>
      <c r="CC480" s="32">
        <v>2</v>
      </c>
      <c r="CD480" s="31">
        <v>1</v>
      </c>
      <c r="CF480" s="32">
        <v>1</v>
      </c>
      <c r="CG480" s="32">
        <v>2</v>
      </c>
      <c r="CH480" s="32">
        <v>2</v>
      </c>
      <c r="CI480" s="32">
        <v>2</v>
      </c>
      <c r="CJ480" s="32">
        <v>1</v>
      </c>
      <c r="CK480" s="32">
        <v>1</v>
      </c>
      <c r="CL480" s="33">
        <v>1</v>
      </c>
      <c r="CM480" s="31">
        <v>1</v>
      </c>
      <c r="CO480" s="28">
        <v>1</v>
      </c>
      <c r="CP480" s="28">
        <v>4</v>
      </c>
      <c r="CQ480" s="28">
        <v>2</v>
      </c>
      <c r="CR480" s="28">
        <v>2</v>
      </c>
      <c r="CS480" s="28">
        <v>2</v>
      </c>
      <c r="CT480" s="28">
        <v>1</v>
      </c>
      <c r="CV480" s="28">
        <v>1</v>
      </c>
      <c r="CW480" s="33">
        <v>1</v>
      </c>
      <c r="CX480" s="31">
        <v>1</v>
      </c>
      <c r="CY480" s="32">
        <v>2</v>
      </c>
      <c r="CZ480" s="32">
        <v>2</v>
      </c>
      <c r="DF480" s="33">
        <v>0</v>
      </c>
      <c r="DG480" s="31">
        <v>1</v>
      </c>
      <c r="DI480" s="28">
        <v>2</v>
      </c>
      <c r="DJ480" s="28">
        <v>1</v>
      </c>
      <c r="DK480" s="28">
        <v>3</v>
      </c>
      <c r="DR480" s="33">
        <v>0</v>
      </c>
      <c r="DS480" s="31">
        <v>2</v>
      </c>
      <c r="DT480" s="28">
        <v>2</v>
      </c>
      <c r="ED480" s="33">
        <v>0</v>
      </c>
      <c r="EE480" s="31">
        <v>1</v>
      </c>
      <c r="EL480" s="33">
        <v>0</v>
      </c>
      <c r="EM480" s="31">
        <v>1</v>
      </c>
      <c r="EN480" s="28">
        <v>1</v>
      </c>
      <c r="EX480" s="33">
        <v>0</v>
      </c>
      <c r="EY480" s="31"/>
      <c r="FL480" s="33">
        <v>0</v>
      </c>
      <c r="FM480" s="31">
        <v>1</v>
      </c>
      <c r="FO480" s="28">
        <v>6</v>
      </c>
      <c r="FX480" s="33">
        <v>0</v>
      </c>
      <c r="FY480" s="31">
        <v>1</v>
      </c>
      <c r="GA480" s="28">
        <v>2</v>
      </c>
      <c r="GB480" s="28">
        <v>3</v>
      </c>
      <c r="GK480" s="33">
        <v>0</v>
      </c>
      <c r="GL480" s="31"/>
      <c r="GV480" s="33">
        <v>0</v>
      </c>
      <c r="GW480" s="31">
        <v>1</v>
      </c>
      <c r="HD480" s="33">
        <v>0</v>
      </c>
      <c r="HE480" s="31">
        <v>2</v>
      </c>
      <c r="HM480" s="28">
        <v>0</v>
      </c>
      <c r="HN480" s="31">
        <v>2</v>
      </c>
      <c r="HV480" s="28">
        <v>0</v>
      </c>
      <c r="HW480" s="31">
        <v>2</v>
      </c>
      <c r="HY480" s="28">
        <v>2</v>
      </c>
      <c r="HZ480" s="34">
        <v>1</v>
      </c>
      <c r="IA480" s="34">
        <v>1</v>
      </c>
      <c r="IB480" s="34">
        <v>0</v>
      </c>
      <c r="IC480" s="34">
        <v>0</v>
      </c>
      <c r="ID480" s="34">
        <v>0</v>
      </c>
      <c r="IE480" s="34">
        <v>0</v>
      </c>
      <c r="IF480" s="34">
        <v>0</v>
      </c>
      <c r="IG480" s="34">
        <v>0</v>
      </c>
      <c r="IH480" s="34">
        <v>0</v>
      </c>
      <c r="II480" s="34">
        <v>0</v>
      </c>
      <c r="IJ480" s="34">
        <v>0</v>
      </c>
      <c r="IK480" s="34">
        <v>0</v>
      </c>
      <c r="IL480" s="34">
        <v>0</v>
      </c>
      <c r="IM480" s="34">
        <v>0</v>
      </c>
      <c r="IN480" s="36">
        <v>0</v>
      </c>
      <c r="IO480" s="36">
        <v>0</v>
      </c>
      <c r="IP480" s="36">
        <v>0</v>
      </c>
      <c r="IQ480" s="36">
        <v>0</v>
      </c>
      <c r="IR480" s="36">
        <v>0</v>
      </c>
      <c r="IS480" s="36">
        <v>0</v>
      </c>
      <c r="IT480" s="36">
        <v>0</v>
      </c>
      <c r="IU480" s="36">
        <v>0</v>
      </c>
      <c r="IV480" s="36"/>
      <c r="IW480" s="36">
        <v>0</v>
      </c>
      <c r="IX480" s="36">
        <v>0</v>
      </c>
      <c r="IY480" s="36">
        <v>0</v>
      </c>
      <c r="IZ480" s="36">
        <v>0</v>
      </c>
      <c r="JA480" s="35" t="s">
        <v>259</v>
      </c>
      <c r="JB480">
        <f t="shared" si="36"/>
        <v>6</v>
      </c>
      <c r="JC480">
        <f t="shared" si="37"/>
        <v>2</v>
      </c>
      <c r="JD480">
        <f t="shared" si="38"/>
        <v>0</v>
      </c>
    </row>
    <row r="481" spans="1:264" s="28" customFormat="1" x14ac:dyDescent="0.25">
      <c r="A481" s="29">
        <v>42714</v>
      </c>
      <c r="B481" s="29">
        <v>42896</v>
      </c>
      <c r="C481" s="27" t="s">
        <v>2190</v>
      </c>
      <c r="D481" s="21" t="s">
        <v>248</v>
      </c>
      <c r="E481" s="28">
        <v>19</v>
      </c>
      <c r="F481" s="28">
        <v>12275</v>
      </c>
      <c r="G481" s="28">
        <v>0</v>
      </c>
      <c r="H481" s="28">
        <v>0</v>
      </c>
      <c r="I481" s="28">
        <v>0</v>
      </c>
      <c r="J481" s="28">
        <v>1</v>
      </c>
      <c r="K481" s="28">
        <v>0</v>
      </c>
      <c r="L481" s="28">
        <v>1</v>
      </c>
      <c r="M481" s="28">
        <v>0</v>
      </c>
      <c r="N481" s="28">
        <v>1</v>
      </c>
      <c r="O481" s="28">
        <v>0</v>
      </c>
      <c r="P481" s="28">
        <v>0</v>
      </c>
      <c r="Q481" s="28">
        <v>0</v>
      </c>
      <c r="R481" s="28">
        <v>0</v>
      </c>
      <c r="S481" s="28">
        <v>130</v>
      </c>
      <c r="T481" s="28">
        <v>80</v>
      </c>
      <c r="U481" s="29">
        <v>26674</v>
      </c>
      <c r="V481" s="28">
        <v>1</v>
      </c>
      <c r="W481" s="28">
        <v>2</v>
      </c>
      <c r="X481" s="28" t="s">
        <v>242</v>
      </c>
      <c r="Y481" s="28" t="s">
        <v>250</v>
      </c>
      <c r="Z481" s="28">
        <v>2</v>
      </c>
      <c r="AA481" s="28">
        <v>2</v>
      </c>
      <c r="AB481" s="28" t="s">
        <v>287</v>
      </c>
      <c r="AC481" s="28">
        <v>2</v>
      </c>
      <c r="AE481" s="28" t="s">
        <v>256</v>
      </c>
      <c r="AF481" s="30" t="s">
        <v>288</v>
      </c>
      <c r="AG481" s="28">
        <v>0</v>
      </c>
      <c r="AH481" s="28">
        <v>0</v>
      </c>
      <c r="AI481" s="28">
        <v>1</v>
      </c>
      <c r="AJ481" s="28">
        <v>0</v>
      </c>
      <c r="AK481" s="28">
        <v>0</v>
      </c>
      <c r="AL481" s="31">
        <v>2</v>
      </c>
      <c r="AM481" s="32">
        <v>2</v>
      </c>
      <c r="AN481" s="32">
        <v>2</v>
      </c>
      <c r="AO481" s="32">
        <v>0</v>
      </c>
      <c r="AP481" s="32">
        <v>3</v>
      </c>
      <c r="AQ481" s="32">
        <v>2</v>
      </c>
      <c r="AR481" s="32">
        <v>2</v>
      </c>
      <c r="AS481" s="32">
        <v>1</v>
      </c>
      <c r="AT481" s="32">
        <v>1</v>
      </c>
      <c r="AU481" s="32">
        <v>2</v>
      </c>
      <c r="AV481" s="32">
        <v>2</v>
      </c>
      <c r="AW481" s="32">
        <v>0</v>
      </c>
      <c r="AX481" s="32">
        <v>0</v>
      </c>
      <c r="AY481" s="32">
        <v>0</v>
      </c>
      <c r="AZ481" s="32">
        <v>0</v>
      </c>
      <c r="BA481" s="32">
        <v>0</v>
      </c>
      <c r="BB481" s="32">
        <v>2</v>
      </c>
      <c r="BC481" s="32">
        <v>0</v>
      </c>
      <c r="BD481" s="32">
        <v>0</v>
      </c>
      <c r="BE481" s="32">
        <v>0</v>
      </c>
      <c r="BF481" s="32">
        <v>0</v>
      </c>
      <c r="BG481" s="32">
        <v>0</v>
      </c>
      <c r="BH481" s="32">
        <v>0</v>
      </c>
      <c r="BI481" s="32">
        <v>0</v>
      </c>
      <c r="BJ481" s="32">
        <v>0</v>
      </c>
      <c r="BK481" s="32">
        <v>0</v>
      </c>
      <c r="BL481" s="32">
        <v>0</v>
      </c>
      <c r="BM481" s="32">
        <v>0</v>
      </c>
      <c r="BN481" s="32">
        <v>0</v>
      </c>
      <c r="BO481" s="32">
        <v>1</v>
      </c>
      <c r="BP481" s="32">
        <v>2</v>
      </c>
      <c r="BQ481" s="32">
        <v>2</v>
      </c>
      <c r="BR481" s="32">
        <v>1</v>
      </c>
      <c r="BS481" s="32">
        <v>2</v>
      </c>
      <c r="BT481" s="32">
        <v>1</v>
      </c>
      <c r="BU481" s="32">
        <v>1</v>
      </c>
      <c r="BV481" s="32">
        <v>6</v>
      </c>
      <c r="BW481" s="32">
        <v>6</v>
      </c>
      <c r="BX481" s="32">
        <v>6</v>
      </c>
      <c r="BY481" s="31">
        <v>1</v>
      </c>
      <c r="BZ481" s="32">
        <v>1</v>
      </c>
      <c r="CA481" s="32">
        <v>2</v>
      </c>
      <c r="CB481" s="32">
        <v>2</v>
      </c>
      <c r="CC481" s="32">
        <v>2</v>
      </c>
      <c r="CD481" s="31">
        <v>1</v>
      </c>
      <c r="CF481" s="32">
        <v>1</v>
      </c>
      <c r="CG481" s="32">
        <v>2</v>
      </c>
      <c r="CH481" s="32">
        <v>2</v>
      </c>
      <c r="CI481" s="32">
        <v>2</v>
      </c>
      <c r="CJ481" s="32">
        <v>1</v>
      </c>
      <c r="CK481" s="32">
        <v>1</v>
      </c>
      <c r="CL481" s="33">
        <v>1</v>
      </c>
      <c r="CM481" s="31">
        <v>1</v>
      </c>
      <c r="CO481" s="28">
        <v>1</v>
      </c>
      <c r="CP481" s="28">
        <v>7</v>
      </c>
      <c r="CQ481" s="28">
        <v>1</v>
      </c>
      <c r="CR481" s="28">
        <v>2</v>
      </c>
      <c r="CS481" s="28">
        <v>2</v>
      </c>
      <c r="CT481" s="28">
        <v>2</v>
      </c>
      <c r="CU481" s="28">
        <v>2</v>
      </c>
      <c r="CV481" s="28">
        <v>1</v>
      </c>
      <c r="CW481" s="33">
        <v>1</v>
      </c>
      <c r="CX481" s="31">
        <v>2</v>
      </c>
      <c r="CY481" s="32">
        <v>2</v>
      </c>
      <c r="CZ481" s="32">
        <v>2</v>
      </c>
      <c r="DF481" s="33">
        <v>0</v>
      </c>
      <c r="DG481" s="31">
        <v>2</v>
      </c>
      <c r="DH481" s="28">
        <v>2</v>
      </c>
      <c r="DR481" s="33">
        <v>0</v>
      </c>
      <c r="DS481" s="31">
        <v>2</v>
      </c>
      <c r="DT481" s="28">
        <v>2</v>
      </c>
      <c r="ED481" s="33">
        <v>0</v>
      </c>
      <c r="EE481" s="31">
        <v>1</v>
      </c>
      <c r="EG481" s="28">
        <v>2</v>
      </c>
      <c r="EH481" s="28">
        <v>2</v>
      </c>
      <c r="EI481" s="28">
        <v>2</v>
      </c>
      <c r="EJ481" s="28">
        <v>2</v>
      </c>
      <c r="EK481" s="28">
        <v>1</v>
      </c>
      <c r="EL481" s="33">
        <v>0</v>
      </c>
      <c r="EM481" s="31">
        <v>2</v>
      </c>
      <c r="EN481" s="32">
        <v>1</v>
      </c>
      <c r="EO481" s="32">
        <v>3</v>
      </c>
      <c r="EX481" s="33">
        <v>0</v>
      </c>
      <c r="EY481" s="31"/>
      <c r="FL481" s="33">
        <v>0</v>
      </c>
      <c r="FM481" s="31">
        <v>1</v>
      </c>
      <c r="FO481" s="28">
        <v>6</v>
      </c>
      <c r="FX481" s="33">
        <v>0</v>
      </c>
      <c r="FY481" s="31">
        <v>1</v>
      </c>
      <c r="GA481" s="28">
        <v>2</v>
      </c>
      <c r="GK481" s="33">
        <v>0</v>
      </c>
      <c r="GL481" s="31"/>
      <c r="GV481" s="33">
        <v>0</v>
      </c>
      <c r="GW481" s="31">
        <v>2</v>
      </c>
      <c r="HD481" s="33">
        <v>0</v>
      </c>
      <c r="HE481" s="31">
        <v>2</v>
      </c>
      <c r="HM481" s="28">
        <v>0</v>
      </c>
      <c r="HN481" s="31">
        <v>2</v>
      </c>
      <c r="HV481" s="28">
        <v>0</v>
      </c>
      <c r="HW481" s="31">
        <v>2</v>
      </c>
      <c r="HY481" s="28">
        <v>2</v>
      </c>
      <c r="HZ481" s="34">
        <v>1</v>
      </c>
      <c r="IA481" s="34">
        <v>1</v>
      </c>
      <c r="IB481" s="34">
        <v>0</v>
      </c>
      <c r="IC481" s="34">
        <v>0</v>
      </c>
      <c r="ID481" s="34">
        <v>0</v>
      </c>
      <c r="IE481" s="34">
        <v>0</v>
      </c>
      <c r="IF481" s="34">
        <v>0</v>
      </c>
      <c r="IG481" s="34">
        <v>0</v>
      </c>
      <c r="IH481" s="34">
        <v>0</v>
      </c>
      <c r="II481" s="34">
        <v>0</v>
      </c>
      <c r="IJ481" s="34">
        <v>0</v>
      </c>
      <c r="IK481" s="34">
        <v>0</v>
      </c>
      <c r="IL481" s="34">
        <v>0</v>
      </c>
      <c r="IM481" s="34">
        <v>0</v>
      </c>
      <c r="IN481" s="36">
        <v>0</v>
      </c>
      <c r="IO481" s="36">
        <v>0</v>
      </c>
      <c r="IP481" s="36">
        <v>0</v>
      </c>
      <c r="IQ481" s="36">
        <v>0</v>
      </c>
      <c r="IR481" s="36">
        <v>0</v>
      </c>
      <c r="IS481" s="36">
        <v>0</v>
      </c>
      <c r="IT481" s="36">
        <v>0</v>
      </c>
      <c r="IU481" s="36">
        <v>0</v>
      </c>
      <c r="IV481" s="36" t="s">
        <v>289</v>
      </c>
      <c r="IW481" s="36">
        <v>0</v>
      </c>
      <c r="IX481" s="36">
        <v>0</v>
      </c>
      <c r="IY481" s="36">
        <v>0</v>
      </c>
      <c r="IZ481" s="36">
        <v>0</v>
      </c>
      <c r="JA481" s="35" t="s">
        <v>287</v>
      </c>
      <c r="JB481">
        <f t="shared" si="36"/>
        <v>3</v>
      </c>
      <c r="JC481">
        <f t="shared" si="37"/>
        <v>2</v>
      </c>
      <c r="JD481">
        <f t="shared" si="38"/>
        <v>0</v>
      </c>
    </row>
    <row r="482" spans="1:264" s="28" customFormat="1" x14ac:dyDescent="0.25">
      <c r="A482" s="29">
        <v>42714</v>
      </c>
      <c r="B482" s="29">
        <v>42896</v>
      </c>
      <c r="C482" s="27" t="s">
        <v>2191</v>
      </c>
      <c r="D482" s="21" t="s">
        <v>248</v>
      </c>
      <c r="E482" s="28">
        <v>20</v>
      </c>
      <c r="F482" s="28">
        <v>1338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8">
        <v>160</v>
      </c>
      <c r="T482" s="28">
        <v>100</v>
      </c>
      <c r="U482" s="29">
        <v>15373</v>
      </c>
      <c r="V482" s="28">
        <v>2</v>
      </c>
      <c r="W482" s="28">
        <v>2</v>
      </c>
      <c r="X482" s="28" t="s">
        <v>242</v>
      </c>
      <c r="Y482" s="28" t="s">
        <v>250</v>
      </c>
      <c r="Z482" s="28">
        <v>2</v>
      </c>
      <c r="AA482" s="28">
        <v>3</v>
      </c>
      <c r="AB482" s="28" t="s">
        <v>290</v>
      </c>
      <c r="AC482" s="28">
        <v>2</v>
      </c>
      <c r="AE482" s="28" t="s">
        <v>256</v>
      </c>
      <c r="AF482" s="30" t="s">
        <v>291</v>
      </c>
      <c r="AG482" s="28">
        <v>0</v>
      </c>
      <c r="AH482" s="28">
        <v>0</v>
      </c>
      <c r="AI482" s="28">
        <v>1</v>
      </c>
      <c r="AJ482" s="28">
        <v>0</v>
      </c>
      <c r="AK482" s="28">
        <v>0</v>
      </c>
      <c r="AL482" s="31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1</v>
      </c>
      <c r="AT482" s="32">
        <v>0</v>
      </c>
      <c r="AU482" s="32">
        <v>0</v>
      </c>
      <c r="AV482" s="32">
        <v>1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0</v>
      </c>
      <c r="BC482" s="32">
        <v>0</v>
      </c>
      <c r="BD482" s="32">
        <v>0</v>
      </c>
      <c r="BE482" s="32">
        <v>0</v>
      </c>
      <c r="BF482" s="32">
        <v>0</v>
      </c>
      <c r="BG482" s="32">
        <v>1</v>
      </c>
      <c r="BH482" s="32">
        <v>0</v>
      </c>
      <c r="BI482" s="32">
        <v>1</v>
      </c>
      <c r="BJ482" s="32">
        <v>0</v>
      </c>
      <c r="BK482" s="32">
        <v>0</v>
      </c>
      <c r="BL482" s="32">
        <v>0</v>
      </c>
      <c r="BM482" s="32">
        <v>0</v>
      </c>
      <c r="BN482" s="32">
        <v>0</v>
      </c>
      <c r="BO482" s="32">
        <v>0</v>
      </c>
      <c r="BP482" s="32">
        <v>0</v>
      </c>
      <c r="BQ482" s="32">
        <v>1</v>
      </c>
      <c r="BR482" s="32">
        <v>0</v>
      </c>
      <c r="BS482" s="32">
        <v>1</v>
      </c>
      <c r="BT482" s="32">
        <v>1</v>
      </c>
      <c r="BU482" s="32">
        <v>0</v>
      </c>
      <c r="BY482" s="31">
        <v>1</v>
      </c>
      <c r="BZ482" s="32">
        <v>1</v>
      </c>
      <c r="CA482" s="32">
        <v>1</v>
      </c>
      <c r="CB482" s="32">
        <v>2</v>
      </c>
      <c r="CC482" s="32">
        <v>1</v>
      </c>
      <c r="CD482" s="31">
        <v>1</v>
      </c>
      <c r="CF482" s="32">
        <v>2</v>
      </c>
      <c r="CL482" s="33">
        <v>0</v>
      </c>
      <c r="CM482" s="31">
        <v>2</v>
      </c>
      <c r="CN482" s="28">
        <v>2</v>
      </c>
      <c r="CW482" s="33">
        <v>0</v>
      </c>
      <c r="CX482" s="31">
        <v>2</v>
      </c>
      <c r="CY482" s="28">
        <v>2</v>
      </c>
      <c r="CZ482" s="28">
        <v>2</v>
      </c>
      <c r="DF482" s="33">
        <v>0</v>
      </c>
      <c r="DG482" s="31">
        <v>2</v>
      </c>
      <c r="DH482" s="28">
        <v>2</v>
      </c>
      <c r="DR482" s="33">
        <v>0</v>
      </c>
      <c r="DS482" s="31">
        <v>2</v>
      </c>
      <c r="DT482" s="28">
        <v>2</v>
      </c>
      <c r="ED482" s="33">
        <v>0</v>
      </c>
      <c r="EE482" s="31">
        <v>1</v>
      </c>
      <c r="EG482" s="28">
        <v>2</v>
      </c>
      <c r="EH482" s="28">
        <v>2</v>
      </c>
      <c r="EI482" s="28">
        <v>2</v>
      </c>
      <c r="EJ482" s="28">
        <v>2</v>
      </c>
      <c r="EK482" s="28">
        <v>1</v>
      </c>
      <c r="EL482" s="33">
        <v>0</v>
      </c>
      <c r="EM482" s="31">
        <v>2</v>
      </c>
      <c r="EN482" s="32">
        <v>1</v>
      </c>
      <c r="EO482" s="32">
        <v>3</v>
      </c>
      <c r="EX482" s="33">
        <v>0</v>
      </c>
      <c r="EY482" s="31"/>
      <c r="FL482" s="33">
        <v>0</v>
      </c>
      <c r="FM482" s="31">
        <v>2</v>
      </c>
      <c r="FN482" s="28">
        <v>2</v>
      </c>
      <c r="FX482" s="33">
        <v>0</v>
      </c>
      <c r="FY482" s="31">
        <v>2</v>
      </c>
      <c r="FZ482" s="28">
        <v>2</v>
      </c>
      <c r="GA482" s="28">
        <v>2</v>
      </c>
      <c r="GB482" s="28">
        <v>3</v>
      </c>
      <c r="GK482" s="33">
        <v>0</v>
      </c>
      <c r="GL482" s="31"/>
      <c r="GV482" s="33">
        <v>0</v>
      </c>
      <c r="GW482" s="31">
        <v>2</v>
      </c>
      <c r="HD482" s="33">
        <v>0</v>
      </c>
      <c r="HE482" s="31">
        <v>2</v>
      </c>
      <c r="HM482" s="28">
        <v>0</v>
      </c>
      <c r="HN482" s="31">
        <v>2</v>
      </c>
      <c r="HV482" s="28">
        <v>0</v>
      </c>
      <c r="HW482" s="31">
        <v>2</v>
      </c>
      <c r="HY482" s="28">
        <v>2</v>
      </c>
      <c r="HZ482" s="34">
        <v>0</v>
      </c>
      <c r="IA482" s="34">
        <v>0</v>
      </c>
      <c r="IB482" s="34">
        <v>0</v>
      </c>
      <c r="IC482" s="34">
        <v>0</v>
      </c>
      <c r="ID482" s="34">
        <v>0</v>
      </c>
      <c r="IE482" s="34">
        <v>0</v>
      </c>
      <c r="IF482" s="34">
        <v>0</v>
      </c>
      <c r="IG482" s="34">
        <v>0</v>
      </c>
      <c r="IH482" s="34">
        <v>0</v>
      </c>
      <c r="II482" s="34">
        <v>0</v>
      </c>
      <c r="IJ482" s="34">
        <v>0</v>
      </c>
      <c r="IK482" s="34">
        <v>0</v>
      </c>
      <c r="IL482" s="34">
        <v>0</v>
      </c>
      <c r="IM482" s="34">
        <v>0</v>
      </c>
      <c r="IN482" s="36">
        <v>0</v>
      </c>
      <c r="IO482" s="36">
        <v>0</v>
      </c>
      <c r="IP482" s="36">
        <v>0</v>
      </c>
      <c r="IQ482" s="36">
        <v>0</v>
      </c>
      <c r="IR482" s="36">
        <v>0</v>
      </c>
      <c r="IS482" s="36">
        <v>0</v>
      </c>
      <c r="IT482" s="36">
        <v>0</v>
      </c>
      <c r="IU482" s="36">
        <v>0</v>
      </c>
      <c r="IV482" s="36"/>
      <c r="IW482" s="36">
        <v>0</v>
      </c>
      <c r="IX482" s="36">
        <v>0</v>
      </c>
      <c r="IY482" s="36">
        <v>0</v>
      </c>
      <c r="IZ482" s="36">
        <v>0</v>
      </c>
      <c r="JA482" s="35"/>
      <c r="JB482">
        <f t="shared" si="36"/>
        <v>0</v>
      </c>
      <c r="JC482">
        <f t="shared" si="37"/>
        <v>0</v>
      </c>
      <c r="JD482">
        <f t="shared" si="38"/>
        <v>0</v>
      </c>
    </row>
    <row r="483" spans="1:264" s="28" customFormat="1" x14ac:dyDescent="0.25">
      <c r="A483" s="29">
        <v>42714</v>
      </c>
      <c r="B483" s="29">
        <v>42896</v>
      </c>
      <c r="C483" s="27" t="s">
        <v>2192</v>
      </c>
      <c r="D483" s="21" t="s">
        <v>248</v>
      </c>
      <c r="E483" s="28">
        <v>21</v>
      </c>
      <c r="F483" s="28">
        <v>8586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8">
        <v>110</v>
      </c>
      <c r="T483" s="28">
        <v>80</v>
      </c>
      <c r="U483" s="29" t="s">
        <v>292</v>
      </c>
      <c r="V483" s="28">
        <v>2</v>
      </c>
      <c r="W483" s="28">
        <v>2</v>
      </c>
      <c r="X483" s="28" t="s">
        <v>242</v>
      </c>
      <c r="Y483" s="28" t="s">
        <v>250</v>
      </c>
      <c r="Z483" s="28">
        <v>2</v>
      </c>
      <c r="AA483" s="28">
        <v>3</v>
      </c>
      <c r="AB483" s="28" t="s">
        <v>293</v>
      </c>
      <c r="AC483" s="28">
        <v>2</v>
      </c>
      <c r="AE483" s="28" t="s">
        <v>294</v>
      </c>
      <c r="AF483" s="30" t="s">
        <v>295</v>
      </c>
      <c r="AG483" s="28">
        <v>0</v>
      </c>
      <c r="AH483" s="28">
        <v>0</v>
      </c>
      <c r="AI483" s="28">
        <v>1</v>
      </c>
      <c r="AJ483" s="28">
        <v>0</v>
      </c>
      <c r="AK483" s="28">
        <v>0</v>
      </c>
      <c r="AL483" s="31">
        <v>2</v>
      </c>
      <c r="AM483" s="32">
        <v>2</v>
      </c>
      <c r="AN483" s="32">
        <v>3</v>
      </c>
      <c r="AO483" s="32">
        <v>2</v>
      </c>
      <c r="AP483" s="32">
        <v>2</v>
      </c>
      <c r="AQ483" s="32">
        <v>3</v>
      </c>
      <c r="AR483" s="32">
        <v>2</v>
      </c>
      <c r="AS483" s="32">
        <v>1</v>
      </c>
      <c r="AT483" s="32">
        <v>1</v>
      </c>
      <c r="AU483" s="32">
        <v>1</v>
      </c>
      <c r="AV483" s="32">
        <v>1</v>
      </c>
      <c r="AW483" s="32">
        <v>1</v>
      </c>
      <c r="AX483" s="32">
        <v>1</v>
      </c>
      <c r="AY483" s="32">
        <v>1</v>
      </c>
      <c r="AZ483" s="32">
        <v>3</v>
      </c>
      <c r="BA483" s="32">
        <v>1</v>
      </c>
      <c r="BB483" s="32">
        <v>2</v>
      </c>
      <c r="BC483" s="32">
        <v>1</v>
      </c>
      <c r="BD483" s="32">
        <v>2</v>
      </c>
      <c r="BE483" s="32">
        <v>1</v>
      </c>
      <c r="BF483" s="32">
        <v>1</v>
      </c>
      <c r="BG483" s="32">
        <v>1</v>
      </c>
      <c r="BH483" s="32">
        <v>1</v>
      </c>
      <c r="BI483" s="32">
        <v>2</v>
      </c>
      <c r="BJ483" s="32">
        <v>2</v>
      </c>
      <c r="BK483" s="32">
        <v>2</v>
      </c>
      <c r="BL483" s="32">
        <v>2</v>
      </c>
      <c r="BM483" s="32">
        <v>3</v>
      </c>
      <c r="BN483" s="32">
        <v>1</v>
      </c>
      <c r="BO483" s="32">
        <v>2</v>
      </c>
      <c r="BP483" s="32">
        <v>2</v>
      </c>
      <c r="BQ483" s="32">
        <v>2</v>
      </c>
      <c r="BR483" s="32">
        <v>2</v>
      </c>
      <c r="BS483" s="32">
        <v>2</v>
      </c>
      <c r="BT483" s="32">
        <v>2</v>
      </c>
      <c r="BU483" s="32">
        <v>2</v>
      </c>
      <c r="BV483" s="32">
        <v>5</v>
      </c>
      <c r="BX483" s="32">
        <v>2</v>
      </c>
      <c r="BY483" s="31">
        <v>1</v>
      </c>
      <c r="BZ483" s="32">
        <v>1</v>
      </c>
      <c r="CA483" s="32">
        <v>1</v>
      </c>
      <c r="CB483" s="32">
        <v>2</v>
      </c>
      <c r="CC483" s="32">
        <v>1</v>
      </c>
      <c r="CD483" s="31">
        <v>1</v>
      </c>
      <c r="CF483" s="32">
        <v>2</v>
      </c>
      <c r="CL483" s="33">
        <v>0</v>
      </c>
      <c r="CM483" s="31">
        <v>2</v>
      </c>
      <c r="CN483" s="28">
        <v>2</v>
      </c>
      <c r="CW483" s="33">
        <v>0</v>
      </c>
      <c r="CX483" s="31">
        <v>2</v>
      </c>
      <c r="CY483" s="28">
        <v>2</v>
      </c>
      <c r="CZ483" s="28">
        <v>2</v>
      </c>
      <c r="DF483" s="33">
        <v>0</v>
      </c>
      <c r="DG483" s="31">
        <v>2</v>
      </c>
      <c r="DH483" s="28">
        <v>2</v>
      </c>
      <c r="DR483" s="33">
        <v>0</v>
      </c>
      <c r="DS483" s="31">
        <v>1</v>
      </c>
      <c r="DT483" s="28">
        <v>1</v>
      </c>
      <c r="DU483" s="28">
        <v>3</v>
      </c>
      <c r="ED483" s="33">
        <v>0</v>
      </c>
      <c r="EE483" s="31">
        <v>2</v>
      </c>
      <c r="EF483" s="28">
        <v>2</v>
      </c>
      <c r="EL483" s="33">
        <v>0</v>
      </c>
      <c r="EM483" s="31">
        <v>2</v>
      </c>
      <c r="EN483" s="28">
        <v>1</v>
      </c>
      <c r="EO483" s="28">
        <v>3</v>
      </c>
      <c r="EX483" s="33">
        <v>0</v>
      </c>
      <c r="EY483" s="31"/>
      <c r="FL483" s="33">
        <v>0</v>
      </c>
      <c r="FM483" s="31">
        <v>2</v>
      </c>
      <c r="FN483" s="28">
        <v>2</v>
      </c>
      <c r="FX483" s="33">
        <v>0</v>
      </c>
      <c r="FY483" s="31">
        <v>2</v>
      </c>
      <c r="FZ483" s="28">
        <v>1</v>
      </c>
      <c r="GA483" s="28">
        <v>2</v>
      </c>
      <c r="GB483" s="28">
        <v>3</v>
      </c>
      <c r="GK483" s="33">
        <v>0</v>
      </c>
      <c r="GL483" s="31"/>
      <c r="GV483" s="33">
        <v>0</v>
      </c>
      <c r="GW483" s="31">
        <v>1</v>
      </c>
      <c r="HD483" s="33">
        <v>0</v>
      </c>
      <c r="HE483" s="31">
        <v>2</v>
      </c>
      <c r="HM483" s="28">
        <v>0</v>
      </c>
      <c r="HN483" s="31">
        <v>2</v>
      </c>
      <c r="HV483" s="28">
        <v>0</v>
      </c>
      <c r="HW483" s="31">
        <v>2</v>
      </c>
      <c r="HY483" s="28">
        <v>2</v>
      </c>
      <c r="HZ483" s="34">
        <v>0</v>
      </c>
      <c r="IA483" s="34">
        <v>0</v>
      </c>
      <c r="IB483" s="34">
        <v>0</v>
      </c>
      <c r="IC483" s="34">
        <v>0</v>
      </c>
      <c r="ID483" s="34">
        <v>0</v>
      </c>
      <c r="IE483" s="34">
        <v>0</v>
      </c>
      <c r="IF483" s="34">
        <v>0</v>
      </c>
      <c r="IG483" s="34">
        <v>0</v>
      </c>
      <c r="IH483" s="34">
        <v>0</v>
      </c>
      <c r="II483" s="34">
        <v>0</v>
      </c>
      <c r="IJ483" s="34">
        <v>0</v>
      </c>
      <c r="IK483" s="34">
        <v>0</v>
      </c>
      <c r="IL483" s="34">
        <v>0</v>
      </c>
      <c r="IM483" s="34">
        <v>0</v>
      </c>
      <c r="IN483" s="36">
        <v>0</v>
      </c>
      <c r="IO483" s="36">
        <v>0</v>
      </c>
      <c r="IP483" s="36">
        <v>0</v>
      </c>
      <c r="IQ483" s="36">
        <v>0</v>
      </c>
      <c r="IR483" s="36">
        <v>0</v>
      </c>
      <c r="IS483" s="36">
        <v>0</v>
      </c>
      <c r="IT483" s="36">
        <v>0</v>
      </c>
      <c r="IU483" s="36">
        <v>0</v>
      </c>
      <c r="IV483" s="36"/>
      <c r="IW483" s="36">
        <v>0</v>
      </c>
      <c r="IX483" s="36">
        <v>0</v>
      </c>
      <c r="IY483" s="36">
        <v>0</v>
      </c>
      <c r="IZ483" s="36">
        <v>0</v>
      </c>
      <c r="JA483" s="35"/>
      <c r="JB483">
        <f t="shared" si="36"/>
        <v>0</v>
      </c>
      <c r="JC483">
        <f t="shared" si="37"/>
        <v>0</v>
      </c>
      <c r="JD483">
        <f t="shared" si="38"/>
        <v>0</v>
      </c>
    </row>
    <row r="484" spans="1:264" s="28" customFormat="1" x14ac:dyDescent="0.25">
      <c r="A484" s="29">
        <v>42717</v>
      </c>
      <c r="B484" s="29">
        <v>42899</v>
      </c>
      <c r="C484" s="27" t="s">
        <v>2193</v>
      </c>
      <c r="D484" s="21" t="s">
        <v>248</v>
      </c>
      <c r="E484" s="28">
        <v>23</v>
      </c>
      <c r="F484" s="28">
        <v>10437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1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120</v>
      </c>
      <c r="T484" s="28">
        <v>80</v>
      </c>
      <c r="U484" s="29">
        <v>21826</v>
      </c>
      <c r="V484" s="28">
        <v>1</v>
      </c>
      <c r="W484" s="28">
        <v>2</v>
      </c>
      <c r="X484" s="28" t="s">
        <v>242</v>
      </c>
      <c r="Y484" s="28" t="s">
        <v>296</v>
      </c>
      <c r="Z484" s="28">
        <v>2</v>
      </c>
      <c r="AA484" s="28">
        <v>2</v>
      </c>
      <c r="AB484" s="28" t="s">
        <v>297</v>
      </c>
      <c r="AC484" s="28">
        <v>2</v>
      </c>
      <c r="AE484" s="28" t="s">
        <v>256</v>
      </c>
      <c r="AF484" s="30"/>
      <c r="AG484" s="28">
        <v>0</v>
      </c>
      <c r="AH484" s="28">
        <v>0</v>
      </c>
      <c r="AI484" s="28">
        <v>1</v>
      </c>
      <c r="AJ484" s="28">
        <v>0</v>
      </c>
      <c r="AK484" s="28">
        <v>0</v>
      </c>
      <c r="AL484" s="31">
        <v>0</v>
      </c>
      <c r="AM484" s="32">
        <v>0</v>
      </c>
      <c r="AN484" s="32">
        <v>0</v>
      </c>
      <c r="AO484" s="32">
        <v>1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1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>
        <v>0</v>
      </c>
      <c r="BN484" s="32">
        <v>0</v>
      </c>
      <c r="BO484" s="32">
        <v>0</v>
      </c>
      <c r="BP484" s="32">
        <v>0</v>
      </c>
      <c r="BQ484" s="32">
        <v>1</v>
      </c>
      <c r="BR484" s="32">
        <v>1</v>
      </c>
      <c r="BS484" s="32">
        <v>1</v>
      </c>
      <c r="BT484" s="32">
        <v>0</v>
      </c>
      <c r="BU484" s="32">
        <v>0</v>
      </c>
      <c r="BV484" s="32">
        <v>14</v>
      </c>
      <c r="BW484" s="32">
        <v>14</v>
      </c>
      <c r="BY484" s="31">
        <v>1</v>
      </c>
      <c r="BZ484" s="32">
        <v>1</v>
      </c>
      <c r="CA484" s="32">
        <v>1</v>
      </c>
      <c r="CB484" s="32">
        <v>2</v>
      </c>
      <c r="CC484" s="32">
        <v>1</v>
      </c>
      <c r="CD484" s="31">
        <v>1</v>
      </c>
      <c r="CF484" s="32">
        <v>1</v>
      </c>
      <c r="CG484" s="32">
        <v>2</v>
      </c>
      <c r="CH484" s="32">
        <v>2</v>
      </c>
      <c r="CI484" s="32">
        <v>3</v>
      </c>
      <c r="CJ484" s="32">
        <v>2</v>
      </c>
      <c r="CK484" s="32">
        <v>3</v>
      </c>
      <c r="CL484" s="33">
        <v>0</v>
      </c>
      <c r="CM484" s="31">
        <v>1</v>
      </c>
      <c r="CN484" s="32">
        <v>2</v>
      </c>
      <c r="CW484" s="33">
        <v>0</v>
      </c>
      <c r="CX484" s="31">
        <v>2</v>
      </c>
      <c r="CY484" s="28">
        <v>2</v>
      </c>
      <c r="CZ484" s="28">
        <v>2</v>
      </c>
      <c r="DF484" s="33">
        <v>0</v>
      </c>
      <c r="DG484" s="31">
        <v>2</v>
      </c>
      <c r="DH484" s="28">
        <v>2</v>
      </c>
      <c r="DR484" s="33">
        <v>0</v>
      </c>
      <c r="DS484" s="31">
        <v>2</v>
      </c>
      <c r="DT484" s="28">
        <v>2</v>
      </c>
      <c r="ED484" s="33">
        <v>0</v>
      </c>
      <c r="EE484" s="31">
        <v>2</v>
      </c>
      <c r="EL484" s="33">
        <v>0</v>
      </c>
      <c r="EM484" s="31">
        <v>2</v>
      </c>
      <c r="EN484" s="28">
        <v>1</v>
      </c>
      <c r="EO484" s="28">
        <v>3</v>
      </c>
      <c r="EX484" s="33">
        <v>0</v>
      </c>
      <c r="EY484" s="31">
        <v>1</v>
      </c>
      <c r="FL484" s="33">
        <v>0</v>
      </c>
      <c r="FM484" s="31">
        <v>2</v>
      </c>
      <c r="FN484" s="28">
        <v>2</v>
      </c>
      <c r="FX484" s="33">
        <v>0</v>
      </c>
      <c r="FY484" s="31">
        <v>2</v>
      </c>
      <c r="FZ484" s="28">
        <v>2</v>
      </c>
      <c r="GA484" s="28">
        <v>2</v>
      </c>
      <c r="GB484" s="28">
        <v>3</v>
      </c>
      <c r="GK484" s="33">
        <v>0</v>
      </c>
      <c r="GL484" s="31">
        <v>2</v>
      </c>
      <c r="GM484" s="28">
        <v>2</v>
      </c>
      <c r="GV484" s="33">
        <v>0</v>
      </c>
      <c r="GW484" s="31">
        <v>2</v>
      </c>
      <c r="HD484" s="33">
        <v>0</v>
      </c>
      <c r="HE484" s="31">
        <v>2</v>
      </c>
      <c r="HM484" s="28">
        <v>0</v>
      </c>
      <c r="HN484" s="31">
        <v>2</v>
      </c>
      <c r="HV484" s="28">
        <v>0</v>
      </c>
      <c r="HW484" s="31">
        <v>2</v>
      </c>
      <c r="HY484" s="28">
        <v>2</v>
      </c>
      <c r="HZ484" s="34">
        <v>0</v>
      </c>
      <c r="IA484" s="34">
        <v>0</v>
      </c>
      <c r="IB484" s="34">
        <v>0</v>
      </c>
      <c r="IC484" s="34">
        <v>0</v>
      </c>
      <c r="ID484" s="34">
        <v>0</v>
      </c>
      <c r="IE484" s="34">
        <v>0</v>
      </c>
      <c r="IF484" s="34">
        <v>0</v>
      </c>
      <c r="IG484" s="34">
        <v>0</v>
      </c>
      <c r="IH484" s="34">
        <v>0</v>
      </c>
      <c r="II484" s="34">
        <v>0</v>
      </c>
      <c r="IJ484" s="34">
        <v>0</v>
      </c>
      <c r="IK484" s="34">
        <v>0</v>
      </c>
      <c r="IL484" s="34">
        <v>0</v>
      </c>
      <c r="IM484" s="34">
        <v>0</v>
      </c>
      <c r="IN484" s="36">
        <v>0</v>
      </c>
      <c r="IO484" s="36">
        <v>0</v>
      </c>
      <c r="IP484" s="36">
        <v>0</v>
      </c>
      <c r="IQ484" s="36">
        <v>0</v>
      </c>
      <c r="IR484" s="36">
        <v>1</v>
      </c>
      <c r="IS484" s="36">
        <v>0</v>
      </c>
      <c r="IT484" s="36">
        <v>0</v>
      </c>
      <c r="IU484" s="36">
        <v>0</v>
      </c>
      <c r="IV484" s="36"/>
      <c r="IW484" s="36">
        <v>0</v>
      </c>
      <c r="IX484" s="36">
        <v>0</v>
      </c>
      <c r="IY484" s="36">
        <v>0</v>
      </c>
      <c r="IZ484" s="36">
        <v>0</v>
      </c>
      <c r="JA484" s="35"/>
      <c r="JB484">
        <f t="shared" si="36"/>
        <v>1</v>
      </c>
      <c r="JC484">
        <f t="shared" si="37"/>
        <v>0</v>
      </c>
      <c r="JD484">
        <f t="shared" si="38"/>
        <v>1</v>
      </c>
    </row>
    <row r="485" spans="1:264" s="28" customFormat="1" x14ac:dyDescent="0.25">
      <c r="A485" s="29">
        <v>42717</v>
      </c>
      <c r="B485" s="29">
        <v>42899</v>
      </c>
      <c r="C485" s="27" t="s">
        <v>2194</v>
      </c>
      <c r="D485" s="21" t="s">
        <v>248</v>
      </c>
      <c r="E485" s="28">
        <v>24</v>
      </c>
      <c r="F485" s="28">
        <v>18612</v>
      </c>
      <c r="G485" s="28">
        <v>1</v>
      </c>
      <c r="H485" s="28">
        <v>1</v>
      </c>
      <c r="I485" s="28">
        <v>0</v>
      </c>
      <c r="J485" s="28">
        <v>0</v>
      </c>
      <c r="K485" s="28">
        <v>1</v>
      </c>
      <c r="L485" s="28">
        <v>0</v>
      </c>
      <c r="M485" s="28">
        <v>0</v>
      </c>
      <c r="N485" s="28">
        <v>0</v>
      </c>
      <c r="O485" s="28">
        <v>0</v>
      </c>
      <c r="P485" s="28">
        <v>1</v>
      </c>
      <c r="Q485" s="28">
        <v>0</v>
      </c>
      <c r="R485" s="28">
        <v>0</v>
      </c>
      <c r="S485" s="28">
        <v>130</v>
      </c>
      <c r="T485" s="28">
        <v>90</v>
      </c>
      <c r="U485" s="29">
        <v>19945</v>
      </c>
      <c r="V485" s="28">
        <v>1</v>
      </c>
      <c r="W485" s="28">
        <v>2</v>
      </c>
      <c r="X485" s="28" t="s">
        <v>242</v>
      </c>
      <c r="Y485" s="28" t="s">
        <v>250</v>
      </c>
      <c r="Z485" s="28">
        <v>2</v>
      </c>
      <c r="AA485" s="28">
        <v>1</v>
      </c>
      <c r="AB485" s="28" t="s">
        <v>298</v>
      </c>
      <c r="AC485" s="28">
        <v>2</v>
      </c>
      <c r="AD485" s="28">
        <v>5</v>
      </c>
      <c r="AF485" s="30"/>
      <c r="AG485" s="28">
        <v>0</v>
      </c>
      <c r="AH485" s="28">
        <v>1</v>
      </c>
      <c r="AI485" s="28">
        <v>1</v>
      </c>
      <c r="AJ485" s="28">
        <v>0</v>
      </c>
      <c r="AK485" s="28">
        <v>1</v>
      </c>
      <c r="AL485" s="31">
        <v>0</v>
      </c>
      <c r="AM485" s="32">
        <v>0</v>
      </c>
      <c r="AN485" s="32">
        <v>0</v>
      </c>
      <c r="AO485" s="32">
        <v>0</v>
      </c>
      <c r="AP485" s="32">
        <v>0</v>
      </c>
      <c r="AQ485" s="32">
        <v>0</v>
      </c>
      <c r="AR485" s="32">
        <v>2</v>
      </c>
      <c r="AS485" s="32">
        <v>1</v>
      </c>
      <c r="AT485" s="32">
        <v>0</v>
      </c>
      <c r="AU485" s="32">
        <v>1</v>
      </c>
      <c r="AV485" s="32">
        <v>2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>
        <v>0</v>
      </c>
      <c r="BE485" s="32">
        <v>0</v>
      </c>
      <c r="BF485" s="32">
        <v>1</v>
      </c>
      <c r="BG485" s="32">
        <v>0</v>
      </c>
      <c r="BH485" s="32">
        <v>0</v>
      </c>
      <c r="BI485" s="32">
        <v>1</v>
      </c>
      <c r="BN485" s="32">
        <v>1</v>
      </c>
      <c r="BO485" s="32">
        <v>0</v>
      </c>
      <c r="BP485" s="32">
        <v>0</v>
      </c>
      <c r="BQ485" s="32">
        <v>1</v>
      </c>
      <c r="BR485" s="32">
        <v>1</v>
      </c>
      <c r="BS485" s="32">
        <v>0</v>
      </c>
      <c r="BT485" s="32">
        <v>1</v>
      </c>
      <c r="BU485" s="32">
        <v>0</v>
      </c>
      <c r="BX485" s="32">
        <v>6</v>
      </c>
      <c r="BY485" s="31">
        <v>2</v>
      </c>
      <c r="BZ485" s="32">
        <v>1</v>
      </c>
      <c r="CA485" s="32">
        <v>2</v>
      </c>
      <c r="CB485" s="32">
        <v>2</v>
      </c>
      <c r="CC485" s="32">
        <v>2</v>
      </c>
      <c r="CD485" s="31">
        <v>2</v>
      </c>
      <c r="CE485" s="32">
        <v>2</v>
      </c>
      <c r="CL485" s="33">
        <v>0</v>
      </c>
      <c r="CM485" s="31">
        <v>2</v>
      </c>
      <c r="CN485" s="32">
        <v>2</v>
      </c>
      <c r="CW485" s="33">
        <v>0</v>
      </c>
      <c r="CX485" s="31">
        <v>2</v>
      </c>
      <c r="CY485" s="28">
        <v>2</v>
      </c>
      <c r="CZ485" s="28">
        <v>2</v>
      </c>
      <c r="DF485" s="33">
        <v>0</v>
      </c>
      <c r="DG485" s="31">
        <v>1</v>
      </c>
      <c r="DI485" s="28">
        <v>2</v>
      </c>
      <c r="DJ485" s="28">
        <v>1</v>
      </c>
      <c r="DK485" s="28">
        <v>3</v>
      </c>
      <c r="DO485" s="28">
        <v>3</v>
      </c>
      <c r="DR485" s="33">
        <v>0</v>
      </c>
      <c r="DS485" s="31">
        <v>2</v>
      </c>
      <c r="DT485" s="28">
        <v>2</v>
      </c>
      <c r="ED485" s="33">
        <v>0</v>
      </c>
      <c r="EE485" s="31">
        <v>1</v>
      </c>
      <c r="EG485" s="28">
        <v>2</v>
      </c>
      <c r="EH485" s="28">
        <v>2</v>
      </c>
      <c r="EI485" s="28">
        <v>2</v>
      </c>
      <c r="EJ485" s="28">
        <v>1</v>
      </c>
      <c r="EK485" s="28">
        <v>2</v>
      </c>
      <c r="EL485" s="33">
        <v>1</v>
      </c>
      <c r="EM485" s="31">
        <v>2</v>
      </c>
      <c r="EN485" s="28">
        <v>1</v>
      </c>
      <c r="EO485" s="28">
        <v>3</v>
      </c>
      <c r="EX485" s="33">
        <v>0</v>
      </c>
      <c r="EY485" s="31"/>
      <c r="FL485" s="33">
        <v>0</v>
      </c>
      <c r="FM485" s="31">
        <v>1</v>
      </c>
      <c r="FO485" s="28">
        <v>6</v>
      </c>
      <c r="FP485" s="28">
        <v>6</v>
      </c>
      <c r="FQ485" s="28">
        <v>1</v>
      </c>
      <c r="FR485" s="28">
        <v>1</v>
      </c>
      <c r="FX485" s="33">
        <v>0</v>
      </c>
      <c r="FY485" s="31">
        <v>2</v>
      </c>
      <c r="FZ485" s="28">
        <v>2</v>
      </c>
      <c r="GA485" s="28">
        <v>2</v>
      </c>
      <c r="GB485" s="28">
        <v>3</v>
      </c>
      <c r="GK485" s="33">
        <v>0</v>
      </c>
      <c r="GL485" s="31">
        <v>2</v>
      </c>
      <c r="GM485" s="28">
        <v>2</v>
      </c>
      <c r="GV485" s="33">
        <v>0</v>
      </c>
      <c r="GW485" s="31">
        <v>2</v>
      </c>
      <c r="HD485" s="33">
        <v>0</v>
      </c>
      <c r="HE485" s="31">
        <v>2</v>
      </c>
      <c r="HM485" s="28">
        <v>0</v>
      </c>
      <c r="HN485" s="31">
        <v>2</v>
      </c>
      <c r="HV485" s="28">
        <v>0</v>
      </c>
      <c r="HW485" s="31">
        <v>2</v>
      </c>
      <c r="HY485" s="28">
        <v>2</v>
      </c>
      <c r="HZ485" s="34">
        <v>0</v>
      </c>
      <c r="IA485" s="34">
        <v>0</v>
      </c>
      <c r="IB485" s="34">
        <v>0</v>
      </c>
      <c r="IC485" s="34">
        <v>0</v>
      </c>
      <c r="ID485" s="34">
        <v>0</v>
      </c>
      <c r="IE485" s="34">
        <v>1</v>
      </c>
      <c r="IF485" s="34">
        <v>0</v>
      </c>
      <c r="IG485" s="34">
        <v>0</v>
      </c>
      <c r="IH485" s="34">
        <v>0</v>
      </c>
      <c r="II485" s="34">
        <v>0</v>
      </c>
      <c r="IJ485" s="34">
        <v>0</v>
      </c>
      <c r="IK485" s="34">
        <v>0</v>
      </c>
      <c r="IL485" s="34">
        <v>0</v>
      </c>
      <c r="IM485" s="34">
        <v>0</v>
      </c>
      <c r="IN485" s="36">
        <v>0</v>
      </c>
      <c r="IO485" s="36">
        <v>0</v>
      </c>
      <c r="IP485" s="36">
        <v>0</v>
      </c>
      <c r="IQ485" s="36">
        <v>0</v>
      </c>
      <c r="IR485" s="36">
        <v>1</v>
      </c>
      <c r="IS485" s="36">
        <v>0</v>
      </c>
      <c r="IT485" s="36">
        <v>0</v>
      </c>
      <c r="IU485" s="36">
        <v>0</v>
      </c>
      <c r="IV485" s="36"/>
      <c r="IW485" s="36">
        <v>0</v>
      </c>
      <c r="IX485" s="36">
        <v>1</v>
      </c>
      <c r="IY485" s="36">
        <v>0</v>
      </c>
      <c r="IZ485" s="36">
        <v>1</v>
      </c>
      <c r="JA485" s="35" t="s">
        <v>259</v>
      </c>
      <c r="JB485">
        <f t="shared" si="36"/>
        <v>4</v>
      </c>
      <c r="JC485">
        <f t="shared" si="37"/>
        <v>1</v>
      </c>
      <c r="JD485">
        <f t="shared" si="38"/>
        <v>3</v>
      </c>
    </row>
    <row r="486" spans="1:264" s="28" customFormat="1" x14ac:dyDescent="0.25">
      <c r="A486" s="29">
        <v>42717</v>
      </c>
      <c r="B486" s="29">
        <v>42899</v>
      </c>
      <c r="C486" s="27" t="s">
        <v>2195</v>
      </c>
      <c r="D486" s="21" t="s">
        <v>248</v>
      </c>
      <c r="E486" s="28">
        <v>25</v>
      </c>
      <c r="F486" s="28">
        <v>32280</v>
      </c>
      <c r="G486" s="28">
        <v>1</v>
      </c>
      <c r="H486" s="28">
        <v>1</v>
      </c>
      <c r="I486" s="28">
        <v>0</v>
      </c>
      <c r="J486" s="28">
        <v>0</v>
      </c>
      <c r="K486" s="28">
        <v>0</v>
      </c>
      <c r="L486" s="28">
        <v>1</v>
      </c>
      <c r="M486" s="28">
        <v>1</v>
      </c>
      <c r="N486" s="28">
        <v>0</v>
      </c>
      <c r="O486" s="28">
        <v>1</v>
      </c>
      <c r="P486" s="28">
        <v>1</v>
      </c>
      <c r="Q486" s="28">
        <v>0</v>
      </c>
      <c r="R486" s="28">
        <v>0</v>
      </c>
      <c r="S486" s="28">
        <v>120</v>
      </c>
      <c r="T486" s="28">
        <v>80</v>
      </c>
      <c r="U486" s="29">
        <v>34894</v>
      </c>
      <c r="V486" s="28">
        <v>1</v>
      </c>
      <c r="W486" s="28">
        <v>1</v>
      </c>
      <c r="X486" s="28" t="s">
        <v>242</v>
      </c>
      <c r="Y486" s="28" t="s">
        <v>250</v>
      </c>
      <c r="Z486" s="28">
        <v>2</v>
      </c>
      <c r="AA486" s="28">
        <v>2</v>
      </c>
      <c r="AB486" s="28" t="s">
        <v>299</v>
      </c>
      <c r="AC486" s="28">
        <v>4</v>
      </c>
      <c r="AD486" s="28">
        <v>2</v>
      </c>
      <c r="AF486" s="30"/>
      <c r="AG486" s="28">
        <v>0</v>
      </c>
      <c r="AH486" s="28">
        <v>1</v>
      </c>
      <c r="AI486" s="28">
        <v>1</v>
      </c>
      <c r="AJ486" s="28">
        <v>0</v>
      </c>
      <c r="AK486" s="28">
        <v>0</v>
      </c>
      <c r="AL486" s="31">
        <v>1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1</v>
      </c>
      <c r="BB486" s="32">
        <v>0</v>
      </c>
      <c r="BC486" s="32">
        <v>0</v>
      </c>
      <c r="BD486" s="32">
        <v>1</v>
      </c>
      <c r="BE486" s="32">
        <v>0</v>
      </c>
      <c r="BF486" s="32">
        <v>1</v>
      </c>
      <c r="BG486" s="32">
        <v>1</v>
      </c>
      <c r="BH486" s="32">
        <v>1</v>
      </c>
      <c r="BI486" s="32">
        <v>1</v>
      </c>
      <c r="BN486" s="28">
        <v>0</v>
      </c>
      <c r="BO486" s="28">
        <v>0</v>
      </c>
      <c r="BP486" s="28">
        <v>0</v>
      </c>
      <c r="BQ486" s="28">
        <v>2</v>
      </c>
      <c r="BR486" s="28">
        <v>2</v>
      </c>
      <c r="BS486" s="28">
        <v>1</v>
      </c>
      <c r="BT486" s="28">
        <v>0</v>
      </c>
      <c r="BU486" s="28">
        <v>1</v>
      </c>
      <c r="BV486" s="28">
        <v>30</v>
      </c>
      <c r="BW486" s="28">
        <v>30</v>
      </c>
      <c r="BX486" s="28">
        <v>14</v>
      </c>
      <c r="BY486" s="31">
        <v>1</v>
      </c>
      <c r="BZ486" s="32">
        <v>2</v>
      </c>
      <c r="CA486" s="32">
        <v>2</v>
      </c>
      <c r="CB486" s="32">
        <v>2</v>
      </c>
      <c r="CC486" s="32">
        <v>2</v>
      </c>
      <c r="CD486" s="31">
        <v>2</v>
      </c>
      <c r="CE486" s="32">
        <v>2</v>
      </c>
      <c r="CL486" s="33">
        <v>0</v>
      </c>
      <c r="CM486" s="31">
        <v>2</v>
      </c>
      <c r="CN486" s="28">
        <v>2</v>
      </c>
      <c r="CW486" s="33">
        <v>0</v>
      </c>
      <c r="CX486" s="31">
        <v>2</v>
      </c>
      <c r="CY486" s="28">
        <v>2</v>
      </c>
      <c r="CZ486" s="28">
        <v>2</v>
      </c>
      <c r="DF486" s="33">
        <v>0</v>
      </c>
      <c r="DG486" s="31">
        <v>1</v>
      </c>
      <c r="DI486" s="28">
        <v>2</v>
      </c>
      <c r="DJ486" s="28">
        <v>1</v>
      </c>
      <c r="DK486" s="28">
        <v>3</v>
      </c>
      <c r="DR486" s="33">
        <v>0</v>
      </c>
      <c r="DS486" s="31">
        <v>2</v>
      </c>
      <c r="DT486" s="28">
        <v>2</v>
      </c>
      <c r="ED486" s="33">
        <v>0</v>
      </c>
      <c r="EE486" s="31">
        <v>1</v>
      </c>
      <c r="EG486" s="28">
        <v>1</v>
      </c>
      <c r="EH486" s="28">
        <v>1</v>
      </c>
      <c r="EI486" s="28">
        <v>2</v>
      </c>
      <c r="EJ486" s="28">
        <v>2</v>
      </c>
      <c r="EK486" s="28">
        <v>2</v>
      </c>
      <c r="EL486" s="33">
        <v>2</v>
      </c>
      <c r="EM486" s="31">
        <v>2</v>
      </c>
      <c r="EN486" s="32">
        <v>1</v>
      </c>
      <c r="EO486" s="32">
        <v>3</v>
      </c>
      <c r="EX486" s="33">
        <v>0</v>
      </c>
      <c r="EY486" s="31"/>
      <c r="FL486" s="33">
        <v>0</v>
      </c>
      <c r="FM486" s="31">
        <v>1</v>
      </c>
      <c r="FO486" s="28">
        <v>6</v>
      </c>
      <c r="FP486" s="28">
        <v>6</v>
      </c>
      <c r="FQ486" s="28">
        <v>1</v>
      </c>
      <c r="FR486" s="28">
        <v>1</v>
      </c>
      <c r="FX486" s="33">
        <v>0</v>
      </c>
      <c r="FY486" s="31">
        <v>2</v>
      </c>
      <c r="FZ486" s="28">
        <v>2</v>
      </c>
      <c r="GA486" s="28">
        <v>2</v>
      </c>
      <c r="GB486" s="28">
        <v>3</v>
      </c>
      <c r="GK486" s="33">
        <v>0</v>
      </c>
      <c r="GL486" s="31">
        <v>2</v>
      </c>
      <c r="GM486" s="28">
        <v>2</v>
      </c>
      <c r="GV486" s="33">
        <v>0</v>
      </c>
      <c r="GW486" s="31"/>
      <c r="HD486" s="33">
        <v>0</v>
      </c>
      <c r="HE486" s="31">
        <v>2</v>
      </c>
      <c r="HM486" s="28">
        <v>0</v>
      </c>
      <c r="HN486" s="31">
        <v>2</v>
      </c>
      <c r="HV486" s="28">
        <v>0</v>
      </c>
      <c r="HW486" s="31">
        <v>1</v>
      </c>
      <c r="HX486" s="28">
        <v>1</v>
      </c>
      <c r="HZ486" s="34">
        <v>0</v>
      </c>
      <c r="IA486" s="34">
        <v>0</v>
      </c>
      <c r="IB486" s="34">
        <v>0</v>
      </c>
      <c r="IC486" s="34">
        <v>0</v>
      </c>
      <c r="ID486" s="34">
        <v>0</v>
      </c>
      <c r="IE486" s="34">
        <v>2</v>
      </c>
      <c r="IF486" s="34">
        <v>0</v>
      </c>
      <c r="IG486" s="34">
        <v>0</v>
      </c>
      <c r="IH486" s="34">
        <v>0</v>
      </c>
      <c r="II486" s="34">
        <v>0</v>
      </c>
      <c r="IJ486" s="34">
        <v>0</v>
      </c>
      <c r="IK486" s="34">
        <v>0</v>
      </c>
      <c r="IL486" s="34">
        <v>0</v>
      </c>
      <c r="IM486" s="34">
        <v>0</v>
      </c>
      <c r="IN486" s="36">
        <v>0</v>
      </c>
      <c r="IO486" s="36">
        <v>0</v>
      </c>
      <c r="IP486" s="36">
        <v>0</v>
      </c>
      <c r="IQ486" s="36">
        <v>0</v>
      </c>
      <c r="IR486" s="36">
        <v>0</v>
      </c>
      <c r="IS486" s="36">
        <v>0</v>
      </c>
      <c r="IT486" s="36">
        <v>0</v>
      </c>
      <c r="IU486" s="36">
        <v>2</v>
      </c>
      <c r="IV486" s="36" t="s">
        <v>258</v>
      </c>
      <c r="IW486" s="36">
        <v>0</v>
      </c>
      <c r="IX486" s="36">
        <v>1</v>
      </c>
      <c r="IY486" s="36">
        <v>0</v>
      </c>
      <c r="IZ486" s="36">
        <v>1</v>
      </c>
      <c r="JA486" s="35" t="s">
        <v>259</v>
      </c>
      <c r="JB486">
        <f t="shared" si="36"/>
        <v>6</v>
      </c>
      <c r="JC486">
        <f t="shared" si="37"/>
        <v>2</v>
      </c>
      <c r="JD486">
        <f t="shared" si="38"/>
        <v>4</v>
      </c>
    </row>
    <row r="487" spans="1:264" s="28" customFormat="1" x14ac:dyDescent="0.25">
      <c r="A487" s="29">
        <v>42717</v>
      </c>
      <c r="B487" s="29">
        <v>42899</v>
      </c>
      <c r="C487" s="27" t="s">
        <v>2196</v>
      </c>
      <c r="D487" s="21" t="s">
        <v>248</v>
      </c>
      <c r="E487" s="28">
        <v>26</v>
      </c>
      <c r="F487" s="28">
        <v>6513</v>
      </c>
      <c r="G487" s="28">
        <v>0</v>
      </c>
      <c r="H487" s="28">
        <v>1</v>
      </c>
      <c r="I487" s="28">
        <v>0</v>
      </c>
      <c r="J487" s="28">
        <v>0</v>
      </c>
      <c r="K487" s="28">
        <v>1</v>
      </c>
      <c r="L487" s="28">
        <v>0</v>
      </c>
      <c r="M487" s="28">
        <v>0</v>
      </c>
      <c r="N487" s="28">
        <v>0</v>
      </c>
      <c r="O487" s="28">
        <v>0</v>
      </c>
      <c r="P487" s="28">
        <v>1</v>
      </c>
      <c r="Q487" s="28">
        <v>1</v>
      </c>
      <c r="R487" s="28">
        <v>1</v>
      </c>
      <c r="S487" s="28">
        <v>100</v>
      </c>
      <c r="T487" s="28">
        <v>70</v>
      </c>
      <c r="U487" s="29">
        <v>24051</v>
      </c>
      <c r="V487" s="28">
        <v>1</v>
      </c>
      <c r="W487" s="28">
        <v>3</v>
      </c>
      <c r="X487" s="28" t="s">
        <v>242</v>
      </c>
      <c r="Y487" s="28" t="s">
        <v>250</v>
      </c>
      <c r="Z487" s="28">
        <v>2</v>
      </c>
      <c r="AA487" s="28">
        <v>1</v>
      </c>
      <c r="AB487" s="28" t="s">
        <v>300</v>
      </c>
      <c r="AC487" s="28">
        <v>1</v>
      </c>
      <c r="AD487" s="28">
        <v>5</v>
      </c>
      <c r="AF487" s="30"/>
      <c r="AG487" s="28">
        <v>0</v>
      </c>
      <c r="AH487" s="28">
        <v>1</v>
      </c>
      <c r="AI487" s="28">
        <v>1</v>
      </c>
      <c r="AJ487" s="28">
        <v>0</v>
      </c>
      <c r="AK487" s="28">
        <v>0</v>
      </c>
      <c r="AL487" s="31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1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>
        <v>0</v>
      </c>
      <c r="BE487" s="32">
        <v>3</v>
      </c>
      <c r="BF487" s="32">
        <v>0</v>
      </c>
      <c r="BG487" s="32">
        <v>0</v>
      </c>
      <c r="BH487" s="32">
        <v>0</v>
      </c>
      <c r="BI487" s="32">
        <v>0</v>
      </c>
      <c r="BN487" s="32">
        <v>0</v>
      </c>
      <c r="BO487" s="32">
        <v>0</v>
      </c>
      <c r="BP487" s="32">
        <v>1</v>
      </c>
      <c r="BQ487" s="32">
        <v>0</v>
      </c>
      <c r="BR487" s="32">
        <v>0</v>
      </c>
      <c r="BS487" s="32">
        <v>1</v>
      </c>
      <c r="BT487" s="32">
        <v>1</v>
      </c>
      <c r="BU487" s="32">
        <v>1</v>
      </c>
      <c r="BV487" s="32">
        <v>7</v>
      </c>
      <c r="BW487" s="32">
        <v>1</v>
      </c>
      <c r="BY487" s="31">
        <v>1</v>
      </c>
      <c r="BZ487" s="32">
        <v>1</v>
      </c>
      <c r="CA487" s="32">
        <v>1</v>
      </c>
      <c r="CB487" s="32">
        <v>1</v>
      </c>
      <c r="CC487" s="32">
        <v>2</v>
      </c>
      <c r="CD487" s="31">
        <v>2</v>
      </c>
      <c r="CE487" s="32">
        <v>2</v>
      </c>
      <c r="CL487" s="33">
        <v>0</v>
      </c>
      <c r="CM487" s="31">
        <v>1</v>
      </c>
      <c r="CO487" s="28">
        <v>1</v>
      </c>
      <c r="CP487" s="28">
        <v>5</v>
      </c>
      <c r="CQ487" s="28">
        <v>2</v>
      </c>
      <c r="CR487" s="28">
        <v>2</v>
      </c>
      <c r="CS487" s="28">
        <v>1</v>
      </c>
      <c r="CT487" s="28">
        <v>2</v>
      </c>
      <c r="CU487" s="28">
        <v>2</v>
      </c>
      <c r="CV487" s="28">
        <v>2</v>
      </c>
      <c r="CW487" s="33">
        <v>1</v>
      </c>
      <c r="CX487" s="31">
        <v>2</v>
      </c>
      <c r="CY487" s="28">
        <v>2</v>
      </c>
      <c r="CZ487" s="28">
        <v>2</v>
      </c>
      <c r="DF487" s="33">
        <v>0</v>
      </c>
      <c r="DG487" s="31">
        <v>1</v>
      </c>
      <c r="DI487" s="28">
        <v>2</v>
      </c>
      <c r="DJ487" s="28">
        <v>1</v>
      </c>
      <c r="DK487" s="28">
        <v>5</v>
      </c>
      <c r="DR487" s="33">
        <v>0</v>
      </c>
      <c r="DS487" s="31">
        <v>2</v>
      </c>
      <c r="DT487" s="28">
        <v>2</v>
      </c>
      <c r="ED487" s="33">
        <v>0</v>
      </c>
      <c r="EE487" s="31">
        <v>2</v>
      </c>
      <c r="EF487" s="28">
        <v>2</v>
      </c>
      <c r="EL487" s="33">
        <v>0</v>
      </c>
      <c r="EM487" s="31">
        <v>1</v>
      </c>
      <c r="EN487" s="28">
        <v>2</v>
      </c>
      <c r="EO487" s="28">
        <v>2</v>
      </c>
      <c r="EQ487" s="28">
        <v>1</v>
      </c>
      <c r="ER487" s="28">
        <v>2</v>
      </c>
      <c r="ES487" s="28">
        <v>1</v>
      </c>
      <c r="ET487" s="28">
        <v>2</v>
      </c>
      <c r="EU487" s="28">
        <v>2</v>
      </c>
      <c r="EV487" s="28">
        <v>2</v>
      </c>
      <c r="EW487" s="28">
        <v>3</v>
      </c>
      <c r="EX487" s="33">
        <v>2</v>
      </c>
      <c r="EY487" s="31">
        <v>3</v>
      </c>
      <c r="EZ487" s="32">
        <v>4</v>
      </c>
      <c r="FC487" s="28">
        <v>1</v>
      </c>
      <c r="FD487" s="28">
        <v>1</v>
      </c>
      <c r="FE487" s="28">
        <v>2</v>
      </c>
      <c r="FF487" s="28">
        <v>2</v>
      </c>
      <c r="FG487" s="28">
        <v>1</v>
      </c>
      <c r="FH487" s="28">
        <v>2</v>
      </c>
      <c r="FI487" s="28">
        <v>3</v>
      </c>
      <c r="FL487" s="33">
        <v>1</v>
      </c>
      <c r="FM487" s="31">
        <v>2</v>
      </c>
      <c r="FN487" s="32">
        <v>2</v>
      </c>
      <c r="FX487" s="33">
        <v>0</v>
      </c>
      <c r="FY487" s="31">
        <v>2</v>
      </c>
      <c r="FZ487" s="28">
        <v>2</v>
      </c>
      <c r="GA487" s="28">
        <v>2</v>
      </c>
      <c r="GB487" s="28">
        <v>3</v>
      </c>
      <c r="GK487" s="33">
        <v>0</v>
      </c>
      <c r="GL487" s="31">
        <v>2</v>
      </c>
      <c r="GM487" s="28">
        <v>2</v>
      </c>
      <c r="GV487" s="33">
        <v>0</v>
      </c>
      <c r="GW487" s="31">
        <v>2</v>
      </c>
      <c r="HD487" s="33">
        <v>0</v>
      </c>
      <c r="HE487" s="31">
        <v>2</v>
      </c>
      <c r="HM487" s="28">
        <v>0</v>
      </c>
      <c r="HN487" s="31">
        <v>2</v>
      </c>
      <c r="HV487" s="28">
        <v>0</v>
      </c>
      <c r="HW487" s="31">
        <v>1</v>
      </c>
      <c r="HX487" s="28">
        <v>1</v>
      </c>
      <c r="HZ487" s="34">
        <v>0</v>
      </c>
      <c r="IA487" s="34">
        <v>1</v>
      </c>
      <c r="IB487" s="34">
        <v>0</v>
      </c>
      <c r="IC487" s="34">
        <v>0</v>
      </c>
      <c r="ID487" s="34">
        <v>0</v>
      </c>
      <c r="IE487" s="34">
        <v>0</v>
      </c>
      <c r="IF487" s="34">
        <v>2</v>
      </c>
      <c r="IG487" s="34">
        <v>1</v>
      </c>
      <c r="IH487" s="34">
        <v>0</v>
      </c>
      <c r="II487" s="34">
        <v>0</v>
      </c>
      <c r="IJ487" s="34">
        <v>0</v>
      </c>
      <c r="IK487" s="34">
        <v>0</v>
      </c>
      <c r="IL487" s="34">
        <v>0</v>
      </c>
      <c r="IM487" s="34">
        <v>0</v>
      </c>
      <c r="IN487" s="36">
        <v>0</v>
      </c>
      <c r="IO487" s="36">
        <v>0</v>
      </c>
      <c r="IP487" s="36">
        <v>0</v>
      </c>
      <c r="IQ487" s="36">
        <v>0</v>
      </c>
      <c r="IR487" s="36">
        <v>0</v>
      </c>
      <c r="IS487" s="36">
        <v>0</v>
      </c>
      <c r="IT487" s="36">
        <v>1</v>
      </c>
      <c r="IU487" s="36">
        <v>0</v>
      </c>
      <c r="IV487" s="36"/>
      <c r="IW487" s="36">
        <v>4</v>
      </c>
      <c r="IX487" s="36">
        <v>0</v>
      </c>
      <c r="IY487" s="36">
        <v>0</v>
      </c>
      <c r="IZ487" s="36">
        <v>1</v>
      </c>
      <c r="JA487" s="35" t="s">
        <v>301</v>
      </c>
      <c r="JB487">
        <f t="shared" si="36"/>
        <v>5</v>
      </c>
      <c r="JC487">
        <f t="shared" si="37"/>
        <v>4</v>
      </c>
      <c r="JD487">
        <f t="shared" si="38"/>
        <v>6</v>
      </c>
    </row>
    <row r="488" spans="1:264" s="28" customFormat="1" x14ac:dyDescent="0.25">
      <c r="A488" s="29" t="s">
        <v>1401</v>
      </c>
      <c r="B488" s="29" t="s">
        <v>1425</v>
      </c>
      <c r="C488" s="27" t="s">
        <v>2197</v>
      </c>
      <c r="D488" s="21" t="s">
        <v>248</v>
      </c>
      <c r="E488" s="28">
        <v>27</v>
      </c>
      <c r="F488" s="28">
        <v>10597</v>
      </c>
      <c r="G488" s="28">
        <v>1</v>
      </c>
      <c r="H488" s="28">
        <v>0</v>
      </c>
      <c r="I488" s="28">
        <v>0</v>
      </c>
      <c r="J488" s="28">
        <v>1</v>
      </c>
      <c r="K488" s="28">
        <v>1</v>
      </c>
      <c r="L488" s="28">
        <v>0</v>
      </c>
      <c r="M488" s="28">
        <v>1</v>
      </c>
      <c r="N488" s="28">
        <v>1</v>
      </c>
      <c r="O488" s="28">
        <v>0</v>
      </c>
      <c r="P488" s="28">
        <v>1</v>
      </c>
      <c r="Q488" s="28">
        <v>1</v>
      </c>
      <c r="R488" s="28">
        <v>1</v>
      </c>
      <c r="S488" s="28">
        <v>150</v>
      </c>
      <c r="T488" s="28">
        <v>90</v>
      </c>
      <c r="U488" s="28" t="s">
        <v>2198</v>
      </c>
      <c r="V488" s="28">
        <v>1</v>
      </c>
      <c r="W488" s="28">
        <v>2</v>
      </c>
      <c r="X488" s="28" t="s">
        <v>242</v>
      </c>
      <c r="Y488" s="28" t="s">
        <v>272</v>
      </c>
      <c r="Z488" s="28">
        <v>2</v>
      </c>
      <c r="AA488" s="28">
        <v>3</v>
      </c>
      <c r="AB488" s="28" t="s">
        <v>2199</v>
      </c>
      <c r="AC488" s="28">
        <v>2</v>
      </c>
      <c r="AD488" s="28">
        <v>5</v>
      </c>
      <c r="AF488" s="30"/>
      <c r="AG488" s="28">
        <v>0</v>
      </c>
      <c r="AH488" s="28">
        <v>0</v>
      </c>
      <c r="AI488" s="28">
        <v>1</v>
      </c>
      <c r="AJ488" s="28">
        <v>1</v>
      </c>
      <c r="AK488" s="28">
        <v>1</v>
      </c>
      <c r="AL488" s="31">
        <v>2</v>
      </c>
      <c r="AM488" s="32">
        <v>0</v>
      </c>
      <c r="AN488" s="32">
        <v>1</v>
      </c>
      <c r="AO488" s="32">
        <v>2</v>
      </c>
      <c r="AP488" s="32">
        <v>3</v>
      </c>
      <c r="AQ488" s="32">
        <v>0</v>
      </c>
      <c r="AR488" s="32">
        <v>1</v>
      </c>
      <c r="AS488" s="32">
        <v>3</v>
      </c>
      <c r="AT488" s="32">
        <v>1</v>
      </c>
      <c r="AU488" s="32">
        <v>0</v>
      </c>
      <c r="AV488" s="32">
        <v>2</v>
      </c>
      <c r="AW488" s="32">
        <v>1</v>
      </c>
      <c r="AX488" s="32">
        <v>1</v>
      </c>
      <c r="AY488" s="32">
        <v>1</v>
      </c>
      <c r="AZ488" s="32">
        <v>1</v>
      </c>
      <c r="BA488" s="32">
        <v>2</v>
      </c>
      <c r="BB488" s="32">
        <v>0</v>
      </c>
      <c r="BC488" s="32">
        <v>0</v>
      </c>
      <c r="BD488" s="32">
        <v>0</v>
      </c>
      <c r="BE488" s="32">
        <v>0</v>
      </c>
      <c r="BF488" s="32">
        <v>0</v>
      </c>
      <c r="BG488" s="32">
        <v>0</v>
      </c>
      <c r="BH488" s="32">
        <v>0</v>
      </c>
      <c r="BI488" s="32">
        <v>0</v>
      </c>
      <c r="BN488" s="32">
        <v>1</v>
      </c>
      <c r="BO488" s="32">
        <v>3</v>
      </c>
      <c r="BP488" s="32">
        <v>2</v>
      </c>
      <c r="BQ488" s="32">
        <v>1</v>
      </c>
      <c r="BR488" s="32">
        <v>3</v>
      </c>
      <c r="BS488" s="32">
        <v>2</v>
      </c>
      <c r="BT488" s="32">
        <v>1</v>
      </c>
      <c r="BU488" s="32">
        <v>0</v>
      </c>
      <c r="BV488" s="32">
        <v>30</v>
      </c>
      <c r="BW488" s="32">
        <v>30</v>
      </c>
      <c r="BX488" s="32">
        <v>30</v>
      </c>
      <c r="BY488" s="31">
        <v>2</v>
      </c>
      <c r="BZ488" s="32">
        <v>2</v>
      </c>
      <c r="CA488" s="32">
        <v>2</v>
      </c>
      <c r="CB488" s="32">
        <v>3</v>
      </c>
      <c r="CC488" s="32">
        <v>2</v>
      </c>
      <c r="CD488" s="31">
        <v>1</v>
      </c>
      <c r="CF488" s="32">
        <v>1</v>
      </c>
      <c r="CG488" s="32">
        <v>2</v>
      </c>
      <c r="CH488" s="32">
        <v>2</v>
      </c>
      <c r="CI488" s="32">
        <v>2</v>
      </c>
      <c r="CJ488" s="32">
        <v>1</v>
      </c>
      <c r="CK488" s="32">
        <v>2</v>
      </c>
      <c r="CL488" s="33">
        <v>1</v>
      </c>
      <c r="CM488" s="31">
        <v>1</v>
      </c>
      <c r="CO488" s="28">
        <v>1</v>
      </c>
      <c r="CP488" s="28">
        <v>3</v>
      </c>
      <c r="CQ488" s="28">
        <v>2</v>
      </c>
      <c r="CR488" s="28">
        <v>2</v>
      </c>
      <c r="CS488" s="28">
        <v>2</v>
      </c>
      <c r="CT488" s="28">
        <v>2</v>
      </c>
      <c r="CU488" s="28">
        <v>2</v>
      </c>
      <c r="CV488" s="28">
        <v>2</v>
      </c>
      <c r="CW488" s="33">
        <v>0</v>
      </c>
      <c r="CX488" s="31">
        <v>2</v>
      </c>
      <c r="CY488" s="32">
        <v>2</v>
      </c>
      <c r="CZ488" s="32">
        <v>2</v>
      </c>
      <c r="DF488" s="33">
        <v>0</v>
      </c>
      <c r="DG488" s="31">
        <v>1</v>
      </c>
      <c r="DI488" s="28">
        <v>2</v>
      </c>
      <c r="DJ488" s="28">
        <v>5</v>
      </c>
      <c r="DR488" s="33">
        <v>0</v>
      </c>
      <c r="DS488" s="31">
        <v>1</v>
      </c>
      <c r="DU488" s="28">
        <v>2</v>
      </c>
      <c r="DW488" s="28">
        <v>2</v>
      </c>
      <c r="DX488" s="28">
        <v>1</v>
      </c>
      <c r="DY488" s="28">
        <v>1</v>
      </c>
      <c r="DZ488" s="28">
        <v>1</v>
      </c>
      <c r="EA488" s="28">
        <v>2</v>
      </c>
      <c r="ED488" s="33">
        <v>1</v>
      </c>
      <c r="EE488" s="31">
        <v>1</v>
      </c>
      <c r="EG488" s="28">
        <v>1</v>
      </c>
      <c r="EH488" s="28">
        <v>1</v>
      </c>
      <c r="EI488" s="28">
        <v>2</v>
      </c>
      <c r="EJ488" s="28">
        <v>2</v>
      </c>
      <c r="EK488" s="28">
        <v>2</v>
      </c>
      <c r="EL488" s="33">
        <v>2</v>
      </c>
      <c r="EM488" s="31">
        <v>1</v>
      </c>
      <c r="EN488" s="32">
        <v>2</v>
      </c>
      <c r="EO488" s="32">
        <v>1</v>
      </c>
      <c r="EP488" s="32">
        <v>1</v>
      </c>
      <c r="EQ488" s="32">
        <v>2</v>
      </c>
      <c r="ER488" s="32">
        <v>3</v>
      </c>
      <c r="ES488" s="32">
        <v>2</v>
      </c>
      <c r="ET488" s="28" t="s">
        <v>1441</v>
      </c>
      <c r="EV488" s="28">
        <v>2</v>
      </c>
      <c r="EW488" s="28">
        <v>1</v>
      </c>
      <c r="EX488" s="33">
        <v>0</v>
      </c>
      <c r="EY488" s="31"/>
      <c r="FL488" s="33">
        <v>0</v>
      </c>
      <c r="FM488" s="31">
        <v>1</v>
      </c>
      <c r="FO488" s="28" t="s">
        <v>1319</v>
      </c>
      <c r="FR488" s="28">
        <v>2</v>
      </c>
      <c r="FS488" s="28">
        <v>2</v>
      </c>
      <c r="FT488" s="28">
        <v>1</v>
      </c>
      <c r="FU488" s="28">
        <v>1</v>
      </c>
      <c r="FV488" s="28">
        <v>2</v>
      </c>
      <c r="FW488" s="28">
        <v>2</v>
      </c>
      <c r="FX488" s="33">
        <v>2</v>
      </c>
      <c r="FY488" s="31">
        <v>2</v>
      </c>
      <c r="FZ488" s="32">
        <v>2</v>
      </c>
      <c r="GA488" s="32">
        <v>2</v>
      </c>
      <c r="GB488" s="32">
        <v>3</v>
      </c>
      <c r="GK488" s="33">
        <v>0</v>
      </c>
      <c r="GL488" s="31"/>
      <c r="GV488" s="33">
        <v>0</v>
      </c>
      <c r="GW488" s="31"/>
      <c r="HD488" s="33">
        <v>0</v>
      </c>
      <c r="HE488" s="31">
        <v>2</v>
      </c>
      <c r="HM488" s="28">
        <v>0</v>
      </c>
      <c r="HN488" s="31">
        <v>2</v>
      </c>
      <c r="HV488" s="28">
        <v>0</v>
      </c>
      <c r="HW488" s="31">
        <v>2</v>
      </c>
      <c r="HY488" s="28">
        <v>2</v>
      </c>
      <c r="HZ488" s="34">
        <v>1</v>
      </c>
      <c r="IA488" s="34">
        <v>0</v>
      </c>
      <c r="IB488" s="34">
        <v>0</v>
      </c>
      <c r="IC488" s="34">
        <v>0</v>
      </c>
      <c r="ID488" s="34">
        <v>1</v>
      </c>
      <c r="IE488" s="34">
        <v>2</v>
      </c>
      <c r="IF488" s="34">
        <v>0</v>
      </c>
      <c r="IG488" s="34">
        <v>0</v>
      </c>
      <c r="IH488" s="34">
        <v>2</v>
      </c>
      <c r="II488" s="34">
        <v>0</v>
      </c>
      <c r="IJ488" s="34">
        <v>0</v>
      </c>
      <c r="IK488" s="34">
        <v>0</v>
      </c>
      <c r="IL488" s="34">
        <v>0</v>
      </c>
      <c r="IM488" s="34">
        <v>0</v>
      </c>
      <c r="IN488" s="36">
        <v>0</v>
      </c>
      <c r="IO488" s="36">
        <v>0</v>
      </c>
      <c r="IP488" s="36">
        <v>0</v>
      </c>
      <c r="IQ488" s="36">
        <v>0</v>
      </c>
      <c r="IR488" s="36">
        <v>1</v>
      </c>
      <c r="IS488" s="36">
        <v>0</v>
      </c>
      <c r="IT488" s="36">
        <v>0</v>
      </c>
      <c r="IU488" s="36">
        <v>0</v>
      </c>
      <c r="IV488" s="36" t="s">
        <v>258</v>
      </c>
      <c r="IW488" s="36">
        <v>0</v>
      </c>
      <c r="IX488" s="36">
        <v>0</v>
      </c>
      <c r="IY488" s="36">
        <v>0</v>
      </c>
      <c r="IZ488" s="36">
        <v>0</v>
      </c>
      <c r="JA488" s="35" t="s">
        <v>2200</v>
      </c>
      <c r="JB488">
        <f t="shared" si="36"/>
        <v>8</v>
      </c>
      <c r="JC488">
        <f t="shared" si="37"/>
        <v>6</v>
      </c>
      <c r="JD488">
        <f t="shared" si="38"/>
        <v>1</v>
      </c>
    </row>
    <row r="489" spans="1:264" s="28" customFormat="1" x14ac:dyDescent="0.25">
      <c r="A489" s="29" t="s">
        <v>1401</v>
      </c>
      <c r="B489" s="29" t="s">
        <v>1425</v>
      </c>
      <c r="C489" s="27" t="s">
        <v>2201</v>
      </c>
      <c r="D489" s="21" t="s">
        <v>248</v>
      </c>
      <c r="E489" s="28">
        <v>28</v>
      </c>
      <c r="F489" s="28">
        <v>4472</v>
      </c>
      <c r="G489" s="28">
        <v>1</v>
      </c>
      <c r="H489" s="28">
        <v>0</v>
      </c>
      <c r="I489" s="28">
        <v>0</v>
      </c>
      <c r="J489" s="28">
        <v>0</v>
      </c>
      <c r="K489" s="28">
        <v>1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8">
        <v>110</v>
      </c>
      <c r="T489" s="28">
        <v>70</v>
      </c>
      <c r="U489" s="29">
        <v>26151</v>
      </c>
      <c r="V489" s="28">
        <v>2</v>
      </c>
      <c r="W489" s="28">
        <v>2</v>
      </c>
      <c r="X489" s="28" t="s">
        <v>242</v>
      </c>
      <c r="Y489" s="28" t="s">
        <v>250</v>
      </c>
      <c r="Z489" s="28">
        <v>2</v>
      </c>
      <c r="AA489" s="28">
        <v>3</v>
      </c>
      <c r="AB489" s="28" t="s">
        <v>2202</v>
      </c>
      <c r="AC489" s="28" t="s">
        <v>2203</v>
      </c>
      <c r="AD489" s="28">
        <v>1</v>
      </c>
      <c r="AE489" s="28" t="s">
        <v>672</v>
      </c>
      <c r="AF489" s="30" t="s">
        <v>288</v>
      </c>
      <c r="AG489" s="28">
        <v>0</v>
      </c>
      <c r="AH489" s="28">
        <v>0</v>
      </c>
      <c r="AI489" s="28">
        <v>1</v>
      </c>
      <c r="AJ489" s="28">
        <v>0</v>
      </c>
      <c r="AK489" s="28">
        <v>0</v>
      </c>
      <c r="AL489" s="31">
        <v>0</v>
      </c>
      <c r="AM489" s="32">
        <v>0</v>
      </c>
      <c r="AN489" s="32">
        <v>1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1</v>
      </c>
      <c r="BK489" s="32">
        <v>1</v>
      </c>
      <c r="BL489" s="32">
        <v>1</v>
      </c>
      <c r="BM489" s="32">
        <v>0</v>
      </c>
      <c r="BN489" s="32">
        <v>0</v>
      </c>
      <c r="BO489" s="32">
        <v>0</v>
      </c>
      <c r="BP489" s="32">
        <v>0</v>
      </c>
      <c r="BQ489" s="32">
        <v>1</v>
      </c>
      <c r="BR489" s="32">
        <v>1</v>
      </c>
      <c r="BS489" s="32">
        <v>0</v>
      </c>
      <c r="BT489" s="32">
        <v>0</v>
      </c>
      <c r="BU489" s="32">
        <v>0</v>
      </c>
      <c r="BV489" s="32">
        <v>2</v>
      </c>
      <c r="BW489" s="32">
        <v>2</v>
      </c>
      <c r="BY489" s="31">
        <v>1</v>
      </c>
      <c r="BZ489" s="32">
        <v>1</v>
      </c>
      <c r="CA489" s="32">
        <v>1</v>
      </c>
      <c r="CB489" s="32">
        <v>1</v>
      </c>
      <c r="CC489" s="32">
        <v>2</v>
      </c>
      <c r="CD489" s="31">
        <v>2</v>
      </c>
      <c r="CE489" s="32">
        <v>2</v>
      </c>
      <c r="CL489" s="33">
        <v>0</v>
      </c>
      <c r="CM489" s="31">
        <v>2</v>
      </c>
      <c r="CN489" s="28">
        <v>2</v>
      </c>
      <c r="CW489" s="33">
        <v>0</v>
      </c>
      <c r="CX489" s="31">
        <v>2</v>
      </c>
      <c r="CY489" s="32">
        <v>2</v>
      </c>
      <c r="CZ489" s="32">
        <v>2</v>
      </c>
      <c r="DF489" s="33">
        <v>0</v>
      </c>
      <c r="DG489" s="31">
        <v>2</v>
      </c>
      <c r="DH489" s="28">
        <v>2</v>
      </c>
      <c r="DR489" s="33">
        <v>0</v>
      </c>
      <c r="DS489" s="31">
        <v>2</v>
      </c>
      <c r="DT489" s="28">
        <v>2</v>
      </c>
      <c r="ED489" s="33">
        <v>0</v>
      </c>
      <c r="EE489" s="31">
        <v>2</v>
      </c>
      <c r="EF489" s="28">
        <v>2</v>
      </c>
      <c r="EL489" s="33">
        <v>0</v>
      </c>
      <c r="EM489" s="31">
        <v>2</v>
      </c>
      <c r="EN489" s="32">
        <v>1</v>
      </c>
      <c r="EO489" s="32">
        <v>3</v>
      </c>
      <c r="EX489" s="33">
        <v>0</v>
      </c>
      <c r="EY489" s="31"/>
      <c r="FL489" s="33">
        <v>0</v>
      </c>
      <c r="FM489" s="31">
        <v>1</v>
      </c>
      <c r="FO489" s="28">
        <v>5</v>
      </c>
      <c r="FQ489" s="28">
        <v>2</v>
      </c>
      <c r="FR489" s="28">
        <v>2</v>
      </c>
      <c r="FS489" s="28">
        <v>2</v>
      </c>
      <c r="FT489" s="28">
        <v>1</v>
      </c>
      <c r="FU489" s="28">
        <v>2</v>
      </c>
      <c r="FV489" s="28">
        <v>2</v>
      </c>
      <c r="FW489" s="28">
        <v>1</v>
      </c>
      <c r="FX489" s="33">
        <v>1</v>
      </c>
      <c r="FY489" s="31">
        <v>2</v>
      </c>
      <c r="FZ489" s="32">
        <v>2</v>
      </c>
      <c r="GA489" s="32">
        <v>2</v>
      </c>
      <c r="GB489" s="32">
        <v>3</v>
      </c>
      <c r="GK489" s="33">
        <v>0</v>
      </c>
      <c r="GL489" s="31"/>
      <c r="GV489" s="33">
        <v>0</v>
      </c>
      <c r="GW489" s="31"/>
      <c r="HD489" s="33">
        <v>0</v>
      </c>
      <c r="HE489" s="31">
        <v>2</v>
      </c>
      <c r="HM489" s="28">
        <v>0</v>
      </c>
      <c r="HN489" s="31">
        <v>2</v>
      </c>
      <c r="HV489" s="28">
        <v>0</v>
      </c>
      <c r="HW489" s="31">
        <v>2</v>
      </c>
      <c r="HY489" s="28">
        <v>2</v>
      </c>
      <c r="HZ489" s="34">
        <v>0</v>
      </c>
      <c r="IA489" s="34">
        <v>0</v>
      </c>
      <c r="IB489" s="34">
        <v>0</v>
      </c>
      <c r="IC489" s="34">
        <v>0</v>
      </c>
      <c r="ID489" s="34">
        <v>0</v>
      </c>
      <c r="IE489" s="34">
        <v>0</v>
      </c>
      <c r="IF489" s="34">
        <v>0</v>
      </c>
      <c r="IG489" s="34">
        <v>0</v>
      </c>
      <c r="IH489" s="34">
        <v>1</v>
      </c>
      <c r="II489" s="34">
        <v>0</v>
      </c>
      <c r="IJ489" s="34">
        <v>0</v>
      </c>
      <c r="IK489" s="34">
        <v>0</v>
      </c>
      <c r="IL489" s="34">
        <v>0</v>
      </c>
      <c r="IM489" s="34">
        <v>0</v>
      </c>
      <c r="IN489" s="36">
        <v>0</v>
      </c>
      <c r="IO489" s="36">
        <v>0</v>
      </c>
      <c r="IP489" s="36">
        <v>0</v>
      </c>
      <c r="IQ489" s="36">
        <v>0</v>
      </c>
      <c r="IR489" s="36">
        <v>0</v>
      </c>
      <c r="IS489" s="36">
        <v>0</v>
      </c>
      <c r="IT489" s="36">
        <v>0</v>
      </c>
      <c r="IU489" s="36">
        <v>0</v>
      </c>
      <c r="IV489" s="36" t="s">
        <v>258</v>
      </c>
      <c r="IW489" s="36">
        <v>0</v>
      </c>
      <c r="IX489" s="36">
        <v>0</v>
      </c>
      <c r="IY489" s="36">
        <v>0</v>
      </c>
      <c r="IZ489" s="36">
        <v>2</v>
      </c>
      <c r="JA489" s="35" t="s">
        <v>259</v>
      </c>
      <c r="JB489">
        <f t="shared" si="36"/>
        <v>2</v>
      </c>
      <c r="JC489">
        <f t="shared" si="37"/>
        <v>1</v>
      </c>
      <c r="JD489">
        <f t="shared" si="38"/>
        <v>2</v>
      </c>
    </row>
    <row r="490" spans="1:264" s="28" customFormat="1" x14ac:dyDescent="0.25">
      <c r="A490" s="29">
        <v>42719</v>
      </c>
      <c r="B490" s="29">
        <v>42901</v>
      </c>
      <c r="C490" s="27" t="s">
        <v>2204</v>
      </c>
      <c r="D490" s="21" t="s">
        <v>248</v>
      </c>
      <c r="E490" s="28">
        <v>29</v>
      </c>
      <c r="F490" s="28">
        <v>18306</v>
      </c>
      <c r="G490" s="28">
        <v>1</v>
      </c>
      <c r="H490" s="28">
        <v>0</v>
      </c>
      <c r="I490" s="28">
        <v>1</v>
      </c>
      <c r="J490" s="28">
        <v>1</v>
      </c>
      <c r="K490" s="28">
        <v>0</v>
      </c>
      <c r="L490" s="28">
        <v>1</v>
      </c>
      <c r="M490" s="28">
        <v>0</v>
      </c>
      <c r="N490" s="28">
        <v>1</v>
      </c>
      <c r="O490" s="28">
        <v>0</v>
      </c>
      <c r="P490" s="28">
        <v>1</v>
      </c>
      <c r="Q490" s="28">
        <v>1</v>
      </c>
      <c r="R490" s="28">
        <v>1</v>
      </c>
      <c r="S490" s="28">
        <v>110</v>
      </c>
      <c r="T490" s="28">
        <v>90</v>
      </c>
      <c r="U490" s="29">
        <v>33779</v>
      </c>
      <c r="V490" s="28">
        <v>2</v>
      </c>
      <c r="W490" s="28">
        <v>1</v>
      </c>
      <c r="X490" s="28" t="s">
        <v>242</v>
      </c>
      <c r="Y490" s="28" t="s">
        <v>250</v>
      </c>
      <c r="Z490" s="28">
        <v>3</v>
      </c>
      <c r="AA490" s="28">
        <v>3</v>
      </c>
      <c r="AB490" s="28" t="s">
        <v>2205</v>
      </c>
      <c r="AC490" s="28">
        <v>1</v>
      </c>
      <c r="AD490" s="28">
        <v>1</v>
      </c>
      <c r="AE490" s="28" t="s">
        <v>2206</v>
      </c>
      <c r="AF490" s="30" t="s">
        <v>1920</v>
      </c>
      <c r="AG490" s="28">
        <v>0</v>
      </c>
      <c r="AH490" s="28">
        <v>1</v>
      </c>
      <c r="AI490" s="28">
        <v>0</v>
      </c>
      <c r="AJ490" s="28">
        <v>0</v>
      </c>
      <c r="AK490" s="28">
        <v>0</v>
      </c>
      <c r="AL490" s="31">
        <v>3</v>
      </c>
      <c r="AM490" s="32">
        <v>3</v>
      </c>
      <c r="AN490" s="32">
        <v>2</v>
      </c>
      <c r="AO490" s="32">
        <v>3</v>
      </c>
      <c r="AP490" s="32">
        <v>2</v>
      </c>
      <c r="AQ490" s="32">
        <v>4</v>
      </c>
      <c r="AR490" s="32">
        <v>2</v>
      </c>
      <c r="AS490" s="32">
        <v>2</v>
      </c>
      <c r="AT490" s="32">
        <v>1</v>
      </c>
      <c r="AU490" s="32">
        <v>3</v>
      </c>
      <c r="AV490" s="32">
        <v>1</v>
      </c>
      <c r="AW490" s="32">
        <v>2</v>
      </c>
      <c r="AX490" s="32">
        <v>2</v>
      </c>
      <c r="AY490" s="32">
        <v>1</v>
      </c>
      <c r="AZ490" s="32">
        <v>1</v>
      </c>
      <c r="BA490" s="32">
        <v>4</v>
      </c>
      <c r="BB490" s="32">
        <v>2</v>
      </c>
      <c r="BC490" s="32">
        <v>1</v>
      </c>
      <c r="BD490" s="32">
        <v>3</v>
      </c>
      <c r="BE490" s="32">
        <v>3</v>
      </c>
      <c r="BF490" s="32">
        <v>2</v>
      </c>
      <c r="BG490" s="32">
        <v>3</v>
      </c>
      <c r="BH490" s="32">
        <v>2</v>
      </c>
      <c r="BI490" s="32">
        <v>3</v>
      </c>
      <c r="BJ490" s="32">
        <v>2</v>
      </c>
      <c r="BK490" s="32">
        <v>3</v>
      </c>
      <c r="BL490" s="32">
        <v>2</v>
      </c>
      <c r="BM490" s="32">
        <v>2</v>
      </c>
      <c r="BN490" s="32">
        <v>4</v>
      </c>
      <c r="BO490" s="32">
        <v>2</v>
      </c>
      <c r="BP490" s="32">
        <v>2</v>
      </c>
      <c r="BQ490" s="32">
        <v>2</v>
      </c>
      <c r="BR490" s="32">
        <v>2</v>
      </c>
      <c r="BS490" s="32">
        <v>1</v>
      </c>
      <c r="BT490" s="32">
        <v>0</v>
      </c>
      <c r="BU490" s="32">
        <v>2</v>
      </c>
      <c r="BV490" s="32">
        <v>1</v>
      </c>
      <c r="BW490" s="32">
        <v>2</v>
      </c>
      <c r="BX490" s="28">
        <v>2</v>
      </c>
      <c r="BY490" s="31">
        <v>2</v>
      </c>
      <c r="BZ490" s="32">
        <v>1</v>
      </c>
      <c r="CA490" s="32">
        <v>1</v>
      </c>
      <c r="CB490" s="32">
        <v>2</v>
      </c>
      <c r="CC490" s="32">
        <v>2</v>
      </c>
      <c r="CD490" s="31">
        <v>1</v>
      </c>
      <c r="CF490" s="32">
        <v>2</v>
      </c>
      <c r="CL490" s="33">
        <v>0</v>
      </c>
      <c r="CM490" s="31">
        <v>2</v>
      </c>
      <c r="CN490" s="28">
        <v>2</v>
      </c>
      <c r="CW490" s="33">
        <v>0</v>
      </c>
      <c r="CX490" s="31">
        <v>1</v>
      </c>
      <c r="CY490" s="32">
        <v>1</v>
      </c>
      <c r="CZ490" s="32">
        <v>2</v>
      </c>
      <c r="DF490" s="33">
        <v>0</v>
      </c>
      <c r="DG490" s="31">
        <v>2</v>
      </c>
      <c r="DH490" s="28">
        <v>2</v>
      </c>
      <c r="DR490" s="33">
        <v>0</v>
      </c>
      <c r="DS490" s="31">
        <v>2</v>
      </c>
      <c r="DT490" s="28">
        <v>2</v>
      </c>
      <c r="ED490" s="33">
        <v>0</v>
      </c>
      <c r="EE490" s="31">
        <v>1</v>
      </c>
      <c r="EG490" s="28">
        <v>1</v>
      </c>
      <c r="EH490" s="28">
        <v>2</v>
      </c>
      <c r="EI490" s="28">
        <v>2</v>
      </c>
      <c r="EJ490" s="28">
        <v>2</v>
      </c>
      <c r="EK490" s="28">
        <v>2</v>
      </c>
      <c r="EL490" s="33">
        <v>1</v>
      </c>
      <c r="EM490" s="31">
        <v>1</v>
      </c>
      <c r="EN490" s="32">
        <v>1</v>
      </c>
      <c r="EO490" s="32">
        <v>1</v>
      </c>
      <c r="EP490" s="32">
        <v>1</v>
      </c>
      <c r="EQ490" s="32">
        <v>2</v>
      </c>
      <c r="ER490" s="32">
        <v>1</v>
      </c>
      <c r="EX490" s="33">
        <v>0</v>
      </c>
      <c r="EY490" s="31"/>
      <c r="FL490" s="33">
        <v>0</v>
      </c>
      <c r="FM490" s="31">
        <v>1</v>
      </c>
      <c r="FO490" s="28">
        <v>6</v>
      </c>
      <c r="FP490" s="28">
        <v>6</v>
      </c>
      <c r="FQ490" s="28">
        <v>1</v>
      </c>
      <c r="FR490" s="28">
        <v>1</v>
      </c>
      <c r="FX490" s="33">
        <v>0</v>
      </c>
      <c r="FY490" s="31">
        <v>2</v>
      </c>
      <c r="FZ490" s="32">
        <v>2</v>
      </c>
      <c r="GA490" s="32">
        <v>2</v>
      </c>
      <c r="GB490" s="32">
        <v>3</v>
      </c>
      <c r="GK490" s="33">
        <v>0</v>
      </c>
      <c r="GL490" s="31">
        <v>2</v>
      </c>
      <c r="GM490" s="28">
        <v>2</v>
      </c>
      <c r="GV490" s="33">
        <v>0</v>
      </c>
      <c r="GW490" s="31">
        <v>2</v>
      </c>
      <c r="HD490" s="33">
        <v>0</v>
      </c>
      <c r="HE490" s="31">
        <v>2</v>
      </c>
      <c r="HM490" s="28">
        <v>0</v>
      </c>
      <c r="HN490" s="31">
        <v>2</v>
      </c>
      <c r="HV490" s="28">
        <v>0</v>
      </c>
      <c r="HW490" s="31">
        <v>2</v>
      </c>
      <c r="HY490" s="28">
        <v>2</v>
      </c>
      <c r="HZ490" s="34">
        <v>0</v>
      </c>
      <c r="IA490" s="34">
        <v>0</v>
      </c>
      <c r="IB490" s="34">
        <v>0</v>
      </c>
      <c r="IC490" s="34">
        <v>0</v>
      </c>
      <c r="ID490" s="34">
        <v>0</v>
      </c>
      <c r="IE490" s="34">
        <v>1</v>
      </c>
      <c r="IF490" s="34">
        <v>0</v>
      </c>
      <c r="IG490" s="34">
        <v>0</v>
      </c>
      <c r="IH490" s="34">
        <v>0</v>
      </c>
      <c r="II490" s="34">
        <v>0</v>
      </c>
      <c r="IJ490" s="34">
        <v>0</v>
      </c>
      <c r="IK490" s="34">
        <v>0</v>
      </c>
      <c r="IL490" s="34">
        <v>0</v>
      </c>
      <c r="IM490" s="34">
        <v>0</v>
      </c>
      <c r="IN490" s="36">
        <v>0</v>
      </c>
      <c r="IO490" s="36">
        <v>0</v>
      </c>
      <c r="IP490" s="36">
        <v>0</v>
      </c>
      <c r="IQ490" s="36">
        <v>0</v>
      </c>
      <c r="IR490" s="36">
        <v>0</v>
      </c>
      <c r="IS490" s="36">
        <v>1</v>
      </c>
      <c r="IT490" s="36">
        <v>0</v>
      </c>
      <c r="IU490" s="36">
        <v>0</v>
      </c>
      <c r="IV490" s="36"/>
      <c r="IW490" s="36">
        <v>0</v>
      </c>
      <c r="IX490" s="36">
        <v>0</v>
      </c>
      <c r="IY490" s="36">
        <v>0</v>
      </c>
      <c r="IZ490" s="36">
        <v>0</v>
      </c>
      <c r="JA490" s="35" t="s">
        <v>2207</v>
      </c>
      <c r="JB490">
        <f t="shared" si="36"/>
        <v>8</v>
      </c>
      <c r="JC490">
        <f t="shared" si="37"/>
        <v>1</v>
      </c>
      <c r="JD490">
        <f t="shared" si="38"/>
        <v>1</v>
      </c>
    </row>
    <row r="491" spans="1:264" s="28" customFormat="1" x14ac:dyDescent="0.25">
      <c r="A491" s="29">
        <v>42719</v>
      </c>
      <c r="B491" s="29">
        <v>42901</v>
      </c>
      <c r="C491" s="27" t="s">
        <v>2208</v>
      </c>
      <c r="D491" s="21" t="s">
        <v>248</v>
      </c>
      <c r="E491" s="28">
        <v>30</v>
      </c>
      <c r="F491" s="28">
        <v>5598</v>
      </c>
      <c r="G491" s="28">
        <v>0</v>
      </c>
      <c r="H491" s="28">
        <v>0</v>
      </c>
      <c r="I491" s="28">
        <v>1</v>
      </c>
      <c r="J491" s="28">
        <v>0</v>
      </c>
      <c r="K491" s="28">
        <v>1</v>
      </c>
      <c r="L491" s="28">
        <v>1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8">
        <v>100</v>
      </c>
      <c r="T491" s="28">
        <v>80</v>
      </c>
      <c r="U491" s="29">
        <v>23126</v>
      </c>
      <c r="V491" s="28">
        <v>2</v>
      </c>
      <c r="W491" s="28">
        <v>2</v>
      </c>
      <c r="X491" s="28" t="s">
        <v>242</v>
      </c>
      <c r="Y491" s="28" t="s">
        <v>250</v>
      </c>
      <c r="Z491" s="28">
        <v>3</v>
      </c>
      <c r="AA491" s="28">
        <v>1</v>
      </c>
      <c r="AB491" s="28" t="s">
        <v>259</v>
      </c>
      <c r="AC491" s="28">
        <v>2</v>
      </c>
      <c r="AD491" s="28">
        <v>3</v>
      </c>
      <c r="AF491" s="30"/>
      <c r="AG491" s="28">
        <v>1</v>
      </c>
      <c r="AH491" s="28">
        <v>0</v>
      </c>
      <c r="AI491" s="28">
        <v>0</v>
      </c>
      <c r="AJ491" s="28">
        <v>0</v>
      </c>
      <c r="AK491" s="28">
        <v>0</v>
      </c>
      <c r="AL491" s="31">
        <v>1</v>
      </c>
      <c r="AM491" s="32">
        <v>1</v>
      </c>
      <c r="AN491" s="32">
        <v>1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1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1</v>
      </c>
      <c r="BN491" s="32">
        <v>2</v>
      </c>
      <c r="BO491" s="32">
        <v>0</v>
      </c>
      <c r="BP491" s="32">
        <v>0</v>
      </c>
      <c r="BQ491" s="32">
        <v>0</v>
      </c>
      <c r="BR491" s="32">
        <v>0</v>
      </c>
      <c r="BS491" s="32">
        <v>1</v>
      </c>
      <c r="BT491" s="32">
        <v>0</v>
      </c>
      <c r="BU491" s="32">
        <v>0</v>
      </c>
      <c r="BV491" s="32">
        <v>8</v>
      </c>
      <c r="BW491" s="32">
        <v>8</v>
      </c>
      <c r="BX491" s="28">
        <v>10</v>
      </c>
      <c r="BY491" s="31">
        <v>2</v>
      </c>
      <c r="BZ491" s="32">
        <v>1</v>
      </c>
      <c r="CA491" s="32">
        <v>2</v>
      </c>
      <c r="CB491" s="32">
        <v>2</v>
      </c>
      <c r="CC491" s="32">
        <v>2</v>
      </c>
      <c r="CD491" s="31">
        <v>2</v>
      </c>
      <c r="CE491" s="32">
        <v>2</v>
      </c>
      <c r="CL491" s="33">
        <v>0</v>
      </c>
      <c r="CM491" s="31">
        <v>1</v>
      </c>
      <c r="CO491" s="28">
        <v>2</v>
      </c>
      <c r="CQ491" s="28">
        <v>1</v>
      </c>
      <c r="CR491" s="28">
        <v>2</v>
      </c>
      <c r="CS491" s="28">
        <v>2</v>
      </c>
      <c r="CT491" s="28">
        <v>3</v>
      </c>
      <c r="CU491" s="28">
        <v>2</v>
      </c>
      <c r="CV491" s="28">
        <v>3</v>
      </c>
      <c r="CW491" s="33">
        <v>1</v>
      </c>
      <c r="CX491" s="31">
        <v>2</v>
      </c>
      <c r="CY491" s="32">
        <v>2</v>
      </c>
      <c r="CZ491" s="32">
        <v>2</v>
      </c>
      <c r="DF491" s="33">
        <v>0</v>
      </c>
      <c r="DG491" s="31">
        <v>2</v>
      </c>
      <c r="DH491" s="28">
        <v>2</v>
      </c>
      <c r="DR491" s="33">
        <v>0</v>
      </c>
      <c r="DS491" s="31">
        <v>2</v>
      </c>
      <c r="DT491" s="28">
        <v>2</v>
      </c>
      <c r="ED491" s="33">
        <v>0</v>
      </c>
      <c r="EE491" s="31">
        <v>2</v>
      </c>
      <c r="EF491" s="28">
        <v>2</v>
      </c>
      <c r="EL491" s="33">
        <v>0</v>
      </c>
      <c r="EM491" s="31">
        <v>2</v>
      </c>
      <c r="EN491" s="32">
        <v>1</v>
      </c>
      <c r="EO491" s="32">
        <v>3</v>
      </c>
      <c r="EX491" s="33">
        <v>0</v>
      </c>
      <c r="EY491" s="31"/>
      <c r="FL491" s="33">
        <v>0</v>
      </c>
      <c r="FM491" s="31">
        <v>1</v>
      </c>
      <c r="FO491" s="28">
        <v>5</v>
      </c>
      <c r="FP491" s="28">
        <v>5</v>
      </c>
      <c r="FQ491" s="28">
        <v>2</v>
      </c>
      <c r="FR491" s="28">
        <v>2</v>
      </c>
      <c r="FS491" s="28">
        <v>1</v>
      </c>
      <c r="FT491" s="28">
        <v>2</v>
      </c>
      <c r="FU491" s="28">
        <v>2</v>
      </c>
      <c r="FV491" s="28">
        <v>2</v>
      </c>
      <c r="FW491" s="28">
        <v>2</v>
      </c>
      <c r="FX491" s="33">
        <v>1</v>
      </c>
      <c r="FY491" s="31">
        <v>2</v>
      </c>
      <c r="FZ491" s="32">
        <v>2</v>
      </c>
      <c r="GA491" s="32">
        <v>2</v>
      </c>
      <c r="GB491" s="32">
        <v>3</v>
      </c>
      <c r="GK491" s="33">
        <v>0</v>
      </c>
      <c r="GL491" s="31"/>
      <c r="GV491" s="33">
        <v>0</v>
      </c>
      <c r="GW491" s="31"/>
      <c r="HD491" s="33">
        <v>0</v>
      </c>
      <c r="HE491" s="31">
        <v>2</v>
      </c>
      <c r="HM491" s="28">
        <v>0</v>
      </c>
      <c r="HN491" s="31">
        <v>2</v>
      </c>
      <c r="HV491" s="28">
        <v>0</v>
      </c>
      <c r="HW491" s="31">
        <v>1</v>
      </c>
      <c r="HZ491" s="34">
        <v>0</v>
      </c>
      <c r="IA491" s="34">
        <v>0</v>
      </c>
      <c r="IB491" s="34">
        <v>0</v>
      </c>
      <c r="IC491" s="34">
        <v>0</v>
      </c>
      <c r="ID491" s="34">
        <v>0</v>
      </c>
      <c r="IE491" s="34">
        <v>0</v>
      </c>
      <c r="IF491" s="34">
        <v>0</v>
      </c>
      <c r="IG491" s="34">
        <v>0</v>
      </c>
      <c r="IH491" s="34">
        <v>1</v>
      </c>
      <c r="II491" s="34">
        <v>0</v>
      </c>
      <c r="IJ491" s="34">
        <v>0</v>
      </c>
      <c r="IK491" s="34">
        <v>0</v>
      </c>
      <c r="IL491" s="34">
        <v>0</v>
      </c>
      <c r="IM491" s="34">
        <v>0</v>
      </c>
      <c r="IN491" s="36">
        <v>0</v>
      </c>
      <c r="IO491" s="36">
        <v>0</v>
      </c>
      <c r="IP491" s="36">
        <v>0</v>
      </c>
      <c r="IQ491" s="36">
        <v>1</v>
      </c>
      <c r="IR491" s="36">
        <v>1</v>
      </c>
      <c r="IS491" s="36">
        <v>0</v>
      </c>
      <c r="IT491" s="36">
        <v>0</v>
      </c>
      <c r="IU491" s="36">
        <v>0</v>
      </c>
      <c r="IV491" s="36"/>
      <c r="IW491" s="36">
        <v>0</v>
      </c>
      <c r="IX491" s="36">
        <v>1</v>
      </c>
      <c r="IY491" s="36">
        <v>0</v>
      </c>
      <c r="IZ491" s="36">
        <v>2</v>
      </c>
      <c r="JA491" s="35" t="s">
        <v>259</v>
      </c>
      <c r="JB491">
        <f t="shared" si="36"/>
        <v>3</v>
      </c>
      <c r="JC491">
        <f t="shared" si="37"/>
        <v>1</v>
      </c>
      <c r="JD491">
        <f t="shared" si="38"/>
        <v>5</v>
      </c>
    </row>
    <row r="492" spans="1:264" s="28" customFormat="1" x14ac:dyDescent="0.25">
      <c r="A492" s="29">
        <v>42719</v>
      </c>
      <c r="B492" s="29">
        <v>42901</v>
      </c>
      <c r="C492" s="27" t="s">
        <v>2209</v>
      </c>
      <c r="D492" s="21" t="s">
        <v>248</v>
      </c>
      <c r="E492" s="28">
        <v>31</v>
      </c>
      <c r="F492" s="28">
        <v>12680</v>
      </c>
      <c r="G492" s="28">
        <v>0</v>
      </c>
      <c r="H492" s="28">
        <v>1</v>
      </c>
      <c r="I492" s="28">
        <v>0</v>
      </c>
      <c r="J492" s="28">
        <v>0</v>
      </c>
      <c r="K492" s="28">
        <v>1</v>
      </c>
      <c r="L492" s="28">
        <v>1</v>
      </c>
      <c r="M492" s="28">
        <v>0</v>
      </c>
      <c r="N492" s="28">
        <v>1</v>
      </c>
      <c r="O492" s="28">
        <v>1</v>
      </c>
      <c r="P492" s="28">
        <v>0</v>
      </c>
      <c r="Q492" s="28">
        <v>0</v>
      </c>
      <c r="R492" s="28">
        <v>0</v>
      </c>
      <c r="S492" s="28">
        <v>100</v>
      </c>
      <c r="T492" s="28">
        <v>70</v>
      </c>
      <c r="U492" s="29">
        <v>32156</v>
      </c>
      <c r="V492" s="28">
        <v>2</v>
      </c>
      <c r="W492" s="28">
        <v>1</v>
      </c>
      <c r="X492" s="28" t="s">
        <v>242</v>
      </c>
      <c r="Y492" s="28" t="s">
        <v>250</v>
      </c>
      <c r="Z492" s="28">
        <v>2</v>
      </c>
      <c r="AA492" s="28">
        <v>3</v>
      </c>
      <c r="AB492" s="28" t="s">
        <v>2210</v>
      </c>
      <c r="AC492" s="28">
        <v>4</v>
      </c>
      <c r="AD492" s="28">
        <v>1</v>
      </c>
      <c r="AE492" s="28" t="s">
        <v>672</v>
      </c>
      <c r="AF492" s="30" t="s">
        <v>295</v>
      </c>
      <c r="AG492" s="28">
        <v>0</v>
      </c>
      <c r="AH492" s="28">
        <v>0</v>
      </c>
      <c r="AI492" s="28">
        <v>1</v>
      </c>
      <c r="AJ492" s="28">
        <v>0</v>
      </c>
      <c r="AK492" s="28">
        <v>0</v>
      </c>
      <c r="AL492" s="31">
        <v>1</v>
      </c>
      <c r="AM492" s="28">
        <v>1</v>
      </c>
      <c r="AN492" s="28">
        <v>1</v>
      </c>
      <c r="AO492" s="28">
        <v>1</v>
      </c>
      <c r="AP492" s="28">
        <v>2</v>
      </c>
      <c r="AQ492" s="28">
        <v>2</v>
      </c>
      <c r="AR492" s="28">
        <v>3</v>
      </c>
      <c r="AS492" s="28">
        <v>1</v>
      </c>
      <c r="AT492" s="28">
        <v>0</v>
      </c>
      <c r="AU492" s="28">
        <v>1</v>
      </c>
      <c r="AV492" s="28">
        <v>2</v>
      </c>
      <c r="AW492" s="28">
        <v>0</v>
      </c>
      <c r="AX492" s="28">
        <v>0</v>
      </c>
      <c r="AY492" s="28">
        <v>0</v>
      </c>
      <c r="AZ492" s="28">
        <v>0</v>
      </c>
      <c r="BA492" s="28">
        <v>2</v>
      </c>
      <c r="BB492" s="28">
        <v>1</v>
      </c>
      <c r="BC492" s="28">
        <v>1</v>
      </c>
      <c r="BD492" s="28">
        <v>0</v>
      </c>
      <c r="BE492" s="28">
        <v>2</v>
      </c>
      <c r="BF492" s="28">
        <v>1</v>
      </c>
      <c r="BG492" s="28">
        <v>1</v>
      </c>
      <c r="BH492" s="28">
        <v>1</v>
      </c>
      <c r="BI492" s="28">
        <v>3</v>
      </c>
      <c r="BJ492" s="28">
        <v>1</v>
      </c>
      <c r="BK492" s="28">
        <v>1</v>
      </c>
      <c r="BL492" s="28">
        <v>1</v>
      </c>
      <c r="BM492" s="28">
        <v>3</v>
      </c>
      <c r="BN492" s="28">
        <v>3</v>
      </c>
      <c r="BO492" s="28">
        <v>3</v>
      </c>
      <c r="BP492" s="28">
        <v>2</v>
      </c>
      <c r="BQ492" s="28">
        <v>2</v>
      </c>
      <c r="BR492" s="28">
        <v>3</v>
      </c>
      <c r="BS492" s="28">
        <v>3</v>
      </c>
      <c r="BT492" s="28">
        <v>1</v>
      </c>
      <c r="BU492" s="28">
        <v>0</v>
      </c>
      <c r="BV492" s="28">
        <v>5</v>
      </c>
      <c r="BW492" s="28">
        <v>5</v>
      </c>
      <c r="BX492" s="28">
        <v>10</v>
      </c>
      <c r="BY492" s="31">
        <v>2</v>
      </c>
      <c r="BZ492" s="28">
        <v>1</v>
      </c>
      <c r="CA492" s="28">
        <v>2</v>
      </c>
      <c r="CB492" s="28">
        <v>2</v>
      </c>
      <c r="CC492" s="28">
        <v>3</v>
      </c>
      <c r="CD492" s="31">
        <v>1</v>
      </c>
      <c r="CF492" s="28">
        <v>2</v>
      </c>
      <c r="CL492" s="33">
        <v>0</v>
      </c>
      <c r="CM492" s="31">
        <v>1</v>
      </c>
      <c r="CO492" s="28">
        <v>1</v>
      </c>
      <c r="CP492" s="28">
        <v>5</v>
      </c>
      <c r="CQ492" s="28">
        <v>2</v>
      </c>
      <c r="CR492" s="28">
        <v>2</v>
      </c>
      <c r="CS492" s="28">
        <v>1</v>
      </c>
      <c r="CT492" s="28">
        <v>2</v>
      </c>
      <c r="CU492" s="28">
        <v>2</v>
      </c>
      <c r="CV492" s="28">
        <v>3</v>
      </c>
      <c r="CW492" s="33">
        <v>1</v>
      </c>
      <c r="CX492" s="31">
        <v>1</v>
      </c>
      <c r="CY492" s="28">
        <v>2</v>
      </c>
      <c r="CZ492" s="28">
        <v>2</v>
      </c>
      <c r="DF492" s="33">
        <v>0</v>
      </c>
      <c r="DG492" s="31">
        <v>1</v>
      </c>
      <c r="DI492" s="28">
        <v>1</v>
      </c>
      <c r="DJ492" s="28">
        <v>1</v>
      </c>
      <c r="DK492" s="28">
        <v>5</v>
      </c>
      <c r="DL492" s="28">
        <v>1</v>
      </c>
      <c r="DO492" s="28">
        <v>3</v>
      </c>
      <c r="DP492" s="28">
        <v>2</v>
      </c>
      <c r="DQ492" s="28">
        <v>2</v>
      </c>
      <c r="DR492" s="33">
        <v>1</v>
      </c>
      <c r="DS492" s="31">
        <v>2</v>
      </c>
      <c r="DT492" s="28">
        <v>2</v>
      </c>
      <c r="ED492" s="33">
        <v>0</v>
      </c>
      <c r="EE492" s="31">
        <v>1</v>
      </c>
      <c r="EG492" s="28">
        <v>1</v>
      </c>
      <c r="EH492" s="28">
        <v>1</v>
      </c>
      <c r="EI492" s="28">
        <v>3</v>
      </c>
      <c r="EJ492" s="28">
        <v>2</v>
      </c>
      <c r="EK492" s="28">
        <v>3</v>
      </c>
      <c r="EL492" s="33">
        <v>2</v>
      </c>
      <c r="EM492" s="31">
        <v>1</v>
      </c>
      <c r="EN492" s="28">
        <v>1</v>
      </c>
      <c r="EO492" s="28">
        <v>3</v>
      </c>
      <c r="EX492" s="33">
        <v>0</v>
      </c>
      <c r="EY492" s="31"/>
      <c r="FL492" s="33">
        <v>0</v>
      </c>
      <c r="FM492" s="31">
        <v>1</v>
      </c>
      <c r="FO492" s="28">
        <v>5.6</v>
      </c>
      <c r="FP492" s="28">
        <v>5</v>
      </c>
      <c r="FQ492" s="28">
        <v>2</v>
      </c>
      <c r="FS492" s="28">
        <v>2</v>
      </c>
      <c r="FT492" s="28">
        <v>2</v>
      </c>
      <c r="FU492" s="28">
        <v>2</v>
      </c>
      <c r="FV492" s="28">
        <v>2</v>
      </c>
      <c r="FW492" s="28">
        <v>3</v>
      </c>
      <c r="FX492" s="33">
        <v>0</v>
      </c>
      <c r="FY492" s="31">
        <v>1</v>
      </c>
      <c r="GA492" s="28">
        <v>2</v>
      </c>
      <c r="GB492" s="28">
        <v>3</v>
      </c>
      <c r="GK492" s="33">
        <v>0</v>
      </c>
      <c r="GL492" s="31">
        <v>2</v>
      </c>
      <c r="GM492" s="28">
        <v>2</v>
      </c>
      <c r="GV492" s="33">
        <v>0</v>
      </c>
      <c r="GW492" s="31">
        <v>2</v>
      </c>
      <c r="HD492" s="33">
        <v>0</v>
      </c>
      <c r="HE492" s="31">
        <v>2</v>
      </c>
      <c r="HM492" s="28">
        <v>0</v>
      </c>
      <c r="HN492" s="31">
        <v>2</v>
      </c>
      <c r="HV492" s="28">
        <v>0</v>
      </c>
      <c r="HW492" s="31">
        <v>2</v>
      </c>
      <c r="HY492" s="28">
        <v>2</v>
      </c>
      <c r="HZ492" s="34">
        <v>0</v>
      </c>
      <c r="IA492" s="34">
        <v>0</v>
      </c>
      <c r="IB492" s="34">
        <v>0</v>
      </c>
      <c r="IC492" s="34">
        <v>1</v>
      </c>
      <c r="ID492" s="34">
        <v>0</v>
      </c>
      <c r="IE492" s="34">
        <v>1</v>
      </c>
      <c r="IF492" s="34">
        <v>0</v>
      </c>
      <c r="IG492" s="34">
        <v>0</v>
      </c>
      <c r="IH492" s="34">
        <v>0</v>
      </c>
      <c r="II492" s="34">
        <v>0</v>
      </c>
      <c r="IJ492" s="34">
        <v>0</v>
      </c>
      <c r="IK492" s="34">
        <v>0</v>
      </c>
      <c r="IL492" s="34">
        <v>0</v>
      </c>
      <c r="IM492" s="34">
        <v>0</v>
      </c>
      <c r="IN492" s="36">
        <v>0</v>
      </c>
      <c r="IO492" s="36">
        <v>0</v>
      </c>
      <c r="IP492" s="36">
        <v>0</v>
      </c>
      <c r="IQ492" s="36">
        <v>0</v>
      </c>
      <c r="IR492" s="36">
        <v>0</v>
      </c>
      <c r="IS492" s="36">
        <v>0</v>
      </c>
      <c r="IT492" s="36">
        <v>1</v>
      </c>
      <c r="IU492" s="36">
        <v>0</v>
      </c>
      <c r="IV492" s="36"/>
      <c r="IW492" s="36">
        <v>1</v>
      </c>
      <c r="IX492" s="36">
        <v>0</v>
      </c>
      <c r="IY492" s="36">
        <v>0</v>
      </c>
      <c r="IZ492" s="36">
        <v>1</v>
      </c>
      <c r="JA492" s="35" t="s">
        <v>2211</v>
      </c>
      <c r="JB492">
        <f t="shared" si="36"/>
        <v>5</v>
      </c>
      <c r="JC492">
        <f t="shared" si="37"/>
        <v>2</v>
      </c>
      <c r="JD492">
        <f t="shared" si="38"/>
        <v>3</v>
      </c>
    </row>
    <row r="493" spans="1:264" s="28" customFormat="1" x14ac:dyDescent="0.25">
      <c r="A493" s="29">
        <v>42719</v>
      </c>
      <c r="B493" s="29">
        <v>42901</v>
      </c>
      <c r="C493" s="27" t="s">
        <v>2212</v>
      </c>
      <c r="D493" s="21" t="s">
        <v>248</v>
      </c>
      <c r="E493" s="28">
        <v>32</v>
      </c>
      <c r="F493" s="28">
        <v>11569</v>
      </c>
      <c r="G493" s="28">
        <v>0</v>
      </c>
      <c r="H493" s="28">
        <v>0</v>
      </c>
      <c r="I493" s="28">
        <v>1</v>
      </c>
      <c r="J493" s="28">
        <v>1</v>
      </c>
      <c r="K493" s="28">
        <v>0</v>
      </c>
      <c r="L493" s="28">
        <v>0</v>
      </c>
      <c r="M493" s="28">
        <v>0</v>
      </c>
      <c r="N493" s="28">
        <v>1</v>
      </c>
      <c r="O493" s="28">
        <v>0</v>
      </c>
      <c r="P493" s="28">
        <v>0</v>
      </c>
      <c r="Q493" s="28">
        <v>0</v>
      </c>
      <c r="R493" s="28">
        <v>0</v>
      </c>
      <c r="S493" s="28">
        <v>120</v>
      </c>
      <c r="T493" s="28">
        <v>80</v>
      </c>
      <c r="U493" s="29">
        <v>26217</v>
      </c>
      <c r="V493" s="28">
        <v>1</v>
      </c>
      <c r="W493" s="28">
        <v>2</v>
      </c>
      <c r="X493" s="28" t="s">
        <v>242</v>
      </c>
      <c r="Y493" s="28" t="s">
        <v>250</v>
      </c>
      <c r="Z493" s="28">
        <v>2</v>
      </c>
      <c r="AA493" s="28">
        <v>3</v>
      </c>
      <c r="AB493" s="28" t="s">
        <v>259</v>
      </c>
      <c r="AC493" s="28">
        <v>4</v>
      </c>
      <c r="AE493" s="28" t="s">
        <v>256</v>
      </c>
      <c r="AF493" s="187">
        <v>500</v>
      </c>
      <c r="AG493" s="28">
        <v>1</v>
      </c>
      <c r="AH493" s="28">
        <v>1</v>
      </c>
      <c r="AI493" s="28">
        <v>1</v>
      </c>
      <c r="AJ493" s="28">
        <v>0</v>
      </c>
      <c r="AK493" s="28">
        <v>0</v>
      </c>
      <c r="AL493" s="31">
        <v>0</v>
      </c>
      <c r="AM493" s="28">
        <v>0</v>
      </c>
      <c r="AN493" s="28">
        <v>1</v>
      </c>
      <c r="AO493" s="28">
        <v>0</v>
      </c>
      <c r="AP493" s="28">
        <v>0</v>
      </c>
      <c r="AQ493" s="28">
        <v>0</v>
      </c>
      <c r="AR493" s="28">
        <v>0</v>
      </c>
      <c r="AS493" s="28">
        <v>0</v>
      </c>
      <c r="AT493" s="28">
        <v>0</v>
      </c>
      <c r="AU493" s="28">
        <v>0</v>
      </c>
      <c r="AV493" s="28">
        <v>0</v>
      </c>
      <c r="AW493" s="28">
        <v>0</v>
      </c>
      <c r="AX493" s="28">
        <v>0</v>
      </c>
      <c r="AY493" s="28">
        <v>0</v>
      </c>
      <c r="AZ493" s="28">
        <v>0</v>
      </c>
      <c r="BA493" s="28">
        <v>0</v>
      </c>
      <c r="BB493" s="28">
        <v>0</v>
      </c>
      <c r="BC493" s="28">
        <v>0</v>
      </c>
      <c r="BD493" s="28">
        <v>0</v>
      </c>
      <c r="BE493" s="28">
        <v>0</v>
      </c>
      <c r="BF493" s="28">
        <v>0</v>
      </c>
      <c r="BG493" s="28">
        <v>0</v>
      </c>
      <c r="BH493" s="28">
        <v>0</v>
      </c>
      <c r="BI493" s="28">
        <v>0</v>
      </c>
      <c r="BJ493" s="28">
        <v>0</v>
      </c>
      <c r="BK493" s="28">
        <v>0</v>
      </c>
      <c r="BL493" s="28">
        <v>0</v>
      </c>
      <c r="BM493" s="28">
        <v>0</v>
      </c>
      <c r="BN493" s="28">
        <v>0</v>
      </c>
      <c r="BO493" s="28">
        <v>0</v>
      </c>
      <c r="BP493" s="28">
        <v>0</v>
      </c>
      <c r="BQ493" s="28">
        <v>1</v>
      </c>
      <c r="BR493" s="28">
        <v>1</v>
      </c>
      <c r="BS493" s="28">
        <v>1</v>
      </c>
      <c r="BT493" s="28">
        <v>1</v>
      </c>
      <c r="BU493" s="28">
        <v>1</v>
      </c>
      <c r="BV493" s="28">
        <v>7</v>
      </c>
      <c r="BW493" s="28">
        <v>7</v>
      </c>
      <c r="BX493" s="28">
        <v>8</v>
      </c>
      <c r="BY493" s="31">
        <v>1</v>
      </c>
      <c r="BZ493" s="28">
        <v>1</v>
      </c>
      <c r="CA493" s="28">
        <v>1</v>
      </c>
      <c r="CB493" s="28">
        <v>1</v>
      </c>
      <c r="CC493" s="28">
        <v>2</v>
      </c>
      <c r="CD493" s="31">
        <v>2</v>
      </c>
      <c r="CE493" s="28">
        <v>2</v>
      </c>
      <c r="CL493" s="33">
        <v>0</v>
      </c>
      <c r="CM493" s="31">
        <v>1</v>
      </c>
      <c r="CN493" s="28">
        <v>2</v>
      </c>
      <c r="CW493" s="33">
        <v>0</v>
      </c>
      <c r="CX493" s="31">
        <v>2</v>
      </c>
      <c r="CY493" s="28">
        <v>2</v>
      </c>
      <c r="CZ493" s="28">
        <v>2</v>
      </c>
      <c r="DF493" s="33">
        <v>0</v>
      </c>
      <c r="DG493" s="31">
        <v>1</v>
      </c>
      <c r="DI493" s="28">
        <v>1</v>
      </c>
      <c r="DJ493" s="28">
        <v>1</v>
      </c>
      <c r="DK493" s="28">
        <v>5.9</v>
      </c>
      <c r="DL493" s="28">
        <v>3</v>
      </c>
      <c r="DM493" s="28">
        <v>2</v>
      </c>
      <c r="DN493" s="28">
        <v>2</v>
      </c>
      <c r="DQ493" s="28">
        <v>2</v>
      </c>
      <c r="DR493" s="33">
        <v>1</v>
      </c>
      <c r="DS493" s="31">
        <v>2</v>
      </c>
      <c r="DT493" s="28">
        <v>2</v>
      </c>
      <c r="ED493" s="33">
        <v>0</v>
      </c>
      <c r="EE493" s="31">
        <v>1</v>
      </c>
      <c r="EG493" s="28">
        <v>1</v>
      </c>
      <c r="EH493" s="28">
        <v>2</v>
      </c>
      <c r="EI493" s="28">
        <v>2</v>
      </c>
      <c r="EJ493" s="28">
        <v>2</v>
      </c>
      <c r="EK493" s="28">
        <v>1</v>
      </c>
      <c r="EL493" s="33">
        <v>1</v>
      </c>
      <c r="EM493" s="31">
        <v>1</v>
      </c>
      <c r="EN493" s="28">
        <v>1</v>
      </c>
      <c r="EO493" s="28">
        <v>1</v>
      </c>
      <c r="EP493" s="28">
        <v>2</v>
      </c>
      <c r="EQ493" s="28">
        <v>2</v>
      </c>
      <c r="ER493" s="28">
        <v>1</v>
      </c>
      <c r="EX493" s="33">
        <v>0</v>
      </c>
      <c r="EY493" s="31"/>
      <c r="FL493" s="33">
        <v>0</v>
      </c>
      <c r="FM493" s="31">
        <v>1</v>
      </c>
      <c r="FO493" s="28">
        <v>1.5</v>
      </c>
      <c r="FP493" s="28">
        <v>1</v>
      </c>
      <c r="FQ493" s="28">
        <v>2</v>
      </c>
      <c r="FS493" s="28">
        <v>1</v>
      </c>
      <c r="FT493" s="28">
        <v>2</v>
      </c>
      <c r="FU493" s="28">
        <v>3</v>
      </c>
      <c r="FV493" s="28">
        <v>2</v>
      </c>
      <c r="FW493" s="28">
        <v>1</v>
      </c>
      <c r="FX493" s="33">
        <v>1</v>
      </c>
      <c r="FY493" s="31">
        <v>2</v>
      </c>
      <c r="FZ493" s="28">
        <v>2</v>
      </c>
      <c r="GA493" s="28">
        <v>2</v>
      </c>
      <c r="GB493" s="28">
        <v>3</v>
      </c>
      <c r="GK493" s="33">
        <v>0</v>
      </c>
      <c r="GL493" s="31">
        <v>2</v>
      </c>
      <c r="GM493" s="28">
        <v>2</v>
      </c>
      <c r="GV493" s="33">
        <v>0</v>
      </c>
      <c r="GW493" s="31">
        <v>2</v>
      </c>
      <c r="HD493" s="33">
        <v>0</v>
      </c>
      <c r="HE493" s="31">
        <v>2</v>
      </c>
      <c r="HM493" s="28">
        <v>0</v>
      </c>
      <c r="HN493" s="31">
        <v>2</v>
      </c>
      <c r="HV493" s="28">
        <v>0</v>
      </c>
      <c r="HW493" s="31">
        <v>2</v>
      </c>
      <c r="HY493" s="28">
        <v>2</v>
      </c>
      <c r="HZ493" s="34">
        <v>0</v>
      </c>
      <c r="IA493" s="34">
        <v>0</v>
      </c>
      <c r="IB493" s="34">
        <v>0</v>
      </c>
      <c r="IC493" s="34">
        <v>1</v>
      </c>
      <c r="ID493" s="34">
        <v>0</v>
      </c>
      <c r="IE493" s="34">
        <v>1</v>
      </c>
      <c r="IF493" s="34">
        <v>0</v>
      </c>
      <c r="IG493" s="34">
        <v>0</v>
      </c>
      <c r="IH493" s="34">
        <v>0</v>
      </c>
      <c r="II493" s="34">
        <v>0</v>
      </c>
      <c r="IJ493" s="34">
        <v>0</v>
      </c>
      <c r="IK493" s="34">
        <v>0</v>
      </c>
      <c r="IL493" s="34">
        <v>0</v>
      </c>
      <c r="IM493" s="34">
        <v>0</v>
      </c>
      <c r="IN493" s="36">
        <v>0</v>
      </c>
      <c r="IO493" s="36">
        <v>0</v>
      </c>
      <c r="IP493" s="36">
        <v>0</v>
      </c>
      <c r="IQ493" s="36">
        <v>1</v>
      </c>
      <c r="IR493" s="36">
        <v>0</v>
      </c>
      <c r="IS493" s="36">
        <v>0</v>
      </c>
      <c r="IT493" s="36">
        <v>0</v>
      </c>
      <c r="IU493" s="36">
        <v>0</v>
      </c>
      <c r="IV493" s="36"/>
      <c r="IW493" s="36">
        <v>0</v>
      </c>
      <c r="IX493" s="36">
        <v>0</v>
      </c>
      <c r="IY493" s="36">
        <v>0</v>
      </c>
      <c r="IZ493" s="36">
        <v>0</v>
      </c>
      <c r="JA493" s="35" t="s">
        <v>259</v>
      </c>
      <c r="JB493">
        <f t="shared" si="36"/>
        <v>3</v>
      </c>
      <c r="JC493">
        <f t="shared" si="37"/>
        <v>2</v>
      </c>
      <c r="JD493">
        <f t="shared" si="38"/>
        <v>1</v>
      </c>
    </row>
    <row r="494" spans="1:264" s="28" customFormat="1" x14ac:dyDescent="0.25">
      <c r="A494" s="48">
        <v>42711</v>
      </c>
      <c r="B494" s="48">
        <v>42893</v>
      </c>
      <c r="C494" s="27" t="s">
        <v>2262</v>
      </c>
      <c r="D494" s="28" t="s">
        <v>82</v>
      </c>
      <c r="E494" s="28">
        <v>1</v>
      </c>
      <c r="F494" s="28">
        <v>6765</v>
      </c>
      <c r="G494" s="28">
        <v>1</v>
      </c>
      <c r="H494" s="28">
        <v>0</v>
      </c>
      <c r="I494" s="28">
        <v>0</v>
      </c>
      <c r="J494" s="28">
        <v>1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1</v>
      </c>
      <c r="Q494" s="28">
        <v>0</v>
      </c>
      <c r="R494" s="28">
        <v>0</v>
      </c>
      <c r="S494" s="28">
        <v>170</v>
      </c>
      <c r="T494" s="28">
        <v>100</v>
      </c>
      <c r="U494" s="68">
        <v>19731</v>
      </c>
      <c r="V494" s="28">
        <v>2</v>
      </c>
      <c r="W494" s="28">
        <v>2</v>
      </c>
      <c r="X494" s="28" t="s">
        <v>242</v>
      </c>
      <c r="Y494" s="28" t="s">
        <v>564</v>
      </c>
      <c r="Z494" s="28">
        <v>2</v>
      </c>
      <c r="AA494" s="28">
        <v>2</v>
      </c>
      <c r="AB494" s="28" t="s">
        <v>2263</v>
      </c>
      <c r="AC494" s="28">
        <v>2</v>
      </c>
      <c r="AD494" s="28">
        <v>1</v>
      </c>
      <c r="AE494" s="28" t="s">
        <v>256</v>
      </c>
      <c r="AF494" s="30" t="s">
        <v>2264</v>
      </c>
      <c r="AG494" s="28">
        <v>0</v>
      </c>
      <c r="AH494" s="28">
        <v>0</v>
      </c>
      <c r="AI494" s="28">
        <v>1</v>
      </c>
      <c r="AJ494" s="28">
        <v>1</v>
      </c>
      <c r="AK494" s="28">
        <v>1</v>
      </c>
      <c r="AL494" s="31">
        <v>1</v>
      </c>
      <c r="AM494" s="32">
        <v>1</v>
      </c>
      <c r="AN494" s="32">
        <v>1</v>
      </c>
      <c r="AO494" s="32">
        <v>2</v>
      </c>
      <c r="AP494" s="32">
        <v>1</v>
      </c>
      <c r="AQ494" s="32">
        <v>1</v>
      </c>
      <c r="AR494" s="32">
        <v>0</v>
      </c>
      <c r="AS494" s="28">
        <v>0</v>
      </c>
      <c r="AT494" s="28">
        <v>0</v>
      </c>
      <c r="AU494" s="28">
        <v>0</v>
      </c>
      <c r="AV494" s="28">
        <v>2</v>
      </c>
      <c r="AW494" s="28">
        <v>0</v>
      </c>
      <c r="AX494" s="28">
        <v>0</v>
      </c>
      <c r="AY494" s="28">
        <v>0</v>
      </c>
      <c r="AZ494" s="28">
        <v>0</v>
      </c>
      <c r="BA494" s="28">
        <v>1</v>
      </c>
      <c r="BB494" s="28">
        <v>0</v>
      </c>
      <c r="BC494" s="28">
        <v>0</v>
      </c>
      <c r="BD494" s="28">
        <v>0</v>
      </c>
      <c r="BE494" s="28">
        <v>0</v>
      </c>
      <c r="BF494" s="28">
        <v>0</v>
      </c>
      <c r="BG494" s="28">
        <v>0</v>
      </c>
      <c r="BH494" s="28">
        <v>0</v>
      </c>
      <c r="BI494" s="28">
        <v>2</v>
      </c>
      <c r="BJ494" s="28">
        <v>0</v>
      </c>
      <c r="BK494" s="28">
        <v>0</v>
      </c>
      <c r="BL494" s="28">
        <v>0</v>
      </c>
      <c r="BM494" s="28">
        <v>2</v>
      </c>
      <c r="BN494" s="28">
        <v>0</v>
      </c>
      <c r="BO494" s="28">
        <v>2</v>
      </c>
      <c r="BP494" s="28">
        <v>0</v>
      </c>
      <c r="BQ494" s="28">
        <v>0</v>
      </c>
      <c r="BR494" s="28">
        <v>1</v>
      </c>
      <c r="BS494" s="28">
        <v>2</v>
      </c>
      <c r="BT494" s="28">
        <v>1</v>
      </c>
      <c r="BU494" s="28">
        <v>0</v>
      </c>
      <c r="BV494" s="28">
        <v>4</v>
      </c>
      <c r="BW494" s="28">
        <v>2</v>
      </c>
      <c r="BY494" s="31">
        <v>2</v>
      </c>
      <c r="BZ494" s="32">
        <v>1</v>
      </c>
      <c r="CA494" s="32">
        <v>1</v>
      </c>
      <c r="CB494" s="32">
        <v>2</v>
      </c>
      <c r="CC494" s="32">
        <v>2</v>
      </c>
      <c r="CD494" s="31">
        <v>1</v>
      </c>
      <c r="CF494" s="28">
        <v>2</v>
      </c>
      <c r="CL494" s="33">
        <v>0</v>
      </c>
      <c r="CM494" s="31">
        <v>1</v>
      </c>
      <c r="CO494" s="28">
        <v>1</v>
      </c>
      <c r="CP494" s="28">
        <v>4</v>
      </c>
      <c r="CQ494" s="28">
        <v>1</v>
      </c>
      <c r="CR494" s="28">
        <v>2</v>
      </c>
      <c r="CS494" s="28">
        <v>2</v>
      </c>
      <c r="CT494" s="28">
        <v>1</v>
      </c>
      <c r="CU494" s="28">
        <v>1</v>
      </c>
      <c r="CV494" s="28">
        <v>5</v>
      </c>
      <c r="CW494" s="33">
        <v>3</v>
      </c>
      <c r="CX494" s="31">
        <v>1</v>
      </c>
      <c r="CY494" s="32">
        <v>2</v>
      </c>
      <c r="DA494" s="28">
        <v>2</v>
      </c>
      <c r="DB494" s="28">
        <v>2</v>
      </c>
      <c r="DC494" s="28">
        <v>2</v>
      </c>
      <c r="DF494" s="33">
        <v>0</v>
      </c>
      <c r="DG494" s="31">
        <v>1</v>
      </c>
      <c r="DH494" s="32">
        <v>2</v>
      </c>
      <c r="DI494" s="32">
        <v>2</v>
      </c>
      <c r="DJ494" s="32">
        <v>1</v>
      </c>
      <c r="DK494" s="32">
        <v>5</v>
      </c>
      <c r="DL494" s="32">
        <v>2</v>
      </c>
      <c r="DN494" s="28">
        <v>2</v>
      </c>
      <c r="DQ494" s="28">
        <v>3</v>
      </c>
      <c r="DR494" s="33">
        <v>1</v>
      </c>
      <c r="DS494" s="31">
        <v>2</v>
      </c>
      <c r="DT494" s="32">
        <v>2</v>
      </c>
      <c r="ED494" s="33">
        <v>0</v>
      </c>
      <c r="EE494" s="31">
        <v>1</v>
      </c>
      <c r="EL494" s="33">
        <v>0</v>
      </c>
      <c r="EM494" s="31">
        <v>1</v>
      </c>
      <c r="EN494" s="28">
        <v>1</v>
      </c>
      <c r="EP494" s="28">
        <v>1</v>
      </c>
      <c r="ES494" s="28">
        <v>2</v>
      </c>
      <c r="ET494" s="28">
        <v>6</v>
      </c>
      <c r="EU494" s="28">
        <v>6</v>
      </c>
      <c r="EV494" s="28">
        <v>2</v>
      </c>
      <c r="EW494" s="28">
        <v>1</v>
      </c>
      <c r="EX494" s="33">
        <v>0</v>
      </c>
      <c r="EY494" s="31"/>
      <c r="FL494" s="33">
        <v>0</v>
      </c>
      <c r="FM494" s="31">
        <v>1</v>
      </c>
      <c r="FN494" s="28">
        <v>1</v>
      </c>
      <c r="FO494" s="28">
        <v>6</v>
      </c>
      <c r="FP494" s="28">
        <v>6</v>
      </c>
      <c r="FQ494" s="28">
        <v>1</v>
      </c>
      <c r="FR494" s="28">
        <v>1</v>
      </c>
      <c r="FX494" s="33">
        <v>0</v>
      </c>
      <c r="FY494" s="31">
        <v>1</v>
      </c>
      <c r="GA494" s="28">
        <v>1</v>
      </c>
      <c r="GB494" s="28">
        <v>1</v>
      </c>
      <c r="GC494" s="28">
        <v>1</v>
      </c>
      <c r="GK494" s="33">
        <v>0</v>
      </c>
      <c r="GL494" s="31">
        <v>1</v>
      </c>
      <c r="GO494" s="28">
        <v>4</v>
      </c>
      <c r="GP494" s="28">
        <v>2</v>
      </c>
      <c r="GR494" s="28">
        <v>1</v>
      </c>
      <c r="GS494" s="28">
        <v>2</v>
      </c>
      <c r="GU494" s="28">
        <v>1</v>
      </c>
      <c r="GV494" s="33">
        <v>0</v>
      </c>
      <c r="GW494" s="31">
        <v>2</v>
      </c>
      <c r="HD494" s="33">
        <v>0</v>
      </c>
      <c r="HE494" s="31">
        <v>2</v>
      </c>
      <c r="HM494" s="33">
        <v>0</v>
      </c>
      <c r="HN494" s="31">
        <v>2</v>
      </c>
      <c r="HV494" s="33">
        <v>0</v>
      </c>
      <c r="HW494" s="31">
        <v>2</v>
      </c>
      <c r="HY494" s="28">
        <v>2</v>
      </c>
      <c r="HZ494" s="34">
        <v>0</v>
      </c>
      <c r="IA494" s="34">
        <v>3</v>
      </c>
      <c r="IB494" s="34">
        <v>0</v>
      </c>
      <c r="IC494" s="34">
        <v>1</v>
      </c>
      <c r="ID494" s="34">
        <v>0</v>
      </c>
      <c r="IE494" s="34">
        <v>0</v>
      </c>
      <c r="IF494" s="34">
        <v>0</v>
      </c>
      <c r="IG494" s="34">
        <v>0</v>
      </c>
      <c r="IH494" s="34">
        <v>0</v>
      </c>
      <c r="II494" s="34">
        <v>0</v>
      </c>
      <c r="IJ494" s="34">
        <v>0</v>
      </c>
      <c r="IK494" s="34">
        <v>0</v>
      </c>
      <c r="IL494" s="34">
        <v>0</v>
      </c>
      <c r="IM494" s="34">
        <v>0</v>
      </c>
      <c r="IN494" s="36">
        <v>0</v>
      </c>
      <c r="IO494" s="36">
        <v>0</v>
      </c>
      <c r="IP494" s="36">
        <v>0</v>
      </c>
      <c r="IQ494" s="36">
        <v>0</v>
      </c>
      <c r="IR494" s="36">
        <v>3</v>
      </c>
      <c r="IS494" s="36">
        <v>0</v>
      </c>
      <c r="IT494" s="36">
        <v>1</v>
      </c>
      <c r="IU494" s="36">
        <v>1</v>
      </c>
      <c r="IV494" s="36" t="s">
        <v>629</v>
      </c>
      <c r="IW494" s="36">
        <v>1</v>
      </c>
      <c r="IX494" s="36">
        <v>1</v>
      </c>
      <c r="IY494" s="36">
        <v>0</v>
      </c>
      <c r="IZ494" s="36">
        <v>0</v>
      </c>
      <c r="JA494" s="35" t="s">
        <v>2263</v>
      </c>
      <c r="JB494">
        <f t="shared" si="36"/>
        <v>3</v>
      </c>
      <c r="JC494">
        <f t="shared" si="37"/>
        <v>4</v>
      </c>
      <c r="JD494">
        <f t="shared" si="38"/>
        <v>7</v>
      </c>
    </row>
    <row r="495" spans="1:264" s="28" customFormat="1" x14ac:dyDescent="0.25">
      <c r="A495" s="48">
        <v>42711</v>
      </c>
      <c r="B495" s="48">
        <v>42893</v>
      </c>
      <c r="C495" s="27" t="s">
        <v>2265</v>
      </c>
      <c r="D495" s="28" t="s">
        <v>82</v>
      </c>
      <c r="E495" s="28">
        <v>2</v>
      </c>
      <c r="F495" s="28">
        <v>2670</v>
      </c>
      <c r="G495" s="28">
        <v>0</v>
      </c>
      <c r="H495" s="28">
        <v>1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8">
        <v>120</v>
      </c>
      <c r="T495" s="28">
        <v>80</v>
      </c>
      <c r="U495" s="28" t="s">
        <v>2266</v>
      </c>
      <c r="V495" s="28">
        <v>1</v>
      </c>
      <c r="W495" s="28">
        <v>2</v>
      </c>
      <c r="X495" s="28" t="s">
        <v>242</v>
      </c>
      <c r="Y495" s="28" t="s">
        <v>564</v>
      </c>
      <c r="Z495" s="28">
        <v>3</v>
      </c>
      <c r="AA495" s="28">
        <v>6</v>
      </c>
      <c r="AB495" s="28" t="s">
        <v>245</v>
      </c>
      <c r="AC495" s="28">
        <v>2</v>
      </c>
      <c r="AD495" s="28">
        <v>1</v>
      </c>
      <c r="AE495" s="28" t="s">
        <v>256</v>
      </c>
      <c r="AF495" s="30" t="s">
        <v>815</v>
      </c>
      <c r="AG495" s="28">
        <v>0</v>
      </c>
      <c r="AH495" s="28">
        <v>1</v>
      </c>
      <c r="AI495" s="28">
        <v>1</v>
      </c>
      <c r="AJ495" s="28">
        <v>0</v>
      </c>
      <c r="AK495" s="28">
        <v>0</v>
      </c>
      <c r="AL495" s="31">
        <v>0</v>
      </c>
      <c r="AM495" s="32">
        <v>0</v>
      </c>
      <c r="AN495" s="28">
        <v>0</v>
      </c>
      <c r="AO495" s="28">
        <v>0</v>
      </c>
      <c r="AP495" s="28">
        <v>0</v>
      </c>
      <c r="AQ495" s="28">
        <v>0</v>
      </c>
      <c r="AR495" s="28">
        <v>0</v>
      </c>
      <c r="AS495" s="28">
        <v>0</v>
      </c>
      <c r="AT495" s="28">
        <v>0</v>
      </c>
      <c r="AU495" s="28">
        <v>0</v>
      </c>
      <c r="AV495" s="28">
        <v>0</v>
      </c>
      <c r="AW495" s="28">
        <v>0</v>
      </c>
      <c r="AX495" s="28">
        <v>0</v>
      </c>
      <c r="AY495" s="28">
        <v>0</v>
      </c>
      <c r="AZ495" s="28">
        <v>0</v>
      </c>
      <c r="BA495" s="28">
        <v>0</v>
      </c>
      <c r="BB495" s="28">
        <v>0</v>
      </c>
      <c r="BC495" s="28">
        <v>0</v>
      </c>
      <c r="BD495" s="28">
        <v>0</v>
      </c>
      <c r="BE495" s="28">
        <v>1</v>
      </c>
      <c r="BF495" s="28">
        <v>0</v>
      </c>
      <c r="BG495" s="28">
        <v>0</v>
      </c>
      <c r="BH495" s="28">
        <v>0</v>
      </c>
      <c r="BI495" s="28">
        <v>0</v>
      </c>
      <c r="BJ495" s="28">
        <v>0</v>
      </c>
      <c r="BK495" s="28">
        <v>0</v>
      </c>
      <c r="BL495" s="28">
        <v>0</v>
      </c>
      <c r="BM495" s="28">
        <v>0</v>
      </c>
      <c r="BN495" s="28">
        <v>0</v>
      </c>
      <c r="BO495" s="28">
        <v>1</v>
      </c>
      <c r="BP495" s="28">
        <v>0</v>
      </c>
      <c r="BQ495" s="28">
        <v>1</v>
      </c>
      <c r="BR495" s="28">
        <v>0</v>
      </c>
      <c r="BS495" s="28">
        <v>1</v>
      </c>
      <c r="BT495" s="28">
        <v>0</v>
      </c>
      <c r="BU495" s="28">
        <v>0</v>
      </c>
      <c r="BV495" s="28">
        <v>7</v>
      </c>
      <c r="BW495" s="28">
        <v>0</v>
      </c>
      <c r="BX495" s="28">
        <v>0</v>
      </c>
      <c r="BY495" s="31">
        <v>1</v>
      </c>
      <c r="BZ495" s="32">
        <v>1</v>
      </c>
      <c r="CA495" s="32">
        <v>1</v>
      </c>
      <c r="CB495" s="32">
        <v>2</v>
      </c>
      <c r="CC495" s="32">
        <v>1</v>
      </c>
      <c r="CD495" s="31">
        <v>1</v>
      </c>
      <c r="CF495" s="28">
        <v>1</v>
      </c>
      <c r="CG495" s="28">
        <v>2</v>
      </c>
      <c r="CH495" s="28">
        <v>1</v>
      </c>
      <c r="CI495" s="28">
        <v>3</v>
      </c>
      <c r="CJ495" s="28">
        <v>1</v>
      </c>
      <c r="CK495" s="28">
        <v>1</v>
      </c>
      <c r="CL495" s="33">
        <v>2</v>
      </c>
      <c r="CM495" s="31">
        <v>1</v>
      </c>
      <c r="CO495" s="28">
        <v>1</v>
      </c>
      <c r="CP495" s="28">
        <v>4</v>
      </c>
      <c r="CQ495" s="28">
        <v>1</v>
      </c>
      <c r="CR495" s="28">
        <v>1</v>
      </c>
      <c r="CS495" s="28">
        <v>2</v>
      </c>
      <c r="CT495" s="28">
        <v>1</v>
      </c>
      <c r="CU495" s="28">
        <v>1</v>
      </c>
      <c r="CV495" s="28">
        <v>1</v>
      </c>
      <c r="CW495" s="33">
        <v>4</v>
      </c>
      <c r="CX495" s="31">
        <v>1</v>
      </c>
      <c r="CY495" s="32">
        <v>1</v>
      </c>
      <c r="DA495" s="28">
        <v>1</v>
      </c>
      <c r="DB495" s="28">
        <v>2</v>
      </c>
      <c r="DC495" s="28">
        <v>1</v>
      </c>
      <c r="DD495" s="28">
        <v>1</v>
      </c>
      <c r="DE495" s="28">
        <v>3</v>
      </c>
      <c r="DF495" s="33">
        <v>3</v>
      </c>
      <c r="DG495" s="31">
        <v>1</v>
      </c>
      <c r="DH495" s="32">
        <v>1</v>
      </c>
      <c r="DI495" s="32">
        <v>2</v>
      </c>
      <c r="DJ495" s="32">
        <v>1</v>
      </c>
      <c r="DK495" s="32">
        <v>5</v>
      </c>
      <c r="DL495" s="32">
        <v>2</v>
      </c>
      <c r="DN495" s="28">
        <v>1</v>
      </c>
      <c r="DQ495" s="28">
        <v>4</v>
      </c>
      <c r="DR495" s="33">
        <v>1</v>
      </c>
      <c r="DS495" s="31">
        <v>1</v>
      </c>
      <c r="DU495" s="28">
        <v>1</v>
      </c>
      <c r="DV495" s="28" t="s">
        <v>2267</v>
      </c>
      <c r="DW495" s="28">
        <v>2</v>
      </c>
      <c r="DX495" s="28">
        <v>2</v>
      </c>
      <c r="DY495" s="28">
        <v>2</v>
      </c>
      <c r="EC495" s="28">
        <v>2</v>
      </c>
      <c r="ED495" s="33">
        <v>1</v>
      </c>
      <c r="EE495" s="31">
        <v>1</v>
      </c>
      <c r="EG495" s="28">
        <v>1</v>
      </c>
      <c r="EH495" s="28">
        <v>1</v>
      </c>
      <c r="EI495" s="28">
        <v>2</v>
      </c>
      <c r="EJ495" s="28">
        <v>2</v>
      </c>
      <c r="EK495" s="28">
        <v>4</v>
      </c>
      <c r="EL495" s="33">
        <v>2</v>
      </c>
      <c r="EM495" s="31">
        <v>1</v>
      </c>
      <c r="EN495" s="32">
        <v>1</v>
      </c>
      <c r="EP495" s="28">
        <v>1</v>
      </c>
      <c r="EQ495" s="28">
        <v>1</v>
      </c>
      <c r="ER495" s="28">
        <v>2</v>
      </c>
      <c r="ES495" s="28">
        <v>1</v>
      </c>
      <c r="ET495" s="28" t="s">
        <v>2268</v>
      </c>
      <c r="EU495" s="28" t="s">
        <v>2268</v>
      </c>
      <c r="EV495" s="28">
        <v>1</v>
      </c>
      <c r="EW495" s="28">
        <v>3</v>
      </c>
      <c r="EX495" s="33">
        <v>3</v>
      </c>
      <c r="EY495" s="31">
        <v>2</v>
      </c>
      <c r="EZ495" s="32">
        <v>2</v>
      </c>
      <c r="FA495" s="32">
        <v>1</v>
      </c>
      <c r="FB495" s="32">
        <v>1</v>
      </c>
      <c r="FC495" s="32">
        <v>1</v>
      </c>
      <c r="FD495" s="32">
        <v>1</v>
      </c>
      <c r="FE495" s="32">
        <v>2</v>
      </c>
      <c r="FF495" s="32">
        <v>2</v>
      </c>
      <c r="FH495" s="28">
        <v>2</v>
      </c>
      <c r="FL495" s="33">
        <v>1</v>
      </c>
      <c r="FM495" s="31">
        <v>1</v>
      </c>
      <c r="FO495" s="28">
        <v>5</v>
      </c>
      <c r="FP495" s="28">
        <v>5</v>
      </c>
      <c r="FQ495" s="28">
        <v>2</v>
      </c>
      <c r="FS495" s="28">
        <v>1</v>
      </c>
      <c r="FT495" s="28">
        <v>1</v>
      </c>
      <c r="FU495" s="28">
        <v>1</v>
      </c>
      <c r="FV495" s="28">
        <v>2</v>
      </c>
      <c r="FW495" s="28">
        <v>1</v>
      </c>
      <c r="FX495" s="33">
        <v>3</v>
      </c>
      <c r="FY495" s="31">
        <v>1</v>
      </c>
      <c r="FZ495" s="32">
        <v>1</v>
      </c>
      <c r="GA495" s="32">
        <v>2</v>
      </c>
      <c r="GE495" s="28">
        <v>2</v>
      </c>
      <c r="GF495" s="28">
        <v>3</v>
      </c>
      <c r="GG495" s="28">
        <v>1</v>
      </c>
      <c r="GH495" s="28" t="s">
        <v>2269</v>
      </c>
      <c r="GI495" s="28">
        <v>2</v>
      </c>
      <c r="GJ495" s="28">
        <v>3</v>
      </c>
      <c r="GK495" s="33">
        <v>1</v>
      </c>
      <c r="GL495" s="31">
        <v>2</v>
      </c>
      <c r="GM495" s="32">
        <v>2</v>
      </c>
      <c r="GV495" s="33">
        <v>0</v>
      </c>
      <c r="GW495" s="31">
        <v>2</v>
      </c>
      <c r="HD495" s="33">
        <v>0</v>
      </c>
      <c r="HE495" s="31">
        <v>2</v>
      </c>
      <c r="HM495" s="33">
        <v>0</v>
      </c>
      <c r="HN495" s="31">
        <v>1</v>
      </c>
      <c r="HO495" s="28">
        <v>2</v>
      </c>
      <c r="HV495" s="33">
        <v>0</v>
      </c>
      <c r="HW495" s="31">
        <v>1</v>
      </c>
      <c r="HX495" s="28">
        <v>2</v>
      </c>
      <c r="HZ495" s="34">
        <v>2</v>
      </c>
      <c r="IA495" s="34">
        <v>4</v>
      </c>
      <c r="IB495" s="34">
        <v>3</v>
      </c>
      <c r="IC495" s="34">
        <v>1</v>
      </c>
      <c r="ID495" s="34">
        <v>1</v>
      </c>
      <c r="IE495" s="34">
        <v>2</v>
      </c>
      <c r="IF495" s="34">
        <v>3</v>
      </c>
      <c r="IG495" s="34">
        <v>1</v>
      </c>
      <c r="IH495" s="34">
        <v>3</v>
      </c>
      <c r="II495" s="34">
        <v>1</v>
      </c>
      <c r="IJ495" s="34">
        <v>0</v>
      </c>
      <c r="IK495" s="34">
        <v>0</v>
      </c>
      <c r="IL495" s="34">
        <v>0</v>
      </c>
      <c r="IM495" s="34">
        <v>0</v>
      </c>
      <c r="IN495" s="36">
        <v>0</v>
      </c>
      <c r="IO495" s="36">
        <v>0</v>
      </c>
      <c r="IP495" s="36">
        <v>0</v>
      </c>
      <c r="IQ495" s="36">
        <v>0</v>
      </c>
      <c r="IR495" s="36">
        <v>0</v>
      </c>
      <c r="IS495" s="36">
        <v>0</v>
      </c>
      <c r="IT495" s="36">
        <v>2</v>
      </c>
      <c r="IU495" s="36">
        <v>2</v>
      </c>
      <c r="IV495" s="36" t="s">
        <v>2270</v>
      </c>
      <c r="IW495" s="36">
        <v>1</v>
      </c>
      <c r="IX495" s="36">
        <v>2</v>
      </c>
      <c r="IY495" s="36">
        <v>0</v>
      </c>
      <c r="IZ495" s="36">
        <v>2</v>
      </c>
      <c r="JA495" s="35" t="s">
        <v>245</v>
      </c>
      <c r="JB495">
        <f t="shared" si="36"/>
        <v>1</v>
      </c>
      <c r="JC495">
        <f t="shared" si="37"/>
        <v>21</v>
      </c>
      <c r="JD495">
        <f t="shared" si="38"/>
        <v>9</v>
      </c>
    </row>
    <row r="496" spans="1:264" s="28" customFormat="1" x14ac:dyDescent="0.25">
      <c r="A496" s="48">
        <v>42717</v>
      </c>
      <c r="B496" s="48">
        <v>42899</v>
      </c>
      <c r="C496" s="27" t="s">
        <v>2271</v>
      </c>
      <c r="D496" s="28" t="s">
        <v>82</v>
      </c>
      <c r="E496" s="28">
        <v>3</v>
      </c>
      <c r="F496" s="28">
        <v>1799</v>
      </c>
      <c r="G496" s="28">
        <v>1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200</v>
      </c>
      <c r="T496" s="28">
        <v>80</v>
      </c>
      <c r="U496" s="68">
        <v>24389</v>
      </c>
      <c r="V496" s="28">
        <v>2</v>
      </c>
      <c r="W496" s="28">
        <v>2</v>
      </c>
      <c r="X496" s="28" t="s">
        <v>242</v>
      </c>
      <c r="Y496" s="28" t="s">
        <v>564</v>
      </c>
      <c r="Z496" s="28">
        <v>2</v>
      </c>
      <c r="AA496" s="28">
        <v>2</v>
      </c>
      <c r="AB496" s="28" t="s">
        <v>2272</v>
      </c>
      <c r="AC496" s="28">
        <v>2</v>
      </c>
      <c r="AD496" s="28">
        <v>3</v>
      </c>
      <c r="AF496" s="30"/>
      <c r="AG496" s="28">
        <v>0</v>
      </c>
      <c r="AH496" s="28">
        <v>0</v>
      </c>
      <c r="AI496" s="28">
        <v>1</v>
      </c>
      <c r="AJ496" s="28">
        <v>0</v>
      </c>
      <c r="AK496" s="28">
        <v>1</v>
      </c>
      <c r="AL496" s="31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32">
        <v>1</v>
      </c>
      <c r="BM496" s="32">
        <v>2</v>
      </c>
      <c r="BN496" s="32">
        <v>0</v>
      </c>
      <c r="BO496" s="32">
        <v>0</v>
      </c>
      <c r="BP496" s="32">
        <v>0</v>
      </c>
      <c r="BQ496" s="32">
        <v>1</v>
      </c>
      <c r="BR496" s="32">
        <v>0</v>
      </c>
      <c r="BS496" s="32">
        <v>0</v>
      </c>
      <c r="BT496" s="32">
        <v>0</v>
      </c>
      <c r="BU496" s="32">
        <v>0</v>
      </c>
      <c r="BV496" s="32"/>
      <c r="BW496" s="32">
        <v>1</v>
      </c>
      <c r="BX496" s="32">
        <v>3</v>
      </c>
      <c r="BY496" s="31">
        <v>2</v>
      </c>
      <c r="BZ496" s="32">
        <v>1</v>
      </c>
      <c r="CA496" s="32">
        <v>1</v>
      </c>
      <c r="CB496" s="32">
        <v>1</v>
      </c>
      <c r="CC496" s="32">
        <v>1</v>
      </c>
      <c r="CD496" s="31">
        <v>2</v>
      </c>
      <c r="CE496" s="32">
        <v>2</v>
      </c>
      <c r="CL496" s="33">
        <v>0</v>
      </c>
      <c r="CM496" s="31">
        <v>2</v>
      </c>
      <c r="CN496" s="28">
        <v>2</v>
      </c>
      <c r="CW496" s="33">
        <v>0</v>
      </c>
      <c r="CX496" s="31">
        <v>2</v>
      </c>
      <c r="CY496" s="28">
        <v>2</v>
      </c>
      <c r="DF496" s="33">
        <v>0</v>
      </c>
      <c r="DG496" s="31">
        <v>2</v>
      </c>
      <c r="DH496" s="28">
        <v>2</v>
      </c>
      <c r="DR496" s="33">
        <v>0</v>
      </c>
      <c r="DS496" s="31">
        <v>2</v>
      </c>
      <c r="DT496" s="28">
        <v>2</v>
      </c>
      <c r="ED496" s="33">
        <v>0</v>
      </c>
      <c r="EE496" s="31">
        <v>2</v>
      </c>
      <c r="EF496" s="28">
        <v>2</v>
      </c>
      <c r="EL496" s="33">
        <v>0</v>
      </c>
      <c r="EM496" s="31">
        <v>2</v>
      </c>
      <c r="EN496" s="28">
        <v>1</v>
      </c>
      <c r="EO496" s="28">
        <v>3</v>
      </c>
      <c r="EX496" s="33">
        <v>0</v>
      </c>
      <c r="EY496" s="31"/>
      <c r="FL496" s="33">
        <v>0</v>
      </c>
      <c r="FM496" s="31">
        <v>2</v>
      </c>
      <c r="FN496" s="28">
        <v>2</v>
      </c>
      <c r="FX496" s="33">
        <v>0</v>
      </c>
      <c r="FY496" s="31">
        <v>2</v>
      </c>
      <c r="FZ496" s="28">
        <v>1</v>
      </c>
      <c r="GA496" s="28">
        <v>2</v>
      </c>
      <c r="GB496" s="28">
        <v>2</v>
      </c>
      <c r="GE496" s="28">
        <v>3</v>
      </c>
      <c r="GK496" s="33">
        <v>1</v>
      </c>
      <c r="GL496" s="31">
        <v>2</v>
      </c>
      <c r="GM496" s="28">
        <v>2</v>
      </c>
      <c r="GV496" s="33">
        <v>0</v>
      </c>
      <c r="GW496" s="31">
        <v>2</v>
      </c>
      <c r="HD496" s="33">
        <v>0</v>
      </c>
      <c r="HE496" s="31">
        <v>2</v>
      </c>
      <c r="HM496" s="33">
        <v>0</v>
      </c>
      <c r="HN496" s="31">
        <v>2</v>
      </c>
      <c r="HV496" s="33">
        <v>0</v>
      </c>
      <c r="HW496" s="31"/>
      <c r="HZ496" s="34">
        <v>0</v>
      </c>
      <c r="IA496" s="34">
        <v>0</v>
      </c>
      <c r="IB496" s="34">
        <v>0</v>
      </c>
      <c r="IC496" s="34">
        <v>0</v>
      </c>
      <c r="ID496" s="34">
        <v>0</v>
      </c>
      <c r="IE496" s="34">
        <v>0</v>
      </c>
      <c r="IF496" s="34">
        <v>0</v>
      </c>
      <c r="IG496" s="34">
        <v>0</v>
      </c>
      <c r="IH496" s="34">
        <v>0</v>
      </c>
      <c r="II496" s="34">
        <v>1</v>
      </c>
      <c r="IJ496" s="34">
        <v>0</v>
      </c>
      <c r="IK496" s="34">
        <v>0</v>
      </c>
      <c r="IL496" s="34">
        <v>0</v>
      </c>
      <c r="IM496" s="34">
        <v>0</v>
      </c>
      <c r="IN496" s="36">
        <v>0</v>
      </c>
      <c r="IO496" s="36">
        <v>0</v>
      </c>
      <c r="IP496" s="36">
        <v>0</v>
      </c>
      <c r="IQ496" s="36">
        <v>0</v>
      </c>
      <c r="IR496" s="36">
        <v>1</v>
      </c>
      <c r="IS496" s="36">
        <v>0</v>
      </c>
      <c r="IT496" s="36">
        <v>0</v>
      </c>
      <c r="IU496" s="36">
        <v>1</v>
      </c>
      <c r="IV496" s="36" t="s">
        <v>258</v>
      </c>
      <c r="IW496" s="36">
        <v>0</v>
      </c>
      <c r="IX496" s="36">
        <v>0</v>
      </c>
      <c r="IY496" s="36">
        <v>0</v>
      </c>
      <c r="IZ496" s="36">
        <v>0</v>
      </c>
      <c r="JA496" s="35" t="s">
        <v>478</v>
      </c>
      <c r="JB496">
        <f t="shared" si="36"/>
        <v>1</v>
      </c>
      <c r="JC496">
        <f t="shared" si="37"/>
        <v>1</v>
      </c>
      <c r="JD496">
        <f t="shared" si="38"/>
        <v>2</v>
      </c>
    </row>
    <row r="497" spans="1:264" s="28" customFormat="1" x14ac:dyDescent="0.25">
      <c r="A497" s="48">
        <v>42717</v>
      </c>
      <c r="B497" s="48">
        <v>42899</v>
      </c>
      <c r="C497" s="27" t="s">
        <v>2273</v>
      </c>
      <c r="D497" s="28" t="s">
        <v>82</v>
      </c>
      <c r="E497" s="28">
        <v>4</v>
      </c>
      <c r="F497" s="28">
        <v>4448</v>
      </c>
      <c r="G497" s="28">
        <v>0</v>
      </c>
      <c r="H497" s="28">
        <v>1</v>
      </c>
      <c r="I497" s="28">
        <v>0</v>
      </c>
      <c r="J497" s="28">
        <v>0</v>
      </c>
      <c r="K497" s="28">
        <v>1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8">
        <v>110</v>
      </c>
      <c r="T497" s="28">
        <v>70</v>
      </c>
      <c r="U497" s="68">
        <v>35113</v>
      </c>
      <c r="V497" s="28">
        <v>1</v>
      </c>
      <c r="W497" s="28">
        <v>1</v>
      </c>
      <c r="X497" s="28" t="s">
        <v>242</v>
      </c>
      <c r="Y497" s="28" t="s">
        <v>564</v>
      </c>
      <c r="Z497" s="28">
        <v>1</v>
      </c>
      <c r="AA497" s="28">
        <v>5</v>
      </c>
      <c r="AB497" s="28" t="s">
        <v>2272</v>
      </c>
      <c r="AC497" s="28">
        <v>4</v>
      </c>
      <c r="AD497" s="28">
        <v>4</v>
      </c>
      <c r="AF497" s="30"/>
      <c r="AG497" s="28">
        <v>0</v>
      </c>
      <c r="AH497" s="28">
        <v>0</v>
      </c>
      <c r="AI497" s="28">
        <v>1</v>
      </c>
      <c r="AJ497" s="28">
        <v>0</v>
      </c>
      <c r="AK497" s="28">
        <v>0</v>
      </c>
      <c r="AL497" s="31">
        <v>0</v>
      </c>
      <c r="AM497" s="32">
        <v>2</v>
      </c>
      <c r="AN497" s="32">
        <v>1</v>
      </c>
      <c r="AO497" s="32">
        <v>0</v>
      </c>
      <c r="AP497" s="32">
        <v>0</v>
      </c>
      <c r="AQ497" s="32">
        <v>0</v>
      </c>
      <c r="AR497" s="32">
        <v>1</v>
      </c>
      <c r="AS497" s="32">
        <v>1</v>
      </c>
      <c r="AT497" s="32">
        <v>1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1</v>
      </c>
      <c r="BJ497" s="32">
        <v>0</v>
      </c>
      <c r="BK497" s="32">
        <v>0</v>
      </c>
      <c r="BL497" s="32">
        <v>0</v>
      </c>
      <c r="BM497" s="32">
        <v>1</v>
      </c>
      <c r="BN497" s="32">
        <v>0</v>
      </c>
      <c r="BO497" s="32">
        <v>0</v>
      </c>
      <c r="BP497" s="32">
        <v>0</v>
      </c>
      <c r="BQ497" s="32">
        <v>0</v>
      </c>
      <c r="BR497" s="32">
        <v>0</v>
      </c>
      <c r="BS497" s="32">
        <v>0</v>
      </c>
      <c r="BT497" s="32">
        <v>0</v>
      </c>
      <c r="BU497" s="32">
        <v>0</v>
      </c>
      <c r="BV497" s="32">
        <v>7</v>
      </c>
      <c r="BY497" s="31">
        <v>1</v>
      </c>
      <c r="BZ497" s="32">
        <v>1</v>
      </c>
      <c r="CA497" s="32">
        <v>1</v>
      </c>
      <c r="CB497" s="32">
        <v>2</v>
      </c>
      <c r="CC497" s="32">
        <v>2</v>
      </c>
      <c r="CD497" s="31">
        <v>1</v>
      </c>
      <c r="CF497" s="28">
        <v>1</v>
      </c>
      <c r="CG497" s="28">
        <v>2</v>
      </c>
      <c r="CH497" s="28">
        <v>2</v>
      </c>
      <c r="CI497" s="28">
        <v>3</v>
      </c>
      <c r="CJ497" s="28">
        <v>1</v>
      </c>
      <c r="CK497" s="28">
        <v>3</v>
      </c>
      <c r="CL497" s="33">
        <v>1</v>
      </c>
      <c r="CM497" s="31">
        <v>1</v>
      </c>
      <c r="CO497" s="28">
        <v>1</v>
      </c>
      <c r="CP497" s="28" t="s">
        <v>2274</v>
      </c>
      <c r="CQ497" s="28">
        <v>2</v>
      </c>
      <c r="CR497" s="28">
        <v>2</v>
      </c>
      <c r="CS497" s="28">
        <v>1</v>
      </c>
      <c r="CT497" s="28">
        <v>2</v>
      </c>
      <c r="CU497" s="28">
        <v>2</v>
      </c>
      <c r="CV497" s="28">
        <v>1</v>
      </c>
      <c r="CW497" s="33">
        <v>1</v>
      </c>
      <c r="CX497" s="31">
        <v>2</v>
      </c>
      <c r="CY497" s="32">
        <v>2</v>
      </c>
      <c r="CZ497" s="32">
        <v>2</v>
      </c>
      <c r="DF497" s="33">
        <v>0</v>
      </c>
      <c r="DG497" s="31">
        <v>1</v>
      </c>
      <c r="DI497" s="28">
        <v>2</v>
      </c>
      <c r="DJ497" s="28">
        <v>1</v>
      </c>
      <c r="DK497" s="28" t="s">
        <v>2275</v>
      </c>
      <c r="DL497" s="28">
        <v>2</v>
      </c>
      <c r="DM497" s="28">
        <v>2</v>
      </c>
      <c r="DN497" s="28">
        <v>2</v>
      </c>
      <c r="DR497" s="33">
        <v>1</v>
      </c>
      <c r="DS497" s="31">
        <v>1</v>
      </c>
      <c r="DU497" s="28">
        <v>2</v>
      </c>
      <c r="DW497" s="28">
        <v>2</v>
      </c>
      <c r="DX497" s="28">
        <v>2</v>
      </c>
      <c r="DY497" s="28">
        <v>2</v>
      </c>
      <c r="EC497" s="28">
        <v>2</v>
      </c>
      <c r="ED497" s="33">
        <v>0</v>
      </c>
      <c r="EE497" s="31">
        <v>1</v>
      </c>
      <c r="EG497" s="28">
        <v>2</v>
      </c>
      <c r="EH497" s="28">
        <v>2</v>
      </c>
      <c r="EI497" s="28">
        <v>3</v>
      </c>
      <c r="EJ497" s="28">
        <v>2</v>
      </c>
      <c r="EK497" s="28">
        <v>3</v>
      </c>
      <c r="EL497" s="33">
        <v>0</v>
      </c>
      <c r="EM497" s="31">
        <v>1</v>
      </c>
      <c r="EN497" s="32">
        <v>1</v>
      </c>
      <c r="EO497" s="32">
        <v>1</v>
      </c>
      <c r="EP497" s="32">
        <v>1</v>
      </c>
      <c r="EX497" s="33">
        <v>0</v>
      </c>
      <c r="EY497" s="31">
        <v>1</v>
      </c>
      <c r="FL497" s="33">
        <v>0</v>
      </c>
      <c r="FM497" s="31">
        <v>2</v>
      </c>
      <c r="FN497" s="28">
        <v>1</v>
      </c>
      <c r="FO497" s="28" t="s">
        <v>816</v>
      </c>
      <c r="FP497" s="28">
        <v>8</v>
      </c>
      <c r="FQ497" s="28">
        <v>1</v>
      </c>
      <c r="FR497" s="28">
        <v>2</v>
      </c>
      <c r="FS497" s="28">
        <v>2</v>
      </c>
      <c r="FT497" s="28">
        <v>2</v>
      </c>
      <c r="FU497" s="28">
        <v>2</v>
      </c>
      <c r="FV497" s="28">
        <v>2</v>
      </c>
      <c r="FW497" s="28">
        <v>3</v>
      </c>
      <c r="FX497" s="33">
        <v>0</v>
      </c>
      <c r="FY497" s="31">
        <v>1</v>
      </c>
      <c r="GA497" s="28">
        <v>2</v>
      </c>
      <c r="GB497" s="28">
        <v>2</v>
      </c>
      <c r="GE497" s="28">
        <v>2</v>
      </c>
      <c r="GF497" s="28">
        <v>3</v>
      </c>
      <c r="GG497" s="28">
        <v>1</v>
      </c>
      <c r="GH497" s="28">
        <v>1</v>
      </c>
      <c r="GI497" s="28">
        <v>2</v>
      </c>
      <c r="GJ497" s="28">
        <v>1</v>
      </c>
      <c r="GK497" s="33">
        <v>1</v>
      </c>
      <c r="GL497" s="31">
        <v>2</v>
      </c>
      <c r="GM497" s="32">
        <v>2</v>
      </c>
      <c r="GV497" s="33">
        <v>0</v>
      </c>
      <c r="GW497" s="31">
        <v>2</v>
      </c>
      <c r="HD497" s="33">
        <v>0</v>
      </c>
      <c r="HE497" s="31">
        <v>2</v>
      </c>
      <c r="HM497" s="33">
        <v>0</v>
      </c>
      <c r="HN497" s="31">
        <v>1</v>
      </c>
      <c r="HO497" s="28">
        <v>2</v>
      </c>
      <c r="HV497" s="33">
        <v>0</v>
      </c>
      <c r="HW497" s="31">
        <v>2</v>
      </c>
      <c r="HY497" s="28">
        <v>1</v>
      </c>
      <c r="HZ497" s="34">
        <v>1</v>
      </c>
      <c r="IA497" s="34">
        <v>1</v>
      </c>
      <c r="IB497" s="34">
        <v>0</v>
      </c>
      <c r="IC497" s="34">
        <v>1</v>
      </c>
      <c r="ID497" s="34">
        <v>0</v>
      </c>
      <c r="IE497" s="34">
        <v>0</v>
      </c>
      <c r="IF497" s="34">
        <v>0</v>
      </c>
      <c r="IG497" s="34">
        <v>0</v>
      </c>
      <c r="IH497" s="34">
        <v>0</v>
      </c>
      <c r="II497" s="34">
        <v>1</v>
      </c>
      <c r="IJ497" s="34">
        <v>0</v>
      </c>
      <c r="IK497" s="34">
        <v>0</v>
      </c>
      <c r="IL497" s="34">
        <v>0</v>
      </c>
      <c r="IM497" s="34">
        <v>0</v>
      </c>
      <c r="IN497" s="32">
        <v>1</v>
      </c>
      <c r="IO497" s="32">
        <v>0</v>
      </c>
      <c r="IP497" s="32">
        <v>0</v>
      </c>
      <c r="IQ497" s="32">
        <v>0</v>
      </c>
      <c r="IR497" s="32">
        <v>4</v>
      </c>
      <c r="IS497" s="32">
        <v>0</v>
      </c>
      <c r="IT497" s="32">
        <v>2</v>
      </c>
      <c r="IU497" s="32">
        <v>2</v>
      </c>
      <c r="IV497" s="36" t="s">
        <v>2276</v>
      </c>
      <c r="IW497" s="32">
        <v>0</v>
      </c>
      <c r="IX497" s="32">
        <v>0</v>
      </c>
      <c r="IY497" s="32">
        <v>0</v>
      </c>
      <c r="IZ497" s="32">
        <v>2</v>
      </c>
      <c r="JA497" s="35" t="s">
        <v>478</v>
      </c>
      <c r="JB497">
        <f t="shared" si="36"/>
        <v>2</v>
      </c>
      <c r="JC497">
        <f t="shared" si="37"/>
        <v>4</v>
      </c>
      <c r="JD497">
        <f t="shared" si="38"/>
        <v>11</v>
      </c>
    </row>
    <row r="498" spans="1:264" s="28" customFormat="1" x14ac:dyDescent="0.25">
      <c r="A498" s="48">
        <v>42717</v>
      </c>
      <c r="B498" s="48">
        <v>42899</v>
      </c>
      <c r="C498" s="27" t="s">
        <v>2277</v>
      </c>
      <c r="D498" s="28" t="s">
        <v>82</v>
      </c>
      <c r="E498" s="28">
        <v>5</v>
      </c>
      <c r="F498" s="28">
        <v>2416</v>
      </c>
      <c r="G498" s="28">
        <v>0</v>
      </c>
      <c r="H498" s="28">
        <v>1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8">
        <v>130</v>
      </c>
      <c r="T498" s="28">
        <v>90</v>
      </c>
      <c r="U498" s="68">
        <v>24589</v>
      </c>
      <c r="V498" s="28">
        <v>1</v>
      </c>
      <c r="W498" s="28">
        <v>2</v>
      </c>
      <c r="X498" s="28" t="s">
        <v>242</v>
      </c>
      <c r="Y498" s="28" t="s">
        <v>564</v>
      </c>
      <c r="Z498" s="28">
        <v>2</v>
      </c>
      <c r="AA498" s="28">
        <v>1</v>
      </c>
      <c r="AB498" s="28" t="s">
        <v>2278</v>
      </c>
      <c r="AC498" s="28">
        <v>2</v>
      </c>
      <c r="AD498" s="28">
        <v>5</v>
      </c>
      <c r="AF498" s="30"/>
      <c r="AG498" s="28">
        <v>0</v>
      </c>
      <c r="AH498" s="28">
        <v>1</v>
      </c>
      <c r="AI498" s="28">
        <v>1</v>
      </c>
      <c r="AJ498" s="28">
        <v>0</v>
      </c>
      <c r="AK498" s="28">
        <v>0</v>
      </c>
      <c r="AL498" s="31">
        <v>1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1</v>
      </c>
      <c r="AS498" s="32">
        <v>1</v>
      </c>
      <c r="AT498" s="32">
        <v>1</v>
      </c>
      <c r="AU498" s="32">
        <v>2</v>
      </c>
      <c r="AV498" s="32">
        <v>2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>
        <v>0</v>
      </c>
      <c r="BF498" s="32">
        <v>0</v>
      </c>
      <c r="BG498" s="32">
        <v>0</v>
      </c>
      <c r="BH498" s="32">
        <v>0</v>
      </c>
      <c r="BI498" s="32">
        <v>0</v>
      </c>
      <c r="BJ498" s="32">
        <v>0</v>
      </c>
      <c r="BK498" s="32">
        <v>0</v>
      </c>
      <c r="BL498" s="32">
        <v>0</v>
      </c>
      <c r="BM498" s="32">
        <v>1</v>
      </c>
      <c r="BN498" s="32">
        <v>0</v>
      </c>
      <c r="BO498" s="32">
        <v>0</v>
      </c>
      <c r="BP498" s="32">
        <v>0</v>
      </c>
      <c r="BQ498" s="32">
        <v>0</v>
      </c>
      <c r="BR498" s="32">
        <v>1</v>
      </c>
      <c r="BS498" s="32">
        <v>1</v>
      </c>
      <c r="BT498" s="32">
        <v>0</v>
      </c>
      <c r="BU498" s="32">
        <v>0</v>
      </c>
      <c r="BV498" s="32">
        <v>7</v>
      </c>
      <c r="BX498" s="28">
        <v>2</v>
      </c>
      <c r="BY498" s="31">
        <v>1</v>
      </c>
      <c r="BZ498" s="32">
        <v>1</v>
      </c>
      <c r="CA498" s="32">
        <v>2</v>
      </c>
      <c r="CB498" s="32">
        <v>2</v>
      </c>
      <c r="CC498" s="32">
        <v>1</v>
      </c>
      <c r="CD498" s="31">
        <v>1</v>
      </c>
      <c r="CF498" s="28">
        <v>1</v>
      </c>
      <c r="CG498" s="28">
        <v>1</v>
      </c>
      <c r="CH498" s="28">
        <v>2</v>
      </c>
      <c r="CI498" s="28">
        <v>1</v>
      </c>
      <c r="CJ498" s="28">
        <v>1</v>
      </c>
      <c r="CK498" s="28">
        <v>3</v>
      </c>
      <c r="CL498" s="33">
        <v>3</v>
      </c>
      <c r="CM498" s="31">
        <v>1</v>
      </c>
      <c r="CO498" s="28">
        <v>1</v>
      </c>
      <c r="CP498" s="28" t="s">
        <v>2274</v>
      </c>
      <c r="CQ498" s="28">
        <v>1</v>
      </c>
      <c r="CR498" s="28">
        <v>2</v>
      </c>
      <c r="CS498" s="28">
        <v>1</v>
      </c>
      <c r="CT498" s="28">
        <v>1</v>
      </c>
      <c r="CU498" s="28">
        <v>1</v>
      </c>
      <c r="CV498" s="28">
        <v>3</v>
      </c>
      <c r="CW498" s="33">
        <v>4</v>
      </c>
      <c r="CX498" s="31">
        <v>2</v>
      </c>
      <c r="CY498" s="32">
        <v>2</v>
      </c>
      <c r="CZ498" s="32">
        <v>2</v>
      </c>
      <c r="DF498" s="33">
        <v>0</v>
      </c>
      <c r="DG498" s="31">
        <v>1</v>
      </c>
      <c r="DI498" s="28">
        <v>1</v>
      </c>
      <c r="DJ498" s="28">
        <v>2</v>
      </c>
      <c r="DL498" s="28">
        <v>2</v>
      </c>
      <c r="DM498" s="28">
        <v>1</v>
      </c>
      <c r="DN498" s="28">
        <v>1</v>
      </c>
      <c r="DQ498" s="28">
        <v>4</v>
      </c>
      <c r="DR498" s="33">
        <v>4</v>
      </c>
      <c r="DS498" s="31">
        <v>1</v>
      </c>
      <c r="DU498" s="28">
        <v>2</v>
      </c>
      <c r="DW498" s="28">
        <v>2</v>
      </c>
      <c r="DX498" s="28">
        <v>2</v>
      </c>
      <c r="DY498" s="28">
        <v>2</v>
      </c>
      <c r="EC498" s="28">
        <v>2</v>
      </c>
      <c r="ED498" s="33">
        <v>0</v>
      </c>
      <c r="EE498" s="31">
        <v>1</v>
      </c>
      <c r="EG498" s="28">
        <v>1</v>
      </c>
      <c r="EH498" s="28">
        <v>2</v>
      </c>
      <c r="EI498" s="28">
        <v>2</v>
      </c>
      <c r="EJ498" s="28">
        <v>2</v>
      </c>
      <c r="EK498" s="28">
        <v>2</v>
      </c>
      <c r="EL498" s="33">
        <v>1</v>
      </c>
      <c r="EM498" s="31">
        <v>1</v>
      </c>
      <c r="EN498" s="32">
        <v>1</v>
      </c>
      <c r="EO498" s="32">
        <v>1</v>
      </c>
      <c r="EP498" s="32">
        <v>2</v>
      </c>
      <c r="EQ498" s="32">
        <v>2</v>
      </c>
      <c r="EX498" s="33">
        <v>0</v>
      </c>
      <c r="EY498" s="31">
        <v>1</v>
      </c>
      <c r="FL498" s="33">
        <v>0</v>
      </c>
      <c r="FM498" s="31">
        <v>1</v>
      </c>
      <c r="FO498" s="28" t="s">
        <v>817</v>
      </c>
      <c r="FP498" s="28">
        <v>1</v>
      </c>
      <c r="FQ498" s="28">
        <v>1</v>
      </c>
      <c r="FR498" s="28">
        <v>2</v>
      </c>
      <c r="FS498" s="28">
        <v>1</v>
      </c>
      <c r="FT498" s="28">
        <v>1</v>
      </c>
      <c r="FU498" s="28">
        <v>1</v>
      </c>
      <c r="FV498" s="28">
        <v>1</v>
      </c>
      <c r="FW498" s="28">
        <v>2</v>
      </c>
      <c r="FX498" s="33">
        <v>4</v>
      </c>
      <c r="FY498" s="31">
        <v>1</v>
      </c>
      <c r="GA498" s="28">
        <v>2</v>
      </c>
      <c r="GB498" s="28">
        <v>2</v>
      </c>
      <c r="GE498" s="28">
        <v>1</v>
      </c>
      <c r="GF498" s="28">
        <v>1</v>
      </c>
      <c r="GG498" s="28">
        <v>1</v>
      </c>
      <c r="GH498" s="28" t="s">
        <v>2279</v>
      </c>
      <c r="GI498" s="28">
        <v>2</v>
      </c>
      <c r="GJ498" s="28">
        <v>2</v>
      </c>
      <c r="GK498" s="33">
        <v>3</v>
      </c>
      <c r="GL498" s="31">
        <v>2</v>
      </c>
      <c r="GM498" s="32">
        <v>2</v>
      </c>
      <c r="GV498" s="33">
        <v>0</v>
      </c>
      <c r="GW498" s="31">
        <v>2</v>
      </c>
      <c r="HD498" s="33">
        <v>0</v>
      </c>
      <c r="HE498" s="31">
        <v>2</v>
      </c>
      <c r="HM498" s="33">
        <v>0</v>
      </c>
      <c r="HN498" s="31">
        <v>2</v>
      </c>
      <c r="HV498" s="33">
        <v>0</v>
      </c>
      <c r="HW498" s="31">
        <v>2</v>
      </c>
      <c r="HY498" s="28">
        <v>1</v>
      </c>
      <c r="HZ498" s="34">
        <v>3</v>
      </c>
      <c r="IA498" s="34">
        <v>4</v>
      </c>
      <c r="IB498" s="34">
        <v>0</v>
      </c>
      <c r="IC498" s="34">
        <v>4</v>
      </c>
      <c r="ID498" s="34">
        <v>0</v>
      </c>
      <c r="IE498" s="34">
        <v>1</v>
      </c>
      <c r="IF498" s="34">
        <v>0</v>
      </c>
      <c r="IG498" s="34">
        <v>0</v>
      </c>
      <c r="IH498" s="34">
        <v>4</v>
      </c>
      <c r="II498" s="34">
        <v>3</v>
      </c>
      <c r="IJ498" s="34">
        <v>0</v>
      </c>
      <c r="IK498" s="34">
        <v>0</v>
      </c>
      <c r="IL498" s="34">
        <v>0</v>
      </c>
      <c r="IM498" s="34">
        <v>0</v>
      </c>
      <c r="IN498" s="32">
        <v>2</v>
      </c>
      <c r="IO498" s="32">
        <v>0</v>
      </c>
      <c r="IP498" s="32">
        <v>0</v>
      </c>
      <c r="IQ498" s="32">
        <v>0</v>
      </c>
      <c r="IR498" s="32">
        <v>2</v>
      </c>
      <c r="IS498" s="32">
        <v>0</v>
      </c>
      <c r="IT498" s="32">
        <v>0</v>
      </c>
      <c r="IU498" s="32">
        <v>3</v>
      </c>
      <c r="IV498" s="36" t="s">
        <v>2280</v>
      </c>
      <c r="IW498" s="32">
        <v>3</v>
      </c>
      <c r="IX498" s="32">
        <v>1</v>
      </c>
      <c r="IY498" s="32">
        <v>0</v>
      </c>
      <c r="IZ498" s="32">
        <v>1</v>
      </c>
      <c r="JA498" s="35" t="s">
        <v>2281</v>
      </c>
      <c r="JB498">
        <f t="shared" si="36"/>
        <v>1</v>
      </c>
      <c r="JC498">
        <f t="shared" si="37"/>
        <v>19</v>
      </c>
      <c r="JD498">
        <f t="shared" si="38"/>
        <v>12</v>
      </c>
    </row>
    <row r="499" spans="1:264" s="28" customFormat="1" x14ac:dyDescent="0.25">
      <c r="A499" s="48">
        <v>42717</v>
      </c>
      <c r="B499" s="48">
        <v>42899</v>
      </c>
      <c r="C499" s="27" t="s">
        <v>2282</v>
      </c>
      <c r="D499" s="28" t="s">
        <v>82</v>
      </c>
      <c r="E499" s="28">
        <v>6</v>
      </c>
      <c r="F499" s="28">
        <v>4524</v>
      </c>
      <c r="G499" s="28">
        <v>1</v>
      </c>
      <c r="H499" s="28">
        <v>1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1</v>
      </c>
      <c r="R499" s="28">
        <v>0</v>
      </c>
      <c r="S499" s="28">
        <v>130</v>
      </c>
      <c r="T499" s="28">
        <v>100</v>
      </c>
      <c r="U499" s="68">
        <v>32223</v>
      </c>
      <c r="V499" s="28">
        <v>2</v>
      </c>
      <c r="W499" s="28">
        <v>2</v>
      </c>
      <c r="X499" s="28" t="s">
        <v>242</v>
      </c>
      <c r="Y499" s="28" t="s">
        <v>564</v>
      </c>
      <c r="Z499" s="28">
        <v>2</v>
      </c>
      <c r="AA499" s="28">
        <v>1</v>
      </c>
      <c r="AB499" s="28" t="s">
        <v>245</v>
      </c>
      <c r="AC499" s="28">
        <v>3</v>
      </c>
      <c r="AD499" s="28">
        <v>1</v>
      </c>
      <c r="AE499" s="28" t="s">
        <v>490</v>
      </c>
      <c r="AF499" s="30" t="s">
        <v>2283</v>
      </c>
      <c r="AG499" s="28">
        <v>0</v>
      </c>
      <c r="AH499" s="28">
        <v>0</v>
      </c>
      <c r="AI499" s="28">
        <v>1</v>
      </c>
      <c r="AJ499" s="28">
        <v>0</v>
      </c>
      <c r="AK499" s="28">
        <v>0</v>
      </c>
      <c r="AL499" s="31">
        <v>1</v>
      </c>
      <c r="AM499" s="32">
        <v>0</v>
      </c>
      <c r="AN499" s="32">
        <v>0</v>
      </c>
      <c r="AO499" s="32">
        <v>0</v>
      </c>
      <c r="AP499" s="32">
        <v>0</v>
      </c>
      <c r="AQ499" s="32">
        <v>1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>
        <v>1</v>
      </c>
      <c r="BC499" s="32">
        <v>0</v>
      </c>
      <c r="BD499" s="32">
        <v>0</v>
      </c>
      <c r="BE499" s="32">
        <v>0</v>
      </c>
      <c r="BF499" s="32">
        <v>2</v>
      </c>
      <c r="BG499" s="32">
        <v>1</v>
      </c>
      <c r="BH499" s="32">
        <v>1</v>
      </c>
      <c r="BI499" s="32">
        <v>2</v>
      </c>
      <c r="BJ499" s="32">
        <v>2</v>
      </c>
      <c r="BK499" s="32">
        <v>2</v>
      </c>
      <c r="BL499" s="32">
        <v>2</v>
      </c>
      <c r="BM499" s="32">
        <v>2</v>
      </c>
      <c r="BN499" s="32">
        <v>0</v>
      </c>
      <c r="BO499" s="32">
        <v>1</v>
      </c>
      <c r="BP499" s="32">
        <v>1</v>
      </c>
      <c r="BQ499" s="32">
        <v>1</v>
      </c>
      <c r="BR499" s="32">
        <v>2</v>
      </c>
      <c r="BS499" s="32">
        <v>0</v>
      </c>
      <c r="BT499" s="32">
        <v>0</v>
      </c>
      <c r="BU499" s="32">
        <v>0</v>
      </c>
      <c r="BV499" s="32">
        <v>4</v>
      </c>
      <c r="BW499" s="32">
        <v>1</v>
      </c>
      <c r="BX499" s="32">
        <v>7</v>
      </c>
      <c r="BY499" s="31">
        <v>1</v>
      </c>
      <c r="BZ499" s="32">
        <v>1</v>
      </c>
      <c r="CA499" s="32">
        <v>1</v>
      </c>
      <c r="CB499" s="32">
        <v>2</v>
      </c>
      <c r="CC499" s="32">
        <v>1</v>
      </c>
      <c r="CD499" s="31">
        <v>2</v>
      </c>
      <c r="CE499" s="32">
        <v>1</v>
      </c>
      <c r="CF499" s="32">
        <v>1</v>
      </c>
      <c r="CG499" s="32">
        <v>1</v>
      </c>
      <c r="CH499" s="32">
        <v>1</v>
      </c>
      <c r="CI499" s="32">
        <v>1</v>
      </c>
      <c r="CJ499" s="32">
        <v>1</v>
      </c>
      <c r="CK499" s="32">
        <v>1</v>
      </c>
      <c r="CL499" s="33">
        <v>4</v>
      </c>
      <c r="CM499" s="31">
        <v>1</v>
      </c>
      <c r="CO499" s="28">
        <v>1</v>
      </c>
      <c r="CP499" s="28" t="s">
        <v>818</v>
      </c>
      <c r="CQ499" s="28">
        <v>1</v>
      </c>
      <c r="CR499" s="28">
        <v>1</v>
      </c>
      <c r="CS499" s="28">
        <v>1</v>
      </c>
      <c r="CT499" s="28">
        <v>1</v>
      </c>
      <c r="CU499" s="28">
        <v>1</v>
      </c>
      <c r="CV499" s="28">
        <v>2</v>
      </c>
      <c r="CW499" s="33">
        <v>5</v>
      </c>
      <c r="CX499" s="31">
        <v>1</v>
      </c>
      <c r="CY499" s="32">
        <v>2</v>
      </c>
      <c r="CZ499" s="32">
        <v>2</v>
      </c>
      <c r="DF499" s="33">
        <v>0</v>
      </c>
      <c r="DG499" s="31">
        <v>1</v>
      </c>
      <c r="DI499" s="28">
        <v>1</v>
      </c>
      <c r="DJ499" s="28">
        <v>1</v>
      </c>
      <c r="DK499" s="28" t="s">
        <v>2284</v>
      </c>
      <c r="DL499" s="28">
        <v>2</v>
      </c>
      <c r="DM499" s="28">
        <v>1</v>
      </c>
      <c r="DN499" s="28">
        <v>1</v>
      </c>
      <c r="DQ499" s="28">
        <v>2</v>
      </c>
      <c r="DR499" s="33">
        <v>4</v>
      </c>
      <c r="DS499" s="31">
        <v>1</v>
      </c>
      <c r="DU499" s="28">
        <v>1</v>
      </c>
      <c r="DW499" s="28">
        <v>1</v>
      </c>
      <c r="DX499" s="28">
        <v>1</v>
      </c>
      <c r="DY499" s="28">
        <v>1</v>
      </c>
      <c r="DZ499" s="28">
        <v>2</v>
      </c>
      <c r="EB499" s="28">
        <v>1</v>
      </c>
      <c r="EC499" s="28">
        <v>2</v>
      </c>
      <c r="ED499" s="33">
        <v>4</v>
      </c>
      <c r="EE499" s="31">
        <v>2</v>
      </c>
      <c r="EF499" s="32">
        <v>2</v>
      </c>
      <c r="EL499" s="33">
        <v>0</v>
      </c>
      <c r="EM499" s="31">
        <v>1</v>
      </c>
      <c r="EN499" s="32">
        <v>2</v>
      </c>
      <c r="EP499" s="32">
        <v>1</v>
      </c>
      <c r="EQ499" s="32">
        <v>2</v>
      </c>
      <c r="ER499" s="32">
        <v>1</v>
      </c>
      <c r="ES499" s="32">
        <v>2</v>
      </c>
      <c r="ET499" s="28" t="s">
        <v>2285</v>
      </c>
      <c r="EU499" s="28">
        <v>2</v>
      </c>
      <c r="EV499" s="28">
        <v>2</v>
      </c>
      <c r="EW499" s="28">
        <v>2</v>
      </c>
      <c r="EX499" s="33">
        <v>1</v>
      </c>
      <c r="EY499" s="31">
        <v>3</v>
      </c>
      <c r="EZ499" s="32">
        <v>2</v>
      </c>
      <c r="FA499" s="32">
        <v>1</v>
      </c>
      <c r="FB499" s="32">
        <v>1</v>
      </c>
      <c r="FC499" s="32">
        <v>0</v>
      </c>
      <c r="FD499" s="32">
        <v>1</v>
      </c>
      <c r="FE499" s="32">
        <v>1</v>
      </c>
      <c r="FF499" s="32">
        <v>1</v>
      </c>
      <c r="FG499" s="32">
        <v>1</v>
      </c>
      <c r="FH499" s="32">
        <v>1</v>
      </c>
      <c r="FI499" s="32">
        <v>1</v>
      </c>
      <c r="FJ499" s="32">
        <v>1</v>
      </c>
      <c r="FL499" s="33">
        <v>5</v>
      </c>
      <c r="FM499" s="31">
        <v>1</v>
      </c>
      <c r="FN499" s="32">
        <v>1</v>
      </c>
      <c r="FO499" s="28" t="s">
        <v>2285</v>
      </c>
      <c r="FP499" s="28">
        <v>2</v>
      </c>
      <c r="FS499" s="28">
        <v>2</v>
      </c>
      <c r="FT499" s="28">
        <v>1</v>
      </c>
      <c r="FU499" s="28">
        <v>1</v>
      </c>
      <c r="FV499" s="28">
        <v>2</v>
      </c>
      <c r="FW499" s="28">
        <v>2</v>
      </c>
      <c r="FX499" s="33">
        <v>2</v>
      </c>
      <c r="FY499" s="31">
        <v>2</v>
      </c>
      <c r="FZ499" s="32">
        <v>1</v>
      </c>
      <c r="GA499" s="32">
        <v>2</v>
      </c>
      <c r="GB499" s="32">
        <v>2</v>
      </c>
      <c r="GE499" s="28">
        <v>2</v>
      </c>
      <c r="GF499" s="28">
        <v>1</v>
      </c>
      <c r="GG499" s="28">
        <v>1</v>
      </c>
      <c r="GH499" s="28">
        <v>5</v>
      </c>
      <c r="GI499" s="28">
        <v>2</v>
      </c>
      <c r="GJ499" s="28">
        <v>1</v>
      </c>
      <c r="GK499" s="33">
        <v>2</v>
      </c>
      <c r="GL499" s="31">
        <v>2</v>
      </c>
      <c r="GM499" s="32">
        <v>2</v>
      </c>
      <c r="GV499" s="33">
        <v>0</v>
      </c>
      <c r="GW499" s="31">
        <v>2</v>
      </c>
      <c r="HD499" s="33">
        <v>0</v>
      </c>
      <c r="HE499" s="31">
        <v>2</v>
      </c>
      <c r="HM499" s="33">
        <v>0</v>
      </c>
      <c r="HN499" s="31">
        <v>2</v>
      </c>
      <c r="HV499" s="33">
        <v>0</v>
      </c>
      <c r="HW499" s="31">
        <v>1</v>
      </c>
      <c r="HX499" s="28">
        <v>2</v>
      </c>
      <c r="HY499" s="28">
        <v>1</v>
      </c>
      <c r="HZ499" s="34">
        <v>4</v>
      </c>
      <c r="IA499" s="34">
        <v>5</v>
      </c>
      <c r="IB499" s="34">
        <v>0</v>
      </c>
      <c r="IC499" s="34">
        <v>4</v>
      </c>
      <c r="ID499" s="34">
        <v>4</v>
      </c>
      <c r="IE499" s="34">
        <v>0</v>
      </c>
      <c r="IF499" s="34">
        <v>1</v>
      </c>
      <c r="IG499" s="34">
        <v>5</v>
      </c>
      <c r="IH499" s="34">
        <v>2</v>
      </c>
      <c r="II499" s="34">
        <v>2</v>
      </c>
      <c r="IJ499" s="34">
        <v>0</v>
      </c>
      <c r="IK499" s="34">
        <v>0</v>
      </c>
      <c r="IL499" s="34">
        <v>0</v>
      </c>
      <c r="IM499" s="34">
        <v>0</v>
      </c>
      <c r="IN499" s="32">
        <v>2</v>
      </c>
      <c r="IO499" s="32">
        <v>0</v>
      </c>
      <c r="IP499" s="32">
        <v>0</v>
      </c>
      <c r="IQ499" s="32">
        <v>0</v>
      </c>
      <c r="IR499" s="32">
        <v>2</v>
      </c>
      <c r="IS499" s="32">
        <v>0</v>
      </c>
      <c r="IT499" s="32">
        <v>3</v>
      </c>
      <c r="IU499" s="32">
        <v>2</v>
      </c>
      <c r="IV499" s="36" t="s">
        <v>2286</v>
      </c>
      <c r="IW499" s="32">
        <v>1</v>
      </c>
      <c r="IX499" s="32">
        <v>0</v>
      </c>
      <c r="IY499" s="32">
        <v>0</v>
      </c>
      <c r="IZ499" s="32">
        <v>2</v>
      </c>
      <c r="JA499" s="35" t="s">
        <v>245</v>
      </c>
      <c r="JB499">
        <f t="shared" si="36"/>
        <v>3</v>
      </c>
      <c r="JC499">
        <f t="shared" si="37"/>
        <v>27</v>
      </c>
      <c r="JD499">
        <f t="shared" si="38"/>
        <v>12</v>
      </c>
    </row>
    <row r="500" spans="1:264" s="28" customFormat="1" x14ac:dyDescent="0.25">
      <c r="A500" s="48">
        <v>42717</v>
      </c>
      <c r="B500" s="48">
        <v>42899</v>
      </c>
      <c r="C500" s="27" t="s">
        <v>2287</v>
      </c>
      <c r="D500" s="28" t="s">
        <v>82</v>
      </c>
      <c r="E500" s="28">
        <v>7</v>
      </c>
      <c r="F500" s="28">
        <v>5969</v>
      </c>
      <c r="G500" s="28">
        <v>1</v>
      </c>
      <c r="H500" s="28">
        <v>1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8">
        <v>160</v>
      </c>
      <c r="T500" s="28">
        <v>100</v>
      </c>
      <c r="U500" s="68">
        <v>18263</v>
      </c>
      <c r="V500" s="28">
        <v>2</v>
      </c>
      <c r="W500" s="28">
        <v>2</v>
      </c>
      <c r="X500" s="28" t="s">
        <v>242</v>
      </c>
      <c r="Y500" s="28" t="s">
        <v>564</v>
      </c>
      <c r="Z500" s="28">
        <v>2</v>
      </c>
      <c r="AA500" s="28">
        <v>1</v>
      </c>
      <c r="AB500" s="28" t="s">
        <v>2272</v>
      </c>
      <c r="AC500" s="28">
        <v>2</v>
      </c>
      <c r="AD500" s="28">
        <v>1</v>
      </c>
      <c r="AE500" s="28" t="s">
        <v>2288</v>
      </c>
      <c r="AF500" s="30" t="s">
        <v>2289</v>
      </c>
      <c r="AG500" s="28">
        <v>0</v>
      </c>
      <c r="AH500" s="28">
        <v>1</v>
      </c>
      <c r="AI500" s="28">
        <v>1</v>
      </c>
      <c r="AJ500" s="28">
        <v>0</v>
      </c>
      <c r="AK500" s="28">
        <v>1</v>
      </c>
      <c r="AL500" s="31">
        <v>1</v>
      </c>
      <c r="AM500" s="32">
        <v>1</v>
      </c>
      <c r="AN500" s="32">
        <v>1</v>
      </c>
      <c r="AO500" s="32">
        <v>2</v>
      </c>
      <c r="AP500" s="32">
        <v>1</v>
      </c>
      <c r="AQ500" s="32">
        <v>1</v>
      </c>
      <c r="AR500" s="32">
        <v>2</v>
      </c>
      <c r="AS500" s="32">
        <v>1</v>
      </c>
      <c r="AT500" s="32">
        <v>1</v>
      </c>
      <c r="AU500" s="32">
        <v>2</v>
      </c>
      <c r="AV500" s="32">
        <v>2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>
        <v>0</v>
      </c>
      <c r="BE500" s="32">
        <v>0</v>
      </c>
      <c r="BF500" s="32">
        <v>1</v>
      </c>
      <c r="BG500" s="32">
        <v>1</v>
      </c>
      <c r="BH500" s="32">
        <v>1</v>
      </c>
      <c r="BI500" s="32">
        <v>1</v>
      </c>
      <c r="BJ500" s="32">
        <v>1</v>
      </c>
      <c r="BK500" s="32">
        <v>1</v>
      </c>
      <c r="BL500" s="32">
        <v>1</v>
      </c>
      <c r="BM500" s="32">
        <v>1</v>
      </c>
      <c r="BN500" s="32">
        <v>0</v>
      </c>
      <c r="BO500" s="32">
        <v>0</v>
      </c>
      <c r="BP500" s="32">
        <v>0</v>
      </c>
      <c r="BQ500" s="32">
        <v>0</v>
      </c>
      <c r="BR500" s="32">
        <v>1</v>
      </c>
      <c r="BS500" s="32">
        <v>0</v>
      </c>
      <c r="BT500" s="32">
        <v>0</v>
      </c>
      <c r="BU500" s="32">
        <v>0</v>
      </c>
      <c r="BV500" s="32">
        <v>30</v>
      </c>
      <c r="BW500" s="32">
        <v>1</v>
      </c>
      <c r="BX500" s="32">
        <v>4</v>
      </c>
      <c r="BY500" s="31">
        <v>2</v>
      </c>
      <c r="BZ500" s="32">
        <v>1</v>
      </c>
      <c r="CA500" s="32">
        <v>1</v>
      </c>
      <c r="CB500" s="32">
        <v>2</v>
      </c>
      <c r="CC500" s="32">
        <v>1</v>
      </c>
      <c r="CD500" s="31">
        <v>1</v>
      </c>
      <c r="CF500" s="32">
        <v>1</v>
      </c>
      <c r="CG500" s="32">
        <v>3</v>
      </c>
      <c r="CL500" s="33">
        <v>0</v>
      </c>
      <c r="CM500" s="31">
        <v>1</v>
      </c>
      <c r="CO500" s="28">
        <v>1</v>
      </c>
      <c r="CP500" s="28">
        <v>4</v>
      </c>
      <c r="CQ500" s="28">
        <v>3</v>
      </c>
      <c r="CW500" s="33">
        <v>0</v>
      </c>
      <c r="CX500" s="31">
        <v>2</v>
      </c>
      <c r="CY500" s="32">
        <v>2</v>
      </c>
      <c r="CZ500" s="32">
        <v>2</v>
      </c>
      <c r="DF500" s="33">
        <v>0</v>
      </c>
      <c r="DG500" s="31">
        <v>1</v>
      </c>
      <c r="DI500" s="28">
        <v>2</v>
      </c>
      <c r="DJ500" s="28">
        <v>2</v>
      </c>
      <c r="DL500" s="28">
        <v>1</v>
      </c>
      <c r="DR500" s="33">
        <v>0</v>
      </c>
      <c r="DS500" s="31">
        <v>1</v>
      </c>
      <c r="DU500" s="28">
        <v>2</v>
      </c>
      <c r="DV500" s="28" t="s">
        <v>2290</v>
      </c>
      <c r="DW500" s="28">
        <v>2</v>
      </c>
      <c r="DX500" s="28">
        <v>2</v>
      </c>
      <c r="DY500" s="28">
        <v>2</v>
      </c>
      <c r="EC500" s="28">
        <v>2</v>
      </c>
      <c r="ED500" s="33">
        <v>0</v>
      </c>
      <c r="EE500" s="31">
        <v>2</v>
      </c>
      <c r="EF500" s="32">
        <v>1</v>
      </c>
      <c r="EL500" s="33">
        <v>0</v>
      </c>
      <c r="EM500" s="31">
        <v>1</v>
      </c>
      <c r="EN500" s="32">
        <v>2</v>
      </c>
      <c r="EO500" s="28">
        <v>3</v>
      </c>
      <c r="EX500" s="33">
        <v>0</v>
      </c>
      <c r="EY500" s="31"/>
      <c r="FL500" s="33">
        <v>0</v>
      </c>
      <c r="FM500" s="31">
        <v>1</v>
      </c>
      <c r="FO500" s="28">
        <v>2</v>
      </c>
      <c r="FP500" s="28">
        <v>2</v>
      </c>
      <c r="FQ500" s="28">
        <v>2</v>
      </c>
      <c r="FS500" s="28">
        <v>1</v>
      </c>
      <c r="FT500" s="28">
        <v>2</v>
      </c>
      <c r="FU500" s="28">
        <v>2</v>
      </c>
      <c r="FV500" s="28">
        <v>2</v>
      </c>
      <c r="FW500" s="28">
        <v>3</v>
      </c>
      <c r="FX500" s="33">
        <v>1</v>
      </c>
      <c r="FY500" s="31">
        <v>1</v>
      </c>
      <c r="FZ500" s="32">
        <v>1</v>
      </c>
      <c r="GA500" s="32">
        <v>1</v>
      </c>
      <c r="GB500" s="32">
        <v>3</v>
      </c>
      <c r="GK500" s="33">
        <v>0</v>
      </c>
      <c r="GL500" s="31">
        <v>2</v>
      </c>
      <c r="GM500" s="32">
        <v>2</v>
      </c>
      <c r="GV500" s="33">
        <v>0</v>
      </c>
      <c r="GW500" s="31">
        <v>1</v>
      </c>
      <c r="HD500" s="33">
        <v>0</v>
      </c>
      <c r="HE500" s="31">
        <v>2</v>
      </c>
      <c r="HM500" s="33">
        <v>0</v>
      </c>
      <c r="HN500" s="31">
        <v>2</v>
      </c>
      <c r="HV500" s="33">
        <v>0</v>
      </c>
      <c r="HW500" s="31">
        <v>1</v>
      </c>
      <c r="HZ500" s="34">
        <v>0</v>
      </c>
      <c r="IA500" s="34">
        <v>0</v>
      </c>
      <c r="IB500" s="34">
        <v>0</v>
      </c>
      <c r="IC500" s="34">
        <v>0</v>
      </c>
      <c r="ID500" s="34">
        <v>0</v>
      </c>
      <c r="IE500" s="34">
        <v>0</v>
      </c>
      <c r="IF500" s="34">
        <v>0</v>
      </c>
      <c r="IG500" s="34">
        <v>0</v>
      </c>
      <c r="IH500" s="34">
        <v>1</v>
      </c>
      <c r="II500" s="34">
        <v>0</v>
      </c>
      <c r="IJ500" s="34">
        <v>0</v>
      </c>
      <c r="IK500" s="34">
        <v>0</v>
      </c>
      <c r="IL500" s="34">
        <v>0</v>
      </c>
      <c r="IM500" s="34">
        <v>0</v>
      </c>
      <c r="IN500" s="36">
        <v>1</v>
      </c>
      <c r="IO500" s="36">
        <v>0</v>
      </c>
      <c r="IP500" s="36">
        <v>0</v>
      </c>
      <c r="IQ500" s="36">
        <v>1</v>
      </c>
      <c r="IR500" s="36">
        <v>1</v>
      </c>
      <c r="IS500" s="36">
        <v>0</v>
      </c>
      <c r="IT500" s="36">
        <v>1</v>
      </c>
      <c r="IU500" s="36">
        <v>1</v>
      </c>
      <c r="IV500" s="36" t="s">
        <v>2291</v>
      </c>
      <c r="IW500" s="32">
        <v>1</v>
      </c>
      <c r="IX500" s="32">
        <v>0</v>
      </c>
      <c r="IY500" s="32">
        <v>0</v>
      </c>
      <c r="IZ500" s="32">
        <v>0</v>
      </c>
      <c r="JA500" s="35" t="s">
        <v>478</v>
      </c>
      <c r="JB500">
        <f t="shared" si="36"/>
        <v>2</v>
      </c>
      <c r="JC500">
        <f t="shared" si="37"/>
        <v>1</v>
      </c>
      <c r="JD500">
        <f t="shared" si="38"/>
        <v>6</v>
      </c>
    </row>
    <row r="501" spans="1:264" s="28" customFormat="1" x14ac:dyDescent="0.25">
      <c r="A501" s="48">
        <v>42717</v>
      </c>
      <c r="B501" s="48">
        <v>42899</v>
      </c>
      <c r="C501" s="27" t="s">
        <v>2292</v>
      </c>
      <c r="D501" s="28" t="s">
        <v>82</v>
      </c>
      <c r="E501" s="28">
        <v>8</v>
      </c>
      <c r="F501" s="28">
        <v>5358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1</v>
      </c>
      <c r="O501" s="28">
        <v>1</v>
      </c>
      <c r="P501" s="28">
        <v>0</v>
      </c>
      <c r="Q501" s="28">
        <v>0</v>
      </c>
      <c r="R501" s="28">
        <v>0</v>
      </c>
      <c r="S501" s="28">
        <v>150</v>
      </c>
      <c r="T501" s="28">
        <v>100</v>
      </c>
      <c r="U501" s="68">
        <v>24093</v>
      </c>
      <c r="V501" s="28">
        <v>1</v>
      </c>
      <c r="W501" s="28">
        <v>2</v>
      </c>
      <c r="X501" s="28" t="s">
        <v>242</v>
      </c>
      <c r="Y501" s="28" t="s">
        <v>564</v>
      </c>
      <c r="Z501" s="28">
        <v>3</v>
      </c>
      <c r="AA501" s="28">
        <v>2</v>
      </c>
      <c r="AB501" s="28" t="s">
        <v>2293</v>
      </c>
      <c r="AC501" s="28">
        <v>2</v>
      </c>
      <c r="AD501" s="28">
        <v>5</v>
      </c>
      <c r="AF501" s="30"/>
      <c r="AG501" s="28">
        <v>0</v>
      </c>
      <c r="AH501" s="28">
        <v>0</v>
      </c>
      <c r="AI501" s="28">
        <v>1</v>
      </c>
      <c r="AJ501" s="28">
        <v>0</v>
      </c>
      <c r="AK501" s="28">
        <v>1</v>
      </c>
      <c r="AL501" s="31">
        <v>1</v>
      </c>
      <c r="AM501" s="32">
        <v>2</v>
      </c>
      <c r="AN501" s="32">
        <v>2</v>
      </c>
      <c r="AO501" s="32">
        <v>3</v>
      </c>
      <c r="AP501" s="32">
        <v>1</v>
      </c>
      <c r="AQ501" s="32">
        <v>1</v>
      </c>
      <c r="AR501" s="32">
        <v>1</v>
      </c>
      <c r="AS501" s="32">
        <v>0</v>
      </c>
      <c r="AT501" s="32">
        <v>0</v>
      </c>
      <c r="AU501" s="32">
        <v>0</v>
      </c>
      <c r="AV501" s="32">
        <v>1</v>
      </c>
      <c r="AW501" s="32">
        <v>0</v>
      </c>
      <c r="AX501" s="32">
        <v>0</v>
      </c>
      <c r="AY501" s="32">
        <v>0</v>
      </c>
      <c r="AZ501" s="32">
        <v>0</v>
      </c>
      <c r="BA501" s="32">
        <v>1</v>
      </c>
      <c r="BB501" s="32">
        <v>0</v>
      </c>
      <c r="BC501" s="32">
        <v>1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32">
        <v>0</v>
      </c>
      <c r="BM501" s="32">
        <v>0</v>
      </c>
      <c r="BN501" s="32">
        <v>0</v>
      </c>
      <c r="BO501" s="32">
        <v>2</v>
      </c>
      <c r="BP501" s="32">
        <v>1</v>
      </c>
      <c r="BQ501" s="32">
        <v>1</v>
      </c>
      <c r="BR501" s="32">
        <v>1</v>
      </c>
      <c r="BS501" s="32">
        <v>1</v>
      </c>
      <c r="BT501" s="32">
        <v>1</v>
      </c>
      <c r="BU501" s="32">
        <v>0</v>
      </c>
      <c r="BV501" s="32">
        <v>7</v>
      </c>
      <c r="BX501" s="32">
        <v>7</v>
      </c>
      <c r="BY501" s="31">
        <v>1</v>
      </c>
      <c r="BZ501" s="32">
        <v>1</v>
      </c>
      <c r="CA501" s="32">
        <v>1</v>
      </c>
      <c r="CB501" s="32">
        <v>2</v>
      </c>
      <c r="CC501" s="32">
        <v>2</v>
      </c>
      <c r="CD501" s="31">
        <v>1</v>
      </c>
      <c r="CF501" s="32">
        <v>1</v>
      </c>
      <c r="CG501" s="32">
        <v>1</v>
      </c>
      <c r="CH501" s="32">
        <v>2</v>
      </c>
      <c r="CI501" s="32">
        <v>1</v>
      </c>
      <c r="CJ501" s="32">
        <v>2</v>
      </c>
      <c r="CK501" s="32">
        <v>2</v>
      </c>
      <c r="CL501" s="33">
        <v>2</v>
      </c>
      <c r="CM501" s="31">
        <v>2</v>
      </c>
      <c r="CN501" s="32">
        <v>2</v>
      </c>
      <c r="CW501" s="33">
        <v>0</v>
      </c>
      <c r="CX501" s="31">
        <v>2</v>
      </c>
      <c r="CY501" s="32">
        <v>2</v>
      </c>
      <c r="CZ501" s="32">
        <v>2</v>
      </c>
      <c r="DF501" s="33">
        <v>0</v>
      </c>
      <c r="DG501" s="31">
        <v>2</v>
      </c>
      <c r="DH501" s="28">
        <v>2</v>
      </c>
      <c r="DR501" s="33">
        <v>0</v>
      </c>
      <c r="DS501" s="31">
        <v>2</v>
      </c>
      <c r="DT501" s="28">
        <v>2</v>
      </c>
      <c r="ED501" s="33">
        <v>0</v>
      </c>
      <c r="EE501" s="31">
        <v>2</v>
      </c>
      <c r="EF501" s="32">
        <v>2</v>
      </c>
      <c r="EL501" s="33">
        <v>0</v>
      </c>
      <c r="EM501" s="31">
        <v>2</v>
      </c>
      <c r="EN501" s="32">
        <v>1</v>
      </c>
      <c r="EO501" s="28">
        <v>3</v>
      </c>
      <c r="EX501" s="33">
        <v>0</v>
      </c>
      <c r="EY501" s="31">
        <v>1</v>
      </c>
      <c r="FL501" s="33">
        <v>0</v>
      </c>
      <c r="FM501" s="31">
        <v>1</v>
      </c>
      <c r="FN501" s="28">
        <v>2</v>
      </c>
      <c r="FX501" s="33">
        <v>0</v>
      </c>
      <c r="FY501" s="31">
        <v>2</v>
      </c>
      <c r="FZ501" s="32">
        <v>2</v>
      </c>
      <c r="GB501" s="32">
        <v>3</v>
      </c>
      <c r="GK501" s="33">
        <v>0</v>
      </c>
      <c r="GL501" s="31">
        <v>2</v>
      </c>
      <c r="GM501" s="32">
        <v>2</v>
      </c>
      <c r="GV501" s="33">
        <v>0</v>
      </c>
      <c r="GW501" s="31">
        <v>2</v>
      </c>
      <c r="HD501" s="33">
        <v>0</v>
      </c>
      <c r="HE501" s="31">
        <v>2</v>
      </c>
      <c r="HM501" s="33">
        <v>0</v>
      </c>
      <c r="HN501" s="31">
        <v>2</v>
      </c>
      <c r="HV501" s="33">
        <v>0</v>
      </c>
      <c r="HW501" s="31"/>
      <c r="HZ501" s="34">
        <v>2</v>
      </c>
      <c r="IA501" s="34">
        <v>0</v>
      </c>
      <c r="IB501" s="34">
        <v>0</v>
      </c>
      <c r="IC501" s="34">
        <v>0</v>
      </c>
      <c r="ID501" s="34">
        <v>0</v>
      </c>
      <c r="IE501" s="34">
        <v>0</v>
      </c>
      <c r="IF501" s="34">
        <v>0</v>
      </c>
      <c r="IG501" s="34">
        <v>0</v>
      </c>
      <c r="IH501" s="34">
        <v>0</v>
      </c>
      <c r="II501" s="34">
        <v>0</v>
      </c>
      <c r="IJ501" s="34">
        <v>0</v>
      </c>
      <c r="IK501" s="34">
        <v>0</v>
      </c>
      <c r="IL501" s="34">
        <v>0</v>
      </c>
      <c r="IM501" s="34">
        <v>0</v>
      </c>
      <c r="IN501" s="36">
        <v>0</v>
      </c>
      <c r="IO501" s="36">
        <v>0</v>
      </c>
      <c r="IP501" s="36">
        <v>0</v>
      </c>
      <c r="IQ501" s="36">
        <v>0</v>
      </c>
      <c r="IR501" s="36">
        <v>0</v>
      </c>
      <c r="IS501" s="36">
        <v>0</v>
      </c>
      <c r="IT501" s="36">
        <v>0</v>
      </c>
      <c r="IU501" s="36">
        <v>0</v>
      </c>
      <c r="IV501" s="36"/>
      <c r="IW501" s="36">
        <v>0</v>
      </c>
      <c r="IX501" s="36">
        <v>0</v>
      </c>
      <c r="IY501" s="36">
        <v>0</v>
      </c>
      <c r="IZ501" s="36">
        <v>0</v>
      </c>
      <c r="JA501" s="35" t="s">
        <v>2293</v>
      </c>
      <c r="JB501">
        <f t="shared" si="36"/>
        <v>2</v>
      </c>
      <c r="JC501">
        <f t="shared" si="37"/>
        <v>2</v>
      </c>
      <c r="JD501">
        <f t="shared" si="38"/>
        <v>0</v>
      </c>
    </row>
    <row r="502" spans="1:264" x14ac:dyDescent="0.25">
      <c r="A502" s="48">
        <v>42718</v>
      </c>
      <c r="B502" s="48">
        <v>42900</v>
      </c>
      <c r="C502" s="27" t="s">
        <v>2294</v>
      </c>
      <c r="D502" s="28" t="s">
        <v>82</v>
      </c>
      <c r="E502" s="28">
        <v>9</v>
      </c>
      <c r="F502" s="28">
        <v>1668</v>
      </c>
      <c r="G502" s="28">
        <v>0</v>
      </c>
      <c r="H502" s="28">
        <v>0</v>
      </c>
      <c r="I502" s="28">
        <v>0</v>
      </c>
      <c r="J502" s="28">
        <v>1</v>
      </c>
      <c r="K502" s="28">
        <v>1</v>
      </c>
      <c r="L502" s="28">
        <v>0</v>
      </c>
      <c r="M502" s="28">
        <v>0</v>
      </c>
      <c r="N502" s="28">
        <v>1</v>
      </c>
      <c r="O502" s="28">
        <v>0</v>
      </c>
      <c r="P502" s="28">
        <v>0</v>
      </c>
      <c r="Q502" s="28">
        <v>0</v>
      </c>
      <c r="R502" s="28">
        <v>1</v>
      </c>
      <c r="S502" s="28">
        <v>110</v>
      </c>
      <c r="T502" s="28">
        <v>60</v>
      </c>
      <c r="U502" s="68">
        <v>32369</v>
      </c>
      <c r="V502" s="28">
        <v>1</v>
      </c>
      <c r="W502" s="28">
        <v>2</v>
      </c>
      <c r="X502" s="28" t="s">
        <v>242</v>
      </c>
      <c r="Y502" s="28" t="s">
        <v>564</v>
      </c>
      <c r="Z502" s="28">
        <v>2</v>
      </c>
      <c r="AA502" s="28">
        <v>3</v>
      </c>
      <c r="AB502" s="28" t="s">
        <v>478</v>
      </c>
      <c r="AC502" s="28">
        <v>2</v>
      </c>
      <c r="AD502" s="28">
        <v>5</v>
      </c>
      <c r="AE502" s="28"/>
      <c r="AF502" s="30"/>
      <c r="AG502" s="28">
        <v>0</v>
      </c>
      <c r="AH502" s="28">
        <v>1</v>
      </c>
      <c r="AI502" s="28">
        <v>1</v>
      </c>
      <c r="AJ502" s="28">
        <v>0</v>
      </c>
      <c r="AK502" s="28">
        <v>0</v>
      </c>
      <c r="AL502" s="31">
        <v>2</v>
      </c>
      <c r="AM502" s="32">
        <v>2</v>
      </c>
      <c r="AN502" s="32">
        <v>3</v>
      </c>
      <c r="AO502" s="32">
        <v>0</v>
      </c>
      <c r="AP502" s="32">
        <v>2</v>
      </c>
      <c r="AQ502" s="32">
        <v>3</v>
      </c>
      <c r="AR502" s="32">
        <v>0</v>
      </c>
      <c r="AS502" s="32">
        <v>3</v>
      </c>
      <c r="AT502" s="32">
        <v>1</v>
      </c>
      <c r="AU502" s="32">
        <v>2</v>
      </c>
      <c r="AV502" s="32">
        <v>0</v>
      </c>
      <c r="AW502" s="32">
        <v>1</v>
      </c>
      <c r="AX502" s="32">
        <v>1</v>
      </c>
      <c r="AY502" s="32">
        <v>1</v>
      </c>
      <c r="AZ502" s="32">
        <v>0</v>
      </c>
      <c r="BA502" s="32">
        <v>0</v>
      </c>
      <c r="BB502" s="32">
        <v>2</v>
      </c>
      <c r="BC502" s="32">
        <v>1</v>
      </c>
      <c r="BD502" s="32">
        <v>0</v>
      </c>
      <c r="BE502" s="32">
        <v>2</v>
      </c>
      <c r="BF502" s="32">
        <v>3</v>
      </c>
      <c r="BG502" s="32">
        <v>1</v>
      </c>
      <c r="BH502" s="32">
        <v>2</v>
      </c>
      <c r="BI502" s="32">
        <v>3</v>
      </c>
      <c r="BJ502" s="32">
        <v>0</v>
      </c>
      <c r="BK502" s="32">
        <v>0</v>
      </c>
      <c r="BL502" s="32">
        <v>0</v>
      </c>
      <c r="BM502" s="32">
        <v>0</v>
      </c>
      <c r="BN502" s="32">
        <v>2</v>
      </c>
      <c r="BO502" s="32">
        <v>3</v>
      </c>
      <c r="BP502" s="32">
        <v>3</v>
      </c>
      <c r="BQ502" s="32">
        <v>2</v>
      </c>
      <c r="BR502" s="32">
        <v>3</v>
      </c>
      <c r="BS502" s="32">
        <v>3</v>
      </c>
      <c r="BT502" s="32">
        <v>3</v>
      </c>
      <c r="BU502" s="32">
        <v>3</v>
      </c>
      <c r="BV502" s="32">
        <v>15</v>
      </c>
      <c r="BW502" s="32">
        <v>10</v>
      </c>
      <c r="BX502" s="32">
        <v>5</v>
      </c>
      <c r="BY502" s="31">
        <v>2</v>
      </c>
      <c r="BZ502" s="32">
        <v>1</v>
      </c>
      <c r="CA502" s="32">
        <v>1</v>
      </c>
      <c r="CB502" s="32">
        <v>2</v>
      </c>
      <c r="CC502" s="32">
        <v>2</v>
      </c>
      <c r="CD502" s="31">
        <v>1</v>
      </c>
      <c r="CE502" s="28"/>
      <c r="CF502" s="32">
        <v>1</v>
      </c>
      <c r="CG502" s="32">
        <v>1</v>
      </c>
      <c r="CH502" s="32">
        <v>1</v>
      </c>
      <c r="CI502" s="32">
        <v>1</v>
      </c>
      <c r="CJ502" s="32">
        <v>2</v>
      </c>
      <c r="CK502" s="32">
        <v>3</v>
      </c>
      <c r="CL502" s="33">
        <v>3</v>
      </c>
      <c r="CM502" s="31">
        <v>1</v>
      </c>
      <c r="CN502" s="28"/>
      <c r="CO502" s="28">
        <v>1</v>
      </c>
      <c r="CP502" s="28" t="s">
        <v>2274</v>
      </c>
      <c r="CQ502" s="28">
        <v>1</v>
      </c>
      <c r="CR502" s="28">
        <v>1</v>
      </c>
      <c r="CS502" s="28">
        <v>1</v>
      </c>
      <c r="CT502" s="28">
        <v>2</v>
      </c>
      <c r="CU502" s="28">
        <v>2</v>
      </c>
      <c r="CV502" s="28">
        <v>2</v>
      </c>
      <c r="CW502" s="33">
        <v>3</v>
      </c>
      <c r="CX502" s="31">
        <v>1</v>
      </c>
      <c r="CY502" s="32">
        <v>1</v>
      </c>
      <c r="CZ502" s="32">
        <v>1</v>
      </c>
      <c r="DA502" s="32">
        <v>2</v>
      </c>
      <c r="DB502" s="32">
        <v>1</v>
      </c>
      <c r="DC502" s="32">
        <v>2</v>
      </c>
      <c r="DD502" s="32">
        <v>1</v>
      </c>
      <c r="DE502" s="32">
        <v>3</v>
      </c>
      <c r="DF502" s="33">
        <v>2</v>
      </c>
      <c r="DG502" s="31">
        <v>1</v>
      </c>
      <c r="DH502" s="28"/>
      <c r="DI502" s="28">
        <v>2</v>
      </c>
      <c r="DJ502" s="28">
        <v>1</v>
      </c>
      <c r="DK502" s="28">
        <v>5</v>
      </c>
      <c r="DL502" s="28">
        <v>2</v>
      </c>
      <c r="DM502" s="28"/>
      <c r="DN502" s="28">
        <v>1</v>
      </c>
      <c r="DO502" s="28"/>
      <c r="DP502" s="28"/>
      <c r="DQ502" s="28">
        <v>3</v>
      </c>
      <c r="DR502" s="33">
        <v>2</v>
      </c>
      <c r="DS502" s="31">
        <v>1</v>
      </c>
      <c r="DT502" s="28"/>
      <c r="DU502" s="28">
        <v>2</v>
      </c>
      <c r="DV502" s="28"/>
      <c r="DW502" s="28">
        <v>2</v>
      </c>
      <c r="DX502" s="28">
        <v>1</v>
      </c>
      <c r="DY502" s="28">
        <v>2</v>
      </c>
      <c r="DZ502" s="28"/>
      <c r="EA502" s="28">
        <v>1</v>
      </c>
      <c r="EB502" s="28">
        <v>1</v>
      </c>
      <c r="EC502" s="28">
        <v>3</v>
      </c>
      <c r="ED502" s="33">
        <v>3</v>
      </c>
      <c r="EE502" s="31">
        <v>1</v>
      </c>
      <c r="EF502" s="32">
        <v>1</v>
      </c>
      <c r="EG502" s="32">
        <v>1</v>
      </c>
      <c r="EH502" s="32">
        <v>1</v>
      </c>
      <c r="EI502" s="32">
        <v>1</v>
      </c>
      <c r="EJ502" s="32">
        <v>2</v>
      </c>
      <c r="EK502" s="32">
        <v>4</v>
      </c>
      <c r="EL502" s="33">
        <v>3</v>
      </c>
      <c r="EM502" s="31">
        <v>1</v>
      </c>
      <c r="EN502" s="32">
        <v>1</v>
      </c>
      <c r="EO502" s="28">
        <v>2</v>
      </c>
      <c r="EP502" s="28">
        <v>1</v>
      </c>
      <c r="EQ502" s="32">
        <v>2</v>
      </c>
      <c r="ER502" s="32">
        <v>2</v>
      </c>
      <c r="ES502" s="32">
        <v>2</v>
      </c>
      <c r="ET502" s="28" t="s">
        <v>2295</v>
      </c>
      <c r="EU502" s="32">
        <v>2</v>
      </c>
      <c r="EV502" s="32">
        <v>2</v>
      </c>
      <c r="EW502" s="32">
        <v>5</v>
      </c>
      <c r="EX502" s="33">
        <v>0</v>
      </c>
      <c r="EY502" s="31">
        <v>1</v>
      </c>
      <c r="EZ502" s="28"/>
      <c r="FA502" s="28"/>
      <c r="FB502" s="28"/>
      <c r="FC502" s="28"/>
      <c r="FD502" s="28"/>
      <c r="FE502" s="28"/>
      <c r="FF502" s="28"/>
      <c r="FG502" s="28"/>
      <c r="FH502" s="28"/>
      <c r="FI502" s="28"/>
      <c r="FJ502" s="28"/>
      <c r="FK502" s="28"/>
      <c r="FL502" s="33">
        <v>0</v>
      </c>
      <c r="FM502" s="31">
        <v>1</v>
      </c>
      <c r="FN502" s="28">
        <v>1</v>
      </c>
      <c r="FO502" s="28" t="s">
        <v>2295</v>
      </c>
      <c r="FP502" s="28">
        <v>2</v>
      </c>
      <c r="FQ502" s="28">
        <v>2</v>
      </c>
      <c r="FR502" s="28"/>
      <c r="FS502" s="28">
        <v>1</v>
      </c>
      <c r="FT502" s="28">
        <v>1</v>
      </c>
      <c r="FU502" s="28">
        <v>1</v>
      </c>
      <c r="FV502" s="28">
        <v>2</v>
      </c>
      <c r="FW502" s="28">
        <v>4</v>
      </c>
      <c r="FX502" s="33">
        <v>3</v>
      </c>
      <c r="FY502" s="31">
        <v>1</v>
      </c>
      <c r="FZ502" s="32">
        <v>1</v>
      </c>
      <c r="GA502" s="28">
        <v>2</v>
      </c>
      <c r="GB502" s="28"/>
      <c r="GC502" s="28"/>
      <c r="GD502" s="28"/>
      <c r="GE502" s="28">
        <v>2</v>
      </c>
      <c r="GF502" s="28">
        <v>2</v>
      </c>
      <c r="GG502" s="28">
        <v>1</v>
      </c>
      <c r="GH502" s="28" t="s">
        <v>2296</v>
      </c>
      <c r="GI502" s="28">
        <v>2</v>
      </c>
      <c r="GJ502" s="28">
        <v>2</v>
      </c>
      <c r="GK502" s="33">
        <v>1</v>
      </c>
      <c r="GL502" s="31">
        <v>2</v>
      </c>
      <c r="GM502" s="32">
        <v>2</v>
      </c>
      <c r="GN502" s="28"/>
      <c r="GO502" s="28"/>
      <c r="GP502" s="28"/>
      <c r="GQ502" s="28"/>
      <c r="GR502" s="28"/>
      <c r="GS502" s="28"/>
      <c r="GT502" s="28"/>
      <c r="GU502" s="28"/>
      <c r="GV502" s="33">
        <v>0</v>
      </c>
      <c r="GW502" s="31">
        <v>2</v>
      </c>
      <c r="GX502" s="28"/>
      <c r="GY502" s="28"/>
      <c r="GZ502" s="28"/>
      <c r="HA502" s="28"/>
      <c r="HB502" s="28"/>
      <c r="HC502" s="28"/>
      <c r="HD502" s="33">
        <v>0</v>
      </c>
      <c r="HE502" s="31">
        <v>2</v>
      </c>
      <c r="HF502" s="28"/>
      <c r="HG502" s="28"/>
      <c r="HH502" s="28"/>
      <c r="HI502" s="28"/>
      <c r="HJ502" s="28"/>
      <c r="HK502" s="28"/>
      <c r="HL502" s="28"/>
      <c r="HM502" s="33">
        <v>0</v>
      </c>
      <c r="HN502" s="31">
        <v>2</v>
      </c>
      <c r="HO502" s="28"/>
      <c r="HP502" s="28"/>
      <c r="HQ502" s="28"/>
      <c r="HR502" s="28"/>
      <c r="HS502" s="28"/>
      <c r="HT502" s="28"/>
      <c r="HU502" s="28"/>
      <c r="HV502" s="33">
        <v>0</v>
      </c>
      <c r="HW502" s="31">
        <v>1</v>
      </c>
      <c r="HX502" s="28">
        <v>1</v>
      </c>
      <c r="HY502" s="28">
        <v>1</v>
      </c>
      <c r="HZ502" s="34">
        <v>3</v>
      </c>
      <c r="IA502" s="34">
        <v>3</v>
      </c>
      <c r="IB502" s="34">
        <v>2</v>
      </c>
      <c r="IC502" s="34">
        <v>2</v>
      </c>
      <c r="ID502" s="34">
        <v>3</v>
      </c>
      <c r="IE502" s="34">
        <v>3</v>
      </c>
      <c r="IF502" s="34">
        <v>0</v>
      </c>
      <c r="IG502" s="34">
        <v>0</v>
      </c>
      <c r="IH502" s="34">
        <v>3</v>
      </c>
      <c r="II502" s="34">
        <v>1</v>
      </c>
      <c r="IJ502" s="34">
        <v>0</v>
      </c>
      <c r="IK502" s="34">
        <v>0</v>
      </c>
      <c r="IL502" s="34">
        <v>0</v>
      </c>
      <c r="IM502" s="34">
        <v>0</v>
      </c>
      <c r="IN502" s="36">
        <v>1</v>
      </c>
      <c r="IO502" s="36">
        <v>0</v>
      </c>
      <c r="IP502" s="36">
        <v>0</v>
      </c>
      <c r="IQ502" s="36">
        <v>1</v>
      </c>
      <c r="IR502" s="36">
        <v>2</v>
      </c>
      <c r="IS502" s="36">
        <v>0</v>
      </c>
      <c r="IT502" s="36">
        <v>2</v>
      </c>
      <c r="IU502" s="36">
        <v>3</v>
      </c>
      <c r="IV502" s="36" t="s">
        <v>2297</v>
      </c>
      <c r="IW502" s="36">
        <v>3</v>
      </c>
      <c r="IX502" s="36">
        <v>1</v>
      </c>
      <c r="IY502" s="36">
        <v>0</v>
      </c>
      <c r="IZ502" s="36">
        <v>1</v>
      </c>
      <c r="JA502" s="35" t="s">
        <v>478</v>
      </c>
      <c r="JB502">
        <f t="shared" si="36"/>
        <v>4</v>
      </c>
      <c r="JC502">
        <f t="shared" si="37"/>
        <v>20</v>
      </c>
      <c r="JD502">
        <f t="shared" si="38"/>
        <v>14</v>
      </c>
    </row>
    <row r="503" spans="1:264" x14ac:dyDescent="0.25">
      <c r="A503" s="48">
        <v>42718</v>
      </c>
      <c r="B503" s="48">
        <v>42900</v>
      </c>
      <c r="C503" s="27" t="s">
        <v>2298</v>
      </c>
      <c r="D503" s="28" t="s">
        <v>82</v>
      </c>
      <c r="E503" s="28">
        <v>10</v>
      </c>
      <c r="F503" s="28">
        <v>813</v>
      </c>
      <c r="G503" s="28">
        <v>1</v>
      </c>
      <c r="H503" s="28">
        <v>1</v>
      </c>
      <c r="I503" s="28">
        <v>0</v>
      </c>
      <c r="J503" s="28">
        <v>0</v>
      </c>
      <c r="K503" s="28">
        <v>1</v>
      </c>
      <c r="L503" s="28">
        <v>0</v>
      </c>
      <c r="M503" s="28">
        <v>1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8">
        <v>100</v>
      </c>
      <c r="T503" s="28">
        <v>70</v>
      </c>
      <c r="U503" s="68">
        <v>25455</v>
      </c>
      <c r="V503" s="28">
        <v>2</v>
      </c>
      <c r="W503" s="28">
        <v>2</v>
      </c>
      <c r="X503" s="28" t="s">
        <v>242</v>
      </c>
      <c r="Y503" s="28" t="s">
        <v>564</v>
      </c>
      <c r="Z503" s="28">
        <v>2</v>
      </c>
      <c r="AA503" s="28">
        <v>2</v>
      </c>
      <c r="AB503" s="28" t="s">
        <v>1295</v>
      </c>
      <c r="AC503" s="28">
        <v>2</v>
      </c>
      <c r="AD503" s="28">
        <v>2</v>
      </c>
      <c r="AE503" s="28" t="s">
        <v>672</v>
      </c>
      <c r="AF503" s="30" t="s">
        <v>815</v>
      </c>
      <c r="AG503" s="28">
        <v>1</v>
      </c>
      <c r="AH503" s="28">
        <v>0</v>
      </c>
      <c r="AI503" s="28">
        <v>1</v>
      </c>
      <c r="AJ503" s="28">
        <v>0</v>
      </c>
      <c r="AK503" s="28">
        <v>0</v>
      </c>
      <c r="AL503" s="31">
        <v>1</v>
      </c>
      <c r="AM503" s="32">
        <v>1</v>
      </c>
      <c r="AN503" s="32">
        <v>0</v>
      </c>
      <c r="AO503" s="32">
        <v>0</v>
      </c>
      <c r="AP503" s="32">
        <v>0</v>
      </c>
      <c r="AQ503" s="32">
        <v>0</v>
      </c>
      <c r="AR503" s="32">
        <v>1</v>
      </c>
      <c r="AS503" s="32">
        <v>1</v>
      </c>
      <c r="AT503" s="32">
        <v>1</v>
      </c>
      <c r="AU503" s="32">
        <v>2</v>
      </c>
      <c r="AV503" s="32">
        <v>2</v>
      </c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0</v>
      </c>
      <c r="BC503" s="32">
        <v>0</v>
      </c>
      <c r="BD503" s="32">
        <v>0</v>
      </c>
      <c r="BE503" s="32">
        <v>0</v>
      </c>
      <c r="BF503" s="32">
        <v>1</v>
      </c>
      <c r="BG503" s="32">
        <v>1</v>
      </c>
      <c r="BH503" s="32">
        <v>1</v>
      </c>
      <c r="BI503" s="32">
        <v>2</v>
      </c>
      <c r="BJ503" s="32">
        <v>1</v>
      </c>
      <c r="BK503" s="32">
        <v>1</v>
      </c>
      <c r="BL503" s="32">
        <v>1</v>
      </c>
      <c r="BM503" s="32">
        <v>2</v>
      </c>
      <c r="BN503" s="32">
        <v>0</v>
      </c>
      <c r="BO503" s="32">
        <v>1</v>
      </c>
      <c r="BP503" s="32">
        <v>0</v>
      </c>
      <c r="BQ503" s="32">
        <v>2</v>
      </c>
      <c r="BR503" s="32">
        <v>2</v>
      </c>
      <c r="BS503" s="32">
        <v>1</v>
      </c>
      <c r="BT503" s="32">
        <v>0</v>
      </c>
      <c r="BU503" s="32">
        <v>1</v>
      </c>
      <c r="BV503" s="32">
        <v>8</v>
      </c>
      <c r="BW503" s="32">
        <v>3</v>
      </c>
      <c r="BX503" s="32">
        <v>5</v>
      </c>
      <c r="BY503" s="31">
        <v>2</v>
      </c>
      <c r="BZ503" s="32">
        <v>1</v>
      </c>
      <c r="CA503" s="32">
        <v>2</v>
      </c>
      <c r="CB503" s="32">
        <v>2</v>
      </c>
      <c r="CC503" s="32">
        <v>2</v>
      </c>
      <c r="CD503" s="31">
        <v>1</v>
      </c>
      <c r="CE503" s="28"/>
      <c r="CF503" s="32">
        <v>1</v>
      </c>
      <c r="CG503" s="32">
        <v>1</v>
      </c>
      <c r="CH503" s="32">
        <v>2</v>
      </c>
      <c r="CI503" s="32">
        <v>1</v>
      </c>
      <c r="CJ503" s="32">
        <v>1</v>
      </c>
      <c r="CK503" s="32">
        <v>5</v>
      </c>
      <c r="CL503" s="33">
        <v>3</v>
      </c>
      <c r="CM503" s="31">
        <v>1</v>
      </c>
      <c r="CN503" s="28"/>
      <c r="CO503" s="28">
        <v>1</v>
      </c>
      <c r="CP503" s="28">
        <v>3</v>
      </c>
      <c r="CQ503" s="28">
        <v>1</v>
      </c>
      <c r="CR503" s="28">
        <v>1</v>
      </c>
      <c r="CS503" s="28">
        <v>1</v>
      </c>
      <c r="CT503" s="28">
        <v>2</v>
      </c>
      <c r="CU503" s="28">
        <v>1</v>
      </c>
      <c r="CV503" s="28">
        <v>5</v>
      </c>
      <c r="CW503" s="33">
        <v>4</v>
      </c>
      <c r="CX503" s="31">
        <v>2</v>
      </c>
      <c r="CY503" s="32">
        <v>2</v>
      </c>
      <c r="CZ503" s="32">
        <v>2</v>
      </c>
      <c r="DA503" s="28"/>
      <c r="DB503" s="28"/>
      <c r="DC503" s="28"/>
      <c r="DD503" s="28"/>
      <c r="DE503" s="28"/>
      <c r="DF503" s="33">
        <v>0</v>
      </c>
      <c r="DG503" s="31">
        <v>1</v>
      </c>
      <c r="DH503" s="28"/>
      <c r="DI503" s="28">
        <v>1</v>
      </c>
      <c r="DJ503" s="28">
        <v>1</v>
      </c>
      <c r="DK503" s="28">
        <v>5</v>
      </c>
      <c r="DL503" s="28">
        <v>2</v>
      </c>
      <c r="DM503" s="28">
        <v>1</v>
      </c>
      <c r="DN503" s="28">
        <v>1</v>
      </c>
      <c r="DO503" s="28"/>
      <c r="DP503" s="28"/>
      <c r="DQ503" s="28">
        <v>5</v>
      </c>
      <c r="DR503" s="33">
        <v>4</v>
      </c>
      <c r="DS503" s="31">
        <v>1</v>
      </c>
      <c r="DT503" s="32">
        <v>1</v>
      </c>
      <c r="DU503" s="28">
        <v>1</v>
      </c>
      <c r="DV503" s="28"/>
      <c r="DW503" s="28">
        <v>1</v>
      </c>
      <c r="DX503" s="28">
        <v>1</v>
      </c>
      <c r="DY503" s="28">
        <v>1</v>
      </c>
      <c r="DZ503" s="28">
        <v>2</v>
      </c>
      <c r="EA503" s="28">
        <v>1</v>
      </c>
      <c r="EB503" s="28">
        <v>1</v>
      </c>
      <c r="EC503" s="28">
        <v>3</v>
      </c>
      <c r="ED503" s="33">
        <v>5</v>
      </c>
      <c r="EE503" s="31">
        <v>1</v>
      </c>
      <c r="EF503" s="28"/>
      <c r="EG503" s="28">
        <v>1</v>
      </c>
      <c r="EH503" s="28">
        <v>1</v>
      </c>
      <c r="EI503" s="28">
        <v>1</v>
      </c>
      <c r="EJ503" s="28">
        <v>2</v>
      </c>
      <c r="EK503" s="28">
        <v>3</v>
      </c>
      <c r="EL503" s="33">
        <v>3</v>
      </c>
      <c r="EM503" s="31">
        <v>1</v>
      </c>
      <c r="EN503" s="32">
        <v>1</v>
      </c>
      <c r="EO503" s="28">
        <v>2</v>
      </c>
      <c r="EP503" s="28">
        <v>1</v>
      </c>
      <c r="EQ503" s="28"/>
      <c r="ER503" s="32">
        <v>2</v>
      </c>
      <c r="ES503" s="32">
        <v>1</v>
      </c>
      <c r="ET503" s="32">
        <v>5</v>
      </c>
      <c r="EU503" s="32">
        <v>5</v>
      </c>
      <c r="EV503" s="32">
        <v>2</v>
      </c>
      <c r="EW503" s="32">
        <v>2</v>
      </c>
      <c r="EX503" s="33">
        <v>1</v>
      </c>
      <c r="EY503" s="31">
        <v>3</v>
      </c>
      <c r="EZ503" s="32">
        <v>3</v>
      </c>
      <c r="FA503" s="32">
        <v>1</v>
      </c>
      <c r="FB503" s="32">
        <v>1</v>
      </c>
      <c r="FC503" s="32">
        <v>1</v>
      </c>
      <c r="FD503" s="32">
        <v>1</v>
      </c>
      <c r="FE503" s="32">
        <v>1</v>
      </c>
      <c r="FF503" s="32">
        <v>1</v>
      </c>
      <c r="FG503" s="32">
        <v>1</v>
      </c>
      <c r="FH503" s="32">
        <v>2</v>
      </c>
      <c r="FI503" s="32">
        <v>2</v>
      </c>
      <c r="FJ503" s="32">
        <v>2</v>
      </c>
      <c r="FK503" s="28"/>
      <c r="FL503" s="33">
        <v>3</v>
      </c>
      <c r="FM503" s="31">
        <v>1</v>
      </c>
      <c r="FN503" s="28">
        <v>1</v>
      </c>
      <c r="FO503" s="28" t="s">
        <v>1058</v>
      </c>
      <c r="FP503" s="28">
        <v>5</v>
      </c>
      <c r="FQ503" s="28">
        <v>1</v>
      </c>
      <c r="FR503" s="32">
        <v>2</v>
      </c>
      <c r="FS503" s="28">
        <v>1</v>
      </c>
      <c r="FT503" s="28">
        <v>1</v>
      </c>
      <c r="FU503" s="28">
        <v>1</v>
      </c>
      <c r="FV503" s="28">
        <v>2</v>
      </c>
      <c r="FW503" s="28">
        <v>2</v>
      </c>
      <c r="FX503" s="33">
        <v>3</v>
      </c>
      <c r="FY503" s="31">
        <v>1</v>
      </c>
      <c r="FZ503" s="32">
        <v>1</v>
      </c>
      <c r="GA503" s="28">
        <v>1</v>
      </c>
      <c r="GB503" s="28"/>
      <c r="GC503" s="28">
        <v>2</v>
      </c>
      <c r="GD503" s="28">
        <v>1</v>
      </c>
      <c r="GE503" s="28">
        <v>1</v>
      </c>
      <c r="GF503" s="28">
        <v>1</v>
      </c>
      <c r="GG503" s="28">
        <v>1</v>
      </c>
      <c r="GH503" s="28" t="s">
        <v>2299</v>
      </c>
      <c r="GI503" s="28">
        <v>2</v>
      </c>
      <c r="GJ503" s="28">
        <v>2</v>
      </c>
      <c r="GK503" s="33">
        <v>3</v>
      </c>
      <c r="GL503" s="31">
        <v>1</v>
      </c>
      <c r="GM503" s="32">
        <v>1</v>
      </c>
      <c r="GN503" s="32"/>
      <c r="GO503" s="28" t="s">
        <v>2300</v>
      </c>
      <c r="GP503" s="28">
        <v>3</v>
      </c>
      <c r="GQ503" s="28"/>
      <c r="GR503" s="28"/>
      <c r="GS503" s="28">
        <v>1</v>
      </c>
      <c r="GT503" s="28">
        <v>2</v>
      </c>
      <c r="GU503" s="28">
        <v>5</v>
      </c>
      <c r="GV503" s="33">
        <v>2</v>
      </c>
      <c r="GW503" s="31">
        <v>2</v>
      </c>
      <c r="GX503" s="28"/>
      <c r="GY503" s="28"/>
      <c r="GZ503" s="28"/>
      <c r="HA503" s="28"/>
      <c r="HB503" s="28"/>
      <c r="HC503" s="28"/>
      <c r="HD503" s="33">
        <v>0</v>
      </c>
      <c r="HE503" s="31">
        <v>2</v>
      </c>
      <c r="HF503" s="28"/>
      <c r="HG503" s="28"/>
      <c r="HH503" s="28"/>
      <c r="HI503" s="28"/>
      <c r="HJ503" s="28"/>
      <c r="HK503" s="28"/>
      <c r="HL503" s="28"/>
      <c r="HM503" s="33">
        <v>0</v>
      </c>
      <c r="HN503" s="31">
        <v>2</v>
      </c>
      <c r="HO503" s="28"/>
      <c r="HP503" s="28"/>
      <c r="HQ503" s="28"/>
      <c r="HR503" s="28"/>
      <c r="HS503" s="28"/>
      <c r="HT503" s="28"/>
      <c r="HU503" s="28"/>
      <c r="HV503" s="33">
        <v>0</v>
      </c>
      <c r="HW503" s="31">
        <v>1</v>
      </c>
      <c r="HX503" s="28">
        <v>2</v>
      </c>
      <c r="HY503" s="28">
        <v>1</v>
      </c>
      <c r="HZ503" s="34">
        <v>3</v>
      </c>
      <c r="IA503" s="34">
        <v>4</v>
      </c>
      <c r="IB503" s="34">
        <v>0</v>
      </c>
      <c r="IC503" s="34">
        <v>4</v>
      </c>
      <c r="ID503" s="34">
        <v>5</v>
      </c>
      <c r="IE503" s="34">
        <v>3</v>
      </c>
      <c r="IF503" s="34">
        <v>1</v>
      </c>
      <c r="IG503" s="34">
        <v>3</v>
      </c>
      <c r="IH503" s="34">
        <v>3</v>
      </c>
      <c r="II503" s="34">
        <v>3</v>
      </c>
      <c r="IJ503" s="34">
        <v>2</v>
      </c>
      <c r="IK503" s="34">
        <v>0</v>
      </c>
      <c r="IL503" s="34">
        <v>0</v>
      </c>
      <c r="IM503" s="34">
        <v>0</v>
      </c>
      <c r="IN503" s="36">
        <v>3</v>
      </c>
      <c r="IO503" s="36">
        <v>0</v>
      </c>
      <c r="IP503" s="36">
        <v>0</v>
      </c>
      <c r="IQ503" s="36">
        <v>0</v>
      </c>
      <c r="IR503" s="36">
        <v>3</v>
      </c>
      <c r="IS503" s="36">
        <v>0</v>
      </c>
      <c r="IT503" s="36">
        <v>2</v>
      </c>
      <c r="IU503" s="36">
        <v>3</v>
      </c>
      <c r="IV503" s="36" t="s">
        <v>2301</v>
      </c>
      <c r="IW503" s="36">
        <v>1</v>
      </c>
      <c r="IX503" s="36">
        <v>3</v>
      </c>
      <c r="IY503" s="36">
        <v>0</v>
      </c>
      <c r="IZ503" s="36">
        <v>3</v>
      </c>
      <c r="JA503" s="35" t="s">
        <v>1295</v>
      </c>
      <c r="JB503">
        <f t="shared" si="36"/>
        <v>4</v>
      </c>
      <c r="JC503">
        <f t="shared" si="37"/>
        <v>31</v>
      </c>
      <c r="JD503">
        <f t="shared" si="38"/>
        <v>18</v>
      </c>
    </row>
    <row r="504" spans="1:264" x14ac:dyDescent="0.25">
      <c r="A504" s="191">
        <v>42719</v>
      </c>
      <c r="B504" s="191">
        <v>42901</v>
      </c>
      <c r="C504" s="27" t="s">
        <v>2302</v>
      </c>
      <c r="D504" s="28" t="s">
        <v>82</v>
      </c>
      <c r="E504" s="28">
        <v>11</v>
      </c>
      <c r="F504" s="28">
        <v>2538</v>
      </c>
      <c r="G504" s="28">
        <v>0</v>
      </c>
      <c r="H504" s="28">
        <v>1</v>
      </c>
      <c r="I504" s="28">
        <v>1</v>
      </c>
      <c r="J504" s="28">
        <v>0</v>
      </c>
      <c r="K504" s="28">
        <v>0</v>
      </c>
      <c r="L504" s="28">
        <v>0</v>
      </c>
      <c r="M504" s="28">
        <v>0</v>
      </c>
      <c r="N504" s="28">
        <v>1</v>
      </c>
      <c r="O504" s="28">
        <v>1</v>
      </c>
      <c r="P504" s="28">
        <v>0</v>
      </c>
      <c r="Q504" s="28">
        <v>0</v>
      </c>
      <c r="R504" s="28">
        <v>1</v>
      </c>
      <c r="S504" s="28">
        <v>100</v>
      </c>
      <c r="T504" s="28">
        <v>70</v>
      </c>
      <c r="U504" s="38">
        <v>25893</v>
      </c>
      <c r="V504" s="28">
        <v>1</v>
      </c>
      <c r="W504" s="28">
        <v>2</v>
      </c>
      <c r="X504" s="28" t="s">
        <v>242</v>
      </c>
      <c r="Y504" s="28" t="s">
        <v>564</v>
      </c>
      <c r="Z504" s="28">
        <v>2</v>
      </c>
      <c r="AA504" s="28">
        <v>3</v>
      </c>
      <c r="AB504" s="28" t="s">
        <v>2303</v>
      </c>
      <c r="AC504" s="28">
        <v>3</v>
      </c>
      <c r="AD504" s="28">
        <v>2</v>
      </c>
      <c r="AE504" s="28" t="s">
        <v>256</v>
      </c>
      <c r="AF504" s="30" t="s">
        <v>815</v>
      </c>
      <c r="AG504" s="28">
        <v>1</v>
      </c>
      <c r="AH504" s="28">
        <v>1</v>
      </c>
      <c r="AI504" s="28">
        <v>1</v>
      </c>
      <c r="AJ504" s="28">
        <v>0</v>
      </c>
      <c r="AK504" s="28">
        <v>0</v>
      </c>
      <c r="AL504" s="5">
        <v>1</v>
      </c>
      <c r="AM504" s="32">
        <v>0</v>
      </c>
      <c r="AN504" s="32">
        <v>1</v>
      </c>
      <c r="AO504" s="32">
        <v>1</v>
      </c>
      <c r="AP504" s="32">
        <v>0</v>
      </c>
      <c r="AQ504" s="32">
        <v>0</v>
      </c>
      <c r="AR504" s="32">
        <v>2</v>
      </c>
      <c r="AS504" s="32">
        <v>0</v>
      </c>
      <c r="AT504" s="32">
        <v>0</v>
      </c>
      <c r="AU504" s="32">
        <v>0</v>
      </c>
      <c r="AV504" s="32">
        <v>1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0</v>
      </c>
      <c r="BM504" s="32">
        <v>1</v>
      </c>
      <c r="BN504" s="32">
        <v>0</v>
      </c>
      <c r="BO504" s="32">
        <v>1</v>
      </c>
      <c r="BP504" s="32">
        <v>1</v>
      </c>
      <c r="BQ504" s="32">
        <v>1</v>
      </c>
      <c r="BR504" s="32">
        <v>1</v>
      </c>
      <c r="BS504" s="32">
        <v>0</v>
      </c>
      <c r="BT504" s="32">
        <v>1</v>
      </c>
      <c r="BU504" s="32">
        <v>0</v>
      </c>
      <c r="BV504" s="32">
        <v>3</v>
      </c>
      <c r="BW504" s="32">
        <v>3</v>
      </c>
      <c r="BX504" s="32">
        <v>3</v>
      </c>
      <c r="BY504" s="5">
        <v>1</v>
      </c>
      <c r="BZ504" s="32">
        <v>1</v>
      </c>
      <c r="CA504" s="32">
        <v>1</v>
      </c>
      <c r="CB504" s="32">
        <v>2</v>
      </c>
      <c r="CC504" s="32">
        <v>3</v>
      </c>
      <c r="CD504" s="5">
        <v>1</v>
      </c>
      <c r="CF504" s="32">
        <v>2</v>
      </c>
      <c r="CL504" s="18">
        <v>0</v>
      </c>
      <c r="CM504" s="5">
        <v>2</v>
      </c>
      <c r="CN504">
        <v>2</v>
      </c>
      <c r="CW504" s="18">
        <v>0</v>
      </c>
      <c r="CX504" s="5">
        <v>2</v>
      </c>
      <c r="CY504" s="32">
        <v>2</v>
      </c>
      <c r="CZ504" s="32">
        <v>2</v>
      </c>
      <c r="DF504" s="18">
        <v>0</v>
      </c>
      <c r="DG504" s="5">
        <v>2</v>
      </c>
      <c r="DH504">
        <v>2</v>
      </c>
      <c r="DR504" s="18">
        <v>0</v>
      </c>
      <c r="DS504" s="5">
        <v>2</v>
      </c>
      <c r="DT504">
        <v>2</v>
      </c>
      <c r="DV504" s="28"/>
      <c r="ED504" s="18">
        <v>0</v>
      </c>
      <c r="EE504" s="5">
        <v>2</v>
      </c>
      <c r="EF504" s="28">
        <v>2</v>
      </c>
      <c r="EL504" s="18">
        <v>0</v>
      </c>
      <c r="EM504" s="5">
        <v>1</v>
      </c>
      <c r="EN504" s="32">
        <v>1</v>
      </c>
      <c r="EO504" s="28">
        <v>1</v>
      </c>
      <c r="EP504" s="28">
        <v>1</v>
      </c>
      <c r="EQ504" s="32">
        <v>2</v>
      </c>
      <c r="ER504" s="32">
        <v>2</v>
      </c>
      <c r="ES504" s="32">
        <v>2</v>
      </c>
      <c r="ET504" s="32">
        <v>6</v>
      </c>
      <c r="EU504" s="32"/>
      <c r="EV504" s="32">
        <v>2</v>
      </c>
      <c r="EW504" s="32">
        <v>1</v>
      </c>
      <c r="EX504" s="18">
        <v>0</v>
      </c>
      <c r="EY504" s="5">
        <v>1</v>
      </c>
      <c r="FL504" s="18">
        <v>0</v>
      </c>
      <c r="FM504" s="5">
        <v>2</v>
      </c>
      <c r="FN504" s="28">
        <v>2</v>
      </c>
      <c r="FX504" s="18">
        <v>0</v>
      </c>
      <c r="FY504" s="5">
        <v>2</v>
      </c>
      <c r="FZ504" s="32">
        <v>2</v>
      </c>
      <c r="GB504" s="28">
        <v>3</v>
      </c>
      <c r="GK504" s="18">
        <v>0</v>
      </c>
      <c r="GL504" s="5">
        <v>2</v>
      </c>
      <c r="GM504" s="32">
        <v>2</v>
      </c>
      <c r="GN504" s="28"/>
      <c r="GV504" s="18">
        <v>0</v>
      </c>
      <c r="GW504" s="5">
        <v>2</v>
      </c>
      <c r="HD504" s="33">
        <v>0</v>
      </c>
      <c r="HE504" s="5">
        <v>2</v>
      </c>
      <c r="HM504" s="33">
        <v>0</v>
      </c>
      <c r="HN504" s="5">
        <v>2</v>
      </c>
      <c r="HV504" s="33">
        <v>0</v>
      </c>
      <c r="HX504" s="28">
        <v>2</v>
      </c>
      <c r="HY504" s="28">
        <v>2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7">
        <v>0</v>
      </c>
      <c r="IH504" s="7">
        <v>0</v>
      </c>
      <c r="II504" s="7">
        <v>0</v>
      </c>
      <c r="IJ504" s="7">
        <v>0</v>
      </c>
      <c r="IK504" s="7">
        <v>0</v>
      </c>
      <c r="IL504" s="7">
        <v>0</v>
      </c>
      <c r="IM504" s="7">
        <v>0</v>
      </c>
      <c r="IN504" s="36">
        <v>0</v>
      </c>
      <c r="IO504" s="36">
        <v>0</v>
      </c>
      <c r="IP504" s="36">
        <v>0</v>
      </c>
      <c r="IQ504" s="36">
        <v>0</v>
      </c>
      <c r="IR504" s="36">
        <v>2</v>
      </c>
      <c r="IS504" s="36">
        <v>0</v>
      </c>
      <c r="IT504" s="36">
        <v>0</v>
      </c>
      <c r="IU504" s="36">
        <v>0</v>
      </c>
      <c r="IV504" s="36"/>
      <c r="IW504" s="36">
        <v>0</v>
      </c>
      <c r="IX504" s="36">
        <v>0</v>
      </c>
      <c r="IY504" s="36">
        <v>0</v>
      </c>
      <c r="IZ504" s="36">
        <v>0</v>
      </c>
      <c r="JA504" s="35"/>
      <c r="JB504">
        <f t="shared" si="36"/>
        <v>5</v>
      </c>
      <c r="JC504">
        <f t="shared" si="37"/>
        <v>0</v>
      </c>
      <c r="JD504">
        <f t="shared" si="38"/>
        <v>2</v>
      </c>
    </row>
    <row r="505" spans="1:264" x14ac:dyDescent="0.25">
      <c r="A505" s="191">
        <v>42719</v>
      </c>
      <c r="B505" s="191">
        <v>42901</v>
      </c>
      <c r="C505" s="27" t="s">
        <v>2304</v>
      </c>
      <c r="D505" s="28" t="s">
        <v>82</v>
      </c>
      <c r="E505" s="28">
        <v>12</v>
      </c>
      <c r="F505" s="28">
        <v>3847</v>
      </c>
      <c r="G505" s="28">
        <v>0</v>
      </c>
      <c r="H505" s="28">
        <v>0</v>
      </c>
      <c r="I505" s="28">
        <v>0</v>
      </c>
      <c r="J505" s="28">
        <v>1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110</v>
      </c>
      <c r="T505" s="28">
        <v>80</v>
      </c>
      <c r="U505" s="38">
        <v>29480</v>
      </c>
      <c r="V505" s="28">
        <v>1</v>
      </c>
      <c r="W505" s="28">
        <v>2</v>
      </c>
      <c r="X505" s="28" t="s">
        <v>242</v>
      </c>
      <c r="Y505" s="28" t="s">
        <v>564</v>
      </c>
      <c r="Z505" s="28">
        <v>2</v>
      </c>
      <c r="AA505" s="28">
        <v>2</v>
      </c>
      <c r="AB505" s="28" t="s">
        <v>2303</v>
      </c>
      <c r="AC505" s="28">
        <v>2</v>
      </c>
      <c r="AD505" s="28">
        <v>5</v>
      </c>
      <c r="AE505" s="28"/>
      <c r="AF505" s="30"/>
      <c r="AG505" s="28">
        <v>0</v>
      </c>
      <c r="AH505" s="28">
        <v>0</v>
      </c>
      <c r="AI505" s="28">
        <v>1</v>
      </c>
      <c r="AJ505" s="28">
        <v>0</v>
      </c>
      <c r="AK505" s="28">
        <v>0</v>
      </c>
      <c r="AL505" s="5">
        <v>1</v>
      </c>
      <c r="AM505" s="32">
        <v>1</v>
      </c>
      <c r="AN505" s="32">
        <v>1</v>
      </c>
      <c r="AO505" s="32">
        <v>1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2</v>
      </c>
      <c r="AW505" s="32">
        <v>0</v>
      </c>
      <c r="AX505" s="32">
        <v>0</v>
      </c>
      <c r="AY505" s="32">
        <v>0</v>
      </c>
      <c r="AZ505" s="32">
        <v>0</v>
      </c>
      <c r="BA505" s="32">
        <v>1</v>
      </c>
      <c r="BB505" s="32">
        <v>0</v>
      </c>
      <c r="BC505" s="32">
        <v>0</v>
      </c>
      <c r="BD505" s="32">
        <v>1</v>
      </c>
      <c r="BE505" s="32">
        <v>1</v>
      </c>
      <c r="BF505" s="32">
        <v>1</v>
      </c>
      <c r="BG505" s="32">
        <v>1</v>
      </c>
      <c r="BH505" s="32">
        <v>1</v>
      </c>
      <c r="BI505" s="32">
        <v>2</v>
      </c>
      <c r="BJ505" s="32"/>
      <c r="BK505" s="32"/>
      <c r="BL505" s="32"/>
      <c r="BM505" s="32"/>
      <c r="BN505" s="32">
        <v>0</v>
      </c>
      <c r="BO505" s="32">
        <v>1</v>
      </c>
      <c r="BP505" s="32">
        <v>0</v>
      </c>
      <c r="BQ505" s="32">
        <v>1</v>
      </c>
      <c r="BR505" s="32">
        <v>1</v>
      </c>
      <c r="BS505" s="32">
        <v>1</v>
      </c>
      <c r="BT505" s="32">
        <v>0</v>
      </c>
      <c r="BU505" s="32">
        <v>0</v>
      </c>
      <c r="BV505" s="32">
        <v>4</v>
      </c>
      <c r="BX505" s="32">
        <v>1</v>
      </c>
      <c r="BY505" s="5">
        <v>1</v>
      </c>
      <c r="BZ505" s="32">
        <v>1</v>
      </c>
      <c r="CA505" s="32">
        <v>2</v>
      </c>
      <c r="CB505" s="32">
        <v>2</v>
      </c>
      <c r="CC505" s="32">
        <v>1</v>
      </c>
      <c r="CD505" s="5">
        <v>1</v>
      </c>
      <c r="CE505" s="32"/>
      <c r="CF505" s="32">
        <v>2</v>
      </c>
      <c r="CL505" s="18">
        <v>0</v>
      </c>
      <c r="CM505" s="5">
        <v>1</v>
      </c>
      <c r="CO505" s="28">
        <v>1</v>
      </c>
      <c r="CP505">
        <v>4</v>
      </c>
      <c r="CQ505" s="28">
        <v>2</v>
      </c>
      <c r="CR505">
        <v>2</v>
      </c>
      <c r="CS505" s="28">
        <v>2</v>
      </c>
      <c r="CT505">
        <v>1</v>
      </c>
      <c r="CV505">
        <v>1</v>
      </c>
      <c r="CW505" s="18">
        <v>1</v>
      </c>
      <c r="CX505" s="5">
        <v>2</v>
      </c>
      <c r="CY505" s="32">
        <v>2</v>
      </c>
      <c r="CZ505" s="32">
        <v>2</v>
      </c>
      <c r="DF505" s="18">
        <v>0</v>
      </c>
      <c r="DG505" s="5">
        <v>2</v>
      </c>
      <c r="DH505">
        <v>1</v>
      </c>
      <c r="DI505" s="28">
        <v>3</v>
      </c>
      <c r="DR505" s="18">
        <v>0</v>
      </c>
      <c r="DS505" s="5">
        <v>1</v>
      </c>
      <c r="DU505" s="28">
        <v>2</v>
      </c>
      <c r="DV505" s="28" t="s">
        <v>2305</v>
      </c>
      <c r="DW505" s="28">
        <v>2</v>
      </c>
      <c r="DX505" s="28">
        <v>2</v>
      </c>
      <c r="DY505" s="28">
        <v>2</v>
      </c>
      <c r="EC505" s="28">
        <v>1</v>
      </c>
      <c r="ED505" s="18">
        <v>0</v>
      </c>
      <c r="EE505" s="5">
        <v>2</v>
      </c>
      <c r="EF505" s="28">
        <v>2</v>
      </c>
      <c r="EL505" s="18">
        <v>0</v>
      </c>
      <c r="EM505" s="5">
        <v>2</v>
      </c>
      <c r="EN505" s="32">
        <v>1</v>
      </c>
      <c r="EO505" s="28">
        <v>3</v>
      </c>
      <c r="EX505" s="18">
        <v>0</v>
      </c>
      <c r="FL505" s="18">
        <v>0</v>
      </c>
      <c r="FM505" s="5">
        <v>2</v>
      </c>
      <c r="FN505" s="28">
        <v>2</v>
      </c>
      <c r="FX505" s="18">
        <v>0</v>
      </c>
      <c r="FY505" s="5">
        <v>1</v>
      </c>
      <c r="GA505" s="28">
        <v>2</v>
      </c>
      <c r="GB505" s="28">
        <v>3</v>
      </c>
      <c r="GK505" s="18">
        <v>0</v>
      </c>
      <c r="GL505" s="5">
        <v>2</v>
      </c>
      <c r="GM505" s="32">
        <v>2</v>
      </c>
      <c r="GN505" s="28"/>
      <c r="GV505" s="18">
        <v>0</v>
      </c>
      <c r="GW505" s="5">
        <v>1</v>
      </c>
      <c r="HD505" s="33">
        <v>0</v>
      </c>
      <c r="HE505" s="5">
        <v>2</v>
      </c>
      <c r="HM505" s="33">
        <v>0</v>
      </c>
      <c r="HN505" s="5">
        <v>2</v>
      </c>
      <c r="HV505" s="33">
        <v>0</v>
      </c>
      <c r="HW505" s="5">
        <v>1</v>
      </c>
      <c r="HZ505" s="7">
        <v>0</v>
      </c>
      <c r="IA505" s="7">
        <v>1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7">
        <v>0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  <c r="IM505" s="7">
        <v>0</v>
      </c>
      <c r="IN505" s="36">
        <v>0</v>
      </c>
      <c r="IO505" s="36">
        <v>0</v>
      </c>
      <c r="IP505" s="36">
        <v>0</v>
      </c>
      <c r="IQ505" s="36">
        <v>0</v>
      </c>
      <c r="IR505" s="36">
        <v>0</v>
      </c>
      <c r="IS505" s="36">
        <v>0</v>
      </c>
      <c r="IT505" s="36">
        <v>0</v>
      </c>
      <c r="IU505" s="36">
        <v>0</v>
      </c>
      <c r="IV505" s="36"/>
      <c r="IW505" s="36">
        <v>0</v>
      </c>
      <c r="IX505" s="36">
        <v>0</v>
      </c>
      <c r="IY505" s="36">
        <v>0</v>
      </c>
      <c r="IZ505" s="36">
        <v>0</v>
      </c>
      <c r="JA505" s="35"/>
      <c r="JB505">
        <f t="shared" si="36"/>
        <v>1</v>
      </c>
      <c r="JC505">
        <f t="shared" si="37"/>
        <v>1</v>
      </c>
      <c r="JD505">
        <f t="shared" si="38"/>
        <v>0</v>
      </c>
    </row>
    <row r="506" spans="1:264" x14ac:dyDescent="0.25">
      <c r="A506" s="191">
        <v>42719</v>
      </c>
      <c r="B506" s="191">
        <v>42901</v>
      </c>
      <c r="C506" s="27" t="s">
        <v>2306</v>
      </c>
      <c r="D506" s="28" t="s">
        <v>82</v>
      </c>
      <c r="E506" s="28">
        <v>13</v>
      </c>
      <c r="F506" s="28">
        <v>3380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1</v>
      </c>
      <c r="R506" s="28">
        <v>0</v>
      </c>
      <c r="S506" s="28">
        <v>110</v>
      </c>
      <c r="T506" s="28">
        <v>80</v>
      </c>
      <c r="U506" s="38">
        <v>24217</v>
      </c>
      <c r="V506" s="28">
        <v>1</v>
      </c>
      <c r="W506" s="28">
        <v>2</v>
      </c>
      <c r="X506" s="28" t="s">
        <v>242</v>
      </c>
      <c r="Y506" s="28" t="s">
        <v>564</v>
      </c>
      <c r="Z506" s="28">
        <v>2</v>
      </c>
      <c r="AA506" s="28">
        <v>3</v>
      </c>
      <c r="AB506" s="28" t="s">
        <v>2307</v>
      </c>
      <c r="AC506" s="28">
        <v>1</v>
      </c>
      <c r="AD506" s="28">
        <v>5</v>
      </c>
      <c r="AE506" s="28"/>
      <c r="AF506" s="30"/>
      <c r="AG506" s="28">
        <v>0</v>
      </c>
      <c r="AH506" s="28">
        <v>0</v>
      </c>
      <c r="AI506" s="28">
        <v>1</v>
      </c>
      <c r="AJ506" s="28">
        <v>0</v>
      </c>
      <c r="AK506" s="28">
        <v>0</v>
      </c>
      <c r="AL506" s="5">
        <v>1</v>
      </c>
      <c r="AM506" s="32">
        <v>2</v>
      </c>
      <c r="AN506" s="32">
        <v>1</v>
      </c>
      <c r="AO506" s="32">
        <v>1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N506" s="32">
        <v>0</v>
      </c>
      <c r="BO506" s="32">
        <v>3</v>
      </c>
      <c r="BP506" s="32">
        <v>2</v>
      </c>
      <c r="BQ506" s="32">
        <v>1</v>
      </c>
      <c r="BR506" s="32">
        <v>2</v>
      </c>
      <c r="BS506" s="32">
        <v>0</v>
      </c>
      <c r="BT506" s="32">
        <v>1</v>
      </c>
      <c r="BU506" s="32">
        <v>0</v>
      </c>
      <c r="BV506" s="32">
        <v>1</v>
      </c>
      <c r="BW506" s="32">
        <v>1</v>
      </c>
      <c r="BX506" s="32">
        <v>1</v>
      </c>
      <c r="BY506" s="5">
        <v>1</v>
      </c>
      <c r="BZ506" s="32">
        <v>1</v>
      </c>
      <c r="CA506" s="32">
        <v>1</v>
      </c>
      <c r="CB506" s="32">
        <v>2</v>
      </c>
      <c r="CC506" s="32">
        <v>2</v>
      </c>
      <c r="CD506" s="5">
        <v>1</v>
      </c>
      <c r="CF506" s="32">
        <v>2</v>
      </c>
      <c r="CL506" s="18">
        <v>0</v>
      </c>
      <c r="CM506" s="5">
        <v>1</v>
      </c>
      <c r="CO506" s="28">
        <v>1</v>
      </c>
      <c r="CP506" t="s">
        <v>977</v>
      </c>
      <c r="CQ506" s="28">
        <v>1</v>
      </c>
      <c r="CR506" s="28">
        <v>1</v>
      </c>
      <c r="CS506" s="28">
        <v>2</v>
      </c>
      <c r="CT506" s="28">
        <v>2</v>
      </c>
      <c r="CU506" s="28">
        <v>2</v>
      </c>
      <c r="CV506" s="28">
        <v>3</v>
      </c>
      <c r="CW506" s="18">
        <v>2</v>
      </c>
      <c r="CX506" s="5">
        <v>1</v>
      </c>
      <c r="CY506" s="32">
        <v>1</v>
      </c>
      <c r="DA506">
        <v>2</v>
      </c>
      <c r="DB506">
        <v>2</v>
      </c>
      <c r="DC506">
        <v>2</v>
      </c>
      <c r="DD506">
        <v>2</v>
      </c>
      <c r="DE506">
        <v>1</v>
      </c>
      <c r="DF506" s="18">
        <v>0</v>
      </c>
      <c r="DG506" s="5">
        <v>2</v>
      </c>
      <c r="DH506" s="28">
        <v>2</v>
      </c>
      <c r="DR506" s="18">
        <v>0</v>
      </c>
      <c r="DS506" s="5">
        <v>1</v>
      </c>
      <c r="DU506" s="28">
        <v>2</v>
      </c>
      <c r="DV506" s="28" t="s">
        <v>2308</v>
      </c>
      <c r="DW506" s="28">
        <v>2</v>
      </c>
      <c r="DX506" s="28">
        <v>1</v>
      </c>
      <c r="DY506" s="28">
        <v>2</v>
      </c>
      <c r="EC506" s="28">
        <v>2</v>
      </c>
      <c r="ED506" s="18">
        <v>1</v>
      </c>
      <c r="EE506" s="5">
        <v>1</v>
      </c>
      <c r="EF506" s="28">
        <v>1</v>
      </c>
      <c r="EG506">
        <v>1</v>
      </c>
      <c r="EH506">
        <v>1</v>
      </c>
      <c r="EI506">
        <v>1</v>
      </c>
      <c r="EJ506">
        <v>2</v>
      </c>
      <c r="EK506">
        <v>2</v>
      </c>
      <c r="EL506" s="18">
        <v>3</v>
      </c>
      <c r="EM506" s="5">
        <v>1</v>
      </c>
      <c r="EN506" s="32">
        <v>1</v>
      </c>
      <c r="EO506" s="28">
        <v>1</v>
      </c>
      <c r="EP506" s="28">
        <v>1</v>
      </c>
      <c r="ER506" s="32">
        <v>1</v>
      </c>
      <c r="ES506" s="32">
        <v>2</v>
      </c>
      <c r="ET506" s="32">
        <v>6</v>
      </c>
      <c r="EV506" s="32">
        <v>2</v>
      </c>
      <c r="EW506" s="32">
        <v>2</v>
      </c>
      <c r="EX506" s="18">
        <v>1</v>
      </c>
      <c r="EY506" s="5">
        <v>2</v>
      </c>
      <c r="EZ506">
        <v>2</v>
      </c>
      <c r="FA506">
        <v>1</v>
      </c>
      <c r="FB506">
        <v>0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3</v>
      </c>
      <c r="FL506" s="18">
        <v>4</v>
      </c>
      <c r="FM506" s="5">
        <v>1</v>
      </c>
      <c r="FO506">
        <v>6</v>
      </c>
      <c r="FX506" s="18">
        <v>0</v>
      </c>
      <c r="FY506" s="5">
        <v>1</v>
      </c>
      <c r="GA506" s="28">
        <v>2</v>
      </c>
      <c r="GB506" s="28">
        <v>1</v>
      </c>
      <c r="GC506">
        <v>2</v>
      </c>
      <c r="GD506">
        <v>1</v>
      </c>
      <c r="GE506">
        <v>1</v>
      </c>
      <c r="GF506">
        <v>3</v>
      </c>
      <c r="GH506">
        <v>1</v>
      </c>
      <c r="GI506">
        <v>2</v>
      </c>
      <c r="GJ506">
        <v>2</v>
      </c>
      <c r="GK506" s="18">
        <v>2</v>
      </c>
      <c r="GL506" s="5">
        <v>2</v>
      </c>
      <c r="GM506" s="32">
        <v>2</v>
      </c>
      <c r="GN506" s="28"/>
      <c r="GV506" s="18">
        <v>0</v>
      </c>
      <c r="GW506" s="5">
        <v>2</v>
      </c>
      <c r="HD506" s="33">
        <v>0</v>
      </c>
      <c r="HE506" s="5">
        <v>2</v>
      </c>
      <c r="HM506" s="33">
        <v>0</v>
      </c>
      <c r="HN506" s="5">
        <v>2</v>
      </c>
      <c r="HV506" s="33">
        <v>0</v>
      </c>
      <c r="HX506" s="28">
        <v>2</v>
      </c>
      <c r="HY506" s="28">
        <v>2</v>
      </c>
      <c r="HZ506" s="7">
        <v>0</v>
      </c>
      <c r="IA506" s="7">
        <v>2</v>
      </c>
      <c r="IB506" s="7">
        <v>0</v>
      </c>
      <c r="IC506" s="7">
        <v>0</v>
      </c>
      <c r="ID506" s="7">
        <v>1</v>
      </c>
      <c r="IE506" s="7">
        <v>3</v>
      </c>
      <c r="IF506" s="7">
        <v>1</v>
      </c>
      <c r="IG506" s="7">
        <v>4</v>
      </c>
      <c r="IH506" s="7">
        <v>0</v>
      </c>
      <c r="II506" s="7">
        <v>2</v>
      </c>
      <c r="IJ506" s="7">
        <v>0</v>
      </c>
      <c r="IK506" s="7">
        <v>0</v>
      </c>
      <c r="IL506" s="7">
        <v>0</v>
      </c>
      <c r="IM506" s="7">
        <v>0</v>
      </c>
      <c r="IN506" s="36">
        <v>0</v>
      </c>
      <c r="IO506" s="36">
        <v>0</v>
      </c>
      <c r="IP506" s="36">
        <v>0</v>
      </c>
      <c r="IQ506" s="36">
        <v>0</v>
      </c>
      <c r="IR506" s="36">
        <v>1</v>
      </c>
      <c r="IS506" s="36">
        <v>0</v>
      </c>
      <c r="IT506" s="36">
        <v>3</v>
      </c>
      <c r="IU506" s="36">
        <v>1</v>
      </c>
      <c r="IV506" s="36" t="s">
        <v>2309</v>
      </c>
      <c r="IW506" s="36">
        <v>1</v>
      </c>
      <c r="IX506" s="36">
        <v>0</v>
      </c>
      <c r="IY506" s="36">
        <v>0</v>
      </c>
      <c r="IZ506" s="36">
        <v>0</v>
      </c>
      <c r="JA506" s="35" t="s">
        <v>2310</v>
      </c>
      <c r="JB506">
        <f t="shared" si="36"/>
        <v>1</v>
      </c>
      <c r="JC506">
        <f t="shared" si="37"/>
        <v>13</v>
      </c>
      <c r="JD506">
        <f t="shared" si="38"/>
        <v>6</v>
      </c>
    </row>
    <row r="507" spans="1:264" x14ac:dyDescent="0.25">
      <c r="A507" s="191">
        <v>42719</v>
      </c>
      <c r="B507" s="191">
        <v>42901</v>
      </c>
      <c r="C507" s="27" t="s">
        <v>2311</v>
      </c>
      <c r="D507" s="28" t="s">
        <v>82</v>
      </c>
      <c r="E507" s="28">
        <v>14</v>
      </c>
      <c r="F507" s="28">
        <v>6678</v>
      </c>
      <c r="G507" s="28">
        <v>1</v>
      </c>
      <c r="H507" s="28">
        <v>0</v>
      </c>
      <c r="I507" s="28">
        <v>0</v>
      </c>
      <c r="J507" s="28">
        <v>0</v>
      </c>
      <c r="K507" s="28">
        <v>1</v>
      </c>
      <c r="L507" s="28">
        <v>1</v>
      </c>
      <c r="M507" s="28">
        <v>0</v>
      </c>
      <c r="N507" s="28">
        <v>1</v>
      </c>
      <c r="O507" s="28">
        <v>0</v>
      </c>
      <c r="P507" s="28">
        <v>1</v>
      </c>
      <c r="Q507" s="28">
        <v>0</v>
      </c>
      <c r="R507" s="28">
        <v>0</v>
      </c>
      <c r="S507" s="28">
        <v>120</v>
      </c>
      <c r="T507" s="28">
        <v>70</v>
      </c>
      <c r="U507" s="38">
        <v>24648</v>
      </c>
      <c r="V507" s="28">
        <v>1</v>
      </c>
      <c r="W507" s="28">
        <v>2</v>
      </c>
      <c r="X507" s="28" t="s">
        <v>242</v>
      </c>
      <c r="Y507" s="28" t="s">
        <v>564</v>
      </c>
      <c r="Z507" s="28">
        <v>3</v>
      </c>
      <c r="AA507" s="28">
        <v>1</v>
      </c>
      <c r="AB507" s="28" t="s">
        <v>301</v>
      </c>
      <c r="AC507" s="28">
        <v>2</v>
      </c>
      <c r="AD507" s="28">
        <v>1</v>
      </c>
      <c r="AE507" s="28" t="s">
        <v>256</v>
      </c>
      <c r="AF507" s="30" t="s">
        <v>815</v>
      </c>
      <c r="AG507" s="28">
        <v>0</v>
      </c>
      <c r="AH507" s="28">
        <v>0</v>
      </c>
      <c r="AI507" s="28">
        <v>1</v>
      </c>
      <c r="AJ507" s="28">
        <v>0</v>
      </c>
      <c r="AK507" s="28">
        <v>0</v>
      </c>
      <c r="AL507" s="5">
        <v>1</v>
      </c>
      <c r="AM507" s="32">
        <v>2</v>
      </c>
      <c r="AN507" s="32">
        <v>1</v>
      </c>
      <c r="AO507" s="32">
        <v>1</v>
      </c>
      <c r="AP507" s="32">
        <v>0</v>
      </c>
      <c r="AQ507" s="32">
        <v>0</v>
      </c>
      <c r="AR507" s="32">
        <v>1</v>
      </c>
      <c r="AS507" s="32">
        <v>0</v>
      </c>
      <c r="AT507" s="32">
        <v>1</v>
      </c>
      <c r="AU507" s="32">
        <v>1</v>
      </c>
      <c r="AV507" s="32">
        <v>1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1</v>
      </c>
      <c r="BJ507" s="32">
        <v>1</v>
      </c>
      <c r="BK507" s="32">
        <v>0</v>
      </c>
      <c r="BL507" s="32">
        <v>0</v>
      </c>
      <c r="BM507" s="32">
        <v>1</v>
      </c>
      <c r="BN507" s="32">
        <v>0</v>
      </c>
      <c r="BO507" s="32">
        <v>1</v>
      </c>
      <c r="BP507" s="32">
        <v>1</v>
      </c>
      <c r="BQ507" s="32">
        <v>0</v>
      </c>
      <c r="BR507" s="32">
        <v>1</v>
      </c>
      <c r="BS507" s="32">
        <v>0</v>
      </c>
      <c r="BT507" s="32">
        <v>0</v>
      </c>
      <c r="BU507" s="32">
        <v>0</v>
      </c>
      <c r="BW507" s="32">
        <v>0</v>
      </c>
      <c r="BX507" s="32">
        <v>1</v>
      </c>
      <c r="BY507" s="5">
        <v>1</v>
      </c>
      <c r="BZ507" s="32">
        <v>1</v>
      </c>
      <c r="CA507" s="32">
        <v>1</v>
      </c>
      <c r="CB507" s="32">
        <v>2</v>
      </c>
      <c r="CC507" s="32">
        <v>2</v>
      </c>
      <c r="CD507" s="5">
        <v>2</v>
      </c>
      <c r="CE507" s="32">
        <v>2</v>
      </c>
      <c r="CL507" s="18">
        <v>0</v>
      </c>
      <c r="CM507" s="5">
        <v>1</v>
      </c>
      <c r="CN507">
        <v>1</v>
      </c>
      <c r="CO507" s="28">
        <v>1</v>
      </c>
      <c r="CP507" t="s">
        <v>2274</v>
      </c>
      <c r="CQ507" s="28">
        <v>2</v>
      </c>
      <c r="CR507" s="28">
        <v>2</v>
      </c>
      <c r="CS507" s="28">
        <v>2</v>
      </c>
      <c r="CT507" s="28">
        <v>2</v>
      </c>
      <c r="CU507" s="28">
        <v>2</v>
      </c>
      <c r="CV507" s="28">
        <v>1</v>
      </c>
      <c r="CW507" s="18">
        <v>0</v>
      </c>
      <c r="CX507" s="5">
        <v>2</v>
      </c>
      <c r="CY507" s="32">
        <v>2</v>
      </c>
      <c r="CZ507" s="32">
        <v>2</v>
      </c>
      <c r="DF507" s="18">
        <v>0</v>
      </c>
      <c r="DG507" s="5">
        <v>2</v>
      </c>
      <c r="DH507" s="28">
        <v>2</v>
      </c>
      <c r="DR507" s="18">
        <v>0</v>
      </c>
      <c r="DS507" s="5">
        <v>2</v>
      </c>
      <c r="DT507">
        <v>2</v>
      </c>
      <c r="DV507" s="28"/>
      <c r="ED507" s="18">
        <v>0</v>
      </c>
      <c r="EE507" s="5">
        <v>2</v>
      </c>
      <c r="EF507" s="28">
        <v>2</v>
      </c>
      <c r="EL507" s="18">
        <v>0</v>
      </c>
      <c r="EM507" s="5">
        <v>1</v>
      </c>
      <c r="EN507" s="32">
        <v>1</v>
      </c>
      <c r="EP507" s="28">
        <v>1</v>
      </c>
      <c r="EQ507">
        <v>2</v>
      </c>
      <c r="ER507" s="32">
        <v>1</v>
      </c>
      <c r="ES507" s="32">
        <v>1</v>
      </c>
      <c r="ET507" t="s">
        <v>2312</v>
      </c>
      <c r="EU507" s="32">
        <v>5</v>
      </c>
      <c r="EV507" s="32">
        <v>2</v>
      </c>
      <c r="EW507" s="32">
        <v>2</v>
      </c>
      <c r="EX507" s="18">
        <v>2</v>
      </c>
      <c r="EY507" s="5">
        <v>3</v>
      </c>
      <c r="EZ507" s="32">
        <v>3</v>
      </c>
      <c r="FA507" s="32">
        <v>1</v>
      </c>
      <c r="FB507" s="32">
        <v>1</v>
      </c>
      <c r="FC507" s="32">
        <v>1</v>
      </c>
      <c r="FD507" s="32">
        <v>1</v>
      </c>
      <c r="FE507" s="32">
        <v>1</v>
      </c>
      <c r="FF507" s="32">
        <v>2</v>
      </c>
      <c r="FH507" s="32">
        <v>3</v>
      </c>
      <c r="FL507" s="18">
        <v>2</v>
      </c>
      <c r="FM507" s="5">
        <v>2</v>
      </c>
      <c r="FN507" s="28">
        <v>2</v>
      </c>
      <c r="FX507" s="18">
        <v>0</v>
      </c>
      <c r="FY507" s="5">
        <v>2</v>
      </c>
      <c r="FZ507" s="32">
        <v>2</v>
      </c>
      <c r="GB507" s="28">
        <v>3</v>
      </c>
      <c r="GK507" s="18">
        <v>0</v>
      </c>
      <c r="GL507" s="5">
        <v>2</v>
      </c>
      <c r="GM507" s="32">
        <v>2</v>
      </c>
      <c r="GN507" s="28"/>
      <c r="GV507" s="18">
        <v>0</v>
      </c>
      <c r="GW507" s="5">
        <v>2</v>
      </c>
      <c r="HD507" s="33">
        <v>0</v>
      </c>
      <c r="HE507" s="5">
        <v>2</v>
      </c>
      <c r="HM507" s="33">
        <v>0</v>
      </c>
      <c r="HN507" s="5">
        <v>2</v>
      </c>
      <c r="HV507" s="33">
        <v>0</v>
      </c>
      <c r="HW507" s="5">
        <v>2</v>
      </c>
      <c r="HY507" s="28">
        <v>1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2</v>
      </c>
      <c r="IG507" s="7">
        <v>2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  <c r="IM507" s="7">
        <v>0</v>
      </c>
      <c r="IN507" s="36">
        <v>1</v>
      </c>
      <c r="IO507" s="36">
        <v>0</v>
      </c>
      <c r="IP507" s="36">
        <v>0</v>
      </c>
      <c r="IQ507" s="36">
        <v>0</v>
      </c>
      <c r="IR507" s="36">
        <v>1</v>
      </c>
      <c r="IS507" s="36">
        <v>0</v>
      </c>
      <c r="IT507" s="36">
        <v>0</v>
      </c>
      <c r="IU507" s="36">
        <v>0</v>
      </c>
      <c r="IV507" s="36"/>
      <c r="IW507" s="36">
        <v>0</v>
      </c>
      <c r="IX507" s="36">
        <v>0</v>
      </c>
      <c r="IY507" s="36">
        <v>0</v>
      </c>
      <c r="IZ507" s="36">
        <v>0</v>
      </c>
      <c r="JA507" s="35" t="s">
        <v>301</v>
      </c>
      <c r="JB507">
        <f t="shared" si="36"/>
        <v>5</v>
      </c>
      <c r="JC507">
        <f t="shared" si="37"/>
        <v>4</v>
      </c>
      <c r="JD507">
        <f t="shared" si="38"/>
        <v>2</v>
      </c>
    </row>
    <row r="508" spans="1:264" x14ac:dyDescent="0.25">
      <c r="A508" s="191">
        <v>42720</v>
      </c>
      <c r="B508" s="191">
        <v>42902</v>
      </c>
      <c r="C508" s="27" t="s">
        <v>2313</v>
      </c>
      <c r="D508" s="28" t="s">
        <v>82</v>
      </c>
      <c r="E508" s="28">
        <v>15</v>
      </c>
      <c r="F508" s="28">
        <v>5386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1</v>
      </c>
      <c r="P508" s="28">
        <v>0</v>
      </c>
      <c r="Q508" s="28">
        <v>0</v>
      </c>
      <c r="R508" s="28">
        <v>0</v>
      </c>
      <c r="S508" s="28">
        <v>150</v>
      </c>
      <c r="T508" s="28">
        <v>100</v>
      </c>
      <c r="U508" s="38">
        <v>23376</v>
      </c>
      <c r="V508" s="28">
        <v>1</v>
      </c>
      <c r="W508" s="28">
        <v>2</v>
      </c>
      <c r="X508" s="28" t="s">
        <v>242</v>
      </c>
      <c r="Y508" s="28" t="s">
        <v>564</v>
      </c>
      <c r="Z508" s="28">
        <v>2</v>
      </c>
      <c r="AA508" s="28">
        <v>2</v>
      </c>
      <c r="AB508" s="28" t="s">
        <v>2314</v>
      </c>
      <c r="AC508" s="28">
        <v>2</v>
      </c>
      <c r="AD508" s="28">
        <v>2</v>
      </c>
      <c r="AE508" s="28"/>
      <c r="AF508" s="30"/>
      <c r="AG508" s="28">
        <v>0</v>
      </c>
      <c r="AH508" s="28">
        <v>0</v>
      </c>
      <c r="AI508" s="28">
        <v>1</v>
      </c>
      <c r="AJ508" s="28">
        <v>0</v>
      </c>
      <c r="AK508" s="28">
        <v>1</v>
      </c>
      <c r="AL508" s="5">
        <v>1</v>
      </c>
      <c r="AM508" s="32">
        <v>1</v>
      </c>
      <c r="AN508" s="32">
        <v>1</v>
      </c>
      <c r="AO508" s="32">
        <v>1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1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>
        <v>0</v>
      </c>
      <c r="BE508" s="32">
        <v>1</v>
      </c>
      <c r="BF508" s="32">
        <v>0</v>
      </c>
      <c r="BG508" s="32">
        <v>0</v>
      </c>
      <c r="BH508" s="32">
        <v>0</v>
      </c>
      <c r="BI508" s="32">
        <v>0</v>
      </c>
      <c r="BJ508" s="32">
        <v>0</v>
      </c>
      <c r="BK508" s="32">
        <v>0</v>
      </c>
      <c r="BL508" s="32">
        <v>0</v>
      </c>
      <c r="BM508" s="32">
        <v>0</v>
      </c>
      <c r="BN508" s="32">
        <v>0</v>
      </c>
      <c r="BO508" s="32">
        <v>1</v>
      </c>
      <c r="BP508" s="32">
        <v>0</v>
      </c>
      <c r="BQ508" s="32">
        <v>0</v>
      </c>
      <c r="BR508" s="32">
        <v>1</v>
      </c>
      <c r="BS508" s="32">
        <v>0</v>
      </c>
      <c r="BT508" s="32">
        <v>0</v>
      </c>
      <c r="BU508" s="32">
        <v>0</v>
      </c>
      <c r="BW508" s="32">
        <v>1</v>
      </c>
      <c r="BX508" s="32">
        <v>1</v>
      </c>
      <c r="BY508" s="5">
        <v>1</v>
      </c>
      <c r="BZ508" s="32">
        <v>1</v>
      </c>
      <c r="CA508" s="32">
        <v>1</v>
      </c>
      <c r="CB508" s="32">
        <v>2</v>
      </c>
      <c r="CC508" s="32">
        <v>2</v>
      </c>
      <c r="CD508" s="5">
        <v>1</v>
      </c>
      <c r="CF508" s="32">
        <v>1</v>
      </c>
      <c r="CG508" s="32">
        <v>1</v>
      </c>
      <c r="CH508" s="32">
        <v>2</v>
      </c>
      <c r="CI508" s="32">
        <v>2</v>
      </c>
      <c r="CJ508" s="32">
        <v>2</v>
      </c>
      <c r="CK508" s="32">
        <v>3</v>
      </c>
      <c r="CL508" s="18">
        <v>1</v>
      </c>
      <c r="CM508" s="5">
        <v>1</v>
      </c>
      <c r="CO508" s="28">
        <v>1</v>
      </c>
      <c r="CP508" t="s">
        <v>1019</v>
      </c>
      <c r="CQ508" s="28">
        <v>1</v>
      </c>
      <c r="CR508" s="28">
        <v>2</v>
      </c>
      <c r="CS508" s="28">
        <v>1</v>
      </c>
      <c r="CT508" s="28">
        <v>2</v>
      </c>
      <c r="CU508" s="28">
        <v>2</v>
      </c>
      <c r="CV508" s="28">
        <v>2</v>
      </c>
      <c r="CW508" s="18">
        <v>2</v>
      </c>
      <c r="CX508" s="5">
        <v>2</v>
      </c>
      <c r="CY508" s="32">
        <v>2</v>
      </c>
      <c r="CZ508" s="32">
        <v>2</v>
      </c>
      <c r="DF508" s="18">
        <v>0</v>
      </c>
      <c r="DG508" s="5">
        <v>1</v>
      </c>
      <c r="DI508">
        <v>1</v>
      </c>
      <c r="DJ508">
        <v>1</v>
      </c>
      <c r="DK508" t="s">
        <v>2315</v>
      </c>
      <c r="DL508">
        <v>1</v>
      </c>
      <c r="DN508">
        <v>2</v>
      </c>
      <c r="DQ508">
        <v>2</v>
      </c>
      <c r="DR508" s="18">
        <v>3</v>
      </c>
      <c r="DS508" s="5">
        <v>2</v>
      </c>
      <c r="DT508" s="39">
        <v>2</v>
      </c>
      <c r="DV508" s="28"/>
      <c r="DZ508">
        <v>2</v>
      </c>
      <c r="ED508" s="18">
        <v>0</v>
      </c>
      <c r="EE508" s="5">
        <v>2</v>
      </c>
      <c r="EF508" s="28">
        <v>1</v>
      </c>
      <c r="EG508">
        <v>1</v>
      </c>
      <c r="EH508">
        <v>2</v>
      </c>
      <c r="EI508">
        <v>3</v>
      </c>
      <c r="EJ508">
        <v>2</v>
      </c>
      <c r="EK508">
        <v>1</v>
      </c>
      <c r="EL508" s="18">
        <v>1</v>
      </c>
      <c r="EM508" s="5">
        <v>2</v>
      </c>
      <c r="EN508" s="32">
        <v>1</v>
      </c>
      <c r="EO508" s="28">
        <v>2</v>
      </c>
      <c r="EP508" s="28">
        <v>2</v>
      </c>
      <c r="EQ508" s="32">
        <v>2</v>
      </c>
      <c r="EX508" s="18">
        <v>0</v>
      </c>
      <c r="EY508" s="5">
        <v>1</v>
      </c>
      <c r="FL508" s="18">
        <v>0</v>
      </c>
      <c r="FM508" s="5">
        <v>2</v>
      </c>
      <c r="FN508" s="28">
        <v>1</v>
      </c>
      <c r="FO508" t="s">
        <v>1017</v>
      </c>
      <c r="FQ508">
        <v>1</v>
      </c>
      <c r="FR508">
        <v>2</v>
      </c>
      <c r="FS508">
        <v>2</v>
      </c>
      <c r="FT508">
        <v>2</v>
      </c>
      <c r="FU508">
        <v>3</v>
      </c>
      <c r="FV508">
        <v>2</v>
      </c>
      <c r="FW508">
        <v>1</v>
      </c>
      <c r="FX508" s="18">
        <v>0</v>
      </c>
      <c r="FY508" s="5">
        <v>2</v>
      </c>
      <c r="FZ508" s="32">
        <v>2</v>
      </c>
      <c r="GA508" s="28">
        <v>2</v>
      </c>
      <c r="GB508" s="28">
        <v>3</v>
      </c>
      <c r="GK508" s="18">
        <v>0</v>
      </c>
      <c r="GL508" s="5">
        <v>2</v>
      </c>
      <c r="GM508" s="32">
        <v>2</v>
      </c>
      <c r="GN508" s="28"/>
      <c r="GV508" s="18">
        <v>0</v>
      </c>
      <c r="GW508" s="5">
        <v>2</v>
      </c>
      <c r="HD508" s="33">
        <v>0</v>
      </c>
      <c r="HE508" s="5">
        <v>2</v>
      </c>
      <c r="HM508" s="33">
        <v>0</v>
      </c>
      <c r="HN508" s="5">
        <v>2</v>
      </c>
      <c r="HV508" s="33">
        <v>0</v>
      </c>
      <c r="HW508" s="5">
        <v>2</v>
      </c>
      <c r="HY508" s="28">
        <v>1</v>
      </c>
      <c r="HZ508" s="7">
        <v>1</v>
      </c>
      <c r="IA508" s="7">
        <v>2</v>
      </c>
      <c r="IB508" s="7">
        <v>0</v>
      </c>
      <c r="IC508" s="7">
        <v>3</v>
      </c>
      <c r="ID508" s="7">
        <v>0</v>
      </c>
      <c r="IE508" s="7">
        <v>1</v>
      </c>
      <c r="IF508" s="7">
        <v>0</v>
      </c>
      <c r="IG508" s="7">
        <v>0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  <c r="IM508" s="7">
        <v>0</v>
      </c>
      <c r="IN508" s="36">
        <v>0</v>
      </c>
      <c r="IO508" s="36">
        <v>0</v>
      </c>
      <c r="IP508" s="36">
        <v>0</v>
      </c>
      <c r="IQ508" s="36">
        <v>0</v>
      </c>
      <c r="IR508" s="36">
        <v>1</v>
      </c>
      <c r="IS508" s="36">
        <v>0</v>
      </c>
      <c r="IT508" s="36">
        <v>0</v>
      </c>
      <c r="IU508" s="36">
        <v>0</v>
      </c>
      <c r="IV508" s="36"/>
      <c r="IW508" s="36">
        <v>0</v>
      </c>
      <c r="IX508" s="36">
        <v>0</v>
      </c>
      <c r="IY508" s="36">
        <v>0</v>
      </c>
      <c r="IZ508" s="36">
        <v>0</v>
      </c>
      <c r="JA508" s="35" t="s">
        <v>2316</v>
      </c>
      <c r="JB508">
        <f t="shared" si="36"/>
        <v>1</v>
      </c>
      <c r="JC508">
        <f t="shared" si="37"/>
        <v>7</v>
      </c>
      <c r="JD508">
        <f t="shared" si="38"/>
        <v>1</v>
      </c>
    </row>
    <row r="509" spans="1:264" x14ac:dyDescent="0.25">
      <c r="A509" s="191">
        <v>42720</v>
      </c>
      <c r="B509" s="191">
        <v>42902</v>
      </c>
      <c r="C509" s="27" t="s">
        <v>2317</v>
      </c>
      <c r="D509" s="28" t="s">
        <v>82</v>
      </c>
      <c r="E509" s="28">
        <v>16</v>
      </c>
      <c r="F509" s="28">
        <v>5793</v>
      </c>
      <c r="G509" s="28">
        <v>0</v>
      </c>
      <c r="H509" s="28">
        <v>1</v>
      </c>
      <c r="I509" s="28">
        <v>0</v>
      </c>
      <c r="J509" s="28">
        <v>0</v>
      </c>
      <c r="K509" s="28">
        <v>0</v>
      </c>
      <c r="L509" s="28">
        <v>1</v>
      </c>
      <c r="M509" s="28">
        <v>0</v>
      </c>
      <c r="N509" s="28">
        <v>1</v>
      </c>
      <c r="O509" s="28">
        <v>0</v>
      </c>
      <c r="P509" s="28">
        <v>0</v>
      </c>
      <c r="Q509" s="28">
        <v>0</v>
      </c>
      <c r="R509" s="28">
        <v>0</v>
      </c>
      <c r="S509" s="28">
        <v>110</v>
      </c>
      <c r="T509" s="28">
        <v>70</v>
      </c>
      <c r="U509" s="38">
        <v>34899</v>
      </c>
      <c r="V509" s="28">
        <v>1</v>
      </c>
      <c r="W509" s="28">
        <v>1</v>
      </c>
      <c r="X509" s="28" t="s">
        <v>242</v>
      </c>
      <c r="Y509" s="28" t="s">
        <v>564</v>
      </c>
      <c r="Z509" s="28">
        <v>2</v>
      </c>
      <c r="AA509" s="28">
        <v>3</v>
      </c>
      <c r="AB509" s="28" t="s">
        <v>2303</v>
      </c>
      <c r="AC509" s="28">
        <v>4</v>
      </c>
      <c r="AD509" s="28">
        <v>3</v>
      </c>
      <c r="AE509" s="28"/>
      <c r="AF509" s="30"/>
      <c r="AG509" s="28">
        <v>0</v>
      </c>
      <c r="AH509" s="28">
        <v>0</v>
      </c>
      <c r="AI509" s="28">
        <v>1</v>
      </c>
      <c r="AJ509" s="28">
        <v>0</v>
      </c>
      <c r="AK509" s="28">
        <v>0</v>
      </c>
      <c r="AL509" s="5">
        <v>1</v>
      </c>
      <c r="AM509" s="32">
        <v>1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1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>
        <v>0</v>
      </c>
      <c r="BE509" s="32">
        <v>0</v>
      </c>
      <c r="BF509" s="32">
        <v>0</v>
      </c>
      <c r="BG509" s="32">
        <v>1</v>
      </c>
      <c r="BH509" s="32">
        <v>1</v>
      </c>
      <c r="BI509" s="32">
        <v>2</v>
      </c>
      <c r="BJ509" s="32">
        <v>0</v>
      </c>
      <c r="BK509" s="32">
        <v>0</v>
      </c>
      <c r="BL509" s="32">
        <v>0</v>
      </c>
      <c r="BM509" s="32">
        <v>1</v>
      </c>
      <c r="BN509" s="32">
        <v>0</v>
      </c>
      <c r="BO509" s="32">
        <v>0</v>
      </c>
      <c r="BP509" s="32">
        <v>0</v>
      </c>
      <c r="BQ509" s="32">
        <v>0</v>
      </c>
      <c r="BR509" s="32">
        <v>1</v>
      </c>
      <c r="BS509" s="32">
        <v>1</v>
      </c>
      <c r="BT509" s="32">
        <v>0</v>
      </c>
      <c r="BU509" s="32">
        <v>1</v>
      </c>
      <c r="BV509" s="32">
        <v>5</v>
      </c>
      <c r="BX509" s="32">
        <v>2</v>
      </c>
      <c r="BY509" s="5">
        <v>1</v>
      </c>
      <c r="BZ509" s="32">
        <v>1</v>
      </c>
      <c r="CA509" s="32">
        <v>1</v>
      </c>
      <c r="CB509" s="32">
        <v>2</v>
      </c>
      <c r="CC509" s="32">
        <v>1</v>
      </c>
      <c r="CD509" s="5">
        <v>1</v>
      </c>
      <c r="CF509" s="32">
        <v>2</v>
      </c>
      <c r="CL509" s="18">
        <v>0</v>
      </c>
      <c r="CM509" s="5">
        <v>1</v>
      </c>
      <c r="CO509" s="28">
        <v>2</v>
      </c>
      <c r="CP509">
        <v>7</v>
      </c>
      <c r="CQ509" s="28">
        <v>2</v>
      </c>
      <c r="CR509" s="28">
        <v>2</v>
      </c>
      <c r="CS509" s="28">
        <v>2</v>
      </c>
      <c r="CT509" s="28">
        <v>3</v>
      </c>
      <c r="CU509" s="28">
        <v>2</v>
      </c>
      <c r="CV509" s="28">
        <v>1</v>
      </c>
      <c r="CW509" s="18">
        <v>0</v>
      </c>
      <c r="CX509" s="5">
        <v>2</v>
      </c>
      <c r="CY509" s="32">
        <v>1</v>
      </c>
      <c r="CZ509" s="32">
        <v>1</v>
      </c>
      <c r="DA509" s="32">
        <v>3</v>
      </c>
      <c r="DF509" s="18">
        <v>0</v>
      </c>
      <c r="DG509" s="5">
        <v>1</v>
      </c>
      <c r="DI509">
        <v>2</v>
      </c>
      <c r="DJ509">
        <v>2</v>
      </c>
      <c r="DO509">
        <v>3</v>
      </c>
      <c r="DR509" s="18">
        <v>0</v>
      </c>
      <c r="DS509" s="5">
        <v>2</v>
      </c>
      <c r="DT509" s="39">
        <v>2</v>
      </c>
      <c r="DV509" s="28"/>
      <c r="ED509" s="18">
        <v>0</v>
      </c>
      <c r="EE509" s="5">
        <v>2</v>
      </c>
      <c r="EF509" s="28">
        <v>2</v>
      </c>
      <c r="EL509" s="18">
        <v>0</v>
      </c>
      <c r="EM509" s="5">
        <v>2</v>
      </c>
      <c r="EN509" s="32">
        <v>1</v>
      </c>
      <c r="EO509" s="28">
        <v>3</v>
      </c>
      <c r="EX509" s="18">
        <v>0</v>
      </c>
      <c r="FL509" s="18">
        <v>0</v>
      </c>
      <c r="FM509" s="5">
        <v>2</v>
      </c>
      <c r="FN509" s="28">
        <v>2</v>
      </c>
      <c r="FX509" s="18">
        <v>0</v>
      </c>
      <c r="FY509" s="5">
        <v>2</v>
      </c>
      <c r="FZ509" s="32">
        <v>1</v>
      </c>
      <c r="GA509" s="28">
        <v>1</v>
      </c>
      <c r="GB509" s="28">
        <v>3</v>
      </c>
      <c r="GK509" s="18">
        <v>0</v>
      </c>
      <c r="GL509" s="5">
        <v>1</v>
      </c>
      <c r="GN509" s="28" t="s">
        <v>2318</v>
      </c>
      <c r="GO509">
        <v>4</v>
      </c>
      <c r="GP509">
        <v>3</v>
      </c>
      <c r="GS509">
        <v>1</v>
      </c>
      <c r="GT509">
        <v>3</v>
      </c>
      <c r="GU509">
        <v>2</v>
      </c>
      <c r="GV509" s="18">
        <v>0</v>
      </c>
      <c r="GW509" s="5">
        <v>2</v>
      </c>
      <c r="HD509" s="33">
        <v>0</v>
      </c>
      <c r="HE509" s="5">
        <v>2</v>
      </c>
      <c r="HM509" s="33">
        <v>0</v>
      </c>
      <c r="HN509" s="5">
        <v>2</v>
      </c>
      <c r="HV509" s="33">
        <v>0</v>
      </c>
      <c r="HW509" s="5">
        <v>0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0</v>
      </c>
      <c r="IG509" s="7">
        <v>0</v>
      </c>
      <c r="IH509" s="7">
        <v>0</v>
      </c>
      <c r="II509" s="7">
        <v>0</v>
      </c>
      <c r="IJ509" s="7">
        <v>0</v>
      </c>
      <c r="IK509" s="7">
        <v>0</v>
      </c>
      <c r="IL509" s="7">
        <v>0</v>
      </c>
      <c r="IM509" s="7">
        <v>0</v>
      </c>
      <c r="IN509" s="36">
        <v>0</v>
      </c>
      <c r="IO509" s="36">
        <v>0</v>
      </c>
      <c r="IP509" s="36">
        <v>0</v>
      </c>
      <c r="IQ509" s="36">
        <v>1</v>
      </c>
      <c r="IR509" s="36">
        <v>0</v>
      </c>
      <c r="IS509" s="36">
        <v>0</v>
      </c>
      <c r="IT509" s="36">
        <v>1</v>
      </c>
      <c r="IU509" s="36">
        <v>1</v>
      </c>
      <c r="IV509" s="36" t="s">
        <v>246</v>
      </c>
      <c r="IW509" s="36">
        <v>0</v>
      </c>
      <c r="IX509" s="36">
        <v>0</v>
      </c>
      <c r="IY509" s="36">
        <v>0</v>
      </c>
      <c r="IZ509" s="36">
        <v>0</v>
      </c>
      <c r="JA509" s="35"/>
      <c r="JB509">
        <f t="shared" si="36"/>
        <v>3</v>
      </c>
      <c r="JC509">
        <f t="shared" si="37"/>
        <v>0</v>
      </c>
      <c r="JD509">
        <f t="shared" si="38"/>
        <v>3</v>
      </c>
    </row>
    <row r="510" spans="1:264" x14ac:dyDescent="0.25">
      <c r="A510" s="191">
        <v>42720</v>
      </c>
      <c r="B510" s="191">
        <v>42902</v>
      </c>
      <c r="C510" s="27" t="s">
        <v>2319</v>
      </c>
      <c r="D510" s="28" t="s">
        <v>82</v>
      </c>
      <c r="E510" s="28">
        <v>17</v>
      </c>
      <c r="F510" s="28">
        <v>3080</v>
      </c>
      <c r="G510" s="28">
        <v>1</v>
      </c>
      <c r="H510" s="28">
        <v>1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8">
        <v>170</v>
      </c>
      <c r="T510" s="28">
        <v>110</v>
      </c>
      <c r="U510" s="38">
        <v>14580</v>
      </c>
      <c r="V510" s="28">
        <v>1</v>
      </c>
      <c r="W510" s="28">
        <v>2</v>
      </c>
      <c r="X510" s="28" t="s">
        <v>242</v>
      </c>
      <c r="Y510" s="28" t="s">
        <v>564</v>
      </c>
      <c r="Z510" s="28">
        <v>2</v>
      </c>
      <c r="AA510" s="28">
        <v>1</v>
      </c>
      <c r="AB510" s="28" t="s">
        <v>2303</v>
      </c>
      <c r="AC510" s="28">
        <v>3</v>
      </c>
      <c r="AD510" s="28">
        <v>3</v>
      </c>
      <c r="AE510" s="28"/>
      <c r="AF510" s="30"/>
      <c r="AG510" s="28">
        <v>0</v>
      </c>
      <c r="AH510" s="28">
        <v>1</v>
      </c>
      <c r="AI510" s="28">
        <v>1</v>
      </c>
      <c r="AJ510" s="28">
        <v>0</v>
      </c>
      <c r="AK510" s="28">
        <v>1</v>
      </c>
      <c r="AL510" s="5">
        <v>1</v>
      </c>
      <c r="AM510" s="32">
        <v>2</v>
      </c>
      <c r="AN510" s="32">
        <v>0</v>
      </c>
      <c r="AO510" s="32">
        <v>1</v>
      </c>
      <c r="AP510" s="32">
        <v>1</v>
      </c>
      <c r="AQ510" s="32">
        <v>0</v>
      </c>
      <c r="AR510" s="32">
        <v>1</v>
      </c>
      <c r="AS510" s="32">
        <v>1</v>
      </c>
      <c r="AT510" s="32">
        <v>1</v>
      </c>
      <c r="AU510" s="32">
        <v>1</v>
      </c>
      <c r="AV510" s="32">
        <v>1</v>
      </c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>
        <v>0</v>
      </c>
      <c r="BE510" s="32">
        <v>0</v>
      </c>
      <c r="BF510" s="32">
        <v>1</v>
      </c>
      <c r="BG510" s="32">
        <v>1</v>
      </c>
      <c r="BH510" s="32">
        <v>1</v>
      </c>
      <c r="BI510" s="32">
        <v>2</v>
      </c>
      <c r="BJ510" s="32">
        <v>0</v>
      </c>
      <c r="BK510" s="32">
        <v>0</v>
      </c>
      <c r="BL510" s="32">
        <v>0</v>
      </c>
      <c r="BM510" s="32">
        <v>1</v>
      </c>
      <c r="BN510" s="32">
        <v>0</v>
      </c>
      <c r="BO510" s="32">
        <v>0</v>
      </c>
      <c r="BP510" s="32">
        <v>0</v>
      </c>
      <c r="BQ510" s="32">
        <v>0</v>
      </c>
      <c r="BR510" s="32">
        <v>0</v>
      </c>
      <c r="BS510" s="32">
        <v>1</v>
      </c>
      <c r="BT510" s="32">
        <v>0</v>
      </c>
      <c r="BU510" s="32">
        <v>0</v>
      </c>
      <c r="BV510" s="32">
        <v>2</v>
      </c>
      <c r="BY510" s="5">
        <v>2</v>
      </c>
      <c r="BZ510" s="32">
        <v>1</v>
      </c>
      <c r="CA510" s="32">
        <v>1</v>
      </c>
      <c r="CB510" s="32">
        <v>2</v>
      </c>
      <c r="CC510" s="32">
        <v>1</v>
      </c>
      <c r="CD510" s="5">
        <v>1</v>
      </c>
      <c r="CF510" s="32">
        <v>2</v>
      </c>
      <c r="CL510" s="18">
        <v>0</v>
      </c>
      <c r="CM510" s="5">
        <v>1</v>
      </c>
      <c r="CO510" s="28">
        <v>2</v>
      </c>
      <c r="CQ510" s="28">
        <v>2</v>
      </c>
      <c r="CR510" s="28">
        <v>2</v>
      </c>
      <c r="CS510" s="28">
        <v>2</v>
      </c>
      <c r="CT510" s="28">
        <v>2</v>
      </c>
      <c r="CU510" s="28">
        <v>2</v>
      </c>
      <c r="CV510" s="28">
        <v>3</v>
      </c>
      <c r="CW510" s="18">
        <v>0</v>
      </c>
      <c r="CX510" s="5">
        <v>1</v>
      </c>
      <c r="CY510" s="32">
        <v>2</v>
      </c>
      <c r="CZ510" s="32">
        <v>1</v>
      </c>
      <c r="DA510" s="32">
        <v>2</v>
      </c>
      <c r="DB510" s="32">
        <v>2</v>
      </c>
      <c r="DC510" s="32">
        <v>2</v>
      </c>
      <c r="DD510" s="32">
        <v>1</v>
      </c>
      <c r="DE510" s="32">
        <v>2</v>
      </c>
      <c r="DF510" s="18">
        <v>0</v>
      </c>
      <c r="DG510" s="5">
        <v>1</v>
      </c>
      <c r="DI510">
        <v>2</v>
      </c>
      <c r="DJ510">
        <v>2</v>
      </c>
      <c r="DL510">
        <v>3</v>
      </c>
      <c r="DM510">
        <v>3</v>
      </c>
      <c r="DN510">
        <v>2</v>
      </c>
      <c r="DQ510">
        <v>3</v>
      </c>
      <c r="DR510" s="18">
        <v>0</v>
      </c>
      <c r="DS510" s="5">
        <v>2</v>
      </c>
      <c r="DT510" s="39">
        <v>2</v>
      </c>
      <c r="DV510" s="28"/>
      <c r="ED510" s="18">
        <v>0</v>
      </c>
      <c r="EE510" s="5">
        <v>2</v>
      </c>
      <c r="EF510" s="28">
        <v>2</v>
      </c>
      <c r="EL510" s="18">
        <v>0</v>
      </c>
      <c r="EM510" s="5">
        <v>2</v>
      </c>
      <c r="EN510" s="32">
        <v>1</v>
      </c>
      <c r="EO510" s="28">
        <v>3</v>
      </c>
      <c r="EX510" s="18">
        <v>0</v>
      </c>
      <c r="FL510" s="18">
        <v>0</v>
      </c>
      <c r="FM510" s="5">
        <v>2</v>
      </c>
      <c r="FN510" s="28">
        <v>2</v>
      </c>
      <c r="FX510" s="18">
        <v>0</v>
      </c>
      <c r="FY510" s="5">
        <v>1</v>
      </c>
      <c r="GA510" s="28">
        <v>2</v>
      </c>
      <c r="GB510" s="28">
        <v>3</v>
      </c>
      <c r="GK510" s="18">
        <v>0</v>
      </c>
      <c r="GM510" s="32">
        <v>2</v>
      </c>
      <c r="GN510" s="28"/>
      <c r="GV510" s="18">
        <v>0</v>
      </c>
      <c r="GW510" s="5">
        <v>2</v>
      </c>
      <c r="HD510" s="33">
        <v>0</v>
      </c>
      <c r="HE510" s="5">
        <v>2</v>
      </c>
      <c r="HM510" s="33">
        <v>0</v>
      </c>
      <c r="HN510" s="5">
        <v>2</v>
      </c>
      <c r="HV510" s="33">
        <v>0</v>
      </c>
      <c r="HW510" s="5">
        <v>1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36">
        <v>0</v>
      </c>
      <c r="IO510" s="36">
        <v>0</v>
      </c>
      <c r="IP510" s="36">
        <v>0</v>
      </c>
      <c r="IQ510" s="36">
        <v>1</v>
      </c>
      <c r="IR510" s="36">
        <v>1</v>
      </c>
      <c r="IS510" s="36">
        <v>0</v>
      </c>
      <c r="IT510" s="36">
        <v>0</v>
      </c>
      <c r="IU510" s="36">
        <v>1</v>
      </c>
      <c r="IV510" s="36" t="s">
        <v>246</v>
      </c>
      <c r="IW510" s="36">
        <v>0</v>
      </c>
      <c r="IX510" s="36">
        <v>1</v>
      </c>
      <c r="IY510" s="36">
        <v>0</v>
      </c>
      <c r="IZ510" s="36">
        <v>0</v>
      </c>
      <c r="JA510" s="35"/>
      <c r="JB510">
        <f t="shared" si="36"/>
        <v>2</v>
      </c>
      <c r="JC510">
        <f t="shared" si="37"/>
        <v>0</v>
      </c>
      <c r="JD510">
        <f t="shared" si="38"/>
        <v>4</v>
      </c>
    </row>
    <row r="511" spans="1:264" x14ac:dyDescent="0.25">
      <c r="A511" s="191">
        <v>42720</v>
      </c>
      <c r="B511" s="191">
        <v>42902</v>
      </c>
      <c r="C511" s="27" t="s">
        <v>2320</v>
      </c>
      <c r="D511" s="28" t="s">
        <v>82</v>
      </c>
      <c r="E511" s="28">
        <v>18</v>
      </c>
      <c r="F511" s="28">
        <v>6220</v>
      </c>
      <c r="G511" s="28">
        <v>0</v>
      </c>
      <c r="H511" s="28">
        <v>1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1</v>
      </c>
      <c r="P511" s="28">
        <v>0</v>
      </c>
      <c r="Q511" s="28">
        <v>0</v>
      </c>
      <c r="R511" s="28">
        <v>1</v>
      </c>
      <c r="S511" s="28">
        <v>120</v>
      </c>
      <c r="T511" s="28">
        <v>80</v>
      </c>
      <c r="U511" s="38">
        <v>32553</v>
      </c>
      <c r="V511" s="28">
        <v>2</v>
      </c>
      <c r="W511" s="28">
        <v>1</v>
      </c>
      <c r="X511" s="28" t="s">
        <v>242</v>
      </c>
      <c r="Y511" s="28" t="s">
        <v>564</v>
      </c>
      <c r="Z511" s="28">
        <v>2</v>
      </c>
      <c r="AA511" s="28">
        <v>3</v>
      </c>
      <c r="AB511" s="28" t="s">
        <v>1295</v>
      </c>
      <c r="AC511" s="28">
        <v>4</v>
      </c>
      <c r="AD511" s="28">
        <v>1</v>
      </c>
      <c r="AE511" s="28" t="s">
        <v>2288</v>
      </c>
      <c r="AF511" s="30" t="s">
        <v>815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5">
        <v>0</v>
      </c>
      <c r="AM511" s="32">
        <v>1</v>
      </c>
      <c r="AN511" s="32">
        <v>0</v>
      </c>
      <c r="AO511" s="32">
        <v>0</v>
      </c>
      <c r="AP511" s="32">
        <v>1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1</v>
      </c>
      <c r="BJ511" s="32">
        <v>0</v>
      </c>
      <c r="BK511" s="32">
        <v>0</v>
      </c>
      <c r="BL511" s="32">
        <v>0</v>
      </c>
      <c r="BM511" s="32">
        <v>0</v>
      </c>
      <c r="BN511" s="32">
        <v>0</v>
      </c>
      <c r="BO511" s="32">
        <v>0</v>
      </c>
      <c r="BP511" s="32">
        <v>0</v>
      </c>
      <c r="BQ511" s="32">
        <v>1</v>
      </c>
      <c r="BR511" s="32">
        <v>1</v>
      </c>
      <c r="BS511" s="32">
        <v>0</v>
      </c>
      <c r="BT511" s="32">
        <v>0</v>
      </c>
      <c r="BU511" s="32">
        <v>0</v>
      </c>
      <c r="BW511" s="32">
        <v>1</v>
      </c>
      <c r="BX511" s="32">
        <v>3</v>
      </c>
      <c r="BY511" s="5">
        <v>1</v>
      </c>
      <c r="BZ511" s="32">
        <v>1</v>
      </c>
      <c r="CA511" s="32">
        <v>1</v>
      </c>
      <c r="CB511" s="32">
        <v>2</v>
      </c>
      <c r="CC511" s="32">
        <v>2</v>
      </c>
      <c r="CD511" s="5">
        <v>1</v>
      </c>
      <c r="CE511" s="32">
        <v>1</v>
      </c>
      <c r="CF511" s="32">
        <v>1</v>
      </c>
      <c r="CG511" s="32">
        <v>1</v>
      </c>
      <c r="CH511" s="32">
        <v>2</v>
      </c>
      <c r="CI511" s="32">
        <v>2</v>
      </c>
      <c r="CJ511" s="32">
        <v>2</v>
      </c>
      <c r="CK511" s="32">
        <v>3</v>
      </c>
      <c r="CL511" s="18">
        <v>1</v>
      </c>
      <c r="CM511" s="5">
        <v>1</v>
      </c>
      <c r="CO511" s="28">
        <v>1</v>
      </c>
      <c r="CP511" t="s">
        <v>2274</v>
      </c>
      <c r="CQ511" s="28">
        <v>2</v>
      </c>
      <c r="CR511" s="28">
        <v>1</v>
      </c>
      <c r="CS511" s="28">
        <v>1</v>
      </c>
      <c r="CT511" s="28">
        <v>1</v>
      </c>
      <c r="CU511" s="28">
        <v>1</v>
      </c>
      <c r="CV511" s="28">
        <v>3</v>
      </c>
      <c r="CW511" s="18">
        <v>4</v>
      </c>
      <c r="CX511" s="5">
        <v>2</v>
      </c>
      <c r="CY511" s="32">
        <v>2</v>
      </c>
      <c r="CZ511" s="32">
        <v>2</v>
      </c>
      <c r="DF511" s="18">
        <v>0</v>
      </c>
      <c r="DG511" s="5">
        <v>1</v>
      </c>
      <c r="DI511">
        <v>2</v>
      </c>
      <c r="DJ511">
        <v>1</v>
      </c>
      <c r="DK511">
        <v>5</v>
      </c>
      <c r="DL511">
        <v>2</v>
      </c>
      <c r="DM511">
        <v>3</v>
      </c>
      <c r="DN511">
        <v>1</v>
      </c>
      <c r="DQ511">
        <v>5</v>
      </c>
      <c r="DR511" s="18">
        <v>2</v>
      </c>
      <c r="DS511" s="5">
        <v>1</v>
      </c>
      <c r="DU511">
        <v>2</v>
      </c>
      <c r="DV511" s="28"/>
      <c r="DW511">
        <v>2</v>
      </c>
      <c r="DX511">
        <v>2</v>
      </c>
      <c r="DY511">
        <v>2</v>
      </c>
      <c r="EA511">
        <v>2</v>
      </c>
      <c r="EB511">
        <v>2</v>
      </c>
      <c r="EC511">
        <v>2</v>
      </c>
      <c r="ED511" s="18">
        <v>0</v>
      </c>
      <c r="EE511" s="5">
        <v>1</v>
      </c>
      <c r="EF511" s="28">
        <v>1</v>
      </c>
      <c r="EG511" s="39">
        <v>2</v>
      </c>
      <c r="EH511" s="39">
        <v>1</v>
      </c>
      <c r="EI511" s="39">
        <v>2</v>
      </c>
      <c r="EJ511" s="39">
        <v>2</v>
      </c>
      <c r="EK511" s="39">
        <v>5</v>
      </c>
      <c r="EL511" s="18">
        <v>0</v>
      </c>
      <c r="EM511" s="5">
        <v>1</v>
      </c>
      <c r="EN511" s="32">
        <v>2</v>
      </c>
      <c r="EP511" s="28">
        <v>1</v>
      </c>
      <c r="EQ511">
        <v>1</v>
      </c>
      <c r="ER511" s="32">
        <v>1</v>
      </c>
      <c r="ES511">
        <v>2</v>
      </c>
      <c r="ET511" s="32">
        <v>11</v>
      </c>
      <c r="EU511">
        <v>11</v>
      </c>
      <c r="EV511" s="32">
        <v>1</v>
      </c>
      <c r="EW511">
        <v>5</v>
      </c>
      <c r="EX511" s="18">
        <v>3</v>
      </c>
      <c r="EY511" s="5">
        <v>3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H511">
        <v>1</v>
      </c>
      <c r="FI511">
        <v>3</v>
      </c>
      <c r="FL511" s="18">
        <v>4</v>
      </c>
      <c r="FM511" s="5">
        <v>2</v>
      </c>
      <c r="FN511" s="28">
        <v>1</v>
      </c>
      <c r="FO511" s="39">
        <v>11</v>
      </c>
      <c r="FP511" s="39">
        <v>11</v>
      </c>
      <c r="FQ511" s="39">
        <v>2</v>
      </c>
      <c r="FR511" s="39">
        <v>2</v>
      </c>
      <c r="FS511" s="39">
        <v>2</v>
      </c>
      <c r="FT511" s="39">
        <v>2</v>
      </c>
      <c r="FU511" s="39">
        <v>1</v>
      </c>
      <c r="FV511" s="39">
        <v>2</v>
      </c>
      <c r="FW511" s="39">
        <v>5</v>
      </c>
      <c r="FX511" s="18">
        <v>1</v>
      </c>
      <c r="FY511" s="5">
        <v>1</v>
      </c>
      <c r="FZ511" s="32">
        <v>1</v>
      </c>
      <c r="GA511" s="28">
        <v>2</v>
      </c>
      <c r="GE511">
        <v>3</v>
      </c>
      <c r="GF511">
        <v>3</v>
      </c>
      <c r="GG511">
        <v>2</v>
      </c>
      <c r="GH511">
        <v>2</v>
      </c>
      <c r="GI511">
        <v>2</v>
      </c>
      <c r="GJ511">
        <v>4</v>
      </c>
      <c r="GK511" s="18">
        <v>0</v>
      </c>
      <c r="GL511" s="5">
        <v>2</v>
      </c>
      <c r="GM511" s="32">
        <v>2</v>
      </c>
      <c r="GN511" s="28"/>
      <c r="GV511" s="18">
        <v>0</v>
      </c>
      <c r="GW511" s="5">
        <v>1</v>
      </c>
      <c r="HD511" s="33">
        <v>0</v>
      </c>
      <c r="HE511" s="5">
        <v>2</v>
      </c>
      <c r="HM511" s="33">
        <v>0</v>
      </c>
      <c r="HN511" s="5">
        <v>2</v>
      </c>
      <c r="HV511" s="33">
        <v>0</v>
      </c>
      <c r="HW511" s="5">
        <v>2</v>
      </c>
      <c r="HY511" s="28">
        <v>2</v>
      </c>
      <c r="HZ511" s="7">
        <v>1</v>
      </c>
      <c r="IA511" s="7">
        <v>4</v>
      </c>
      <c r="IB511" s="7">
        <v>0</v>
      </c>
      <c r="IC511" s="7">
        <v>2</v>
      </c>
      <c r="ID511" s="7">
        <v>0</v>
      </c>
      <c r="IE511" s="7">
        <v>0</v>
      </c>
      <c r="IF511" s="7">
        <v>3</v>
      </c>
      <c r="IG511" s="7">
        <v>4</v>
      </c>
      <c r="IH511" s="7">
        <v>1</v>
      </c>
      <c r="II511" s="7">
        <v>0</v>
      </c>
      <c r="IJ511" s="7">
        <v>0</v>
      </c>
      <c r="IK511" s="7">
        <v>0</v>
      </c>
      <c r="IL511" s="7">
        <v>0</v>
      </c>
      <c r="IM511" s="7">
        <v>0</v>
      </c>
      <c r="IN511" s="36">
        <v>1</v>
      </c>
      <c r="IO511" s="36">
        <v>0</v>
      </c>
      <c r="IP511" s="36">
        <v>0</v>
      </c>
      <c r="IQ511" s="36">
        <v>0</v>
      </c>
      <c r="IR511" s="36">
        <v>2</v>
      </c>
      <c r="IS511" s="36">
        <v>0</v>
      </c>
      <c r="IT511" s="36">
        <v>3</v>
      </c>
      <c r="IU511" s="36">
        <v>2</v>
      </c>
      <c r="IV511" s="36" t="s">
        <v>2321</v>
      </c>
      <c r="IW511" s="36">
        <v>2</v>
      </c>
      <c r="IX511" s="36">
        <v>2</v>
      </c>
      <c r="IY511" s="36">
        <v>0</v>
      </c>
      <c r="IZ511" s="36">
        <v>2</v>
      </c>
      <c r="JA511" s="35" t="s">
        <v>1295</v>
      </c>
      <c r="JB511">
        <f t="shared" si="36"/>
        <v>3</v>
      </c>
      <c r="JC511">
        <f t="shared" si="37"/>
        <v>15</v>
      </c>
      <c r="JD511">
        <f t="shared" si="38"/>
        <v>14</v>
      </c>
    </row>
    <row r="512" spans="1:264" x14ac:dyDescent="0.25">
      <c r="A512" s="191">
        <v>42720</v>
      </c>
      <c r="B512" s="191">
        <v>42902</v>
      </c>
      <c r="C512" s="27" t="s">
        <v>2322</v>
      </c>
      <c r="D512" s="28" t="s">
        <v>82</v>
      </c>
      <c r="E512" s="28">
        <v>19</v>
      </c>
      <c r="F512" s="28">
        <v>3585</v>
      </c>
      <c r="G512" s="28">
        <v>1</v>
      </c>
      <c r="H512" s="28">
        <v>1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8">
        <v>140</v>
      </c>
      <c r="T512" s="28">
        <v>80</v>
      </c>
      <c r="U512" s="38">
        <v>21709</v>
      </c>
      <c r="V512" s="28">
        <v>2</v>
      </c>
      <c r="W512" s="28">
        <v>2</v>
      </c>
      <c r="X512" s="28" t="s">
        <v>242</v>
      </c>
      <c r="Y512" s="28" t="s">
        <v>564</v>
      </c>
      <c r="Z512" s="28">
        <v>2</v>
      </c>
      <c r="AA512" s="28">
        <v>1</v>
      </c>
      <c r="AB512" s="28" t="s">
        <v>2323</v>
      </c>
      <c r="AC512" s="28">
        <v>2</v>
      </c>
      <c r="AD512" s="28">
        <v>1</v>
      </c>
      <c r="AE512" s="28" t="s">
        <v>2324</v>
      </c>
      <c r="AF512" s="30" t="s">
        <v>815</v>
      </c>
      <c r="AG512" s="28">
        <v>1</v>
      </c>
      <c r="AH512" s="28">
        <v>0</v>
      </c>
      <c r="AI512" s="28">
        <v>1</v>
      </c>
      <c r="AJ512" s="28">
        <v>0</v>
      </c>
      <c r="AK512" s="28">
        <v>1</v>
      </c>
      <c r="AL512" s="5">
        <v>1</v>
      </c>
      <c r="AM512" s="32">
        <v>1</v>
      </c>
      <c r="AN512" s="32">
        <v>0</v>
      </c>
      <c r="AO512" s="32">
        <v>0</v>
      </c>
      <c r="AP512" s="32">
        <v>1</v>
      </c>
      <c r="AQ512" s="32">
        <v>0</v>
      </c>
      <c r="AR512" s="32">
        <v>0</v>
      </c>
      <c r="AS512" s="32">
        <v>1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>
        <v>0</v>
      </c>
      <c r="BF512" s="32">
        <v>0</v>
      </c>
      <c r="BG512" s="32">
        <v>0</v>
      </c>
      <c r="BH512" s="32">
        <v>0</v>
      </c>
      <c r="BI512" s="32">
        <v>1</v>
      </c>
      <c r="BJ512" s="32">
        <v>0</v>
      </c>
      <c r="BK512" s="32">
        <v>0</v>
      </c>
      <c r="BL512" s="32">
        <v>0</v>
      </c>
      <c r="BM512" s="32">
        <v>1</v>
      </c>
      <c r="BN512" s="32">
        <v>0</v>
      </c>
      <c r="BO512" s="32">
        <v>0</v>
      </c>
      <c r="BP512" s="32">
        <v>0</v>
      </c>
      <c r="BQ512" s="32">
        <v>0</v>
      </c>
      <c r="BR512" s="32">
        <v>1</v>
      </c>
      <c r="BS512" s="32">
        <v>1</v>
      </c>
      <c r="BT512" s="32">
        <v>0</v>
      </c>
      <c r="BU512" s="32">
        <v>0</v>
      </c>
      <c r="BV512" s="32">
        <v>6</v>
      </c>
      <c r="BW512" s="32">
        <v>1</v>
      </c>
      <c r="BX512" s="32">
        <v>4</v>
      </c>
      <c r="BY512" s="5">
        <v>1</v>
      </c>
      <c r="BZ512" s="32">
        <v>1</v>
      </c>
      <c r="CA512" s="32">
        <v>2</v>
      </c>
      <c r="CB512" s="32">
        <v>2</v>
      </c>
      <c r="CC512" s="32">
        <v>1</v>
      </c>
      <c r="CD512" s="5">
        <v>1</v>
      </c>
      <c r="CF512" s="32">
        <v>2</v>
      </c>
      <c r="CL512" s="18">
        <v>0</v>
      </c>
      <c r="CM512" s="5">
        <v>1</v>
      </c>
      <c r="CN512">
        <v>1</v>
      </c>
      <c r="CO512" s="28">
        <v>1</v>
      </c>
      <c r="CP512">
        <v>3</v>
      </c>
      <c r="CQ512" s="28">
        <v>2</v>
      </c>
      <c r="CR512" s="28">
        <v>2</v>
      </c>
      <c r="CS512" s="28">
        <v>1</v>
      </c>
      <c r="CT512" s="28">
        <v>2</v>
      </c>
      <c r="CU512" s="28">
        <v>2</v>
      </c>
      <c r="CV512" s="28">
        <v>1</v>
      </c>
      <c r="CW512" s="18">
        <v>1</v>
      </c>
      <c r="CX512" s="5">
        <v>1</v>
      </c>
      <c r="CY512" s="32">
        <v>1</v>
      </c>
      <c r="CZ512" s="32">
        <v>1</v>
      </c>
      <c r="DA512" s="32">
        <v>2</v>
      </c>
      <c r="DB512" s="32">
        <v>2</v>
      </c>
      <c r="DC512" s="32">
        <v>2</v>
      </c>
      <c r="DD512" s="32">
        <v>2</v>
      </c>
      <c r="DE512" s="32">
        <v>1</v>
      </c>
      <c r="DF512" s="18">
        <v>0</v>
      </c>
      <c r="DG512" s="5">
        <v>1</v>
      </c>
      <c r="DH512" s="32">
        <v>1</v>
      </c>
      <c r="DI512" s="32">
        <v>2</v>
      </c>
      <c r="DJ512" s="32">
        <v>2</v>
      </c>
      <c r="DL512" s="32">
        <v>3</v>
      </c>
      <c r="DR512" s="18">
        <v>0</v>
      </c>
      <c r="DS512" s="5">
        <v>2</v>
      </c>
      <c r="DT512">
        <v>2</v>
      </c>
      <c r="DV512" s="28"/>
      <c r="EE512" s="5">
        <v>2</v>
      </c>
      <c r="EF512" s="28">
        <v>2</v>
      </c>
      <c r="EL512" s="18">
        <v>0</v>
      </c>
      <c r="EM512" s="5">
        <v>2</v>
      </c>
      <c r="EN512" s="32">
        <v>1</v>
      </c>
      <c r="EO512" s="28">
        <v>3</v>
      </c>
      <c r="EX512" s="18">
        <v>0</v>
      </c>
      <c r="FL512" s="18">
        <v>0</v>
      </c>
      <c r="FM512" s="5">
        <v>2</v>
      </c>
      <c r="FN512" s="28">
        <v>1</v>
      </c>
      <c r="FO512">
        <v>6</v>
      </c>
      <c r="FP512">
        <v>6</v>
      </c>
      <c r="FQ512">
        <v>1</v>
      </c>
      <c r="FR512">
        <v>1</v>
      </c>
      <c r="FX512" s="18">
        <v>0</v>
      </c>
      <c r="FY512" s="5">
        <v>2</v>
      </c>
      <c r="FZ512" s="32">
        <v>1</v>
      </c>
      <c r="GA512" s="28">
        <v>2</v>
      </c>
      <c r="GB512" s="28">
        <v>3</v>
      </c>
      <c r="GK512" s="18">
        <v>0</v>
      </c>
      <c r="GM512" s="32">
        <v>2</v>
      </c>
      <c r="GN512" s="28"/>
      <c r="GV512" s="18">
        <v>0</v>
      </c>
      <c r="GW512" s="5">
        <v>1</v>
      </c>
      <c r="HD512" s="33">
        <v>0</v>
      </c>
      <c r="HE512" s="5">
        <v>2</v>
      </c>
      <c r="HM512" s="33">
        <v>0</v>
      </c>
      <c r="HN512" s="5">
        <v>2</v>
      </c>
      <c r="HV512" s="33">
        <v>0</v>
      </c>
      <c r="HW512" s="5">
        <v>1</v>
      </c>
      <c r="HZ512" s="7">
        <v>0</v>
      </c>
      <c r="IA512" s="7">
        <v>1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36">
        <v>0</v>
      </c>
      <c r="IO512" s="36">
        <v>0</v>
      </c>
      <c r="IP512" s="36">
        <v>0</v>
      </c>
      <c r="IQ512" s="36">
        <v>1</v>
      </c>
      <c r="IR512" s="36">
        <v>0</v>
      </c>
      <c r="IS512" s="36">
        <v>0</v>
      </c>
      <c r="IT512" s="36">
        <v>1</v>
      </c>
      <c r="IU512" s="36">
        <v>1</v>
      </c>
      <c r="IV512" s="36" t="s">
        <v>246</v>
      </c>
      <c r="IW512" s="36">
        <v>0</v>
      </c>
      <c r="IX512" s="36">
        <v>0</v>
      </c>
      <c r="IY512" s="36">
        <v>0</v>
      </c>
      <c r="IZ512" s="36">
        <v>0</v>
      </c>
      <c r="JA512" s="35" t="s">
        <v>2323</v>
      </c>
      <c r="JB512">
        <f t="shared" si="36"/>
        <v>2</v>
      </c>
      <c r="JC512">
        <f t="shared" si="37"/>
        <v>1</v>
      </c>
      <c r="JD512">
        <f t="shared" si="38"/>
        <v>3</v>
      </c>
    </row>
    <row r="513" spans="1:264" x14ac:dyDescent="0.25">
      <c r="A513" s="191">
        <v>42720</v>
      </c>
      <c r="B513" s="191">
        <v>42902</v>
      </c>
      <c r="C513" s="27" t="s">
        <v>2325</v>
      </c>
      <c r="D513" s="28" t="s">
        <v>82</v>
      </c>
      <c r="E513" s="28">
        <v>20</v>
      </c>
      <c r="F513" s="28">
        <v>3506</v>
      </c>
      <c r="G513" s="28">
        <v>0</v>
      </c>
      <c r="H513" s="28">
        <v>1</v>
      </c>
      <c r="I513" s="28">
        <v>0</v>
      </c>
      <c r="J513" s="28">
        <v>0</v>
      </c>
      <c r="K513" s="28">
        <v>0</v>
      </c>
      <c r="L513" s="28">
        <v>1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8">
        <v>130</v>
      </c>
      <c r="T513" s="28">
        <v>80</v>
      </c>
      <c r="U513" s="38">
        <v>20074</v>
      </c>
      <c r="V513" s="28">
        <v>1</v>
      </c>
      <c r="W513" s="28">
        <v>2</v>
      </c>
      <c r="X513" s="28" t="s">
        <v>242</v>
      </c>
      <c r="Y513" s="28" t="s">
        <v>564</v>
      </c>
      <c r="Z513" s="28">
        <v>2</v>
      </c>
      <c r="AA513" s="28">
        <v>2</v>
      </c>
      <c r="AB513" s="28" t="s">
        <v>2303</v>
      </c>
      <c r="AC513" s="28">
        <v>3</v>
      </c>
      <c r="AD513" s="28">
        <v>5</v>
      </c>
      <c r="AE513" s="28"/>
      <c r="AF513" s="30"/>
      <c r="AG513" s="28">
        <v>0</v>
      </c>
      <c r="AH513" s="28">
        <v>0</v>
      </c>
      <c r="AI513" s="28">
        <v>1</v>
      </c>
      <c r="AJ513" s="28">
        <v>0</v>
      </c>
      <c r="AK513" s="28">
        <v>0</v>
      </c>
      <c r="AL513" s="5">
        <v>1</v>
      </c>
      <c r="AM513" s="32">
        <v>1</v>
      </c>
      <c r="AN513" s="32">
        <v>0</v>
      </c>
      <c r="AO513" s="32">
        <v>0</v>
      </c>
      <c r="AP513" s="32">
        <v>0</v>
      </c>
      <c r="AQ513" s="32">
        <v>0</v>
      </c>
      <c r="AR513" s="32">
        <v>0</v>
      </c>
      <c r="AS513" s="32">
        <v>1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1</v>
      </c>
      <c r="BJ513" s="32">
        <v>0</v>
      </c>
      <c r="BK513" s="32">
        <v>0</v>
      </c>
      <c r="BL513" s="32">
        <v>0</v>
      </c>
      <c r="BM513" s="32">
        <v>1</v>
      </c>
      <c r="BN513" s="32">
        <v>0</v>
      </c>
      <c r="BO513" s="32">
        <v>0</v>
      </c>
      <c r="BP513" s="32">
        <v>0</v>
      </c>
      <c r="BQ513" s="32">
        <v>0</v>
      </c>
      <c r="BR513" s="32">
        <v>0</v>
      </c>
      <c r="BS513" s="32">
        <v>0</v>
      </c>
      <c r="BT513" s="32">
        <v>0</v>
      </c>
      <c r="BU513" s="32">
        <v>0</v>
      </c>
      <c r="BV513" s="32">
        <v>0</v>
      </c>
      <c r="BW513" s="32">
        <v>0</v>
      </c>
      <c r="BX513" s="32">
        <v>0</v>
      </c>
      <c r="BY513" s="5">
        <v>1</v>
      </c>
      <c r="BZ513" s="32">
        <v>1</v>
      </c>
      <c r="CA513" s="32">
        <v>1</v>
      </c>
      <c r="CB513" s="32">
        <v>1</v>
      </c>
      <c r="CC513" s="32">
        <v>1</v>
      </c>
      <c r="CD513" s="5">
        <v>1</v>
      </c>
      <c r="CF513" s="32">
        <v>2</v>
      </c>
      <c r="CL513" s="18">
        <v>0</v>
      </c>
      <c r="CM513" s="5">
        <v>1</v>
      </c>
      <c r="CO513" s="28">
        <v>2</v>
      </c>
      <c r="CQ513" s="28">
        <v>2</v>
      </c>
      <c r="CR513" s="28">
        <v>2</v>
      </c>
      <c r="CS513" s="28">
        <v>2</v>
      </c>
      <c r="CT513" s="28">
        <v>1</v>
      </c>
      <c r="CV513" s="28">
        <v>2</v>
      </c>
      <c r="CW513" s="18">
        <v>1</v>
      </c>
      <c r="CX513" s="5">
        <v>1</v>
      </c>
      <c r="CY513" s="32">
        <v>1</v>
      </c>
      <c r="CZ513" s="32">
        <v>1</v>
      </c>
      <c r="DA513" s="32">
        <v>2</v>
      </c>
      <c r="DB513" s="32">
        <v>2</v>
      </c>
      <c r="DC513" s="32">
        <v>1</v>
      </c>
      <c r="DE513" s="32">
        <v>1</v>
      </c>
      <c r="DF513" s="18">
        <v>1</v>
      </c>
      <c r="DG513" s="5">
        <v>1</v>
      </c>
      <c r="DH513">
        <v>2</v>
      </c>
      <c r="DS513" s="5">
        <v>2</v>
      </c>
      <c r="DT513">
        <v>2</v>
      </c>
      <c r="DV513" s="28"/>
      <c r="EE513" s="5">
        <v>2</v>
      </c>
      <c r="EF513" s="28">
        <v>2</v>
      </c>
      <c r="EL513" s="18">
        <v>0</v>
      </c>
      <c r="EM513" s="5">
        <v>2</v>
      </c>
      <c r="EN513" s="32">
        <v>1</v>
      </c>
      <c r="EO513" s="28">
        <v>3</v>
      </c>
      <c r="EX513" s="18">
        <v>0</v>
      </c>
      <c r="FL513" s="18">
        <v>0</v>
      </c>
      <c r="FM513" s="5">
        <v>2</v>
      </c>
      <c r="FN513" s="28">
        <v>2</v>
      </c>
      <c r="FX513" s="18">
        <v>0</v>
      </c>
      <c r="FY513" s="5">
        <v>1</v>
      </c>
      <c r="GA513" s="28">
        <v>2</v>
      </c>
      <c r="GB513" s="28">
        <v>3</v>
      </c>
      <c r="GK513" s="18">
        <v>0</v>
      </c>
      <c r="GM513" s="32">
        <v>2</v>
      </c>
      <c r="GN513" s="28"/>
      <c r="GV513" s="18">
        <v>0</v>
      </c>
      <c r="GW513" s="5">
        <v>1</v>
      </c>
      <c r="HD513" s="33">
        <v>0</v>
      </c>
      <c r="HE513" s="5">
        <v>2</v>
      </c>
      <c r="HM513" s="33">
        <v>0</v>
      </c>
      <c r="HN513" s="5">
        <v>2</v>
      </c>
      <c r="HV513" s="33">
        <v>0</v>
      </c>
      <c r="HW513" s="5">
        <v>2</v>
      </c>
      <c r="HY513">
        <v>1</v>
      </c>
      <c r="HZ513" s="7">
        <v>0</v>
      </c>
      <c r="IA513" s="7">
        <v>0</v>
      </c>
      <c r="IB513" s="7">
        <v>1</v>
      </c>
      <c r="IC513" s="7">
        <v>1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36">
        <v>0</v>
      </c>
      <c r="IO513" s="36">
        <v>0</v>
      </c>
      <c r="IP513" s="36">
        <v>0</v>
      </c>
      <c r="IQ513" s="36">
        <v>0</v>
      </c>
      <c r="IR513" s="36">
        <v>0</v>
      </c>
      <c r="IS513" s="36">
        <v>0</v>
      </c>
      <c r="IT513" s="36">
        <v>0</v>
      </c>
      <c r="IU513" s="36">
        <v>1</v>
      </c>
      <c r="IV513" s="36" t="s">
        <v>246</v>
      </c>
      <c r="IW513" s="36">
        <v>0</v>
      </c>
      <c r="IX513" s="36">
        <v>0</v>
      </c>
      <c r="IY513" s="36">
        <v>0</v>
      </c>
      <c r="IZ513" s="36">
        <v>0</v>
      </c>
      <c r="JA513" s="35"/>
      <c r="JB513">
        <f t="shared" si="36"/>
        <v>2</v>
      </c>
      <c r="JC513">
        <f t="shared" si="37"/>
        <v>2</v>
      </c>
      <c r="JD513">
        <f t="shared" si="38"/>
        <v>1</v>
      </c>
    </row>
    <row r="514" spans="1:264" x14ac:dyDescent="0.25">
      <c r="A514" s="191">
        <v>42721</v>
      </c>
      <c r="B514" s="191">
        <v>42903</v>
      </c>
      <c r="C514" s="27" t="s">
        <v>2326</v>
      </c>
      <c r="D514" s="28" t="s">
        <v>82</v>
      </c>
      <c r="E514" s="28">
        <v>21</v>
      </c>
      <c r="F514" s="28">
        <v>4184</v>
      </c>
      <c r="G514" s="28">
        <v>0</v>
      </c>
      <c r="H514" s="28">
        <v>1</v>
      </c>
      <c r="I514" s="28">
        <v>0</v>
      </c>
      <c r="J514" s="28">
        <v>0</v>
      </c>
      <c r="K514" s="28">
        <v>0</v>
      </c>
      <c r="L514" s="28">
        <v>0</v>
      </c>
      <c r="M514" s="28">
        <v>1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130</v>
      </c>
      <c r="T514" s="28">
        <v>80</v>
      </c>
      <c r="U514" s="38">
        <v>25115</v>
      </c>
      <c r="V514" s="28">
        <v>1</v>
      </c>
      <c r="W514" s="28">
        <v>2</v>
      </c>
      <c r="X514" s="28" t="s">
        <v>242</v>
      </c>
      <c r="Y514" s="28" t="s">
        <v>564</v>
      </c>
      <c r="Z514" s="28">
        <v>3</v>
      </c>
      <c r="AA514" t="s">
        <v>2327</v>
      </c>
      <c r="AB514" s="28" t="s">
        <v>301</v>
      </c>
      <c r="AC514" s="28">
        <v>2</v>
      </c>
      <c r="AD514" s="28">
        <v>1</v>
      </c>
      <c r="AE514" s="28" t="s">
        <v>256</v>
      </c>
      <c r="AF514" s="30" t="s">
        <v>815</v>
      </c>
      <c r="AG514" s="28">
        <v>0</v>
      </c>
      <c r="AH514" s="28">
        <v>1</v>
      </c>
      <c r="AI514" s="28">
        <v>1</v>
      </c>
      <c r="AJ514" s="28">
        <v>0</v>
      </c>
      <c r="AK514" s="28">
        <v>1</v>
      </c>
      <c r="AL514" s="5">
        <v>2</v>
      </c>
      <c r="AM514" s="32">
        <v>2</v>
      </c>
      <c r="AN514" s="32">
        <v>1</v>
      </c>
      <c r="AO514" s="32">
        <v>1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1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>
        <v>1</v>
      </c>
      <c r="BF514" s="32">
        <v>1</v>
      </c>
      <c r="BG514" s="32">
        <v>1</v>
      </c>
      <c r="BH514" s="32">
        <v>1</v>
      </c>
      <c r="BI514" s="32">
        <v>1</v>
      </c>
      <c r="BN514" s="32">
        <v>1</v>
      </c>
      <c r="BO514" s="32">
        <v>2</v>
      </c>
      <c r="BP514" s="32">
        <v>1</v>
      </c>
      <c r="BQ514" s="32">
        <v>1</v>
      </c>
      <c r="BR514" s="32">
        <v>2</v>
      </c>
      <c r="BS514" s="32">
        <v>1</v>
      </c>
      <c r="BT514" s="32">
        <v>1</v>
      </c>
      <c r="BU514" s="32">
        <v>1</v>
      </c>
      <c r="BV514" s="32">
        <v>15</v>
      </c>
      <c r="BW514" s="32">
        <v>7</v>
      </c>
      <c r="BY514" s="5">
        <v>1</v>
      </c>
      <c r="BZ514" s="32">
        <v>1</v>
      </c>
      <c r="CA514" s="32">
        <v>2</v>
      </c>
      <c r="CB514" s="32">
        <v>1</v>
      </c>
      <c r="CC514" s="32">
        <v>2</v>
      </c>
      <c r="CD514" s="5">
        <v>1</v>
      </c>
      <c r="CF514" s="32">
        <v>1</v>
      </c>
      <c r="CG514" s="32">
        <v>3</v>
      </c>
      <c r="CL514" s="18">
        <v>0</v>
      </c>
      <c r="CM514" s="5">
        <v>1</v>
      </c>
      <c r="CO514" s="28">
        <v>2</v>
      </c>
      <c r="CQ514" s="28">
        <v>2</v>
      </c>
      <c r="CR514" s="28">
        <v>2</v>
      </c>
      <c r="CS514" s="28">
        <v>2</v>
      </c>
      <c r="CT514" s="28">
        <v>2</v>
      </c>
      <c r="CU514" s="28">
        <v>2</v>
      </c>
      <c r="CV514" s="28">
        <v>2</v>
      </c>
      <c r="CW514" s="18">
        <v>0</v>
      </c>
      <c r="CX514" s="5">
        <v>2</v>
      </c>
      <c r="CY514" s="32">
        <v>2</v>
      </c>
      <c r="CZ514" s="32">
        <v>2</v>
      </c>
      <c r="DG514" s="5">
        <v>1</v>
      </c>
      <c r="DI514">
        <v>2</v>
      </c>
      <c r="DJ514">
        <v>2</v>
      </c>
      <c r="DL514">
        <v>3</v>
      </c>
      <c r="DR514" s="18">
        <v>0</v>
      </c>
      <c r="DS514" s="5">
        <v>2</v>
      </c>
      <c r="DT514">
        <v>2</v>
      </c>
      <c r="DV514" s="28"/>
      <c r="EE514" s="5">
        <v>2</v>
      </c>
      <c r="EF514" s="28">
        <v>2</v>
      </c>
      <c r="EM514" s="5">
        <v>1</v>
      </c>
      <c r="EN514" s="32">
        <v>1</v>
      </c>
      <c r="EO514" s="28">
        <v>1</v>
      </c>
      <c r="EP514">
        <v>1</v>
      </c>
      <c r="EQ514">
        <v>1</v>
      </c>
      <c r="ER514">
        <v>1</v>
      </c>
      <c r="ES514">
        <v>2</v>
      </c>
      <c r="ET514">
        <v>5</v>
      </c>
      <c r="EV514">
        <v>2</v>
      </c>
      <c r="EW514">
        <v>2</v>
      </c>
      <c r="EX514" s="18">
        <v>1</v>
      </c>
      <c r="EY514" s="5">
        <v>3</v>
      </c>
      <c r="EZ514" s="39">
        <v>3</v>
      </c>
      <c r="FA514" s="39">
        <v>1</v>
      </c>
      <c r="FB514" s="39">
        <v>0</v>
      </c>
      <c r="FC514" s="39">
        <v>0</v>
      </c>
      <c r="FD514" s="39">
        <v>2</v>
      </c>
      <c r="FE514" s="39">
        <v>1</v>
      </c>
      <c r="FF514" s="39">
        <v>2</v>
      </c>
      <c r="FG514" s="39">
        <v>1</v>
      </c>
      <c r="FH514" s="39">
        <v>3</v>
      </c>
      <c r="FL514" s="18">
        <v>1</v>
      </c>
      <c r="FM514" s="5">
        <v>2</v>
      </c>
      <c r="FN514" s="28">
        <v>2</v>
      </c>
      <c r="FY514" s="5">
        <v>1</v>
      </c>
      <c r="GA514" s="28">
        <v>2</v>
      </c>
      <c r="GB514" s="28">
        <v>3</v>
      </c>
      <c r="GM514" s="32">
        <v>2</v>
      </c>
      <c r="GN514" s="28"/>
      <c r="GW514" s="5">
        <v>2</v>
      </c>
      <c r="HE514" s="5">
        <v>2</v>
      </c>
      <c r="HM514" s="18"/>
      <c r="HN514" s="5">
        <v>2</v>
      </c>
      <c r="HV514" s="18"/>
      <c r="HW514" s="5">
        <v>2</v>
      </c>
      <c r="HY514">
        <v>1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1</v>
      </c>
      <c r="IG514" s="7">
        <v>0</v>
      </c>
      <c r="IH514" s="7">
        <v>1</v>
      </c>
      <c r="II514" s="7">
        <v>0</v>
      </c>
      <c r="IJ514" s="7">
        <v>0</v>
      </c>
      <c r="IK514" s="7">
        <v>0</v>
      </c>
      <c r="IL514" s="7">
        <v>0</v>
      </c>
      <c r="IM514" s="7">
        <v>0</v>
      </c>
      <c r="IN514" s="36">
        <v>1</v>
      </c>
      <c r="IO514" s="36">
        <v>0</v>
      </c>
      <c r="IP514" s="36">
        <v>0</v>
      </c>
      <c r="IQ514" s="36">
        <v>1</v>
      </c>
      <c r="IR514" s="36">
        <v>0</v>
      </c>
      <c r="IS514" s="36">
        <v>0</v>
      </c>
      <c r="IT514" s="36">
        <v>1</v>
      </c>
      <c r="IU514" s="36">
        <v>1</v>
      </c>
      <c r="IV514" s="36" t="s">
        <v>246</v>
      </c>
      <c r="IW514" s="36">
        <v>0</v>
      </c>
      <c r="IX514" s="36">
        <v>0</v>
      </c>
      <c r="IY514" s="36">
        <v>0</v>
      </c>
      <c r="IZ514" s="36">
        <v>0</v>
      </c>
      <c r="JA514" s="35" t="s">
        <v>301</v>
      </c>
      <c r="JB514">
        <f t="shared" si="36"/>
        <v>2</v>
      </c>
      <c r="JC514">
        <f t="shared" si="37"/>
        <v>2</v>
      </c>
      <c r="JD514">
        <f t="shared" si="38"/>
        <v>4</v>
      </c>
    </row>
    <row r="515" spans="1:264" x14ac:dyDescent="0.25">
      <c r="A515" s="191">
        <v>42721</v>
      </c>
      <c r="B515" s="191">
        <v>42903</v>
      </c>
      <c r="C515" s="27" t="s">
        <v>2328</v>
      </c>
      <c r="D515" s="28" t="s">
        <v>82</v>
      </c>
      <c r="E515" s="28">
        <v>22</v>
      </c>
      <c r="F515" s="28">
        <v>5830</v>
      </c>
      <c r="G515" s="28">
        <v>0</v>
      </c>
      <c r="H515" s="28">
        <v>0</v>
      </c>
      <c r="I515" s="28">
        <v>0</v>
      </c>
      <c r="J515" s="28">
        <v>1</v>
      </c>
      <c r="K515" s="28">
        <v>0</v>
      </c>
      <c r="L515" s="28">
        <v>0</v>
      </c>
      <c r="M515" s="28">
        <v>1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8">
        <v>130</v>
      </c>
      <c r="T515" s="28">
        <v>80</v>
      </c>
      <c r="U515" s="38">
        <v>21931</v>
      </c>
      <c r="V515" s="28">
        <v>2</v>
      </c>
      <c r="W515" s="28">
        <v>2</v>
      </c>
      <c r="X515" s="28" t="s">
        <v>242</v>
      </c>
      <c r="Y515" s="28" t="s">
        <v>564</v>
      </c>
      <c r="Z515" s="28">
        <v>3</v>
      </c>
      <c r="AA515" s="28">
        <v>1</v>
      </c>
      <c r="AB515" s="28" t="s">
        <v>2303</v>
      </c>
      <c r="AC515" s="28">
        <v>2</v>
      </c>
      <c r="AD515" s="28">
        <v>1</v>
      </c>
      <c r="AE515" s="28" t="s">
        <v>256</v>
      </c>
      <c r="AF515" s="30" t="s">
        <v>815</v>
      </c>
      <c r="AG515" s="28">
        <v>0</v>
      </c>
      <c r="AH515" s="28">
        <v>0</v>
      </c>
      <c r="AI515" s="28">
        <v>1</v>
      </c>
      <c r="AJ515" s="28">
        <v>0</v>
      </c>
      <c r="AK515" s="28">
        <v>1</v>
      </c>
      <c r="AL515" s="5">
        <v>0</v>
      </c>
      <c r="AM515" s="32">
        <v>1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1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>
        <v>1</v>
      </c>
      <c r="BE515" s="32">
        <v>1</v>
      </c>
      <c r="BF515" s="32">
        <v>1</v>
      </c>
      <c r="BG515" s="32">
        <v>0</v>
      </c>
      <c r="BH515" s="32">
        <v>0</v>
      </c>
      <c r="BI515" s="32">
        <v>1</v>
      </c>
      <c r="BJ515" s="32">
        <v>0</v>
      </c>
      <c r="BK515" s="32">
        <v>0</v>
      </c>
      <c r="BL515" s="32">
        <v>0</v>
      </c>
      <c r="BM515" s="32">
        <v>0</v>
      </c>
      <c r="BN515" s="32">
        <v>0</v>
      </c>
      <c r="BO515" s="32">
        <v>0</v>
      </c>
      <c r="BP515" s="32">
        <v>0</v>
      </c>
      <c r="BQ515" s="32">
        <v>0</v>
      </c>
      <c r="BR515" s="32">
        <v>1</v>
      </c>
      <c r="BS515" s="32">
        <v>0</v>
      </c>
      <c r="BT515" s="32">
        <v>0</v>
      </c>
      <c r="BU515" s="32">
        <v>0</v>
      </c>
      <c r="BW515" s="32">
        <v>1</v>
      </c>
      <c r="BX515" s="32">
        <v>1</v>
      </c>
      <c r="BY515" s="5">
        <v>1</v>
      </c>
      <c r="BZ515" s="32">
        <v>1</v>
      </c>
      <c r="CA515" s="32">
        <v>1</v>
      </c>
      <c r="CB515" s="32">
        <v>1</v>
      </c>
      <c r="CC515" s="32">
        <v>1</v>
      </c>
      <c r="CD515" s="5">
        <v>1</v>
      </c>
      <c r="CF515" s="32">
        <v>2</v>
      </c>
      <c r="CM515" s="5">
        <v>1</v>
      </c>
      <c r="CO515" s="28">
        <v>1</v>
      </c>
      <c r="CP515">
        <v>3</v>
      </c>
      <c r="CQ515" s="28">
        <v>2</v>
      </c>
      <c r="CR515" s="28">
        <v>2</v>
      </c>
      <c r="CS515" s="28">
        <v>2</v>
      </c>
      <c r="CT515" s="28">
        <v>2</v>
      </c>
      <c r="CU515" s="28">
        <v>2</v>
      </c>
      <c r="CV515" s="28">
        <v>1</v>
      </c>
      <c r="CW515" s="18">
        <v>0</v>
      </c>
      <c r="CX515" s="5">
        <v>2</v>
      </c>
      <c r="CY515" s="32">
        <v>2</v>
      </c>
      <c r="CZ515" s="32">
        <v>2</v>
      </c>
      <c r="DG515" s="5">
        <v>2</v>
      </c>
      <c r="DH515">
        <v>2</v>
      </c>
      <c r="DS515" s="5">
        <v>2</v>
      </c>
      <c r="DT515">
        <v>2</v>
      </c>
      <c r="DV515" s="28"/>
      <c r="EE515" s="5">
        <v>2</v>
      </c>
      <c r="EF515" s="28">
        <v>2</v>
      </c>
      <c r="EM515" s="5">
        <v>2</v>
      </c>
      <c r="EN515" s="32">
        <v>1</v>
      </c>
      <c r="EO515" s="28">
        <v>3</v>
      </c>
      <c r="FM515" s="5">
        <v>2</v>
      </c>
      <c r="FN515" s="28">
        <v>1</v>
      </c>
      <c r="FO515">
        <v>6</v>
      </c>
      <c r="FP515">
        <v>6</v>
      </c>
      <c r="FQ515">
        <v>1</v>
      </c>
      <c r="FR515">
        <v>1</v>
      </c>
      <c r="FY515" s="5">
        <v>2</v>
      </c>
      <c r="FZ515">
        <v>2</v>
      </c>
      <c r="GA515" s="28">
        <v>2</v>
      </c>
      <c r="GB515" s="28">
        <v>3</v>
      </c>
      <c r="GM515" s="32">
        <v>2</v>
      </c>
      <c r="GN515" s="28"/>
      <c r="GW515" s="5">
        <v>2</v>
      </c>
      <c r="HE515" s="5">
        <v>2</v>
      </c>
      <c r="HM515" s="18"/>
      <c r="HN515" s="5">
        <v>2</v>
      </c>
      <c r="HV515" s="18"/>
      <c r="HW515" s="5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36">
        <v>0</v>
      </c>
      <c r="IO515" s="36">
        <v>0</v>
      </c>
      <c r="IP515" s="36">
        <v>0</v>
      </c>
      <c r="IQ515" s="36">
        <v>1</v>
      </c>
      <c r="IR515" s="36">
        <v>0</v>
      </c>
      <c r="IS515" s="36">
        <v>0</v>
      </c>
      <c r="IT515" s="36">
        <v>0</v>
      </c>
      <c r="IU515" s="36">
        <v>0</v>
      </c>
      <c r="IV515" s="36"/>
      <c r="IW515" s="36">
        <v>0</v>
      </c>
      <c r="IX515" s="36">
        <v>0</v>
      </c>
      <c r="IY515" s="36">
        <v>0</v>
      </c>
      <c r="IZ515" s="36">
        <v>0</v>
      </c>
      <c r="JA515" s="35"/>
      <c r="JB515">
        <f t="shared" ref="JB515:JB578" si="39">SUM(G515:R515)</f>
        <v>2</v>
      </c>
      <c r="JC515">
        <f t="shared" ref="JC515:JC578" si="40">SUM(HZ515:IM515)</f>
        <v>0</v>
      </c>
      <c r="JD515">
        <f t="shared" ref="JD515:JD578" si="41">SUM(IN515:IZ515)</f>
        <v>1</v>
      </c>
    </row>
    <row r="516" spans="1:264" x14ac:dyDescent="0.25">
      <c r="A516" s="3">
        <v>42721</v>
      </c>
      <c r="B516" s="3">
        <v>42903</v>
      </c>
      <c r="C516" s="13" t="s">
        <v>2434</v>
      </c>
      <c r="D516" t="s">
        <v>84</v>
      </c>
      <c r="E516">
        <v>4</v>
      </c>
      <c r="F516">
        <v>3020109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120</v>
      </c>
      <c r="T516">
        <v>80</v>
      </c>
      <c r="U516" s="207">
        <v>28516</v>
      </c>
      <c r="V516">
        <v>2</v>
      </c>
      <c r="W516">
        <v>2</v>
      </c>
      <c r="X516" t="s">
        <v>242</v>
      </c>
      <c r="Y516" t="s">
        <v>499</v>
      </c>
      <c r="Z516">
        <v>2</v>
      </c>
      <c r="AA516">
        <v>3</v>
      </c>
      <c r="AC516">
        <v>3</v>
      </c>
      <c r="AD516">
        <v>1</v>
      </c>
      <c r="AE516" t="s">
        <v>2435</v>
      </c>
      <c r="AF516" s="16">
        <v>750000</v>
      </c>
      <c r="AG516">
        <v>0</v>
      </c>
      <c r="AH516">
        <v>0</v>
      </c>
      <c r="AI516">
        <v>1</v>
      </c>
      <c r="AJ516">
        <v>0</v>
      </c>
      <c r="AK516">
        <v>0</v>
      </c>
      <c r="AL516" s="5">
        <v>0</v>
      </c>
      <c r="AM516" s="39">
        <v>0</v>
      </c>
      <c r="AN516" s="39">
        <v>0</v>
      </c>
      <c r="AO516" s="39">
        <v>2</v>
      </c>
      <c r="AP516" s="39">
        <v>2</v>
      </c>
      <c r="AQ516" s="39">
        <v>2</v>
      </c>
      <c r="AR516" s="39">
        <v>0</v>
      </c>
      <c r="AS516" s="39">
        <v>0</v>
      </c>
      <c r="AT516" s="39">
        <v>0</v>
      </c>
      <c r="AU516" s="39">
        <v>0</v>
      </c>
      <c r="AV516" s="39">
        <v>0</v>
      </c>
      <c r="AW516" s="39">
        <v>0</v>
      </c>
      <c r="AX516" s="39">
        <v>0</v>
      </c>
      <c r="AY516" s="39">
        <v>0</v>
      </c>
      <c r="AZ516" s="39">
        <v>0</v>
      </c>
      <c r="BA516" s="39">
        <v>0</v>
      </c>
      <c r="BB516" s="39">
        <v>0</v>
      </c>
      <c r="BC516" s="39">
        <v>0</v>
      </c>
      <c r="BD516" s="39">
        <v>0</v>
      </c>
      <c r="BE516" s="39">
        <v>0</v>
      </c>
      <c r="BF516" s="39">
        <v>0</v>
      </c>
      <c r="BG516" s="39">
        <v>1</v>
      </c>
      <c r="BH516" s="39">
        <v>1</v>
      </c>
      <c r="BI516" s="39">
        <v>1</v>
      </c>
      <c r="BJ516" s="39">
        <v>0</v>
      </c>
      <c r="BK516" s="39">
        <v>0</v>
      </c>
      <c r="BL516" s="39">
        <v>0</v>
      </c>
      <c r="BM516" s="39">
        <v>0</v>
      </c>
      <c r="BN516" s="39">
        <v>0</v>
      </c>
      <c r="BO516" s="39">
        <v>1</v>
      </c>
      <c r="BP516" s="39">
        <v>1</v>
      </c>
      <c r="BQ516" s="39">
        <v>1</v>
      </c>
      <c r="BR516" s="39">
        <v>1</v>
      </c>
      <c r="BS516" s="39">
        <v>1</v>
      </c>
      <c r="BT516" s="39">
        <v>1</v>
      </c>
      <c r="BU516" s="39">
        <v>1</v>
      </c>
      <c r="BV516" s="39">
        <v>7</v>
      </c>
      <c r="BW516" s="39">
        <v>5</v>
      </c>
      <c r="BX516" s="39">
        <v>7</v>
      </c>
      <c r="BY516" s="5">
        <v>1</v>
      </c>
      <c r="BZ516" s="39">
        <v>1</v>
      </c>
      <c r="CA516" s="39">
        <v>1</v>
      </c>
      <c r="CB516" s="39">
        <v>1</v>
      </c>
      <c r="CC516" s="39">
        <v>1</v>
      </c>
      <c r="CD516" s="5">
        <v>2</v>
      </c>
      <c r="CE516" s="39">
        <v>1</v>
      </c>
      <c r="CF516" s="39">
        <v>1</v>
      </c>
      <c r="CG516" s="39">
        <v>2</v>
      </c>
      <c r="CH516" s="39">
        <v>2</v>
      </c>
      <c r="CI516" s="39">
        <v>3</v>
      </c>
      <c r="CJ516" s="39">
        <v>2</v>
      </c>
      <c r="CK516" s="39">
        <v>1</v>
      </c>
      <c r="CL516" s="18">
        <v>0</v>
      </c>
      <c r="CM516" s="5">
        <v>2</v>
      </c>
      <c r="CN516" s="39">
        <v>2</v>
      </c>
      <c r="CW516" s="18">
        <v>0</v>
      </c>
      <c r="CX516" s="5">
        <v>2</v>
      </c>
      <c r="CY516">
        <v>2</v>
      </c>
      <c r="CZ516">
        <v>2</v>
      </c>
      <c r="DF516" s="18">
        <v>0</v>
      </c>
      <c r="DG516" s="5">
        <v>2</v>
      </c>
      <c r="DH516">
        <v>2</v>
      </c>
      <c r="DR516" s="18">
        <v>0</v>
      </c>
      <c r="DS516" s="5">
        <v>2</v>
      </c>
      <c r="DT516">
        <v>2</v>
      </c>
      <c r="ED516" s="18">
        <v>0</v>
      </c>
      <c r="EE516" s="5">
        <v>2</v>
      </c>
      <c r="EF516">
        <v>1</v>
      </c>
      <c r="EL516" s="18">
        <v>0</v>
      </c>
      <c r="EM516" s="5">
        <v>2</v>
      </c>
      <c r="EN516">
        <v>1</v>
      </c>
      <c r="EO516">
        <v>3</v>
      </c>
      <c r="EX516" s="18">
        <v>0</v>
      </c>
      <c r="FL516" s="18">
        <v>0</v>
      </c>
      <c r="FM516" s="5">
        <v>2</v>
      </c>
      <c r="FN516">
        <v>2</v>
      </c>
      <c r="FX516" s="18">
        <v>0</v>
      </c>
      <c r="FY516" s="5">
        <v>2</v>
      </c>
      <c r="FZ516">
        <v>2</v>
      </c>
      <c r="GA516">
        <v>2</v>
      </c>
      <c r="GB516">
        <v>3</v>
      </c>
      <c r="GK516" s="18">
        <v>0</v>
      </c>
      <c r="GL516" s="5">
        <v>2</v>
      </c>
      <c r="GM516">
        <v>2</v>
      </c>
      <c r="GV516" s="18">
        <v>0</v>
      </c>
      <c r="GW516" s="5">
        <v>1</v>
      </c>
      <c r="HD516" s="18">
        <v>0</v>
      </c>
      <c r="HE516" s="5">
        <v>2</v>
      </c>
      <c r="HM516" s="18">
        <v>0</v>
      </c>
      <c r="HN516" s="5">
        <v>2</v>
      </c>
      <c r="HV516" s="18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7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  <c r="IM516" s="7">
        <v>0</v>
      </c>
      <c r="IN516" s="37">
        <v>0</v>
      </c>
      <c r="IO516" s="37">
        <v>0</v>
      </c>
      <c r="IP516" s="37">
        <v>0</v>
      </c>
      <c r="IQ516" s="37">
        <v>0</v>
      </c>
      <c r="IR516" s="37">
        <v>0</v>
      </c>
      <c r="IS516" s="37">
        <v>0</v>
      </c>
      <c r="IT516" s="37">
        <v>0</v>
      </c>
      <c r="IU516" s="37">
        <v>2</v>
      </c>
      <c r="IV516" s="37" t="s">
        <v>289</v>
      </c>
      <c r="IW516" s="37">
        <v>0</v>
      </c>
      <c r="IX516" s="37">
        <v>0</v>
      </c>
      <c r="IY516" s="37">
        <v>0</v>
      </c>
      <c r="IZ516" s="37">
        <v>2</v>
      </c>
      <c r="JA516" s="9" t="s">
        <v>1010</v>
      </c>
      <c r="JB516">
        <f t="shared" si="39"/>
        <v>2</v>
      </c>
      <c r="JC516">
        <f t="shared" si="40"/>
        <v>0</v>
      </c>
      <c r="JD516">
        <f t="shared" si="41"/>
        <v>4</v>
      </c>
    </row>
    <row r="517" spans="1:264" x14ac:dyDescent="0.25">
      <c r="A517" s="3">
        <v>42721</v>
      </c>
      <c r="B517" s="3">
        <v>42903</v>
      </c>
      <c r="C517" s="13" t="s">
        <v>2436</v>
      </c>
      <c r="D517" t="s">
        <v>84</v>
      </c>
      <c r="E517">
        <v>5</v>
      </c>
      <c r="F517">
        <v>1130058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100</v>
      </c>
      <c r="T517">
        <v>70</v>
      </c>
      <c r="U517" s="207">
        <v>25764</v>
      </c>
      <c r="V517">
        <v>2</v>
      </c>
      <c r="W517">
        <v>2</v>
      </c>
      <c r="X517" t="s">
        <v>242</v>
      </c>
      <c r="Y517" t="s">
        <v>499</v>
      </c>
      <c r="Z517">
        <v>2</v>
      </c>
      <c r="AA517">
        <v>3</v>
      </c>
      <c r="AC517">
        <v>2</v>
      </c>
      <c r="AD517">
        <v>1</v>
      </c>
      <c r="AE517" t="s">
        <v>672</v>
      </c>
      <c r="AF517" s="16" t="s">
        <v>2437</v>
      </c>
      <c r="AG517">
        <v>0</v>
      </c>
      <c r="AH517">
        <v>1</v>
      </c>
      <c r="AI517">
        <v>0</v>
      </c>
      <c r="AJ517">
        <v>1</v>
      </c>
      <c r="AK517">
        <v>0</v>
      </c>
      <c r="AL517" s="5">
        <v>0</v>
      </c>
      <c r="AM517" s="39">
        <v>0</v>
      </c>
      <c r="AN517" s="39">
        <v>0</v>
      </c>
      <c r="AO517" s="39">
        <v>0</v>
      </c>
      <c r="AP517" s="39">
        <v>0</v>
      </c>
      <c r="AQ517" s="39">
        <v>0</v>
      </c>
      <c r="AR517" s="39">
        <v>0</v>
      </c>
      <c r="AS517" s="39">
        <v>0</v>
      </c>
      <c r="AT517" s="39">
        <v>0</v>
      </c>
      <c r="AU517" s="39">
        <v>0</v>
      </c>
      <c r="AV517" s="39">
        <v>0</v>
      </c>
      <c r="AW517" s="39">
        <v>0</v>
      </c>
      <c r="AX517" s="39">
        <v>0</v>
      </c>
      <c r="AY517" s="39">
        <v>0</v>
      </c>
      <c r="AZ517" s="39">
        <v>0</v>
      </c>
      <c r="BA517" s="39">
        <v>0</v>
      </c>
      <c r="BB517" s="39">
        <v>0</v>
      </c>
      <c r="BC517" s="39">
        <v>0</v>
      </c>
      <c r="BD517" s="39">
        <v>0</v>
      </c>
      <c r="BE517" s="39">
        <v>0</v>
      </c>
      <c r="BF517" s="39">
        <v>0</v>
      </c>
      <c r="BG517" s="39">
        <v>0</v>
      </c>
      <c r="BH517" s="39">
        <v>0</v>
      </c>
      <c r="BI517" s="39">
        <v>0</v>
      </c>
      <c r="BJ517" s="39">
        <v>1</v>
      </c>
      <c r="BK517" s="39">
        <v>1</v>
      </c>
      <c r="BL517" s="39">
        <v>1</v>
      </c>
      <c r="BM517" s="39">
        <v>1</v>
      </c>
      <c r="BN517" s="39">
        <v>0</v>
      </c>
      <c r="BO517" s="39">
        <v>0</v>
      </c>
      <c r="BP517" s="39">
        <v>0</v>
      </c>
      <c r="BQ517" s="39">
        <v>0</v>
      </c>
      <c r="BR517" s="39">
        <v>1</v>
      </c>
      <c r="BS517" s="39">
        <v>1</v>
      </c>
      <c r="BT517" s="39">
        <v>0</v>
      </c>
      <c r="BU517" s="39">
        <v>0</v>
      </c>
      <c r="BV517" s="39">
        <v>14</v>
      </c>
      <c r="BW517" s="39">
        <v>14</v>
      </c>
      <c r="BX517" s="39">
        <v>14</v>
      </c>
      <c r="BY517" s="5">
        <v>1</v>
      </c>
      <c r="BZ517" s="39">
        <v>1</v>
      </c>
      <c r="CA517" s="39">
        <v>2</v>
      </c>
      <c r="CB517" s="39">
        <v>1</v>
      </c>
      <c r="CC517" s="39">
        <v>1</v>
      </c>
      <c r="CD517" s="5">
        <v>2</v>
      </c>
      <c r="CE517" s="39">
        <v>2</v>
      </c>
      <c r="CL517" s="18">
        <v>0</v>
      </c>
      <c r="CM517" s="5">
        <v>2</v>
      </c>
      <c r="CN517">
        <v>2</v>
      </c>
      <c r="CW517" s="18">
        <v>0</v>
      </c>
      <c r="CX517" s="5">
        <v>2</v>
      </c>
      <c r="CY517">
        <v>2</v>
      </c>
      <c r="CZ517">
        <v>2</v>
      </c>
      <c r="DF517" s="18">
        <v>0</v>
      </c>
      <c r="DG517" s="5">
        <v>2</v>
      </c>
      <c r="DH517">
        <v>2</v>
      </c>
      <c r="DR517" s="18">
        <v>0</v>
      </c>
      <c r="DS517" s="5">
        <v>2</v>
      </c>
      <c r="DT517">
        <v>2</v>
      </c>
      <c r="ED517" s="18">
        <v>0</v>
      </c>
      <c r="EE517" s="5">
        <v>2</v>
      </c>
      <c r="EF517">
        <v>1</v>
      </c>
      <c r="EL517" s="18">
        <v>0</v>
      </c>
      <c r="EM517" s="5">
        <v>2</v>
      </c>
      <c r="EN517">
        <v>1</v>
      </c>
      <c r="EO517">
        <v>3</v>
      </c>
      <c r="EX517" s="18">
        <v>0</v>
      </c>
      <c r="FL517" s="18">
        <v>0</v>
      </c>
      <c r="FM517" s="5">
        <v>2</v>
      </c>
      <c r="FN517">
        <v>2</v>
      </c>
      <c r="FX517" s="18">
        <v>0</v>
      </c>
      <c r="FY517" s="5">
        <v>2</v>
      </c>
      <c r="FZ517">
        <v>2</v>
      </c>
      <c r="GA517">
        <v>2</v>
      </c>
      <c r="GB517">
        <v>3</v>
      </c>
      <c r="GK517" s="18">
        <v>0</v>
      </c>
      <c r="GL517" s="5">
        <v>2</v>
      </c>
      <c r="GM517">
        <v>2</v>
      </c>
      <c r="GV517" s="18">
        <v>0</v>
      </c>
      <c r="GW517" s="5">
        <v>1</v>
      </c>
      <c r="HD517" s="18">
        <v>0</v>
      </c>
      <c r="HE517" s="5">
        <v>2</v>
      </c>
      <c r="HM517" s="18">
        <v>0</v>
      </c>
      <c r="HN517" s="5">
        <v>2</v>
      </c>
      <c r="HV517" s="18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7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  <c r="IM517" s="7">
        <v>0</v>
      </c>
      <c r="IN517" s="37">
        <v>0</v>
      </c>
      <c r="IO517" s="37">
        <v>0</v>
      </c>
      <c r="IP517" s="37">
        <v>0</v>
      </c>
      <c r="IQ517" s="37">
        <v>0</v>
      </c>
      <c r="IR517" s="37">
        <v>3</v>
      </c>
      <c r="IS517" s="37">
        <v>0</v>
      </c>
      <c r="IT517" s="37">
        <v>0</v>
      </c>
      <c r="IU517" s="37">
        <v>2</v>
      </c>
      <c r="IV517" s="37" t="s">
        <v>289</v>
      </c>
      <c r="IW517" s="37">
        <v>0</v>
      </c>
      <c r="IX517" s="37">
        <v>0</v>
      </c>
      <c r="IY517" s="37">
        <v>0</v>
      </c>
      <c r="IZ517" s="37">
        <v>2</v>
      </c>
      <c r="JA517" s="9" t="s">
        <v>1010</v>
      </c>
      <c r="JB517">
        <f t="shared" si="39"/>
        <v>3</v>
      </c>
      <c r="JC517">
        <f t="shared" si="40"/>
        <v>0</v>
      </c>
      <c r="JD517">
        <f t="shared" si="41"/>
        <v>7</v>
      </c>
    </row>
    <row r="518" spans="1:264" x14ac:dyDescent="0.25">
      <c r="A518" s="3">
        <v>42726</v>
      </c>
      <c r="B518" s="3">
        <v>42908</v>
      </c>
      <c r="C518" s="13" t="s">
        <v>2438</v>
      </c>
      <c r="D518" t="s">
        <v>84</v>
      </c>
      <c r="E518">
        <v>6</v>
      </c>
      <c r="F518">
        <v>2180047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120</v>
      </c>
      <c r="T518">
        <v>80</v>
      </c>
      <c r="U518" s="207">
        <v>23263</v>
      </c>
      <c r="V518">
        <v>1</v>
      </c>
      <c r="W518">
        <v>2</v>
      </c>
      <c r="X518" t="s">
        <v>242</v>
      </c>
      <c r="Y518" t="s">
        <v>499</v>
      </c>
      <c r="Z518">
        <v>2</v>
      </c>
      <c r="AA518">
        <v>6</v>
      </c>
      <c r="AC518">
        <v>4</v>
      </c>
      <c r="AD518">
        <v>6</v>
      </c>
      <c r="AG518">
        <v>0</v>
      </c>
      <c r="AH518">
        <v>1</v>
      </c>
      <c r="AI518">
        <v>1</v>
      </c>
      <c r="AJ518">
        <v>1</v>
      </c>
      <c r="AK518">
        <v>0</v>
      </c>
      <c r="AL518" s="5">
        <v>0</v>
      </c>
      <c r="AM518" s="39">
        <v>0</v>
      </c>
      <c r="AN518" s="39">
        <v>1</v>
      </c>
      <c r="AO518" s="39">
        <v>0</v>
      </c>
      <c r="AP518" s="39">
        <v>0</v>
      </c>
      <c r="AQ518" s="39">
        <v>0</v>
      </c>
      <c r="AR518" s="39">
        <v>0</v>
      </c>
      <c r="AS518" s="39">
        <v>0</v>
      </c>
      <c r="AT518" s="39">
        <v>0</v>
      </c>
      <c r="AU518" s="39">
        <v>0</v>
      </c>
      <c r="AV518" s="39">
        <v>0</v>
      </c>
      <c r="AW518" s="39">
        <v>0</v>
      </c>
      <c r="AX518" s="39">
        <v>0</v>
      </c>
      <c r="AY518" s="39">
        <v>0</v>
      </c>
      <c r="AZ518" s="39">
        <v>0</v>
      </c>
      <c r="BA518" s="39">
        <v>0</v>
      </c>
      <c r="BB518" s="39">
        <v>0</v>
      </c>
      <c r="BC518" s="39">
        <v>0</v>
      </c>
      <c r="BD518" s="39">
        <v>0</v>
      </c>
      <c r="BE518" s="39">
        <v>0</v>
      </c>
      <c r="BF518" s="39">
        <v>0</v>
      </c>
      <c r="BG518" s="39">
        <v>0</v>
      </c>
      <c r="BH518" s="39">
        <v>0</v>
      </c>
      <c r="BI518" s="39">
        <v>0</v>
      </c>
      <c r="BJ518" s="39"/>
      <c r="BK518" s="39"/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7</v>
      </c>
      <c r="BW518">
        <v>0</v>
      </c>
      <c r="BX518">
        <v>0</v>
      </c>
      <c r="BY518" s="5">
        <v>1</v>
      </c>
      <c r="BZ518" s="39">
        <v>1</v>
      </c>
      <c r="CA518" s="39">
        <v>1</v>
      </c>
      <c r="CB518" s="39">
        <v>1</v>
      </c>
      <c r="CC518" s="39">
        <v>2</v>
      </c>
      <c r="CD518" s="5">
        <v>2</v>
      </c>
      <c r="CE518" s="39">
        <v>2</v>
      </c>
      <c r="CL518" s="18">
        <v>0</v>
      </c>
      <c r="CM518" s="5">
        <v>2</v>
      </c>
      <c r="CN518">
        <v>2</v>
      </c>
      <c r="CW518" s="18">
        <v>0</v>
      </c>
      <c r="CX518" s="5">
        <v>2</v>
      </c>
      <c r="CY518">
        <v>2</v>
      </c>
      <c r="CZ518">
        <v>2</v>
      </c>
      <c r="DF518" s="18">
        <v>0</v>
      </c>
      <c r="DG518" s="5">
        <v>2</v>
      </c>
      <c r="DH518">
        <v>2</v>
      </c>
      <c r="DR518" s="18">
        <v>0</v>
      </c>
      <c r="DS518" s="5">
        <v>2</v>
      </c>
      <c r="DT518">
        <v>2</v>
      </c>
      <c r="ED518" s="18">
        <v>0</v>
      </c>
      <c r="EE518" s="5">
        <v>2</v>
      </c>
      <c r="EF518">
        <v>1</v>
      </c>
      <c r="EL518" s="18">
        <v>0</v>
      </c>
      <c r="EM518" s="5">
        <v>1</v>
      </c>
      <c r="EN518">
        <v>1</v>
      </c>
      <c r="EO518">
        <v>1</v>
      </c>
      <c r="EP518">
        <v>1</v>
      </c>
      <c r="ER518">
        <v>2</v>
      </c>
      <c r="ES518">
        <v>2</v>
      </c>
      <c r="ET518">
        <v>5</v>
      </c>
      <c r="EU518">
        <v>5</v>
      </c>
      <c r="EV518">
        <v>2</v>
      </c>
      <c r="EW518">
        <v>3</v>
      </c>
      <c r="EX518" s="18">
        <v>0</v>
      </c>
      <c r="EY518" s="5">
        <v>3</v>
      </c>
      <c r="EZ518" s="39">
        <v>3</v>
      </c>
      <c r="FA518" s="39">
        <v>0</v>
      </c>
      <c r="FB518" s="39">
        <v>0</v>
      </c>
      <c r="FC518" s="39">
        <v>0</v>
      </c>
      <c r="FD518" s="39">
        <v>2</v>
      </c>
      <c r="FE518" s="39">
        <v>2</v>
      </c>
      <c r="FF518" s="39">
        <v>2</v>
      </c>
      <c r="FG518" s="39">
        <v>2</v>
      </c>
      <c r="FL518" s="18">
        <v>0</v>
      </c>
      <c r="FM518" s="5">
        <v>2</v>
      </c>
      <c r="FN518">
        <v>1</v>
      </c>
      <c r="FO518">
        <v>1</v>
      </c>
      <c r="FP518">
        <v>1</v>
      </c>
      <c r="FQ518">
        <v>2</v>
      </c>
      <c r="FS518">
        <v>2</v>
      </c>
      <c r="FT518">
        <v>2</v>
      </c>
      <c r="FU518">
        <v>3</v>
      </c>
      <c r="FV518">
        <v>2</v>
      </c>
      <c r="FX518" s="18">
        <v>0</v>
      </c>
      <c r="FY518" s="5">
        <v>2</v>
      </c>
      <c r="FZ518" s="39">
        <v>2</v>
      </c>
      <c r="GA518" s="39">
        <v>2</v>
      </c>
      <c r="GB518" s="39">
        <v>3</v>
      </c>
      <c r="GK518" s="18">
        <v>0</v>
      </c>
      <c r="GL518" s="5">
        <v>2</v>
      </c>
      <c r="GM518">
        <v>2</v>
      </c>
      <c r="GV518" s="18">
        <v>0</v>
      </c>
      <c r="GW518" s="5">
        <v>2</v>
      </c>
      <c r="HD518" s="18">
        <v>0</v>
      </c>
      <c r="HE518" s="5">
        <v>2</v>
      </c>
      <c r="HM518" s="18">
        <v>0</v>
      </c>
      <c r="HN518" s="5">
        <v>2</v>
      </c>
      <c r="HV518" s="18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7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  <c r="IM518" s="7">
        <v>0</v>
      </c>
      <c r="IN518" s="37">
        <v>0</v>
      </c>
      <c r="IO518" s="37">
        <v>0</v>
      </c>
      <c r="IP518" s="37">
        <v>0</v>
      </c>
      <c r="IQ518" s="37">
        <v>0</v>
      </c>
      <c r="IR518" s="37">
        <v>2</v>
      </c>
      <c r="IS518" s="37">
        <v>0</v>
      </c>
      <c r="IT518" s="37">
        <v>0</v>
      </c>
      <c r="IU518" s="37">
        <v>3</v>
      </c>
      <c r="IV518" s="37" t="s">
        <v>289</v>
      </c>
      <c r="IW518" s="37">
        <v>3</v>
      </c>
      <c r="IX518" s="37">
        <v>0</v>
      </c>
      <c r="IY518" s="37">
        <v>0</v>
      </c>
      <c r="IZ518" s="37">
        <v>0</v>
      </c>
      <c r="JA518" s="9" t="s">
        <v>367</v>
      </c>
      <c r="JB518">
        <f t="shared" si="39"/>
        <v>3</v>
      </c>
      <c r="JC518">
        <f t="shared" si="40"/>
        <v>0</v>
      </c>
      <c r="JD518">
        <f t="shared" si="41"/>
        <v>8</v>
      </c>
    </row>
    <row r="519" spans="1:264" x14ac:dyDescent="0.25">
      <c r="A519" s="3">
        <v>42727</v>
      </c>
      <c r="B519" s="3">
        <v>42909</v>
      </c>
      <c r="C519" s="13" t="s">
        <v>2439</v>
      </c>
      <c r="D519" t="s">
        <v>84</v>
      </c>
      <c r="E519">
        <v>7</v>
      </c>
      <c r="F519">
        <v>1080007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130</v>
      </c>
      <c r="T519">
        <v>80</v>
      </c>
      <c r="U519" s="207">
        <v>17699</v>
      </c>
      <c r="V519">
        <v>1</v>
      </c>
      <c r="W519">
        <v>2</v>
      </c>
      <c r="X519" t="s">
        <v>242</v>
      </c>
      <c r="Y519" t="s">
        <v>499</v>
      </c>
      <c r="Z519">
        <v>2</v>
      </c>
      <c r="AA519">
        <v>2</v>
      </c>
      <c r="AC519">
        <v>3</v>
      </c>
      <c r="AD519">
        <v>5</v>
      </c>
      <c r="AG519">
        <v>1</v>
      </c>
      <c r="AH519">
        <v>1</v>
      </c>
      <c r="AI519">
        <v>1</v>
      </c>
      <c r="AJ519">
        <v>0</v>
      </c>
      <c r="AK519">
        <v>0</v>
      </c>
      <c r="AL519" s="5">
        <v>0</v>
      </c>
      <c r="AM519" s="39">
        <v>0</v>
      </c>
      <c r="AN519" s="39">
        <v>1</v>
      </c>
      <c r="AO519" s="39">
        <v>0</v>
      </c>
      <c r="AP519" s="39">
        <v>0</v>
      </c>
      <c r="AQ519" s="39">
        <v>0</v>
      </c>
      <c r="AR519" s="39">
        <v>0</v>
      </c>
      <c r="AS519" s="39">
        <v>0</v>
      </c>
      <c r="AT519" s="39">
        <v>0</v>
      </c>
      <c r="AU519" s="39">
        <v>0</v>
      </c>
      <c r="AV519" s="39">
        <v>0</v>
      </c>
      <c r="AW519" s="39">
        <v>0</v>
      </c>
      <c r="AX519" s="39">
        <v>0</v>
      </c>
      <c r="AY519" s="39">
        <v>0</v>
      </c>
      <c r="AZ519" s="39">
        <v>0</v>
      </c>
      <c r="BA519" s="39">
        <v>0</v>
      </c>
      <c r="BB519" s="39">
        <v>0</v>
      </c>
      <c r="BC519" s="39">
        <v>0</v>
      </c>
      <c r="BD519" s="39">
        <v>0</v>
      </c>
      <c r="BE519" s="39">
        <v>0</v>
      </c>
      <c r="BF519" s="39">
        <v>0</v>
      </c>
      <c r="BG519" s="39">
        <v>0</v>
      </c>
      <c r="BH519" s="39">
        <v>0</v>
      </c>
      <c r="BI519" s="3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30</v>
      </c>
      <c r="BW519">
        <v>0</v>
      </c>
      <c r="BX519">
        <v>0</v>
      </c>
      <c r="BY519" s="5">
        <v>1</v>
      </c>
      <c r="BZ519" s="39">
        <v>1</v>
      </c>
      <c r="CA519" s="39">
        <v>1</v>
      </c>
      <c r="CB519" s="39">
        <v>2</v>
      </c>
      <c r="CC519" s="39">
        <v>1</v>
      </c>
      <c r="CD519" s="5">
        <v>1</v>
      </c>
      <c r="CE519" s="39">
        <v>1</v>
      </c>
      <c r="CF519" s="39">
        <v>1</v>
      </c>
      <c r="CG519" s="39">
        <v>2</v>
      </c>
      <c r="CH519" s="39">
        <v>2</v>
      </c>
      <c r="CI519" s="39">
        <v>2</v>
      </c>
      <c r="CJ519" s="39">
        <v>2</v>
      </c>
      <c r="CK519" s="39">
        <v>1</v>
      </c>
      <c r="CL519" s="18">
        <v>0</v>
      </c>
      <c r="CM519" s="5">
        <v>1</v>
      </c>
      <c r="CN519" s="39">
        <v>1</v>
      </c>
      <c r="CO519" s="39">
        <v>1</v>
      </c>
      <c r="CP519" s="39">
        <v>5</v>
      </c>
      <c r="CQ519" s="39">
        <v>2</v>
      </c>
      <c r="CR519" s="39">
        <v>2</v>
      </c>
      <c r="CS519" s="39">
        <v>1</v>
      </c>
      <c r="CT519" s="39">
        <v>2</v>
      </c>
      <c r="CU519" s="39">
        <v>2</v>
      </c>
      <c r="CV519" s="39">
        <v>1</v>
      </c>
      <c r="CW519" s="18">
        <v>1</v>
      </c>
      <c r="CX519" s="5">
        <v>2</v>
      </c>
      <c r="CY519" s="39">
        <v>2</v>
      </c>
      <c r="CZ519" s="39">
        <v>2</v>
      </c>
      <c r="DF519" s="18">
        <v>0</v>
      </c>
      <c r="DG519" s="5">
        <v>1</v>
      </c>
      <c r="DH519">
        <v>2</v>
      </c>
      <c r="DI519">
        <v>2</v>
      </c>
      <c r="DJ519">
        <v>1</v>
      </c>
      <c r="DK519">
        <v>5</v>
      </c>
      <c r="DL519">
        <v>3</v>
      </c>
      <c r="DR519" s="18">
        <v>0</v>
      </c>
      <c r="DS519" s="5">
        <v>2</v>
      </c>
      <c r="DT519">
        <v>2</v>
      </c>
      <c r="ED519" s="18">
        <v>0</v>
      </c>
      <c r="EE519" s="5">
        <v>2</v>
      </c>
      <c r="EF519">
        <v>1</v>
      </c>
      <c r="EL519" s="18">
        <v>0</v>
      </c>
      <c r="EM519" s="5">
        <v>1</v>
      </c>
      <c r="EN519">
        <v>1</v>
      </c>
      <c r="EO519">
        <v>1</v>
      </c>
      <c r="EP519">
        <v>1</v>
      </c>
      <c r="ER519">
        <v>2</v>
      </c>
      <c r="ES519">
        <v>2</v>
      </c>
      <c r="ET519">
        <v>11</v>
      </c>
      <c r="EU519">
        <v>11</v>
      </c>
      <c r="EV519">
        <v>2</v>
      </c>
      <c r="EW519">
        <v>1</v>
      </c>
      <c r="EX519" s="18">
        <v>0</v>
      </c>
      <c r="EY519" s="5">
        <v>3</v>
      </c>
      <c r="EZ519" s="39">
        <v>4</v>
      </c>
      <c r="FA519" s="39">
        <v>0</v>
      </c>
      <c r="FB519" s="39">
        <v>0</v>
      </c>
      <c r="FC519" s="39">
        <v>0</v>
      </c>
      <c r="FD519" s="39">
        <v>2</v>
      </c>
      <c r="FE519" s="39">
        <v>2</v>
      </c>
      <c r="FF519" s="39">
        <v>2</v>
      </c>
      <c r="FG519" s="39">
        <v>2</v>
      </c>
      <c r="FH519" s="39">
        <v>3</v>
      </c>
      <c r="FI519" s="39">
        <v>3</v>
      </c>
      <c r="FL519" s="18">
        <v>0</v>
      </c>
      <c r="FM519" s="5">
        <v>2</v>
      </c>
      <c r="FN519" s="39">
        <v>2</v>
      </c>
      <c r="FX519" s="18">
        <v>0</v>
      </c>
      <c r="FY519" s="5">
        <v>2</v>
      </c>
      <c r="FZ519" s="39">
        <v>2</v>
      </c>
      <c r="GA519" s="39">
        <v>2</v>
      </c>
      <c r="GB519" s="39">
        <v>3</v>
      </c>
      <c r="GK519" s="18">
        <v>0</v>
      </c>
      <c r="GL519" s="5">
        <v>2</v>
      </c>
      <c r="GM519">
        <v>2</v>
      </c>
      <c r="GV519" s="18">
        <v>0</v>
      </c>
      <c r="GW519" s="5">
        <v>1</v>
      </c>
      <c r="HD519" s="18">
        <v>0</v>
      </c>
      <c r="HE519" s="5">
        <v>2</v>
      </c>
      <c r="HM519" s="18">
        <v>0</v>
      </c>
      <c r="HN519" s="5">
        <v>2</v>
      </c>
      <c r="HO519">
        <v>2</v>
      </c>
      <c r="HV519" s="18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7">
        <v>0</v>
      </c>
      <c r="IH519" s="7">
        <v>0</v>
      </c>
      <c r="II519" s="7">
        <v>0</v>
      </c>
      <c r="IJ519" s="7">
        <v>0</v>
      </c>
      <c r="IK519" s="7">
        <v>0</v>
      </c>
      <c r="IL519" s="7">
        <v>0</v>
      </c>
      <c r="IM519" s="7">
        <v>0</v>
      </c>
      <c r="IN519" s="39">
        <v>0</v>
      </c>
      <c r="IO519" s="39">
        <v>0</v>
      </c>
      <c r="IP519" s="39">
        <v>0</v>
      </c>
      <c r="IQ519" s="39">
        <v>0</v>
      </c>
      <c r="IR519" s="39">
        <v>3</v>
      </c>
      <c r="IS519" s="39">
        <v>0</v>
      </c>
      <c r="IT519" s="39">
        <v>2</v>
      </c>
      <c r="IU519" s="39">
        <v>3</v>
      </c>
      <c r="IV519" s="39" t="s">
        <v>289</v>
      </c>
      <c r="IW519" s="39">
        <v>0</v>
      </c>
      <c r="IX519" s="39">
        <v>0</v>
      </c>
      <c r="IY519" s="39">
        <v>0</v>
      </c>
      <c r="IZ519" s="39">
        <v>0</v>
      </c>
      <c r="JA519" s="9" t="s">
        <v>245</v>
      </c>
      <c r="JB519">
        <f t="shared" si="39"/>
        <v>6</v>
      </c>
      <c r="JC519">
        <f t="shared" si="40"/>
        <v>0</v>
      </c>
      <c r="JD519">
        <f t="shared" si="41"/>
        <v>8</v>
      </c>
    </row>
    <row r="520" spans="1:264" ht="16.5" thickBot="1" x14ac:dyDescent="0.3">
      <c r="A520" s="3">
        <v>42727</v>
      </c>
      <c r="B520" s="3">
        <v>42909</v>
      </c>
      <c r="C520" s="13" t="s">
        <v>2440</v>
      </c>
      <c r="D520" t="s">
        <v>84</v>
      </c>
      <c r="E520">
        <v>8</v>
      </c>
      <c r="F520">
        <v>2160118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120</v>
      </c>
      <c r="T520">
        <v>80</v>
      </c>
      <c r="U520" s="207">
        <v>34549</v>
      </c>
      <c r="V520">
        <v>1</v>
      </c>
      <c r="W520">
        <v>1</v>
      </c>
      <c r="X520" t="s">
        <v>242</v>
      </c>
      <c r="Y520" t="s">
        <v>499</v>
      </c>
      <c r="Z520">
        <v>2</v>
      </c>
      <c r="AA520">
        <v>3</v>
      </c>
      <c r="AC520">
        <v>4</v>
      </c>
      <c r="AD520">
        <v>1</v>
      </c>
      <c r="AE520" t="s">
        <v>2406</v>
      </c>
      <c r="AF520" s="16">
        <v>800000</v>
      </c>
      <c r="AG520">
        <v>0</v>
      </c>
      <c r="AH520">
        <v>0</v>
      </c>
      <c r="AI520">
        <v>1</v>
      </c>
      <c r="AJ520">
        <v>0</v>
      </c>
      <c r="AK520">
        <v>0</v>
      </c>
      <c r="AL520" s="5">
        <v>1</v>
      </c>
      <c r="AM520">
        <v>0</v>
      </c>
      <c r="AN520">
        <v>2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 s="5">
        <v>1</v>
      </c>
      <c r="BZ520" s="39">
        <v>1</v>
      </c>
      <c r="CA520" s="39">
        <v>1</v>
      </c>
      <c r="CB520" s="39">
        <v>1</v>
      </c>
      <c r="CC520" s="39">
        <v>1</v>
      </c>
      <c r="CD520" s="5">
        <v>1</v>
      </c>
      <c r="CE520" s="39">
        <v>1</v>
      </c>
      <c r="CF520" s="39">
        <v>1</v>
      </c>
      <c r="CG520" s="39">
        <v>2</v>
      </c>
      <c r="CH520" s="39">
        <v>2</v>
      </c>
      <c r="CI520" s="39">
        <v>2</v>
      </c>
      <c r="CJ520" s="39">
        <v>2</v>
      </c>
      <c r="CK520" s="39">
        <v>1</v>
      </c>
      <c r="CL520" s="18">
        <v>0</v>
      </c>
      <c r="CM520" s="5">
        <v>2</v>
      </c>
      <c r="CN520" s="39">
        <v>2</v>
      </c>
      <c r="CW520" s="18">
        <v>0</v>
      </c>
      <c r="CX520" s="5">
        <v>2</v>
      </c>
      <c r="CY520">
        <v>2</v>
      </c>
      <c r="CZ520">
        <v>2</v>
      </c>
      <c r="DF520" s="18">
        <v>0</v>
      </c>
      <c r="DG520" s="5">
        <v>2</v>
      </c>
      <c r="DH520">
        <v>2</v>
      </c>
      <c r="DR520" s="18">
        <v>0</v>
      </c>
      <c r="DS520" s="5">
        <v>2</v>
      </c>
      <c r="DT520">
        <v>2</v>
      </c>
      <c r="ED520" s="18">
        <v>0</v>
      </c>
      <c r="EE520" s="5">
        <v>1</v>
      </c>
      <c r="EF520">
        <v>1</v>
      </c>
      <c r="EG520">
        <v>2</v>
      </c>
      <c r="EH520">
        <v>1</v>
      </c>
      <c r="EI520">
        <v>1</v>
      </c>
      <c r="EJ520">
        <v>2</v>
      </c>
      <c r="EK520">
        <v>3</v>
      </c>
      <c r="EL520" s="18">
        <v>2</v>
      </c>
      <c r="EM520" s="5">
        <v>2</v>
      </c>
      <c r="EN520" s="39">
        <v>1</v>
      </c>
      <c r="EO520" s="39">
        <v>3</v>
      </c>
      <c r="EX520" s="18">
        <v>0</v>
      </c>
      <c r="FL520" s="18">
        <v>0</v>
      </c>
      <c r="FM520" s="5">
        <v>2</v>
      </c>
      <c r="FN520">
        <v>2</v>
      </c>
      <c r="FX520" s="18">
        <v>0</v>
      </c>
      <c r="FY520" s="5">
        <v>2</v>
      </c>
      <c r="FZ520">
        <v>2</v>
      </c>
      <c r="GA520">
        <v>2</v>
      </c>
      <c r="GB520">
        <v>3</v>
      </c>
      <c r="GK520" s="18">
        <v>0</v>
      </c>
      <c r="GL520" s="5">
        <v>2</v>
      </c>
      <c r="GM520">
        <v>2</v>
      </c>
      <c r="GV520" s="18">
        <v>0</v>
      </c>
      <c r="GW520" s="5">
        <v>1</v>
      </c>
      <c r="HD520" s="18">
        <v>0</v>
      </c>
      <c r="HE520" s="5">
        <v>2</v>
      </c>
      <c r="HM520" s="18">
        <v>0</v>
      </c>
      <c r="HN520" s="5">
        <v>2</v>
      </c>
      <c r="HO520">
        <v>2</v>
      </c>
      <c r="HV520" s="18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2</v>
      </c>
      <c r="IF520" s="7">
        <v>0</v>
      </c>
      <c r="IG520" s="7">
        <v>0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  <c r="IM520" s="7">
        <v>0</v>
      </c>
      <c r="IN520" s="37">
        <v>0</v>
      </c>
      <c r="IO520" s="37">
        <v>0</v>
      </c>
      <c r="IP520" s="37">
        <v>0</v>
      </c>
      <c r="IQ520" s="37">
        <v>0</v>
      </c>
      <c r="IR520" s="37">
        <v>0</v>
      </c>
      <c r="IS520" s="37">
        <v>0</v>
      </c>
      <c r="IT520" s="37">
        <v>0</v>
      </c>
      <c r="IU520" s="37">
        <v>2</v>
      </c>
      <c r="IV520" s="37" t="s">
        <v>369</v>
      </c>
      <c r="IW520" s="37">
        <v>0</v>
      </c>
      <c r="IX520" s="37">
        <v>0</v>
      </c>
      <c r="IY520" s="37">
        <v>0</v>
      </c>
      <c r="IZ520" s="37">
        <v>0</v>
      </c>
      <c r="JA520" s="9" t="s">
        <v>2441</v>
      </c>
      <c r="JB520">
        <f t="shared" si="39"/>
        <v>9</v>
      </c>
      <c r="JC520">
        <f t="shared" si="40"/>
        <v>2</v>
      </c>
      <c r="JD520">
        <f t="shared" si="41"/>
        <v>2</v>
      </c>
    </row>
    <row r="521" spans="1:264" ht="16.5" thickTop="1" x14ac:dyDescent="0.25">
      <c r="A521" s="19" t="s">
        <v>2442</v>
      </c>
      <c r="B521" s="19" t="s">
        <v>2443</v>
      </c>
      <c r="C521" s="20" t="s">
        <v>2444</v>
      </c>
      <c r="D521" s="21" t="s">
        <v>85</v>
      </c>
      <c r="E521" s="21">
        <v>5</v>
      </c>
      <c r="F521" s="21">
        <v>101086</v>
      </c>
      <c r="G521" s="21">
        <v>1</v>
      </c>
      <c r="H521" s="21">
        <v>1</v>
      </c>
      <c r="I521" s="21">
        <v>1</v>
      </c>
      <c r="J521" s="21">
        <v>1</v>
      </c>
      <c r="K521" s="21">
        <v>1</v>
      </c>
      <c r="L521" s="21">
        <v>1</v>
      </c>
      <c r="M521" s="21">
        <v>1</v>
      </c>
      <c r="N521" s="21">
        <v>1</v>
      </c>
      <c r="O521" s="21">
        <v>1</v>
      </c>
      <c r="P521" s="21">
        <v>1</v>
      </c>
      <c r="Q521" s="21">
        <v>1</v>
      </c>
      <c r="R521" s="21">
        <v>0</v>
      </c>
      <c r="S521" s="21">
        <v>110</v>
      </c>
      <c r="T521" s="21">
        <v>70</v>
      </c>
      <c r="U521" s="19">
        <v>29770</v>
      </c>
      <c r="V521" s="21">
        <v>2</v>
      </c>
      <c r="W521" s="21">
        <v>1</v>
      </c>
      <c r="X521" s="21" t="s">
        <v>242</v>
      </c>
      <c r="Y521" s="21" t="s">
        <v>2445</v>
      </c>
      <c r="Z521" s="21">
        <v>2</v>
      </c>
      <c r="AA521" s="21">
        <v>3</v>
      </c>
      <c r="AB521" s="21" t="s">
        <v>1295</v>
      </c>
      <c r="AC521" s="21">
        <v>4</v>
      </c>
      <c r="AD521" s="21">
        <v>3</v>
      </c>
      <c r="AE521" s="20"/>
      <c r="AF521" s="22"/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3">
        <v>2</v>
      </c>
      <c r="AM521" s="21">
        <v>2</v>
      </c>
      <c r="AN521" s="21">
        <v>3</v>
      </c>
      <c r="AO521" s="21">
        <v>3</v>
      </c>
      <c r="AP521" s="21">
        <v>2</v>
      </c>
      <c r="AQ521" s="21">
        <v>2</v>
      </c>
      <c r="AR521" s="21">
        <v>1</v>
      </c>
      <c r="AS521" s="21">
        <v>1</v>
      </c>
      <c r="AT521" s="21">
        <v>2</v>
      </c>
      <c r="AU521" s="21">
        <v>3</v>
      </c>
      <c r="AV521" s="21">
        <v>3</v>
      </c>
      <c r="AW521" s="21">
        <v>2</v>
      </c>
      <c r="AX521" s="21">
        <v>1</v>
      </c>
      <c r="AY521" s="21">
        <v>1</v>
      </c>
      <c r="AZ521" s="21">
        <v>1</v>
      </c>
      <c r="BA521" s="21">
        <v>3</v>
      </c>
      <c r="BB521" s="21">
        <v>3</v>
      </c>
      <c r="BC521" s="21">
        <v>3</v>
      </c>
      <c r="BD521" s="21">
        <v>3</v>
      </c>
      <c r="BE521" s="21">
        <v>2</v>
      </c>
      <c r="BF521" s="21">
        <v>3</v>
      </c>
      <c r="BG521" s="21">
        <v>3</v>
      </c>
      <c r="BH521" s="21">
        <v>3</v>
      </c>
      <c r="BI521" s="21">
        <v>3</v>
      </c>
      <c r="BJ521" s="21"/>
      <c r="BK521" s="21"/>
      <c r="BL521" s="21"/>
      <c r="BM521" s="21"/>
      <c r="BN521" s="21">
        <v>3</v>
      </c>
      <c r="BO521" s="21">
        <v>3</v>
      </c>
      <c r="BP521" s="21">
        <v>2</v>
      </c>
      <c r="BQ521" s="21">
        <v>2</v>
      </c>
      <c r="BR521" s="21">
        <v>2</v>
      </c>
      <c r="BS521" s="21">
        <v>2</v>
      </c>
      <c r="BT521" s="21">
        <v>2</v>
      </c>
      <c r="BU521" s="21">
        <v>3</v>
      </c>
      <c r="BV521" s="21">
        <v>30</v>
      </c>
      <c r="BW521" s="21">
        <v>30</v>
      </c>
      <c r="BX521" s="21">
        <v>30</v>
      </c>
      <c r="BY521" s="103">
        <v>2</v>
      </c>
      <c r="BZ521" s="21">
        <v>1</v>
      </c>
      <c r="CA521" s="21">
        <v>3</v>
      </c>
      <c r="CB521" s="21">
        <v>3</v>
      </c>
      <c r="CC521" s="21">
        <v>3</v>
      </c>
      <c r="CD521" s="103">
        <v>1</v>
      </c>
      <c r="CE521" s="21"/>
      <c r="CF521" s="21">
        <v>2</v>
      </c>
      <c r="CG521" s="21"/>
      <c r="CH521" s="21"/>
      <c r="CI521" s="21"/>
      <c r="CJ521" s="21"/>
      <c r="CK521" s="21"/>
      <c r="CL521" s="24">
        <v>0</v>
      </c>
      <c r="CM521" s="23">
        <v>1</v>
      </c>
      <c r="CN521" s="21"/>
      <c r="CO521" s="21">
        <v>1</v>
      </c>
      <c r="CP521" s="21">
        <v>3</v>
      </c>
      <c r="CQ521" s="21">
        <v>1</v>
      </c>
      <c r="CR521" s="21">
        <v>1</v>
      </c>
      <c r="CS521" s="21">
        <v>2</v>
      </c>
      <c r="CT521" s="21">
        <v>3</v>
      </c>
      <c r="CU521" s="21">
        <v>1</v>
      </c>
      <c r="CV521" s="21">
        <v>2</v>
      </c>
      <c r="CW521" s="24">
        <v>3</v>
      </c>
      <c r="CX521" s="23">
        <v>1</v>
      </c>
      <c r="CY521" s="21">
        <v>2</v>
      </c>
      <c r="CZ521" s="21">
        <v>1</v>
      </c>
      <c r="DA521" s="21">
        <v>2</v>
      </c>
      <c r="DB521" s="21">
        <v>1</v>
      </c>
      <c r="DC521" s="21">
        <v>2</v>
      </c>
      <c r="DD521" s="21"/>
      <c r="DE521" s="21">
        <v>2</v>
      </c>
      <c r="DF521" s="24">
        <v>1</v>
      </c>
      <c r="DG521" s="23">
        <v>1</v>
      </c>
      <c r="DH521" s="21"/>
      <c r="DI521" s="21">
        <v>2</v>
      </c>
      <c r="DJ521" s="21">
        <v>2</v>
      </c>
      <c r="DK521" s="21"/>
      <c r="DL521" s="21">
        <v>2</v>
      </c>
      <c r="DM521" s="21"/>
      <c r="DN521" s="21">
        <v>1</v>
      </c>
      <c r="DO521" s="21"/>
      <c r="DP521" s="21"/>
      <c r="DQ521" s="21">
        <v>1</v>
      </c>
      <c r="DR521" s="24">
        <v>2</v>
      </c>
      <c r="DS521" s="23">
        <v>2</v>
      </c>
      <c r="DT521" s="21">
        <v>2</v>
      </c>
      <c r="DU521" s="21"/>
      <c r="DV521" s="21"/>
      <c r="DW521" s="21"/>
      <c r="DX521" s="21"/>
      <c r="DY521" s="21"/>
      <c r="DZ521" s="21"/>
      <c r="EA521" s="21"/>
      <c r="EB521" s="21"/>
      <c r="EC521" s="21"/>
      <c r="ED521" s="24">
        <v>0</v>
      </c>
      <c r="EE521" s="23">
        <v>1</v>
      </c>
      <c r="EF521" s="21"/>
      <c r="EG521" s="21">
        <v>1</v>
      </c>
      <c r="EH521" s="21">
        <v>1</v>
      </c>
      <c r="EI521" s="21">
        <v>3</v>
      </c>
      <c r="EJ521" s="21">
        <v>1</v>
      </c>
      <c r="EK521" s="21">
        <v>2</v>
      </c>
      <c r="EL521" s="24">
        <v>3</v>
      </c>
      <c r="EM521" s="23">
        <v>1</v>
      </c>
      <c r="EN521" s="21">
        <v>2</v>
      </c>
      <c r="EO521" s="21"/>
      <c r="EP521" s="21">
        <v>1</v>
      </c>
      <c r="EQ521" s="21">
        <v>1</v>
      </c>
      <c r="ER521" s="21">
        <v>1</v>
      </c>
      <c r="ES521" s="21">
        <v>1</v>
      </c>
      <c r="ET521" s="21">
        <v>7</v>
      </c>
      <c r="EU521" s="21">
        <v>7</v>
      </c>
      <c r="EV521" s="21">
        <v>2</v>
      </c>
      <c r="EW521" s="21">
        <v>2</v>
      </c>
      <c r="EX521" s="24">
        <v>3</v>
      </c>
      <c r="EY521" s="23">
        <v>1</v>
      </c>
      <c r="EZ521" s="21">
        <v>4</v>
      </c>
      <c r="FA521" s="21">
        <v>1</v>
      </c>
      <c r="FB521" s="21">
        <v>1</v>
      </c>
      <c r="FC521" s="21">
        <v>1</v>
      </c>
      <c r="FD521" s="21">
        <v>1</v>
      </c>
      <c r="FE521" s="21">
        <v>1</v>
      </c>
      <c r="FF521" s="21">
        <v>1</v>
      </c>
      <c r="FG521" s="21">
        <v>1</v>
      </c>
      <c r="FH521" s="21">
        <v>1</v>
      </c>
      <c r="FI521" s="21">
        <v>3</v>
      </c>
      <c r="FJ521" s="21"/>
      <c r="FK521" s="21"/>
      <c r="FL521" s="24">
        <v>4</v>
      </c>
      <c r="FM521" s="23">
        <v>1</v>
      </c>
      <c r="FN521" s="21"/>
      <c r="FO521" s="21" t="s">
        <v>2446</v>
      </c>
      <c r="FP521" s="21">
        <v>8</v>
      </c>
      <c r="FQ521" s="21">
        <v>1</v>
      </c>
      <c r="FR521" s="21"/>
      <c r="FS521" s="21">
        <v>1</v>
      </c>
      <c r="FT521" s="21">
        <v>1</v>
      </c>
      <c r="FU521" s="21">
        <v>2</v>
      </c>
      <c r="FV521" s="21">
        <v>1</v>
      </c>
      <c r="FW521" s="21">
        <v>2</v>
      </c>
      <c r="FX521" s="24">
        <v>3</v>
      </c>
      <c r="FY521" s="23">
        <v>1</v>
      </c>
      <c r="FZ521" s="21"/>
      <c r="GA521" s="21">
        <v>1</v>
      </c>
      <c r="GB521" s="21">
        <v>1</v>
      </c>
      <c r="GC521" s="21">
        <v>1</v>
      </c>
      <c r="GD521" s="21"/>
      <c r="GE521" s="21"/>
      <c r="GF521" s="21"/>
      <c r="GG521" s="21"/>
      <c r="GH521" s="21"/>
      <c r="GI521" s="21"/>
      <c r="GJ521" s="21"/>
      <c r="GK521" s="24">
        <v>0</v>
      </c>
      <c r="GL521" s="23">
        <v>1</v>
      </c>
      <c r="GM521" s="21"/>
      <c r="GN521" s="21"/>
      <c r="GO521" s="21">
        <v>3</v>
      </c>
      <c r="GP521" s="21">
        <v>1</v>
      </c>
      <c r="GQ521" s="21"/>
      <c r="GR521" s="21" t="s">
        <v>741</v>
      </c>
      <c r="GS521" s="21">
        <v>1</v>
      </c>
      <c r="GT521" s="21">
        <v>2</v>
      </c>
      <c r="GU521" s="21"/>
      <c r="GV521" s="24">
        <v>3</v>
      </c>
      <c r="GW521" s="23">
        <v>2</v>
      </c>
      <c r="GX521" s="21"/>
      <c r="GY521" s="21"/>
      <c r="GZ521" s="21"/>
      <c r="HA521" s="21"/>
      <c r="HB521" s="21"/>
      <c r="HC521" s="21"/>
      <c r="HD521" s="24">
        <v>0</v>
      </c>
      <c r="HE521" s="23">
        <v>2</v>
      </c>
      <c r="HF521" s="21"/>
      <c r="HG521" s="21"/>
      <c r="HH521" s="21"/>
      <c r="HI521" s="21"/>
      <c r="HJ521" s="21"/>
      <c r="HK521" s="21"/>
      <c r="HL521" s="21"/>
      <c r="HM521" s="21">
        <v>0</v>
      </c>
      <c r="HN521" s="23">
        <v>2</v>
      </c>
      <c r="HO521" s="21"/>
      <c r="HP521" s="21"/>
      <c r="HQ521" s="21"/>
      <c r="HR521" s="21"/>
      <c r="HS521" s="21"/>
      <c r="HT521" s="21"/>
      <c r="HU521" s="21"/>
      <c r="HV521" s="21">
        <v>0</v>
      </c>
      <c r="HW521" s="23">
        <v>1</v>
      </c>
      <c r="HX521" s="21">
        <v>2</v>
      </c>
      <c r="HY521" s="21"/>
      <c r="HZ521" s="25">
        <v>0</v>
      </c>
      <c r="IA521" s="25">
        <v>3</v>
      </c>
      <c r="IB521" s="25">
        <v>1</v>
      </c>
      <c r="IC521" s="25">
        <v>2</v>
      </c>
      <c r="ID521" s="25">
        <v>0</v>
      </c>
      <c r="IE521" s="25">
        <v>3</v>
      </c>
      <c r="IF521" s="25">
        <v>3</v>
      </c>
      <c r="IG521" s="25">
        <v>4</v>
      </c>
      <c r="IH521" s="25">
        <v>3</v>
      </c>
      <c r="II521" s="25">
        <v>0</v>
      </c>
      <c r="IJ521" s="25">
        <v>3</v>
      </c>
      <c r="IK521" s="25">
        <v>0</v>
      </c>
      <c r="IL521" s="25">
        <v>0</v>
      </c>
      <c r="IM521" s="25">
        <v>0</v>
      </c>
      <c r="IN521" s="208">
        <v>0</v>
      </c>
      <c r="IO521" s="208">
        <v>0</v>
      </c>
      <c r="IP521" s="208">
        <v>0</v>
      </c>
      <c r="IQ521" s="208">
        <v>1</v>
      </c>
      <c r="IR521" s="208">
        <v>0</v>
      </c>
      <c r="IS521" s="208">
        <v>0</v>
      </c>
      <c r="IT521" s="208">
        <v>3</v>
      </c>
      <c r="IU521" s="208">
        <v>1</v>
      </c>
      <c r="IV521" s="208"/>
      <c r="IW521" s="208">
        <v>0</v>
      </c>
      <c r="IX521" s="208">
        <v>1</v>
      </c>
      <c r="IY521" s="208">
        <v>0</v>
      </c>
      <c r="IZ521" s="208">
        <v>2</v>
      </c>
      <c r="JA521" s="104" t="s">
        <v>1295</v>
      </c>
      <c r="JB521">
        <f t="shared" si="39"/>
        <v>11</v>
      </c>
      <c r="JC521">
        <f t="shared" si="40"/>
        <v>22</v>
      </c>
      <c r="JD521">
        <f t="shared" si="41"/>
        <v>8</v>
      </c>
    </row>
    <row r="522" spans="1:264" ht="18.75" x14ac:dyDescent="0.3">
      <c r="A522" s="19" t="s">
        <v>2442</v>
      </c>
      <c r="B522" s="19" t="s">
        <v>2443</v>
      </c>
      <c r="C522" s="27" t="s">
        <v>2447</v>
      </c>
      <c r="D522" s="28" t="s">
        <v>85</v>
      </c>
      <c r="E522" s="28">
        <v>6</v>
      </c>
      <c r="F522" s="28">
        <v>4148026</v>
      </c>
      <c r="G522" s="28">
        <v>1</v>
      </c>
      <c r="H522" s="28">
        <v>1</v>
      </c>
      <c r="I522" s="28">
        <v>1</v>
      </c>
      <c r="J522" s="28">
        <v>1</v>
      </c>
      <c r="K522" s="28">
        <v>0</v>
      </c>
      <c r="L522" s="28">
        <v>1</v>
      </c>
      <c r="M522" s="28">
        <v>0</v>
      </c>
      <c r="N522" s="28">
        <v>1</v>
      </c>
      <c r="O522" s="28">
        <v>1</v>
      </c>
      <c r="P522" s="28">
        <v>1</v>
      </c>
      <c r="Q522" s="28">
        <v>0</v>
      </c>
      <c r="R522" s="28">
        <v>0</v>
      </c>
      <c r="S522" s="28">
        <v>90</v>
      </c>
      <c r="T522" s="28">
        <v>60</v>
      </c>
      <c r="U522" s="29" t="s">
        <v>2448</v>
      </c>
      <c r="V522" s="28">
        <v>1</v>
      </c>
      <c r="W522" s="28">
        <v>5</v>
      </c>
      <c r="X522" s="28" t="s">
        <v>242</v>
      </c>
      <c r="Y522" s="28" t="s">
        <v>2449</v>
      </c>
      <c r="Z522" s="28">
        <v>2</v>
      </c>
      <c r="AA522" s="28">
        <v>2</v>
      </c>
      <c r="AB522" s="28" t="s">
        <v>2450</v>
      </c>
      <c r="AC522" s="28">
        <v>4</v>
      </c>
      <c r="AD522" s="28">
        <v>5</v>
      </c>
      <c r="AE522" s="28" t="s">
        <v>2451</v>
      </c>
      <c r="AF522" s="30" t="s">
        <v>2452</v>
      </c>
      <c r="AG522" s="28">
        <v>0</v>
      </c>
      <c r="AH522" s="28">
        <v>0</v>
      </c>
      <c r="AI522" s="28">
        <v>1</v>
      </c>
      <c r="AJ522" s="28">
        <v>0</v>
      </c>
      <c r="AK522" s="28">
        <v>0</v>
      </c>
      <c r="AL522" s="31">
        <v>2</v>
      </c>
      <c r="AM522" s="32">
        <v>2</v>
      </c>
      <c r="AN522" s="32">
        <v>3</v>
      </c>
      <c r="AO522" s="32">
        <v>2</v>
      </c>
      <c r="AP522" s="32">
        <v>3</v>
      </c>
      <c r="AQ522" s="32">
        <v>3</v>
      </c>
      <c r="AR522" s="32">
        <v>2</v>
      </c>
      <c r="AS522" s="32">
        <v>0</v>
      </c>
      <c r="AT522" s="32">
        <v>1</v>
      </c>
      <c r="AU522" s="32">
        <v>3</v>
      </c>
      <c r="AV522" s="32">
        <v>1</v>
      </c>
      <c r="AW522" s="32">
        <v>0</v>
      </c>
      <c r="AX522" s="32">
        <v>0</v>
      </c>
      <c r="AY522" s="32">
        <v>1</v>
      </c>
      <c r="AZ522" s="32">
        <v>1</v>
      </c>
      <c r="BA522" s="32">
        <v>0</v>
      </c>
      <c r="BB522" s="32">
        <v>0</v>
      </c>
      <c r="BC522" s="32">
        <v>1</v>
      </c>
      <c r="BD522" s="32">
        <v>1</v>
      </c>
      <c r="BE522" s="32">
        <v>0</v>
      </c>
      <c r="BF522" s="32">
        <v>1</v>
      </c>
      <c r="BG522" s="32">
        <v>0</v>
      </c>
      <c r="BH522" s="32">
        <v>0</v>
      </c>
      <c r="BI522" s="32">
        <v>2</v>
      </c>
      <c r="BJ522" s="32">
        <v>0</v>
      </c>
      <c r="BK522" s="32">
        <v>0</v>
      </c>
      <c r="BL522" s="32">
        <v>0</v>
      </c>
      <c r="BM522" s="32">
        <v>0</v>
      </c>
      <c r="BN522" s="32">
        <v>1</v>
      </c>
      <c r="BO522" s="32">
        <v>2</v>
      </c>
      <c r="BP522" s="32">
        <v>2</v>
      </c>
      <c r="BQ522" s="32">
        <v>1</v>
      </c>
      <c r="BR522" s="32">
        <v>3</v>
      </c>
      <c r="BS522" s="32">
        <v>3</v>
      </c>
      <c r="BT522" s="32">
        <v>3</v>
      </c>
      <c r="BU522" s="32">
        <v>2</v>
      </c>
      <c r="BV522" s="32">
        <v>9</v>
      </c>
      <c r="BW522" s="32">
        <v>3</v>
      </c>
      <c r="BX522" s="32">
        <v>3</v>
      </c>
      <c r="BY522" s="31">
        <v>1</v>
      </c>
      <c r="BZ522" s="32">
        <v>1</v>
      </c>
      <c r="CA522" s="32">
        <v>1</v>
      </c>
      <c r="CB522" s="32">
        <v>2</v>
      </c>
      <c r="CC522" s="32">
        <v>2</v>
      </c>
      <c r="CD522" s="31">
        <v>1</v>
      </c>
      <c r="CE522" s="28"/>
      <c r="CF522" s="28">
        <v>2</v>
      </c>
      <c r="CG522" s="28"/>
      <c r="CH522" s="28"/>
      <c r="CI522" s="28"/>
      <c r="CJ522" s="28"/>
      <c r="CK522" s="28"/>
      <c r="CL522" s="33">
        <v>0</v>
      </c>
      <c r="CM522" s="31">
        <v>1</v>
      </c>
      <c r="CN522" s="28"/>
      <c r="CO522" s="28">
        <v>2</v>
      </c>
      <c r="CP522" s="28"/>
      <c r="CQ522" s="28">
        <v>1</v>
      </c>
      <c r="CR522" s="28">
        <v>1</v>
      </c>
      <c r="CS522" s="28">
        <v>1</v>
      </c>
      <c r="CT522" s="28">
        <v>1</v>
      </c>
      <c r="CU522" s="28"/>
      <c r="CV522" s="28">
        <v>2</v>
      </c>
      <c r="CW522" s="33">
        <v>4</v>
      </c>
      <c r="CX522" s="31">
        <v>1</v>
      </c>
      <c r="CY522" s="28">
        <v>1</v>
      </c>
      <c r="CZ522" s="28">
        <v>1</v>
      </c>
      <c r="DA522" s="28">
        <v>1</v>
      </c>
      <c r="DB522" s="28">
        <v>1</v>
      </c>
      <c r="DC522" s="28">
        <v>1</v>
      </c>
      <c r="DD522" s="28">
        <v>2</v>
      </c>
      <c r="DE522" s="28">
        <v>2</v>
      </c>
      <c r="DF522" s="33">
        <v>3</v>
      </c>
      <c r="DG522" s="31">
        <v>1</v>
      </c>
      <c r="DH522" s="28"/>
      <c r="DI522" s="28">
        <v>1</v>
      </c>
      <c r="DJ522" s="28">
        <v>1</v>
      </c>
      <c r="DK522" s="28">
        <v>5</v>
      </c>
      <c r="DL522" s="28">
        <v>2</v>
      </c>
      <c r="DM522" s="28"/>
      <c r="DN522" s="28">
        <v>1</v>
      </c>
      <c r="DO522" s="28"/>
      <c r="DP522" s="28"/>
      <c r="DQ522" s="28">
        <v>2</v>
      </c>
      <c r="DR522" s="33">
        <v>3</v>
      </c>
      <c r="DS522" s="31">
        <v>2</v>
      </c>
      <c r="DT522" s="28">
        <v>2</v>
      </c>
      <c r="DU522" s="28"/>
      <c r="DV522" s="28"/>
      <c r="DW522" s="28"/>
      <c r="DX522" s="28"/>
      <c r="DY522" s="28"/>
      <c r="DZ522" s="28"/>
      <c r="EA522" s="28"/>
      <c r="EB522" s="28"/>
      <c r="EC522" s="28"/>
      <c r="ED522" s="33">
        <v>0</v>
      </c>
      <c r="EE522" s="31">
        <v>1</v>
      </c>
      <c r="EF522" s="28"/>
      <c r="EG522" s="28">
        <v>1</v>
      </c>
      <c r="EH522" s="28">
        <v>1</v>
      </c>
      <c r="EI522" s="28">
        <v>2</v>
      </c>
      <c r="EJ522" s="28">
        <v>2</v>
      </c>
      <c r="EK522" s="28">
        <v>2</v>
      </c>
      <c r="EL522" s="33">
        <v>2</v>
      </c>
      <c r="EM522" s="31">
        <v>1</v>
      </c>
      <c r="EN522" s="28">
        <v>1</v>
      </c>
      <c r="EO522" s="28">
        <v>1</v>
      </c>
      <c r="EP522" s="28">
        <v>1</v>
      </c>
      <c r="EQ522" s="28">
        <v>2</v>
      </c>
      <c r="ER522" s="28">
        <v>2</v>
      </c>
      <c r="ES522" s="28">
        <v>2</v>
      </c>
      <c r="ET522" s="28">
        <v>6</v>
      </c>
      <c r="EU522" s="28">
        <v>6</v>
      </c>
      <c r="EV522" s="28">
        <v>2</v>
      </c>
      <c r="EW522" s="28">
        <v>1</v>
      </c>
      <c r="EX522" s="33">
        <v>0</v>
      </c>
      <c r="EY522" s="31"/>
      <c r="EZ522" s="28"/>
      <c r="FA522" s="28"/>
      <c r="FB522" s="28"/>
      <c r="FC522" s="28"/>
      <c r="FD522" s="28"/>
      <c r="FE522" s="28"/>
      <c r="FF522" s="28"/>
      <c r="FG522" s="28"/>
      <c r="FH522" s="28"/>
      <c r="FI522" s="28"/>
      <c r="FJ522" s="28"/>
      <c r="FK522" s="28"/>
      <c r="FL522" s="33">
        <v>0</v>
      </c>
      <c r="FM522" s="31">
        <v>1</v>
      </c>
      <c r="FN522" s="28"/>
      <c r="FO522" s="28" t="s">
        <v>334</v>
      </c>
      <c r="FP522" s="28">
        <v>1</v>
      </c>
      <c r="FQ522" s="28"/>
      <c r="FR522" s="28"/>
      <c r="FS522" s="28">
        <v>1</v>
      </c>
      <c r="FT522" s="28">
        <v>2</v>
      </c>
      <c r="FU522" s="28">
        <v>3</v>
      </c>
      <c r="FV522" s="28">
        <v>2</v>
      </c>
      <c r="FW522" s="28">
        <v>1</v>
      </c>
      <c r="FX522" s="33">
        <v>1</v>
      </c>
      <c r="FY522" s="31">
        <v>1</v>
      </c>
      <c r="FZ522" s="28"/>
      <c r="GA522" s="28">
        <v>2</v>
      </c>
      <c r="GB522" s="28">
        <v>2</v>
      </c>
      <c r="GC522" s="28"/>
      <c r="GD522" s="28"/>
      <c r="GE522" s="28">
        <v>1</v>
      </c>
      <c r="GF522" s="28">
        <v>2</v>
      </c>
      <c r="GG522" s="28">
        <v>1</v>
      </c>
      <c r="GH522" s="28" t="s">
        <v>1151</v>
      </c>
      <c r="GI522" s="28">
        <v>1</v>
      </c>
      <c r="GJ522" s="28">
        <v>2</v>
      </c>
      <c r="GK522" s="33">
        <v>3</v>
      </c>
      <c r="GL522" s="31"/>
      <c r="GM522" s="28"/>
      <c r="GN522" s="28"/>
      <c r="GO522" s="28"/>
      <c r="GP522" s="28"/>
      <c r="GQ522" s="28"/>
      <c r="GR522" s="28"/>
      <c r="GS522" s="28"/>
      <c r="GT522" s="28"/>
      <c r="GU522" s="28"/>
      <c r="GV522" s="33">
        <v>0</v>
      </c>
      <c r="GW522" s="31">
        <v>2</v>
      </c>
      <c r="GX522" s="28"/>
      <c r="GY522" s="28"/>
      <c r="GZ522" s="28"/>
      <c r="HA522" s="28"/>
      <c r="HB522" s="28"/>
      <c r="HC522" s="28"/>
      <c r="HD522" s="33">
        <v>0</v>
      </c>
      <c r="HE522" s="31">
        <v>2</v>
      </c>
      <c r="HF522" s="28"/>
      <c r="HG522" s="28"/>
      <c r="HH522" s="28"/>
      <c r="HI522" s="28"/>
      <c r="HJ522" s="28"/>
      <c r="HK522" s="28"/>
      <c r="HL522" s="28"/>
      <c r="HM522" s="28">
        <v>0</v>
      </c>
      <c r="HN522" s="31">
        <v>2</v>
      </c>
      <c r="HO522" s="28"/>
      <c r="HP522" s="28"/>
      <c r="HQ522" s="28"/>
      <c r="HR522" s="28"/>
      <c r="HS522" s="28"/>
      <c r="HT522" s="28"/>
      <c r="HU522" s="28"/>
      <c r="HV522" s="28">
        <v>0</v>
      </c>
      <c r="HW522" s="31">
        <v>1</v>
      </c>
      <c r="HX522" s="28">
        <v>2</v>
      </c>
      <c r="HY522" s="28"/>
      <c r="HZ522" s="34">
        <v>0</v>
      </c>
      <c r="IA522" s="34">
        <v>4</v>
      </c>
      <c r="IB522" s="34">
        <v>3</v>
      </c>
      <c r="IC522" s="34">
        <v>3</v>
      </c>
      <c r="ID522" s="34">
        <v>0</v>
      </c>
      <c r="IE522" s="34">
        <v>2</v>
      </c>
      <c r="IF522" s="34">
        <v>0</v>
      </c>
      <c r="IG522" s="34">
        <v>0</v>
      </c>
      <c r="IH522" s="34">
        <v>1</v>
      </c>
      <c r="II522" s="34">
        <v>3</v>
      </c>
      <c r="IJ522" s="34">
        <v>0</v>
      </c>
      <c r="IK522" s="34">
        <v>0</v>
      </c>
      <c r="IL522" s="34">
        <v>0</v>
      </c>
      <c r="IM522" s="34">
        <v>0</v>
      </c>
      <c r="IN522" s="28">
        <v>0</v>
      </c>
      <c r="IO522" s="28">
        <v>0</v>
      </c>
      <c r="IP522" s="28">
        <v>0</v>
      </c>
      <c r="IQ522" s="28">
        <v>1</v>
      </c>
      <c r="IR522" s="28">
        <v>1</v>
      </c>
      <c r="IS522" s="28">
        <v>0</v>
      </c>
      <c r="IT522" s="28">
        <v>0</v>
      </c>
      <c r="IU522" s="28">
        <v>0</v>
      </c>
      <c r="IV522" s="28" t="s">
        <v>369</v>
      </c>
      <c r="IW522" s="28">
        <v>0</v>
      </c>
      <c r="IX522" s="28">
        <v>1</v>
      </c>
      <c r="IY522" s="28">
        <v>0</v>
      </c>
      <c r="IZ522" s="28">
        <v>1</v>
      </c>
      <c r="JA522" s="35" t="s">
        <v>2450</v>
      </c>
      <c r="JB522">
        <f t="shared" si="39"/>
        <v>8</v>
      </c>
      <c r="JC522">
        <f t="shared" si="40"/>
        <v>16</v>
      </c>
      <c r="JD522">
        <f t="shared" si="41"/>
        <v>4</v>
      </c>
    </row>
    <row r="523" spans="1:264" ht="18.75" x14ac:dyDescent="0.3">
      <c r="A523" s="29" t="s">
        <v>2453</v>
      </c>
      <c r="B523" s="29" t="s">
        <v>2454</v>
      </c>
      <c r="C523" s="27" t="s">
        <v>2455</v>
      </c>
      <c r="D523" s="28" t="s">
        <v>85</v>
      </c>
      <c r="E523" s="28">
        <v>7</v>
      </c>
      <c r="F523" s="28">
        <v>402123</v>
      </c>
      <c r="G523" s="28">
        <v>0</v>
      </c>
      <c r="H523" s="28">
        <v>1</v>
      </c>
      <c r="I523" s="28">
        <v>0</v>
      </c>
      <c r="J523" s="28">
        <v>0</v>
      </c>
      <c r="K523" s="28">
        <v>1</v>
      </c>
      <c r="L523" s="28">
        <v>0</v>
      </c>
      <c r="M523" s="28">
        <v>0</v>
      </c>
      <c r="N523" s="28">
        <v>0</v>
      </c>
      <c r="O523" s="28">
        <v>1</v>
      </c>
      <c r="P523" s="28">
        <v>1</v>
      </c>
      <c r="Q523" s="28">
        <v>1</v>
      </c>
      <c r="R523" s="28">
        <v>0</v>
      </c>
      <c r="S523" s="28">
        <v>100</v>
      </c>
      <c r="T523" s="28">
        <v>70</v>
      </c>
      <c r="U523" s="29" t="s">
        <v>2456</v>
      </c>
      <c r="V523" s="28">
        <v>2</v>
      </c>
      <c r="W523" s="28">
        <v>2</v>
      </c>
      <c r="X523" s="28" t="s">
        <v>242</v>
      </c>
      <c r="Y523" s="28" t="s">
        <v>2449</v>
      </c>
      <c r="Z523" s="28">
        <v>2</v>
      </c>
      <c r="AA523" s="28">
        <v>3</v>
      </c>
      <c r="AB523" s="28" t="s">
        <v>259</v>
      </c>
      <c r="AC523" s="28">
        <v>4</v>
      </c>
      <c r="AD523" s="28">
        <v>1</v>
      </c>
      <c r="AE523" s="28" t="s">
        <v>490</v>
      </c>
      <c r="AF523" s="30" t="s">
        <v>523</v>
      </c>
      <c r="AG523" s="28">
        <v>0</v>
      </c>
      <c r="AH523" s="28">
        <v>0</v>
      </c>
      <c r="AI523" s="28">
        <v>1</v>
      </c>
      <c r="AJ523" s="28">
        <v>0</v>
      </c>
      <c r="AK523" s="28">
        <v>0</v>
      </c>
      <c r="AL523" s="31">
        <v>1</v>
      </c>
      <c r="AM523" s="32">
        <v>1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0</v>
      </c>
      <c r="BM523" s="32">
        <v>0</v>
      </c>
      <c r="BN523" s="32">
        <v>0</v>
      </c>
      <c r="BO523" s="32">
        <v>0</v>
      </c>
      <c r="BP523" s="32">
        <v>0</v>
      </c>
      <c r="BQ523" s="32">
        <v>1</v>
      </c>
      <c r="BR523" s="32">
        <v>1</v>
      </c>
      <c r="BS523" s="32">
        <v>0</v>
      </c>
      <c r="BT523" s="32">
        <v>0</v>
      </c>
      <c r="BU523" s="32">
        <v>0</v>
      </c>
      <c r="BV523" s="28">
        <v>4</v>
      </c>
      <c r="BW523" s="28"/>
      <c r="BX523" s="28"/>
      <c r="BY523" s="31">
        <v>1</v>
      </c>
      <c r="BZ523" s="28">
        <v>1</v>
      </c>
      <c r="CA523" s="28">
        <v>1</v>
      </c>
      <c r="CB523" s="28">
        <v>1</v>
      </c>
      <c r="CC523" s="28">
        <v>2</v>
      </c>
      <c r="CD523" s="31">
        <v>1</v>
      </c>
      <c r="CE523" s="28"/>
      <c r="CF523" s="28">
        <v>1</v>
      </c>
      <c r="CG523" s="28">
        <v>1</v>
      </c>
      <c r="CH523" s="28">
        <v>2</v>
      </c>
      <c r="CI523" s="28">
        <v>3</v>
      </c>
      <c r="CJ523" s="28">
        <v>2</v>
      </c>
      <c r="CK523" s="28">
        <v>4</v>
      </c>
      <c r="CL523" s="33">
        <v>1</v>
      </c>
      <c r="CM523" s="31">
        <v>1</v>
      </c>
      <c r="CN523" s="28"/>
      <c r="CO523" s="28">
        <v>2</v>
      </c>
      <c r="CP523" s="28">
        <v>7</v>
      </c>
      <c r="CQ523" s="28">
        <v>2</v>
      </c>
      <c r="CR523" s="28">
        <v>1</v>
      </c>
      <c r="CS523" s="28">
        <v>1</v>
      </c>
      <c r="CT523" s="28">
        <v>1</v>
      </c>
      <c r="CU523" s="28"/>
      <c r="CV523" s="28">
        <v>2</v>
      </c>
      <c r="CW523" s="33">
        <v>3</v>
      </c>
      <c r="CX523" s="31">
        <v>1</v>
      </c>
      <c r="CY523" s="28">
        <v>1</v>
      </c>
      <c r="CZ523" s="28">
        <v>1</v>
      </c>
      <c r="DA523" s="28">
        <v>1</v>
      </c>
      <c r="DB523" s="28">
        <v>1</v>
      </c>
      <c r="DC523" s="28">
        <v>1</v>
      </c>
      <c r="DD523" s="28">
        <v>2</v>
      </c>
      <c r="DE523" s="28">
        <v>5</v>
      </c>
      <c r="DF523" s="33">
        <v>3</v>
      </c>
      <c r="DG523" s="31">
        <v>1</v>
      </c>
      <c r="DH523" s="28"/>
      <c r="DI523" s="28">
        <v>1</v>
      </c>
      <c r="DJ523" s="28">
        <v>2</v>
      </c>
      <c r="DK523" s="28"/>
      <c r="DL523" s="28">
        <v>2</v>
      </c>
      <c r="DM523" s="28">
        <v>1</v>
      </c>
      <c r="DN523" s="28">
        <v>1</v>
      </c>
      <c r="DO523" s="28"/>
      <c r="DP523" s="28"/>
      <c r="DQ523" s="28"/>
      <c r="DR523" s="33">
        <v>4</v>
      </c>
      <c r="DS523" s="31">
        <v>1</v>
      </c>
      <c r="DT523" s="28"/>
      <c r="DU523" s="28">
        <v>1</v>
      </c>
      <c r="DV523" s="28" t="s">
        <v>2457</v>
      </c>
      <c r="DW523" s="28">
        <v>1</v>
      </c>
      <c r="DX523" s="28">
        <v>2</v>
      </c>
      <c r="DY523" s="28">
        <v>2</v>
      </c>
      <c r="DZ523" s="28"/>
      <c r="EA523" s="28"/>
      <c r="EB523" s="28"/>
      <c r="EC523" s="28">
        <v>5</v>
      </c>
      <c r="ED523" s="33">
        <v>2</v>
      </c>
      <c r="EE523" s="31">
        <v>1</v>
      </c>
      <c r="EF523" s="28"/>
      <c r="EG523" s="28">
        <v>1</v>
      </c>
      <c r="EH523" s="28">
        <v>1</v>
      </c>
      <c r="EI523" s="28">
        <v>2</v>
      </c>
      <c r="EJ523" s="28">
        <v>2</v>
      </c>
      <c r="EK523" s="28">
        <v>5</v>
      </c>
      <c r="EL523" s="33">
        <v>2</v>
      </c>
      <c r="EM523" s="31">
        <v>1</v>
      </c>
      <c r="EN523" s="28">
        <v>1</v>
      </c>
      <c r="EO523" s="28"/>
      <c r="EP523" s="28">
        <v>1</v>
      </c>
      <c r="EQ523" s="28"/>
      <c r="ER523" s="28">
        <v>2</v>
      </c>
      <c r="ES523" s="28">
        <v>1</v>
      </c>
      <c r="ET523" s="28" t="s">
        <v>2458</v>
      </c>
      <c r="EU523" s="28">
        <v>6</v>
      </c>
      <c r="EV523" s="28">
        <v>2</v>
      </c>
      <c r="EW523" s="28">
        <v>1</v>
      </c>
      <c r="EX523" s="33">
        <v>1</v>
      </c>
      <c r="EY523" s="31">
        <v>3</v>
      </c>
      <c r="EZ523" s="28">
        <v>2</v>
      </c>
      <c r="FA523" s="28">
        <v>1</v>
      </c>
      <c r="FB523" s="28">
        <v>1</v>
      </c>
      <c r="FC523" s="28">
        <v>1</v>
      </c>
      <c r="FD523" s="28">
        <v>2</v>
      </c>
      <c r="FE523" s="28">
        <v>2</v>
      </c>
      <c r="FF523" s="28">
        <v>2</v>
      </c>
      <c r="FG523" s="28"/>
      <c r="FH523" s="28"/>
      <c r="FI523" s="28"/>
      <c r="FJ523" s="28"/>
      <c r="FK523" s="28"/>
      <c r="FL523" s="33">
        <v>0</v>
      </c>
      <c r="FM523" s="31">
        <v>1</v>
      </c>
      <c r="FN523" s="28"/>
      <c r="FO523" s="28">
        <v>6</v>
      </c>
      <c r="FP523" s="28">
        <v>6</v>
      </c>
      <c r="FQ523" s="28">
        <v>1</v>
      </c>
      <c r="FR523" s="28"/>
      <c r="FS523" s="28"/>
      <c r="FT523" s="28"/>
      <c r="FU523" s="28"/>
      <c r="FV523" s="28"/>
      <c r="FW523" s="28"/>
      <c r="FX523" s="33">
        <v>0</v>
      </c>
      <c r="FY523" s="31">
        <v>1</v>
      </c>
      <c r="FZ523" s="28"/>
      <c r="GA523" s="28">
        <v>2</v>
      </c>
      <c r="GB523" s="28">
        <v>2</v>
      </c>
      <c r="GC523" s="28"/>
      <c r="GD523" s="28"/>
      <c r="GE523" s="28">
        <v>2</v>
      </c>
      <c r="GF523" s="28">
        <v>2</v>
      </c>
      <c r="GG523" s="28">
        <v>1</v>
      </c>
      <c r="GH523" s="28" t="s">
        <v>763</v>
      </c>
      <c r="GI523" s="28">
        <v>2</v>
      </c>
      <c r="GJ523" s="28">
        <v>1</v>
      </c>
      <c r="GK523" s="33">
        <v>1</v>
      </c>
      <c r="GL523" s="31">
        <v>2</v>
      </c>
      <c r="GM523" s="28">
        <v>2</v>
      </c>
      <c r="GN523" s="28"/>
      <c r="GO523" s="28"/>
      <c r="GP523" s="28"/>
      <c r="GQ523" s="28"/>
      <c r="GR523" s="28"/>
      <c r="GS523" s="28"/>
      <c r="GT523" s="28"/>
      <c r="GU523" s="28"/>
      <c r="GV523" s="33">
        <v>0</v>
      </c>
      <c r="GW523" s="31">
        <v>1</v>
      </c>
      <c r="GX523" s="28">
        <v>1</v>
      </c>
      <c r="GY523" s="28">
        <v>2</v>
      </c>
      <c r="GZ523" s="28">
        <v>1</v>
      </c>
      <c r="HA523" s="28">
        <v>2</v>
      </c>
      <c r="HB523" s="28"/>
      <c r="HC523" s="28">
        <v>1</v>
      </c>
      <c r="HD523" s="33">
        <v>2</v>
      </c>
      <c r="HE523" s="31">
        <v>1</v>
      </c>
      <c r="HF523" s="28">
        <v>3</v>
      </c>
      <c r="HG523" s="28"/>
      <c r="HH523" s="28"/>
      <c r="HI523" s="28"/>
      <c r="HJ523" s="28"/>
      <c r="HK523" s="28"/>
      <c r="HL523" s="28"/>
      <c r="HM523" s="28">
        <v>0</v>
      </c>
      <c r="HN523" s="31">
        <v>1</v>
      </c>
      <c r="HO523" s="28">
        <v>2</v>
      </c>
      <c r="HP523" s="28"/>
      <c r="HQ523" s="28"/>
      <c r="HR523" s="28"/>
      <c r="HS523" s="28"/>
      <c r="HT523" s="28"/>
      <c r="HU523" s="28"/>
      <c r="HV523" s="28">
        <v>0</v>
      </c>
      <c r="HW523" s="31">
        <v>2</v>
      </c>
      <c r="HX523" s="28"/>
      <c r="HY523" s="28">
        <v>2</v>
      </c>
      <c r="HZ523" s="34">
        <v>1</v>
      </c>
      <c r="IA523" s="34">
        <v>3</v>
      </c>
      <c r="IB523" s="34">
        <v>3</v>
      </c>
      <c r="IC523" s="34">
        <v>4</v>
      </c>
      <c r="ID523" s="34">
        <v>2</v>
      </c>
      <c r="IE523" s="34">
        <v>2</v>
      </c>
      <c r="IF523" s="34">
        <v>1</v>
      </c>
      <c r="IG523" s="34">
        <v>0</v>
      </c>
      <c r="IH523" s="34">
        <v>0</v>
      </c>
      <c r="II523" s="34">
        <v>1</v>
      </c>
      <c r="IJ523" s="34">
        <v>0</v>
      </c>
      <c r="IK523" s="34">
        <v>2</v>
      </c>
      <c r="IL523" s="34">
        <v>0</v>
      </c>
      <c r="IM523" s="34">
        <v>0</v>
      </c>
      <c r="IN523" s="28">
        <v>0</v>
      </c>
      <c r="IO523" s="28">
        <v>0</v>
      </c>
      <c r="IP523" s="28">
        <v>1</v>
      </c>
      <c r="IQ523" s="28">
        <v>1</v>
      </c>
      <c r="IR523" s="28">
        <v>0</v>
      </c>
      <c r="IS523" s="28">
        <v>0</v>
      </c>
      <c r="IT523" s="28">
        <v>1</v>
      </c>
      <c r="IU523" s="28">
        <v>1</v>
      </c>
      <c r="IV523" s="28" t="s">
        <v>258</v>
      </c>
      <c r="IW523" s="28">
        <v>0</v>
      </c>
      <c r="IX523" s="28">
        <v>0</v>
      </c>
      <c r="IY523" s="28">
        <v>0</v>
      </c>
      <c r="IZ523" s="28">
        <v>0</v>
      </c>
      <c r="JA523" s="35" t="s">
        <v>259</v>
      </c>
      <c r="JB523">
        <f t="shared" si="39"/>
        <v>5</v>
      </c>
      <c r="JC523">
        <f t="shared" si="40"/>
        <v>19</v>
      </c>
      <c r="JD523">
        <f t="shared" si="41"/>
        <v>4</v>
      </c>
    </row>
    <row r="524" spans="1:264" ht="18.75" x14ac:dyDescent="0.3">
      <c r="A524" s="29" t="s">
        <v>2459</v>
      </c>
      <c r="B524" s="29" t="s">
        <v>2460</v>
      </c>
      <c r="C524" s="27" t="s">
        <v>2461</v>
      </c>
      <c r="D524" s="28" t="s">
        <v>85</v>
      </c>
      <c r="E524" s="28">
        <v>8</v>
      </c>
      <c r="F524" s="28">
        <v>512007</v>
      </c>
      <c r="G524" s="28">
        <v>0</v>
      </c>
      <c r="H524" s="28">
        <v>0</v>
      </c>
      <c r="I524" s="28">
        <v>0</v>
      </c>
      <c r="J524" s="28">
        <v>1</v>
      </c>
      <c r="K524" s="28">
        <v>1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8">
        <v>90</v>
      </c>
      <c r="T524" s="28">
        <v>70</v>
      </c>
      <c r="U524" s="29" t="s">
        <v>2462</v>
      </c>
      <c r="V524" s="28">
        <v>1</v>
      </c>
      <c r="W524" s="28">
        <v>4</v>
      </c>
      <c r="X524" s="28" t="s">
        <v>242</v>
      </c>
      <c r="Y524" s="28" t="s">
        <v>2449</v>
      </c>
      <c r="Z524" s="28">
        <v>2</v>
      </c>
      <c r="AA524" s="28">
        <v>3</v>
      </c>
      <c r="AB524" s="28" t="s">
        <v>2463</v>
      </c>
      <c r="AC524" s="28">
        <v>3</v>
      </c>
      <c r="AD524" s="28">
        <v>3</v>
      </c>
      <c r="AE524" s="28"/>
      <c r="AF524" s="30"/>
      <c r="AG524" s="28">
        <v>0</v>
      </c>
      <c r="AH524" s="28">
        <v>0</v>
      </c>
      <c r="AI524" s="28">
        <v>1</v>
      </c>
      <c r="AJ524" s="28">
        <v>0</v>
      </c>
      <c r="AK524" s="28">
        <v>0</v>
      </c>
      <c r="AL524" s="31">
        <v>2</v>
      </c>
      <c r="AM524" s="32">
        <v>2</v>
      </c>
      <c r="AN524" s="32">
        <v>1</v>
      </c>
      <c r="AO524" s="32">
        <v>2</v>
      </c>
      <c r="AP524" s="32">
        <v>2</v>
      </c>
      <c r="AQ524" s="32">
        <v>2</v>
      </c>
      <c r="AR524" s="32">
        <v>2</v>
      </c>
      <c r="AS524" s="32">
        <v>2</v>
      </c>
      <c r="AT524" s="32">
        <v>2</v>
      </c>
      <c r="AU524" s="28">
        <v>2</v>
      </c>
      <c r="AV524" s="28">
        <v>2</v>
      </c>
      <c r="AW524" s="28">
        <v>1</v>
      </c>
      <c r="AX524" s="28">
        <v>1</v>
      </c>
      <c r="AY524" s="28">
        <v>2</v>
      </c>
      <c r="AZ524" s="28">
        <v>0</v>
      </c>
      <c r="BA524" s="28">
        <v>2</v>
      </c>
      <c r="BB524" s="28">
        <v>2</v>
      </c>
      <c r="BC524" s="28">
        <v>1</v>
      </c>
      <c r="BD524" s="28">
        <v>2</v>
      </c>
      <c r="BE524" s="28">
        <v>0</v>
      </c>
      <c r="BF524" s="28">
        <v>2</v>
      </c>
      <c r="BG524" s="28">
        <v>2</v>
      </c>
      <c r="BH524" s="28">
        <v>2</v>
      </c>
      <c r="BI524" s="28">
        <v>2</v>
      </c>
      <c r="BJ524" s="28"/>
      <c r="BK524" s="28"/>
      <c r="BL524" s="28"/>
      <c r="BM524" s="28"/>
      <c r="BN524" s="28">
        <v>2</v>
      </c>
      <c r="BO524" s="28">
        <v>2</v>
      </c>
      <c r="BP524" s="28">
        <v>2</v>
      </c>
      <c r="BQ524" s="28">
        <v>2</v>
      </c>
      <c r="BR524" s="28">
        <v>2</v>
      </c>
      <c r="BS524" s="28">
        <v>1</v>
      </c>
      <c r="BT524" s="28">
        <v>2</v>
      </c>
      <c r="BU524" s="28">
        <v>2</v>
      </c>
      <c r="BV524" s="28">
        <v>21</v>
      </c>
      <c r="BW524" s="28">
        <v>2</v>
      </c>
      <c r="BX524" s="28">
        <v>2</v>
      </c>
      <c r="BY524" s="31">
        <v>1</v>
      </c>
      <c r="BZ524" s="28">
        <v>1</v>
      </c>
      <c r="CA524" s="28">
        <v>1</v>
      </c>
      <c r="CB524" s="28">
        <v>2</v>
      </c>
      <c r="CC524" s="28">
        <v>1</v>
      </c>
      <c r="CD524" s="31">
        <v>1</v>
      </c>
      <c r="CE524" s="32"/>
      <c r="CF524" s="32">
        <v>1</v>
      </c>
      <c r="CG524" s="28">
        <v>1</v>
      </c>
      <c r="CH524" s="28">
        <v>2</v>
      </c>
      <c r="CI524" s="28">
        <v>3</v>
      </c>
      <c r="CJ524" s="28">
        <v>2</v>
      </c>
      <c r="CK524" s="28">
        <v>2</v>
      </c>
      <c r="CL524" s="33">
        <v>1</v>
      </c>
      <c r="CM524" s="31">
        <v>1</v>
      </c>
      <c r="CN524" s="28"/>
      <c r="CO524" s="28">
        <v>2</v>
      </c>
      <c r="CP524" s="28"/>
      <c r="CQ524" s="28">
        <v>2</v>
      </c>
      <c r="CR524" s="28">
        <v>2</v>
      </c>
      <c r="CS524" s="28">
        <v>1</v>
      </c>
      <c r="CT524" s="28">
        <v>1</v>
      </c>
      <c r="CU524" s="28"/>
      <c r="CV524" s="28">
        <v>2</v>
      </c>
      <c r="CW524" s="33">
        <v>2</v>
      </c>
      <c r="CX524" s="31">
        <v>1</v>
      </c>
      <c r="CY524" s="28">
        <v>1</v>
      </c>
      <c r="CZ524" s="28">
        <v>1</v>
      </c>
      <c r="DA524" s="28">
        <v>1</v>
      </c>
      <c r="DB524" s="28">
        <v>2</v>
      </c>
      <c r="DC524" s="28">
        <v>2</v>
      </c>
      <c r="DD524" s="28">
        <v>1</v>
      </c>
      <c r="DE524" s="28">
        <v>2</v>
      </c>
      <c r="DF524" s="33">
        <v>2</v>
      </c>
      <c r="DG524" s="31">
        <v>1</v>
      </c>
      <c r="DH524" s="28"/>
      <c r="DI524" s="28">
        <v>1</v>
      </c>
      <c r="DJ524" s="28">
        <v>1</v>
      </c>
      <c r="DK524" s="28">
        <v>5</v>
      </c>
      <c r="DL524" s="28">
        <v>2</v>
      </c>
      <c r="DM524" s="28">
        <v>1</v>
      </c>
      <c r="DN524" s="28">
        <v>1</v>
      </c>
      <c r="DO524" s="28"/>
      <c r="DP524" s="28"/>
      <c r="DQ524" s="28">
        <v>2</v>
      </c>
      <c r="DR524" s="33">
        <v>4</v>
      </c>
      <c r="DS524" s="31">
        <v>2</v>
      </c>
      <c r="DT524" s="28">
        <v>2</v>
      </c>
      <c r="DU524" s="28"/>
      <c r="DV524" s="28"/>
      <c r="DW524" s="28"/>
      <c r="DX524" s="28"/>
      <c r="DY524" s="28"/>
      <c r="DZ524" s="28"/>
      <c r="EA524" s="28"/>
      <c r="EB524" s="28"/>
      <c r="EC524" s="28"/>
      <c r="ED524" s="33">
        <v>0</v>
      </c>
      <c r="EE524" s="31">
        <v>1</v>
      </c>
      <c r="EF524" s="28"/>
      <c r="EG524" s="28">
        <v>1</v>
      </c>
      <c r="EH524" s="28">
        <v>1</v>
      </c>
      <c r="EI524" s="28">
        <v>3</v>
      </c>
      <c r="EJ524" s="28">
        <v>2</v>
      </c>
      <c r="EK524" s="28">
        <v>2</v>
      </c>
      <c r="EL524" s="33">
        <v>2</v>
      </c>
      <c r="EM524" s="31">
        <v>2</v>
      </c>
      <c r="EN524" s="28">
        <v>1</v>
      </c>
      <c r="EO524" s="28"/>
      <c r="EP524" s="28">
        <v>2</v>
      </c>
      <c r="EQ524" s="28"/>
      <c r="ER524" s="28"/>
      <c r="ES524" s="28"/>
      <c r="ET524" s="28"/>
      <c r="EU524" s="28"/>
      <c r="EV524" s="28"/>
      <c r="EW524" s="28"/>
      <c r="EX524" s="33">
        <v>0</v>
      </c>
      <c r="EY524" s="31"/>
      <c r="EZ524" s="28"/>
      <c r="FA524" s="28"/>
      <c r="FB524" s="28"/>
      <c r="FC524" s="28"/>
      <c r="FD524" s="28"/>
      <c r="FE524" s="28"/>
      <c r="FF524" s="28"/>
      <c r="FG524" s="28"/>
      <c r="FH524" s="28"/>
      <c r="FI524" s="28"/>
      <c r="FJ524" s="28"/>
      <c r="FK524" s="28"/>
      <c r="FL524" s="33">
        <v>0</v>
      </c>
      <c r="FM524" s="31">
        <v>2</v>
      </c>
      <c r="FN524" s="28">
        <v>1</v>
      </c>
      <c r="FO524" s="28" t="s">
        <v>353</v>
      </c>
      <c r="FP524" s="28">
        <v>6</v>
      </c>
      <c r="FQ524" s="28">
        <v>1</v>
      </c>
      <c r="FR524" s="28">
        <v>2</v>
      </c>
      <c r="FS524" s="28">
        <v>2</v>
      </c>
      <c r="FT524" s="28">
        <v>1</v>
      </c>
      <c r="FU524" s="28">
        <v>3</v>
      </c>
      <c r="FV524" s="28">
        <v>2</v>
      </c>
      <c r="FW524" s="28">
        <v>1</v>
      </c>
      <c r="FX524" s="33">
        <v>1</v>
      </c>
      <c r="FY524" s="31">
        <v>2</v>
      </c>
      <c r="FZ524" s="28">
        <v>2</v>
      </c>
      <c r="GA524" s="28">
        <v>2</v>
      </c>
      <c r="GB524" s="28">
        <v>3</v>
      </c>
      <c r="GC524" s="28"/>
      <c r="GD524" s="28"/>
      <c r="GE524" s="28"/>
      <c r="GF524" s="28"/>
      <c r="GG524" s="28"/>
      <c r="GH524" s="28"/>
      <c r="GI524" s="28"/>
      <c r="GJ524" s="28"/>
      <c r="GK524" s="33">
        <v>0</v>
      </c>
      <c r="GL524" s="31"/>
      <c r="GM524" s="28"/>
      <c r="GN524" s="28"/>
      <c r="GO524" s="28"/>
      <c r="GP524" s="28"/>
      <c r="GQ524" s="28"/>
      <c r="GR524" s="28"/>
      <c r="GS524" s="28"/>
      <c r="GT524" s="28"/>
      <c r="GU524" s="28"/>
      <c r="GV524" s="33">
        <v>0</v>
      </c>
      <c r="GW524" s="31"/>
      <c r="GX524" s="28"/>
      <c r="GY524" s="28"/>
      <c r="GZ524" s="28"/>
      <c r="HA524" s="28"/>
      <c r="HB524" s="28"/>
      <c r="HC524" s="28"/>
      <c r="HD524" s="33">
        <v>0</v>
      </c>
      <c r="HE524" s="31">
        <v>2</v>
      </c>
      <c r="HF524" s="28"/>
      <c r="HG524" s="28"/>
      <c r="HH524" s="28"/>
      <c r="HI524" s="28"/>
      <c r="HJ524" s="28"/>
      <c r="HK524" s="28"/>
      <c r="HL524" s="28"/>
      <c r="HM524" s="28">
        <v>0</v>
      </c>
      <c r="HN524" s="31">
        <v>2</v>
      </c>
      <c r="HO524" s="28"/>
      <c r="HP524" s="28"/>
      <c r="HQ524" s="28"/>
      <c r="HR524" s="28"/>
      <c r="HS524" s="28"/>
      <c r="HT524" s="28"/>
      <c r="HU524" s="28"/>
      <c r="HV524" s="28">
        <v>0</v>
      </c>
      <c r="HW524" s="31">
        <v>2</v>
      </c>
      <c r="HX524" s="28"/>
      <c r="HY524" s="28">
        <v>2</v>
      </c>
      <c r="HZ524" s="34">
        <v>1</v>
      </c>
      <c r="IA524" s="34">
        <v>2</v>
      </c>
      <c r="IB524" s="34">
        <v>2</v>
      </c>
      <c r="IC524" s="34">
        <v>4</v>
      </c>
      <c r="ID524" s="34">
        <v>0</v>
      </c>
      <c r="IE524" s="34">
        <v>2</v>
      </c>
      <c r="IF524" s="34">
        <v>0</v>
      </c>
      <c r="IG524" s="34">
        <v>0</v>
      </c>
      <c r="IH524" s="34">
        <v>1</v>
      </c>
      <c r="II524" s="34">
        <v>0</v>
      </c>
      <c r="IJ524" s="34">
        <v>0</v>
      </c>
      <c r="IK524" s="34">
        <v>0</v>
      </c>
      <c r="IL524" s="34">
        <v>0</v>
      </c>
      <c r="IM524" s="105">
        <v>0</v>
      </c>
      <c r="IN524" s="209">
        <v>0</v>
      </c>
      <c r="IO524" s="209">
        <v>0</v>
      </c>
      <c r="IP524" s="209">
        <v>0</v>
      </c>
      <c r="IQ524" s="209">
        <v>0</v>
      </c>
      <c r="IR524" s="209">
        <v>1</v>
      </c>
      <c r="IS524" s="209">
        <v>0</v>
      </c>
      <c r="IT524" s="209">
        <v>0</v>
      </c>
      <c r="IU524" s="209">
        <v>0</v>
      </c>
      <c r="IV524" s="210" t="s">
        <v>289</v>
      </c>
      <c r="IW524" s="209">
        <v>2</v>
      </c>
      <c r="IX524" s="211">
        <v>1</v>
      </c>
      <c r="IY524" s="209">
        <v>1</v>
      </c>
      <c r="IZ524" s="212">
        <v>1</v>
      </c>
      <c r="JA524" s="35" t="s">
        <v>2463</v>
      </c>
      <c r="JB524">
        <f t="shared" si="39"/>
        <v>2</v>
      </c>
      <c r="JC524">
        <f t="shared" si="40"/>
        <v>12</v>
      </c>
      <c r="JD524">
        <f t="shared" si="41"/>
        <v>6</v>
      </c>
    </row>
    <row r="525" spans="1:264" ht="18.75" x14ac:dyDescent="0.3">
      <c r="A525" s="29" t="s">
        <v>2464</v>
      </c>
      <c r="B525" s="29" t="s">
        <v>2465</v>
      </c>
      <c r="C525" s="27" t="s">
        <v>511</v>
      </c>
      <c r="D525" s="28" t="s">
        <v>85</v>
      </c>
      <c r="E525" s="28">
        <v>9</v>
      </c>
      <c r="F525" s="28">
        <v>108101</v>
      </c>
      <c r="G525" s="28">
        <v>1</v>
      </c>
      <c r="H525" s="28">
        <v>1</v>
      </c>
      <c r="I525" s="28">
        <v>0</v>
      </c>
      <c r="J525" s="28">
        <v>0</v>
      </c>
      <c r="K525" s="28">
        <v>1</v>
      </c>
      <c r="L525" s="28">
        <v>0</v>
      </c>
      <c r="M525" s="28">
        <v>0</v>
      </c>
      <c r="N525" s="28">
        <v>1</v>
      </c>
      <c r="O525" s="28">
        <v>1</v>
      </c>
      <c r="P525" s="28">
        <v>0</v>
      </c>
      <c r="Q525" s="28">
        <v>0</v>
      </c>
      <c r="R525" s="28">
        <v>1</v>
      </c>
      <c r="S525" s="28">
        <v>170</v>
      </c>
      <c r="T525" s="28">
        <v>80</v>
      </c>
      <c r="U525" s="29" t="s">
        <v>2466</v>
      </c>
      <c r="V525" s="28">
        <v>1</v>
      </c>
      <c r="W525" s="28">
        <v>5</v>
      </c>
      <c r="X525" s="28" t="s">
        <v>242</v>
      </c>
      <c r="Y525" s="28" t="s">
        <v>2449</v>
      </c>
      <c r="Z525" s="28">
        <v>3</v>
      </c>
      <c r="AA525" s="28">
        <v>6</v>
      </c>
      <c r="AB525" s="28" t="s">
        <v>2463</v>
      </c>
      <c r="AC525" s="28">
        <v>3</v>
      </c>
      <c r="AD525" s="28">
        <v>1</v>
      </c>
      <c r="AE525" s="28" t="s">
        <v>2467</v>
      </c>
      <c r="AF525" s="30" t="s">
        <v>2234</v>
      </c>
      <c r="AG525" s="28">
        <v>1</v>
      </c>
      <c r="AH525" s="28">
        <v>1</v>
      </c>
      <c r="AI525" s="28">
        <v>1</v>
      </c>
      <c r="AJ525" s="28">
        <v>0</v>
      </c>
      <c r="AK525" s="28">
        <v>0</v>
      </c>
      <c r="AL525" s="31">
        <v>1</v>
      </c>
      <c r="AM525" s="32">
        <v>1</v>
      </c>
      <c r="AN525" s="32">
        <v>2</v>
      </c>
      <c r="AO525" s="32">
        <v>1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1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1</v>
      </c>
      <c r="BJ525" s="28">
        <v>0</v>
      </c>
      <c r="BK525" s="28">
        <v>1</v>
      </c>
      <c r="BL525" s="28">
        <v>1</v>
      </c>
      <c r="BM525" s="28">
        <v>1</v>
      </c>
      <c r="BN525" s="28">
        <v>2</v>
      </c>
      <c r="BO525" s="28">
        <v>2</v>
      </c>
      <c r="BP525" s="28">
        <v>0</v>
      </c>
      <c r="BQ525" s="28">
        <v>2</v>
      </c>
      <c r="BR525" s="28">
        <v>2</v>
      </c>
      <c r="BS525" s="28">
        <v>0</v>
      </c>
      <c r="BT525" s="28">
        <v>1</v>
      </c>
      <c r="BU525" s="28">
        <v>2</v>
      </c>
      <c r="BV525" s="28">
        <v>30</v>
      </c>
      <c r="BW525" s="28">
        <v>7</v>
      </c>
      <c r="BX525" s="28">
        <v>10</v>
      </c>
      <c r="BY525" s="31">
        <v>1</v>
      </c>
      <c r="BZ525" s="28">
        <v>1</v>
      </c>
      <c r="CA525" s="28">
        <v>2</v>
      </c>
      <c r="CB525" s="28">
        <v>2</v>
      </c>
      <c r="CC525" s="28">
        <v>2</v>
      </c>
      <c r="CD525" s="31">
        <v>1</v>
      </c>
      <c r="CE525" s="28"/>
      <c r="CF525" s="28">
        <v>1</v>
      </c>
      <c r="CG525" s="28">
        <v>1</v>
      </c>
      <c r="CH525" s="28">
        <v>1</v>
      </c>
      <c r="CI525" s="28">
        <v>1</v>
      </c>
      <c r="CJ525" s="28">
        <v>1</v>
      </c>
      <c r="CK525" s="28">
        <v>2</v>
      </c>
      <c r="CL525" s="33">
        <v>4</v>
      </c>
      <c r="CM525" s="31">
        <v>1</v>
      </c>
      <c r="CN525" s="28"/>
      <c r="CO525" s="28">
        <v>1</v>
      </c>
      <c r="CP525" s="28">
        <v>5</v>
      </c>
      <c r="CQ525" s="28">
        <v>1</v>
      </c>
      <c r="CR525" s="28">
        <v>1</v>
      </c>
      <c r="CS525" s="28">
        <v>1</v>
      </c>
      <c r="CT525" s="28">
        <v>1</v>
      </c>
      <c r="CU525" s="28"/>
      <c r="CV525" s="28">
        <v>2</v>
      </c>
      <c r="CW525" s="33">
        <v>4</v>
      </c>
      <c r="CX525" s="31">
        <v>1</v>
      </c>
      <c r="CY525" s="28">
        <v>1</v>
      </c>
      <c r="CZ525" s="28"/>
      <c r="DA525" s="28">
        <v>1</v>
      </c>
      <c r="DB525" s="28">
        <v>2</v>
      </c>
      <c r="DC525" s="28">
        <v>1</v>
      </c>
      <c r="DD525" s="28">
        <v>1</v>
      </c>
      <c r="DE525" s="28">
        <v>2</v>
      </c>
      <c r="DF525" s="33">
        <v>3</v>
      </c>
      <c r="DG525" s="31">
        <v>1</v>
      </c>
      <c r="DH525" s="28">
        <v>2</v>
      </c>
      <c r="DI525" s="28"/>
      <c r="DJ525" s="28"/>
      <c r="DK525" s="28"/>
      <c r="DL525" s="28"/>
      <c r="DM525" s="28"/>
      <c r="DN525" s="28"/>
      <c r="DO525" s="28"/>
      <c r="DP525" s="28"/>
      <c r="DQ525" s="28"/>
      <c r="DR525" s="33">
        <v>0</v>
      </c>
      <c r="DS525" s="31">
        <v>2</v>
      </c>
      <c r="DT525" s="28">
        <v>2</v>
      </c>
      <c r="DU525" s="28"/>
      <c r="DV525" s="28"/>
      <c r="DW525" s="28"/>
      <c r="DX525" s="28"/>
      <c r="DY525" s="28"/>
      <c r="DZ525" s="28"/>
      <c r="EA525" s="28"/>
      <c r="EB525" s="28"/>
      <c r="EC525" s="28"/>
      <c r="ED525" s="33">
        <v>0</v>
      </c>
      <c r="EE525" s="31">
        <v>1</v>
      </c>
      <c r="EF525" s="28"/>
      <c r="EG525" s="28">
        <v>1</v>
      </c>
      <c r="EH525" s="28">
        <v>2</v>
      </c>
      <c r="EI525" s="28">
        <v>2</v>
      </c>
      <c r="EJ525" s="28">
        <v>2</v>
      </c>
      <c r="EK525" s="28">
        <v>2</v>
      </c>
      <c r="EL525" s="33">
        <v>1</v>
      </c>
      <c r="EM525" s="31">
        <v>1</v>
      </c>
      <c r="EN525" s="28">
        <v>1</v>
      </c>
      <c r="EO525" s="28">
        <v>1</v>
      </c>
      <c r="EP525" s="28">
        <v>1</v>
      </c>
      <c r="EQ525" s="28"/>
      <c r="ER525" s="28">
        <v>1</v>
      </c>
      <c r="ES525" s="28">
        <v>1</v>
      </c>
      <c r="ET525" s="28" t="s">
        <v>324</v>
      </c>
      <c r="EU525" s="28">
        <v>1</v>
      </c>
      <c r="EV525" s="28">
        <v>1</v>
      </c>
      <c r="EW525" s="28">
        <v>2</v>
      </c>
      <c r="EX525" s="33">
        <v>3</v>
      </c>
      <c r="EY525" s="31">
        <v>2</v>
      </c>
      <c r="EZ525" s="28">
        <v>4</v>
      </c>
      <c r="FA525" s="28">
        <v>1</v>
      </c>
      <c r="FB525" s="28">
        <v>1</v>
      </c>
      <c r="FC525" s="28">
        <v>1</v>
      </c>
      <c r="FD525" s="28">
        <v>2</v>
      </c>
      <c r="FE525" s="28">
        <v>2</v>
      </c>
      <c r="FF525" s="28">
        <v>2</v>
      </c>
      <c r="FG525" s="28"/>
      <c r="FH525" s="28"/>
      <c r="FI525" s="28"/>
      <c r="FJ525" s="28"/>
      <c r="FK525" s="28"/>
      <c r="FL525" s="33">
        <v>0</v>
      </c>
      <c r="FM525" s="31">
        <v>1</v>
      </c>
      <c r="FN525" s="28">
        <v>1</v>
      </c>
      <c r="FO525" s="28" t="s">
        <v>324</v>
      </c>
      <c r="FP525" s="28">
        <v>1</v>
      </c>
      <c r="FQ525" s="28">
        <v>1</v>
      </c>
      <c r="FR525" s="28"/>
      <c r="FS525" s="28">
        <v>1</v>
      </c>
      <c r="FT525" s="28">
        <v>1</v>
      </c>
      <c r="FU525" s="28">
        <v>1</v>
      </c>
      <c r="FV525" s="28">
        <v>1</v>
      </c>
      <c r="FW525" s="28">
        <v>2</v>
      </c>
      <c r="FX525" s="33">
        <v>4</v>
      </c>
      <c r="FY525" s="31">
        <v>1</v>
      </c>
      <c r="FZ525" s="28">
        <v>1</v>
      </c>
      <c r="GA525" s="28">
        <v>2</v>
      </c>
      <c r="GB525" s="28">
        <v>2</v>
      </c>
      <c r="GC525" s="28"/>
      <c r="GD525" s="28"/>
      <c r="GE525" s="28">
        <v>1</v>
      </c>
      <c r="GF525" s="28">
        <v>1</v>
      </c>
      <c r="GG525" s="28">
        <v>1</v>
      </c>
      <c r="GH525" s="28" t="s">
        <v>2468</v>
      </c>
      <c r="GI525" s="28">
        <v>1</v>
      </c>
      <c r="GJ525" s="28">
        <v>2</v>
      </c>
      <c r="GK525" s="33">
        <v>4</v>
      </c>
      <c r="GL525" s="31">
        <v>2</v>
      </c>
      <c r="GM525" s="28">
        <v>2</v>
      </c>
      <c r="GN525" s="28"/>
      <c r="GO525" s="28"/>
      <c r="GP525" s="28"/>
      <c r="GQ525" s="28"/>
      <c r="GR525" s="28"/>
      <c r="GS525" s="28"/>
      <c r="GT525" s="28"/>
      <c r="GU525" s="28"/>
      <c r="GV525" s="33">
        <v>0</v>
      </c>
      <c r="GW525" s="31">
        <v>2</v>
      </c>
      <c r="GX525" s="28"/>
      <c r="GY525" s="28"/>
      <c r="GZ525" s="28"/>
      <c r="HA525" s="28"/>
      <c r="HB525" s="28"/>
      <c r="HC525" s="28"/>
      <c r="HD525" s="33">
        <v>0</v>
      </c>
      <c r="HE525" s="31">
        <v>2</v>
      </c>
      <c r="HF525" s="28"/>
      <c r="HG525" s="28"/>
      <c r="HH525" s="28"/>
      <c r="HI525" s="28"/>
      <c r="HJ525" s="28"/>
      <c r="HK525" s="28"/>
      <c r="HL525" s="28"/>
      <c r="HM525" s="28">
        <v>0</v>
      </c>
      <c r="HN525" s="31">
        <v>2</v>
      </c>
      <c r="HO525" s="28"/>
      <c r="HP525" s="28"/>
      <c r="HQ525" s="28"/>
      <c r="HR525" s="28"/>
      <c r="HS525" s="28"/>
      <c r="HT525" s="28"/>
      <c r="HU525" s="28"/>
      <c r="HV525" s="28">
        <v>0</v>
      </c>
      <c r="HW525" s="31">
        <v>1</v>
      </c>
      <c r="HX525" s="28">
        <v>2</v>
      </c>
      <c r="HY525" s="28">
        <v>1</v>
      </c>
      <c r="HZ525" s="34">
        <v>3</v>
      </c>
      <c r="IA525" s="34">
        <v>4</v>
      </c>
      <c r="IB525" s="34">
        <v>3</v>
      </c>
      <c r="IC525" s="34">
        <v>0</v>
      </c>
      <c r="ID525" s="34">
        <v>0</v>
      </c>
      <c r="IE525" s="34">
        <v>1</v>
      </c>
      <c r="IF525" s="34">
        <v>3</v>
      </c>
      <c r="IG525" s="34">
        <v>0</v>
      </c>
      <c r="IH525" s="34">
        <v>4</v>
      </c>
      <c r="II525" s="34">
        <v>4</v>
      </c>
      <c r="IJ525" s="34">
        <v>0</v>
      </c>
      <c r="IK525" s="34">
        <v>0</v>
      </c>
      <c r="IL525" s="34">
        <v>0</v>
      </c>
      <c r="IM525" s="34">
        <v>0</v>
      </c>
      <c r="IN525" s="28">
        <v>0</v>
      </c>
      <c r="IO525" s="28">
        <v>0</v>
      </c>
      <c r="IP525" s="28">
        <v>0</v>
      </c>
      <c r="IQ525" s="28">
        <v>1</v>
      </c>
      <c r="IR525" s="28">
        <v>1</v>
      </c>
      <c r="IS525" s="28">
        <v>0</v>
      </c>
      <c r="IT525" s="28">
        <v>1</v>
      </c>
      <c r="IU525" s="28">
        <v>1</v>
      </c>
      <c r="IV525" s="28" t="s">
        <v>258</v>
      </c>
      <c r="IW525" s="28">
        <v>2</v>
      </c>
      <c r="IX525" s="28">
        <v>1</v>
      </c>
      <c r="IY525" s="28">
        <v>1</v>
      </c>
      <c r="IZ525" s="28">
        <v>1</v>
      </c>
      <c r="JA525" s="35" t="s">
        <v>2463</v>
      </c>
      <c r="JB525">
        <f t="shared" si="39"/>
        <v>6</v>
      </c>
      <c r="JC525">
        <f t="shared" si="40"/>
        <v>22</v>
      </c>
      <c r="JD525">
        <f t="shared" si="41"/>
        <v>9</v>
      </c>
    </row>
    <row r="526" spans="1:264" ht="18.75" x14ac:dyDescent="0.3">
      <c r="A526" s="29" t="s">
        <v>2464</v>
      </c>
      <c r="B526" s="29" t="s">
        <v>2465</v>
      </c>
      <c r="C526" s="27" t="s">
        <v>2469</v>
      </c>
      <c r="D526" s="28" t="s">
        <v>85</v>
      </c>
      <c r="E526" s="28">
        <v>10</v>
      </c>
      <c r="F526" s="28">
        <v>113085</v>
      </c>
      <c r="G526" s="28">
        <v>1</v>
      </c>
      <c r="H526" s="28">
        <v>1</v>
      </c>
      <c r="I526" s="28">
        <v>1</v>
      </c>
      <c r="J526" s="28">
        <v>1</v>
      </c>
      <c r="K526" s="28">
        <v>0</v>
      </c>
      <c r="L526" s="28">
        <v>0</v>
      </c>
      <c r="M526" s="28">
        <v>1</v>
      </c>
      <c r="N526" s="28">
        <v>1</v>
      </c>
      <c r="O526" s="28">
        <v>0</v>
      </c>
      <c r="P526" s="28">
        <v>0</v>
      </c>
      <c r="Q526" s="28">
        <v>0</v>
      </c>
      <c r="R526" s="28">
        <v>1</v>
      </c>
      <c r="S526" s="28">
        <v>130</v>
      </c>
      <c r="T526" s="28">
        <v>80</v>
      </c>
      <c r="U526" s="29" t="s">
        <v>2470</v>
      </c>
      <c r="V526" s="28">
        <v>1</v>
      </c>
      <c r="W526" s="28">
        <v>2</v>
      </c>
      <c r="X526" s="28" t="s">
        <v>242</v>
      </c>
      <c r="Y526" s="28" t="s">
        <v>642</v>
      </c>
      <c r="Z526" s="28">
        <v>2</v>
      </c>
      <c r="AA526" s="28">
        <v>1</v>
      </c>
      <c r="AB526" s="28" t="s">
        <v>2463</v>
      </c>
      <c r="AC526" s="28">
        <v>2</v>
      </c>
      <c r="AD526" s="28">
        <v>1</v>
      </c>
      <c r="AE526" s="28" t="s">
        <v>490</v>
      </c>
      <c r="AF526" s="30" t="s">
        <v>1702</v>
      </c>
      <c r="AG526" s="28">
        <v>0</v>
      </c>
      <c r="AH526" s="28">
        <v>0</v>
      </c>
      <c r="AI526" s="28">
        <v>1</v>
      </c>
      <c r="AJ526" s="28">
        <v>0</v>
      </c>
      <c r="AK526" s="28">
        <v>0</v>
      </c>
      <c r="AL526" s="31">
        <v>0</v>
      </c>
      <c r="AM526" s="32">
        <v>0</v>
      </c>
      <c r="AN526" s="32">
        <v>1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28">
        <v>0</v>
      </c>
      <c r="AV526" s="28">
        <v>1</v>
      </c>
      <c r="AW526" s="28">
        <v>0</v>
      </c>
      <c r="AX526" s="28">
        <v>0</v>
      </c>
      <c r="AY526" s="28">
        <v>0</v>
      </c>
      <c r="AZ526" s="28">
        <v>0</v>
      </c>
      <c r="BA526" s="28">
        <v>0</v>
      </c>
      <c r="BB526" s="28">
        <v>0</v>
      </c>
      <c r="BC526" s="28">
        <v>0</v>
      </c>
      <c r="BD526" s="28">
        <v>0</v>
      </c>
      <c r="BE526" s="28">
        <v>1</v>
      </c>
      <c r="BF526" s="28">
        <v>0</v>
      </c>
      <c r="BG526" s="28">
        <v>0</v>
      </c>
      <c r="BH526" s="28">
        <v>0</v>
      </c>
      <c r="BI526" s="28">
        <v>0</v>
      </c>
      <c r="BJ526" s="28">
        <v>1</v>
      </c>
      <c r="BK526" s="28">
        <v>1</v>
      </c>
      <c r="BL526" s="28">
        <v>1</v>
      </c>
      <c r="BM526" s="28">
        <v>1</v>
      </c>
      <c r="BN526" s="28">
        <v>0</v>
      </c>
      <c r="BO526" s="28">
        <v>0</v>
      </c>
      <c r="BP526" s="28">
        <v>0</v>
      </c>
      <c r="BQ526" s="28">
        <v>0</v>
      </c>
      <c r="BR526" s="28">
        <v>1</v>
      </c>
      <c r="BS526" s="28">
        <v>0</v>
      </c>
      <c r="BT526" s="28">
        <v>2</v>
      </c>
      <c r="BU526" s="28">
        <v>0</v>
      </c>
      <c r="BV526" s="28">
        <v>7</v>
      </c>
      <c r="BW526" s="28"/>
      <c r="BX526" s="28">
        <v>7</v>
      </c>
      <c r="BY526" s="31">
        <v>1</v>
      </c>
      <c r="BZ526" s="32">
        <v>1</v>
      </c>
      <c r="CA526" s="32">
        <v>1</v>
      </c>
      <c r="CB526" s="32">
        <v>2</v>
      </c>
      <c r="CC526" s="32">
        <v>1</v>
      </c>
      <c r="CD526" s="31">
        <v>1</v>
      </c>
      <c r="CE526" s="28"/>
      <c r="CF526" s="28">
        <v>1</v>
      </c>
      <c r="CG526" s="28">
        <v>1</v>
      </c>
      <c r="CH526" s="28">
        <v>2</v>
      </c>
      <c r="CI526" s="28">
        <v>3</v>
      </c>
      <c r="CJ526" s="28">
        <v>1</v>
      </c>
      <c r="CK526" s="28">
        <v>1</v>
      </c>
      <c r="CL526" s="33">
        <v>2</v>
      </c>
      <c r="CM526" s="31">
        <v>1</v>
      </c>
      <c r="CN526" s="28"/>
      <c r="CO526" s="28">
        <v>2</v>
      </c>
      <c r="CP526" s="28"/>
      <c r="CQ526" s="28">
        <v>2</v>
      </c>
      <c r="CR526" s="28">
        <v>1</v>
      </c>
      <c r="CS526" s="28">
        <v>1</v>
      </c>
      <c r="CT526" s="28">
        <v>2</v>
      </c>
      <c r="CU526" s="28">
        <v>2</v>
      </c>
      <c r="CV526" s="28">
        <v>4</v>
      </c>
      <c r="CW526" s="33">
        <v>2</v>
      </c>
      <c r="CX526" s="31">
        <v>2</v>
      </c>
      <c r="CY526" s="28">
        <v>2</v>
      </c>
      <c r="CZ526" s="28"/>
      <c r="DA526" s="28"/>
      <c r="DB526" s="28"/>
      <c r="DC526" s="28"/>
      <c r="DD526" s="28"/>
      <c r="DE526" s="28"/>
      <c r="DF526" s="33">
        <v>0</v>
      </c>
      <c r="DG526" s="31">
        <v>1</v>
      </c>
      <c r="DH526" s="28"/>
      <c r="DI526" s="28">
        <v>1</v>
      </c>
      <c r="DJ526" s="28">
        <v>1</v>
      </c>
      <c r="DK526" s="28">
        <v>3</v>
      </c>
      <c r="DL526" s="28"/>
      <c r="DM526" s="28"/>
      <c r="DN526" s="28"/>
      <c r="DO526" s="28">
        <v>2</v>
      </c>
      <c r="DP526" s="28">
        <v>3</v>
      </c>
      <c r="DQ526" s="28">
        <v>1</v>
      </c>
      <c r="DR526" s="33">
        <v>3</v>
      </c>
      <c r="DS526" s="31">
        <v>2</v>
      </c>
      <c r="DT526" s="28">
        <v>2</v>
      </c>
      <c r="DU526" s="28"/>
      <c r="DV526" s="28"/>
      <c r="DW526" s="28"/>
      <c r="DX526" s="28"/>
      <c r="DY526" s="28"/>
      <c r="DZ526" s="28"/>
      <c r="EA526" s="28"/>
      <c r="EB526" s="28"/>
      <c r="EC526" s="28"/>
      <c r="ED526" s="33">
        <v>0</v>
      </c>
      <c r="EE526" s="31">
        <v>2</v>
      </c>
      <c r="EF526" s="28">
        <v>2</v>
      </c>
      <c r="EG526" s="28"/>
      <c r="EH526" s="28"/>
      <c r="EI526" s="28"/>
      <c r="EJ526" s="28"/>
      <c r="EK526" s="28"/>
      <c r="EL526" s="33">
        <v>0</v>
      </c>
      <c r="EM526" s="31">
        <v>2</v>
      </c>
      <c r="EN526" s="28">
        <v>1</v>
      </c>
      <c r="EO526" s="28">
        <v>3</v>
      </c>
      <c r="EP526" s="28"/>
      <c r="EQ526" s="28"/>
      <c r="ER526" s="28"/>
      <c r="ES526" s="28"/>
      <c r="ET526" s="28"/>
      <c r="EU526" s="28"/>
      <c r="EV526" s="28"/>
      <c r="EW526" s="28"/>
      <c r="EX526" s="33">
        <v>0</v>
      </c>
      <c r="EY526" s="31"/>
      <c r="EZ526" s="28"/>
      <c r="FA526" s="28"/>
      <c r="FB526" s="28"/>
      <c r="FC526" s="28"/>
      <c r="FD526" s="28"/>
      <c r="FE526" s="28"/>
      <c r="FF526" s="28"/>
      <c r="FG526" s="28"/>
      <c r="FH526" s="28"/>
      <c r="FI526" s="28"/>
      <c r="FJ526" s="28"/>
      <c r="FK526" s="28"/>
      <c r="FL526" s="33">
        <v>0</v>
      </c>
      <c r="FM526" s="31">
        <v>1</v>
      </c>
      <c r="FN526" s="28"/>
      <c r="FO526" s="28" t="s">
        <v>387</v>
      </c>
      <c r="FP526" s="28">
        <v>1</v>
      </c>
      <c r="FQ526" s="28">
        <v>1</v>
      </c>
      <c r="FR526" s="28">
        <v>2</v>
      </c>
      <c r="FS526" s="28">
        <v>1</v>
      </c>
      <c r="FT526" s="28">
        <v>1</v>
      </c>
      <c r="FU526" s="28">
        <v>3</v>
      </c>
      <c r="FV526" s="28">
        <v>1</v>
      </c>
      <c r="FW526" s="28">
        <v>1</v>
      </c>
      <c r="FX526" s="33">
        <v>3</v>
      </c>
      <c r="FY526" s="31">
        <v>1</v>
      </c>
      <c r="FZ526" s="28"/>
      <c r="GA526" s="28">
        <v>2</v>
      </c>
      <c r="GB526" s="28"/>
      <c r="GC526" s="28"/>
      <c r="GD526" s="28"/>
      <c r="GE526" s="28">
        <v>1</v>
      </c>
      <c r="GF526" s="28">
        <v>2</v>
      </c>
      <c r="GG526" s="28">
        <v>2</v>
      </c>
      <c r="GH526" s="28"/>
      <c r="GI526" s="28">
        <v>2</v>
      </c>
      <c r="GJ526" s="28">
        <v>1</v>
      </c>
      <c r="GK526" s="33">
        <v>1</v>
      </c>
      <c r="GL526" s="31">
        <v>2</v>
      </c>
      <c r="GM526" s="28">
        <v>2</v>
      </c>
      <c r="GN526" s="28"/>
      <c r="GO526" s="28"/>
      <c r="GP526" s="28"/>
      <c r="GQ526" s="28"/>
      <c r="GR526" s="28"/>
      <c r="GS526" s="28"/>
      <c r="GT526" s="28"/>
      <c r="GU526" s="28"/>
      <c r="GV526" s="33">
        <v>0</v>
      </c>
      <c r="GW526" s="31">
        <v>2</v>
      </c>
      <c r="GX526" s="28"/>
      <c r="GY526" s="28"/>
      <c r="GZ526" s="28"/>
      <c r="HA526" s="28"/>
      <c r="HB526" s="28"/>
      <c r="HC526" s="28"/>
      <c r="HD526" s="33">
        <v>0</v>
      </c>
      <c r="HE526" s="31">
        <v>2</v>
      </c>
      <c r="HF526" s="28"/>
      <c r="HG526" s="28"/>
      <c r="HH526" s="28"/>
      <c r="HI526" s="28"/>
      <c r="HJ526" s="28"/>
      <c r="HK526" s="28"/>
      <c r="HL526" s="28"/>
      <c r="HM526" s="28">
        <v>0</v>
      </c>
      <c r="HN526" s="31">
        <v>2</v>
      </c>
      <c r="HO526" s="28"/>
      <c r="HP526" s="28"/>
      <c r="HQ526" s="28"/>
      <c r="HR526" s="28"/>
      <c r="HS526" s="28"/>
      <c r="HT526" s="28"/>
      <c r="HU526" s="28"/>
      <c r="HV526" s="28">
        <v>0</v>
      </c>
      <c r="HW526" s="31">
        <v>2</v>
      </c>
      <c r="HX526" s="28"/>
      <c r="HY526" s="28">
        <v>1</v>
      </c>
      <c r="HZ526" s="34">
        <v>2</v>
      </c>
      <c r="IA526" s="34">
        <v>2</v>
      </c>
      <c r="IB526" s="34">
        <v>0</v>
      </c>
      <c r="IC526" s="34">
        <v>3</v>
      </c>
      <c r="ID526" s="34">
        <v>0</v>
      </c>
      <c r="IE526" s="34">
        <v>0</v>
      </c>
      <c r="IF526" s="34">
        <v>0</v>
      </c>
      <c r="IG526" s="34">
        <v>0</v>
      </c>
      <c r="IH526" s="34">
        <v>3</v>
      </c>
      <c r="II526" s="34">
        <v>1</v>
      </c>
      <c r="IJ526" s="34">
        <v>0</v>
      </c>
      <c r="IK526" s="34">
        <v>0</v>
      </c>
      <c r="IL526" s="34">
        <v>0</v>
      </c>
      <c r="IM526" s="34">
        <v>0</v>
      </c>
      <c r="IN526" s="28">
        <v>0</v>
      </c>
      <c r="IO526" s="28">
        <v>0</v>
      </c>
      <c r="IP526" s="28">
        <v>0</v>
      </c>
      <c r="IQ526" s="28">
        <v>0</v>
      </c>
      <c r="IR526" s="28">
        <v>1</v>
      </c>
      <c r="IS526" s="28">
        <v>0</v>
      </c>
      <c r="IT526" s="28">
        <v>1</v>
      </c>
      <c r="IU526" s="28">
        <v>3</v>
      </c>
      <c r="IV526" s="28" t="s">
        <v>2471</v>
      </c>
      <c r="IW526" s="28">
        <v>1</v>
      </c>
      <c r="IX526" s="28">
        <v>2</v>
      </c>
      <c r="IY526" s="28">
        <v>1</v>
      </c>
      <c r="IZ526" s="28">
        <v>3</v>
      </c>
      <c r="JA526" s="35" t="s">
        <v>2463</v>
      </c>
      <c r="JB526">
        <f t="shared" si="39"/>
        <v>7</v>
      </c>
      <c r="JC526">
        <f t="shared" si="40"/>
        <v>11</v>
      </c>
      <c r="JD526">
        <f t="shared" si="41"/>
        <v>12</v>
      </c>
    </row>
    <row r="527" spans="1:264" x14ac:dyDescent="0.25">
      <c r="A527" s="29" t="s">
        <v>2472</v>
      </c>
      <c r="B527" s="29" t="s">
        <v>2472</v>
      </c>
      <c r="C527" s="27" t="s">
        <v>2473</v>
      </c>
      <c r="D527" s="28" t="s">
        <v>85</v>
      </c>
      <c r="E527" s="28">
        <v>11</v>
      </c>
      <c r="F527" s="28">
        <v>109009</v>
      </c>
      <c r="G527" s="28">
        <v>1</v>
      </c>
      <c r="H527" s="28">
        <v>0</v>
      </c>
      <c r="I527" s="28">
        <v>0</v>
      </c>
      <c r="J527" s="28">
        <v>1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8">
        <v>100</v>
      </c>
      <c r="T527" s="28">
        <v>70</v>
      </c>
      <c r="U527" s="29" t="s">
        <v>2474</v>
      </c>
      <c r="V527" s="28">
        <v>1</v>
      </c>
      <c r="W527" s="28">
        <v>2</v>
      </c>
      <c r="X527" s="28" t="s">
        <v>242</v>
      </c>
      <c r="Y527" s="28" t="s">
        <v>822</v>
      </c>
      <c r="Z527" s="28">
        <v>2</v>
      </c>
      <c r="AA527" s="28">
        <v>5</v>
      </c>
      <c r="AB527" s="28" t="s">
        <v>2463</v>
      </c>
      <c r="AC527" s="28">
        <v>2</v>
      </c>
      <c r="AD527" s="28">
        <v>3</v>
      </c>
      <c r="AE527" s="28"/>
      <c r="AF527" s="30"/>
      <c r="AG527" s="28">
        <v>0</v>
      </c>
      <c r="AH527" s="28">
        <v>0</v>
      </c>
      <c r="AI527" s="28">
        <v>1</v>
      </c>
      <c r="AJ527" s="28">
        <v>0</v>
      </c>
      <c r="AK527" s="28">
        <v>0</v>
      </c>
      <c r="AL527" s="31">
        <v>1</v>
      </c>
      <c r="AM527" s="32">
        <v>2</v>
      </c>
      <c r="AN527" s="32">
        <v>1</v>
      </c>
      <c r="AO527" s="32">
        <v>0</v>
      </c>
      <c r="AP527" s="32">
        <v>0</v>
      </c>
      <c r="AQ527" s="32">
        <v>0</v>
      </c>
      <c r="AR527" s="32">
        <v>1</v>
      </c>
      <c r="AS527" s="32">
        <v>1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>
        <v>0</v>
      </c>
      <c r="BF527" s="32">
        <v>0</v>
      </c>
      <c r="BG527" s="32">
        <v>0</v>
      </c>
      <c r="BH527" s="32">
        <v>1</v>
      </c>
      <c r="BI527" s="32">
        <v>1</v>
      </c>
      <c r="BJ527" s="32"/>
      <c r="BK527" s="32"/>
      <c r="BL527" s="32"/>
      <c r="BM527" s="32"/>
      <c r="BN527" s="32">
        <v>1</v>
      </c>
      <c r="BO527" s="32">
        <v>1</v>
      </c>
      <c r="BP527" s="32">
        <v>1</v>
      </c>
      <c r="BQ527" s="32">
        <v>0</v>
      </c>
      <c r="BR527" s="32">
        <v>1</v>
      </c>
      <c r="BS527" s="32">
        <v>1</v>
      </c>
      <c r="BT527" s="32">
        <v>0</v>
      </c>
      <c r="BU527" s="32">
        <v>0</v>
      </c>
      <c r="BV527" s="28">
        <v>3</v>
      </c>
      <c r="BW527" s="28"/>
      <c r="BX527" s="28">
        <v>2</v>
      </c>
      <c r="BY527" s="31">
        <v>1</v>
      </c>
      <c r="BZ527" s="32">
        <v>1</v>
      </c>
      <c r="CA527" s="32">
        <v>1</v>
      </c>
      <c r="CB527" s="32">
        <v>1</v>
      </c>
      <c r="CC527" s="32">
        <v>1</v>
      </c>
      <c r="CD527" s="31">
        <v>1</v>
      </c>
      <c r="CE527" s="28"/>
      <c r="CF527" s="28">
        <v>1</v>
      </c>
      <c r="CG527" s="28">
        <v>2</v>
      </c>
      <c r="CH527" s="28">
        <v>1</v>
      </c>
      <c r="CI527" s="28">
        <v>2</v>
      </c>
      <c r="CJ527" s="28">
        <v>2</v>
      </c>
      <c r="CK527" s="28">
        <v>1</v>
      </c>
      <c r="CL527" s="33">
        <v>1</v>
      </c>
      <c r="CM527" s="31">
        <v>1</v>
      </c>
      <c r="CN527" s="28"/>
      <c r="CO527" s="28">
        <v>1</v>
      </c>
      <c r="CP527" s="28">
        <v>4</v>
      </c>
      <c r="CQ527" s="28">
        <v>1</v>
      </c>
      <c r="CR527" s="28">
        <v>2</v>
      </c>
      <c r="CS527" s="28">
        <v>1</v>
      </c>
      <c r="CT527" s="28">
        <v>2</v>
      </c>
      <c r="CU527" s="28">
        <v>2</v>
      </c>
      <c r="CV527" s="28">
        <v>1</v>
      </c>
      <c r="CW527" s="33">
        <v>2</v>
      </c>
      <c r="CX527" s="31">
        <v>2</v>
      </c>
      <c r="CY527" s="28">
        <v>2</v>
      </c>
      <c r="CZ527" s="28"/>
      <c r="DA527" s="28"/>
      <c r="DB527" s="28"/>
      <c r="DC527" s="28"/>
      <c r="DD527" s="28"/>
      <c r="DE527" s="28"/>
      <c r="DF527" s="33">
        <v>0</v>
      </c>
      <c r="DG527" s="31">
        <v>2</v>
      </c>
      <c r="DH527" s="28">
        <v>2</v>
      </c>
      <c r="DI527" s="28"/>
      <c r="DJ527" s="28"/>
      <c r="DK527" s="28"/>
      <c r="DL527" s="28"/>
      <c r="DM527" s="28"/>
      <c r="DN527" s="28"/>
      <c r="DO527" s="28"/>
      <c r="DP527" s="28"/>
      <c r="DQ527" s="28"/>
      <c r="DR527" s="33">
        <v>0</v>
      </c>
      <c r="DS527" s="31">
        <v>2</v>
      </c>
      <c r="DT527" s="28">
        <v>2</v>
      </c>
      <c r="DU527" s="28"/>
      <c r="DV527" s="28"/>
      <c r="DW527" s="28"/>
      <c r="DX527" s="28"/>
      <c r="DY527" s="28"/>
      <c r="DZ527" s="28"/>
      <c r="EA527" s="28"/>
      <c r="EB527" s="28"/>
      <c r="EC527" s="28"/>
      <c r="ED527" s="33">
        <v>0</v>
      </c>
      <c r="EE527" s="31">
        <v>1</v>
      </c>
      <c r="EF527" s="28"/>
      <c r="EG527" s="28">
        <v>2</v>
      </c>
      <c r="EH527" s="28">
        <v>2</v>
      </c>
      <c r="EI527" s="28">
        <v>3</v>
      </c>
      <c r="EJ527" s="28">
        <v>2</v>
      </c>
      <c r="EK527" s="28">
        <v>1</v>
      </c>
      <c r="EL527" s="33">
        <v>0</v>
      </c>
      <c r="EM527" s="31">
        <v>1</v>
      </c>
      <c r="EN527" s="28">
        <v>1</v>
      </c>
      <c r="EO527" s="28">
        <v>1</v>
      </c>
      <c r="EP527" s="28">
        <v>1</v>
      </c>
      <c r="EQ527" s="28"/>
      <c r="ER527" s="28">
        <v>2</v>
      </c>
      <c r="ES527" s="28">
        <v>2</v>
      </c>
      <c r="ET527" s="28">
        <v>1</v>
      </c>
      <c r="EU527" s="28">
        <v>1</v>
      </c>
      <c r="EV527" s="28">
        <v>2</v>
      </c>
      <c r="EW527" s="28">
        <v>1</v>
      </c>
      <c r="EX527" s="33">
        <v>0</v>
      </c>
      <c r="EY527" s="31"/>
      <c r="EZ527" s="28"/>
      <c r="FA527" s="28"/>
      <c r="FB527" s="28"/>
      <c r="FC527" s="28"/>
      <c r="FD527" s="28"/>
      <c r="FE527" s="28"/>
      <c r="FF527" s="28"/>
      <c r="FG527" s="28"/>
      <c r="FH527" s="28"/>
      <c r="FI527" s="28"/>
      <c r="FJ527" s="28"/>
      <c r="FK527" s="28"/>
      <c r="FL527" s="33">
        <v>0</v>
      </c>
      <c r="FM527" s="31">
        <v>2</v>
      </c>
      <c r="FN527" s="28">
        <v>1</v>
      </c>
      <c r="FO527" s="28">
        <v>1</v>
      </c>
      <c r="FP527" s="28">
        <v>1</v>
      </c>
      <c r="FQ527" s="28">
        <v>2</v>
      </c>
      <c r="FR527" s="28"/>
      <c r="FS527" s="28">
        <v>2</v>
      </c>
      <c r="FT527" s="28">
        <v>2</v>
      </c>
      <c r="FU527" s="28">
        <v>2</v>
      </c>
      <c r="FV527" s="28">
        <v>2</v>
      </c>
      <c r="FW527" s="28">
        <v>1</v>
      </c>
      <c r="FX527" s="33">
        <v>0</v>
      </c>
      <c r="FY527" s="31">
        <v>2</v>
      </c>
      <c r="FZ527" s="28">
        <v>2</v>
      </c>
      <c r="GA527" s="28">
        <v>2</v>
      </c>
      <c r="GB527" s="28">
        <v>3</v>
      </c>
      <c r="GC527" s="28"/>
      <c r="GD527" s="28"/>
      <c r="GE527" s="28"/>
      <c r="GF527" s="28"/>
      <c r="GG527" s="28"/>
      <c r="GH527" s="28"/>
      <c r="GI527" s="28"/>
      <c r="GJ527" s="28"/>
      <c r="GK527" s="33">
        <v>0</v>
      </c>
      <c r="GL527" s="31"/>
      <c r="GM527" s="28"/>
      <c r="GN527" s="28"/>
      <c r="GO527" s="28"/>
      <c r="GP527" s="28"/>
      <c r="GQ527" s="28"/>
      <c r="GR527" s="28"/>
      <c r="GS527" s="28"/>
      <c r="GT527" s="28"/>
      <c r="GU527" s="28"/>
      <c r="GV527" s="33">
        <v>0</v>
      </c>
      <c r="GW527" s="31"/>
      <c r="GX527" s="28"/>
      <c r="GY527" s="28"/>
      <c r="GZ527" s="28"/>
      <c r="HA527" s="28"/>
      <c r="HB527" s="28"/>
      <c r="HC527" s="28"/>
      <c r="HD527" s="33">
        <v>0</v>
      </c>
      <c r="HE527" s="31">
        <v>2</v>
      </c>
      <c r="HF527" s="28"/>
      <c r="HG527" s="28"/>
      <c r="HH527" s="28"/>
      <c r="HI527" s="28"/>
      <c r="HJ527" s="28"/>
      <c r="HK527" s="28"/>
      <c r="HL527" s="28"/>
      <c r="HM527" s="28">
        <v>0</v>
      </c>
      <c r="HN527" s="31">
        <v>2</v>
      </c>
      <c r="HO527" s="28"/>
      <c r="HP527" s="28"/>
      <c r="HQ527" s="28"/>
      <c r="HR527" s="28"/>
      <c r="HS527" s="28"/>
      <c r="HT527" s="28"/>
      <c r="HU527" s="28"/>
      <c r="HV527" s="28">
        <v>0</v>
      </c>
      <c r="HW527" s="31">
        <v>1</v>
      </c>
      <c r="HX527" s="28">
        <v>1</v>
      </c>
      <c r="HY527" s="28">
        <v>2</v>
      </c>
      <c r="HZ527" s="34">
        <v>1</v>
      </c>
      <c r="IA527" s="34">
        <v>2</v>
      </c>
      <c r="IB527" s="34">
        <v>0</v>
      </c>
      <c r="IC527" s="34">
        <v>0</v>
      </c>
      <c r="ID527" s="34">
        <v>0</v>
      </c>
      <c r="IE527" s="34">
        <v>0</v>
      </c>
      <c r="IF527" s="34">
        <v>0</v>
      </c>
      <c r="IG527" s="34">
        <v>0</v>
      </c>
      <c r="IH527" s="34">
        <v>0</v>
      </c>
      <c r="II527" s="34">
        <v>0</v>
      </c>
      <c r="IJ527" s="34">
        <v>0</v>
      </c>
      <c r="IK527" s="34">
        <v>0</v>
      </c>
      <c r="IL527" s="34">
        <v>0</v>
      </c>
      <c r="IM527" s="34">
        <v>0</v>
      </c>
      <c r="IN527" s="28">
        <v>0</v>
      </c>
      <c r="IO527" s="28">
        <v>0</v>
      </c>
      <c r="IP527" s="28">
        <v>0</v>
      </c>
      <c r="IQ527" s="28">
        <v>0</v>
      </c>
      <c r="IR527" s="28">
        <v>1</v>
      </c>
      <c r="IS527" s="28">
        <v>0</v>
      </c>
      <c r="IT527" s="28">
        <v>0</v>
      </c>
      <c r="IU527" s="28">
        <v>0</v>
      </c>
      <c r="IV527" s="213"/>
      <c r="IW527" s="28">
        <v>0</v>
      </c>
      <c r="IX527" s="28">
        <v>0</v>
      </c>
      <c r="IY527" s="28">
        <v>0</v>
      </c>
      <c r="IZ527" s="28">
        <v>0</v>
      </c>
      <c r="JA527" s="35" t="s">
        <v>2463</v>
      </c>
      <c r="JB527">
        <f t="shared" si="39"/>
        <v>2</v>
      </c>
      <c r="JC527">
        <f t="shared" si="40"/>
        <v>3</v>
      </c>
      <c r="JD527">
        <f t="shared" si="41"/>
        <v>1</v>
      </c>
    </row>
    <row r="528" spans="1:264" x14ac:dyDescent="0.25">
      <c r="A528" s="29" t="s">
        <v>2472</v>
      </c>
      <c r="B528" s="29" t="s">
        <v>2472</v>
      </c>
      <c r="C528" s="27" t="s">
        <v>2475</v>
      </c>
      <c r="D528" s="28" t="s">
        <v>85</v>
      </c>
      <c r="E528" s="28">
        <v>12</v>
      </c>
      <c r="F528" s="28">
        <v>206089</v>
      </c>
      <c r="G528" s="28">
        <v>1</v>
      </c>
      <c r="H528" s="28">
        <v>0</v>
      </c>
      <c r="I528" s="28">
        <v>0</v>
      </c>
      <c r="J528" s="28">
        <v>1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8">
        <v>120</v>
      </c>
      <c r="T528" s="28">
        <v>80</v>
      </c>
      <c r="U528" s="29" t="s">
        <v>2476</v>
      </c>
      <c r="V528" s="28">
        <v>1</v>
      </c>
      <c r="W528" s="28">
        <v>2</v>
      </c>
      <c r="X528" s="28" t="s">
        <v>242</v>
      </c>
      <c r="Y528" s="28" t="s">
        <v>822</v>
      </c>
      <c r="Z528" s="28">
        <v>2</v>
      </c>
      <c r="AA528" s="28">
        <v>4</v>
      </c>
      <c r="AB528" s="28"/>
      <c r="AC528" s="28">
        <v>2</v>
      </c>
      <c r="AD528" s="28">
        <v>1</v>
      </c>
      <c r="AE528" s="28"/>
      <c r="AF528" s="30"/>
      <c r="AG528" s="28">
        <v>0</v>
      </c>
      <c r="AH528" s="28">
        <v>0</v>
      </c>
      <c r="AI528" s="28">
        <v>1</v>
      </c>
      <c r="AJ528" s="28">
        <v>0</v>
      </c>
      <c r="AK528" s="28">
        <v>0</v>
      </c>
      <c r="AL528" s="31">
        <v>0</v>
      </c>
      <c r="AM528" s="32">
        <v>1</v>
      </c>
      <c r="AN528" s="32">
        <v>1</v>
      </c>
      <c r="AO528" s="32">
        <v>0</v>
      </c>
      <c r="AP528" s="32">
        <v>0</v>
      </c>
      <c r="AQ528" s="32">
        <v>0</v>
      </c>
      <c r="AR528" s="32">
        <v>0</v>
      </c>
      <c r="AS528" s="32">
        <v>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1</v>
      </c>
      <c r="BA528" s="32">
        <v>1</v>
      </c>
      <c r="BB528" s="32">
        <v>0</v>
      </c>
      <c r="BC528" s="32">
        <v>0</v>
      </c>
      <c r="BD528" s="32">
        <v>1</v>
      </c>
      <c r="BE528" s="32">
        <v>0</v>
      </c>
      <c r="BF528" s="32">
        <v>0</v>
      </c>
      <c r="BG528" s="32">
        <v>1</v>
      </c>
      <c r="BH528" s="32">
        <v>0</v>
      </c>
      <c r="BI528" s="32">
        <v>2</v>
      </c>
      <c r="BJ528" s="32">
        <v>0</v>
      </c>
      <c r="BK528" s="32">
        <v>1</v>
      </c>
      <c r="BL528" s="32">
        <v>1</v>
      </c>
      <c r="BM528" s="32">
        <v>1</v>
      </c>
      <c r="BN528" s="32">
        <v>0</v>
      </c>
      <c r="BO528" s="32">
        <v>0</v>
      </c>
      <c r="BP528" s="32">
        <v>1</v>
      </c>
      <c r="BQ528" s="32">
        <v>0</v>
      </c>
      <c r="BR528" s="32">
        <v>1</v>
      </c>
      <c r="BS528" s="32">
        <v>1</v>
      </c>
      <c r="BT528" s="32">
        <v>1</v>
      </c>
      <c r="BU528" s="32">
        <v>0</v>
      </c>
      <c r="BV528" s="32">
        <v>2</v>
      </c>
      <c r="BW528" s="28">
        <v>1</v>
      </c>
      <c r="BX528" s="28">
        <v>1</v>
      </c>
      <c r="BY528" s="31">
        <v>1</v>
      </c>
      <c r="BZ528" s="32">
        <v>1</v>
      </c>
      <c r="CA528" s="32">
        <v>1</v>
      </c>
      <c r="CB528" s="32">
        <v>1</v>
      </c>
      <c r="CC528" s="32">
        <v>1</v>
      </c>
      <c r="CD528" s="31">
        <v>2</v>
      </c>
      <c r="CE528" s="28">
        <v>1</v>
      </c>
      <c r="CF528" s="28">
        <v>2</v>
      </c>
      <c r="CG528" s="28"/>
      <c r="CH528" s="28"/>
      <c r="CI528" s="28"/>
      <c r="CJ528" s="28"/>
      <c r="CK528" s="28"/>
      <c r="CL528" s="33">
        <v>0</v>
      </c>
      <c r="CM528" s="31">
        <v>1</v>
      </c>
      <c r="CN528" s="28"/>
      <c r="CO528" s="28">
        <v>1</v>
      </c>
      <c r="CP528" s="28">
        <v>7</v>
      </c>
      <c r="CQ528" s="28">
        <v>2</v>
      </c>
      <c r="CR528" s="28">
        <v>2</v>
      </c>
      <c r="CS528" s="28">
        <v>2</v>
      </c>
      <c r="CT528" s="28">
        <v>1</v>
      </c>
      <c r="CU528" s="28">
        <v>2</v>
      </c>
      <c r="CV528" s="28">
        <v>1</v>
      </c>
      <c r="CW528" s="33">
        <v>1</v>
      </c>
      <c r="CX528" s="31">
        <v>2</v>
      </c>
      <c r="CY528" s="28">
        <v>2</v>
      </c>
      <c r="CZ528" s="28">
        <v>2</v>
      </c>
      <c r="DA528" s="28"/>
      <c r="DB528" s="28"/>
      <c r="DC528" s="28"/>
      <c r="DD528" s="28"/>
      <c r="DE528" s="28"/>
      <c r="DF528" s="33">
        <v>0</v>
      </c>
      <c r="DG528" s="31">
        <v>2</v>
      </c>
      <c r="DH528" s="28">
        <v>1</v>
      </c>
      <c r="DI528" s="28">
        <v>3</v>
      </c>
      <c r="DJ528" s="28"/>
      <c r="DK528" s="28"/>
      <c r="DL528" s="28"/>
      <c r="DM528" s="28"/>
      <c r="DN528" s="28"/>
      <c r="DO528" s="28"/>
      <c r="DP528" s="28"/>
      <c r="DQ528" s="28"/>
      <c r="DR528" s="33">
        <v>0</v>
      </c>
      <c r="DS528" s="31">
        <v>1</v>
      </c>
      <c r="DT528" s="28"/>
      <c r="DU528" s="28">
        <v>1</v>
      </c>
      <c r="DV528" s="28"/>
      <c r="DW528" s="28">
        <v>2</v>
      </c>
      <c r="DX528" s="28">
        <v>2</v>
      </c>
      <c r="DY528" s="28">
        <v>2</v>
      </c>
      <c r="DZ528" s="28"/>
      <c r="EA528" s="28"/>
      <c r="EB528" s="28"/>
      <c r="EC528" s="28">
        <v>2</v>
      </c>
      <c r="ED528" s="33">
        <v>0</v>
      </c>
      <c r="EE528" s="31">
        <v>1</v>
      </c>
      <c r="EF528" s="28"/>
      <c r="EG528" s="28">
        <v>1</v>
      </c>
      <c r="EH528" s="28">
        <v>2</v>
      </c>
      <c r="EI528" s="28">
        <v>3</v>
      </c>
      <c r="EJ528" s="28">
        <v>2</v>
      </c>
      <c r="EK528" s="28">
        <v>1</v>
      </c>
      <c r="EL528" s="33">
        <v>1</v>
      </c>
      <c r="EM528" s="31">
        <v>2</v>
      </c>
      <c r="EN528" s="28">
        <v>1</v>
      </c>
      <c r="EO528" s="28">
        <v>3</v>
      </c>
      <c r="EP528" s="28"/>
      <c r="EQ528" s="28"/>
      <c r="ER528" s="28"/>
      <c r="ES528" s="28"/>
      <c r="ET528" s="28"/>
      <c r="EU528" s="28"/>
      <c r="EV528" s="28"/>
      <c r="EW528" s="28"/>
      <c r="EX528" s="33">
        <v>0</v>
      </c>
      <c r="EY528" s="31"/>
      <c r="EZ528" s="28"/>
      <c r="FA528" s="28"/>
      <c r="FB528" s="28"/>
      <c r="FC528" s="28"/>
      <c r="FD528" s="28"/>
      <c r="FE528" s="28"/>
      <c r="FF528" s="28"/>
      <c r="FG528" s="28"/>
      <c r="FH528" s="28"/>
      <c r="FI528" s="28"/>
      <c r="FJ528" s="28"/>
      <c r="FK528" s="28"/>
      <c r="FL528" s="33">
        <v>0</v>
      </c>
      <c r="FM528" s="31">
        <v>2</v>
      </c>
      <c r="FN528" s="28">
        <v>2</v>
      </c>
      <c r="FO528" s="28"/>
      <c r="FP528" s="28"/>
      <c r="FQ528" s="28"/>
      <c r="FR528" s="28"/>
      <c r="FS528" s="28"/>
      <c r="FT528" s="28"/>
      <c r="FU528" s="28"/>
      <c r="FV528" s="28"/>
      <c r="FW528" s="28"/>
      <c r="FX528" s="33">
        <v>0</v>
      </c>
      <c r="FY528" s="31">
        <v>2</v>
      </c>
      <c r="FZ528" s="28">
        <v>2</v>
      </c>
      <c r="GA528" s="28">
        <v>2</v>
      </c>
      <c r="GB528" s="28">
        <v>3</v>
      </c>
      <c r="GC528" s="28"/>
      <c r="GD528" s="28"/>
      <c r="GE528" s="28"/>
      <c r="GF528" s="28"/>
      <c r="GG528" s="28"/>
      <c r="GH528" s="28"/>
      <c r="GI528" s="28"/>
      <c r="GJ528" s="28"/>
      <c r="GK528" s="33">
        <v>0</v>
      </c>
      <c r="GL528" s="31"/>
      <c r="GM528" s="28"/>
      <c r="GN528" s="28"/>
      <c r="GO528" s="28"/>
      <c r="GP528" s="28"/>
      <c r="GQ528" s="28"/>
      <c r="GR528" s="28"/>
      <c r="GS528" s="28"/>
      <c r="GT528" s="28"/>
      <c r="GU528" s="28"/>
      <c r="GV528" s="33">
        <v>0</v>
      </c>
      <c r="GW528" s="31"/>
      <c r="GX528" s="28"/>
      <c r="GY528" s="28"/>
      <c r="GZ528" s="28"/>
      <c r="HA528" s="28"/>
      <c r="HB528" s="28"/>
      <c r="HC528" s="28"/>
      <c r="HD528" s="33">
        <v>0</v>
      </c>
      <c r="HE528" s="31">
        <v>2</v>
      </c>
      <c r="HF528" s="28"/>
      <c r="HG528" s="28"/>
      <c r="HH528" s="28"/>
      <c r="HI528" s="28"/>
      <c r="HJ528" s="28"/>
      <c r="HK528" s="28"/>
      <c r="HL528" s="28"/>
      <c r="HM528" s="28">
        <v>0</v>
      </c>
      <c r="HN528" s="31">
        <v>2</v>
      </c>
      <c r="HO528" s="28"/>
      <c r="HP528" s="28"/>
      <c r="HQ528" s="28"/>
      <c r="HR528" s="28"/>
      <c r="HS528" s="28"/>
      <c r="HT528" s="28"/>
      <c r="HU528" s="28"/>
      <c r="HV528" s="28">
        <v>0</v>
      </c>
      <c r="HW528" s="31">
        <v>2</v>
      </c>
      <c r="HX528" s="28"/>
      <c r="HY528" s="28">
        <v>2</v>
      </c>
      <c r="HZ528" s="34">
        <v>0</v>
      </c>
      <c r="IA528" s="34">
        <v>1</v>
      </c>
      <c r="IB528" s="34">
        <v>0</v>
      </c>
      <c r="IC528" s="34">
        <v>0</v>
      </c>
      <c r="ID528" s="34">
        <v>0</v>
      </c>
      <c r="IE528" s="34">
        <v>1</v>
      </c>
      <c r="IF528" s="34">
        <v>0</v>
      </c>
      <c r="IG528" s="34">
        <v>0</v>
      </c>
      <c r="IH528" s="34">
        <v>0</v>
      </c>
      <c r="II528" s="34">
        <v>0</v>
      </c>
      <c r="IJ528" s="34">
        <v>0</v>
      </c>
      <c r="IK528" s="34">
        <v>0</v>
      </c>
      <c r="IL528" s="34">
        <v>0</v>
      </c>
      <c r="IM528" s="34">
        <v>0</v>
      </c>
      <c r="IN528" s="28">
        <v>0</v>
      </c>
      <c r="IO528" s="28">
        <v>0</v>
      </c>
      <c r="IP528" s="28">
        <v>0</v>
      </c>
      <c r="IQ528" s="28">
        <v>0</v>
      </c>
      <c r="IR528" s="28">
        <v>0</v>
      </c>
      <c r="IS528" s="28">
        <v>0</v>
      </c>
      <c r="IT528" s="28">
        <v>0</v>
      </c>
      <c r="IU528" s="28">
        <v>0</v>
      </c>
      <c r="IV528" s="28"/>
      <c r="IW528" s="28">
        <v>0</v>
      </c>
      <c r="IX528" s="28">
        <v>0</v>
      </c>
      <c r="IY528" s="28">
        <v>0</v>
      </c>
      <c r="IZ528" s="28">
        <v>0</v>
      </c>
      <c r="JA528" s="35"/>
      <c r="JB528">
        <f t="shared" si="39"/>
        <v>2</v>
      </c>
      <c r="JC528">
        <f t="shared" si="40"/>
        <v>2</v>
      </c>
      <c r="JD528">
        <f t="shared" si="41"/>
        <v>0</v>
      </c>
    </row>
    <row r="529" spans="1:264" x14ac:dyDescent="0.25">
      <c r="A529" s="29" t="s">
        <v>2472</v>
      </c>
      <c r="B529" s="29" t="s">
        <v>2472</v>
      </c>
      <c r="C529" s="27" t="s">
        <v>2477</v>
      </c>
      <c r="D529" s="28" t="s">
        <v>85</v>
      </c>
      <c r="E529" s="28">
        <v>13</v>
      </c>
      <c r="F529" s="28">
        <v>4020103</v>
      </c>
      <c r="G529" s="28">
        <v>1</v>
      </c>
      <c r="H529" s="28">
        <v>0</v>
      </c>
      <c r="I529" s="28">
        <v>1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120</v>
      </c>
      <c r="T529" s="28">
        <v>70</v>
      </c>
      <c r="U529" s="29" t="s">
        <v>2478</v>
      </c>
      <c r="V529" s="28">
        <v>2</v>
      </c>
      <c r="W529" s="28">
        <v>2</v>
      </c>
      <c r="X529" s="28" t="s">
        <v>242</v>
      </c>
      <c r="Y529" s="28" t="s">
        <v>822</v>
      </c>
      <c r="Z529" s="28">
        <v>2</v>
      </c>
      <c r="AA529" s="28">
        <v>6</v>
      </c>
      <c r="AB529" s="28" t="s">
        <v>2479</v>
      </c>
      <c r="AC529" s="28">
        <v>2</v>
      </c>
      <c r="AD529" s="28">
        <v>1</v>
      </c>
      <c r="AE529" s="28" t="s">
        <v>672</v>
      </c>
      <c r="AF529" s="30" t="s">
        <v>2480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31">
        <v>2</v>
      </c>
      <c r="AM529" s="32">
        <v>0</v>
      </c>
      <c r="AN529" s="32">
        <v>0</v>
      </c>
      <c r="AO529" s="32">
        <v>0</v>
      </c>
      <c r="AP529" s="32">
        <v>0</v>
      </c>
      <c r="AQ529" s="32">
        <v>0</v>
      </c>
      <c r="AR529" s="32">
        <v>0</v>
      </c>
      <c r="AS529" s="32">
        <v>1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>
        <v>0</v>
      </c>
      <c r="BC529" s="32">
        <v>0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28">
        <v>1</v>
      </c>
      <c r="BK529" s="28">
        <v>0</v>
      </c>
      <c r="BL529" s="28">
        <v>0</v>
      </c>
      <c r="BM529" s="28">
        <v>1</v>
      </c>
      <c r="BN529" s="32">
        <v>0</v>
      </c>
      <c r="BO529" s="32">
        <v>0</v>
      </c>
      <c r="BP529" s="32">
        <v>0</v>
      </c>
      <c r="BQ529" s="32">
        <v>0</v>
      </c>
      <c r="BR529" s="32">
        <v>0</v>
      </c>
      <c r="BS529" s="32">
        <v>0</v>
      </c>
      <c r="BT529" s="32">
        <v>0</v>
      </c>
      <c r="BU529" s="32">
        <v>0</v>
      </c>
      <c r="BV529" s="28">
        <v>30</v>
      </c>
      <c r="BW529" s="28"/>
      <c r="BX529" s="28"/>
      <c r="BY529" s="31">
        <v>1</v>
      </c>
      <c r="BZ529" s="32">
        <v>1</v>
      </c>
      <c r="CA529" s="32">
        <v>1</v>
      </c>
      <c r="CB529" s="32">
        <v>2</v>
      </c>
      <c r="CC529" s="32">
        <v>1</v>
      </c>
      <c r="CD529" s="31">
        <v>1</v>
      </c>
      <c r="CE529" s="28"/>
      <c r="CF529" s="28">
        <v>2</v>
      </c>
      <c r="CG529" s="28"/>
      <c r="CH529" s="28"/>
      <c r="CI529" s="28"/>
      <c r="CJ529" s="28"/>
      <c r="CK529" s="28"/>
      <c r="CL529" s="33">
        <v>0</v>
      </c>
      <c r="CM529" s="31">
        <v>2</v>
      </c>
      <c r="CN529" s="28">
        <v>1</v>
      </c>
      <c r="CO529" s="28">
        <v>2</v>
      </c>
      <c r="CP529" s="28"/>
      <c r="CQ529" s="28">
        <v>1</v>
      </c>
      <c r="CR529" s="28">
        <v>2</v>
      </c>
      <c r="CS529" s="28">
        <v>2</v>
      </c>
      <c r="CT529" s="28">
        <v>2</v>
      </c>
      <c r="CU529" s="28">
        <v>2</v>
      </c>
      <c r="CV529" s="28">
        <v>2</v>
      </c>
      <c r="CW529" s="33">
        <v>1</v>
      </c>
      <c r="CX529" s="31">
        <v>1</v>
      </c>
      <c r="CY529" s="28">
        <v>1</v>
      </c>
      <c r="CZ529" s="28">
        <v>1</v>
      </c>
      <c r="DA529" s="28">
        <v>1</v>
      </c>
      <c r="DB529" s="28">
        <v>1</v>
      </c>
      <c r="DC529" s="28">
        <v>1</v>
      </c>
      <c r="DD529" s="28">
        <v>2</v>
      </c>
      <c r="DE529" s="28">
        <v>1</v>
      </c>
      <c r="DF529" s="33">
        <v>3</v>
      </c>
      <c r="DG529" s="31">
        <v>2</v>
      </c>
      <c r="DH529" s="28">
        <v>2</v>
      </c>
      <c r="DI529" s="28"/>
      <c r="DJ529" s="28"/>
      <c r="DK529" s="28"/>
      <c r="DL529" s="28"/>
      <c r="DM529" s="28"/>
      <c r="DN529" s="28"/>
      <c r="DO529" s="28"/>
      <c r="DP529" s="28"/>
      <c r="DQ529" s="28"/>
      <c r="DR529" s="33">
        <v>0</v>
      </c>
      <c r="DS529" s="31">
        <v>2</v>
      </c>
      <c r="DT529" s="28">
        <v>2</v>
      </c>
      <c r="DU529" s="28"/>
      <c r="DV529" s="28"/>
      <c r="DW529" s="28"/>
      <c r="DX529" s="28"/>
      <c r="DY529" s="28"/>
      <c r="DZ529" s="28"/>
      <c r="EA529" s="28"/>
      <c r="EB529" s="28"/>
      <c r="EC529" s="28"/>
      <c r="ED529" s="33">
        <v>0</v>
      </c>
      <c r="EE529" s="31">
        <v>1</v>
      </c>
      <c r="EF529" s="28">
        <v>2</v>
      </c>
      <c r="EG529" s="28"/>
      <c r="EH529" s="28"/>
      <c r="EI529" s="28"/>
      <c r="EJ529" s="28"/>
      <c r="EK529" s="28"/>
      <c r="EL529" s="33">
        <v>0</v>
      </c>
      <c r="EM529" s="31">
        <v>2</v>
      </c>
      <c r="EN529" s="28">
        <v>1</v>
      </c>
      <c r="EO529" s="28">
        <v>3</v>
      </c>
      <c r="EP529" s="28"/>
      <c r="EQ529" s="28"/>
      <c r="ER529" s="28"/>
      <c r="ES529" s="28"/>
      <c r="ET529" s="28"/>
      <c r="EU529" s="28"/>
      <c r="EV529" s="28"/>
      <c r="EW529" s="28"/>
      <c r="EX529" s="33">
        <v>0</v>
      </c>
      <c r="EY529" s="31"/>
      <c r="EZ529" s="28"/>
      <c r="FA529" s="28"/>
      <c r="FB529" s="28"/>
      <c r="FC529" s="28"/>
      <c r="FD529" s="28"/>
      <c r="FE529" s="28"/>
      <c r="FF529" s="28"/>
      <c r="FG529" s="28"/>
      <c r="FH529" s="28"/>
      <c r="FI529" s="28"/>
      <c r="FJ529" s="28"/>
      <c r="FK529" s="28"/>
      <c r="FL529" s="33">
        <v>0</v>
      </c>
      <c r="FM529" s="31">
        <v>2</v>
      </c>
      <c r="FN529" s="28">
        <v>2</v>
      </c>
      <c r="FO529" s="28"/>
      <c r="FP529" s="28"/>
      <c r="FQ529" s="28"/>
      <c r="FR529" s="28"/>
      <c r="FS529" s="28"/>
      <c r="FT529" s="28"/>
      <c r="FU529" s="28"/>
      <c r="FV529" s="28"/>
      <c r="FW529" s="28"/>
      <c r="FX529" s="33">
        <v>0</v>
      </c>
      <c r="FY529" s="31">
        <v>2</v>
      </c>
      <c r="FZ529" s="28">
        <v>1</v>
      </c>
      <c r="GA529" s="28">
        <v>2</v>
      </c>
      <c r="GB529" s="28">
        <v>2</v>
      </c>
      <c r="GC529" s="28"/>
      <c r="GD529" s="28"/>
      <c r="GE529" s="28">
        <v>3</v>
      </c>
      <c r="GF529" s="28"/>
      <c r="GG529" s="28"/>
      <c r="GH529" s="28"/>
      <c r="GI529" s="28"/>
      <c r="GJ529" s="28"/>
      <c r="GK529" s="33">
        <v>0</v>
      </c>
      <c r="GL529" s="31"/>
      <c r="GM529" s="28"/>
      <c r="GN529" s="28"/>
      <c r="GO529" s="28"/>
      <c r="GP529" s="28"/>
      <c r="GQ529" s="28"/>
      <c r="GR529" s="28"/>
      <c r="GS529" s="28"/>
      <c r="GT529" s="28"/>
      <c r="GU529" s="28"/>
      <c r="GV529" s="33">
        <v>0</v>
      </c>
      <c r="GW529" s="31"/>
      <c r="GX529" s="28"/>
      <c r="GY529" s="28"/>
      <c r="GZ529" s="28"/>
      <c r="HA529" s="28"/>
      <c r="HB529" s="28"/>
      <c r="HC529" s="28"/>
      <c r="HD529" s="33">
        <v>0</v>
      </c>
      <c r="HE529" s="31">
        <v>2</v>
      </c>
      <c r="HF529" s="28"/>
      <c r="HG529" s="28"/>
      <c r="HH529" s="28"/>
      <c r="HI529" s="28"/>
      <c r="HJ529" s="28"/>
      <c r="HK529" s="28"/>
      <c r="HL529" s="28"/>
      <c r="HM529" s="28">
        <v>0</v>
      </c>
      <c r="HN529" s="31">
        <v>1</v>
      </c>
      <c r="HO529" s="28">
        <v>2</v>
      </c>
      <c r="HP529" s="28"/>
      <c r="HQ529" s="28"/>
      <c r="HR529" s="28"/>
      <c r="HS529" s="28"/>
      <c r="HT529" s="28"/>
      <c r="HU529" s="28"/>
      <c r="HV529" s="28">
        <v>0</v>
      </c>
      <c r="HW529" s="31">
        <v>2</v>
      </c>
      <c r="HX529" s="28"/>
      <c r="HY529" s="28">
        <v>2</v>
      </c>
      <c r="HZ529" s="34">
        <v>0</v>
      </c>
      <c r="IA529" s="34">
        <v>1</v>
      </c>
      <c r="IB529" s="34">
        <v>3</v>
      </c>
      <c r="IC529" s="34">
        <v>0</v>
      </c>
      <c r="ID529" s="34">
        <v>0</v>
      </c>
      <c r="IE529" s="34">
        <v>0</v>
      </c>
      <c r="IF529" s="34">
        <v>0</v>
      </c>
      <c r="IG529" s="34">
        <v>0</v>
      </c>
      <c r="IH529" s="34">
        <v>0</v>
      </c>
      <c r="II529" s="34">
        <v>0</v>
      </c>
      <c r="IJ529" s="34">
        <v>0</v>
      </c>
      <c r="IK529" s="34">
        <v>0</v>
      </c>
      <c r="IL529" s="34">
        <v>0</v>
      </c>
      <c r="IM529" s="34">
        <v>0</v>
      </c>
      <c r="IN529" s="28">
        <v>0</v>
      </c>
      <c r="IO529" s="28">
        <v>0</v>
      </c>
      <c r="IP529" s="28">
        <v>0</v>
      </c>
      <c r="IQ529" s="28">
        <v>0</v>
      </c>
      <c r="IR529" s="28">
        <v>2</v>
      </c>
      <c r="IS529" s="28">
        <v>0</v>
      </c>
      <c r="IT529" s="28">
        <v>0</v>
      </c>
      <c r="IU529" s="28">
        <v>2</v>
      </c>
      <c r="IV529" s="28" t="s">
        <v>2291</v>
      </c>
      <c r="IW529" s="28">
        <v>1</v>
      </c>
      <c r="IX529" s="28">
        <v>0</v>
      </c>
      <c r="IY529" s="28">
        <v>0</v>
      </c>
      <c r="IZ529" s="28">
        <v>0</v>
      </c>
      <c r="JA529" s="35" t="s">
        <v>2479</v>
      </c>
      <c r="JB529">
        <f t="shared" si="39"/>
        <v>2</v>
      </c>
      <c r="JC529">
        <f t="shared" si="40"/>
        <v>4</v>
      </c>
      <c r="JD529">
        <f t="shared" si="41"/>
        <v>5</v>
      </c>
    </row>
    <row r="530" spans="1:264" x14ac:dyDescent="0.25">
      <c r="A530" s="3" t="s">
        <v>2464</v>
      </c>
      <c r="B530" s="3" t="s">
        <v>2505</v>
      </c>
      <c r="C530" s="13" t="s">
        <v>2506</v>
      </c>
      <c r="D530" t="s">
        <v>86</v>
      </c>
      <c r="E530">
        <v>1</v>
      </c>
      <c r="F530" s="13" t="s">
        <v>2507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130</v>
      </c>
      <c r="T530">
        <v>80</v>
      </c>
      <c r="U530" s="216" t="s">
        <v>2508</v>
      </c>
      <c r="V530">
        <v>1</v>
      </c>
      <c r="W530">
        <v>4</v>
      </c>
      <c r="X530" t="s">
        <v>242</v>
      </c>
      <c r="Y530" t="s">
        <v>499</v>
      </c>
      <c r="Z530">
        <v>2</v>
      </c>
      <c r="AA530">
        <v>2</v>
      </c>
      <c r="AB530" t="s">
        <v>2509</v>
      </c>
      <c r="AC530">
        <v>3</v>
      </c>
      <c r="AD530">
        <v>5</v>
      </c>
      <c r="AG530">
        <v>0</v>
      </c>
      <c r="AH530">
        <v>1</v>
      </c>
      <c r="AI530">
        <v>1</v>
      </c>
      <c r="AJ530">
        <v>0</v>
      </c>
      <c r="AK530">
        <v>0</v>
      </c>
      <c r="AL530" s="5">
        <v>0</v>
      </c>
      <c r="AM530" s="39">
        <v>1</v>
      </c>
      <c r="AN530" s="39">
        <v>0</v>
      </c>
      <c r="AO530" s="39">
        <v>1</v>
      </c>
      <c r="AP530" s="39">
        <v>1</v>
      </c>
      <c r="AQ530" s="39">
        <v>1</v>
      </c>
      <c r="AR530" s="39">
        <v>0</v>
      </c>
      <c r="AS530" s="39">
        <v>0</v>
      </c>
      <c r="AT530" s="39">
        <v>0</v>
      </c>
      <c r="AU530" s="39">
        <v>0</v>
      </c>
      <c r="AV530" s="39">
        <v>0</v>
      </c>
      <c r="AW530" s="39">
        <v>0</v>
      </c>
      <c r="AX530" s="39">
        <v>0</v>
      </c>
      <c r="AY530" s="39">
        <v>0</v>
      </c>
      <c r="AZ530" s="39">
        <v>0</v>
      </c>
      <c r="BA530" s="39">
        <v>0</v>
      </c>
      <c r="BB530" s="39">
        <v>1</v>
      </c>
      <c r="BC530" s="39">
        <v>0</v>
      </c>
      <c r="BD530" s="39">
        <v>0</v>
      </c>
      <c r="BE530" s="39">
        <v>0</v>
      </c>
      <c r="BF530" s="39">
        <v>0</v>
      </c>
      <c r="BG530" s="39">
        <v>0</v>
      </c>
      <c r="BH530" s="39">
        <v>0</v>
      </c>
      <c r="BI530" s="39">
        <v>0</v>
      </c>
      <c r="BJ530" s="39">
        <v>1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 s="27" t="s">
        <v>2510</v>
      </c>
      <c r="BX530">
        <v>3</v>
      </c>
      <c r="BY530">
        <v>0</v>
      </c>
      <c r="BZ530" s="5">
        <v>1</v>
      </c>
      <c r="CA530" s="39">
        <v>1</v>
      </c>
      <c r="CB530" s="39">
        <v>1</v>
      </c>
      <c r="CC530" s="39">
        <v>1</v>
      </c>
      <c r="CD530" s="39">
        <v>1</v>
      </c>
      <c r="CE530" s="5">
        <v>1</v>
      </c>
      <c r="CF530" s="39"/>
      <c r="CG530" s="39">
        <v>2</v>
      </c>
      <c r="CH530" s="39"/>
      <c r="CI530" s="39"/>
      <c r="CJ530" s="39"/>
      <c r="CK530" s="39"/>
      <c r="CL530" s="39"/>
      <c r="CM530" s="18">
        <v>0</v>
      </c>
      <c r="CN530" s="5">
        <v>1</v>
      </c>
      <c r="CP530">
        <v>1</v>
      </c>
      <c r="CQ530">
        <v>4</v>
      </c>
      <c r="CR530">
        <v>2</v>
      </c>
      <c r="CS530">
        <v>2</v>
      </c>
      <c r="CT530">
        <v>2</v>
      </c>
      <c r="CU530">
        <v>1</v>
      </c>
      <c r="CV530">
        <v>2</v>
      </c>
      <c r="CW530">
        <v>4</v>
      </c>
      <c r="CX530" s="18">
        <v>1</v>
      </c>
      <c r="CY530" s="5">
        <v>2</v>
      </c>
      <c r="CZ530" s="39">
        <v>2</v>
      </c>
      <c r="DA530" s="39">
        <v>2</v>
      </c>
      <c r="DF530"/>
      <c r="DG530" s="18">
        <v>0</v>
      </c>
      <c r="DH530" s="5">
        <v>2</v>
      </c>
      <c r="DI530" s="39">
        <v>2</v>
      </c>
      <c r="DR530"/>
      <c r="DS530" s="18">
        <v>0</v>
      </c>
      <c r="DT530" s="5">
        <v>1</v>
      </c>
      <c r="DU530">
        <v>2</v>
      </c>
      <c r="ED530"/>
      <c r="EE530" s="18">
        <v>0</v>
      </c>
      <c r="EF530" s="5">
        <v>2</v>
      </c>
      <c r="EG530">
        <v>2</v>
      </c>
      <c r="EL530"/>
      <c r="EM530" s="18">
        <v>0</v>
      </c>
      <c r="EN530" s="5">
        <v>2</v>
      </c>
      <c r="EO530" s="39">
        <v>1</v>
      </c>
      <c r="EP530" s="39">
        <v>3</v>
      </c>
      <c r="EX530"/>
      <c r="EY530" s="18">
        <v>0</v>
      </c>
      <c r="EZ530" s="5"/>
      <c r="FA530" s="39"/>
      <c r="FB530" s="39"/>
      <c r="FC530" s="39"/>
      <c r="FD530" s="39"/>
      <c r="FE530" s="39"/>
      <c r="FF530" s="39"/>
      <c r="FG530" s="39"/>
      <c r="FL530"/>
      <c r="FM530" s="18">
        <v>0</v>
      </c>
      <c r="FN530" s="5">
        <v>2</v>
      </c>
      <c r="FO530">
        <v>2</v>
      </c>
      <c r="FX530"/>
      <c r="FY530" s="18">
        <v>0</v>
      </c>
      <c r="FZ530" s="5">
        <v>2</v>
      </c>
      <c r="GA530">
        <v>2</v>
      </c>
      <c r="GB530">
        <v>2</v>
      </c>
      <c r="GC530">
        <v>3</v>
      </c>
      <c r="GK530"/>
      <c r="GL530" s="18">
        <v>0</v>
      </c>
      <c r="GM530" s="5">
        <v>2</v>
      </c>
      <c r="GN530">
        <v>2</v>
      </c>
      <c r="GV530"/>
      <c r="GW530" s="18">
        <v>0</v>
      </c>
      <c r="GX530" s="5">
        <v>2</v>
      </c>
      <c r="HD530"/>
      <c r="HE530" s="18">
        <v>0</v>
      </c>
      <c r="HF530" s="5">
        <v>2</v>
      </c>
      <c r="HN530">
        <v>0</v>
      </c>
      <c r="HO530" s="5">
        <v>2</v>
      </c>
      <c r="HW530">
        <v>0</v>
      </c>
      <c r="HX530" s="5">
        <v>2</v>
      </c>
      <c r="HZ530">
        <v>2</v>
      </c>
      <c r="IA530" s="7">
        <v>0</v>
      </c>
      <c r="IB530" s="7">
        <v>1</v>
      </c>
      <c r="IC530" s="7">
        <v>0</v>
      </c>
      <c r="ID530" s="7">
        <v>0</v>
      </c>
      <c r="IE530" s="7">
        <v>0</v>
      </c>
      <c r="IF530" s="7">
        <v>0</v>
      </c>
      <c r="IG530" s="7">
        <v>0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  <c r="IM530" s="7">
        <v>0</v>
      </c>
      <c r="IN530" s="7">
        <v>0</v>
      </c>
      <c r="IO530" s="37">
        <v>0</v>
      </c>
      <c r="IP530" s="37">
        <v>0</v>
      </c>
      <c r="IQ530" s="37">
        <v>0</v>
      </c>
      <c r="IR530" s="37">
        <v>0</v>
      </c>
      <c r="IS530" s="37">
        <v>2</v>
      </c>
      <c r="IT530" s="37">
        <v>0</v>
      </c>
      <c r="IU530" s="37">
        <v>0</v>
      </c>
      <c r="IV530" s="37">
        <v>0</v>
      </c>
      <c r="IW530" s="37"/>
      <c r="IX530" s="37">
        <v>0</v>
      </c>
      <c r="IY530" s="37">
        <v>0</v>
      </c>
      <c r="IZ530" s="37">
        <v>0</v>
      </c>
      <c r="JA530" s="9" t="s">
        <v>488</v>
      </c>
      <c r="JB530">
        <f t="shared" si="39"/>
        <v>3</v>
      </c>
      <c r="JC530">
        <f t="shared" si="40"/>
        <v>3</v>
      </c>
      <c r="JD530">
        <f t="shared" si="41"/>
        <v>2</v>
      </c>
    </row>
    <row r="531" spans="1:264" x14ac:dyDescent="0.25">
      <c r="A531" s="3">
        <v>42727</v>
      </c>
      <c r="B531" s="3">
        <v>42909</v>
      </c>
      <c r="C531" s="13"/>
      <c r="D531"/>
      <c r="E531"/>
      <c r="F531" s="13"/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120</v>
      </c>
      <c r="T531">
        <v>90</v>
      </c>
      <c r="U531" s="38">
        <v>26630</v>
      </c>
      <c r="V531">
        <v>1</v>
      </c>
      <c r="W531">
        <v>2</v>
      </c>
      <c r="X531" t="s">
        <v>1166</v>
      </c>
      <c r="Y531" t="s">
        <v>499</v>
      </c>
      <c r="Z531">
        <v>2</v>
      </c>
      <c r="AA531">
        <v>1</v>
      </c>
      <c r="AB531" t="s">
        <v>2509</v>
      </c>
      <c r="AC531">
        <v>2</v>
      </c>
      <c r="AD531">
        <v>5</v>
      </c>
      <c r="AG531">
        <v>0</v>
      </c>
      <c r="AH531">
        <v>1</v>
      </c>
      <c r="AI531">
        <v>1</v>
      </c>
      <c r="AJ531">
        <v>0</v>
      </c>
      <c r="AK531">
        <v>0</v>
      </c>
      <c r="AL531" s="5">
        <v>1</v>
      </c>
      <c r="AM531" s="39">
        <v>1</v>
      </c>
      <c r="AN531" s="39">
        <v>1</v>
      </c>
      <c r="AO531" s="39">
        <v>2</v>
      </c>
      <c r="AP531" s="39">
        <v>2</v>
      </c>
      <c r="AQ531" s="39">
        <v>1</v>
      </c>
      <c r="AR531" s="39">
        <v>2</v>
      </c>
      <c r="AS531" s="39">
        <v>2</v>
      </c>
      <c r="AT531" s="39">
        <v>1</v>
      </c>
      <c r="AU531" s="39">
        <v>0</v>
      </c>
      <c r="AV531" s="39">
        <v>0</v>
      </c>
      <c r="AW531" s="39">
        <v>0</v>
      </c>
      <c r="AX531" s="39">
        <v>0</v>
      </c>
      <c r="AY531" s="39">
        <v>0</v>
      </c>
      <c r="AZ531" s="39">
        <v>0</v>
      </c>
      <c r="BA531" s="39">
        <v>0</v>
      </c>
      <c r="BB531" s="39">
        <v>2</v>
      </c>
      <c r="BC531" s="39">
        <v>2</v>
      </c>
      <c r="BD531" s="39">
        <v>1</v>
      </c>
      <c r="BE531" s="39">
        <v>2</v>
      </c>
      <c r="BF531" s="39">
        <v>2</v>
      </c>
      <c r="BG531" s="39">
        <v>0</v>
      </c>
      <c r="BH531" s="39">
        <v>0</v>
      </c>
      <c r="BI531" s="39">
        <v>0</v>
      </c>
      <c r="BJ531" s="39">
        <v>0</v>
      </c>
      <c r="BK531" s="39"/>
      <c r="BL531" s="39"/>
      <c r="BM531" s="39"/>
      <c r="BN531" s="39"/>
      <c r="BO531" s="39">
        <v>2</v>
      </c>
      <c r="BP531" s="39">
        <v>3</v>
      </c>
      <c r="BQ531" s="39">
        <v>3</v>
      </c>
      <c r="BR531" s="39">
        <v>3</v>
      </c>
      <c r="BS531" s="39">
        <v>2</v>
      </c>
      <c r="BT531" s="39">
        <v>0</v>
      </c>
      <c r="BU531" s="39">
        <v>3</v>
      </c>
      <c r="BV531" s="39">
        <v>3</v>
      </c>
      <c r="BW531" s="39">
        <v>14</v>
      </c>
      <c r="BX531" s="39">
        <v>10</v>
      </c>
      <c r="BY531" s="39">
        <v>10</v>
      </c>
      <c r="BZ531" s="5">
        <v>2</v>
      </c>
      <c r="CA531" s="39">
        <v>1</v>
      </c>
      <c r="CB531" s="39">
        <v>2</v>
      </c>
      <c r="CC531" s="39">
        <v>2</v>
      </c>
      <c r="CD531" s="39">
        <v>2</v>
      </c>
      <c r="CE531" s="5">
        <v>1</v>
      </c>
      <c r="CG531">
        <v>1</v>
      </c>
      <c r="CH531">
        <v>1</v>
      </c>
      <c r="CI531">
        <v>2</v>
      </c>
      <c r="CJ531">
        <v>2</v>
      </c>
      <c r="CK531">
        <v>1</v>
      </c>
      <c r="CL531">
        <v>2</v>
      </c>
      <c r="CM531" s="18">
        <v>2</v>
      </c>
      <c r="CN531" s="5">
        <v>1</v>
      </c>
      <c r="CP531">
        <v>1</v>
      </c>
      <c r="CQ531">
        <v>1</v>
      </c>
      <c r="CR531">
        <v>5</v>
      </c>
      <c r="CS531">
        <v>2</v>
      </c>
      <c r="CT531">
        <v>1</v>
      </c>
      <c r="CU531">
        <v>1</v>
      </c>
      <c r="CW531"/>
      <c r="CX531" s="18">
        <v>3</v>
      </c>
      <c r="CY531" s="5">
        <v>2</v>
      </c>
      <c r="CZ531" s="39">
        <v>1</v>
      </c>
      <c r="DA531" s="39">
        <v>2</v>
      </c>
      <c r="DF531"/>
      <c r="DG531" s="18">
        <v>0</v>
      </c>
      <c r="DH531" s="5">
        <v>2</v>
      </c>
      <c r="DI531">
        <v>2</v>
      </c>
      <c r="DR531"/>
      <c r="DS531" s="18">
        <v>0</v>
      </c>
      <c r="DT531" s="5">
        <v>2</v>
      </c>
      <c r="DU531" s="39">
        <v>2</v>
      </c>
      <c r="ED531"/>
      <c r="EE531" s="18">
        <v>0</v>
      </c>
      <c r="EF531" s="5">
        <v>2</v>
      </c>
      <c r="EG531">
        <v>1</v>
      </c>
      <c r="EL531"/>
      <c r="EM531" s="18">
        <v>0</v>
      </c>
      <c r="EN531" s="5">
        <v>2</v>
      </c>
      <c r="EO531" s="39">
        <v>1</v>
      </c>
      <c r="EP531" s="39">
        <v>3</v>
      </c>
      <c r="EX531"/>
      <c r="EY531" s="18">
        <v>0</v>
      </c>
      <c r="EZ531" s="5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L531"/>
      <c r="FM531" s="18">
        <v>0</v>
      </c>
      <c r="FN531" s="5">
        <v>1</v>
      </c>
      <c r="FO531" s="39"/>
      <c r="FP531">
        <v>5</v>
      </c>
      <c r="FQ531">
        <v>5</v>
      </c>
      <c r="FR531">
        <v>2</v>
      </c>
      <c r="FT531">
        <v>1</v>
      </c>
      <c r="FU531">
        <v>1</v>
      </c>
      <c r="FV531">
        <v>2</v>
      </c>
      <c r="FW531">
        <v>2</v>
      </c>
      <c r="FX531">
        <v>2</v>
      </c>
      <c r="FY531" s="18">
        <v>2</v>
      </c>
      <c r="FZ531" s="5">
        <v>2</v>
      </c>
      <c r="GA531" s="39">
        <v>2</v>
      </c>
      <c r="GB531" s="39">
        <v>2</v>
      </c>
      <c r="GC531" s="39">
        <v>3</v>
      </c>
      <c r="GK531"/>
      <c r="GL531" s="18">
        <v>0</v>
      </c>
      <c r="GM531" s="5">
        <v>2</v>
      </c>
      <c r="GN531">
        <v>2</v>
      </c>
      <c r="GV531"/>
      <c r="GW531" s="18">
        <v>0</v>
      </c>
      <c r="GX531" s="5">
        <v>1</v>
      </c>
      <c r="GY531">
        <v>2</v>
      </c>
      <c r="GZ531">
        <v>2</v>
      </c>
      <c r="HA531">
        <v>2</v>
      </c>
      <c r="HB531">
        <v>1</v>
      </c>
      <c r="HC531">
        <v>1</v>
      </c>
      <c r="HD531">
        <v>2</v>
      </c>
      <c r="HE531" s="18">
        <v>0</v>
      </c>
      <c r="HF531" s="5">
        <v>2</v>
      </c>
      <c r="HN531">
        <v>0</v>
      </c>
      <c r="HO531" s="5">
        <v>1</v>
      </c>
      <c r="HP531">
        <v>2</v>
      </c>
      <c r="HW531">
        <v>0</v>
      </c>
      <c r="HX531" s="5">
        <v>2</v>
      </c>
      <c r="HZ531">
        <v>1</v>
      </c>
      <c r="IA531" s="7">
        <v>2</v>
      </c>
      <c r="IB531" s="7">
        <v>3</v>
      </c>
      <c r="IC531" s="7">
        <v>0</v>
      </c>
      <c r="ID531" s="7">
        <v>0</v>
      </c>
      <c r="IE531" s="7">
        <v>2</v>
      </c>
      <c r="IF531" s="7">
        <v>0</v>
      </c>
      <c r="IG531" s="7">
        <v>0</v>
      </c>
      <c r="IH531" s="7">
        <v>0</v>
      </c>
      <c r="II531" s="7">
        <v>2</v>
      </c>
      <c r="IJ531" s="7">
        <v>0</v>
      </c>
      <c r="IK531" s="7">
        <v>0</v>
      </c>
      <c r="IL531" s="7">
        <v>2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2</v>
      </c>
      <c r="IT531" s="7">
        <v>0</v>
      </c>
      <c r="IU531" s="7">
        <v>0</v>
      </c>
      <c r="IV531" s="7">
        <v>0</v>
      </c>
      <c r="IW531" s="7" t="s">
        <v>258</v>
      </c>
      <c r="IX531" s="7">
        <v>0</v>
      </c>
      <c r="IY531" s="7">
        <v>0</v>
      </c>
      <c r="IZ531" s="7">
        <v>0</v>
      </c>
      <c r="JA531" s="9" t="s">
        <v>488</v>
      </c>
      <c r="JB531">
        <f t="shared" si="39"/>
        <v>4</v>
      </c>
      <c r="JC531">
        <f t="shared" si="40"/>
        <v>12</v>
      </c>
      <c r="JD531">
        <f t="shared" si="41"/>
        <v>2</v>
      </c>
    </row>
    <row r="532" spans="1:264" x14ac:dyDescent="0.25">
      <c r="A532" s="3">
        <v>42728</v>
      </c>
      <c r="B532" s="3">
        <v>42910</v>
      </c>
      <c r="C532" s="13" t="s">
        <v>2511</v>
      </c>
      <c r="D532" t="s">
        <v>86</v>
      </c>
      <c r="E532">
        <v>3</v>
      </c>
      <c r="F532" s="13" t="s">
        <v>2512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120</v>
      </c>
      <c r="T532">
        <v>80</v>
      </c>
      <c r="U532" s="38">
        <v>29798</v>
      </c>
      <c r="V532">
        <v>2</v>
      </c>
      <c r="W532">
        <v>2</v>
      </c>
      <c r="X532" t="s">
        <v>242</v>
      </c>
      <c r="Y532" t="s">
        <v>1422</v>
      </c>
      <c r="Z532">
        <v>2</v>
      </c>
      <c r="AA532">
        <v>3</v>
      </c>
      <c r="AB532" t="s">
        <v>2509</v>
      </c>
      <c r="AC532">
        <v>2</v>
      </c>
      <c r="AD532">
        <v>5</v>
      </c>
      <c r="AG532">
        <v>0</v>
      </c>
      <c r="AH532">
        <v>0</v>
      </c>
      <c r="AI532">
        <v>0</v>
      </c>
      <c r="AJ532">
        <v>0</v>
      </c>
      <c r="AK532">
        <v>0</v>
      </c>
      <c r="AL532" s="5">
        <v>0</v>
      </c>
      <c r="AM532" s="39">
        <v>1</v>
      </c>
      <c r="AN532" s="39">
        <v>0</v>
      </c>
      <c r="AO532" s="39">
        <v>0</v>
      </c>
      <c r="AP532" s="39">
        <v>0</v>
      </c>
      <c r="AQ532" s="39">
        <v>0</v>
      </c>
      <c r="AR532" s="39">
        <v>0</v>
      </c>
      <c r="AS532" s="39">
        <v>1</v>
      </c>
      <c r="AT532" s="39">
        <v>0</v>
      </c>
      <c r="AU532" s="39">
        <v>0</v>
      </c>
      <c r="AV532" s="39">
        <v>0</v>
      </c>
      <c r="AW532" s="39">
        <v>0</v>
      </c>
      <c r="AX532" s="39">
        <v>0</v>
      </c>
      <c r="AY532" s="39">
        <v>0</v>
      </c>
      <c r="AZ532" s="39">
        <v>1</v>
      </c>
      <c r="BA532" s="39">
        <v>0</v>
      </c>
      <c r="BB532" s="39">
        <v>0</v>
      </c>
      <c r="BC532" s="39">
        <v>0</v>
      </c>
      <c r="BD532" s="39">
        <v>0</v>
      </c>
      <c r="BE532" s="39">
        <v>0</v>
      </c>
      <c r="BF532" s="39">
        <v>1</v>
      </c>
      <c r="BG532" s="39">
        <v>0</v>
      </c>
      <c r="BH532" s="39">
        <v>0</v>
      </c>
      <c r="BI532" s="39">
        <v>0</v>
      </c>
      <c r="BJ532" s="39">
        <v>0</v>
      </c>
      <c r="BK532" s="39"/>
      <c r="BL532" s="39"/>
      <c r="BM532" s="39"/>
      <c r="BN532" s="39"/>
      <c r="BO532" s="39">
        <v>0</v>
      </c>
      <c r="BP532" s="39">
        <v>0</v>
      </c>
      <c r="BQ532" s="39">
        <v>0</v>
      </c>
      <c r="BR532" s="39">
        <v>1</v>
      </c>
      <c r="BS532" s="39">
        <v>1</v>
      </c>
      <c r="BT532" s="39">
        <v>0</v>
      </c>
      <c r="BU532" s="39">
        <v>2</v>
      </c>
      <c r="BV532" s="39">
        <v>0</v>
      </c>
      <c r="BW532" s="39">
        <v>0</v>
      </c>
      <c r="BX532" s="39">
        <v>0</v>
      </c>
      <c r="BY532" s="39">
        <v>3</v>
      </c>
      <c r="BZ532" s="5">
        <v>1</v>
      </c>
      <c r="CA532" s="39">
        <v>1</v>
      </c>
      <c r="CB532" s="39">
        <v>1</v>
      </c>
      <c r="CC532" s="39">
        <v>2</v>
      </c>
      <c r="CD532" s="39">
        <v>1</v>
      </c>
      <c r="CE532" s="5">
        <v>1</v>
      </c>
      <c r="CG532">
        <v>2</v>
      </c>
      <c r="CL532"/>
      <c r="CM532" s="18">
        <v>0</v>
      </c>
      <c r="CN532" s="5">
        <v>1</v>
      </c>
      <c r="CP532">
        <v>2</v>
      </c>
      <c r="CR532">
        <v>2</v>
      </c>
      <c r="CS532">
        <v>2</v>
      </c>
      <c r="CT532">
        <v>1</v>
      </c>
      <c r="CU532">
        <v>2</v>
      </c>
      <c r="CV532">
        <v>1</v>
      </c>
      <c r="CW532">
        <v>1</v>
      </c>
      <c r="CX532" s="18">
        <v>2</v>
      </c>
      <c r="CY532" s="5">
        <v>1</v>
      </c>
      <c r="CZ532" s="39">
        <v>1</v>
      </c>
      <c r="DB532">
        <v>2</v>
      </c>
      <c r="DC532">
        <v>1</v>
      </c>
      <c r="DD532">
        <v>2</v>
      </c>
      <c r="DE532">
        <v>1</v>
      </c>
      <c r="DF532">
        <v>2</v>
      </c>
      <c r="DG532" s="18">
        <v>2</v>
      </c>
      <c r="DH532" s="5">
        <v>1</v>
      </c>
      <c r="DJ532">
        <v>2</v>
      </c>
      <c r="DK532">
        <v>1</v>
      </c>
      <c r="DL532">
        <v>5</v>
      </c>
      <c r="DM532">
        <v>2</v>
      </c>
      <c r="DN532">
        <v>3</v>
      </c>
      <c r="DO532">
        <v>2</v>
      </c>
      <c r="DP532">
        <v>2</v>
      </c>
      <c r="DQ532">
        <v>2</v>
      </c>
      <c r="DR532">
        <v>3</v>
      </c>
      <c r="DS532" s="18">
        <v>4</v>
      </c>
      <c r="DT532" s="5">
        <v>2</v>
      </c>
      <c r="DU532" s="39">
        <v>2</v>
      </c>
      <c r="ED532"/>
      <c r="EE532" s="18">
        <v>0</v>
      </c>
      <c r="EF532" s="5">
        <v>2</v>
      </c>
      <c r="EG532">
        <v>2</v>
      </c>
      <c r="EL532"/>
      <c r="EM532" s="18">
        <v>0</v>
      </c>
      <c r="EN532" s="5">
        <v>2</v>
      </c>
      <c r="EO532" s="39">
        <v>1</v>
      </c>
      <c r="EP532" s="39">
        <v>3</v>
      </c>
      <c r="EX532"/>
      <c r="EY532" s="18">
        <v>0</v>
      </c>
      <c r="EZ532" s="5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L532"/>
      <c r="FM532" s="18">
        <v>0</v>
      </c>
      <c r="FN532" s="5">
        <v>2</v>
      </c>
      <c r="FO532" s="39">
        <v>2</v>
      </c>
      <c r="FX532"/>
      <c r="FY532" s="18">
        <v>0</v>
      </c>
      <c r="FZ532" s="5">
        <v>2</v>
      </c>
      <c r="GA532">
        <v>2</v>
      </c>
      <c r="GB532">
        <v>2</v>
      </c>
      <c r="GC532">
        <v>3</v>
      </c>
      <c r="GK532"/>
      <c r="GL532" s="18">
        <v>0</v>
      </c>
      <c r="GM532" s="5">
        <v>2</v>
      </c>
      <c r="GN532">
        <v>2</v>
      </c>
      <c r="GV532"/>
      <c r="GW532" s="18">
        <v>0</v>
      </c>
      <c r="GX532" s="5">
        <v>2</v>
      </c>
      <c r="HD532"/>
      <c r="HE532" s="18">
        <v>0</v>
      </c>
      <c r="HF532" s="5">
        <v>2</v>
      </c>
      <c r="HN532">
        <v>0</v>
      </c>
      <c r="HO532" s="5">
        <v>2</v>
      </c>
      <c r="HW532">
        <v>0</v>
      </c>
      <c r="HX532" s="5">
        <v>2</v>
      </c>
      <c r="HY532">
        <v>1</v>
      </c>
      <c r="HZ532">
        <v>1</v>
      </c>
      <c r="IA532" s="7">
        <v>0</v>
      </c>
      <c r="IB532" s="7">
        <v>2</v>
      </c>
      <c r="IC532" s="7">
        <v>2</v>
      </c>
      <c r="ID532" s="7">
        <v>4</v>
      </c>
      <c r="IE532" s="7">
        <v>0</v>
      </c>
      <c r="IF532" s="7">
        <v>0</v>
      </c>
      <c r="IG532" s="7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  <c r="IM532" s="7">
        <v>0</v>
      </c>
      <c r="IN532" s="7">
        <v>0</v>
      </c>
      <c r="IO532" s="7">
        <v>1</v>
      </c>
      <c r="IP532" s="7">
        <v>0</v>
      </c>
      <c r="IQ532" s="7">
        <v>0</v>
      </c>
      <c r="IR532" s="7">
        <v>0</v>
      </c>
      <c r="IS532" s="7">
        <v>1</v>
      </c>
      <c r="IT532" s="7">
        <v>0</v>
      </c>
      <c r="IU532" s="7">
        <v>0</v>
      </c>
      <c r="IV532" s="7">
        <v>0</v>
      </c>
      <c r="IW532" s="37" t="s">
        <v>289</v>
      </c>
      <c r="IX532" s="7">
        <v>1</v>
      </c>
      <c r="IY532" s="7">
        <v>0</v>
      </c>
      <c r="IZ532" s="7">
        <v>0</v>
      </c>
      <c r="JA532" s="9" t="s">
        <v>488</v>
      </c>
      <c r="JB532">
        <f t="shared" si="39"/>
        <v>3</v>
      </c>
      <c r="JC532">
        <f t="shared" si="40"/>
        <v>9</v>
      </c>
      <c r="JD532">
        <f t="shared" si="41"/>
        <v>3</v>
      </c>
    </row>
    <row r="533" spans="1:264" x14ac:dyDescent="0.25">
      <c r="A533" s="3">
        <v>42720</v>
      </c>
      <c r="B533" s="3">
        <v>42902</v>
      </c>
      <c r="C533" s="13" t="s">
        <v>2562</v>
      </c>
      <c r="D533" t="s">
        <v>88</v>
      </c>
      <c r="E533">
        <v>1</v>
      </c>
      <c r="F533" s="13" t="s">
        <v>2563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100</v>
      </c>
      <c r="T533">
        <v>70</v>
      </c>
      <c r="U533" s="38">
        <v>27677</v>
      </c>
      <c r="V533">
        <v>1</v>
      </c>
      <c r="W533">
        <v>4</v>
      </c>
      <c r="X533" t="s">
        <v>242</v>
      </c>
      <c r="Y533" t="s">
        <v>499</v>
      </c>
      <c r="Z533">
        <v>2</v>
      </c>
      <c r="AA533">
        <v>3</v>
      </c>
      <c r="AC533">
        <v>3</v>
      </c>
      <c r="AD533">
        <v>1</v>
      </c>
      <c r="AE533" t="s">
        <v>338</v>
      </c>
      <c r="AF533" s="16">
        <v>1500000</v>
      </c>
      <c r="AG533">
        <v>0</v>
      </c>
      <c r="AH533">
        <v>0</v>
      </c>
      <c r="AI533">
        <v>1</v>
      </c>
      <c r="AJ533">
        <v>1</v>
      </c>
      <c r="AK533">
        <v>0</v>
      </c>
      <c r="AL533" s="5">
        <v>1</v>
      </c>
      <c r="AM533" s="39">
        <v>1</v>
      </c>
      <c r="AN533" s="39">
        <v>1</v>
      </c>
      <c r="AO533" s="39">
        <v>1</v>
      </c>
      <c r="AP533" s="39">
        <v>1</v>
      </c>
      <c r="AQ533" s="39">
        <v>0</v>
      </c>
      <c r="AR533" s="39">
        <v>0</v>
      </c>
      <c r="AS533" s="39">
        <v>0</v>
      </c>
      <c r="AT533" s="39">
        <v>0</v>
      </c>
      <c r="AU533" s="39">
        <v>0</v>
      </c>
      <c r="AV533" s="39">
        <v>0</v>
      </c>
      <c r="AW533" s="39">
        <v>0</v>
      </c>
      <c r="AX533" s="39">
        <v>0</v>
      </c>
      <c r="AY533" s="39">
        <v>0</v>
      </c>
      <c r="AZ533" s="39">
        <v>0</v>
      </c>
      <c r="BA533" s="39">
        <v>0</v>
      </c>
      <c r="BB533" s="39">
        <v>0</v>
      </c>
      <c r="BC533" s="39">
        <v>0</v>
      </c>
      <c r="BD533" s="39">
        <v>0</v>
      </c>
      <c r="BE533" s="39">
        <v>1</v>
      </c>
      <c r="BF533" s="39">
        <v>0</v>
      </c>
      <c r="BG533" s="39">
        <v>1</v>
      </c>
      <c r="BH533" s="39">
        <v>1</v>
      </c>
      <c r="BI533" s="39">
        <v>1</v>
      </c>
      <c r="BJ533" s="39">
        <v>0</v>
      </c>
      <c r="BK533" s="39">
        <v>0</v>
      </c>
      <c r="BL533" s="39">
        <v>0</v>
      </c>
      <c r="BM533" s="39">
        <v>0</v>
      </c>
      <c r="BN533" s="39">
        <v>0</v>
      </c>
      <c r="BO533" s="39">
        <v>0</v>
      </c>
      <c r="BP533" s="39">
        <v>0</v>
      </c>
      <c r="BQ533" s="39">
        <v>0</v>
      </c>
      <c r="BR533" s="39">
        <v>2</v>
      </c>
      <c r="BS533" s="39">
        <v>2</v>
      </c>
      <c r="BT533" s="39">
        <v>1</v>
      </c>
      <c r="BU533" s="39">
        <v>2</v>
      </c>
      <c r="BV533" s="39">
        <v>5</v>
      </c>
      <c r="BW533" s="39">
        <v>2</v>
      </c>
      <c r="BX533" s="39">
        <v>2</v>
      </c>
      <c r="BY533" s="5">
        <v>2</v>
      </c>
      <c r="BZ533" s="39">
        <v>1</v>
      </c>
      <c r="CA533" s="39">
        <v>1</v>
      </c>
      <c r="CB533" s="39">
        <v>2</v>
      </c>
      <c r="CC533" s="39">
        <v>3</v>
      </c>
      <c r="CD533" s="5">
        <v>1</v>
      </c>
      <c r="CE533" s="39"/>
      <c r="CF533" s="39">
        <v>1</v>
      </c>
      <c r="CG533" s="39">
        <v>2</v>
      </c>
      <c r="CH533" s="39">
        <v>1</v>
      </c>
      <c r="CI533" s="39">
        <v>2</v>
      </c>
      <c r="CJ533" s="39">
        <v>1</v>
      </c>
      <c r="CK533" s="39">
        <v>1</v>
      </c>
      <c r="CL533" s="18">
        <v>2</v>
      </c>
      <c r="CM533" s="5">
        <v>1</v>
      </c>
      <c r="CO533">
        <v>1</v>
      </c>
      <c r="CP533">
        <v>4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2</v>
      </c>
      <c r="CW533" s="18">
        <v>5</v>
      </c>
      <c r="CX533" s="5">
        <v>1</v>
      </c>
      <c r="CY533" s="39">
        <v>1</v>
      </c>
      <c r="CZ533" s="39">
        <v>1</v>
      </c>
      <c r="DA533" s="39">
        <v>2</v>
      </c>
      <c r="DB533" s="39">
        <v>1</v>
      </c>
      <c r="DC533" s="39">
        <v>2</v>
      </c>
      <c r="DD533" s="39">
        <v>1</v>
      </c>
      <c r="DE533" s="39">
        <v>2</v>
      </c>
      <c r="DF533" s="18">
        <v>2</v>
      </c>
      <c r="DG533" s="5">
        <v>1</v>
      </c>
      <c r="DI533">
        <v>2</v>
      </c>
      <c r="DJ533">
        <v>1</v>
      </c>
      <c r="DK533">
        <v>5</v>
      </c>
      <c r="DL533">
        <v>2</v>
      </c>
      <c r="DM533">
        <v>1</v>
      </c>
      <c r="DN533">
        <v>1</v>
      </c>
      <c r="DO533">
        <v>2</v>
      </c>
      <c r="DQ533">
        <v>2</v>
      </c>
      <c r="DR533" s="18">
        <v>4</v>
      </c>
      <c r="DS533" s="5">
        <v>2</v>
      </c>
      <c r="DT533" s="39">
        <v>2</v>
      </c>
      <c r="ED533" s="18">
        <v>0</v>
      </c>
      <c r="EE533" s="5">
        <v>1</v>
      </c>
      <c r="EG533">
        <v>2</v>
      </c>
      <c r="EH533">
        <v>1</v>
      </c>
      <c r="EI533">
        <v>2</v>
      </c>
      <c r="EJ533">
        <v>2</v>
      </c>
      <c r="EK533">
        <v>2</v>
      </c>
      <c r="EL533" s="18">
        <v>1</v>
      </c>
      <c r="EM533" s="5">
        <v>1</v>
      </c>
      <c r="EN533" s="39">
        <v>2</v>
      </c>
      <c r="EO533" s="39">
        <v>1</v>
      </c>
      <c r="EP533" s="39">
        <v>1</v>
      </c>
      <c r="EQ533" s="39">
        <v>1</v>
      </c>
      <c r="ER533" s="39">
        <v>2</v>
      </c>
      <c r="ES533" s="39">
        <v>1</v>
      </c>
      <c r="ET533" t="s">
        <v>316</v>
      </c>
      <c r="EU533">
        <v>1</v>
      </c>
      <c r="EV533">
        <v>2</v>
      </c>
      <c r="EW533">
        <v>2</v>
      </c>
      <c r="EX533" s="18">
        <v>2</v>
      </c>
      <c r="EY533" s="5">
        <v>3</v>
      </c>
      <c r="EZ533" s="39">
        <v>4</v>
      </c>
      <c r="FA533" s="39">
        <v>1</v>
      </c>
      <c r="FB533" s="39">
        <v>1</v>
      </c>
      <c r="FC533" s="39">
        <v>1</v>
      </c>
      <c r="FD533" s="39">
        <v>1</v>
      </c>
      <c r="FE533" s="39">
        <v>1</v>
      </c>
      <c r="FF533" s="39">
        <v>1</v>
      </c>
      <c r="FG533" s="39">
        <v>1</v>
      </c>
      <c r="FH533" s="39">
        <v>2</v>
      </c>
      <c r="FI533" s="39">
        <v>3</v>
      </c>
      <c r="FJ533" s="39">
        <v>2</v>
      </c>
      <c r="FL533" s="18">
        <v>3</v>
      </c>
      <c r="FM533" s="5">
        <v>1</v>
      </c>
      <c r="FO533" t="s">
        <v>316</v>
      </c>
      <c r="FP533">
        <v>1</v>
      </c>
      <c r="FQ533">
        <v>2</v>
      </c>
      <c r="FS533">
        <v>2</v>
      </c>
      <c r="FT533">
        <v>1</v>
      </c>
      <c r="FU533">
        <v>2</v>
      </c>
      <c r="FV533">
        <v>2</v>
      </c>
      <c r="FW533">
        <v>2</v>
      </c>
      <c r="FX533" s="18">
        <v>1</v>
      </c>
      <c r="FY533" s="5">
        <v>1</v>
      </c>
      <c r="GA533">
        <v>2</v>
      </c>
      <c r="GE533">
        <v>2</v>
      </c>
      <c r="GF533">
        <v>2</v>
      </c>
      <c r="GG533">
        <v>1</v>
      </c>
      <c r="GH533">
        <v>3.5</v>
      </c>
      <c r="GI533">
        <v>1</v>
      </c>
      <c r="GJ533">
        <v>2</v>
      </c>
      <c r="GK533" s="18">
        <v>2</v>
      </c>
      <c r="GL533" s="5">
        <v>2</v>
      </c>
      <c r="GM533" s="39">
        <v>2</v>
      </c>
      <c r="GV533" s="18">
        <v>0</v>
      </c>
      <c r="GW533" s="5">
        <v>2</v>
      </c>
      <c r="HD533" s="18">
        <v>0</v>
      </c>
      <c r="HE533" s="5">
        <v>2</v>
      </c>
      <c r="HM533" s="18">
        <v>0</v>
      </c>
      <c r="HN533" s="5">
        <v>2</v>
      </c>
      <c r="HV533" s="18">
        <v>0</v>
      </c>
      <c r="HW533" s="5">
        <v>1</v>
      </c>
      <c r="HX533">
        <v>2</v>
      </c>
      <c r="HZ533" s="7">
        <v>2</v>
      </c>
      <c r="IA533" s="7">
        <v>5</v>
      </c>
      <c r="IB533" s="7">
        <v>2</v>
      </c>
      <c r="IC533" s="7">
        <v>4</v>
      </c>
      <c r="ID533" s="7">
        <v>0</v>
      </c>
      <c r="IE533" s="7">
        <v>1</v>
      </c>
      <c r="IF533" s="7">
        <v>2</v>
      </c>
      <c r="IG533" s="7">
        <v>3</v>
      </c>
      <c r="IH533" s="7">
        <v>1</v>
      </c>
      <c r="II533" s="7">
        <v>2</v>
      </c>
      <c r="IJ533" s="7">
        <v>0</v>
      </c>
      <c r="IK533" s="7">
        <v>0</v>
      </c>
      <c r="IL533" s="7">
        <v>0</v>
      </c>
      <c r="IM533" s="7">
        <v>0</v>
      </c>
      <c r="IN533">
        <v>0</v>
      </c>
      <c r="IO533">
        <v>0</v>
      </c>
      <c r="IP533">
        <v>0</v>
      </c>
      <c r="IQ533">
        <v>2</v>
      </c>
      <c r="IR533">
        <v>0</v>
      </c>
      <c r="IS533">
        <v>0</v>
      </c>
      <c r="IT533">
        <v>3</v>
      </c>
      <c r="IU533">
        <v>3</v>
      </c>
      <c r="IV533" t="s">
        <v>953</v>
      </c>
      <c r="IW533">
        <v>2</v>
      </c>
      <c r="IX533">
        <v>2</v>
      </c>
      <c r="IY533">
        <v>2</v>
      </c>
      <c r="IZ533">
        <v>2</v>
      </c>
      <c r="JA533" s="9" t="s">
        <v>2564</v>
      </c>
      <c r="JB533">
        <f t="shared" si="39"/>
        <v>4</v>
      </c>
      <c r="JC533">
        <f t="shared" si="40"/>
        <v>22</v>
      </c>
      <c r="JD533">
        <f t="shared" si="41"/>
        <v>16</v>
      </c>
    </row>
    <row r="534" spans="1:264" x14ac:dyDescent="0.25">
      <c r="A534" s="3">
        <v>42720</v>
      </c>
      <c r="B534" s="3">
        <v>42902</v>
      </c>
      <c r="C534" s="13" t="s">
        <v>2565</v>
      </c>
      <c r="D534" t="s">
        <v>88</v>
      </c>
      <c r="E534">
        <v>2</v>
      </c>
      <c r="F534" s="13" t="s">
        <v>2566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170</v>
      </c>
      <c r="T534">
        <v>90</v>
      </c>
      <c r="U534" s="38">
        <v>22931</v>
      </c>
      <c r="V534">
        <v>1</v>
      </c>
      <c r="W534">
        <v>2</v>
      </c>
      <c r="X534" t="s">
        <v>242</v>
      </c>
      <c r="Y534" t="s">
        <v>485</v>
      </c>
      <c r="Z534">
        <v>2</v>
      </c>
      <c r="AA534">
        <v>1</v>
      </c>
      <c r="AC534">
        <v>2</v>
      </c>
      <c r="AD534">
        <v>5</v>
      </c>
      <c r="AG534">
        <v>0</v>
      </c>
      <c r="AH534">
        <v>0</v>
      </c>
      <c r="AI534">
        <v>1</v>
      </c>
      <c r="AJ534">
        <v>0</v>
      </c>
      <c r="AK534">
        <v>1</v>
      </c>
      <c r="AL534" s="5">
        <v>1</v>
      </c>
      <c r="AM534" s="39">
        <v>1</v>
      </c>
      <c r="AN534" s="39">
        <v>1</v>
      </c>
      <c r="AO534" s="39">
        <v>0</v>
      </c>
      <c r="AP534" s="39">
        <v>0</v>
      </c>
      <c r="AQ534" s="39">
        <v>0</v>
      </c>
      <c r="AR534" s="39">
        <v>0</v>
      </c>
      <c r="AS534" s="39">
        <v>0</v>
      </c>
      <c r="AT534" s="39">
        <v>0</v>
      </c>
      <c r="AU534" s="39">
        <v>0</v>
      </c>
      <c r="AV534" s="39">
        <v>0</v>
      </c>
      <c r="AW534" s="39">
        <v>0</v>
      </c>
      <c r="AX534" s="39">
        <v>0</v>
      </c>
      <c r="AY534" s="39">
        <v>0</v>
      </c>
      <c r="AZ534" s="39">
        <v>0</v>
      </c>
      <c r="BA534" s="39">
        <v>0</v>
      </c>
      <c r="BB534" s="39">
        <v>0</v>
      </c>
      <c r="BC534" s="39">
        <v>0</v>
      </c>
      <c r="BD534" s="39">
        <v>0</v>
      </c>
      <c r="BE534" s="39">
        <v>0</v>
      </c>
      <c r="BF534" s="39">
        <v>0</v>
      </c>
      <c r="BG534" s="39">
        <v>0</v>
      </c>
      <c r="BH534" s="39">
        <v>0</v>
      </c>
      <c r="BI534" s="39">
        <v>0</v>
      </c>
      <c r="BJ534" s="39">
        <v>1</v>
      </c>
      <c r="BK534" s="39">
        <v>1</v>
      </c>
      <c r="BL534" s="39">
        <v>1</v>
      </c>
      <c r="BM534" s="39">
        <v>1</v>
      </c>
      <c r="BN534" s="39">
        <v>0</v>
      </c>
      <c r="BO534" s="39">
        <v>0</v>
      </c>
      <c r="BP534" s="39">
        <v>0</v>
      </c>
      <c r="BQ534" s="39">
        <v>0</v>
      </c>
      <c r="BR534" s="39">
        <v>0</v>
      </c>
      <c r="BS534" s="39">
        <v>0</v>
      </c>
      <c r="BT534" s="39">
        <v>0</v>
      </c>
      <c r="BU534" s="39">
        <v>0</v>
      </c>
      <c r="BV534" s="39">
        <v>2</v>
      </c>
      <c r="BY534" s="5">
        <v>1</v>
      </c>
      <c r="BZ534" s="39">
        <v>1</v>
      </c>
      <c r="CA534" s="39">
        <v>1</v>
      </c>
      <c r="CB534" s="39">
        <v>2</v>
      </c>
      <c r="CC534" s="39">
        <v>2</v>
      </c>
      <c r="CD534" s="5">
        <v>1</v>
      </c>
      <c r="CE534" s="39"/>
      <c r="CF534" s="39">
        <v>1</v>
      </c>
      <c r="CG534" s="39">
        <v>2</v>
      </c>
      <c r="CH534" s="39">
        <v>2</v>
      </c>
      <c r="CI534" s="39">
        <v>2</v>
      </c>
      <c r="CJ534" s="39">
        <v>2</v>
      </c>
      <c r="CK534" s="39">
        <v>3</v>
      </c>
      <c r="CL534" s="18">
        <v>0</v>
      </c>
      <c r="CM534" s="5">
        <v>1</v>
      </c>
      <c r="CN534" s="39"/>
      <c r="CO534" s="39">
        <v>1</v>
      </c>
      <c r="CP534" s="39">
        <v>4</v>
      </c>
      <c r="CQ534" s="39">
        <v>2</v>
      </c>
      <c r="CR534" s="39">
        <v>1</v>
      </c>
      <c r="CS534" s="39">
        <v>2</v>
      </c>
      <c r="CT534" s="39">
        <v>2</v>
      </c>
      <c r="CU534" s="39">
        <v>2</v>
      </c>
      <c r="CW534" s="18">
        <v>1</v>
      </c>
      <c r="CX534" s="5">
        <v>1</v>
      </c>
      <c r="CY534" s="39">
        <v>1</v>
      </c>
      <c r="CZ534" s="39">
        <v>1</v>
      </c>
      <c r="DA534" s="39">
        <v>2</v>
      </c>
      <c r="DB534" s="39">
        <v>1</v>
      </c>
      <c r="DC534" s="39">
        <v>2</v>
      </c>
      <c r="DD534" s="39">
        <v>2</v>
      </c>
      <c r="DE534" s="39">
        <v>2</v>
      </c>
      <c r="DF534" s="18">
        <v>1</v>
      </c>
      <c r="DG534" s="5">
        <v>1</v>
      </c>
      <c r="DI534">
        <v>1</v>
      </c>
      <c r="DJ534">
        <v>1</v>
      </c>
      <c r="DK534">
        <v>3.5</v>
      </c>
      <c r="DL534">
        <v>2</v>
      </c>
      <c r="DM534">
        <v>1</v>
      </c>
      <c r="DN534">
        <v>2</v>
      </c>
      <c r="DQ534">
        <v>2</v>
      </c>
      <c r="DR534" s="18">
        <v>4</v>
      </c>
      <c r="DS534" s="5">
        <v>2</v>
      </c>
      <c r="DT534" s="39">
        <v>2</v>
      </c>
      <c r="ED534" s="18">
        <v>0</v>
      </c>
      <c r="EE534" s="5">
        <v>2</v>
      </c>
      <c r="EF534">
        <v>1</v>
      </c>
      <c r="EG534">
        <v>2</v>
      </c>
      <c r="EH534">
        <v>1</v>
      </c>
      <c r="EI534">
        <v>2</v>
      </c>
      <c r="EJ534">
        <v>2</v>
      </c>
      <c r="EK534">
        <v>2</v>
      </c>
      <c r="EL534" s="18">
        <v>1</v>
      </c>
      <c r="EM534" s="5">
        <v>2</v>
      </c>
      <c r="EN534" s="39">
        <v>1</v>
      </c>
      <c r="EO534" s="39">
        <v>3</v>
      </c>
      <c r="EX534" s="18">
        <v>0</v>
      </c>
      <c r="FL534" s="18">
        <v>0</v>
      </c>
      <c r="FM534" s="5">
        <v>2</v>
      </c>
      <c r="FN534">
        <v>2</v>
      </c>
      <c r="FX534" s="18">
        <v>0</v>
      </c>
      <c r="FY534" s="5">
        <v>2</v>
      </c>
      <c r="FZ534">
        <v>1</v>
      </c>
      <c r="GA534">
        <v>2</v>
      </c>
      <c r="GB534">
        <v>2</v>
      </c>
      <c r="GE534">
        <v>2</v>
      </c>
      <c r="GF534">
        <v>3</v>
      </c>
      <c r="GG534">
        <v>1</v>
      </c>
      <c r="GH534">
        <v>3</v>
      </c>
      <c r="GI534">
        <v>2</v>
      </c>
      <c r="GJ534">
        <v>2</v>
      </c>
      <c r="GK534" s="18">
        <v>1</v>
      </c>
      <c r="GL534" s="5">
        <v>2</v>
      </c>
      <c r="GM534" s="39">
        <v>2</v>
      </c>
      <c r="GV534" s="18">
        <v>0</v>
      </c>
      <c r="GW534" s="5">
        <v>2</v>
      </c>
      <c r="HD534" s="18">
        <v>0</v>
      </c>
      <c r="HE534" s="5">
        <v>2</v>
      </c>
      <c r="HM534" s="18">
        <v>0</v>
      </c>
      <c r="HN534" s="5">
        <v>2</v>
      </c>
      <c r="HV534" s="18">
        <v>0</v>
      </c>
      <c r="HW534" s="5">
        <v>1</v>
      </c>
      <c r="HX534">
        <v>1</v>
      </c>
      <c r="HZ534" s="7">
        <v>0</v>
      </c>
      <c r="IA534" s="7">
        <v>1</v>
      </c>
      <c r="IB534" s="7">
        <v>1</v>
      </c>
      <c r="IC534" s="7">
        <v>4</v>
      </c>
      <c r="ID534" s="7">
        <v>0</v>
      </c>
      <c r="IE534" s="7">
        <v>1</v>
      </c>
      <c r="IF534" s="7">
        <v>0</v>
      </c>
      <c r="IG534" s="7">
        <v>0</v>
      </c>
      <c r="IH534" s="7">
        <v>0</v>
      </c>
      <c r="II534" s="7">
        <v>1</v>
      </c>
      <c r="IJ534" s="7">
        <v>0</v>
      </c>
      <c r="IK534" s="7">
        <v>0</v>
      </c>
      <c r="IL534" s="7">
        <v>0</v>
      </c>
      <c r="IM534" s="7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1</v>
      </c>
      <c r="IV534">
        <v>0</v>
      </c>
      <c r="IW534">
        <v>0</v>
      </c>
      <c r="IX534">
        <v>1</v>
      </c>
      <c r="IY534">
        <v>0</v>
      </c>
      <c r="IZ534">
        <v>2</v>
      </c>
      <c r="JB534">
        <f t="shared" si="39"/>
        <v>3</v>
      </c>
      <c r="JC534">
        <f t="shared" si="40"/>
        <v>8</v>
      </c>
      <c r="JD534">
        <f t="shared" si="41"/>
        <v>4</v>
      </c>
    </row>
    <row r="535" spans="1:264" x14ac:dyDescent="0.25">
      <c r="A535" s="3">
        <v>42723</v>
      </c>
      <c r="B535" s="3">
        <v>42905</v>
      </c>
      <c r="C535" s="13" t="s">
        <v>2567</v>
      </c>
      <c r="D535" t="s">
        <v>88</v>
      </c>
      <c r="E535">
        <v>3</v>
      </c>
      <c r="F535" s="13" t="s">
        <v>2568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120</v>
      </c>
      <c r="T535">
        <v>80</v>
      </c>
      <c r="U535" s="38">
        <v>26410</v>
      </c>
      <c r="V535">
        <v>1</v>
      </c>
      <c r="W535">
        <v>2</v>
      </c>
      <c r="X535" t="s">
        <v>242</v>
      </c>
      <c r="Y535" t="s">
        <v>499</v>
      </c>
      <c r="Z535">
        <v>2</v>
      </c>
      <c r="AA535">
        <v>2</v>
      </c>
      <c r="AC535">
        <v>4</v>
      </c>
      <c r="AD535">
        <v>5</v>
      </c>
      <c r="AG535">
        <v>0</v>
      </c>
      <c r="AH535">
        <v>1</v>
      </c>
      <c r="AI535">
        <v>0</v>
      </c>
      <c r="AJ535">
        <v>0</v>
      </c>
      <c r="AK535">
        <v>0</v>
      </c>
      <c r="AL535" s="5">
        <v>1</v>
      </c>
      <c r="AM535" s="39">
        <v>0</v>
      </c>
      <c r="AN535" s="39">
        <v>0</v>
      </c>
      <c r="AO535" s="39">
        <v>0</v>
      </c>
      <c r="AP535" s="39">
        <v>0</v>
      </c>
      <c r="AQ535" s="39">
        <v>0</v>
      </c>
      <c r="AR535" s="39">
        <v>0</v>
      </c>
      <c r="AS535" s="39">
        <v>1</v>
      </c>
      <c r="AT535" s="39">
        <v>1</v>
      </c>
      <c r="AU535" s="39">
        <v>0</v>
      </c>
      <c r="AV535" s="39">
        <v>1</v>
      </c>
      <c r="AW535" s="39">
        <v>0</v>
      </c>
      <c r="AX535" s="39">
        <v>0</v>
      </c>
      <c r="AY535" s="39">
        <v>0</v>
      </c>
      <c r="AZ535" s="39">
        <v>0</v>
      </c>
      <c r="BA535" s="39">
        <v>0</v>
      </c>
      <c r="BB535" s="39">
        <v>0</v>
      </c>
      <c r="BC535" s="39">
        <v>0</v>
      </c>
      <c r="BD535" s="39">
        <v>0</v>
      </c>
      <c r="BE535" s="39">
        <v>0</v>
      </c>
      <c r="BF535" s="39">
        <v>1</v>
      </c>
      <c r="BG535" s="39">
        <v>0</v>
      </c>
      <c r="BH535" s="39">
        <v>0</v>
      </c>
      <c r="BI535" s="39">
        <v>1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1</v>
      </c>
      <c r="BU535">
        <v>1</v>
      </c>
      <c r="BV535">
        <v>30</v>
      </c>
      <c r="BX535">
        <v>3</v>
      </c>
      <c r="BY535" s="5">
        <v>1</v>
      </c>
      <c r="BZ535" s="39">
        <v>1</v>
      </c>
      <c r="CA535" s="39">
        <v>2</v>
      </c>
      <c r="CB535" s="39">
        <v>2</v>
      </c>
      <c r="CC535" s="39">
        <v>2</v>
      </c>
      <c r="CD535" s="5">
        <v>1</v>
      </c>
      <c r="CE535" s="39"/>
      <c r="CF535" s="39">
        <v>1</v>
      </c>
      <c r="CG535" s="39">
        <v>1</v>
      </c>
      <c r="CH535" s="39">
        <v>2</v>
      </c>
      <c r="CI535" s="39">
        <v>2</v>
      </c>
      <c r="CJ535" s="39">
        <v>1</v>
      </c>
      <c r="CK535" s="39">
        <v>4</v>
      </c>
      <c r="CL535" s="18">
        <v>2</v>
      </c>
      <c r="CM535" s="5">
        <v>1</v>
      </c>
      <c r="CO535">
        <v>1</v>
      </c>
      <c r="CP535">
        <v>3</v>
      </c>
      <c r="CQ535">
        <v>1</v>
      </c>
      <c r="CR535">
        <v>2</v>
      </c>
      <c r="CS535">
        <v>1</v>
      </c>
      <c r="CT535">
        <v>1</v>
      </c>
      <c r="CU535">
        <v>2</v>
      </c>
      <c r="CV535">
        <v>3</v>
      </c>
      <c r="CW535" s="18">
        <v>3</v>
      </c>
      <c r="CX535" s="5">
        <v>1</v>
      </c>
      <c r="CY535" s="39">
        <v>1</v>
      </c>
      <c r="CZ535" s="39">
        <v>1</v>
      </c>
      <c r="DA535" s="39">
        <v>2</v>
      </c>
      <c r="DB535" s="39">
        <v>1</v>
      </c>
      <c r="DC535" s="39">
        <v>1</v>
      </c>
      <c r="DD535" s="39">
        <v>2</v>
      </c>
      <c r="DE535" s="39">
        <v>2</v>
      </c>
      <c r="DF535" s="18">
        <v>2</v>
      </c>
      <c r="DG535" s="5">
        <v>2</v>
      </c>
      <c r="DH535" s="39">
        <v>2</v>
      </c>
      <c r="DR535" s="18">
        <v>0</v>
      </c>
      <c r="DS535" s="5">
        <v>1</v>
      </c>
      <c r="DU535">
        <v>2</v>
      </c>
      <c r="DV535" t="s">
        <v>2569</v>
      </c>
      <c r="DW535">
        <v>2</v>
      </c>
      <c r="DX535">
        <v>2</v>
      </c>
      <c r="DY535">
        <v>2</v>
      </c>
      <c r="EC535">
        <v>2</v>
      </c>
      <c r="ED535" s="18">
        <v>0</v>
      </c>
      <c r="EE535" s="5">
        <v>1</v>
      </c>
      <c r="EG535">
        <v>1</v>
      </c>
      <c r="EH535">
        <v>1</v>
      </c>
      <c r="EI535">
        <v>1</v>
      </c>
      <c r="EJ535">
        <v>1</v>
      </c>
      <c r="EK535">
        <v>3</v>
      </c>
      <c r="EL535" s="18">
        <v>4</v>
      </c>
      <c r="EM535" s="5">
        <v>1</v>
      </c>
      <c r="EN535" s="39">
        <v>1</v>
      </c>
      <c r="EO535" s="39">
        <v>1</v>
      </c>
      <c r="EP535" s="39">
        <v>1</v>
      </c>
      <c r="EQ535" s="39">
        <v>1</v>
      </c>
      <c r="ER535" s="39">
        <v>1</v>
      </c>
      <c r="ES535" s="39">
        <v>1</v>
      </c>
      <c r="ET535" s="39">
        <v>6</v>
      </c>
      <c r="EU535" s="39">
        <v>6</v>
      </c>
      <c r="EV535" s="39">
        <v>2</v>
      </c>
      <c r="EW535" s="39">
        <v>2</v>
      </c>
      <c r="EX535" s="18">
        <v>2</v>
      </c>
      <c r="EY535" s="5">
        <v>3</v>
      </c>
      <c r="EZ535" s="39">
        <v>2</v>
      </c>
      <c r="FA535" s="39">
        <v>1</v>
      </c>
      <c r="FB535" s="39">
        <v>1</v>
      </c>
      <c r="FC535" s="39">
        <v>1</v>
      </c>
      <c r="FD535" s="39">
        <v>1</v>
      </c>
      <c r="FE535" s="39">
        <v>1</v>
      </c>
      <c r="FF535" s="39">
        <v>2</v>
      </c>
      <c r="FG535" s="39">
        <v>1</v>
      </c>
      <c r="FH535" s="39">
        <v>2</v>
      </c>
      <c r="FI535" s="39">
        <v>3</v>
      </c>
      <c r="FL535" s="18">
        <v>2</v>
      </c>
      <c r="FM535" s="5">
        <v>1</v>
      </c>
      <c r="FO535">
        <v>6</v>
      </c>
      <c r="FP535">
        <v>6</v>
      </c>
      <c r="FQ535">
        <v>1</v>
      </c>
      <c r="FR535">
        <v>2</v>
      </c>
      <c r="FS535">
        <v>1</v>
      </c>
      <c r="FT535">
        <v>1</v>
      </c>
      <c r="FU535">
        <v>1</v>
      </c>
      <c r="FV535">
        <v>1</v>
      </c>
      <c r="FW535">
        <v>3</v>
      </c>
      <c r="FX535" s="18">
        <v>4</v>
      </c>
      <c r="FY535" s="5">
        <v>1</v>
      </c>
      <c r="GA535">
        <v>2</v>
      </c>
      <c r="GB535">
        <v>2</v>
      </c>
      <c r="GE535">
        <v>1</v>
      </c>
      <c r="GF535">
        <v>2</v>
      </c>
      <c r="GG535">
        <v>1</v>
      </c>
      <c r="GH535">
        <v>1.5</v>
      </c>
      <c r="GI535">
        <v>1</v>
      </c>
      <c r="GJ535">
        <v>3</v>
      </c>
      <c r="GK535" s="18">
        <v>3</v>
      </c>
      <c r="GL535" s="5">
        <v>2</v>
      </c>
      <c r="GM535" s="39">
        <v>2</v>
      </c>
      <c r="GV535" s="18">
        <v>0</v>
      </c>
      <c r="GW535" s="5">
        <v>2</v>
      </c>
      <c r="HD535" s="18">
        <v>0</v>
      </c>
      <c r="HE535" s="5">
        <v>2</v>
      </c>
      <c r="HM535" s="18">
        <v>0</v>
      </c>
      <c r="HN535" s="5">
        <v>2</v>
      </c>
      <c r="HV535" s="18">
        <v>0</v>
      </c>
      <c r="HW535" s="5">
        <v>1</v>
      </c>
      <c r="HX535">
        <v>1</v>
      </c>
      <c r="HZ535" s="7">
        <v>2</v>
      </c>
      <c r="IA535" s="7">
        <v>3</v>
      </c>
      <c r="IB535" s="7">
        <v>2</v>
      </c>
      <c r="IC535" s="7">
        <v>0</v>
      </c>
      <c r="ID535" s="7">
        <v>0</v>
      </c>
      <c r="IE535" s="7">
        <v>4</v>
      </c>
      <c r="IF535" s="7">
        <v>2</v>
      </c>
      <c r="IG535" s="7">
        <v>2</v>
      </c>
      <c r="IH535" s="7">
        <v>4</v>
      </c>
      <c r="II535" s="7">
        <v>3</v>
      </c>
      <c r="IJ535" s="7">
        <v>0</v>
      </c>
      <c r="IK535" s="7">
        <v>0</v>
      </c>
      <c r="IL535" s="7">
        <v>0</v>
      </c>
      <c r="IM535" s="7">
        <v>0</v>
      </c>
      <c r="IN535">
        <v>0</v>
      </c>
      <c r="IO535">
        <v>0</v>
      </c>
      <c r="IP535">
        <v>0</v>
      </c>
      <c r="IQ535">
        <v>2</v>
      </c>
      <c r="IR535">
        <v>3</v>
      </c>
      <c r="IS535">
        <v>0</v>
      </c>
      <c r="IT535">
        <v>2</v>
      </c>
      <c r="IU535">
        <v>2</v>
      </c>
      <c r="IV535" t="s">
        <v>953</v>
      </c>
      <c r="IW535">
        <v>1</v>
      </c>
      <c r="IX535">
        <v>2</v>
      </c>
      <c r="IY535">
        <v>1</v>
      </c>
      <c r="IZ535">
        <v>1</v>
      </c>
      <c r="JA535" s="9" t="s">
        <v>2570</v>
      </c>
      <c r="JB535">
        <f t="shared" si="39"/>
        <v>5</v>
      </c>
      <c r="JC535">
        <f t="shared" si="40"/>
        <v>22</v>
      </c>
      <c r="JD535">
        <f t="shared" si="41"/>
        <v>14</v>
      </c>
    </row>
    <row r="536" spans="1:264" x14ac:dyDescent="0.25">
      <c r="A536" s="3">
        <v>42723</v>
      </c>
      <c r="B536" s="3">
        <v>42905</v>
      </c>
      <c r="C536" s="13" t="s">
        <v>2571</v>
      </c>
      <c r="D536" t="s">
        <v>88</v>
      </c>
      <c r="E536">
        <v>4</v>
      </c>
      <c r="F536" s="13">
        <v>99033088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120</v>
      </c>
      <c r="T536">
        <v>70</v>
      </c>
      <c r="U536" s="38">
        <v>33597</v>
      </c>
      <c r="V536">
        <v>2</v>
      </c>
      <c r="W536">
        <v>1</v>
      </c>
      <c r="X536" t="s">
        <v>242</v>
      </c>
      <c r="Y536" t="s">
        <v>485</v>
      </c>
      <c r="Z536">
        <v>2</v>
      </c>
      <c r="AA536">
        <v>3</v>
      </c>
      <c r="AC536">
        <v>4</v>
      </c>
      <c r="AD536">
        <v>3</v>
      </c>
      <c r="AG536">
        <v>0</v>
      </c>
      <c r="AH536">
        <v>0</v>
      </c>
      <c r="AI536">
        <v>1</v>
      </c>
      <c r="AJ536">
        <v>0</v>
      </c>
      <c r="AK536">
        <v>0</v>
      </c>
      <c r="AL536" s="5">
        <v>2</v>
      </c>
      <c r="AM536" s="39">
        <v>2</v>
      </c>
      <c r="AN536" s="39">
        <v>1</v>
      </c>
      <c r="AO536" s="39">
        <v>0</v>
      </c>
      <c r="AP536" s="39">
        <v>2</v>
      </c>
      <c r="AQ536" s="39">
        <v>1</v>
      </c>
      <c r="AR536" s="39">
        <v>1</v>
      </c>
      <c r="AS536" s="39">
        <v>1</v>
      </c>
      <c r="AT536" s="39">
        <v>1</v>
      </c>
      <c r="AU536" s="39">
        <v>1</v>
      </c>
      <c r="AV536" s="39">
        <v>0</v>
      </c>
      <c r="AW536" s="39">
        <v>0</v>
      </c>
      <c r="AX536" s="39">
        <v>0</v>
      </c>
      <c r="AY536" s="39">
        <v>0</v>
      </c>
      <c r="AZ536" s="39">
        <v>1</v>
      </c>
      <c r="BA536" s="39">
        <v>1</v>
      </c>
      <c r="BB536" s="39">
        <v>1</v>
      </c>
      <c r="BC536" s="39">
        <v>1</v>
      </c>
      <c r="BD536" s="39">
        <v>0</v>
      </c>
      <c r="BE536" s="39">
        <v>1</v>
      </c>
      <c r="BF536" s="39">
        <v>2</v>
      </c>
      <c r="BG536" s="39">
        <v>1</v>
      </c>
      <c r="BH536" s="39">
        <v>1</v>
      </c>
      <c r="BI536" s="39">
        <v>0</v>
      </c>
      <c r="BJ536" s="39">
        <v>1</v>
      </c>
      <c r="BK536" s="39">
        <v>1</v>
      </c>
      <c r="BL536" s="39">
        <v>0</v>
      </c>
      <c r="BM536" s="39">
        <v>0</v>
      </c>
      <c r="BN536" s="39">
        <v>2</v>
      </c>
      <c r="BO536" s="39">
        <v>1</v>
      </c>
      <c r="BP536" s="39">
        <v>2</v>
      </c>
      <c r="BQ536" s="39">
        <v>1</v>
      </c>
      <c r="BR536" s="39">
        <v>0</v>
      </c>
      <c r="BS536" s="39">
        <v>1</v>
      </c>
      <c r="BT536" s="39">
        <v>0</v>
      </c>
      <c r="BU536" s="39">
        <v>2</v>
      </c>
      <c r="BV536" s="39">
        <v>15</v>
      </c>
      <c r="BW536" s="39">
        <v>1</v>
      </c>
      <c r="BX536" s="39">
        <v>2</v>
      </c>
      <c r="BY536" s="5">
        <v>2</v>
      </c>
      <c r="BZ536" s="39">
        <v>1</v>
      </c>
      <c r="CA536" s="39">
        <v>2</v>
      </c>
      <c r="CB536" s="39">
        <v>1</v>
      </c>
      <c r="CC536" s="39">
        <v>2</v>
      </c>
      <c r="CD536" s="5">
        <v>2</v>
      </c>
      <c r="CE536" s="39">
        <v>2</v>
      </c>
      <c r="CL536" s="18">
        <v>0</v>
      </c>
      <c r="CM536" s="5">
        <v>1</v>
      </c>
      <c r="CO536">
        <v>1</v>
      </c>
      <c r="CP536">
        <v>4</v>
      </c>
      <c r="CQ536">
        <v>1</v>
      </c>
      <c r="CR536">
        <v>2</v>
      </c>
      <c r="CS536">
        <v>1</v>
      </c>
      <c r="CT536">
        <v>1</v>
      </c>
      <c r="CU536">
        <v>1</v>
      </c>
      <c r="CV536">
        <v>2</v>
      </c>
      <c r="CW536" s="18">
        <v>4</v>
      </c>
      <c r="CX536" s="5">
        <v>1</v>
      </c>
      <c r="CY536" s="39">
        <v>1</v>
      </c>
      <c r="CZ536" s="39">
        <v>1</v>
      </c>
      <c r="DA536" s="39">
        <v>2</v>
      </c>
      <c r="DB536" s="39">
        <v>1</v>
      </c>
      <c r="DC536" s="39">
        <v>2</v>
      </c>
      <c r="DD536" s="39">
        <v>1</v>
      </c>
      <c r="DE536" s="39">
        <v>2</v>
      </c>
      <c r="DF536" s="18">
        <v>2</v>
      </c>
      <c r="DG536" s="5">
        <v>2</v>
      </c>
      <c r="DH536" s="39">
        <v>2</v>
      </c>
      <c r="DR536" s="18">
        <v>0</v>
      </c>
      <c r="DS536" s="5">
        <v>1</v>
      </c>
      <c r="DU536">
        <v>2</v>
      </c>
      <c r="DV536" t="s">
        <v>2572</v>
      </c>
      <c r="DW536">
        <v>1</v>
      </c>
      <c r="DX536">
        <v>2</v>
      </c>
      <c r="DY536">
        <v>2</v>
      </c>
      <c r="EC536">
        <v>2</v>
      </c>
      <c r="ED536" s="18">
        <v>1</v>
      </c>
      <c r="EE536" s="5">
        <v>2</v>
      </c>
      <c r="EF536" s="39">
        <v>2</v>
      </c>
      <c r="EL536" s="18">
        <v>0</v>
      </c>
      <c r="EM536" s="5">
        <v>2</v>
      </c>
      <c r="EN536" s="39">
        <v>2</v>
      </c>
      <c r="EO536" s="39">
        <v>2</v>
      </c>
      <c r="EP536" s="39">
        <v>2</v>
      </c>
      <c r="EQ536" s="39">
        <v>1</v>
      </c>
      <c r="ER536" s="39">
        <v>2</v>
      </c>
      <c r="ES536" s="39">
        <v>1</v>
      </c>
      <c r="ET536" s="39">
        <v>1.8</v>
      </c>
      <c r="EU536" s="39">
        <v>1</v>
      </c>
      <c r="EV536" s="39">
        <v>2</v>
      </c>
      <c r="EW536" s="39">
        <v>2</v>
      </c>
      <c r="EX536" s="18">
        <v>2</v>
      </c>
      <c r="EY536" s="5">
        <v>2</v>
      </c>
      <c r="EZ536" s="39">
        <v>4</v>
      </c>
      <c r="FA536" s="39">
        <v>2</v>
      </c>
      <c r="FB536" s="39">
        <v>2</v>
      </c>
      <c r="FC536" s="39">
        <v>1</v>
      </c>
      <c r="FD536" s="39">
        <v>1</v>
      </c>
      <c r="FE536" s="39">
        <v>1</v>
      </c>
      <c r="FF536" s="39">
        <v>2</v>
      </c>
      <c r="FG536" s="39">
        <v>1</v>
      </c>
      <c r="FH536" s="39">
        <v>3</v>
      </c>
      <c r="FI536" s="39">
        <v>3</v>
      </c>
      <c r="FL536" s="18">
        <v>2</v>
      </c>
      <c r="FM536" s="5">
        <v>1</v>
      </c>
      <c r="FO536">
        <v>5.1100000000000003</v>
      </c>
      <c r="FP536">
        <v>5</v>
      </c>
      <c r="FQ536">
        <v>2</v>
      </c>
      <c r="FS536">
        <v>1</v>
      </c>
      <c r="FT536">
        <v>1</v>
      </c>
      <c r="FU536">
        <v>2</v>
      </c>
      <c r="FV536">
        <v>2</v>
      </c>
      <c r="FW536">
        <v>2</v>
      </c>
      <c r="FX536" s="18">
        <v>2</v>
      </c>
      <c r="FY536" s="5">
        <v>1</v>
      </c>
      <c r="GA536">
        <v>2</v>
      </c>
      <c r="GB536">
        <v>2</v>
      </c>
      <c r="GE536">
        <v>2</v>
      </c>
      <c r="GF536">
        <v>2</v>
      </c>
      <c r="GG536">
        <v>1</v>
      </c>
      <c r="GH536">
        <v>1</v>
      </c>
      <c r="GI536">
        <v>2</v>
      </c>
      <c r="GJ536">
        <v>2</v>
      </c>
      <c r="GK536" s="18">
        <v>0</v>
      </c>
      <c r="GL536" s="5">
        <v>2</v>
      </c>
      <c r="GM536" s="39">
        <v>2</v>
      </c>
      <c r="GV536" s="18">
        <v>0</v>
      </c>
      <c r="GW536" s="5">
        <v>2</v>
      </c>
      <c r="HD536" s="18">
        <v>0</v>
      </c>
      <c r="HE536" s="5">
        <v>1</v>
      </c>
      <c r="HF536">
        <v>2</v>
      </c>
      <c r="HG536" t="s">
        <v>832</v>
      </c>
      <c r="HH536">
        <v>1</v>
      </c>
      <c r="HI536">
        <v>2</v>
      </c>
      <c r="HJ536">
        <v>1</v>
      </c>
      <c r="HK536">
        <v>2</v>
      </c>
      <c r="HL536">
        <v>2</v>
      </c>
      <c r="HM536" s="18">
        <v>1</v>
      </c>
      <c r="HN536" s="5">
        <v>2</v>
      </c>
      <c r="HV536" s="18">
        <v>0</v>
      </c>
      <c r="HW536" s="5">
        <v>1</v>
      </c>
      <c r="HX536">
        <v>1</v>
      </c>
      <c r="HZ536" s="7">
        <v>0</v>
      </c>
      <c r="IA536" s="7">
        <v>4</v>
      </c>
      <c r="IB536" s="7">
        <v>2</v>
      </c>
      <c r="IC536" s="7">
        <v>0</v>
      </c>
      <c r="ID536" s="7">
        <v>1</v>
      </c>
      <c r="IE536" s="7">
        <v>0</v>
      </c>
      <c r="IF536" s="7">
        <v>2</v>
      </c>
      <c r="IG536" s="7">
        <v>2</v>
      </c>
      <c r="IH536" s="7">
        <v>2</v>
      </c>
      <c r="II536" s="7">
        <v>1</v>
      </c>
      <c r="IJ536" s="7">
        <v>0</v>
      </c>
      <c r="IK536" s="7">
        <v>0</v>
      </c>
      <c r="IL536" s="7">
        <v>1</v>
      </c>
      <c r="IM536" s="7">
        <v>0</v>
      </c>
      <c r="IN536">
        <v>0</v>
      </c>
      <c r="IO536">
        <v>0</v>
      </c>
      <c r="IP536">
        <v>0</v>
      </c>
      <c r="IQ536">
        <v>1</v>
      </c>
      <c r="IR536">
        <v>0</v>
      </c>
      <c r="IS536">
        <v>0</v>
      </c>
      <c r="IT536">
        <v>0</v>
      </c>
      <c r="IU536">
        <v>1</v>
      </c>
      <c r="IV536">
        <v>0</v>
      </c>
      <c r="IW536">
        <v>1</v>
      </c>
      <c r="IX536">
        <v>1</v>
      </c>
      <c r="IY536">
        <v>0</v>
      </c>
      <c r="IZ536">
        <v>2</v>
      </c>
      <c r="JB536">
        <f t="shared" si="39"/>
        <v>4</v>
      </c>
      <c r="JC536">
        <f t="shared" si="40"/>
        <v>15</v>
      </c>
      <c r="JD536">
        <f t="shared" si="41"/>
        <v>6</v>
      </c>
    </row>
    <row r="537" spans="1:264" x14ac:dyDescent="0.25">
      <c r="A537" s="3">
        <v>42724</v>
      </c>
      <c r="B537" s="3">
        <v>42906</v>
      </c>
      <c r="C537" s="13" t="s">
        <v>2573</v>
      </c>
      <c r="D537" t="s">
        <v>88</v>
      </c>
      <c r="E537">
        <v>5</v>
      </c>
      <c r="F537" s="13" t="s">
        <v>2574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110</v>
      </c>
      <c r="T537">
        <v>70</v>
      </c>
      <c r="U537" s="38">
        <v>33359</v>
      </c>
      <c r="V537">
        <v>2</v>
      </c>
      <c r="W537">
        <v>1</v>
      </c>
      <c r="X537" t="s">
        <v>663</v>
      </c>
      <c r="Y537" t="s">
        <v>1675</v>
      </c>
      <c r="Z537">
        <v>1</v>
      </c>
      <c r="AA537">
        <v>3</v>
      </c>
      <c r="AC537">
        <v>1</v>
      </c>
      <c r="AD537">
        <v>4</v>
      </c>
      <c r="AG537">
        <v>0</v>
      </c>
      <c r="AH537">
        <v>0</v>
      </c>
      <c r="AI537">
        <v>0</v>
      </c>
      <c r="AJ537">
        <v>0</v>
      </c>
      <c r="AK537">
        <v>0</v>
      </c>
      <c r="AL537" s="5">
        <v>0</v>
      </c>
      <c r="AM537" s="39">
        <v>1</v>
      </c>
      <c r="AN537" s="39">
        <v>1</v>
      </c>
      <c r="AO537" s="39">
        <v>0</v>
      </c>
      <c r="AP537" s="39">
        <v>1</v>
      </c>
      <c r="AQ537" s="39">
        <v>2</v>
      </c>
      <c r="AR537" s="39">
        <v>0</v>
      </c>
      <c r="AS537" s="39">
        <v>1</v>
      </c>
      <c r="AT537" s="39">
        <v>0</v>
      </c>
      <c r="AU537" s="39">
        <v>0</v>
      </c>
      <c r="AV537" s="39">
        <v>0</v>
      </c>
      <c r="AW537" s="39">
        <v>0</v>
      </c>
      <c r="AX537" s="39">
        <v>0</v>
      </c>
      <c r="AY537" s="39">
        <v>0</v>
      </c>
      <c r="AZ537" s="39">
        <v>0</v>
      </c>
      <c r="BA537" s="39">
        <v>1</v>
      </c>
      <c r="BB537" s="39">
        <v>0</v>
      </c>
      <c r="BC537" s="39">
        <v>0</v>
      </c>
      <c r="BD537" s="39">
        <v>2</v>
      </c>
      <c r="BE537" s="39">
        <v>1</v>
      </c>
      <c r="BF537" s="39">
        <v>0</v>
      </c>
      <c r="BG537" s="39">
        <v>0</v>
      </c>
      <c r="BH537" s="39">
        <v>1</v>
      </c>
      <c r="BI537" s="39">
        <v>1</v>
      </c>
      <c r="BJ537" s="39"/>
      <c r="BK537" s="39"/>
      <c r="BL537" s="39"/>
      <c r="BM537" s="39"/>
      <c r="BN537" s="39">
        <v>0</v>
      </c>
      <c r="BO537" s="39">
        <v>1</v>
      </c>
      <c r="BP537" s="39">
        <v>0</v>
      </c>
      <c r="BQ537" s="39">
        <v>2</v>
      </c>
      <c r="BR537" s="39">
        <v>2</v>
      </c>
      <c r="BS537" s="39">
        <v>1</v>
      </c>
      <c r="BT537" s="39">
        <v>0</v>
      </c>
      <c r="BU537" s="39">
        <v>0</v>
      </c>
      <c r="BV537" s="39">
        <v>10</v>
      </c>
      <c r="BW537" s="39">
        <v>3</v>
      </c>
      <c r="BX537" s="39">
        <v>4</v>
      </c>
      <c r="BY537" s="5">
        <v>1</v>
      </c>
      <c r="BZ537" s="39">
        <v>1</v>
      </c>
      <c r="CA537" s="39">
        <v>1</v>
      </c>
      <c r="CB537" s="39">
        <v>2</v>
      </c>
      <c r="CC537" s="39">
        <v>2</v>
      </c>
      <c r="CD537" s="5">
        <v>1</v>
      </c>
      <c r="CF537">
        <v>1</v>
      </c>
      <c r="CG537">
        <v>2</v>
      </c>
      <c r="CH537">
        <v>2</v>
      </c>
      <c r="CI537">
        <v>2</v>
      </c>
      <c r="CJ537">
        <v>2</v>
      </c>
      <c r="CK537">
        <v>3</v>
      </c>
      <c r="CL537" s="18">
        <v>0</v>
      </c>
      <c r="CM537" s="5">
        <v>1</v>
      </c>
      <c r="CO537">
        <v>1</v>
      </c>
      <c r="CP537">
        <v>4</v>
      </c>
      <c r="CQ537">
        <v>2</v>
      </c>
      <c r="CR537">
        <v>2</v>
      </c>
      <c r="CS537">
        <v>1</v>
      </c>
      <c r="CT537">
        <v>1</v>
      </c>
      <c r="CU537">
        <v>1</v>
      </c>
      <c r="CV537">
        <v>3</v>
      </c>
      <c r="CW537" s="18">
        <v>3</v>
      </c>
      <c r="CX537" s="5">
        <v>1</v>
      </c>
      <c r="CY537" s="39">
        <v>1</v>
      </c>
      <c r="CZ537" s="39">
        <v>1</v>
      </c>
      <c r="DA537" s="39">
        <v>2</v>
      </c>
      <c r="DB537" s="39">
        <v>2</v>
      </c>
      <c r="DC537" s="39">
        <v>2</v>
      </c>
      <c r="DD537" s="39">
        <v>1</v>
      </c>
      <c r="DE537" s="39">
        <v>2</v>
      </c>
      <c r="DF537" s="18">
        <v>1</v>
      </c>
      <c r="DG537" s="5">
        <v>1</v>
      </c>
      <c r="DI537">
        <v>1</v>
      </c>
      <c r="DJ537">
        <v>1</v>
      </c>
      <c r="DK537">
        <v>5</v>
      </c>
      <c r="DL537">
        <v>2</v>
      </c>
      <c r="DM537">
        <v>1</v>
      </c>
      <c r="DN537">
        <v>2</v>
      </c>
      <c r="DQ537">
        <v>2</v>
      </c>
      <c r="DR537" s="18">
        <v>4</v>
      </c>
      <c r="DS537" s="5">
        <v>2</v>
      </c>
      <c r="DT537" s="39">
        <v>2</v>
      </c>
      <c r="ED537" s="18">
        <v>0</v>
      </c>
      <c r="EE537" s="5">
        <v>2</v>
      </c>
      <c r="EF537" s="39">
        <v>2</v>
      </c>
      <c r="EL537" s="18">
        <v>0</v>
      </c>
      <c r="EM537" s="5">
        <v>1</v>
      </c>
      <c r="EN537" s="39">
        <v>1</v>
      </c>
      <c r="EO537" s="39">
        <v>1</v>
      </c>
      <c r="EP537" s="39">
        <v>1</v>
      </c>
      <c r="EQ537" s="39">
        <v>2</v>
      </c>
      <c r="ER537" s="39">
        <v>1</v>
      </c>
      <c r="EX537" s="18">
        <v>0</v>
      </c>
      <c r="FL537" s="18">
        <v>0</v>
      </c>
      <c r="FM537" s="5">
        <v>1</v>
      </c>
      <c r="FO537">
        <v>11</v>
      </c>
      <c r="FP537">
        <v>11</v>
      </c>
      <c r="FQ537">
        <v>2</v>
      </c>
      <c r="FS537">
        <v>2</v>
      </c>
      <c r="FT537">
        <v>1</v>
      </c>
      <c r="FU537">
        <v>2</v>
      </c>
      <c r="FV537">
        <v>2</v>
      </c>
      <c r="FW537">
        <v>2</v>
      </c>
      <c r="FX537" s="18">
        <v>1</v>
      </c>
      <c r="FY537" s="5">
        <v>1</v>
      </c>
      <c r="GA537">
        <v>1</v>
      </c>
      <c r="GC537">
        <v>1</v>
      </c>
      <c r="GK537" s="18">
        <v>0</v>
      </c>
      <c r="GL537" s="5">
        <v>1</v>
      </c>
      <c r="GM537" s="39">
        <v>2</v>
      </c>
      <c r="GV537" s="18">
        <v>0</v>
      </c>
      <c r="GW537" s="5">
        <v>2</v>
      </c>
      <c r="HD537" s="18">
        <v>0</v>
      </c>
      <c r="HE537" s="5">
        <v>2</v>
      </c>
      <c r="HM537" s="18">
        <v>0</v>
      </c>
      <c r="HN537" s="5">
        <v>2</v>
      </c>
      <c r="HV537" s="18">
        <v>0</v>
      </c>
      <c r="HW537" s="5">
        <v>2</v>
      </c>
      <c r="HY537">
        <v>1</v>
      </c>
      <c r="HZ537" s="7">
        <v>0</v>
      </c>
      <c r="IA537" s="7">
        <v>3</v>
      </c>
      <c r="IB537" s="7">
        <v>1</v>
      </c>
      <c r="IC537" s="7">
        <v>4</v>
      </c>
      <c r="ID537" s="7">
        <v>0</v>
      </c>
      <c r="IE537" s="7">
        <v>0</v>
      </c>
      <c r="IF537" s="7">
        <v>0</v>
      </c>
      <c r="IG537" s="7">
        <v>0</v>
      </c>
      <c r="IH537" s="7">
        <v>1</v>
      </c>
      <c r="II537" s="7">
        <v>0</v>
      </c>
      <c r="IJ537" s="7">
        <v>0</v>
      </c>
      <c r="IK537" s="7">
        <v>0</v>
      </c>
      <c r="IL537" s="7">
        <v>0</v>
      </c>
      <c r="IM537" s="7">
        <v>0</v>
      </c>
      <c r="IN537">
        <v>0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1</v>
      </c>
      <c r="IY537">
        <v>0</v>
      </c>
      <c r="IZ537">
        <v>1</v>
      </c>
      <c r="JA537"/>
      <c r="JB537">
        <f t="shared" si="39"/>
        <v>3</v>
      </c>
      <c r="JC537">
        <f t="shared" si="40"/>
        <v>9</v>
      </c>
      <c r="JD537">
        <f t="shared" si="41"/>
        <v>3</v>
      </c>
    </row>
    <row r="538" spans="1:264" x14ac:dyDescent="0.25">
      <c r="A538" s="3">
        <v>42724</v>
      </c>
      <c r="B538" s="3">
        <v>42906</v>
      </c>
      <c r="C538" s="13" t="s">
        <v>2575</v>
      </c>
      <c r="D538" t="s">
        <v>88</v>
      </c>
      <c r="E538">
        <v>6</v>
      </c>
      <c r="F538" s="13" t="s">
        <v>2576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160</v>
      </c>
      <c r="T538">
        <v>90</v>
      </c>
      <c r="U538" s="38">
        <v>28815</v>
      </c>
      <c r="V538">
        <v>1</v>
      </c>
      <c r="W538">
        <v>2</v>
      </c>
      <c r="X538" t="s">
        <v>242</v>
      </c>
      <c r="Y538" t="s">
        <v>499</v>
      </c>
      <c r="Z538">
        <v>2</v>
      </c>
      <c r="AA538">
        <v>2</v>
      </c>
      <c r="AC538">
        <v>2</v>
      </c>
      <c r="AD538">
        <v>1</v>
      </c>
      <c r="AE538" t="s">
        <v>2577</v>
      </c>
      <c r="AF538" s="16">
        <v>1200000</v>
      </c>
      <c r="AG538">
        <v>0</v>
      </c>
      <c r="AH538">
        <v>0</v>
      </c>
      <c r="AI538">
        <v>1</v>
      </c>
      <c r="AJ538">
        <v>0</v>
      </c>
      <c r="AK538">
        <v>1</v>
      </c>
      <c r="AL538" s="5">
        <v>1</v>
      </c>
      <c r="AM538" s="39">
        <v>0</v>
      </c>
      <c r="AN538" s="39">
        <v>1</v>
      </c>
      <c r="AO538" s="39">
        <v>0</v>
      </c>
      <c r="AP538" s="39">
        <v>0</v>
      </c>
      <c r="AQ538" s="39">
        <v>0</v>
      </c>
      <c r="AR538" s="39">
        <v>1</v>
      </c>
      <c r="AS538" s="39">
        <v>1</v>
      </c>
      <c r="AT538" s="39">
        <v>0</v>
      </c>
      <c r="AU538" s="39">
        <v>0</v>
      </c>
      <c r="AV538" s="39">
        <v>1</v>
      </c>
      <c r="AW538" s="39">
        <v>0</v>
      </c>
      <c r="AX538" s="39">
        <v>0</v>
      </c>
      <c r="AY538" s="39">
        <v>0</v>
      </c>
      <c r="AZ538" s="39">
        <v>0</v>
      </c>
      <c r="BA538" s="39">
        <v>0</v>
      </c>
      <c r="BB538" s="39">
        <v>0</v>
      </c>
      <c r="BC538" s="39">
        <v>0</v>
      </c>
      <c r="BD538" s="39">
        <v>0</v>
      </c>
      <c r="BE538" s="39">
        <v>0</v>
      </c>
      <c r="BF538" s="39">
        <v>0</v>
      </c>
      <c r="BG538" s="39">
        <v>0</v>
      </c>
      <c r="BH538" s="39">
        <v>0</v>
      </c>
      <c r="BI538" s="39">
        <v>0</v>
      </c>
      <c r="BN538" s="39">
        <v>0</v>
      </c>
      <c r="BO538" s="39">
        <v>0</v>
      </c>
      <c r="BP538" s="39">
        <v>0</v>
      </c>
      <c r="BQ538" s="39">
        <v>1</v>
      </c>
      <c r="BR538" s="39">
        <v>1</v>
      </c>
      <c r="BS538" s="39">
        <v>0</v>
      </c>
      <c r="BT538" s="39">
        <v>0</v>
      </c>
      <c r="BU538" s="39">
        <v>1</v>
      </c>
      <c r="BY538" s="5">
        <v>1</v>
      </c>
      <c r="BZ538" s="39">
        <v>1</v>
      </c>
      <c r="CA538" s="39">
        <v>1</v>
      </c>
      <c r="CB538" s="39">
        <v>2</v>
      </c>
      <c r="CC538" s="39">
        <v>1</v>
      </c>
      <c r="CD538" s="5">
        <v>1</v>
      </c>
      <c r="CE538" s="39"/>
      <c r="CF538" s="39">
        <v>1</v>
      </c>
      <c r="CG538" s="39">
        <v>2</v>
      </c>
      <c r="CH538" s="39">
        <v>1</v>
      </c>
      <c r="CI538" s="39">
        <v>1</v>
      </c>
      <c r="CJ538" s="39">
        <v>1</v>
      </c>
      <c r="CK538" s="39">
        <v>1</v>
      </c>
      <c r="CL538" s="18">
        <v>3</v>
      </c>
      <c r="CM538" s="5">
        <v>1</v>
      </c>
      <c r="CO538">
        <v>1</v>
      </c>
      <c r="CP538">
        <v>3.5</v>
      </c>
      <c r="CQ538">
        <v>2</v>
      </c>
      <c r="CR538">
        <v>1</v>
      </c>
      <c r="CS538">
        <v>1</v>
      </c>
      <c r="CT538">
        <v>1</v>
      </c>
      <c r="CV538">
        <v>3</v>
      </c>
      <c r="CW538" s="18">
        <v>3</v>
      </c>
      <c r="CX538" s="5">
        <v>1</v>
      </c>
      <c r="CY538" s="39">
        <v>1</v>
      </c>
      <c r="CZ538" s="39">
        <v>1</v>
      </c>
      <c r="DA538" s="39">
        <v>2</v>
      </c>
      <c r="DB538" s="39">
        <v>1</v>
      </c>
      <c r="DC538" s="39">
        <v>2</v>
      </c>
      <c r="DD538" s="39">
        <v>2</v>
      </c>
      <c r="DE538" s="39">
        <v>2</v>
      </c>
      <c r="DF538" s="18">
        <v>1</v>
      </c>
      <c r="DG538" s="5">
        <v>1</v>
      </c>
      <c r="DI538">
        <v>1</v>
      </c>
      <c r="DJ538">
        <v>1</v>
      </c>
      <c r="DK538">
        <v>5.7</v>
      </c>
      <c r="DL538">
        <v>2</v>
      </c>
      <c r="DN538">
        <v>2</v>
      </c>
      <c r="DQ538">
        <v>2</v>
      </c>
      <c r="DR538" s="18">
        <v>3</v>
      </c>
      <c r="DS538" s="5">
        <v>1</v>
      </c>
      <c r="DU538">
        <v>2</v>
      </c>
      <c r="DV538" t="s">
        <v>2578</v>
      </c>
      <c r="DW538">
        <v>1</v>
      </c>
      <c r="DX538">
        <v>2</v>
      </c>
      <c r="DY538">
        <v>1</v>
      </c>
      <c r="DZ538">
        <v>1</v>
      </c>
      <c r="EA538">
        <v>1</v>
      </c>
      <c r="EB538">
        <v>1</v>
      </c>
      <c r="EC538">
        <v>2</v>
      </c>
      <c r="ED538" s="18">
        <v>3</v>
      </c>
      <c r="EE538" s="5">
        <v>1</v>
      </c>
      <c r="EG538">
        <v>2</v>
      </c>
      <c r="EH538">
        <v>1</v>
      </c>
      <c r="EI538">
        <v>1</v>
      </c>
      <c r="EJ538">
        <v>1</v>
      </c>
      <c r="EK538">
        <v>2</v>
      </c>
      <c r="EL538" s="18">
        <v>3</v>
      </c>
      <c r="EM538" s="5">
        <v>1</v>
      </c>
      <c r="EN538" s="39">
        <v>1</v>
      </c>
      <c r="EO538" s="39">
        <v>1</v>
      </c>
      <c r="EP538" s="39">
        <v>1</v>
      </c>
      <c r="EQ538" s="39">
        <v>2</v>
      </c>
      <c r="ER538" s="39">
        <v>2</v>
      </c>
      <c r="ES538" s="39">
        <v>2</v>
      </c>
      <c r="ET538" s="39">
        <v>2.6</v>
      </c>
      <c r="EU538" s="39">
        <v>2</v>
      </c>
      <c r="EV538" s="39">
        <v>2</v>
      </c>
      <c r="EW538" s="39">
        <v>2</v>
      </c>
      <c r="EX538" s="18">
        <v>0</v>
      </c>
      <c r="FL538" s="18">
        <v>0</v>
      </c>
      <c r="FM538" s="5">
        <v>1</v>
      </c>
      <c r="FO538">
        <v>2.6</v>
      </c>
      <c r="FP538">
        <v>2</v>
      </c>
      <c r="FQ538">
        <v>2</v>
      </c>
      <c r="FS538">
        <v>2</v>
      </c>
      <c r="FT538">
        <v>1</v>
      </c>
      <c r="FU538">
        <v>1</v>
      </c>
      <c r="FV538">
        <v>2</v>
      </c>
      <c r="FW538">
        <v>2</v>
      </c>
      <c r="FX538" s="18">
        <v>2</v>
      </c>
      <c r="FY538" s="5">
        <v>1</v>
      </c>
      <c r="FZ538" s="39"/>
      <c r="GA538" s="39">
        <v>2</v>
      </c>
      <c r="GB538" s="39">
        <v>2</v>
      </c>
      <c r="GE538">
        <v>1</v>
      </c>
      <c r="GF538">
        <v>1</v>
      </c>
      <c r="GG538">
        <v>1</v>
      </c>
      <c r="GH538">
        <v>3.5</v>
      </c>
      <c r="GI538">
        <v>1</v>
      </c>
      <c r="GJ538">
        <v>2</v>
      </c>
      <c r="GK538" s="18">
        <v>4</v>
      </c>
      <c r="GL538" s="5">
        <v>2</v>
      </c>
      <c r="GM538" s="39">
        <v>2</v>
      </c>
      <c r="GV538" s="18">
        <v>0</v>
      </c>
      <c r="GW538" s="5">
        <v>2</v>
      </c>
      <c r="HD538" s="18">
        <v>0</v>
      </c>
      <c r="HE538" s="5">
        <v>2</v>
      </c>
      <c r="HM538" s="18">
        <v>0</v>
      </c>
      <c r="HN538" s="5">
        <v>2</v>
      </c>
      <c r="HV538" s="18">
        <v>0</v>
      </c>
      <c r="HW538" s="5">
        <v>2</v>
      </c>
      <c r="HY538">
        <v>1</v>
      </c>
      <c r="HZ538" s="7">
        <v>3</v>
      </c>
      <c r="IA538" s="7">
        <v>3</v>
      </c>
      <c r="IB538" s="7">
        <v>1</v>
      </c>
      <c r="IC538" s="7">
        <v>3</v>
      </c>
      <c r="ID538" s="7">
        <v>3</v>
      </c>
      <c r="IE538" s="7">
        <v>3</v>
      </c>
      <c r="IF538" s="7">
        <v>0</v>
      </c>
      <c r="IG538" s="7">
        <v>0</v>
      </c>
      <c r="IH538" s="7">
        <v>2</v>
      </c>
      <c r="II538" s="7">
        <v>4</v>
      </c>
      <c r="IJ538" s="7">
        <v>0</v>
      </c>
      <c r="IK538" s="7">
        <v>0</v>
      </c>
      <c r="IL538" s="7">
        <v>0</v>
      </c>
      <c r="IM538" s="7">
        <v>0</v>
      </c>
      <c r="IN538">
        <v>0</v>
      </c>
      <c r="IO538">
        <v>0</v>
      </c>
      <c r="IP538">
        <v>0</v>
      </c>
      <c r="IQ538">
        <v>1</v>
      </c>
      <c r="IR538">
        <v>1</v>
      </c>
      <c r="IS538">
        <v>0</v>
      </c>
      <c r="IT538">
        <v>0</v>
      </c>
      <c r="IU538">
        <v>1</v>
      </c>
      <c r="IV538" t="s">
        <v>258</v>
      </c>
      <c r="IW538">
        <v>2</v>
      </c>
      <c r="IX538">
        <v>1</v>
      </c>
      <c r="IY538">
        <v>1</v>
      </c>
      <c r="IZ538">
        <v>1</v>
      </c>
      <c r="JA538" t="s">
        <v>2579</v>
      </c>
      <c r="JB538">
        <f t="shared" si="39"/>
        <v>2</v>
      </c>
      <c r="JC538">
        <f t="shared" si="40"/>
        <v>22</v>
      </c>
      <c r="JD538">
        <f t="shared" si="41"/>
        <v>8</v>
      </c>
    </row>
    <row r="539" spans="1:264" x14ac:dyDescent="0.25">
      <c r="A539" s="3">
        <v>42725</v>
      </c>
      <c r="B539" s="3">
        <f t="shared" ref="B539:B541" si="42">A539+182</f>
        <v>42907</v>
      </c>
      <c r="C539" s="13" t="s">
        <v>2580</v>
      </c>
      <c r="D539" t="s">
        <v>88</v>
      </c>
      <c r="E539">
        <v>7</v>
      </c>
      <c r="F539" s="13" t="s">
        <v>2581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140</v>
      </c>
      <c r="T539">
        <v>90</v>
      </c>
      <c r="U539" s="38">
        <v>21990</v>
      </c>
      <c r="V539">
        <v>2</v>
      </c>
      <c r="W539">
        <v>2</v>
      </c>
      <c r="X539" t="s">
        <v>242</v>
      </c>
      <c r="Y539" t="s">
        <v>2582</v>
      </c>
      <c r="Z539">
        <v>2</v>
      </c>
      <c r="AA539">
        <v>3</v>
      </c>
      <c r="AC539">
        <v>2</v>
      </c>
      <c r="AD539">
        <v>1</v>
      </c>
      <c r="AG539">
        <v>1</v>
      </c>
      <c r="AH539">
        <v>0</v>
      </c>
      <c r="AI539">
        <v>1</v>
      </c>
      <c r="AJ539">
        <v>1</v>
      </c>
      <c r="AK539">
        <v>0</v>
      </c>
      <c r="AL539" s="5">
        <v>2</v>
      </c>
      <c r="AM539" s="39">
        <v>0</v>
      </c>
      <c r="AN539" s="39">
        <v>1</v>
      </c>
      <c r="AO539" s="39">
        <v>0</v>
      </c>
      <c r="AP539" s="39">
        <v>0</v>
      </c>
      <c r="AQ539" s="39">
        <v>0</v>
      </c>
      <c r="AR539" s="39">
        <v>2</v>
      </c>
      <c r="AS539" s="39">
        <v>0</v>
      </c>
      <c r="AT539" s="39">
        <v>0</v>
      </c>
      <c r="AU539" s="39">
        <v>0</v>
      </c>
      <c r="AV539" s="39">
        <v>0</v>
      </c>
      <c r="AW539" s="39">
        <v>0</v>
      </c>
      <c r="AX539" s="39">
        <v>0</v>
      </c>
      <c r="AY539" s="39">
        <v>0</v>
      </c>
      <c r="AZ539" s="39">
        <v>0</v>
      </c>
      <c r="BA539" s="39">
        <v>0</v>
      </c>
      <c r="BB539" s="39">
        <v>0</v>
      </c>
      <c r="BC539" s="39">
        <v>0</v>
      </c>
      <c r="BD539" s="39">
        <v>0</v>
      </c>
      <c r="BE539" s="39">
        <v>0</v>
      </c>
      <c r="BF539" s="39">
        <v>0</v>
      </c>
      <c r="BG539" s="39">
        <v>0</v>
      </c>
      <c r="BH539" s="39">
        <v>0</v>
      </c>
      <c r="BI539" s="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30</v>
      </c>
      <c r="BY539" s="5">
        <v>1</v>
      </c>
      <c r="BZ539" s="39">
        <v>1</v>
      </c>
      <c r="CA539" s="39">
        <v>1</v>
      </c>
      <c r="CB539" s="39">
        <v>1</v>
      </c>
      <c r="CC539" s="39">
        <v>2</v>
      </c>
      <c r="CD539" s="5">
        <v>1</v>
      </c>
      <c r="CF539">
        <v>1</v>
      </c>
      <c r="CG539">
        <v>1</v>
      </c>
      <c r="CH539">
        <v>2</v>
      </c>
      <c r="CI539">
        <v>1</v>
      </c>
      <c r="CJ539">
        <v>1</v>
      </c>
      <c r="CK539">
        <v>4</v>
      </c>
      <c r="CL539" s="18">
        <v>3</v>
      </c>
      <c r="CM539" s="5">
        <v>1</v>
      </c>
      <c r="CO539">
        <v>1</v>
      </c>
      <c r="CP539">
        <v>5</v>
      </c>
      <c r="CQ539">
        <v>1</v>
      </c>
      <c r="CR539">
        <v>2</v>
      </c>
      <c r="CS539">
        <v>1</v>
      </c>
      <c r="CT539">
        <v>1</v>
      </c>
      <c r="CU539">
        <v>1</v>
      </c>
      <c r="CV539">
        <v>2</v>
      </c>
      <c r="CW539" s="18">
        <v>3</v>
      </c>
      <c r="CX539" s="5">
        <v>1</v>
      </c>
      <c r="CY539" s="39">
        <v>1</v>
      </c>
      <c r="DA539">
        <v>1</v>
      </c>
      <c r="DB539">
        <v>1</v>
      </c>
      <c r="DC539">
        <v>2</v>
      </c>
      <c r="DE539">
        <v>2</v>
      </c>
      <c r="DF539" s="18">
        <v>2</v>
      </c>
      <c r="DG539" s="5">
        <v>1</v>
      </c>
      <c r="DI539">
        <v>1</v>
      </c>
      <c r="DJ539">
        <v>1</v>
      </c>
      <c r="DK539">
        <v>5</v>
      </c>
      <c r="DL539">
        <v>2</v>
      </c>
      <c r="DM539">
        <v>1</v>
      </c>
      <c r="DN539">
        <v>1</v>
      </c>
      <c r="DQ539">
        <v>2</v>
      </c>
      <c r="DR539" s="18">
        <v>4</v>
      </c>
      <c r="DS539" s="5">
        <v>2</v>
      </c>
      <c r="DT539" s="39">
        <v>3</v>
      </c>
      <c r="EE539" s="5">
        <v>1</v>
      </c>
      <c r="EG539">
        <v>1</v>
      </c>
      <c r="EH539">
        <v>1</v>
      </c>
      <c r="EI539">
        <v>2</v>
      </c>
      <c r="EJ539">
        <v>1</v>
      </c>
      <c r="EK539">
        <v>3</v>
      </c>
      <c r="EL539" s="18">
        <v>3</v>
      </c>
      <c r="EM539" s="5">
        <v>1</v>
      </c>
      <c r="EN539" s="39">
        <v>2</v>
      </c>
      <c r="EP539">
        <v>1</v>
      </c>
      <c r="EQ539">
        <v>1</v>
      </c>
      <c r="ER539">
        <v>1</v>
      </c>
      <c r="ES539">
        <v>2</v>
      </c>
      <c r="ET539" t="s">
        <v>2583</v>
      </c>
      <c r="EU539">
        <v>2</v>
      </c>
      <c r="EV539">
        <v>2</v>
      </c>
      <c r="EW539">
        <v>3</v>
      </c>
      <c r="EX539" s="18">
        <v>2</v>
      </c>
      <c r="EY539" s="5">
        <v>2</v>
      </c>
      <c r="EZ539" s="39">
        <v>2</v>
      </c>
      <c r="FA539" s="39">
        <v>0</v>
      </c>
      <c r="FB539" s="39">
        <v>0</v>
      </c>
      <c r="FC539" s="39">
        <v>1</v>
      </c>
      <c r="FD539" s="39">
        <v>1</v>
      </c>
      <c r="FE539" s="39">
        <v>1</v>
      </c>
      <c r="FF539" s="39">
        <v>2</v>
      </c>
      <c r="FG539" s="39">
        <v>1</v>
      </c>
      <c r="FH539" s="39">
        <v>2</v>
      </c>
      <c r="FI539" s="39">
        <v>3</v>
      </c>
      <c r="FL539" s="18">
        <v>2</v>
      </c>
      <c r="FM539" s="5">
        <v>1</v>
      </c>
      <c r="FN539" s="39">
        <v>1</v>
      </c>
      <c r="FO539" t="s">
        <v>1319</v>
      </c>
      <c r="FP539">
        <v>2</v>
      </c>
      <c r="FQ539">
        <v>2</v>
      </c>
      <c r="FR539">
        <v>2</v>
      </c>
      <c r="FS539">
        <v>1</v>
      </c>
      <c r="FT539">
        <v>1</v>
      </c>
      <c r="FU539">
        <v>2</v>
      </c>
      <c r="FV539">
        <v>2</v>
      </c>
      <c r="FW539">
        <v>2</v>
      </c>
      <c r="FX539" s="18">
        <v>2</v>
      </c>
      <c r="FY539" s="5">
        <v>1</v>
      </c>
      <c r="GA539">
        <v>2</v>
      </c>
      <c r="GB539">
        <v>2</v>
      </c>
      <c r="GE539">
        <v>1</v>
      </c>
      <c r="GF539">
        <v>2</v>
      </c>
      <c r="GG539">
        <v>1</v>
      </c>
      <c r="GH539" t="s">
        <v>1228</v>
      </c>
      <c r="GI539">
        <v>2</v>
      </c>
      <c r="GJ539">
        <v>2</v>
      </c>
      <c r="GK539" s="18">
        <v>2</v>
      </c>
      <c r="GL539" s="5">
        <v>2</v>
      </c>
      <c r="GM539" s="39">
        <v>2</v>
      </c>
      <c r="GW539" s="5">
        <v>2</v>
      </c>
      <c r="HE539" s="5">
        <v>2</v>
      </c>
      <c r="HM539" s="18"/>
      <c r="HN539" s="5">
        <v>2</v>
      </c>
      <c r="HV539" s="18"/>
      <c r="HW539" s="5">
        <v>1</v>
      </c>
      <c r="HX539">
        <v>2</v>
      </c>
      <c r="HY539">
        <v>1</v>
      </c>
      <c r="HZ539" s="7">
        <f t="shared" ref="HZ539:HZ541" si="43">CL539</f>
        <v>3</v>
      </c>
      <c r="IA539" s="7">
        <f t="shared" ref="IA539:IA541" si="44">CW539</f>
        <v>3</v>
      </c>
      <c r="IB539" s="7">
        <f t="shared" ref="IB539:IB541" si="45">DF539</f>
        <v>2</v>
      </c>
      <c r="IC539" s="7">
        <f t="shared" ref="IC539:IC541" si="46">DR539</f>
        <v>4</v>
      </c>
      <c r="ID539" s="7">
        <f t="shared" ref="ID539:ID541" si="47">ED539</f>
        <v>0</v>
      </c>
      <c r="IE539" s="7">
        <f t="shared" ref="IE539:IE541" si="48">EL539</f>
        <v>3</v>
      </c>
      <c r="IF539" s="7">
        <f t="shared" ref="IF539:IF541" si="49">EX539</f>
        <v>2</v>
      </c>
      <c r="IG539" s="7">
        <f t="shared" ref="IG539:IG541" si="50">FL539</f>
        <v>2</v>
      </c>
      <c r="IH539" s="7">
        <f t="shared" ref="IH539:IH541" si="51">FX539</f>
        <v>2</v>
      </c>
      <c r="II539" s="7">
        <f t="shared" ref="II539:II541" si="52">GK539</f>
        <v>2</v>
      </c>
      <c r="IJ539" s="7">
        <f t="shared" ref="IJ539:IJ541" si="53">GV539</f>
        <v>0</v>
      </c>
      <c r="IK539" s="7">
        <f t="shared" ref="IK539:IK541" si="54">HD539</f>
        <v>0</v>
      </c>
      <c r="IL539" s="7">
        <f t="shared" ref="IL539:IL541" si="55">HM539</f>
        <v>0</v>
      </c>
      <c r="IM539" s="7">
        <f t="shared" ref="IM539:IM541" si="56">HV539</f>
        <v>0</v>
      </c>
      <c r="IN539">
        <v>0</v>
      </c>
      <c r="IO539">
        <v>0</v>
      </c>
      <c r="IP539">
        <v>0</v>
      </c>
      <c r="IQ539">
        <v>1</v>
      </c>
      <c r="IR539">
        <v>3</v>
      </c>
      <c r="IS539">
        <v>0</v>
      </c>
      <c r="IT539">
        <v>1</v>
      </c>
      <c r="IU539">
        <v>2</v>
      </c>
      <c r="IV539" t="s">
        <v>258</v>
      </c>
      <c r="IW539">
        <v>2</v>
      </c>
      <c r="IX539">
        <v>1</v>
      </c>
      <c r="IY539">
        <v>1</v>
      </c>
      <c r="IZ539">
        <v>1</v>
      </c>
      <c r="JA539" s="9" t="s">
        <v>2579</v>
      </c>
      <c r="JB539">
        <f t="shared" si="39"/>
        <v>7</v>
      </c>
      <c r="JC539">
        <f t="shared" si="40"/>
        <v>23</v>
      </c>
      <c r="JD539">
        <f t="shared" si="41"/>
        <v>12</v>
      </c>
    </row>
    <row r="540" spans="1:264" x14ac:dyDescent="0.25">
      <c r="A540" s="3">
        <v>42727</v>
      </c>
      <c r="B540" s="3">
        <f t="shared" si="42"/>
        <v>42909</v>
      </c>
      <c r="C540" s="13" t="s">
        <v>2584</v>
      </c>
      <c r="D540" t="s">
        <v>88</v>
      </c>
      <c r="E540">
        <v>8</v>
      </c>
      <c r="F540" s="13" t="s">
        <v>2585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110</v>
      </c>
      <c r="T540">
        <v>70</v>
      </c>
      <c r="U540" s="38">
        <v>32862</v>
      </c>
      <c r="V540">
        <v>1</v>
      </c>
      <c r="W540">
        <v>2</v>
      </c>
      <c r="X540" t="s">
        <v>242</v>
      </c>
      <c r="Y540" t="s">
        <v>499</v>
      </c>
      <c r="Z540">
        <v>1</v>
      </c>
      <c r="AA540">
        <v>5</v>
      </c>
      <c r="AC540">
        <v>2</v>
      </c>
      <c r="AD540">
        <v>1</v>
      </c>
      <c r="AE540" t="s">
        <v>744</v>
      </c>
      <c r="AG540">
        <v>0</v>
      </c>
      <c r="AH540">
        <v>0</v>
      </c>
      <c r="AI540">
        <v>0</v>
      </c>
      <c r="AJ540">
        <v>0</v>
      </c>
      <c r="AK540">
        <v>0</v>
      </c>
      <c r="AL540" s="5">
        <v>2</v>
      </c>
      <c r="AM540" s="39">
        <v>1</v>
      </c>
      <c r="AN540" s="39">
        <v>1</v>
      </c>
      <c r="AO540" s="39">
        <v>1</v>
      </c>
      <c r="AP540" s="39">
        <v>1</v>
      </c>
      <c r="AQ540" s="39">
        <v>1</v>
      </c>
      <c r="AR540" s="39">
        <v>2</v>
      </c>
      <c r="AS540" s="39">
        <v>1</v>
      </c>
      <c r="AT540" s="39">
        <v>1</v>
      </c>
      <c r="AU540" s="39">
        <v>1</v>
      </c>
      <c r="AV540" s="39">
        <v>2</v>
      </c>
      <c r="AW540" s="39">
        <v>1</v>
      </c>
      <c r="AX540" s="39">
        <v>1</v>
      </c>
      <c r="AY540" s="39">
        <v>1</v>
      </c>
      <c r="AZ540" s="39">
        <v>2</v>
      </c>
      <c r="BA540" s="39">
        <v>1</v>
      </c>
      <c r="BB540" s="39">
        <v>1</v>
      </c>
      <c r="BC540" s="39">
        <v>1</v>
      </c>
      <c r="BD540" s="39">
        <v>1</v>
      </c>
      <c r="BE540" s="39">
        <v>1</v>
      </c>
      <c r="BF540" s="39">
        <v>1</v>
      </c>
      <c r="BG540" s="39">
        <v>1</v>
      </c>
      <c r="BH540" s="39">
        <v>1</v>
      </c>
      <c r="BI540" s="39">
        <v>1</v>
      </c>
      <c r="BJ540" s="39">
        <v>1</v>
      </c>
      <c r="BK540" s="39">
        <v>1</v>
      </c>
      <c r="BL540" s="39">
        <v>1</v>
      </c>
      <c r="BM540" s="39">
        <v>2</v>
      </c>
      <c r="BN540" s="39">
        <v>1</v>
      </c>
      <c r="BO540" s="39">
        <v>1</v>
      </c>
      <c r="BP540" s="39">
        <v>1</v>
      </c>
      <c r="BQ540" s="39">
        <v>1</v>
      </c>
      <c r="BR540" s="39">
        <v>1</v>
      </c>
      <c r="BS540" s="39">
        <v>2</v>
      </c>
      <c r="BT540" s="39">
        <v>1</v>
      </c>
      <c r="BU540" s="39">
        <v>1</v>
      </c>
      <c r="BW540">
        <v>7</v>
      </c>
      <c r="BX540">
        <v>7</v>
      </c>
      <c r="BY540" s="5">
        <v>1</v>
      </c>
      <c r="BZ540" s="39">
        <v>1</v>
      </c>
      <c r="CA540" s="39">
        <v>1</v>
      </c>
      <c r="CB540" s="39">
        <v>1</v>
      </c>
      <c r="CC540" s="39">
        <v>1</v>
      </c>
      <c r="CD540" s="5">
        <v>1</v>
      </c>
      <c r="CE540" s="39"/>
      <c r="CF540" s="39">
        <v>1</v>
      </c>
      <c r="CG540" s="39">
        <v>2</v>
      </c>
      <c r="CH540" s="39">
        <v>2</v>
      </c>
      <c r="CI540" s="39">
        <v>1</v>
      </c>
      <c r="CJ540" s="39">
        <v>1</v>
      </c>
      <c r="CK540" s="39">
        <v>3</v>
      </c>
      <c r="CL540" s="18">
        <v>2</v>
      </c>
      <c r="CM540" s="5">
        <v>1</v>
      </c>
      <c r="CN540" s="39"/>
      <c r="CO540" s="39">
        <v>1</v>
      </c>
      <c r="CP540" t="s">
        <v>329</v>
      </c>
      <c r="CQ540">
        <v>1</v>
      </c>
      <c r="CR540">
        <v>2</v>
      </c>
      <c r="CS540">
        <v>1</v>
      </c>
      <c r="CT540">
        <v>1</v>
      </c>
      <c r="CW540" s="18">
        <v>2</v>
      </c>
      <c r="CX540" s="5">
        <v>1</v>
      </c>
      <c r="CY540" s="39">
        <v>1</v>
      </c>
      <c r="CZ540" s="39">
        <v>1</v>
      </c>
      <c r="DB540">
        <v>1</v>
      </c>
      <c r="DC540">
        <v>2</v>
      </c>
      <c r="DD540">
        <v>1</v>
      </c>
      <c r="DE540">
        <v>3</v>
      </c>
      <c r="DF540" s="18">
        <v>3</v>
      </c>
      <c r="DG540" s="5">
        <v>2</v>
      </c>
      <c r="DH540" s="39">
        <v>2</v>
      </c>
      <c r="DS540" s="5">
        <v>1</v>
      </c>
      <c r="DT540">
        <v>2</v>
      </c>
      <c r="EE540" s="5">
        <v>2</v>
      </c>
      <c r="EF540">
        <v>2</v>
      </c>
      <c r="EM540" s="5">
        <v>1</v>
      </c>
      <c r="EN540">
        <v>1</v>
      </c>
      <c r="EO540">
        <v>1</v>
      </c>
      <c r="EP540">
        <v>1</v>
      </c>
      <c r="EQ540">
        <v>2</v>
      </c>
      <c r="ER540">
        <v>2</v>
      </c>
      <c r="ES540">
        <v>2</v>
      </c>
      <c r="ET540" t="s">
        <v>322</v>
      </c>
      <c r="EU540">
        <v>5</v>
      </c>
      <c r="EV540">
        <v>2</v>
      </c>
      <c r="EW540">
        <v>3</v>
      </c>
      <c r="EX540" s="18">
        <v>0</v>
      </c>
      <c r="EY540" s="5">
        <v>2</v>
      </c>
      <c r="EZ540" s="39">
        <v>3</v>
      </c>
      <c r="FA540" s="39">
        <v>1</v>
      </c>
      <c r="FB540" s="39">
        <v>0</v>
      </c>
      <c r="FC540" s="39">
        <v>1</v>
      </c>
      <c r="FD540" s="39">
        <v>1</v>
      </c>
      <c r="FE540" s="39">
        <v>1</v>
      </c>
      <c r="FF540" s="39">
        <v>2</v>
      </c>
      <c r="FG540" s="39">
        <v>2</v>
      </c>
      <c r="FH540" s="39">
        <v>3</v>
      </c>
      <c r="FI540" s="39">
        <v>3</v>
      </c>
      <c r="FL540" s="18">
        <v>2</v>
      </c>
      <c r="FM540" s="5">
        <v>2</v>
      </c>
      <c r="FN540" s="39">
        <v>1</v>
      </c>
      <c r="FO540" s="39">
        <v>5</v>
      </c>
      <c r="FP540" s="39">
        <v>5</v>
      </c>
      <c r="FQ540" s="39">
        <v>2</v>
      </c>
      <c r="FR540" s="39">
        <v>2</v>
      </c>
      <c r="FS540" s="39">
        <v>2</v>
      </c>
      <c r="FT540" s="39">
        <v>2</v>
      </c>
      <c r="FU540" s="39">
        <v>2</v>
      </c>
      <c r="FV540" s="39">
        <v>2</v>
      </c>
      <c r="FW540" s="39">
        <v>2</v>
      </c>
      <c r="FX540" s="18">
        <v>0</v>
      </c>
      <c r="FY540" s="5">
        <v>1</v>
      </c>
      <c r="FZ540" s="39">
        <v>1</v>
      </c>
      <c r="GA540" s="39">
        <v>2</v>
      </c>
      <c r="GB540" s="39">
        <v>2</v>
      </c>
      <c r="GE540">
        <v>2</v>
      </c>
      <c r="GF540">
        <v>2</v>
      </c>
      <c r="GG540">
        <v>1</v>
      </c>
      <c r="GH540" t="s">
        <v>2586</v>
      </c>
      <c r="GI540">
        <v>2</v>
      </c>
      <c r="GJ540">
        <v>2</v>
      </c>
      <c r="GK540" s="18">
        <v>1</v>
      </c>
      <c r="GL540" s="5">
        <v>2</v>
      </c>
      <c r="GM540" s="39">
        <v>2</v>
      </c>
      <c r="GW540" s="5">
        <v>2</v>
      </c>
      <c r="HE540" s="5">
        <v>2</v>
      </c>
      <c r="HM540" s="18"/>
      <c r="HN540" s="5">
        <v>2</v>
      </c>
      <c r="HV540" s="18"/>
      <c r="HW540" s="5">
        <v>2</v>
      </c>
      <c r="HY540">
        <v>1</v>
      </c>
      <c r="HZ540" s="7">
        <f t="shared" si="43"/>
        <v>2</v>
      </c>
      <c r="IA540" s="7">
        <f t="shared" si="44"/>
        <v>2</v>
      </c>
      <c r="IB540" s="7">
        <f t="shared" si="45"/>
        <v>3</v>
      </c>
      <c r="IC540" s="7">
        <f t="shared" si="46"/>
        <v>0</v>
      </c>
      <c r="ID540" s="7">
        <f t="shared" si="47"/>
        <v>0</v>
      </c>
      <c r="IE540" s="7">
        <f t="shared" si="48"/>
        <v>0</v>
      </c>
      <c r="IF540" s="7">
        <f t="shared" si="49"/>
        <v>0</v>
      </c>
      <c r="IG540" s="7">
        <f t="shared" si="50"/>
        <v>2</v>
      </c>
      <c r="IH540" s="7">
        <f t="shared" si="51"/>
        <v>0</v>
      </c>
      <c r="II540" s="7">
        <f t="shared" si="52"/>
        <v>1</v>
      </c>
      <c r="IJ540" s="7">
        <f t="shared" si="53"/>
        <v>0</v>
      </c>
      <c r="IK540" s="7">
        <f t="shared" si="54"/>
        <v>0</v>
      </c>
      <c r="IL540" s="7">
        <f t="shared" si="55"/>
        <v>0</v>
      </c>
      <c r="IM540" s="7">
        <f t="shared" si="56"/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1</v>
      </c>
      <c r="IV540" t="s">
        <v>258</v>
      </c>
      <c r="IW540">
        <v>1</v>
      </c>
      <c r="IX540">
        <v>0</v>
      </c>
      <c r="IY540">
        <v>0</v>
      </c>
      <c r="IZ540">
        <v>1</v>
      </c>
      <c r="JA540" s="9" t="s">
        <v>2587</v>
      </c>
      <c r="JB540">
        <f t="shared" si="39"/>
        <v>3</v>
      </c>
      <c r="JC540">
        <f t="shared" si="40"/>
        <v>10</v>
      </c>
      <c r="JD540">
        <f t="shared" si="41"/>
        <v>4</v>
      </c>
    </row>
    <row r="541" spans="1:264" x14ac:dyDescent="0.25">
      <c r="A541" s="3">
        <v>42727</v>
      </c>
      <c r="B541" s="3">
        <f t="shared" si="42"/>
        <v>42909</v>
      </c>
      <c r="C541" s="13" t="s">
        <v>2588</v>
      </c>
      <c r="D541" t="s">
        <v>88</v>
      </c>
      <c r="E541">
        <v>9</v>
      </c>
      <c r="F541" s="13" t="s">
        <v>2589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110</v>
      </c>
      <c r="T541">
        <v>70</v>
      </c>
      <c r="U541" s="38">
        <v>32738</v>
      </c>
      <c r="V541">
        <v>1</v>
      </c>
      <c r="W541">
        <v>1</v>
      </c>
      <c r="X541" t="s">
        <v>2590</v>
      </c>
      <c r="Y541" t="s">
        <v>2590</v>
      </c>
      <c r="Z541">
        <v>1</v>
      </c>
      <c r="AA541">
        <v>5</v>
      </c>
      <c r="AC541">
        <v>1</v>
      </c>
      <c r="AD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 s="5">
        <v>2</v>
      </c>
      <c r="AM541" s="39">
        <v>1</v>
      </c>
      <c r="AN541" s="39">
        <v>2</v>
      </c>
      <c r="AO541" s="39">
        <v>1</v>
      </c>
      <c r="AP541" s="39">
        <v>1</v>
      </c>
      <c r="AQ541" s="39">
        <v>2</v>
      </c>
      <c r="AR541" s="39">
        <v>1</v>
      </c>
      <c r="AS541" s="39">
        <v>2</v>
      </c>
      <c r="AT541" s="39">
        <v>1</v>
      </c>
      <c r="AU541" s="39">
        <v>2</v>
      </c>
      <c r="AV541" s="39">
        <v>1</v>
      </c>
      <c r="AW541" s="39">
        <v>0</v>
      </c>
      <c r="AX541" s="39">
        <v>0</v>
      </c>
      <c r="AY541" s="39">
        <v>0</v>
      </c>
      <c r="AZ541" s="39">
        <v>0</v>
      </c>
      <c r="BA541" s="39">
        <v>1</v>
      </c>
      <c r="BB541" s="39">
        <v>0</v>
      </c>
      <c r="BC541" s="39">
        <v>1</v>
      </c>
      <c r="BD541" s="39">
        <v>1</v>
      </c>
      <c r="BE541" s="39">
        <v>2</v>
      </c>
      <c r="BF541" s="39">
        <v>2</v>
      </c>
      <c r="BG541" s="39">
        <v>1</v>
      </c>
      <c r="BH541" s="39">
        <v>1</v>
      </c>
      <c r="BI541" s="39">
        <v>1</v>
      </c>
      <c r="BJ541" s="39">
        <v>2</v>
      </c>
      <c r="BK541" s="39">
        <v>1</v>
      </c>
      <c r="BL541" s="39">
        <v>1</v>
      </c>
      <c r="BM541" s="39">
        <v>1</v>
      </c>
      <c r="BN541" s="39">
        <v>2</v>
      </c>
      <c r="BO541" s="39">
        <v>2</v>
      </c>
      <c r="BP541" s="39">
        <v>1</v>
      </c>
      <c r="BQ541" s="39">
        <v>2</v>
      </c>
      <c r="BR541" s="39">
        <v>2</v>
      </c>
      <c r="BS541" s="39">
        <v>3</v>
      </c>
      <c r="BT541" s="39">
        <v>2</v>
      </c>
      <c r="BU541" s="39">
        <v>1</v>
      </c>
      <c r="BV541" s="39">
        <v>15</v>
      </c>
      <c r="BW541" s="39">
        <v>7</v>
      </c>
      <c r="BX541" s="39">
        <v>10</v>
      </c>
      <c r="BY541" s="5">
        <v>1</v>
      </c>
      <c r="BZ541" s="39">
        <v>1</v>
      </c>
      <c r="CA541" s="39">
        <v>1</v>
      </c>
      <c r="CB541" s="39">
        <v>2</v>
      </c>
      <c r="CC541" s="39">
        <v>2</v>
      </c>
      <c r="CD541" s="5">
        <v>1</v>
      </c>
      <c r="CE541" s="39">
        <v>1</v>
      </c>
      <c r="CF541" s="39">
        <v>1</v>
      </c>
      <c r="CG541" s="39">
        <v>3</v>
      </c>
      <c r="CL541" s="18">
        <v>0</v>
      </c>
      <c r="CM541" s="5">
        <v>2</v>
      </c>
      <c r="CN541">
        <v>2</v>
      </c>
      <c r="CX541" s="5">
        <v>1</v>
      </c>
      <c r="CY541">
        <v>1</v>
      </c>
      <c r="DA541">
        <v>1</v>
      </c>
      <c r="DB541">
        <v>1</v>
      </c>
      <c r="DC541">
        <v>2</v>
      </c>
      <c r="DE541">
        <v>3</v>
      </c>
      <c r="DF541" s="18">
        <v>2</v>
      </c>
      <c r="DG541" s="5">
        <v>2</v>
      </c>
      <c r="DH541" s="39">
        <v>2</v>
      </c>
      <c r="DS541" s="5">
        <v>1</v>
      </c>
      <c r="DU541">
        <v>2</v>
      </c>
      <c r="DV541" t="s">
        <v>2591</v>
      </c>
      <c r="DW541">
        <v>2</v>
      </c>
      <c r="DX541">
        <v>2</v>
      </c>
      <c r="DY541">
        <v>2</v>
      </c>
      <c r="EC541">
        <v>2</v>
      </c>
      <c r="ED541" s="18">
        <v>0</v>
      </c>
      <c r="EE541" s="5">
        <v>1</v>
      </c>
      <c r="EF541" s="39">
        <v>1</v>
      </c>
      <c r="EG541" s="39">
        <v>1</v>
      </c>
      <c r="EH541" s="39">
        <v>2</v>
      </c>
      <c r="EI541" s="39">
        <v>2</v>
      </c>
      <c r="EJ541" s="39">
        <v>2</v>
      </c>
      <c r="EK541" s="39">
        <v>2</v>
      </c>
      <c r="EL541" s="18">
        <v>1</v>
      </c>
      <c r="EM541" s="5">
        <v>1</v>
      </c>
      <c r="EN541" s="39">
        <v>1</v>
      </c>
      <c r="EP541">
        <v>1</v>
      </c>
      <c r="EQ541">
        <v>2</v>
      </c>
      <c r="ER541">
        <v>1</v>
      </c>
      <c r="EX541" s="18">
        <v>0</v>
      </c>
      <c r="EY541" s="5">
        <v>2</v>
      </c>
      <c r="EZ541">
        <v>4</v>
      </c>
      <c r="FA541">
        <v>0</v>
      </c>
      <c r="FB541">
        <v>0</v>
      </c>
      <c r="FC541">
        <v>0</v>
      </c>
      <c r="FD541">
        <v>1</v>
      </c>
      <c r="FE541">
        <v>1</v>
      </c>
      <c r="FF541">
        <v>1</v>
      </c>
      <c r="FH541">
        <v>2</v>
      </c>
      <c r="FI541">
        <v>3</v>
      </c>
      <c r="FL541" s="18">
        <v>3</v>
      </c>
      <c r="FM541" s="5">
        <v>1</v>
      </c>
      <c r="FO541">
        <v>5</v>
      </c>
      <c r="FP541">
        <v>5</v>
      </c>
      <c r="FQ541">
        <v>2</v>
      </c>
      <c r="FS541">
        <v>1</v>
      </c>
      <c r="FT541">
        <v>1</v>
      </c>
      <c r="FU541">
        <v>1</v>
      </c>
      <c r="FV541">
        <v>2</v>
      </c>
      <c r="FW541">
        <v>3</v>
      </c>
      <c r="FX541" s="18">
        <v>3</v>
      </c>
      <c r="FY541" s="5">
        <v>1</v>
      </c>
      <c r="FZ541" s="39">
        <v>1</v>
      </c>
      <c r="GA541" s="39">
        <v>1</v>
      </c>
      <c r="GB541" s="39">
        <v>1</v>
      </c>
      <c r="GC541" s="39">
        <v>2</v>
      </c>
      <c r="GD541" s="39">
        <v>2</v>
      </c>
      <c r="GF541">
        <v>2</v>
      </c>
      <c r="GG541">
        <v>1</v>
      </c>
      <c r="GH541" t="s">
        <v>673</v>
      </c>
      <c r="GI541">
        <v>1</v>
      </c>
      <c r="GJ541">
        <v>3</v>
      </c>
      <c r="GK541" s="18">
        <v>2</v>
      </c>
      <c r="GL541" s="5">
        <v>1</v>
      </c>
      <c r="GM541" s="39">
        <v>1</v>
      </c>
      <c r="GO541">
        <v>5</v>
      </c>
      <c r="GP541">
        <v>2</v>
      </c>
      <c r="GQ541">
        <v>1</v>
      </c>
      <c r="GR541" t="s">
        <v>330</v>
      </c>
      <c r="GS541">
        <v>1</v>
      </c>
      <c r="GT541">
        <v>2</v>
      </c>
      <c r="GU541">
        <v>5</v>
      </c>
      <c r="GV541" s="18">
        <v>2</v>
      </c>
      <c r="GW541" s="5">
        <v>2</v>
      </c>
      <c r="HE541" s="5">
        <v>2</v>
      </c>
      <c r="HM541" s="18"/>
      <c r="HN541" s="5">
        <v>2</v>
      </c>
      <c r="HV541" s="18"/>
      <c r="HW541" s="5">
        <v>2</v>
      </c>
      <c r="HX541">
        <v>1</v>
      </c>
      <c r="HY541">
        <v>1</v>
      </c>
      <c r="HZ541" s="7">
        <f t="shared" si="43"/>
        <v>0</v>
      </c>
      <c r="IA541" s="7">
        <f t="shared" si="44"/>
        <v>0</v>
      </c>
      <c r="IB541" s="7">
        <f t="shared" si="45"/>
        <v>2</v>
      </c>
      <c r="IC541" s="7">
        <f t="shared" si="46"/>
        <v>0</v>
      </c>
      <c r="ID541" s="7">
        <f t="shared" si="47"/>
        <v>0</v>
      </c>
      <c r="IE541" s="7">
        <f t="shared" si="48"/>
        <v>1</v>
      </c>
      <c r="IF541" s="7">
        <f t="shared" si="49"/>
        <v>0</v>
      </c>
      <c r="IG541" s="7">
        <f t="shared" si="50"/>
        <v>3</v>
      </c>
      <c r="IH541" s="7">
        <f t="shared" si="51"/>
        <v>3</v>
      </c>
      <c r="II541" s="7">
        <f t="shared" si="52"/>
        <v>2</v>
      </c>
      <c r="IJ541" s="7">
        <f t="shared" si="53"/>
        <v>2</v>
      </c>
      <c r="IK541" s="7">
        <f t="shared" si="54"/>
        <v>0</v>
      </c>
      <c r="IL541" s="7">
        <f t="shared" si="55"/>
        <v>0</v>
      </c>
      <c r="IM541" s="7">
        <f t="shared" si="56"/>
        <v>0</v>
      </c>
      <c r="IN541">
        <v>0</v>
      </c>
      <c r="IO541">
        <v>0</v>
      </c>
      <c r="IP541">
        <v>0</v>
      </c>
      <c r="IQ541">
        <v>1</v>
      </c>
      <c r="IR541">
        <v>0</v>
      </c>
      <c r="IS541">
        <v>0</v>
      </c>
      <c r="IT541">
        <v>0</v>
      </c>
      <c r="IU541">
        <v>3</v>
      </c>
      <c r="IV541" t="s">
        <v>629</v>
      </c>
      <c r="IW541">
        <v>0</v>
      </c>
      <c r="IX541">
        <v>1</v>
      </c>
      <c r="IY541">
        <v>1</v>
      </c>
      <c r="IZ541">
        <v>1</v>
      </c>
      <c r="JA541" s="9" t="s">
        <v>2592</v>
      </c>
      <c r="JB541">
        <f t="shared" si="39"/>
        <v>3</v>
      </c>
      <c r="JC541">
        <f t="shared" si="40"/>
        <v>13</v>
      </c>
      <c r="JD541">
        <f t="shared" si="41"/>
        <v>7</v>
      </c>
    </row>
    <row r="542" spans="1:264" x14ac:dyDescent="0.25">
      <c r="A542" s="3">
        <v>42720</v>
      </c>
      <c r="B542" s="3">
        <v>42902</v>
      </c>
      <c r="C542" s="13" t="s">
        <v>2632</v>
      </c>
      <c r="D542" t="s">
        <v>89</v>
      </c>
      <c r="E542">
        <v>2</v>
      </c>
      <c r="F542" s="227">
        <v>1010274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120</v>
      </c>
      <c r="T542">
        <v>90</v>
      </c>
      <c r="U542" s="38">
        <v>31107</v>
      </c>
      <c r="V542">
        <v>1</v>
      </c>
      <c r="W542">
        <v>2</v>
      </c>
      <c r="X542" t="s">
        <v>242</v>
      </c>
      <c r="Y542" t="s">
        <v>499</v>
      </c>
      <c r="Z542">
        <v>2</v>
      </c>
      <c r="AA542">
        <v>3</v>
      </c>
      <c r="AC542">
        <v>2</v>
      </c>
      <c r="AD542">
        <v>5</v>
      </c>
      <c r="AG542">
        <v>0</v>
      </c>
      <c r="AH542">
        <v>0</v>
      </c>
      <c r="AI542">
        <v>1</v>
      </c>
      <c r="AJ542">
        <v>0</v>
      </c>
      <c r="AK542">
        <v>0</v>
      </c>
      <c r="AL542" s="5">
        <v>0</v>
      </c>
      <c r="AM542" s="39">
        <v>0</v>
      </c>
      <c r="AN542" s="39">
        <v>0</v>
      </c>
      <c r="AO542" s="39">
        <v>0</v>
      </c>
      <c r="AP542" s="39">
        <v>0</v>
      </c>
      <c r="AQ542" s="39">
        <v>0</v>
      </c>
      <c r="AR542" s="39">
        <v>0</v>
      </c>
      <c r="AS542" s="39">
        <v>0</v>
      </c>
      <c r="AT542" s="39">
        <v>0</v>
      </c>
      <c r="AU542" s="39">
        <v>0</v>
      </c>
      <c r="AV542" s="39">
        <v>1</v>
      </c>
      <c r="AW542" s="39">
        <v>0</v>
      </c>
      <c r="AX542" s="39">
        <v>0</v>
      </c>
      <c r="AY542" s="39">
        <v>0</v>
      </c>
      <c r="AZ542" s="39">
        <v>0</v>
      </c>
      <c r="BA542" s="39">
        <v>2</v>
      </c>
      <c r="BB542" s="39">
        <v>1</v>
      </c>
      <c r="BC542" s="39">
        <v>0</v>
      </c>
      <c r="BD542" s="39">
        <v>0</v>
      </c>
      <c r="BE542" s="39">
        <v>0</v>
      </c>
      <c r="BF542" s="39">
        <v>1</v>
      </c>
      <c r="BG542" s="39">
        <v>1</v>
      </c>
      <c r="BH542" s="39">
        <v>0</v>
      </c>
      <c r="BI542" s="39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7</v>
      </c>
      <c r="BW542">
        <v>0</v>
      </c>
      <c r="BX542">
        <v>0</v>
      </c>
      <c r="BY542" s="5">
        <v>1</v>
      </c>
      <c r="BZ542" s="39">
        <v>1</v>
      </c>
      <c r="CA542" s="39">
        <v>1</v>
      </c>
      <c r="CB542" s="39">
        <v>2</v>
      </c>
      <c r="CC542" s="39">
        <v>2</v>
      </c>
      <c r="CD542" s="5">
        <v>1</v>
      </c>
      <c r="CF542">
        <v>2</v>
      </c>
      <c r="CL542" s="18">
        <v>0</v>
      </c>
      <c r="CM542" s="5">
        <v>2</v>
      </c>
      <c r="CN542">
        <v>2</v>
      </c>
      <c r="CW542" s="18">
        <v>0</v>
      </c>
      <c r="CX542" s="5">
        <v>2</v>
      </c>
      <c r="CY542">
        <v>1</v>
      </c>
      <c r="CZ542">
        <v>1</v>
      </c>
      <c r="DA542">
        <v>2</v>
      </c>
      <c r="DF542" s="18">
        <v>0</v>
      </c>
      <c r="DG542" s="5">
        <v>2</v>
      </c>
      <c r="DH542">
        <v>2</v>
      </c>
      <c r="DR542" s="18">
        <v>0</v>
      </c>
      <c r="DS542" s="5">
        <v>2</v>
      </c>
      <c r="DT542">
        <v>2</v>
      </c>
      <c r="ED542" s="18">
        <v>0</v>
      </c>
      <c r="EE542" s="5">
        <v>1</v>
      </c>
      <c r="EG542">
        <v>1</v>
      </c>
      <c r="EH542">
        <v>2</v>
      </c>
      <c r="EI542">
        <v>3</v>
      </c>
      <c r="EJ542">
        <v>2</v>
      </c>
      <c r="EK542">
        <v>1</v>
      </c>
      <c r="EL542" s="18">
        <v>1</v>
      </c>
      <c r="EM542" s="5">
        <v>1</v>
      </c>
      <c r="EN542" s="39">
        <v>1</v>
      </c>
      <c r="EP542">
        <v>1</v>
      </c>
      <c r="EQ542">
        <v>2</v>
      </c>
      <c r="ER542">
        <v>2</v>
      </c>
      <c r="ES542">
        <v>2</v>
      </c>
      <c r="ET542">
        <v>6</v>
      </c>
      <c r="EU542">
        <v>6</v>
      </c>
      <c r="EV542">
        <v>1</v>
      </c>
      <c r="EW542">
        <v>1</v>
      </c>
      <c r="EX542" s="18">
        <v>1</v>
      </c>
      <c r="EY542" s="5">
        <v>3</v>
      </c>
      <c r="EZ542" s="39">
        <v>1</v>
      </c>
      <c r="FA542" s="39">
        <v>0</v>
      </c>
      <c r="FB542" s="39">
        <v>0</v>
      </c>
      <c r="FC542" s="39">
        <v>0</v>
      </c>
      <c r="FD542" s="39">
        <v>2</v>
      </c>
      <c r="FE542" s="39">
        <v>2</v>
      </c>
      <c r="FF542" s="39">
        <v>2</v>
      </c>
      <c r="FH542">
        <v>3</v>
      </c>
      <c r="FI542">
        <v>3</v>
      </c>
      <c r="FL542" s="18">
        <v>0</v>
      </c>
      <c r="FM542" s="5">
        <v>2</v>
      </c>
      <c r="FN542" s="39">
        <v>1</v>
      </c>
      <c r="FO542" s="39">
        <v>6</v>
      </c>
      <c r="FP542" s="39">
        <v>6</v>
      </c>
      <c r="FQ542" s="39">
        <v>1</v>
      </c>
      <c r="FR542" s="39">
        <v>1</v>
      </c>
      <c r="FX542" s="18">
        <v>0</v>
      </c>
      <c r="FY542" s="5">
        <v>2</v>
      </c>
      <c r="FZ542">
        <v>2</v>
      </c>
      <c r="GA542">
        <v>2</v>
      </c>
      <c r="GB542">
        <v>2</v>
      </c>
      <c r="GE542">
        <v>3</v>
      </c>
      <c r="GK542" s="18">
        <v>0</v>
      </c>
      <c r="GM542">
        <v>2</v>
      </c>
      <c r="GV542" s="18">
        <v>0</v>
      </c>
      <c r="GW542" s="5">
        <v>2</v>
      </c>
      <c r="HD542" s="18">
        <v>0</v>
      </c>
      <c r="HE542" s="5">
        <v>2</v>
      </c>
      <c r="HM542">
        <v>0</v>
      </c>
      <c r="HN542" s="5">
        <v>1</v>
      </c>
      <c r="HO542">
        <v>2</v>
      </c>
      <c r="HV542">
        <v>0</v>
      </c>
      <c r="HW542" s="5">
        <v>2</v>
      </c>
      <c r="HX542">
        <v>1</v>
      </c>
      <c r="HY542">
        <v>2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1</v>
      </c>
      <c r="IF542" s="7">
        <v>1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1</v>
      </c>
      <c r="IR542" s="7">
        <v>0</v>
      </c>
      <c r="IS542" s="7">
        <v>0</v>
      </c>
      <c r="IT542" s="7">
        <v>1</v>
      </c>
      <c r="IU542" s="7">
        <v>2</v>
      </c>
      <c r="IV542" t="s">
        <v>258</v>
      </c>
      <c r="IW542" s="7">
        <v>0</v>
      </c>
      <c r="IX542" s="7">
        <v>0</v>
      </c>
      <c r="IY542" s="7">
        <v>0</v>
      </c>
      <c r="IZ542" s="7">
        <v>0</v>
      </c>
      <c r="JA542" s="9" t="s">
        <v>2633</v>
      </c>
      <c r="JB542">
        <f t="shared" si="39"/>
        <v>2</v>
      </c>
      <c r="JC542">
        <f t="shared" si="40"/>
        <v>2</v>
      </c>
      <c r="JD542">
        <f t="shared" si="41"/>
        <v>4</v>
      </c>
    </row>
    <row r="543" spans="1:264" x14ac:dyDescent="0.25">
      <c r="A543" s="3">
        <v>42721</v>
      </c>
      <c r="B543" s="3">
        <v>42903</v>
      </c>
      <c r="C543" s="13" t="s">
        <v>2634</v>
      </c>
      <c r="D543" t="s">
        <v>89</v>
      </c>
      <c r="E543">
        <v>3</v>
      </c>
      <c r="F543">
        <v>10731336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100</v>
      </c>
      <c r="T543">
        <v>70</v>
      </c>
      <c r="U543" s="38">
        <v>32230</v>
      </c>
      <c r="V543">
        <v>1</v>
      </c>
      <c r="W543">
        <v>2</v>
      </c>
      <c r="X543" t="s">
        <v>242</v>
      </c>
      <c r="Y543" t="s">
        <v>499</v>
      </c>
      <c r="Z543">
        <v>2</v>
      </c>
      <c r="AA543">
        <v>3</v>
      </c>
      <c r="AC543">
        <v>2</v>
      </c>
      <c r="AD543">
        <v>1</v>
      </c>
      <c r="AE543" t="s">
        <v>1225</v>
      </c>
      <c r="AF543" s="16">
        <v>1200000</v>
      </c>
      <c r="AG543">
        <v>0</v>
      </c>
      <c r="AH543">
        <v>0</v>
      </c>
      <c r="AI543">
        <v>0</v>
      </c>
      <c r="AJ543">
        <v>0</v>
      </c>
      <c r="AK543">
        <v>0</v>
      </c>
      <c r="AL543" s="5">
        <v>2</v>
      </c>
      <c r="AM543" s="39">
        <v>3</v>
      </c>
      <c r="AN543" s="39">
        <v>2</v>
      </c>
      <c r="AO543" s="39">
        <v>3</v>
      </c>
      <c r="AP543" s="39">
        <v>2</v>
      </c>
      <c r="AQ543" s="39">
        <v>3</v>
      </c>
      <c r="AR543" s="39">
        <v>2</v>
      </c>
      <c r="AS543" s="39">
        <v>1</v>
      </c>
      <c r="AT543" s="39">
        <v>0</v>
      </c>
      <c r="AU543" s="39">
        <v>0</v>
      </c>
      <c r="AV543" s="39">
        <v>0</v>
      </c>
      <c r="AW543" s="39">
        <v>0</v>
      </c>
      <c r="AX543" s="39">
        <v>0</v>
      </c>
      <c r="AY543" s="39">
        <v>0</v>
      </c>
      <c r="AZ543" s="39">
        <v>0</v>
      </c>
      <c r="BA543" s="39">
        <v>3</v>
      </c>
      <c r="BB543" s="39">
        <v>3</v>
      </c>
      <c r="BC543" s="39">
        <v>1</v>
      </c>
      <c r="BD543" s="39">
        <v>3</v>
      </c>
      <c r="BE543" s="39">
        <v>3</v>
      </c>
      <c r="BF543" s="39">
        <v>2</v>
      </c>
      <c r="BG543" s="39">
        <v>2</v>
      </c>
      <c r="BH543" s="39">
        <v>3</v>
      </c>
      <c r="BI543" s="39">
        <v>3</v>
      </c>
      <c r="BJ543" s="39">
        <v>2</v>
      </c>
      <c r="BK543" s="39">
        <v>1</v>
      </c>
      <c r="BL543" s="39">
        <v>2</v>
      </c>
      <c r="BM543" s="39">
        <v>3</v>
      </c>
      <c r="BN543" s="39">
        <v>0</v>
      </c>
      <c r="BO543" s="39">
        <v>0</v>
      </c>
      <c r="BP543" s="39">
        <v>0</v>
      </c>
      <c r="BQ543" s="39">
        <v>2</v>
      </c>
      <c r="BR543" s="39">
        <v>3</v>
      </c>
      <c r="BS543" s="39">
        <v>0</v>
      </c>
      <c r="BT543" s="39">
        <v>3</v>
      </c>
      <c r="BU543" s="39">
        <v>1</v>
      </c>
      <c r="BV543" s="39">
        <v>8</v>
      </c>
      <c r="BW543" s="39">
        <v>0</v>
      </c>
      <c r="BX543" s="39">
        <v>4</v>
      </c>
      <c r="BY543" s="5">
        <v>1</v>
      </c>
      <c r="BZ543" s="39">
        <v>1</v>
      </c>
      <c r="CA543" s="39">
        <v>2</v>
      </c>
      <c r="CB543" s="39">
        <v>3</v>
      </c>
      <c r="CC543" s="39">
        <v>3</v>
      </c>
      <c r="CD543" s="5">
        <v>1</v>
      </c>
      <c r="CE543" s="39">
        <v>1</v>
      </c>
      <c r="CF543" s="39">
        <v>1</v>
      </c>
      <c r="CG543" s="39">
        <v>3</v>
      </c>
      <c r="CL543" s="18">
        <v>0</v>
      </c>
      <c r="CM543" s="5">
        <v>1</v>
      </c>
      <c r="CN543">
        <v>1</v>
      </c>
      <c r="CO543">
        <v>1</v>
      </c>
      <c r="CP543">
        <v>5</v>
      </c>
      <c r="CQ543">
        <v>2</v>
      </c>
      <c r="CR543">
        <v>2</v>
      </c>
      <c r="CS543">
        <v>1</v>
      </c>
      <c r="CT543">
        <v>1</v>
      </c>
      <c r="CU543">
        <v>1</v>
      </c>
      <c r="CV543">
        <v>5</v>
      </c>
      <c r="CW543" s="18">
        <v>3</v>
      </c>
      <c r="CX543" s="5">
        <v>1</v>
      </c>
      <c r="CY543" s="39">
        <v>1</v>
      </c>
      <c r="CZ543" s="39"/>
      <c r="DA543" s="39">
        <v>1</v>
      </c>
      <c r="DB543" s="39">
        <v>1</v>
      </c>
      <c r="DC543" s="39">
        <v>2</v>
      </c>
      <c r="DD543" s="39">
        <v>1</v>
      </c>
      <c r="DE543" s="39">
        <v>5</v>
      </c>
      <c r="DF543" s="18">
        <v>3</v>
      </c>
      <c r="DG543" s="5">
        <v>2</v>
      </c>
      <c r="DH543" s="39">
        <v>1</v>
      </c>
      <c r="DI543" s="39">
        <v>3</v>
      </c>
      <c r="DO543">
        <v>2</v>
      </c>
      <c r="DP543">
        <v>2</v>
      </c>
      <c r="DQ543">
        <v>5</v>
      </c>
      <c r="DR543" s="18">
        <v>2</v>
      </c>
      <c r="DS543" s="5">
        <v>1</v>
      </c>
      <c r="DT543" s="39">
        <v>1</v>
      </c>
      <c r="DU543" s="39">
        <v>1</v>
      </c>
      <c r="DW543">
        <v>2</v>
      </c>
      <c r="DX543">
        <v>1</v>
      </c>
      <c r="DY543">
        <v>1</v>
      </c>
      <c r="DZ543">
        <v>2</v>
      </c>
      <c r="EA543">
        <v>1</v>
      </c>
      <c r="EB543">
        <v>1</v>
      </c>
      <c r="EC543">
        <v>5</v>
      </c>
      <c r="ED543" s="18">
        <v>4</v>
      </c>
      <c r="EE543" s="5">
        <v>1</v>
      </c>
      <c r="EF543" s="39">
        <v>1</v>
      </c>
      <c r="EG543" s="39">
        <v>1</v>
      </c>
      <c r="EH543" s="39">
        <v>1</v>
      </c>
      <c r="EI543" s="39">
        <v>2</v>
      </c>
      <c r="EJ543" s="39">
        <v>2</v>
      </c>
      <c r="EK543" s="39">
        <v>5</v>
      </c>
      <c r="EL543" s="18">
        <v>2</v>
      </c>
      <c r="EM543" s="5">
        <v>1</v>
      </c>
      <c r="EN543" s="39">
        <v>2</v>
      </c>
      <c r="EP543">
        <v>1</v>
      </c>
      <c r="EQ543">
        <v>1</v>
      </c>
      <c r="ER543">
        <v>1</v>
      </c>
      <c r="ES543">
        <v>1</v>
      </c>
      <c r="ET543" t="s">
        <v>673</v>
      </c>
      <c r="EV543">
        <v>2</v>
      </c>
      <c r="EW543">
        <v>5</v>
      </c>
      <c r="EX543" s="18">
        <v>3</v>
      </c>
      <c r="EY543" s="5">
        <v>3</v>
      </c>
      <c r="EZ543" s="39">
        <v>2</v>
      </c>
      <c r="FA543" s="39">
        <v>1</v>
      </c>
      <c r="FB543" s="39">
        <v>1</v>
      </c>
      <c r="FC543" s="39">
        <v>1</v>
      </c>
      <c r="FD543" s="39">
        <v>1</v>
      </c>
      <c r="FE543" s="39">
        <v>1</v>
      </c>
      <c r="FF543" s="39">
        <v>1</v>
      </c>
      <c r="FH543">
        <v>1</v>
      </c>
      <c r="FI543">
        <v>1</v>
      </c>
      <c r="FJ543">
        <v>2</v>
      </c>
      <c r="FL543" s="18">
        <v>5</v>
      </c>
      <c r="FM543" s="5">
        <v>1</v>
      </c>
      <c r="FN543" s="39">
        <v>1</v>
      </c>
      <c r="FO543" s="39">
        <v>1.6</v>
      </c>
      <c r="FR543">
        <v>2</v>
      </c>
      <c r="FS543">
        <v>2</v>
      </c>
      <c r="FT543">
        <v>1</v>
      </c>
      <c r="FU543">
        <v>1</v>
      </c>
      <c r="FV543">
        <v>1</v>
      </c>
      <c r="FW543">
        <v>5</v>
      </c>
      <c r="FX543" s="18">
        <v>3</v>
      </c>
      <c r="FY543" s="5">
        <v>1</v>
      </c>
      <c r="FZ543" s="39">
        <v>1</v>
      </c>
      <c r="GA543" s="39">
        <v>2</v>
      </c>
      <c r="GC543">
        <v>2</v>
      </c>
      <c r="GD543">
        <v>2</v>
      </c>
      <c r="GE543">
        <v>2</v>
      </c>
      <c r="GF543">
        <v>2</v>
      </c>
      <c r="GG543">
        <v>1</v>
      </c>
      <c r="GH543">
        <v>3.7</v>
      </c>
      <c r="GI543">
        <v>2</v>
      </c>
      <c r="GJ543">
        <v>5</v>
      </c>
      <c r="GK543" s="18">
        <v>1</v>
      </c>
      <c r="GM543" s="39">
        <v>2</v>
      </c>
      <c r="GV543" s="18">
        <v>0</v>
      </c>
      <c r="GW543" s="5">
        <v>2</v>
      </c>
      <c r="HD543" s="18">
        <v>0</v>
      </c>
      <c r="HE543" s="5">
        <v>1</v>
      </c>
      <c r="HF543">
        <v>1</v>
      </c>
      <c r="HH543">
        <v>1</v>
      </c>
      <c r="HI543">
        <v>1</v>
      </c>
      <c r="HK543">
        <v>2</v>
      </c>
      <c r="HM543">
        <v>3</v>
      </c>
      <c r="HN543" s="5">
        <v>1</v>
      </c>
      <c r="HO543" s="39">
        <v>2</v>
      </c>
      <c r="HV543">
        <v>0</v>
      </c>
      <c r="HW543" s="5">
        <v>1</v>
      </c>
      <c r="HX543">
        <v>1</v>
      </c>
      <c r="HY543">
        <v>1</v>
      </c>
      <c r="HZ543" s="7">
        <v>0</v>
      </c>
      <c r="IA543" s="7">
        <v>3</v>
      </c>
      <c r="IB543" s="7">
        <v>3</v>
      </c>
      <c r="IC543" s="7">
        <v>2</v>
      </c>
      <c r="ID543" s="7">
        <v>4</v>
      </c>
      <c r="IE543" s="7">
        <v>2</v>
      </c>
      <c r="IF543" s="7">
        <v>3</v>
      </c>
      <c r="IG543" s="7">
        <v>5</v>
      </c>
      <c r="IH543" s="7">
        <v>3</v>
      </c>
      <c r="II543" s="7">
        <v>1</v>
      </c>
      <c r="IJ543" s="7">
        <v>0</v>
      </c>
      <c r="IK543" s="7">
        <v>0</v>
      </c>
      <c r="IL543" s="7">
        <v>3</v>
      </c>
      <c r="IM543" s="7">
        <v>1</v>
      </c>
      <c r="IN543" s="7">
        <v>1</v>
      </c>
      <c r="IO543" s="7">
        <v>0</v>
      </c>
      <c r="IP543" s="7">
        <v>0</v>
      </c>
      <c r="IQ543" s="7">
        <v>2</v>
      </c>
      <c r="IR543" s="7">
        <v>0</v>
      </c>
      <c r="IS543" s="7">
        <v>0</v>
      </c>
      <c r="IT543" s="7">
        <v>2</v>
      </c>
      <c r="IU543" s="7">
        <v>2</v>
      </c>
      <c r="IV543" t="s">
        <v>2635</v>
      </c>
      <c r="IW543" s="7">
        <v>3</v>
      </c>
      <c r="IX543" s="7">
        <v>2</v>
      </c>
      <c r="IY543" s="7">
        <v>0</v>
      </c>
      <c r="IZ543" s="7">
        <v>1</v>
      </c>
      <c r="JA543" s="9" t="s">
        <v>2636</v>
      </c>
      <c r="JB543">
        <f t="shared" si="39"/>
        <v>12</v>
      </c>
      <c r="JC543">
        <f t="shared" si="40"/>
        <v>30</v>
      </c>
      <c r="JD543">
        <f t="shared" si="41"/>
        <v>13</v>
      </c>
    </row>
    <row r="544" spans="1:264" x14ac:dyDescent="0.25">
      <c r="A544" s="3">
        <v>42723</v>
      </c>
      <c r="B544" s="3">
        <v>42905</v>
      </c>
      <c r="C544" s="13" t="s">
        <v>2637</v>
      </c>
      <c r="D544" t="s">
        <v>89</v>
      </c>
      <c r="E544">
        <v>4</v>
      </c>
      <c r="F544">
        <v>2050786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120</v>
      </c>
      <c r="T544">
        <v>80</v>
      </c>
      <c r="U544" s="38">
        <v>30075</v>
      </c>
      <c r="V544">
        <v>1</v>
      </c>
      <c r="W544">
        <v>2</v>
      </c>
      <c r="X544" t="s">
        <v>242</v>
      </c>
      <c r="Y544" t="s">
        <v>499</v>
      </c>
      <c r="Z544">
        <v>2</v>
      </c>
      <c r="AA544">
        <v>3</v>
      </c>
      <c r="AC544">
        <v>2</v>
      </c>
      <c r="AD544">
        <v>5</v>
      </c>
      <c r="AG544">
        <v>0</v>
      </c>
      <c r="AH544">
        <v>1</v>
      </c>
      <c r="AI544">
        <v>1</v>
      </c>
      <c r="AJ544">
        <v>0</v>
      </c>
      <c r="AK544">
        <v>0</v>
      </c>
      <c r="AL544" s="5">
        <v>0</v>
      </c>
      <c r="AM544" s="39">
        <v>0</v>
      </c>
      <c r="AN544" s="39">
        <v>0</v>
      </c>
      <c r="AO544" s="39">
        <v>1</v>
      </c>
      <c r="AP544" s="39">
        <v>0</v>
      </c>
      <c r="AQ544" s="39">
        <v>0</v>
      </c>
      <c r="AR544" s="39">
        <v>2</v>
      </c>
      <c r="AS544" s="39">
        <v>0</v>
      </c>
      <c r="AT544" s="39">
        <v>0</v>
      </c>
      <c r="AU544" s="39">
        <v>0</v>
      </c>
      <c r="AV544" s="39">
        <v>0</v>
      </c>
      <c r="AW544" s="39">
        <v>0</v>
      </c>
      <c r="AX544" s="39">
        <v>0</v>
      </c>
      <c r="AY544" s="39">
        <v>0</v>
      </c>
      <c r="AZ544" s="39">
        <v>0</v>
      </c>
      <c r="BA544" s="39">
        <v>0</v>
      </c>
      <c r="BB544" s="39">
        <v>0</v>
      </c>
      <c r="BC544" s="39">
        <v>0</v>
      </c>
      <c r="BD544" s="39">
        <v>0</v>
      </c>
      <c r="BE544" s="39">
        <v>0</v>
      </c>
      <c r="BF544" s="39">
        <v>0</v>
      </c>
      <c r="BG544" s="39">
        <v>0</v>
      </c>
      <c r="BH544" s="39">
        <v>0</v>
      </c>
      <c r="BI544" s="39">
        <v>0</v>
      </c>
      <c r="BJ544" s="39"/>
      <c r="BK544" s="39"/>
      <c r="BL544" s="39"/>
      <c r="BN544">
        <v>0</v>
      </c>
      <c r="BO544">
        <v>0</v>
      </c>
      <c r="BP544">
        <v>0</v>
      </c>
      <c r="BQ544">
        <v>0</v>
      </c>
      <c r="BR544">
        <v>2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s="5">
        <v>1</v>
      </c>
      <c r="BZ544" s="39">
        <v>1</v>
      </c>
      <c r="CA544" s="39">
        <v>1</v>
      </c>
      <c r="CB544" s="39">
        <v>2</v>
      </c>
      <c r="CC544" s="39">
        <v>2</v>
      </c>
      <c r="CD544" s="5">
        <v>2</v>
      </c>
      <c r="CE544" s="39">
        <v>2</v>
      </c>
      <c r="CL544" s="18">
        <v>0</v>
      </c>
      <c r="CM544" s="5">
        <v>2</v>
      </c>
      <c r="CN544">
        <v>2</v>
      </c>
      <c r="CW544" s="18">
        <v>0</v>
      </c>
      <c r="CX544" s="5">
        <v>1</v>
      </c>
      <c r="CY544">
        <v>2</v>
      </c>
      <c r="DA544">
        <v>2</v>
      </c>
      <c r="DB544">
        <v>2</v>
      </c>
      <c r="DC544">
        <v>2</v>
      </c>
      <c r="DD544">
        <v>2</v>
      </c>
      <c r="DE544">
        <v>1</v>
      </c>
      <c r="DF544" s="18">
        <v>0</v>
      </c>
      <c r="DG544" s="5">
        <v>1</v>
      </c>
      <c r="DH544" s="39">
        <v>2</v>
      </c>
      <c r="DI544" s="39">
        <v>2</v>
      </c>
      <c r="DJ544" s="39">
        <v>1</v>
      </c>
      <c r="DK544" s="39">
        <v>5</v>
      </c>
      <c r="DL544" s="39">
        <v>1</v>
      </c>
      <c r="DM544" s="39">
        <v>3</v>
      </c>
      <c r="DN544" s="39">
        <v>2</v>
      </c>
      <c r="DR544" s="18">
        <v>1</v>
      </c>
      <c r="DS544" s="5">
        <v>2</v>
      </c>
      <c r="DT544">
        <v>2</v>
      </c>
      <c r="ED544" s="18">
        <v>0</v>
      </c>
      <c r="EE544" s="5">
        <v>2</v>
      </c>
      <c r="EF544">
        <v>2</v>
      </c>
      <c r="EL544" s="18">
        <v>0</v>
      </c>
      <c r="EM544" s="5">
        <v>2</v>
      </c>
      <c r="EN544">
        <v>1</v>
      </c>
      <c r="EO544">
        <v>3</v>
      </c>
      <c r="EP544">
        <v>1</v>
      </c>
      <c r="EX544" s="18">
        <v>0</v>
      </c>
      <c r="FL544" s="18">
        <v>0</v>
      </c>
      <c r="FM544" s="5">
        <v>2</v>
      </c>
      <c r="FN544">
        <v>2</v>
      </c>
      <c r="FX544" s="18">
        <v>0</v>
      </c>
      <c r="FY544" s="5">
        <v>2</v>
      </c>
      <c r="FZ544">
        <v>2</v>
      </c>
      <c r="GA544">
        <v>2</v>
      </c>
      <c r="GB544">
        <v>3</v>
      </c>
      <c r="GK544" s="18">
        <v>0</v>
      </c>
      <c r="GM544">
        <v>2</v>
      </c>
      <c r="GV544" s="18">
        <v>0</v>
      </c>
      <c r="GW544" s="5">
        <v>2</v>
      </c>
      <c r="HD544" s="18">
        <v>0</v>
      </c>
      <c r="HE544" s="5">
        <v>2</v>
      </c>
      <c r="HM544">
        <v>0</v>
      </c>
      <c r="HN544" s="5">
        <v>2</v>
      </c>
      <c r="HV544">
        <v>0</v>
      </c>
      <c r="HW544" s="5">
        <v>2</v>
      </c>
      <c r="HY544">
        <v>2</v>
      </c>
      <c r="HZ544" s="7">
        <v>0</v>
      </c>
      <c r="IA544" s="7">
        <v>0</v>
      </c>
      <c r="IB544" s="7">
        <v>0</v>
      </c>
      <c r="IC544" s="7">
        <v>1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1</v>
      </c>
      <c r="IR544" s="7">
        <v>0</v>
      </c>
      <c r="IS544" s="7">
        <v>0</v>
      </c>
      <c r="IT544" s="7">
        <v>0</v>
      </c>
      <c r="IU544" s="7">
        <v>0</v>
      </c>
      <c r="IW544" s="7">
        <v>0</v>
      </c>
      <c r="IX544" s="7">
        <v>0</v>
      </c>
      <c r="IY544" s="7">
        <v>0</v>
      </c>
      <c r="IZ544" s="7">
        <v>0</v>
      </c>
      <c r="JA544" s="9" t="s">
        <v>2638</v>
      </c>
      <c r="JB544">
        <f t="shared" si="39"/>
        <v>0</v>
      </c>
      <c r="JC544">
        <f t="shared" si="40"/>
        <v>1</v>
      </c>
      <c r="JD544">
        <f t="shared" si="41"/>
        <v>1</v>
      </c>
    </row>
    <row r="545" spans="1:264" x14ac:dyDescent="0.25">
      <c r="A545" s="3">
        <v>42725</v>
      </c>
      <c r="B545" s="3">
        <v>42907</v>
      </c>
      <c r="C545" s="13" t="s">
        <v>2639</v>
      </c>
      <c r="D545" t="s">
        <v>89</v>
      </c>
      <c r="E545">
        <v>5</v>
      </c>
      <c r="F545">
        <v>1080049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U545" s="228">
        <v>28429</v>
      </c>
      <c r="V545">
        <v>1</v>
      </c>
      <c r="W545">
        <v>2</v>
      </c>
      <c r="X545" t="s">
        <v>242</v>
      </c>
      <c r="Y545" t="s">
        <v>499</v>
      </c>
      <c r="Z545">
        <v>2</v>
      </c>
      <c r="AA545">
        <v>3</v>
      </c>
      <c r="AC545">
        <v>2</v>
      </c>
      <c r="AD545">
        <v>1</v>
      </c>
      <c r="AE545" t="s">
        <v>404</v>
      </c>
      <c r="AG545">
        <v>0</v>
      </c>
      <c r="AH545">
        <v>0</v>
      </c>
      <c r="AI545">
        <v>1</v>
      </c>
      <c r="AJ545">
        <v>0</v>
      </c>
      <c r="AK545">
        <v>0</v>
      </c>
      <c r="AL545" s="5">
        <v>0</v>
      </c>
      <c r="AM545" s="39">
        <v>1</v>
      </c>
      <c r="AN545" s="39">
        <v>0</v>
      </c>
      <c r="AO545" s="39">
        <v>1</v>
      </c>
      <c r="AP545" s="39">
        <v>0</v>
      </c>
      <c r="AQ545" s="39">
        <v>0</v>
      </c>
      <c r="AR545" s="39">
        <v>0</v>
      </c>
      <c r="AS545" s="39">
        <v>0</v>
      </c>
      <c r="AT545" s="39">
        <v>0</v>
      </c>
      <c r="AU545" s="39">
        <v>0</v>
      </c>
      <c r="AV545" s="39">
        <v>0</v>
      </c>
      <c r="AW545" s="39">
        <v>0</v>
      </c>
      <c r="AX545" s="39">
        <v>0</v>
      </c>
      <c r="AY545" s="39">
        <v>0</v>
      </c>
      <c r="AZ545" s="39">
        <v>0</v>
      </c>
      <c r="BA545" s="39">
        <v>0</v>
      </c>
      <c r="BB545" s="39">
        <v>0</v>
      </c>
      <c r="BC545" s="39">
        <v>0</v>
      </c>
      <c r="BD545" s="39">
        <v>0</v>
      </c>
      <c r="BE545" s="39">
        <v>0</v>
      </c>
      <c r="BF545" s="39">
        <v>0</v>
      </c>
      <c r="BG545" s="39">
        <v>0</v>
      </c>
      <c r="BH545" s="39">
        <v>1</v>
      </c>
      <c r="BI545" s="39">
        <v>0</v>
      </c>
      <c r="BJ545" s="39">
        <v>0</v>
      </c>
      <c r="BK545" s="39">
        <v>0</v>
      </c>
      <c r="BL545" s="39">
        <v>0</v>
      </c>
      <c r="BM545" s="39">
        <v>1</v>
      </c>
      <c r="BN545" s="39">
        <v>0</v>
      </c>
      <c r="BO545" s="39">
        <v>0</v>
      </c>
      <c r="BP545" s="39">
        <v>1</v>
      </c>
      <c r="BQ545" s="39">
        <v>1</v>
      </c>
      <c r="BR545" s="39">
        <v>1</v>
      </c>
      <c r="BS545" s="39">
        <v>1</v>
      </c>
      <c r="BT545" s="39">
        <v>0</v>
      </c>
      <c r="BU545" s="39">
        <v>0</v>
      </c>
      <c r="BV545" s="39">
        <v>2</v>
      </c>
      <c r="BW545" s="39">
        <v>1</v>
      </c>
      <c r="BX545" s="39">
        <v>0</v>
      </c>
      <c r="BY545" s="5">
        <v>1</v>
      </c>
      <c r="BZ545" s="39">
        <v>1</v>
      </c>
      <c r="CA545" s="39">
        <v>1</v>
      </c>
      <c r="CB545" s="39">
        <v>2</v>
      </c>
      <c r="CC545" s="39">
        <v>2</v>
      </c>
      <c r="CD545" s="5">
        <v>1</v>
      </c>
      <c r="CE545" s="39">
        <v>1</v>
      </c>
      <c r="CF545" s="39">
        <v>1</v>
      </c>
      <c r="CG545" s="39">
        <v>2</v>
      </c>
      <c r="CH545" s="39">
        <v>1</v>
      </c>
      <c r="CI545" s="39">
        <v>2</v>
      </c>
      <c r="CJ545" s="39">
        <v>2</v>
      </c>
      <c r="CK545" s="39">
        <v>2</v>
      </c>
      <c r="CL545" s="18">
        <v>1</v>
      </c>
      <c r="CM545" s="5">
        <v>2</v>
      </c>
      <c r="CN545" s="39">
        <v>2</v>
      </c>
      <c r="CW545" s="18">
        <v>0</v>
      </c>
      <c r="CX545" s="5">
        <v>2</v>
      </c>
      <c r="CY545">
        <v>2</v>
      </c>
      <c r="CZ545">
        <v>2</v>
      </c>
      <c r="DF545" s="18">
        <v>0</v>
      </c>
      <c r="DG545" s="5">
        <v>2</v>
      </c>
      <c r="DH545" s="39">
        <v>2</v>
      </c>
      <c r="DR545" s="18">
        <v>0</v>
      </c>
      <c r="DS545" s="5">
        <v>2</v>
      </c>
      <c r="DT545">
        <v>2</v>
      </c>
      <c r="ED545" s="18">
        <v>0</v>
      </c>
      <c r="EE545" s="5">
        <v>1</v>
      </c>
      <c r="EG545">
        <v>3</v>
      </c>
      <c r="EL545" s="18">
        <v>0</v>
      </c>
      <c r="EM545" s="5">
        <v>2</v>
      </c>
      <c r="EN545">
        <v>1</v>
      </c>
      <c r="EO545">
        <v>3</v>
      </c>
      <c r="EX545" s="18">
        <v>0</v>
      </c>
      <c r="FL545" s="18">
        <v>0</v>
      </c>
      <c r="FM545" s="5">
        <v>1</v>
      </c>
      <c r="FN545">
        <v>1</v>
      </c>
      <c r="FO545">
        <v>1.6</v>
      </c>
      <c r="FP545">
        <v>6</v>
      </c>
      <c r="FQ545">
        <v>1</v>
      </c>
      <c r="FR545">
        <v>2</v>
      </c>
      <c r="FS545">
        <v>2</v>
      </c>
      <c r="FT545">
        <v>2</v>
      </c>
      <c r="FU545">
        <v>2</v>
      </c>
      <c r="FV545">
        <v>2</v>
      </c>
      <c r="FW545">
        <v>2</v>
      </c>
      <c r="FX545" s="18">
        <v>0</v>
      </c>
      <c r="FY545" s="5">
        <v>2</v>
      </c>
      <c r="FZ545" s="39">
        <v>2</v>
      </c>
      <c r="GA545" s="39">
        <v>2</v>
      </c>
      <c r="GB545" s="39">
        <v>3</v>
      </c>
      <c r="GK545" s="18">
        <v>0</v>
      </c>
      <c r="GL545" s="5">
        <v>2</v>
      </c>
      <c r="GM545">
        <v>2</v>
      </c>
      <c r="GV545" s="18">
        <v>0</v>
      </c>
      <c r="GW545" s="5">
        <v>1</v>
      </c>
      <c r="GX545">
        <v>2</v>
      </c>
      <c r="HD545" s="18">
        <v>0</v>
      </c>
      <c r="HE545" s="5">
        <v>2</v>
      </c>
      <c r="HM545">
        <v>0</v>
      </c>
      <c r="HN545" s="5">
        <v>2</v>
      </c>
      <c r="HV545">
        <v>0</v>
      </c>
      <c r="HW545" s="5">
        <v>2</v>
      </c>
      <c r="HY545">
        <v>2</v>
      </c>
      <c r="HZ545" s="7">
        <v>1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111">
        <v>0</v>
      </c>
      <c r="IO545" s="111">
        <v>0</v>
      </c>
      <c r="IP545" s="111">
        <v>0</v>
      </c>
      <c r="IQ545" s="111">
        <v>0</v>
      </c>
      <c r="IR545" s="111">
        <v>0</v>
      </c>
      <c r="IS545" s="111">
        <v>0</v>
      </c>
      <c r="IT545" s="111">
        <v>0</v>
      </c>
      <c r="IU545" s="111">
        <v>1</v>
      </c>
      <c r="IV545" s="111" t="s">
        <v>932</v>
      </c>
      <c r="IW545" s="111">
        <v>0</v>
      </c>
      <c r="IX545" s="111">
        <v>0</v>
      </c>
      <c r="IY545" s="111">
        <v>0</v>
      </c>
      <c r="IZ545" s="111">
        <v>0</v>
      </c>
      <c r="JA545" s="9" t="s">
        <v>2463</v>
      </c>
      <c r="JB545">
        <f t="shared" si="39"/>
        <v>0</v>
      </c>
      <c r="JC545">
        <f t="shared" si="40"/>
        <v>1</v>
      </c>
      <c r="JD545">
        <f t="shared" si="41"/>
        <v>1</v>
      </c>
    </row>
    <row r="546" spans="1:264" x14ac:dyDescent="0.25">
      <c r="A546" s="3">
        <v>42725</v>
      </c>
      <c r="B546" s="3">
        <v>42907</v>
      </c>
      <c r="C546" s="13" t="s">
        <v>2640</v>
      </c>
      <c r="D546" t="s">
        <v>89</v>
      </c>
      <c r="E546">
        <v>6</v>
      </c>
      <c r="F546">
        <v>1020020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130</v>
      </c>
      <c r="T546">
        <v>90</v>
      </c>
      <c r="U546" s="38">
        <v>25672</v>
      </c>
      <c r="V546">
        <v>1</v>
      </c>
      <c r="W546">
        <v>2</v>
      </c>
      <c r="X546" t="s">
        <v>242</v>
      </c>
      <c r="Y546" t="s">
        <v>315</v>
      </c>
      <c r="Z546">
        <v>2</v>
      </c>
      <c r="AA546">
        <v>4</v>
      </c>
      <c r="AC546">
        <v>2</v>
      </c>
      <c r="AD546">
        <v>1</v>
      </c>
      <c r="AE546" t="s">
        <v>1138</v>
      </c>
      <c r="AF546" s="16">
        <v>1500000</v>
      </c>
      <c r="AG546">
        <v>0</v>
      </c>
      <c r="AH546">
        <v>0</v>
      </c>
      <c r="AI546">
        <v>1</v>
      </c>
      <c r="AJ546">
        <v>0</v>
      </c>
      <c r="AK546">
        <v>0</v>
      </c>
      <c r="AL546" s="5">
        <v>1</v>
      </c>
      <c r="AM546" s="39">
        <v>0</v>
      </c>
      <c r="AN546" s="39">
        <v>2</v>
      </c>
      <c r="AO546" s="39">
        <v>1</v>
      </c>
      <c r="AP546" s="39">
        <v>0</v>
      </c>
      <c r="AQ546" s="39">
        <v>0</v>
      </c>
      <c r="AR546" s="39">
        <v>0</v>
      </c>
      <c r="AS546" s="39">
        <v>1</v>
      </c>
      <c r="AT546" s="39">
        <v>1</v>
      </c>
      <c r="AU546" s="39">
        <v>1</v>
      </c>
      <c r="AV546" s="39">
        <v>1</v>
      </c>
      <c r="AW546" s="39">
        <v>0</v>
      </c>
      <c r="AX546" s="39">
        <v>0</v>
      </c>
      <c r="AY546" s="39">
        <v>0</v>
      </c>
      <c r="AZ546" s="39">
        <v>0</v>
      </c>
      <c r="BA546" s="39">
        <v>0</v>
      </c>
      <c r="BB546" s="39">
        <v>0</v>
      </c>
      <c r="BC546" s="39">
        <v>0</v>
      </c>
      <c r="BD546" s="39">
        <v>0</v>
      </c>
      <c r="BE546" s="39">
        <v>0</v>
      </c>
      <c r="BF546" s="39">
        <v>0</v>
      </c>
      <c r="BG546" s="39">
        <v>1</v>
      </c>
      <c r="BH546" s="39">
        <v>1</v>
      </c>
      <c r="BI546" s="39">
        <v>0</v>
      </c>
      <c r="BJ546" s="39">
        <v>2</v>
      </c>
      <c r="BK546" s="39">
        <v>1</v>
      </c>
      <c r="BL546" s="39">
        <v>1</v>
      </c>
      <c r="BM546" s="39">
        <v>1</v>
      </c>
      <c r="BN546" s="39">
        <v>0</v>
      </c>
      <c r="BO546" s="39">
        <v>0</v>
      </c>
      <c r="BP546" s="39">
        <v>0</v>
      </c>
      <c r="BQ546" s="39">
        <v>1</v>
      </c>
      <c r="BR546" s="39">
        <v>1</v>
      </c>
      <c r="BS546" s="39">
        <v>0</v>
      </c>
      <c r="BT546" s="39">
        <v>0</v>
      </c>
      <c r="BU546" s="39">
        <v>0</v>
      </c>
      <c r="BV546" s="39">
        <v>3</v>
      </c>
      <c r="BW546" s="39">
        <v>0</v>
      </c>
      <c r="BX546" s="39">
        <v>2</v>
      </c>
      <c r="BY546" s="5">
        <v>1</v>
      </c>
      <c r="BZ546" s="39">
        <v>1</v>
      </c>
      <c r="CA546" s="39">
        <v>1</v>
      </c>
      <c r="CB546" s="39">
        <v>2</v>
      </c>
      <c r="CC546" s="39">
        <v>2</v>
      </c>
      <c r="CD546" s="5">
        <v>2</v>
      </c>
      <c r="CE546" s="39">
        <v>1</v>
      </c>
      <c r="CF546" s="39">
        <v>2</v>
      </c>
      <c r="CL546" s="18">
        <v>0</v>
      </c>
      <c r="CM546" s="5">
        <v>1</v>
      </c>
      <c r="CN546" s="39">
        <v>1</v>
      </c>
      <c r="CO546" s="39">
        <v>2</v>
      </c>
      <c r="CQ546">
        <v>2</v>
      </c>
      <c r="CR546">
        <v>1</v>
      </c>
      <c r="CS546">
        <v>1</v>
      </c>
      <c r="CT546">
        <v>2</v>
      </c>
      <c r="CU546">
        <v>1</v>
      </c>
      <c r="CV546">
        <v>5</v>
      </c>
      <c r="CW546" s="18">
        <v>3</v>
      </c>
      <c r="CX546" s="5">
        <v>2</v>
      </c>
      <c r="CY546" s="39">
        <v>2</v>
      </c>
      <c r="CZ546" s="39">
        <v>2</v>
      </c>
      <c r="DF546" s="18">
        <v>0</v>
      </c>
      <c r="DG546" s="5">
        <v>1</v>
      </c>
      <c r="DH546" s="39">
        <v>2</v>
      </c>
      <c r="DI546" s="39">
        <v>1</v>
      </c>
      <c r="DJ546" s="39">
        <v>2</v>
      </c>
      <c r="DK546" s="39">
        <v>7</v>
      </c>
      <c r="DL546" s="39">
        <v>2</v>
      </c>
      <c r="DM546" s="39">
        <v>1</v>
      </c>
      <c r="DN546" s="39">
        <v>1</v>
      </c>
      <c r="DQ546">
        <v>5</v>
      </c>
      <c r="DR546" s="18">
        <v>4</v>
      </c>
      <c r="DS546" s="5">
        <v>2</v>
      </c>
      <c r="DT546" s="39">
        <v>2</v>
      </c>
      <c r="ED546" s="18">
        <v>0</v>
      </c>
      <c r="EE546" s="5">
        <v>2</v>
      </c>
      <c r="EF546">
        <v>2</v>
      </c>
      <c r="EL546" s="18">
        <v>0</v>
      </c>
      <c r="EM546" s="5">
        <v>1</v>
      </c>
      <c r="EN546">
        <v>1</v>
      </c>
      <c r="EP546">
        <v>1</v>
      </c>
      <c r="EQ546">
        <v>1</v>
      </c>
      <c r="ER546">
        <v>2</v>
      </c>
      <c r="ES546">
        <v>2</v>
      </c>
      <c r="ET546">
        <v>8.99</v>
      </c>
      <c r="EU546">
        <v>99</v>
      </c>
      <c r="EV546">
        <v>2</v>
      </c>
      <c r="EW546">
        <v>5</v>
      </c>
      <c r="EX546" s="18">
        <v>0</v>
      </c>
      <c r="FL546" s="18">
        <v>0</v>
      </c>
      <c r="FM546" s="5">
        <v>2</v>
      </c>
      <c r="FN546">
        <v>2</v>
      </c>
      <c r="FX546" s="18">
        <v>0</v>
      </c>
      <c r="FY546" s="5">
        <v>2</v>
      </c>
      <c r="FZ546" s="39">
        <v>1</v>
      </c>
      <c r="GA546" s="39">
        <v>2</v>
      </c>
      <c r="GB546" s="39">
        <v>2</v>
      </c>
      <c r="GE546">
        <v>3</v>
      </c>
      <c r="GF546">
        <v>2</v>
      </c>
      <c r="GK546" s="18">
        <v>0</v>
      </c>
      <c r="GL546" s="5">
        <v>2</v>
      </c>
      <c r="GM546">
        <v>2</v>
      </c>
      <c r="GV546" s="18">
        <v>0</v>
      </c>
      <c r="GW546" s="5">
        <v>2</v>
      </c>
      <c r="HD546" s="18">
        <v>0</v>
      </c>
      <c r="HE546" s="5">
        <v>2</v>
      </c>
      <c r="HM546">
        <v>0</v>
      </c>
      <c r="HN546" s="5">
        <v>2</v>
      </c>
      <c r="HV546">
        <v>0</v>
      </c>
      <c r="HW546" s="5">
        <v>2</v>
      </c>
      <c r="HY546">
        <v>1</v>
      </c>
      <c r="HZ546" s="7">
        <v>0</v>
      </c>
      <c r="IA546" s="7">
        <v>3</v>
      </c>
      <c r="IB546" s="7">
        <v>0</v>
      </c>
      <c r="IC546" s="7">
        <v>4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0</v>
      </c>
      <c r="IJ546" s="7">
        <v>0</v>
      </c>
      <c r="IK546" s="7">
        <v>0</v>
      </c>
      <c r="IL546" s="7">
        <v>0</v>
      </c>
      <c r="IM546" s="7">
        <v>0</v>
      </c>
      <c r="IN546" s="111">
        <v>0</v>
      </c>
      <c r="IO546" s="111">
        <v>0</v>
      </c>
      <c r="IP546" s="111">
        <v>0</v>
      </c>
      <c r="IQ546" s="111">
        <v>0</v>
      </c>
      <c r="IR546" s="111">
        <v>0</v>
      </c>
      <c r="IS546" s="111">
        <v>0</v>
      </c>
      <c r="IT546" s="111">
        <v>0</v>
      </c>
      <c r="IU546" s="111">
        <v>3</v>
      </c>
      <c r="IV546" s="111" t="s">
        <v>246</v>
      </c>
      <c r="IW546" s="111">
        <v>0</v>
      </c>
      <c r="IX546" s="111">
        <v>0</v>
      </c>
      <c r="IY546" s="111">
        <v>0</v>
      </c>
      <c r="IZ546" s="111">
        <v>1</v>
      </c>
      <c r="JA546" s="9" t="s">
        <v>268</v>
      </c>
      <c r="JB546">
        <f t="shared" si="39"/>
        <v>4</v>
      </c>
      <c r="JC546">
        <f t="shared" si="40"/>
        <v>7</v>
      </c>
      <c r="JD546">
        <f t="shared" si="41"/>
        <v>4</v>
      </c>
    </row>
    <row r="547" spans="1:264" x14ac:dyDescent="0.25">
      <c r="A547" s="3">
        <v>42727</v>
      </c>
      <c r="B547" s="3">
        <v>42909</v>
      </c>
      <c r="C547" s="13" t="s">
        <v>2641</v>
      </c>
      <c r="D547" t="s">
        <v>89</v>
      </c>
      <c r="E547">
        <v>7</v>
      </c>
      <c r="F547">
        <v>1130263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U547" s="38">
        <v>35382</v>
      </c>
      <c r="V547">
        <v>1</v>
      </c>
      <c r="W547">
        <v>1</v>
      </c>
      <c r="X547" t="s">
        <v>242</v>
      </c>
      <c r="Y547" t="s">
        <v>499</v>
      </c>
      <c r="Z547">
        <v>2</v>
      </c>
      <c r="AA547">
        <v>3</v>
      </c>
      <c r="AC547">
        <v>4</v>
      </c>
      <c r="AD547">
        <v>1</v>
      </c>
      <c r="AE547" t="s">
        <v>537</v>
      </c>
      <c r="AF547" s="16">
        <v>1338000</v>
      </c>
      <c r="AG547">
        <v>0</v>
      </c>
      <c r="AH547">
        <v>0</v>
      </c>
      <c r="AI547">
        <v>1</v>
      </c>
      <c r="AJ547">
        <v>0</v>
      </c>
      <c r="AK547">
        <v>0</v>
      </c>
      <c r="AL547" s="5">
        <v>0</v>
      </c>
      <c r="AM547" s="39">
        <v>3</v>
      </c>
      <c r="AN547" s="39">
        <v>0</v>
      </c>
      <c r="AO547" s="39">
        <v>1</v>
      </c>
      <c r="AP547" s="39">
        <v>0</v>
      </c>
      <c r="AQ547" s="39">
        <v>0</v>
      </c>
      <c r="AR547" s="39">
        <v>3</v>
      </c>
      <c r="AS547" s="39">
        <v>0</v>
      </c>
      <c r="AT547" s="39">
        <v>0</v>
      </c>
      <c r="AU547" s="39">
        <v>1</v>
      </c>
      <c r="AV547" s="39">
        <v>0</v>
      </c>
      <c r="AW547" s="39">
        <v>0</v>
      </c>
      <c r="AX547" s="39">
        <v>0</v>
      </c>
      <c r="AY547" s="39">
        <v>0</v>
      </c>
      <c r="AZ547" s="39">
        <v>0</v>
      </c>
      <c r="BA547" s="39">
        <v>1</v>
      </c>
      <c r="BB547" s="39">
        <v>1</v>
      </c>
      <c r="BC547" s="39">
        <v>0</v>
      </c>
      <c r="BD547" s="39">
        <v>0</v>
      </c>
      <c r="BE547" s="39">
        <v>0</v>
      </c>
      <c r="BF547" s="39">
        <v>2</v>
      </c>
      <c r="BG547" s="39">
        <v>1</v>
      </c>
      <c r="BH547" s="39">
        <v>1</v>
      </c>
      <c r="BI547" s="39">
        <v>1</v>
      </c>
      <c r="BJ547" s="39">
        <v>3</v>
      </c>
      <c r="BK547" s="39">
        <v>2</v>
      </c>
      <c r="BL547" s="39">
        <v>0</v>
      </c>
      <c r="BM547" s="39">
        <v>0</v>
      </c>
      <c r="BN547" s="39">
        <v>0</v>
      </c>
      <c r="BO547" s="39">
        <v>0</v>
      </c>
      <c r="BP547" s="39">
        <v>0</v>
      </c>
      <c r="BQ547" s="39">
        <v>2</v>
      </c>
      <c r="BR547" s="39">
        <v>3</v>
      </c>
      <c r="BS547" s="39">
        <v>3</v>
      </c>
      <c r="BT547" s="39">
        <v>3</v>
      </c>
      <c r="BU547" s="39">
        <v>3</v>
      </c>
      <c r="BV547" s="39">
        <v>3</v>
      </c>
      <c r="BW547" s="39">
        <v>4</v>
      </c>
      <c r="BX547" s="39">
        <v>7</v>
      </c>
      <c r="BY547" s="5">
        <v>1</v>
      </c>
      <c r="BZ547" s="39">
        <v>1</v>
      </c>
      <c r="CA547" s="39">
        <v>1</v>
      </c>
      <c r="CB547" s="39">
        <v>2</v>
      </c>
      <c r="CC547" s="39">
        <v>2</v>
      </c>
      <c r="CD547" s="5">
        <v>2</v>
      </c>
      <c r="CE547" s="39">
        <v>1</v>
      </c>
      <c r="CF547" s="39">
        <v>1</v>
      </c>
      <c r="CG547" s="39">
        <v>2</v>
      </c>
      <c r="CH547" s="39">
        <v>2</v>
      </c>
      <c r="CI547" s="39">
        <v>2</v>
      </c>
      <c r="CJ547" s="39">
        <v>1</v>
      </c>
      <c r="CK547" s="39">
        <v>1</v>
      </c>
      <c r="CL547" s="18">
        <v>1</v>
      </c>
      <c r="CM547" s="5">
        <v>1</v>
      </c>
      <c r="CN547" s="39">
        <v>1</v>
      </c>
      <c r="CO547" s="39">
        <v>1</v>
      </c>
      <c r="CP547" s="39">
        <v>4.5</v>
      </c>
      <c r="CQ547" s="39">
        <v>1</v>
      </c>
      <c r="CR547" s="39">
        <v>2</v>
      </c>
      <c r="CS547" s="39">
        <v>1</v>
      </c>
      <c r="CT547" s="39">
        <v>2</v>
      </c>
      <c r="CU547" s="39">
        <v>2</v>
      </c>
      <c r="CV547" s="39">
        <v>4</v>
      </c>
      <c r="CW547" s="18">
        <v>2</v>
      </c>
      <c r="CX547" s="5">
        <v>1</v>
      </c>
      <c r="CY547" s="39">
        <v>1</v>
      </c>
      <c r="CZ547" s="39"/>
      <c r="DA547" s="39">
        <v>2</v>
      </c>
      <c r="DB547" s="39">
        <v>2</v>
      </c>
      <c r="DC547" s="39">
        <v>2</v>
      </c>
      <c r="DD547" s="39">
        <v>2</v>
      </c>
      <c r="DE547" s="39">
        <v>2</v>
      </c>
      <c r="DF547" s="18">
        <v>0</v>
      </c>
      <c r="DG547" s="5">
        <v>1</v>
      </c>
      <c r="DH547" s="39">
        <v>2</v>
      </c>
      <c r="DI547" s="39">
        <v>1</v>
      </c>
      <c r="DJ547" s="39">
        <v>1</v>
      </c>
      <c r="DK547" s="39">
        <v>2</v>
      </c>
      <c r="DL547" s="39">
        <v>1</v>
      </c>
      <c r="DM547" s="39">
        <v>1</v>
      </c>
      <c r="DN547" s="39">
        <v>2</v>
      </c>
      <c r="DR547" s="18">
        <v>3</v>
      </c>
      <c r="DS547" s="5">
        <v>2</v>
      </c>
      <c r="DT547" s="39">
        <v>2</v>
      </c>
      <c r="ED547" s="18">
        <v>0</v>
      </c>
      <c r="EE547" s="5">
        <v>2</v>
      </c>
      <c r="EF547">
        <v>2</v>
      </c>
      <c r="EL547" s="18">
        <v>0</v>
      </c>
      <c r="EM547" s="5">
        <v>1</v>
      </c>
      <c r="EN547">
        <v>1</v>
      </c>
      <c r="EP547">
        <v>1</v>
      </c>
      <c r="EQ547">
        <v>2</v>
      </c>
      <c r="ER547">
        <v>2</v>
      </c>
      <c r="ES547">
        <v>2</v>
      </c>
      <c r="ET547">
        <v>11</v>
      </c>
      <c r="EU547">
        <v>11</v>
      </c>
      <c r="EV547">
        <v>2</v>
      </c>
      <c r="EW547">
        <v>1</v>
      </c>
      <c r="EX547" s="18">
        <v>0</v>
      </c>
      <c r="FL547" s="18">
        <v>0</v>
      </c>
      <c r="FM547" s="5">
        <v>2</v>
      </c>
      <c r="FN547">
        <v>2</v>
      </c>
      <c r="FX547" s="18">
        <v>0</v>
      </c>
      <c r="FY547" s="5">
        <v>1</v>
      </c>
      <c r="FZ547" s="39">
        <v>1</v>
      </c>
      <c r="GA547" s="39">
        <v>2</v>
      </c>
      <c r="GB547" s="39">
        <v>2</v>
      </c>
      <c r="GC547" s="39">
        <v>2</v>
      </c>
      <c r="GD547" s="39">
        <v>1</v>
      </c>
      <c r="GE547" s="39">
        <v>1</v>
      </c>
      <c r="GF547" s="39">
        <v>2</v>
      </c>
      <c r="GH547" t="s">
        <v>1433</v>
      </c>
      <c r="GI547">
        <v>2</v>
      </c>
      <c r="GK547" s="18">
        <v>2</v>
      </c>
      <c r="GL547" s="5">
        <v>2</v>
      </c>
      <c r="GM547" s="39">
        <v>2</v>
      </c>
      <c r="GV547" s="18">
        <v>0</v>
      </c>
      <c r="GW547" s="5">
        <v>2</v>
      </c>
      <c r="HD547" s="18">
        <v>0</v>
      </c>
      <c r="HE547" s="5">
        <v>2</v>
      </c>
      <c r="HM547">
        <v>0</v>
      </c>
      <c r="HN547" s="5">
        <v>2</v>
      </c>
      <c r="HV547">
        <v>0</v>
      </c>
      <c r="HW547" s="5">
        <v>2</v>
      </c>
      <c r="HY547">
        <v>1</v>
      </c>
      <c r="HZ547" s="7">
        <v>1</v>
      </c>
      <c r="IA547" s="7">
        <v>2</v>
      </c>
      <c r="IB547" s="7">
        <v>0</v>
      </c>
      <c r="IC547" s="7">
        <v>3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2</v>
      </c>
      <c r="IJ547" s="7">
        <v>0</v>
      </c>
      <c r="IK547" s="7">
        <v>0</v>
      </c>
      <c r="IL547" s="7">
        <v>0</v>
      </c>
      <c r="IM547" s="7">
        <v>0</v>
      </c>
      <c r="IN547" s="111">
        <v>0</v>
      </c>
      <c r="IO547" s="111">
        <v>0</v>
      </c>
      <c r="IP547" s="111">
        <v>0</v>
      </c>
      <c r="IQ547" s="111">
        <v>1</v>
      </c>
      <c r="IR547" s="111">
        <v>1</v>
      </c>
      <c r="IS547" s="111">
        <v>0</v>
      </c>
      <c r="IT547" s="111">
        <v>1</v>
      </c>
      <c r="IU547" s="111">
        <v>2</v>
      </c>
      <c r="IV547" t="s">
        <v>2642</v>
      </c>
      <c r="IW547" s="111">
        <v>0</v>
      </c>
      <c r="IX547" s="111">
        <v>0</v>
      </c>
      <c r="IY547" s="111">
        <v>0</v>
      </c>
      <c r="IZ547" s="111">
        <v>2</v>
      </c>
      <c r="JA547" s="9" t="s">
        <v>2643</v>
      </c>
      <c r="JB547">
        <f t="shared" si="39"/>
        <v>2</v>
      </c>
      <c r="JC547">
        <f t="shared" si="40"/>
        <v>8</v>
      </c>
      <c r="JD547">
        <f t="shared" si="41"/>
        <v>7</v>
      </c>
    </row>
    <row r="548" spans="1:264" x14ac:dyDescent="0.25">
      <c r="A548" s="3">
        <v>42727</v>
      </c>
      <c r="B548" s="3">
        <v>42909</v>
      </c>
      <c r="C548" s="13" t="s">
        <v>2644</v>
      </c>
      <c r="D548" t="s">
        <v>89</v>
      </c>
      <c r="E548">
        <v>8</v>
      </c>
      <c r="F548">
        <v>3060092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U548" s="38">
        <v>33008</v>
      </c>
      <c r="V548">
        <v>2</v>
      </c>
      <c r="W548">
        <v>1</v>
      </c>
      <c r="X548" t="s">
        <v>242</v>
      </c>
      <c r="Y548" t="s">
        <v>499</v>
      </c>
      <c r="Z548">
        <v>2</v>
      </c>
      <c r="AA548">
        <v>3</v>
      </c>
      <c r="AC548">
        <v>4</v>
      </c>
      <c r="AD548">
        <v>1</v>
      </c>
      <c r="AE548" t="s">
        <v>2645</v>
      </c>
      <c r="AG548">
        <v>0</v>
      </c>
      <c r="AH548">
        <v>1</v>
      </c>
      <c r="AI548">
        <v>1</v>
      </c>
      <c r="AJ548">
        <v>0</v>
      </c>
      <c r="AK548">
        <v>1</v>
      </c>
      <c r="AL548" s="5">
        <v>3</v>
      </c>
      <c r="AM548" s="39">
        <v>1</v>
      </c>
      <c r="AN548" s="39">
        <v>0</v>
      </c>
      <c r="AO548" s="39">
        <v>0</v>
      </c>
      <c r="AP548" s="39">
        <v>0</v>
      </c>
      <c r="AQ548" s="39">
        <v>1</v>
      </c>
      <c r="AR548" s="39">
        <v>0</v>
      </c>
      <c r="AS548" s="39">
        <v>2</v>
      </c>
      <c r="AT548" s="39">
        <v>0</v>
      </c>
      <c r="AU548" s="39">
        <v>0</v>
      </c>
      <c r="AV548" s="39">
        <v>0</v>
      </c>
      <c r="AW548" s="39">
        <v>0</v>
      </c>
      <c r="AX548" s="39">
        <v>0</v>
      </c>
      <c r="AY548" s="39">
        <v>0</v>
      </c>
      <c r="AZ548" s="39">
        <v>0</v>
      </c>
      <c r="BA548" s="39">
        <v>0</v>
      </c>
      <c r="BB548" s="39">
        <v>0</v>
      </c>
      <c r="BC548" s="39">
        <v>0</v>
      </c>
      <c r="BD548" s="39">
        <v>0</v>
      </c>
      <c r="BE548" s="39">
        <v>0</v>
      </c>
      <c r="BF548" s="39">
        <v>0</v>
      </c>
      <c r="BG548" s="39">
        <v>0</v>
      </c>
      <c r="BH548" s="39">
        <v>0</v>
      </c>
      <c r="BI548" s="39">
        <v>1</v>
      </c>
      <c r="BJ548" s="39">
        <v>1</v>
      </c>
      <c r="BK548" s="39">
        <v>1</v>
      </c>
      <c r="BL548" s="39">
        <v>1</v>
      </c>
      <c r="BM548" s="39">
        <v>1</v>
      </c>
      <c r="BN548" s="39">
        <v>0</v>
      </c>
      <c r="BO548" s="39">
        <v>0</v>
      </c>
      <c r="BP548" s="39">
        <v>0</v>
      </c>
      <c r="BQ548" s="39">
        <v>2</v>
      </c>
      <c r="BR548" s="39">
        <v>2</v>
      </c>
      <c r="BS548" s="39">
        <v>0</v>
      </c>
      <c r="BT548" s="39">
        <v>0</v>
      </c>
      <c r="BU548" s="39">
        <v>1</v>
      </c>
      <c r="BV548" s="39">
        <v>3</v>
      </c>
      <c r="BW548" s="39">
        <v>3</v>
      </c>
      <c r="BX548" s="39">
        <v>0</v>
      </c>
      <c r="BY548" s="5">
        <v>1</v>
      </c>
      <c r="BZ548" s="39">
        <v>1</v>
      </c>
      <c r="CA548" s="39">
        <v>1</v>
      </c>
      <c r="CB548" s="39">
        <v>2</v>
      </c>
      <c r="CC548" s="39">
        <v>1</v>
      </c>
      <c r="CD548" s="5">
        <v>2</v>
      </c>
      <c r="CE548" s="39">
        <v>1</v>
      </c>
      <c r="CF548" s="39">
        <v>2</v>
      </c>
      <c r="CL548" s="18">
        <v>0</v>
      </c>
      <c r="CM548" s="5">
        <v>1</v>
      </c>
      <c r="CN548" s="39">
        <v>1</v>
      </c>
      <c r="CO548" s="39">
        <v>1</v>
      </c>
      <c r="CP548" s="39">
        <v>1</v>
      </c>
      <c r="CQ548" s="39">
        <v>1</v>
      </c>
      <c r="CR548" s="39">
        <v>2</v>
      </c>
      <c r="CS548" s="39">
        <v>2</v>
      </c>
      <c r="CT548" s="39">
        <v>1</v>
      </c>
      <c r="CV548" s="39">
        <v>2</v>
      </c>
      <c r="CW548" s="18">
        <v>2</v>
      </c>
      <c r="CX548" s="5">
        <v>1</v>
      </c>
      <c r="CY548" s="39">
        <v>1</v>
      </c>
      <c r="DA548" s="39">
        <v>1</v>
      </c>
      <c r="DB548" s="39">
        <v>1</v>
      </c>
      <c r="DC548" s="39">
        <v>2</v>
      </c>
      <c r="DD548" s="39">
        <v>1</v>
      </c>
      <c r="DE548" s="39">
        <v>2</v>
      </c>
      <c r="DF548" s="18">
        <v>3</v>
      </c>
      <c r="DG548" s="5">
        <v>1</v>
      </c>
      <c r="DH548" s="39">
        <v>2</v>
      </c>
      <c r="DI548" s="39">
        <v>2</v>
      </c>
      <c r="DJ548" s="39">
        <v>2</v>
      </c>
      <c r="DL548" s="39">
        <v>2</v>
      </c>
      <c r="DM548" s="39">
        <v>2</v>
      </c>
      <c r="DN548" s="39">
        <v>1</v>
      </c>
      <c r="DQ548">
        <v>2</v>
      </c>
      <c r="DR548" s="18">
        <v>2</v>
      </c>
      <c r="DS548" s="5">
        <v>2</v>
      </c>
      <c r="DT548" s="39">
        <v>2</v>
      </c>
      <c r="ED548" s="18">
        <v>0</v>
      </c>
      <c r="EE548" s="5">
        <v>2</v>
      </c>
      <c r="EF548">
        <v>2</v>
      </c>
      <c r="EL548" s="18">
        <v>0</v>
      </c>
      <c r="EM548" s="5">
        <v>2</v>
      </c>
      <c r="EN548">
        <v>1</v>
      </c>
      <c r="EO548">
        <v>3</v>
      </c>
      <c r="EX548" s="18">
        <v>0</v>
      </c>
      <c r="FL548" s="18">
        <v>0</v>
      </c>
      <c r="FM548" s="5">
        <v>2</v>
      </c>
      <c r="FN548">
        <v>2</v>
      </c>
      <c r="FX548" s="18">
        <v>0</v>
      </c>
      <c r="FY548" s="5">
        <v>2</v>
      </c>
      <c r="FZ548" s="39">
        <v>2</v>
      </c>
      <c r="GA548" s="39">
        <v>2</v>
      </c>
      <c r="GB548" s="39">
        <v>3</v>
      </c>
      <c r="GK548" s="18">
        <v>0</v>
      </c>
      <c r="GL548" s="5">
        <v>2</v>
      </c>
      <c r="GM548" s="39">
        <v>2</v>
      </c>
      <c r="GV548" s="18">
        <v>0</v>
      </c>
      <c r="GW548" s="5">
        <v>2</v>
      </c>
      <c r="HD548" s="18">
        <v>0</v>
      </c>
      <c r="HE548" s="5">
        <v>2</v>
      </c>
      <c r="HM548">
        <v>0</v>
      </c>
      <c r="HN548" s="5">
        <v>2</v>
      </c>
      <c r="HV548">
        <v>0</v>
      </c>
      <c r="HW548" s="5">
        <v>2</v>
      </c>
      <c r="HY548">
        <v>1</v>
      </c>
      <c r="HZ548" s="7">
        <v>0</v>
      </c>
      <c r="IA548" s="7">
        <v>2</v>
      </c>
      <c r="IB548" s="7">
        <v>3</v>
      </c>
      <c r="IC548" s="7">
        <v>2</v>
      </c>
      <c r="ID548" s="7">
        <v>0</v>
      </c>
      <c r="IE548" s="7">
        <v>0</v>
      </c>
      <c r="IF548" s="7">
        <v>0</v>
      </c>
      <c r="IG548" s="7">
        <v>0</v>
      </c>
      <c r="IH548" s="7">
        <v>0</v>
      </c>
      <c r="II548" s="7">
        <v>0</v>
      </c>
      <c r="IJ548" s="7">
        <v>0</v>
      </c>
      <c r="IK548" s="7">
        <v>0</v>
      </c>
      <c r="IL548" s="7">
        <v>0</v>
      </c>
      <c r="IM548" s="7">
        <v>0</v>
      </c>
      <c r="IN548" s="111">
        <v>0</v>
      </c>
      <c r="IO548" s="111">
        <v>0</v>
      </c>
      <c r="IP548" s="111">
        <v>0</v>
      </c>
      <c r="IQ548" s="111">
        <v>2</v>
      </c>
      <c r="IR548" s="111">
        <v>1</v>
      </c>
      <c r="IS548" s="111">
        <v>0</v>
      </c>
      <c r="IT548" s="111">
        <v>0</v>
      </c>
      <c r="IU548" s="111">
        <v>2</v>
      </c>
      <c r="IV548" t="s">
        <v>2646</v>
      </c>
      <c r="IW548" s="111">
        <v>0</v>
      </c>
      <c r="IX548" s="111">
        <v>0</v>
      </c>
      <c r="IY548" s="111">
        <v>0</v>
      </c>
      <c r="IZ548" s="111">
        <v>1</v>
      </c>
      <c r="JA548" s="9" t="s">
        <v>268</v>
      </c>
      <c r="JB548">
        <f t="shared" si="39"/>
        <v>2</v>
      </c>
      <c r="JC548">
        <f t="shared" si="40"/>
        <v>7</v>
      </c>
      <c r="JD548">
        <f t="shared" si="41"/>
        <v>6</v>
      </c>
    </row>
    <row r="549" spans="1:264" x14ac:dyDescent="0.25">
      <c r="A549" s="3">
        <v>42728</v>
      </c>
      <c r="B549" s="3">
        <v>42910</v>
      </c>
      <c r="C549" s="13" t="s">
        <v>2647</v>
      </c>
      <c r="D549" t="s">
        <v>89</v>
      </c>
      <c r="E549">
        <v>9</v>
      </c>
      <c r="F549">
        <v>10423916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0</v>
      </c>
      <c r="U549" s="38">
        <v>35695</v>
      </c>
      <c r="V549">
        <v>1</v>
      </c>
      <c r="W549">
        <v>1</v>
      </c>
      <c r="X549" t="s">
        <v>2648</v>
      </c>
      <c r="Y549" t="s">
        <v>654</v>
      </c>
      <c r="Z549">
        <v>1</v>
      </c>
      <c r="AA549">
        <v>3</v>
      </c>
      <c r="AC549">
        <v>1</v>
      </c>
      <c r="AD549">
        <v>4</v>
      </c>
      <c r="AG549">
        <v>0</v>
      </c>
      <c r="AH549">
        <v>0</v>
      </c>
      <c r="AI549">
        <v>0</v>
      </c>
      <c r="AJ549">
        <v>0</v>
      </c>
      <c r="AK549">
        <v>0</v>
      </c>
      <c r="AL549" s="5">
        <v>2</v>
      </c>
      <c r="AM549" s="39">
        <v>0</v>
      </c>
      <c r="AN549" s="39">
        <v>0</v>
      </c>
      <c r="AO549" s="39">
        <v>2</v>
      </c>
      <c r="AP549" s="39">
        <v>0</v>
      </c>
      <c r="AQ549" s="39">
        <v>3</v>
      </c>
      <c r="AR549" s="39">
        <v>4</v>
      </c>
      <c r="AS549" s="39">
        <v>2</v>
      </c>
      <c r="AT549" s="39">
        <v>2</v>
      </c>
      <c r="AU549" s="39">
        <v>0</v>
      </c>
      <c r="AV549" s="39">
        <v>0</v>
      </c>
      <c r="AW549" s="39">
        <v>0</v>
      </c>
      <c r="AX549" s="39">
        <v>2</v>
      </c>
      <c r="AY549" s="39">
        <v>2</v>
      </c>
      <c r="AZ549" s="39">
        <v>4</v>
      </c>
      <c r="BA549" s="39">
        <v>0</v>
      </c>
      <c r="BB549" s="39">
        <v>0</v>
      </c>
      <c r="BC549" s="39">
        <v>1</v>
      </c>
      <c r="BD549" s="39">
        <v>0</v>
      </c>
      <c r="BE549" s="39">
        <v>0</v>
      </c>
      <c r="BF549" s="39">
        <v>0</v>
      </c>
      <c r="BG549" s="39">
        <v>1</v>
      </c>
      <c r="BH549" s="39">
        <v>1</v>
      </c>
      <c r="BI549" s="39">
        <v>1</v>
      </c>
      <c r="BJ549" s="39">
        <v>2</v>
      </c>
      <c r="BK549" s="39">
        <v>2</v>
      </c>
      <c r="BL549" s="39">
        <v>2</v>
      </c>
      <c r="BM549" s="39">
        <v>3</v>
      </c>
      <c r="BN549" s="39">
        <v>3</v>
      </c>
      <c r="BO549" s="39">
        <v>1</v>
      </c>
      <c r="BP549" s="39">
        <v>0</v>
      </c>
      <c r="BQ549" s="39">
        <v>0</v>
      </c>
      <c r="BR549" s="39">
        <v>0</v>
      </c>
      <c r="BS549" s="39">
        <v>0</v>
      </c>
      <c r="BT549" s="39">
        <v>3</v>
      </c>
      <c r="BU549" s="39">
        <v>3</v>
      </c>
      <c r="BV549" s="39">
        <v>5</v>
      </c>
      <c r="BW549" s="39">
        <v>3</v>
      </c>
      <c r="BX549" s="39">
        <v>7</v>
      </c>
      <c r="BY549" s="5">
        <v>1</v>
      </c>
      <c r="BZ549" s="39">
        <v>1</v>
      </c>
      <c r="CA549" s="39">
        <v>1</v>
      </c>
      <c r="CB549" s="39">
        <v>1</v>
      </c>
      <c r="CC549" s="39">
        <v>1</v>
      </c>
      <c r="CD549" s="5">
        <v>2</v>
      </c>
      <c r="CE549" s="39">
        <v>1</v>
      </c>
      <c r="CF549" s="39">
        <v>1</v>
      </c>
      <c r="CG549" s="39">
        <v>1</v>
      </c>
      <c r="CH549" s="39">
        <v>1</v>
      </c>
      <c r="CI549" s="39">
        <v>1</v>
      </c>
      <c r="CJ549" s="39">
        <v>1</v>
      </c>
      <c r="CK549" s="39">
        <v>1</v>
      </c>
      <c r="CL549" s="18">
        <v>4</v>
      </c>
      <c r="CM549" s="5">
        <v>1</v>
      </c>
      <c r="CN549" s="39">
        <v>1</v>
      </c>
      <c r="CO549" s="39">
        <v>1</v>
      </c>
      <c r="CQ549" s="39">
        <v>1</v>
      </c>
      <c r="CR549" s="39">
        <v>1</v>
      </c>
      <c r="CS549" s="39">
        <v>1</v>
      </c>
      <c r="CT549" s="39">
        <v>1</v>
      </c>
      <c r="CU549" s="39">
        <v>1</v>
      </c>
      <c r="CV549" s="39">
        <v>2</v>
      </c>
      <c r="CW549" s="18">
        <v>5</v>
      </c>
      <c r="CX549" s="5">
        <v>1</v>
      </c>
      <c r="CY549" s="39">
        <v>1</v>
      </c>
      <c r="CZ549" s="39"/>
      <c r="DA549" s="39">
        <v>1</v>
      </c>
      <c r="DB549" s="39">
        <v>2</v>
      </c>
      <c r="DF549" s="18">
        <v>1</v>
      </c>
      <c r="DG549" s="5">
        <v>1</v>
      </c>
      <c r="DH549" s="39">
        <v>2</v>
      </c>
      <c r="DI549" s="39">
        <v>1</v>
      </c>
      <c r="DJ549" s="39">
        <v>2</v>
      </c>
      <c r="DL549" s="39">
        <v>2</v>
      </c>
      <c r="DM549" s="39">
        <v>1</v>
      </c>
      <c r="DN549" s="39">
        <v>2</v>
      </c>
      <c r="DR549" s="18">
        <v>4</v>
      </c>
      <c r="DS549" s="5">
        <v>1</v>
      </c>
      <c r="DU549">
        <v>1</v>
      </c>
      <c r="DW549">
        <v>2</v>
      </c>
      <c r="DX549">
        <v>2</v>
      </c>
      <c r="DY549">
        <v>1</v>
      </c>
      <c r="DZ549">
        <v>1</v>
      </c>
      <c r="EA549">
        <v>1</v>
      </c>
      <c r="EB549">
        <v>1</v>
      </c>
      <c r="EC549">
        <v>1</v>
      </c>
      <c r="ED549" s="18">
        <v>3</v>
      </c>
      <c r="EE549" s="5">
        <v>2</v>
      </c>
      <c r="EF549" s="39">
        <v>2</v>
      </c>
      <c r="EL549" s="18">
        <v>0</v>
      </c>
      <c r="EM549" s="5">
        <v>2</v>
      </c>
      <c r="EN549">
        <v>1</v>
      </c>
      <c r="EO549">
        <v>3</v>
      </c>
      <c r="EX549" s="18">
        <v>0</v>
      </c>
      <c r="FL549" s="18">
        <v>0</v>
      </c>
      <c r="FM549" s="5">
        <v>1</v>
      </c>
      <c r="FN549">
        <v>1</v>
      </c>
      <c r="FO549">
        <v>11</v>
      </c>
      <c r="FP549">
        <v>11</v>
      </c>
      <c r="FQ549">
        <v>2</v>
      </c>
      <c r="FS549">
        <v>2</v>
      </c>
      <c r="FT549">
        <v>2</v>
      </c>
      <c r="FU549">
        <v>2</v>
      </c>
      <c r="FV549">
        <v>2</v>
      </c>
      <c r="FW549">
        <v>1</v>
      </c>
      <c r="FX549" s="18">
        <v>0</v>
      </c>
      <c r="FY549" s="5">
        <v>1</v>
      </c>
      <c r="FZ549" s="39">
        <v>2</v>
      </c>
      <c r="GA549" s="39">
        <v>2</v>
      </c>
      <c r="GB549" s="39">
        <v>3</v>
      </c>
      <c r="GK549" s="18">
        <v>0</v>
      </c>
      <c r="GL549" s="5">
        <v>2</v>
      </c>
      <c r="GV549" s="18">
        <v>0</v>
      </c>
      <c r="GW549" s="5">
        <v>2</v>
      </c>
      <c r="HD549" s="18">
        <v>0</v>
      </c>
      <c r="HE549" s="5">
        <v>2</v>
      </c>
      <c r="HM549">
        <v>0</v>
      </c>
      <c r="HN549" s="5">
        <v>2</v>
      </c>
      <c r="HV549">
        <v>0</v>
      </c>
      <c r="HW549" s="5">
        <v>2</v>
      </c>
      <c r="HY549">
        <v>1</v>
      </c>
      <c r="HZ549" s="7">
        <v>4</v>
      </c>
      <c r="IA549" s="7">
        <v>5</v>
      </c>
      <c r="IB549" s="7">
        <v>1</v>
      </c>
      <c r="IC549" s="7">
        <v>4</v>
      </c>
      <c r="ID549" s="7">
        <v>3</v>
      </c>
      <c r="IE549" s="7">
        <v>0</v>
      </c>
      <c r="IF549" s="7">
        <v>0</v>
      </c>
      <c r="IG549" s="7">
        <v>0</v>
      </c>
      <c r="IH549" s="7">
        <v>0</v>
      </c>
      <c r="II549" s="7">
        <v>0</v>
      </c>
      <c r="IJ549" s="7">
        <v>0</v>
      </c>
      <c r="IK549" s="7">
        <v>0</v>
      </c>
      <c r="IL549" s="7">
        <v>0</v>
      </c>
      <c r="IM549" s="7">
        <v>0</v>
      </c>
      <c r="IN549" s="111">
        <v>0</v>
      </c>
      <c r="IO549" s="111">
        <v>0</v>
      </c>
      <c r="IP549" s="111">
        <v>0</v>
      </c>
      <c r="IQ549" s="111">
        <v>2</v>
      </c>
      <c r="IR549" s="111">
        <v>1</v>
      </c>
      <c r="IS549" s="111">
        <v>0</v>
      </c>
      <c r="IT549" s="111">
        <v>0</v>
      </c>
      <c r="IU549" s="111">
        <v>2</v>
      </c>
      <c r="IV549" t="s">
        <v>2642</v>
      </c>
      <c r="IW549" s="111">
        <v>0</v>
      </c>
      <c r="IX549" s="111">
        <v>0</v>
      </c>
      <c r="IY549" s="111">
        <v>0</v>
      </c>
      <c r="IZ549" s="111">
        <v>1</v>
      </c>
      <c r="JA549" s="9" t="s">
        <v>2649</v>
      </c>
      <c r="JB549">
        <f t="shared" si="39"/>
        <v>7</v>
      </c>
      <c r="JC549">
        <f t="shared" si="40"/>
        <v>17</v>
      </c>
      <c r="JD549">
        <f t="shared" si="41"/>
        <v>6</v>
      </c>
    </row>
    <row r="550" spans="1:264" x14ac:dyDescent="0.25">
      <c r="A550" s="3">
        <v>42728</v>
      </c>
      <c r="B550" s="3">
        <v>42910</v>
      </c>
      <c r="C550" s="13" t="s">
        <v>2650</v>
      </c>
      <c r="D550" t="s">
        <v>89</v>
      </c>
      <c r="E550">
        <v>10</v>
      </c>
      <c r="F550">
        <v>10752448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90</v>
      </c>
      <c r="T550">
        <v>60</v>
      </c>
      <c r="U550" s="38">
        <v>25213</v>
      </c>
      <c r="V550">
        <v>1</v>
      </c>
      <c r="W550">
        <v>1</v>
      </c>
      <c r="X550" t="s">
        <v>242</v>
      </c>
      <c r="Y550" t="s">
        <v>545</v>
      </c>
      <c r="Z550">
        <v>2</v>
      </c>
      <c r="AA550">
        <v>3</v>
      </c>
      <c r="AC550">
        <v>4</v>
      </c>
      <c r="AD550">
        <v>3</v>
      </c>
      <c r="AG550">
        <v>0</v>
      </c>
      <c r="AH550">
        <v>0</v>
      </c>
      <c r="AI550">
        <v>0</v>
      </c>
      <c r="AJ550">
        <v>0</v>
      </c>
      <c r="AK550">
        <v>0</v>
      </c>
      <c r="AL550" s="5">
        <v>1</v>
      </c>
      <c r="AM550" s="39">
        <v>1</v>
      </c>
      <c r="AN550" s="39">
        <v>1</v>
      </c>
      <c r="AO550" s="39">
        <v>0</v>
      </c>
      <c r="AP550" s="39">
        <v>0</v>
      </c>
      <c r="AQ550" s="39">
        <v>0</v>
      </c>
      <c r="AR550" s="39">
        <v>1</v>
      </c>
      <c r="AS550" s="39">
        <v>2</v>
      </c>
      <c r="AT550" s="39">
        <v>1</v>
      </c>
      <c r="AU550" s="39">
        <v>1</v>
      </c>
      <c r="AV550" s="39">
        <v>1</v>
      </c>
      <c r="AW550" s="39">
        <v>0</v>
      </c>
      <c r="AX550" s="39">
        <v>0</v>
      </c>
      <c r="AY550" s="39">
        <v>0</v>
      </c>
      <c r="AZ550" s="39">
        <v>0</v>
      </c>
      <c r="BA550" s="39">
        <v>0</v>
      </c>
      <c r="BB550" s="39">
        <v>0</v>
      </c>
      <c r="BC550" s="39">
        <v>0</v>
      </c>
      <c r="BD550" s="39">
        <v>0</v>
      </c>
      <c r="BE550" s="39">
        <v>0</v>
      </c>
      <c r="BF550" s="39">
        <v>1</v>
      </c>
      <c r="BG550" s="39">
        <v>1</v>
      </c>
      <c r="BH550" s="39">
        <v>1</v>
      </c>
      <c r="BI550" s="39">
        <v>1</v>
      </c>
      <c r="BJ550" s="39">
        <v>1</v>
      </c>
      <c r="BK550" s="39">
        <v>1</v>
      </c>
      <c r="BL550" s="39">
        <v>1</v>
      </c>
      <c r="BM550" s="39">
        <v>1</v>
      </c>
      <c r="BN550" s="39">
        <v>0</v>
      </c>
      <c r="BO550" s="39">
        <v>0</v>
      </c>
      <c r="BP550" s="39">
        <v>0</v>
      </c>
      <c r="BQ550" s="39">
        <v>1</v>
      </c>
      <c r="BR550" s="39">
        <v>1</v>
      </c>
      <c r="BS550" s="39">
        <v>0</v>
      </c>
      <c r="BT550" s="39">
        <v>0</v>
      </c>
      <c r="BU550" s="39">
        <v>1</v>
      </c>
      <c r="BV550" s="39">
        <v>4</v>
      </c>
      <c r="BW550" s="39">
        <v>0</v>
      </c>
      <c r="BX550" s="39">
        <v>0</v>
      </c>
      <c r="BY550" s="5">
        <v>2</v>
      </c>
      <c r="BZ550" s="39">
        <v>1</v>
      </c>
      <c r="CA550" s="39">
        <v>1</v>
      </c>
      <c r="CB550" s="39">
        <v>2</v>
      </c>
      <c r="CC550" s="39">
        <v>2</v>
      </c>
      <c r="CE550" s="39">
        <v>1</v>
      </c>
      <c r="CF550" s="39">
        <v>2</v>
      </c>
      <c r="CL550" s="18">
        <v>0</v>
      </c>
      <c r="CM550" s="5">
        <v>2</v>
      </c>
      <c r="CN550" s="39">
        <v>2</v>
      </c>
      <c r="CW550" s="18">
        <v>0</v>
      </c>
      <c r="CX550" s="5">
        <v>1</v>
      </c>
      <c r="CY550" s="39">
        <v>1</v>
      </c>
      <c r="CZ550" s="39">
        <v>1</v>
      </c>
      <c r="DA550" s="39">
        <v>1</v>
      </c>
      <c r="DB550" s="39">
        <v>2</v>
      </c>
      <c r="DC550" s="39">
        <v>2</v>
      </c>
      <c r="DD550" s="39">
        <v>2</v>
      </c>
      <c r="DE550" s="39">
        <v>1</v>
      </c>
      <c r="DF550" s="18">
        <v>1</v>
      </c>
      <c r="DG550" s="5">
        <v>2</v>
      </c>
      <c r="DH550" s="39">
        <v>2</v>
      </c>
      <c r="DR550" s="18">
        <v>0</v>
      </c>
      <c r="DS550" s="5">
        <v>2</v>
      </c>
      <c r="DT550">
        <v>2</v>
      </c>
      <c r="ED550" s="18">
        <v>0</v>
      </c>
      <c r="EE550" s="5">
        <v>2</v>
      </c>
      <c r="EF550" s="39">
        <v>2</v>
      </c>
      <c r="EL550" s="18">
        <v>0</v>
      </c>
      <c r="EM550" s="5">
        <v>2</v>
      </c>
      <c r="EN550">
        <v>1</v>
      </c>
      <c r="EO550">
        <v>3</v>
      </c>
      <c r="EX550" s="18">
        <v>0</v>
      </c>
      <c r="FL550" s="18">
        <v>0</v>
      </c>
      <c r="FM550" s="5">
        <v>2</v>
      </c>
      <c r="FN550">
        <v>2</v>
      </c>
      <c r="FX550" s="18">
        <v>0</v>
      </c>
      <c r="FY550" s="5">
        <v>2</v>
      </c>
      <c r="FZ550" s="39">
        <v>2</v>
      </c>
      <c r="GA550" s="39">
        <v>2</v>
      </c>
      <c r="GB550" s="39">
        <v>3</v>
      </c>
      <c r="GK550" s="18">
        <v>0</v>
      </c>
      <c r="GL550" s="5">
        <v>2</v>
      </c>
      <c r="GM550">
        <v>2</v>
      </c>
      <c r="GV550" s="18">
        <v>0</v>
      </c>
      <c r="GW550" s="5">
        <v>1</v>
      </c>
      <c r="HE550" s="5">
        <v>2</v>
      </c>
      <c r="HM550">
        <v>0</v>
      </c>
      <c r="HN550" s="5">
        <v>2</v>
      </c>
      <c r="HV550">
        <v>0</v>
      </c>
      <c r="HW550" s="5">
        <v>2</v>
      </c>
      <c r="HY550">
        <v>2</v>
      </c>
      <c r="HZ550" s="7">
        <v>0</v>
      </c>
      <c r="IA550" s="7">
        <v>0</v>
      </c>
      <c r="IB550" s="7">
        <v>1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111">
        <v>0</v>
      </c>
      <c r="IO550" s="111">
        <v>0</v>
      </c>
      <c r="IP550" s="111">
        <v>0</v>
      </c>
      <c r="IQ550" s="111">
        <v>1</v>
      </c>
      <c r="IR550" s="111">
        <v>0</v>
      </c>
      <c r="IS550" s="111">
        <v>0</v>
      </c>
      <c r="IT550" s="111">
        <v>0</v>
      </c>
      <c r="IU550" s="111">
        <v>0</v>
      </c>
      <c r="IW550" s="111">
        <v>0</v>
      </c>
      <c r="IX550" s="111">
        <v>0</v>
      </c>
      <c r="IY550" s="111">
        <v>0</v>
      </c>
      <c r="IZ550" s="111">
        <v>0</v>
      </c>
      <c r="JA550" s="9" t="s">
        <v>2651</v>
      </c>
      <c r="JB550">
        <f t="shared" si="39"/>
        <v>3</v>
      </c>
      <c r="JC550">
        <f t="shared" si="40"/>
        <v>1</v>
      </c>
      <c r="JD550">
        <f t="shared" si="41"/>
        <v>1</v>
      </c>
    </row>
    <row r="551" spans="1:264" x14ac:dyDescent="0.25">
      <c r="A551" s="3">
        <v>42728</v>
      </c>
      <c r="B551" s="3">
        <v>42910</v>
      </c>
      <c r="C551" s="13" t="s">
        <v>2652</v>
      </c>
      <c r="D551" t="s">
        <v>89</v>
      </c>
      <c r="E551">
        <v>11</v>
      </c>
      <c r="F551"/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U551" s="38">
        <v>27375</v>
      </c>
      <c r="V551">
        <v>1</v>
      </c>
      <c r="W551">
        <v>2</v>
      </c>
      <c r="X551" t="s">
        <v>242</v>
      </c>
      <c r="Y551" t="s">
        <v>499</v>
      </c>
      <c r="Z551">
        <v>2</v>
      </c>
      <c r="AA551">
        <v>1</v>
      </c>
      <c r="AC551">
        <v>2</v>
      </c>
      <c r="AD551">
        <v>5</v>
      </c>
      <c r="AG551">
        <v>0</v>
      </c>
      <c r="AH551">
        <v>0</v>
      </c>
      <c r="AI551">
        <v>1</v>
      </c>
      <c r="AJ551">
        <v>0</v>
      </c>
      <c r="AK551">
        <v>1</v>
      </c>
      <c r="AL551" s="5">
        <v>4</v>
      </c>
      <c r="AM551" s="39">
        <v>4</v>
      </c>
      <c r="AN551" s="39">
        <v>4</v>
      </c>
      <c r="AO551" s="39">
        <v>4</v>
      </c>
      <c r="AP551" s="39">
        <v>0</v>
      </c>
      <c r="AQ551" s="39">
        <v>0</v>
      </c>
      <c r="AR551" s="39">
        <v>0</v>
      </c>
      <c r="AS551" s="39">
        <v>0</v>
      </c>
      <c r="AT551" s="39">
        <v>0</v>
      </c>
      <c r="AU551" s="39">
        <v>0</v>
      </c>
      <c r="AV551" s="39">
        <v>0</v>
      </c>
      <c r="AW551" s="39">
        <v>0</v>
      </c>
      <c r="AX551" s="39">
        <v>0</v>
      </c>
      <c r="AY551" s="39">
        <v>0</v>
      </c>
      <c r="AZ551" s="39">
        <v>0</v>
      </c>
      <c r="BA551" s="39">
        <v>0</v>
      </c>
      <c r="BB551" s="39">
        <v>0</v>
      </c>
      <c r="BC551" s="39">
        <v>0</v>
      </c>
      <c r="BD551" s="39">
        <v>0</v>
      </c>
      <c r="BE551" s="39">
        <v>0</v>
      </c>
      <c r="BF551" s="39">
        <v>2</v>
      </c>
      <c r="BG551" s="39">
        <v>2</v>
      </c>
      <c r="BH551" s="39">
        <v>2</v>
      </c>
      <c r="BI551" s="39">
        <v>2</v>
      </c>
      <c r="BJ551" s="39">
        <v>2</v>
      </c>
      <c r="BK551" s="39">
        <v>2</v>
      </c>
      <c r="BL551" s="39">
        <v>2</v>
      </c>
      <c r="BM551" s="39">
        <v>2</v>
      </c>
      <c r="BN551" s="39">
        <v>2</v>
      </c>
      <c r="BO551" s="39">
        <v>0</v>
      </c>
      <c r="BP551" s="39">
        <v>0</v>
      </c>
      <c r="BQ551" s="39">
        <v>3</v>
      </c>
      <c r="BR551" s="39">
        <v>4</v>
      </c>
      <c r="BS551" s="39">
        <v>0</v>
      </c>
      <c r="BT551" s="39">
        <v>2</v>
      </c>
      <c r="BU551" s="39">
        <v>0</v>
      </c>
      <c r="BV551" s="39">
        <v>12</v>
      </c>
      <c r="BW551" s="39">
        <v>0</v>
      </c>
      <c r="BX551" s="39">
        <v>12</v>
      </c>
      <c r="BY551" s="5">
        <v>1</v>
      </c>
      <c r="BZ551" s="39">
        <v>1</v>
      </c>
      <c r="CA551" s="39">
        <v>2</v>
      </c>
      <c r="CB551" s="39">
        <v>2</v>
      </c>
      <c r="CC551" s="39">
        <v>2</v>
      </c>
      <c r="CD551" s="5">
        <v>1</v>
      </c>
      <c r="CE551" s="39">
        <v>1</v>
      </c>
      <c r="CF551" s="39">
        <v>1</v>
      </c>
      <c r="CG551" s="39">
        <v>1</v>
      </c>
      <c r="CH551" s="39">
        <v>2</v>
      </c>
      <c r="CI551" s="39">
        <v>1</v>
      </c>
      <c r="CJ551" s="39">
        <v>1</v>
      </c>
      <c r="CK551" s="39">
        <v>5</v>
      </c>
      <c r="CL551" s="18">
        <v>3</v>
      </c>
      <c r="CM551" s="5">
        <v>1</v>
      </c>
      <c r="CN551" s="39">
        <v>1</v>
      </c>
      <c r="CO551" s="39">
        <v>1</v>
      </c>
      <c r="CP551" s="39">
        <v>4</v>
      </c>
      <c r="CQ551" s="39">
        <v>1</v>
      </c>
      <c r="CR551" s="39">
        <v>1</v>
      </c>
      <c r="CS551" s="39">
        <v>1</v>
      </c>
      <c r="CT551" s="39">
        <v>1</v>
      </c>
      <c r="CU551" s="39">
        <v>1</v>
      </c>
      <c r="CV551" s="39">
        <v>5</v>
      </c>
      <c r="CW551" s="18">
        <v>5</v>
      </c>
      <c r="CX551" s="5">
        <v>1</v>
      </c>
      <c r="CY551" s="39">
        <v>1</v>
      </c>
      <c r="CZ551" s="39">
        <v>1</v>
      </c>
      <c r="DA551" s="39">
        <v>1</v>
      </c>
      <c r="DB551" s="39">
        <v>1</v>
      </c>
      <c r="DC551" s="39">
        <v>1</v>
      </c>
      <c r="DD551" s="39">
        <v>1</v>
      </c>
      <c r="DE551" s="39">
        <v>5</v>
      </c>
      <c r="DF551" s="18">
        <v>4</v>
      </c>
      <c r="DG551" s="5">
        <v>2</v>
      </c>
      <c r="DH551" s="39">
        <v>2</v>
      </c>
      <c r="DR551" s="18">
        <v>0</v>
      </c>
      <c r="DS551" s="5">
        <v>1</v>
      </c>
      <c r="DT551">
        <v>2</v>
      </c>
      <c r="ED551" s="18">
        <v>0</v>
      </c>
      <c r="EE551" s="5">
        <v>1</v>
      </c>
      <c r="EG551">
        <v>1</v>
      </c>
      <c r="EH551">
        <v>1</v>
      </c>
      <c r="EI551">
        <v>1</v>
      </c>
      <c r="EJ551">
        <v>2</v>
      </c>
      <c r="EK551">
        <v>5</v>
      </c>
      <c r="EL551" s="18">
        <v>3</v>
      </c>
      <c r="EM551" s="5">
        <v>1</v>
      </c>
      <c r="EN551" s="39">
        <v>1</v>
      </c>
      <c r="EO551" s="39">
        <v>1</v>
      </c>
      <c r="EP551" s="39">
        <v>2</v>
      </c>
      <c r="EQ551" s="39">
        <v>2</v>
      </c>
      <c r="EX551" s="18">
        <v>0</v>
      </c>
      <c r="FL551" s="18">
        <v>0</v>
      </c>
      <c r="FM551" s="5">
        <v>1</v>
      </c>
      <c r="FN551">
        <v>1</v>
      </c>
      <c r="FO551">
        <v>1.6</v>
      </c>
      <c r="FP551">
        <v>1</v>
      </c>
      <c r="FQ551">
        <v>1</v>
      </c>
      <c r="FR551">
        <v>2</v>
      </c>
      <c r="FS551">
        <v>1</v>
      </c>
      <c r="FT551">
        <v>1</v>
      </c>
      <c r="FU551">
        <v>1</v>
      </c>
      <c r="FV551">
        <v>2</v>
      </c>
      <c r="FW551">
        <v>5</v>
      </c>
      <c r="FX551" s="18">
        <v>3</v>
      </c>
      <c r="FY551" s="5">
        <v>1</v>
      </c>
      <c r="FZ551" s="39">
        <v>1</v>
      </c>
      <c r="GA551" s="39">
        <v>2</v>
      </c>
      <c r="GB551" s="39">
        <v>2</v>
      </c>
      <c r="GC551" s="39">
        <v>2</v>
      </c>
      <c r="GD551" s="39">
        <v>1</v>
      </c>
      <c r="GF551">
        <v>1</v>
      </c>
      <c r="GG551">
        <v>1</v>
      </c>
      <c r="GH551" t="s">
        <v>354</v>
      </c>
      <c r="GI551">
        <v>1</v>
      </c>
      <c r="GJ551">
        <v>2</v>
      </c>
      <c r="GK551" s="18">
        <v>4</v>
      </c>
      <c r="GL551" s="5">
        <v>2</v>
      </c>
      <c r="GM551" s="39">
        <v>2</v>
      </c>
      <c r="GV551" s="18">
        <v>0</v>
      </c>
      <c r="GW551" s="5">
        <v>2</v>
      </c>
      <c r="HD551" s="18">
        <v>0</v>
      </c>
      <c r="HE551" s="5">
        <v>1</v>
      </c>
      <c r="HF551">
        <v>1</v>
      </c>
      <c r="HG551" t="s">
        <v>2653</v>
      </c>
      <c r="HH551">
        <v>2</v>
      </c>
      <c r="HI551">
        <v>1</v>
      </c>
      <c r="HK551">
        <v>2</v>
      </c>
      <c r="HL551">
        <v>5</v>
      </c>
      <c r="HM551">
        <v>2</v>
      </c>
      <c r="HN551" s="5">
        <v>1</v>
      </c>
      <c r="HO551" s="39">
        <v>2</v>
      </c>
      <c r="HV551">
        <v>0</v>
      </c>
      <c r="HW551" s="5">
        <v>1</v>
      </c>
      <c r="HX551">
        <v>2</v>
      </c>
      <c r="HZ551" s="7">
        <v>3</v>
      </c>
      <c r="IA551" s="7">
        <v>5</v>
      </c>
      <c r="IB551" s="7">
        <v>4</v>
      </c>
      <c r="IC551" s="7">
        <v>0</v>
      </c>
      <c r="ID551" s="7">
        <v>0</v>
      </c>
      <c r="IE551" s="7">
        <v>3</v>
      </c>
      <c r="IF551" s="7">
        <v>0</v>
      </c>
      <c r="IG551" s="7">
        <v>0</v>
      </c>
      <c r="IH551" s="7">
        <v>3</v>
      </c>
      <c r="II551" s="7">
        <v>4</v>
      </c>
      <c r="IJ551" s="7">
        <v>0</v>
      </c>
      <c r="IK551" s="7">
        <v>0</v>
      </c>
      <c r="IL551" s="7">
        <v>2</v>
      </c>
      <c r="IM551" s="7">
        <v>0</v>
      </c>
      <c r="IN551" s="111">
        <v>0</v>
      </c>
      <c r="IO551" s="111">
        <v>0</v>
      </c>
      <c r="IP551" s="111">
        <v>0</v>
      </c>
      <c r="IQ551" s="111">
        <v>4</v>
      </c>
      <c r="IR551" s="111">
        <v>0</v>
      </c>
      <c r="IS551" s="111">
        <v>0</v>
      </c>
      <c r="IT551" s="111">
        <v>0</v>
      </c>
      <c r="IU551" s="111">
        <v>3</v>
      </c>
      <c r="IV551" t="s">
        <v>2654</v>
      </c>
      <c r="IW551" s="111">
        <v>0</v>
      </c>
      <c r="IX551" s="111">
        <v>2</v>
      </c>
      <c r="IY551" s="111">
        <v>0</v>
      </c>
      <c r="IZ551" s="111">
        <v>2</v>
      </c>
      <c r="JA551" s="9" t="s">
        <v>2655</v>
      </c>
      <c r="JB551">
        <f t="shared" si="39"/>
        <v>3</v>
      </c>
      <c r="JC551">
        <f t="shared" si="40"/>
        <v>24</v>
      </c>
      <c r="JD551">
        <f t="shared" si="41"/>
        <v>11</v>
      </c>
    </row>
    <row r="552" spans="1:264" x14ac:dyDescent="0.25">
      <c r="A552" s="3">
        <v>42728</v>
      </c>
      <c r="B552" s="3">
        <v>42910</v>
      </c>
      <c r="C552" s="13" t="s">
        <v>2656</v>
      </c>
      <c r="D552" t="s">
        <v>89</v>
      </c>
      <c r="E552">
        <v>12</v>
      </c>
      <c r="F552">
        <v>2070064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100</v>
      </c>
      <c r="T552">
        <v>70</v>
      </c>
      <c r="U552" s="38">
        <v>36363</v>
      </c>
      <c r="V552">
        <v>1</v>
      </c>
      <c r="W552">
        <v>1</v>
      </c>
      <c r="X552" t="s">
        <v>242</v>
      </c>
      <c r="Y552" t="s">
        <v>499</v>
      </c>
      <c r="Z552">
        <v>2</v>
      </c>
      <c r="AA552">
        <v>3</v>
      </c>
      <c r="AC552">
        <v>4</v>
      </c>
      <c r="AD552">
        <v>4</v>
      </c>
      <c r="AG552">
        <v>0</v>
      </c>
      <c r="AH552">
        <v>1</v>
      </c>
      <c r="AI552">
        <v>1</v>
      </c>
      <c r="AJ552">
        <v>0</v>
      </c>
      <c r="AK552">
        <v>0</v>
      </c>
      <c r="AL552" s="5">
        <v>4</v>
      </c>
      <c r="AM552" s="39">
        <v>4</v>
      </c>
      <c r="AN552" s="39">
        <v>0</v>
      </c>
      <c r="AO552" s="39">
        <v>2</v>
      </c>
      <c r="AP552" s="39">
        <v>0</v>
      </c>
      <c r="AQ552" s="39">
        <v>0</v>
      </c>
      <c r="AR552" s="39">
        <v>0</v>
      </c>
      <c r="AS552" s="39">
        <v>0</v>
      </c>
      <c r="AT552" s="39">
        <v>0</v>
      </c>
      <c r="AU552" s="39">
        <v>0</v>
      </c>
      <c r="AV552" s="39">
        <v>0</v>
      </c>
      <c r="AW552" s="39">
        <v>0</v>
      </c>
      <c r="AX552" s="39">
        <v>0</v>
      </c>
      <c r="AY552" s="39">
        <v>0</v>
      </c>
      <c r="AZ552" s="39">
        <v>0</v>
      </c>
      <c r="BA552" s="39">
        <v>0</v>
      </c>
      <c r="BB552" s="39">
        <v>0</v>
      </c>
      <c r="BC552" s="39">
        <v>0</v>
      </c>
      <c r="BD552" s="39">
        <v>2</v>
      </c>
      <c r="BE552" s="39">
        <v>2</v>
      </c>
      <c r="BF552" s="39">
        <v>2</v>
      </c>
      <c r="BG552" s="39">
        <v>2</v>
      </c>
      <c r="BH552" s="39">
        <v>2</v>
      </c>
      <c r="BI552" s="39">
        <v>2</v>
      </c>
      <c r="BJ552" s="39">
        <v>2</v>
      </c>
      <c r="BK552" s="39">
        <v>2</v>
      </c>
      <c r="BL552" s="39">
        <v>2</v>
      </c>
      <c r="BM552" s="39">
        <v>2</v>
      </c>
      <c r="BN552" s="39">
        <v>0</v>
      </c>
      <c r="BO552" s="39">
        <v>0</v>
      </c>
      <c r="BP552" s="39">
        <v>0</v>
      </c>
      <c r="BQ552" s="39">
        <v>3</v>
      </c>
      <c r="BR552" s="39">
        <v>4</v>
      </c>
      <c r="BS552" s="39">
        <v>0</v>
      </c>
      <c r="BT552" s="39">
        <v>0</v>
      </c>
      <c r="BU552" s="39">
        <v>0</v>
      </c>
      <c r="BV552" s="39">
        <v>7</v>
      </c>
      <c r="BW552" s="39">
        <v>7</v>
      </c>
      <c r="BX552" s="39">
        <v>7</v>
      </c>
      <c r="BY552" s="5">
        <v>1</v>
      </c>
      <c r="BZ552" s="39">
        <v>1</v>
      </c>
      <c r="CA552" s="39">
        <v>2</v>
      </c>
      <c r="CB552" s="39">
        <v>2</v>
      </c>
      <c r="CC552" s="39">
        <v>2</v>
      </c>
      <c r="CD552" s="5">
        <v>1</v>
      </c>
      <c r="CF552" s="39">
        <v>1</v>
      </c>
      <c r="CG552" s="39">
        <v>1</v>
      </c>
      <c r="CH552" s="39">
        <v>1</v>
      </c>
      <c r="CI552" s="39">
        <v>1</v>
      </c>
      <c r="CJ552" s="39">
        <v>1</v>
      </c>
      <c r="CK552" s="39">
        <v>4</v>
      </c>
      <c r="CL552" s="18">
        <v>4</v>
      </c>
      <c r="CM552" s="5">
        <v>1</v>
      </c>
      <c r="CO552" s="39">
        <v>1</v>
      </c>
      <c r="CP552" s="39">
        <v>7</v>
      </c>
      <c r="CQ552" s="39">
        <v>1</v>
      </c>
      <c r="CR552" s="39">
        <v>2</v>
      </c>
      <c r="CS552" s="39">
        <v>1</v>
      </c>
      <c r="CT552" s="39">
        <v>2</v>
      </c>
      <c r="CU552" s="39">
        <v>2</v>
      </c>
      <c r="CV552" s="39">
        <v>2</v>
      </c>
      <c r="CW552" s="18">
        <v>2</v>
      </c>
      <c r="CX552" s="5">
        <v>1</v>
      </c>
      <c r="CY552" s="39">
        <v>2</v>
      </c>
      <c r="CZ552" s="39">
        <v>1</v>
      </c>
      <c r="DA552" s="39">
        <v>2</v>
      </c>
      <c r="DB552" s="39">
        <v>2</v>
      </c>
      <c r="DC552" s="39">
        <v>2</v>
      </c>
      <c r="DE552" s="39">
        <v>2</v>
      </c>
      <c r="DF552" s="18">
        <v>0</v>
      </c>
      <c r="DG552" s="5">
        <v>1</v>
      </c>
      <c r="DI552">
        <v>1</v>
      </c>
      <c r="DJ552">
        <v>1</v>
      </c>
      <c r="DK552">
        <v>3</v>
      </c>
      <c r="DL552">
        <v>2</v>
      </c>
      <c r="DM552">
        <v>2</v>
      </c>
      <c r="DQ552">
        <v>2</v>
      </c>
      <c r="DR552" s="18">
        <v>3</v>
      </c>
      <c r="DS552" s="5">
        <v>2</v>
      </c>
      <c r="DT552" s="39">
        <v>2</v>
      </c>
      <c r="ED552" s="18">
        <v>0</v>
      </c>
      <c r="EE552" s="5">
        <v>1</v>
      </c>
      <c r="EG552">
        <v>1</v>
      </c>
      <c r="EH552">
        <v>1</v>
      </c>
      <c r="EI552">
        <v>2</v>
      </c>
      <c r="EJ552">
        <v>2</v>
      </c>
      <c r="EL552" s="18">
        <v>2</v>
      </c>
      <c r="EM552" s="5">
        <v>2</v>
      </c>
      <c r="EN552" s="39">
        <v>1</v>
      </c>
      <c r="EX552" s="18">
        <v>0</v>
      </c>
      <c r="FL552" s="18">
        <v>0</v>
      </c>
      <c r="FM552" s="5">
        <v>1</v>
      </c>
      <c r="FO552">
        <v>6.11</v>
      </c>
      <c r="FP552">
        <v>6</v>
      </c>
      <c r="FQ552">
        <v>1</v>
      </c>
      <c r="FR552">
        <v>2</v>
      </c>
      <c r="FS552">
        <v>2</v>
      </c>
      <c r="FT552">
        <v>1</v>
      </c>
      <c r="FU552">
        <v>3</v>
      </c>
      <c r="FV552">
        <v>1</v>
      </c>
      <c r="FW552">
        <v>2</v>
      </c>
      <c r="FX552" s="18">
        <v>2</v>
      </c>
      <c r="FY552" s="5">
        <v>1</v>
      </c>
      <c r="GA552" s="39">
        <v>1</v>
      </c>
      <c r="GC552">
        <v>1</v>
      </c>
      <c r="GK552" s="18">
        <v>0</v>
      </c>
      <c r="GL552" s="5">
        <v>1</v>
      </c>
      <c r="GM552" s="39">
        <v>1</v>
      </c>
      <c r="GN552" s="39"/>
      <c r="GO552" s="39">
        <v>6</v>
      </c>
      <c r="GP552" s="39">
        <v>2</v>
      </c>
      <c r="GQ552">
        <v>2.5</v>
      </c>
      <c r="GR552">
        <v>2.5</v>
      </c>
      <c r="GS552">
        <v>2</v>
      </c>
      <c r="GT552">
        <v>3</v>
      </c>
      <c r="GU552">
        <v>5</v>
      </c>
      <c r="GV552" s="18">
        <v>0</v>
      </c>
      <c r="GW552" s="5">
        <v>2</v>
      </c>
      <c r="HD552" s="18">
        <v>0</v>
      </c>
      <c r="HE552" s="5">
        <v>1</v>
      </c>
      <c r="HF552">
        <v>1</v>
      </c>
      <c r="HG552" t="s">
        <v>2657</v>
      </c>
      <c r="HH552">
        <v>2</v>
      </c>
      <c r="HI552">
        <v>1</v>
      </c>
      <c r="HK552">
        <v>1</v>
      </c>
      <c r="HL552">
        <v>5</v>
      </c>
      <c r="HM552">
        <v>2</v>
      </c>
      <c r="HN552" s="5">
        <v>1</v>
      </c>
      <c r="HO552" s="39">
        <v>1</v>
      </c>
      <c r="HP552" t="s">
        <v>2658</v>
      </c>
      <c r="HQ552">
        <v>2</v>
      </c>
      <c r="HR552">
        <v>1</v>
      </c>
      <c r="HS552">
        <v>1</v>
      </c>
      <c r="HT552">
        <v>2</v>
      </c>
      <c r="HU552">
        <v>4</v>
      </c>
      <c r="HV552">
        <v>2</v>
      </c>
      <c r="HW552" s="5">
        <v>2</v>
      </c>
      <c r="HY552">
        <v>1</v>
      </c>
      <c r="HZ552" s="7">
        <v>4</v>
      </c>
      <c r="IA552" s="7">
        <v>2</v>
      </c>
      <c r="IB552" s="7">
        <v>0</v>
      </c>
      <c r="IC552" s="7">
        <v>3</v>
      </c>
      <c r="ID552" s="7">
        <v>0</v>
      </c>
      <c r="IE552" s="7">
        <v>2</v>
      </c>
      <c r="IF552" s="7">
        <v>0</v>
      </c>
      <c r="IG552" s="7">
        <v>0</v>
      </c>
      <c r="IH552" s="7">
        <v>2</v>
      </c>
      <c r="II552" s="7">
        <v>0</v>
      </c>
      <c r="IJ552" s="7">
        <v>0</v>
      </c>
      <c r="IK552" s="7">
        <v>0</v>
      </c>
      <c r="IL552" s="7">
        <v>2</v>
      </c>
      <c r="IM552" s="7">
        <v>2</v>
      </c>
      <c r="IN552" s="111">
        <v>0</v>
      </c>
      <c r="IO552" s="111">
        <v>0</v>
      </c>
      <c r="IP552" s="111">
        <v>0</v>
      </c>
      <c r="IQ552" s="111">
        <v>0</v>
      </c>
      <c r="IR552" s="111">
        <v>0</v>
      </c>
      <c r="IS552" s="111">
        <v>0</v>
      </c>
      <c r="IT552" s="111">
        <v>0</v>
      </c>
      <c r="IU552" s="111">
        <v>2</v>
      </c>
      <c r="IV552" t="s">
        <v>2659</v>
      </c>
      <c r="IW552" s="111">
        <v>0</v>
      </c>
      <c r="IX552" s="111">
        <v>0</v>
      </c>
      <c r="IY552" s="111">
        <v>0</v>
      </c>
      <c r="IZ552" s="111">
        <v>0</v>
      </c>
      <c r="JA552" s="9" t="s">
        <v>2660</v>
      </c>
      <c r="JB552">
        <f t="shared" si="39"/>
        <v>4</v>
      </c>
      <c r="JC552">
        <f t="shared" si="40"/>
        <v>17</v>
      </c>
      <c r="JD552">
        <f t="shared" si="41"/>
        <v>2</v>
      </c>
    </row>
    <row r="553" spans="1:264" x14ac:dyDescent="0.25">
      <c r="A553" s="3">
        <v>42720</v>
      </c>
      <c r="B553" s="3">
        <v>42902</v>
      </c>
      <c r="C553" s="13" t="s">
        <v>2694</v>
      </c>
      <c r="D553" t="s">
        <v>90</v>
      </c>
      <c r="E553">
        <v>3</v>
      </c>
      <c r="F553">
        <v>99064110861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120</v>
      </c>
      <c r="T553">
        <v>80</v>
      </c>
      <c r="U553" s="3">
        <v>36147</v>
      </c>
      <c r="V553">
        <v>2</v>
      </c>
      <c r="W553">
        <v>1</v>
      </c>
      <c r="X553" t="s">
        <v>2695</v>
      </c>
      <c r="Y553" t="s">
        <v>2696</v>
      </c>
      <c r="Z553">
        <v>1</v>
      </c>
      <c r="AA553">
        <v>3</v>
      </c>
      <c r="AC553">
        <v>1</v>
      </c>
      <c r="AD553">
        <v>4</v>
      </c>
      <c r="AG553">
        <v>0</v>
      </c>
      <c r="AH553">
        <v>0</v>
      </c>
      <c r="AI553">
        <v>0</v>
      </c>
      <c r="AJ553">
        <v>0</v>
      </c>
      <c r="AK553">
        <v>0</v>
      </c>
      <c r="AL553" s="5">
        <v>1</v>
      </c>
      <c r="AM553" s="39">
        <v>1</v>
      </c>
      <c r="AN553" s="39">
        <v>1</v>
      </c>
      <c r="AO553" s="39">
        <v>1</v>
      </c>
      <c r="AP553" s="39">
        <v>1</v>
      </c>
      <c r="AQ553" s="39">
        <v>1</v>
      </c>
      <c r="AR553" s="39">
        <v>1</v>
      </c>
      <c r="AS553" s="39">
        <v>0</v>
      </c>
      <c r="AT553" s="39">
        <v>0</v>
      </c>
      <c r="AU553" s="39">
        <v>0</v>
      </c>
      <c r="AV553" s="39">
        <v>0</v>
      </c>
      <c r="AW553" s="39">
        <v>0</v>
      </c>
      <c r="AX553" s="39">
        <v>0</v>
      </c>
      <c r="AY553" s="39">
        <v>0</v>
      </c>
      <c r="AZ553" s="39">
        <v>0</v>
      </c>
      <c r="BA553" s="39">
        <v>3</v>
      </c>
      <c r="BB553" s="39">
        <v>2</v>
      </c>
      <c r="BC553" s="39">
        <v>1</v>
      </c>
      <c r="BD553" s="39">
        <v>3</v>
      </c>
      <c r="BE553" s="39">
        <v>1</v>
      </c>
      <c r="BF553" s="39">
        <v>3</v>
      </c>
      <c r="BG553" s="39">
        <v>2</v>
      </c>
      <c r="BH553" s="39">
        <v>1</v>
      </c>
      <c r="BI553" s="39">
        <v>3</v>
      </c>
      <c r="BN553">
        <v>1</v>
      </c>
      <c r="BO553">
        <v>0</v>
      </c>
      <c r="BP553">
        <v>3</v>
      </c>
      <c r="BQ553">
        <v>1</v>
      </c>
      <c r="BR553">
        <v>2</v>
      </c>
      <c r="BS553">
        <v>3</v>
      </c>
      <c r="BT553">
        <v>0</v>
      </c>
      <c r="BU553">
        <v>0</v>
      </c>
      <c r="BW553">
        <v>1</v>
      </c>
      <c r="BX553">
        <v>1</v>
      </c>
      <c r="BY553" s="5">
        <v>1</v>
      </c>
      <c r="BZ553" s="39">
        <v>1</v>
      </c>
      <c r="CA553" s="39">
        <v>1</v>
      </c>
      <c r="CB553" s="39">
        <v>2</v>
      </c>
      <c r="CC553" s="39">
        <v>1</v>
      </c>
      <c r="CD553" s="5">
        <v>2</v>
      </c>
      <c r="CE553" s="39">
        <v>2</v>
      </c>
      <c r="CL553" s="18">
        <v>0</v>
      </c>
      <c r="CM553" s="5">
        <v>2</v>
      </c>
      <c r="CN553">
        <v>1</v>
      </c>
      <c r="CO553">
        <v>1</v>
      </c>
      <c r="CP553">
        <v>7</v>
      </c>
      <c r="CQ553">
        <v>2</v>
      </c>
      <c r="CR553">
        <v>2</v>
      </c>
      <c r="CS553">
        <v>2</v>
      </c>
      <c r="CT553">
        <v>1</v>
      </c>
      <c r="CV553">
        <v>2</v>
      </c>
      <c r="CW553" s="18">
        <v>1</v>
      </c>
      <c r="CX553" s="5">
        <v>1</v>
      </c>
      <c r="CY553" s="39">
        <v>2</v>
      </c>
      <c r="CZ553" s="39"/>
      <c r="DA553" s="39">
        <v>1</v>
      </c>
      <c r="DB553" s="39">
        <v>2</v>
      </c>
      <c r="DC553" s="39">
        <v>2</v>
      </c>
      <c r="DD553" s="39">
        <v>2</v>
      </c>
      <c r="DE553" s="39">
        <v>2</v>
      </c>
      <c r="DF553" s="18">
        <v>1</v>
      </c>
      <c r="DG553" s="5">
        <v>1</v>
      </c>
      <c r="DI553">
        <v>1</v>
      </c>
      <c r="DJ553">
        <v>1</v>
      </c>
      <c r="DK553" t="s">
        <v>2697</v>
      </c>
      <c r="DL553">
        <v>2</v>
      </c>
      <c r="DM553">
        <v>1</v>
      </c>
      <c r="DN553">
        <v>2</v>
      </c>
      <c r="DQ553">
        <v>3</v>
      </c>
      <c r="DR553" s="18">
        <v>4</v>
      </c>
      <c r="DS553" s="5">
        <v>2</v>
      </c>
      <c r="DT553" s="39">
        <v>2</v>
      </c>
      <c r="ED553" s="18">
        <v>0</v>
      </c>
      <c r="EE553" s="5">
        <v>1</v>
      </c>
      <c r="EF553">
        <v>2</v>
      </c>
      <c r="EL553" s="18">
        <v>0</v>
      </c>
      <c r="EM553" s="5">
        <v>2</v>
      </c>
      <c r="EN553">
        <v>1</v>
      </c>
      <c r="EO553">
        <v>3</v>
      </c>
      <c r="EX553" s="18">
        <v>0</v>
      </c>
      <c r="FL553" s="18">
        <v>0</v>
      </c>
      <c r="FM553" s="5">
        <v>2</v>
      </c>
      <c r="FN553">
        <v>1</v>
      </c>
      <c r="FO553">
        <v>11</v>
      </c>
      <c r="FP553">
        <v>11</v>
      </c>
      <c r="FQ553">
        <v>2</v>
      </c>
      <c r="FS553">
        <v>1</v>
      </c>
      <c r="FT553">
        <v>2</v>
      </c>
      <c r="FU553">
        <v>2</v>
      </c>
      <c r="FV553">
        <v>2</v>
      </c>
      <c r="FW553">
        <v>2</v>
      </c>
      <c r="FX553" s="18">
        <v>3</v>
      </c>
      <c r="FY553" s="5">
        <v>1</v>
      </c>
      <c r="GA553">
        <v>1</v>
      </c>
      <c r="GB553">
        <v>1</v>
      </c>
      <c r="GC553">
        <v>2</v>
      </c>
      <c r="GD553">
        <v>1</v>
      </c>
      <c r="GE553">
        <v>1</v>
      </c>
      <c r="GF553">
        <v>2</v>
      </c>
      <c r="GH553">
        <v>2</v>
      </c>
      <c r="GI553">
        <v>2</v>
      </c>
      <c r="GJ553">
        <v>2</v>
      </c>
      <c r="GK553" s="18">
        <v>2</v>
      </c>
      <c r="GL553" s="5">
        <v>2</v>
      </c>
      <c r="GM553" s="39">
        <v>2</v>
      </c>
      <c r="GV553" s="18">
        <v>0</v>
      </c>
      <c r="GW553" s="5">
        <v>2</v>
      </c>
      <c r="HD553" s="18">
        <v>0</v>
      </c>
      <c r="HE553" s="5">
        <v>2</v>
      </c>
      <c r="HM553">
        <v>0</v>
      </c>
      <c r="HN553" s="5">
        <v>1</v>
      </c>
      <c r="HO553">
        <v>2</v>
      </c>
      <c r="HV553">
        <v>0</v>
      </c>
      <c r="HW553" s="5">
        <v>2</v>
      </c>
      <c r="HX553">
        <v>1</v>
      </c>
      <c r="HY553">
        <v>1</v>
      </c>
      <c r="HZ553" s="7">
        <v>0</v>
      </c>
      <c r="IA553" s="7">
        <v>1</v>
      </c>
      <c r="IB553" s="7">
        <v>1</v>
      </c>
      <c r="IC553" s="7">
        <v>4</v>
      </c>
      <c r="ID553" s="7">
        <v>0</v>
      </c>
      <c r="IE553" s="7">
        <v>0</v>
      </c>
      <c r="IF553" s="7">
        <v>0</v>
      </c>
      <c r="IG553" s="7">
        <v>0</v>
      </c>
      <c r="IH553" s="7">
        <v>3</v>
      </c>
      <c r="II553" s="7">
        <v>2</v>
      </c>
      <c r="IJ553" s="7">
        <v>0</v>
      </c>
      <c r="IK553" s="7">
        <v>0</v>
      </c>
      <c r="IL553" s="7">
        <v>0</v>
      </c>
      <c r="IM553" s="7">
        <v>0</v>
      </c>
      <c r="IN553" s="37">
        <v>0</v>
      </c>
      <c r="IO553" s="37">
        <v>0</v>
      </c>
      <c r="IP553" s="37">
        <v>0</v>
      </c>
      <c r="IQ553" s="37">
        <v>1</v>
      </c>
      <c r="IR553" s="37">
        <v>0</v>
      </c>
      <c r="IS553" s="37">
        <v>0</v>
      </c>
      <c r="IT553" s="37">
        <v>0</v>
      </c>
      <c r="IU553" s="37">
        <v>0</v>
      </c>
      <c r="IV553" s="37"/>
      <c r="IW553" s="37">
        <v>0</v>
      </c>
      <c r="IX553" s="37">
        <v>0</v>
      </c>
      <c r="IY553" s="37">
        <v>0</v>
      </c>
      <c r="IZ553" s="37">
        <v>0</v>
      </c>
      <c r="JA553" s="9" t="s">
        <v>2579</v>
      </c>
      <c r="JB553">
        <f t="shared" si="39"/>
        <v>2</v>
      </c>
      <c r="JC553">
        <f t="shared" si="40"/>
        <v>11</v>
      </c>
      <c r="JD553">
        <f t="shared" si="41"/>
        <v>1</v>
      </c>
    </row>
    <row r="554" spans="1:264" x14ac:dyDescent="0.25">
      <c r="A554" s="3">
        <v>42721</v>
      </c>
      <c r="B554" s="3">
        <v>42903</v>
      </c>
      <c r="C554" s="13" t="s">
        <v>2698</v>
      </c>
      <c r="D554" t="s">
        <v>90</v>
      </c>
      <c r="E554">
        <v>4</v>
      </c>
      <c r="F554">
        <v>99063108111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110</v>
      </c>
      <c r="T554">
        <v>90</v>
      </c>
      <c r="U554" s="92">
        <v>33995</v>
      </c>
      <c r="V554">
        <v>1</v>
      </c>
      <c r="X554" t="s">
        <v>1396</v>
      </c>
      <c r="Y554" t="s">
        <v>2699</v>
      </c>
      <c r="AA554">
        <v>5</v>
      </c>
      <c r="AC554">
        <v>1</v>
      </c>
      <c r="AD554">
        <v>4</v>
      </c>
      <c r="AG554">
        <v>0</v>
      </c>
      <c r="AH554">
        <v>1</v>
      </c>
      <c r="AI554">
        <v>0</v>
      </c>
      <c r="AJ554">
        <v>0</v>
      </c>
      <c r="AK554">
        <v>0</v>
      </c>
      <c r="AL554" s="5">
        <v>1</v>
      </c>
      <c r="AM554" s="39">
        <v>2</v>
      </c>
      <c r="AN554" s="39">
        <v>1</v>
      </c>
      <c r="AO554" s="39">
        <v>2</v>
      </c>
      <c r="AP554" s="39">
        <v>1</v>
      </c>
      <c r="AQ554" s="39">
        <v>1</v>
      </c>
      <c r="AR554" s="39">
        <v>3</v>
      </c>
      <c r="AS554" s="39">
        <v>3</v>
      </c>
      <c r="AT554" s="39">
        <v>2</v>
      </c>
      <c r="AU554" s="39">
        <v>1</v>
      </c>
      <c r="AV554" s="39">
        <v>1</v>
      </c>
      <c r="AW554" s="39">
        <v>1</v>
      </c>
      <c r="AX554" s="39">
        <v>1</v>
      </c>
      <c r="AY554" s="39">
        <v>1</v>
      </c>
      <c r="AZ554" s="39">
        <v>1</v>
      </c>
      <c r="BA554" s="39">
        <v>0</v>
      </c>
      <c r="BB554" s="39">
        <v>1</v>
      </c>
      <c r="BC554" s="39">
        <v>1</v>
      </c>
      <c r="BD554" s="39">
        <v>1</v>
      </c>
      <c r="BE554" s="39">
        <v>1</v>
      </c>
      <c r="BF554" s="39">
        <v>2</v>
      </c>
      <c r="BG554" s="39">
        <v>2</v>
      </c>
      <c r="BH554" s="39">
        <v>3</v>
      </c>
      <c r="BI554" s="39">
        <v>3</v>
      </c>
      <c r="BN554">
        <v>0</v>
      </c>
      <c r="BO554">
        <v>0</v>
      </c>
      <c r="BP554">
        <v>0</v>
      </c>
      <c r="BQ554">
        <v>1</v>
      </c>
      <c r="BR554">
        <v>3</v>
      </c>
      <c r="BS554">
        <v>1</v>
      </c>
      <c r="BT554">
        <v>0</v>
      </c>
      <c r="BU554">
        <v>1</v>
      </c>
      <c r="BV554">
        <v>3</v>
      </c>
      <c r="BW554">
        <v>1</v>
      </c>
      <c r="BX554">
        <v>1</v>
      </c>
      <c r="BY554" s="5">
        <v>1</v>
      </c>
      <c r="BZ554" s="39">
        <v>1</v>
      </c>
      <c r="CA554" s="39">
        <v>1</v>
      </c>
      <c r="CB554" s="39">
        <v>2</v>
      </c>
      <c r="CC554" s="39">
        <v>2</v>
      </c>
      <c r="CD554" s="5">
        <v>1</v>
      </c>
      <c r="CE554" s="39"/>
      <c r="CF554" s="39">
        <v>1</v>
      </c>
      <c r="CG554" s="39">
        <v>3</v>
      </c>
      <c r="CL554" s="18">
        <v>0</v>
      </c>
      <c r="CM554" s="5">
        <v>1</v>
      </c>
      <c r="CO554">
        <v>1</v>
      </c>
      <c r="CP554">
        <v>7</v>
      </c>
      <c r="CQ554">
        <v>2</v>
      </c>
      <c r="CR554">
        <v>1</v>
      </c>
      <c r="CS554">
        <v>1</v>
      </c>
      <c r="CT554">
        <v>1</v>
      </c>
      <c r="CV554">
        <v>1</v>
      </c>
      <c r="CW554" s="18">
        <v>4</v>
      </c>
      <c r="CX554" s="5">
        <v>1</v>
      </c>
      <c r="CY554" s="39">
        <v>2</v>
      </c>
      <c r="CZ554" s="39">
        <v>1</v>
      </c>
      <c r="DA554" s="39">
        <v>2</v>
      </c>
      <c r="DB554" s="39">
        <v>2</v>
      </c>
      <c r="DC554" s="39">
        <v>1</v>
      </c>
      <c r="DE554">
        <v>2</v>
      </c>
      <c r="DF554" s="18">
        <v>1</v>
      </c>
      <c r="DG554" s="5">
        <v>2</v>
      </c>
      <c r="DH554" s="39">
        <v>2</v>
      </c>
      <c r="DR554" s="18">
        <v>0</v>
      </c>
      <c r="DS554" s="5">
        <v>2</v>
      </c>
      <c r="DT554">
        <v>2</v>
      </c>
      <c r="ED554" s="18">
        <v>0</v>
      </c>
      <c r="EE554" s="5">
        <v>1</v>
      </c>
      <c r="EG554">
        <v>2</v>
      </c>
      <c r="EH554">
        <v>1</v>
      </c>
      <c r="EI554">
        <v>2</v>
      </c>
      <c r="EJ554">
        <v>2</v>
      </c>
      <c r="EK554">
        <v>2</v>
      </c>
      <c r="EL554" s="18">
        <v>1</v>
      </c>
      <c r="EM554" s="5">
        <v>1</v>
      </c>
      <c r="EN554" s="39">
        <v>1</v>
      </c>
      <c r="EO554" s="39">
        <v>1</v>
      </c>
      <c r="EP554" s="39">
        <v>2</v>
      </c>
      <c r="EQ554" s="39">
        <v>2</v>
      </c>
      <c r="ER554" s="39">
        <v>3</v>
      </c>
      <c r="ES554" s="39">
        <v>2</v>
      </c>
      <c r="ET554" s="39">
        <v>11</v>
      </c>
      <c r="EU554" s="39">
        <v>11</v>
      </c>
      <c r="EV554" s="39">
        <v>2</v>
      </c>
      <c r="EW554" s="39">
        <v>1</v>
      </c>
      <c r="EX554" s="18">
        <v>0</v>
      </c>
      <c r="EY554" s="5">
        <v>3</v>
      </c>
      <c r="EZ554" s="39">
        <v>4</v>
      </c>
      <c r="FA554" s="39"/>
      <c r="FC554">
        <v>1</v>
      </c>
      <c r="FD554">
        <v>2</v>
      </c>
      <c r="FE554">
        <v>2</v>
      </c>
      <c r="FF554">
        <v>2</v>
      </c>
      <c r="FG554">
        <v>2</v>
      </c>
      <c r="FH554">
        <v>10</v>
      </c>
      <c r="FL554" s="18">
        <v>0</v>
      </c>
      <c r="FM554" s="5">
        <v>1</v>
      </c>
      <c r="FN554">
        <v>1</v>
      </c>
      <c r="FO554">
        <v>11</v>
      </c>
      <c r="FP554">
        <v>11</v>
      </c>
      <c r="FQ554">
        <v>2</v>
      </c>
      <c r="FS554">
        <v>3</v>
      </c>
      <c r="FX554" s="18">
        <v>0</v>
      </c>
      <c r="FY554" s="5">
        <v>1</v>
      </c>
      <c r="GA554">
        <v>2</v>
      </c>
      <c r="GB554">
        <v>2</v>
      </c>
      <c r="GE554">
        <v>3</v>
      </c>
      <c r="GK554" s="18">
        <v>0</v>
      </c>
      <c r="GL554" s="5">
        <v>2</v>
      </c>
      <c r="GM554">
        <v>1</v>
      </c>
      <c r="GO554">
        <v>6</v>
      </c>
      <c r="GP554">
        <v>3</v>
      </c>
      <c r="GV554" s="18">
        <v>0</v>
      </c>
      <c r="GW554" s="5">
        <v>1</v>
      </c>
      <c r="GX554">
        <v>2</v>
      </c>
      <c r="HD554" s="18">
        <v>0</v>
      </c>
      <c r="HE554" s="5">
        <v>2</v>
      </c>
      <c r="HM554">
        <v>0</v>
      </c>
      <c r="HN554" s="5">
        <v>1</v>
      </c>
      <c r="HO554">
        <v>2</v>
      </c>
      <c r="HV554">
        <v>0</v>
      </c>
      <c r="HW554" s="5">
        <v>2</v>
      </c>
      <c r="HY554">
        <v>2</v>
      </c>
      <c r="HZ554" s="7">
        <v>0</v>
      </c>
      <c r="IA554" s="7">
        <v>3</v>
      </c>
      <c r="IB554" s="7">
        <v>1</v>
      </c>
      <c r="IC554" s="7">
        <v>0</v>
      </c>
      <c r="ID554" s="7">
        <v>0</v>
      </c>
      <c r="IE554" s="7">
        <v>1</v>
      </c>
      <c r="IF554" s="7">
        <v>0</v>
      </c>
      <c r="IG554" s="7">
        <v>0</v>
      </c>
      <c r="IH554" s="7">
        <v>0</v>
      </c>
      <c r="II554" s="7">
        <v>0</v>
      </c>
      <c r="IJ554" s="7">
        <v>0</v>
      </c>
      <c r="IK554" s="7">
        <v>0</v>
      </c>
      <c r="IL554" s="7">
        <v>0</v>
      </c>
      <c r="IM554" s="7">
        <v>0</v>
      </c>
      <c r="IN554" s="37">
        <v>0</v>
      </c>
      <c r="IO554" s="37">
        <v>0</v>
      </c>
      <c r="IP554" s="37">
        <v>0</v>
      </c>
      <c r="IQ554" s="37">
        <v>0</v>
      </c>
      <c r="IR554" s="37">
        <v>0</v>
      </c>
      <c r="IS554" s="37">
        <v>0</v>
      </c>
      <c r="IT554" s="37">
        <v>1</v>
      </c>
      <c r="IU554" s="37">
        <v>0</v>
      </c>
      <c r="IV554" s="37"/>
      <c r="IW554" s="37">
        <v>1</v>
      </c>
      <c r="IX554" s="37">
        <v>1</v>
      </c>
      <c r="IY554" s="37">
        <v>0</v>
      </c>
      <c r="IZ554" s="37">
        <v>1</v>
      </c>
      <c r="JA554" s="9" t="s">
        <v>2570</v>
      </c>
      <c r="JB554">
        <f t="shared" si="39"/>
        <v>5</v>
      </c>
      <c r="JC554">
        <f t="shared" si="40"/>
        <v>5</v>
      </c>
      <c r="JD554">
        <f t="shared" si="41"/>
        <v>4</v>
      </c>
    </row>
    <row r="555" spans="1:264" x14ac:dyDescent="0.25">
      <c r="A555" s="3">
        <v>42721</v>
      </c>
      <c r="B555" s="3">
        <v>42903</v>
      </c>
      <c r="C555" s="13" t="s">
        <v>2700</v>
      </c>
      <c r="D555" t="s">
        <v>90</v>
      </c>
      <c r="E555">
        <v>5</v>
      </c>
      <c r="F555" s="230" t="s">
        <v>2701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120</v>
      </c>
      <c r="T555">
        <v>90</v>
      </c>
      <c r="U555" s="92">
        <v>32678</v>
      </c>
      <c r="V555">
        <v>1</v>
      </c>
      <c r="W555">
        <v>1</v>
      </c>
      <c r="X555" t="s">
        <v>242</v>
      </c>
      <c r="Y555" t="s">
        <v>306</v>
      </c>
      <c r="Z555">
        <v>1</v>
      </c>
      <c r="AA555">
        <v>5</v>
      </c>
      <c r="AC555">
        <v>4</v>
      </c>
      <c r="AD555">
        <v>1</v>
      </c>
      <c r="AE555" t="s">
        <v>2702</v>
      </c>
      <c r="AF555" s="16">
        <v>4000000</v>
      </c>
      <c r="AG555">
        <v>0</v>
      </c>
      <c r="AH555">
        <v>0</v>
      </c>
      <c r="AI555">
        <v>0</v>
      </c>
      <c r="AJ555">
        <v>0</v>
      </c>
      <c r="AK555">
        <v>0</v>
      </c>
      <c r="AL555" s="5">
        <v>1</v>
      </c>
      <c r="AM555" s="39">
        <v>1</v>
      </c>
      <c r="AN555" s="39">
        <v>1</v>
      </c>
      <c r="AO555" s="39">
        <v>0</v>
      </c>
      <c r="AP555" s="39">
        <v>0</v>
      </c>
      <c r="AQ555" s="39">
        <v>1</v>
      </c>
      <c r="AR555" s="39">
        <v>0</v>
      </c>
      <c r="AS555" s="39">
        <v>1</v>
      </c>
      <c r="AT555" s="39">
        <v>1</v>
      </c>
      <c r="AU555" s="39">
        <v>0</v>
      </c>
      <c r="AV555" s="39">
        <v>1</v>
      </c>
      <c r="AW555" s="39">
        <v>1</v>
      </c>
      <c r="AX555" s="39">
        <v>1</v>
      </c>
      <c r="AY555" s="39">
        <v>1</v>
      </c>
      <c r="AZ555" s="39">
        <v>1</v>
      </c>
      <c r="BA555" s="39">
        <v>1</v>
      </c>
      <c r="BB555" s="39">
        <v>1</v>
      </c>
      <c r="BC555" s="39">
        <v>1</v>
      </c>
      <c r="BD555" s="39">
        <v>1</v>
      </c>
      <c r="BE555" s="39">
        <v>1</v>
      </c>
      <c r="BF555" s="39">
        <v>1</v>
      </c>
      <c r="BG555" s="39">
        <v>2</v>
      </c>
      <c r="BH555" s="39">
        <v>2</v>
      </c>
      <c r="BI555" s="39">
        <v>1</v>
      </c>
      <c r="BJ555" s="39">
        <v>1</v>
      </c>
      <c r="BK555" s="39">
        <v>1</v>
      </c>
      <c r="BL555" s="39">
        <v>1</v>
      </c>
      <c r="BM555" s="39">
        <v>1</v>
      </c>
      <c r="BN555" s="39">
        <v>2</v>
      </c>
      <c r="BO555" s="39">
        <v>1</v>
      </c>
      <c r="BP555" s="39">
        <v>1</v>
      </c>
      <c r="BQ555" s="39">
        <v>1</v>
      </c>
      <c r="BR555" s="39">
        <v>2</v>
      </c>
      <c r="BS555" s="39">
        <v>1</v>
      </c>
      <c r="BT555" s="39">
        <v>1</v>
      </c>
      <c r="BU555" s="39">
        <v>1</v>
      </c>
      <c r="BV555" s="39">
        <v>5</v>
      </c>
      <c r="BW555" s="39">
        <v>0</v>
      </c>
      <c r="BX555" s="39">
        <v>3</v>
      </c>
      <c r="BY555" s="5">
        <v>1</v>
      </c>
      <c r="BZ555" s="39">
        <v>1</v>
      </c>
      <c r="CA555" s="39">
        <v>1</v>
      </c>
      <c r="CB555" s="39">
        <v>1</v>
      </c>
      <c r="CC555" s="39">
        <v>1</v>
      </c>
      <c r="CD555" s="5">
        <v>2</v>
      </c>
      <c r="CE555" s="39">
        <v>2</v>
      </c>
      <c r="CL555" s="18">
        <v>0</v>
      </c>
      <c r="CM555" s="5">
        <v>1</v>
      </c>
      <c r="CN555">
        <v>2</v>
      </c>
      <c r="CW555" s="18">
        <v>0</v>
      </c>
      <c r="CX555" s="5">
        <v>2</v>
      </c>
      <c r="CY555">
        <v>2</v>
      </c>
      <c r="CZ555">
        <v>2</v>
      </c>
      <c r="DF555" s="18">
        <v>0</v>
      </c>
      <c r="DG555" s="5">
        <v>2</v>
      </c>
      <c r="DH555">
        <v>2</v>
      </c>
      <c r="DR555" s="18">
        <v>0</v>
      </c>
      <c r="DS555" s="5">
        <v>1</v>
      </c>
      <c r="DU555">
        <v>2</v>
      </c>
      <c r="DW555">
        <v>1</v>
      </c>
      <c r="DX555">
        <v>2</v>
      </c>
      <c r="DY555">
        <v>2</v>
      </c>
      <c r="EC555">
        <v>2</v>
      </c>
      <c r="ED555" s="18">
        <v>1</v>
      </c>
      <c r="EE555" s="5">
        <v>2</v>
      </c>
      <c r="EF555" s="39">
        <v>2</v>
      </c>
      <c r="EL555" s="18">
        <v>0</v>
      </c>
      <c r="EM555" s="5">
        <v>1</v>
      </c>
      <c r="EN555">
        <v>1</v>
      </c>
      <c r="EO555">
        <v>1</v>
      </c>
      <c r="EP555">
        <v>1</v>
      </c>
      <c r="EQ555">
        <v>2</v>
      </c>
      <c r="ER555">
        <v>2</v>
      </c>
      <c r="ES555">
        <v>1</v>
      </c>
      <c r="ET555">
        <v>8</v>
      </c>
      <c r="EU555">
        <v>2</v>
      </c>
      <c r="EV555">
        <v>2</v>
      </c>
      <c r="EW555">
        <v>1</v>
      </c>
      <c r="EX555" s="18">
        <v>1</v>
      </c>
      <c r="EY555" s="5">
        <v>2</v>
      </c>
      <c r="EZ555" s="39">
        <v>4</v>
      </c>
      <c r="FA555" s="39">
        <v>1</v>
      </c>
      <c r="FB555" s="39">
        <v>1</v>
      </c>
      <c r="FC555" s="39">
        <v>1</v>
      </c>
      <c r="FD555" s="39">
        <v>1</v>
      </c>
      <c r="FE555" s="39">
        <v>2</v>
      </c>
      <c r="FF555" s="39">
        <v>2</v>
      </c>
      <c r="FH555">
        <v>3</v>
      </c>
      <c r="FI555">
        <v>3</v>
      </c>
      <c r="FL555" s="18">
        <v>1</v>
      </c>
      <c r="FM555" s="5">
        <v>2</v>
      </c>
      <c r="FN555" s="39">
        <v>1</v>
      </c>
      <c r="FO555" s="39">
        <v>8</v>
      </c>
      <c r="FP555" s="39">
        <v>11</v>
      </c>
      <c r="FS555">
        <v>1</v>
      </c>
      <c r="FT555">
        <v>2</v>
      </c>
      <c r="FU555">
        <v>2</v>
      </c>
      <c r="FV555">
        <v>1</v>
      </c>
      <c r="FW555">
        <v>2</v>
      </c>
      <c r="FX555" s="18">
        <v>2</v>
      </c>
      <c r="FY555" s="5">
        <v>1</v>
      </c>
      <c r="FZ555" s="39">
        <v>1</v>
      </c>
      <c r="GA555" s="39">
        <v>1</v>
      </c>
      <c r="GC555">
        <v>2</v>
      </c>
      <c r="GE555">
        <v>2</v>
      </c>
      <c r="GF555">
        <v>2</v>
      </c>
      <c r="GH555">
        <v>3</v>
      </c>
      <c r="GI555">
        <v>1</v>
      </c>
      <c r="GJ555">
        <v>2</v>
      </c>
      <c r="GK555" s="18">
        <v>1</v>
      </c>
      <c r="GL555" s="5">
        <v>1</v>
      </c>
      <c r="GM555" s="39">
        <v>1</v>
      </c>
      <c r="GR555">
        <v>3</v>
      </c>
      <c r="GT555">
        <v>2</v>
      </c>
      <c r="GU555">
        <v>5</v>
      </c>
      <c r="GV555" s="18">
        <v>2</v>
      </c>
      <c r="GW555" s="5">
        <v>2</v>
      </c>
      <c r="HD555" s="18">
        <v>0</v>
      </c>
      <c r="HE555" s="5">
        <v>2</v>
      </c>
      <c r="HM555">
        <v>0</v>
      </c>
      <c r="HN555" s="5">
        <v>1</v>
      </c>
      <c r="HO555">
        <v>2</v>
      </c>
      <c r="HV555">
        <v>0</v>
      </c>
      <c r="HW555" s="5">
        <v>1</v>
      </c>
      <c r="HX555">
        <v>1</v>
      </c>
      <c r="HY555">
        <v>1</v>
      </c>
      <c r="HZ555" s="7">
        <v>0</v>
      </c>
      <c r="IA555" s="7">
        <v>0</v>
      </c>
      <c r="IB555" s="7">
        <v>0</v>
      </c>
      <c r="IC555" s="7">
        <v>0</v>
      </c>
      <c r="ID555" s="7">
        <v>1</v>
      </c>
      <c r="IE555" s="7">
        <v>0</v>
      </c>
      <c r="IF555" s="7">
        <v>1</v>
      </c>
      <c r="IG555" s="7">
        <v>1</v>
      </c>
      <c r="IH555" s="7">
        <v>2</v>
      </c>
      <c r="II555" s="7">
        <v>1</v>
      </c>
      <c r="IJ555" s="7">
        <v>2</v>
      </c>
      <c r="IK555" s="7">
        <v>0</v>
      </c>
      <c r="IL555" s="7">
        <v>0</v>
      </c>
      <c r="IM555" s="7">
        <v>0</v>
      </c>
      <c r="IN555" s="37">
        <v>0</v>
      </c>
      <c r="IO555" s="37">
        <v>0</v>
      </c>
      <c r="IP555" s="37">
        <v>0</v>
      </c>
      <c r="IQ555" s="37">
        <v>1</v>
      </c>
      <c r="IR555" s="37">
        <v>0</v>
      </c>
      <c r="IS555" s="37">
        <v>0</v>
      </c>
      <c r="IT555" s="37">
        <v>1</v>
      </c>
      <c r="IU555" s="37">
        <v>0</v>
      </c>
      <c r="IV555" s="37" t="s">
        <v>629</v>
      </c>
      <c r="IW555" s="37">
        <v>2</v>
      </c>
      <c r="IX555" s="37">
        <v>0</v>
      </c>
      <c r="IY555" s="37">
        <v>0</v>
      </c>
      <c r="IZ555" s="37">
        <v>0</v>
      </c>
      <c r="JA555" s="9" t="s">
        <v>2579</v>
      </c>
      <c r="JB555">
        <f t="shared" si="39"/>
        <v>2</v>
      </c>
      <c r="JC555">
        <f t="shared" si="40"/>
        <v>8</v>
      </c>
      <c r="JD555">
        <f t="shared" si="41"/>
        <v>4</v>
      </c>
    </row>
    <row r="556" spans="1:264" x14ac:dyDescent="0.25">
      <c r="A556" s="3">
        <v>42721</v>
      </c>
      <c r="B556" s="3">
        <v>42903</v>
      </c>
      <c r="C556" s="13" t="s">
        <v>2703</v>
      </c>
      <c r="D556" t="s">
        <v>90</v>
      </c>
      <c r="E556">
        <v>6</v>
      </c>
      <c r="F556" s="230" t="s">
        <v>2704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80</v>
      </c>
      <c r="T556">
        <v>60</v>
      </c>
      <c r="U556" s="92">
        <v>32326</v>
      </c>
      <c r="V556">
        <v>1</v>
      </c>
      <c r="W556">
        <v>1</v>
      </c>
      <c r="X556" t="s">
        <v>242</v>
      </c>
      <c r="Y556" t="s">
        <v>306</v>
      </c>
      <c r="Z556">
        <v>2</v>
      </c>
      <c r="AA556">
        <v>5</v>
      </c>
      <c r="AC556">
        <v>1</v>
      </c>
      <c r="AD556">
        <v>1</v>
      </c>
      <c r="AE556" t="s">
        <v>2705</v>
      </c>
      <c r="AF556" s="16">
        <v>8000000</v>
      </c>
      <c r="AG556">
        <v>0</v>
      </c>
      <c r="AH556">
        <v>0</v>
      </c>
      <c r="AI556">
        <v>0</v>
      </c>
      <c r="AJ556">
        <v>0</v>
      </c>
      <c r="AK556">
        <v>0</v>
      </c>
      <c r="AL556" s="5">
        <v>2</v>
      </c>
      <c r="AM556" s="39">
        <v>2</v>
      </c>
      <c r="AN556" s="39">
        <v>1</v>
      </c>
      <c r="AO556" s="39">
        <v>0</v>
      </c>
      <c r="AP556" s="39">
        <v>1</v>
      </c>
      <c r="AQ556" s="39">
        <v>2</v>
      </c>
      <c r="AR556" s="39">
        <v>1</v>
      </c>
      <c r="AS556" s="39">
        <v>0</v>
      </c>
      <c r="AT556" s="39">
        <v>0</v>
      </c>
      <c r="AU556" s="39">
        <v>1</v>
      </c>
      <c r="AV556" s="39">
        <v>0</v>
      </c>
      <c r="AW556" s="39">
        <v>1</v>
      </c>
      <c r="AX556" s="39">
        <v>0</v>
      </c>
      <c r="AY556" s="39">
        <v>0</v>
      </c>
      <c r="AZ556" s="39">
        <v>0</v>
      </c>
      <c r="BA556" s="39">
        <v>2</v>
      </c>
      <c r="BB556" s="39">
        <v>1</v>
      </c>
      <c r="BC556" s="39">
        <v>0</v>
      </c>
      <c r="BD556" s="39">
        <v>3</v>
      </c>
      <c r="BE556" s="39">
        <v>0</v>
      </c>
      <c r="BF556" s="39">
        <v>2</v>
      </c>
      <c r="BG556" s="39">
        <v>2</v>
      </c>
      <c r="BH556" s="39">
        <v>1</v>
      </c>
      <c r="BI556" s="39">
        <v>3</v>
      </c>
      <c r="BJ556" s="39">
        <v>2</v>
      </c>
      <c r="BK556" s="39">
        <v>2</v>
      </c>
      <c r="BL556" s="39">
        <v>2</v>
      </c>
      <c r="BM556" s="39">
        <v>3</v>
      </c>
      <c r="BN556" s="39">
        <v>3</v>
      </c>
      <c r="BO556" s="39">
        <v>1</v>
      </c>
      <c r="BP556" s="39">
        <v>1</v>
      </c>
      <c r="BQ556" s="39">
        <v>2</v>
      </c>
      <c r="BR556" s="39">
        <v>2</v>
      </c>
      <c r="BS556" s="39">
        <v>1</v>
      </c>
      <c r="BT556" s="39">
        <v>0</v>
      </c>
      <c r="BU556" s="39">
        <v>1</v>
      </c>
      <c r="BV556" s="39">
        <v>7</v>
      </c>
      <c r="BW556" s="39">
        <v>3</v>
      </c>
      <c r="BX556" s="39">
        <v>3</v>
      </c>
      <c r="BY556" s="5">
        <v>1</v>
      </c>
      <c r="BZ556" s="39">
        <v>1</v>
      </c>
      <c r="CA556" s="39">
        <v>2</v>
      </c>
      <c r="CB556" s="39">
        <v>1</v>
      </c>
      <c r="CC556" s="39">
        <v>2</v>
      </c>
      <c r="CD556" s="5">
        <v>1</v>
      </c>
      <c r="CE556" s="39">
        <v>1</v>
      </c>
      <c r="CF556" s="39">
        <v>1</v>
      </c>
      <c r="CG556" s="39">
        <v>3</v>
      </c>
      <c r="CL556" s="18">
        <v>0</v>
      </c>
      <c r="CM556" s="5">
        <v>1</v>
      </c>
      <c r="CO556">
        <v>1</v>
      </c>
      <c r="CP556">
        <v>4</v>
      </c>
      <c r="CQ556">
        <v>2</v>
      </c>
      <c r="CR556">
        <v>1</v>
      </c>
      <c r="CS556">
        <v>1</v>
      </c>
      <c r="CT556">
        <v>1</v>
      </c>
      <c r="CU556">
        <v>2</v>
      </c>
      <c r="CV556">
        <v>2</v>
      </c>
      <c r="CW556" s="18">
        <v>3</v>
      </c>
      <c r="CX556" s="5">
        <v>1</v>
      </c>
      <c r="CY556" s="39">
        <v>2</v>
      </c>
      <c r="DA556">
        <v>3</v>
      </c>
      <c r="DF556" s="18">
        <v>0</v>
      </c>
      <c r="DG556" s="5">
        <v>1</v>
      </c>
      <c r="DI556">
        <v>1</v>
      </c>
      <c r="DJ556">
        <v>2</v>
      </c>
      <c r="DL556">
        <v>2</v>
      </c>
      <c r="DM556">
        <v>2</v>
      </c>
      <c r="DN556">
        <v>2</v>
      </c>
      <c r="DO556">
        <v>1</v>
      </c>
      <c r="DP556">
        <v>2</v>
      </c>
      <c r="DQ556">
        <v>5</v>
      </c>
      <c r="DR556" s="18">
        <v>4</v>
      </c>
      <c r="DS556" s="5">
        <v>1</v>
      </c>
      <c r="DU556">
        <v>2</v>
      </c>
      <c r="DW556">
        <v>2</v>
      </c>
      <c r="DX556">
        <v>2</v>
      </c>
      <c r="DY556">
        <v>1</v>
      </c>
      <c r="DZ556">
        <v>1</v>
      </c>
      <c r="EA556">
        <v>2</v>
      </c>
      <c r="EB556">
        <v>2</v>
      </c>
      <c r="EC556">
        <v>2</v>
      </c>
      <c r="ED556" s="18">
        <v>0</v>
      </c>
      <c r="EE556" s="5">
        <v>2</v>
      </c>
      <c r="EF556" s="39">
        <v>2</v>
      </c>
      <c r="EL556" s="18">
        <v>0</v>
      </c>
      <c r="EM556" s="5">
        <v>1</v>
      </c>
      <c r="EN556">
        <v>1</v>
      </c>
      <c r="EP556">
        <v>1</v>
      </c>
      <c r="EQ556">
        <v>2</v>
      </c>
      <c r="ER556">
        <v>2</v>
      </c>
      <c r="ES556">
        <v>2</v>
      </c>
      <c r="ET556">
        <v>8</v>
      </c>
      <c r="EU556">
        <v>8</v>
      </c>
      <c r="EV556">
        <v>2</v>
      </c>
      <c r="EW556">
        <v>2</v>
      </c>
      <c r="EX556" s="18">
        <v>0</v>
      </c>
      <c r="FD556">
        <v>2</v>
      </c>
      <c r="FE556">
        <v>1</v>
      </c>
      <c r="FF556">
        <v>2</v>
      </c>
      <c r="FH556">
        <v>2</v>
      </c>
      <c r="FI556">
        <v>3</v>
      </c>
      <c r="FJ556">
        <v>1</v>
      </c>
      <c r="FL556" s="18">
        <v>0</v>
      </c>
      <c r="FM556" s="5">
        <v>2</v>
      </c>
      <c r="FN556" s="39">
        <v>1</v>
      </c>
      <c r="FP556" s="39">
        <v>11</v>
      </c>
      <c r="FS556">
        <v>2</v>
      </c>
      <c r="FT556">
        <v>2</v>
      </c>
      <c r="FU556">
        <v>2</v>
      </c>
      <c r="FV556">
        <v>2</v>
      </c>
      <c r="FW556">
        <v>2</v>
      </c>
      <c r="FX556" s="18">
        <v>0</v>
      </c>
      <c r="FY556" s="5">
        <v>1</v>
      </c>
      <c r="GA556" s="39">
        <v>2</v>
      </c>
      <c r="GB556" s="39">
        <v>3</v>
      </c>
      <c r="GK556" s="18">
        <v>0</v>
      </c>
      <c r="GL556" s="5">
        <v>1</v>
      </c>
      <c r="GM556" s="39">
        <v>2</v>
      </c>
      <c r="GV556" s="18">
        <v>0</v>
      </c>
      <c r="GW556" s="5">
        <v>2</v>
      </c>
      <c r="HD556" s="18">
        <v>0</v>
      </c>
      <c r="HE556" s="5">
        <v>2</v>
      </c>
      <c r="HM556">
        <v>0</v>
      </c>
      <c r="HN556" s="5">
        <v>2</v>
      </c>
      <c r="HV556">
        <v>0</v>
      </c>
      <c r="HW556" s="5">
        <v>1</v>
      </c>
      <c r="HX556">
        <v>2</v>
      </c>
      <c r="HZ556" s="7">
        <v>0</v>
      </c>
      <c r="IA556" s="7">
        <v>3</v>
      </c>
      <c r="IB556" s="7">
        <v>0</v>
      </c>
      <c r="IC556" s="7">
        <v>4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39">
        <v>0</v>
      </c>
      <c r="IO556" s="39">
        <v>0</v>
      </c>
      <c r="IP556" s="39"/>
      <c r="IQ556" s="39">
        <v>0</v>
      </c>
      <c r="IR556" s="39">
        <v>0</v>
      </c>
      <c r="IS556" s="39">
        <v>3</v>
      </c>
      <c r="IT556" s="39">
        <v>1</v>
      </c>
      <c r="IU556" s="39">
        <v>1</v>
      </c>
      <c r="IV556" s="37" t="s">
        <v>246</v>
      </c>
      <c r="IW556" s="39">
        <v>2</v>
      </c>
      <c r="IX556" s="39">
        <v>1</v>
      </c>
      <c r="IY556" s="39">
        <v>1</v>
      </c>
      <c r="IZ556" s="39">
        <v>1</v>
      </c>
      <c r="JA556" s="9" t="s">
        <v>2706</v>
      </c>
      <c r="JB556">
        <f t="shared" si="39"/>
        <v>4</v>
      </c>
      <c r="JC556">
        <f t="shared" si="40"/>
        <v>7</v>
      </c>
      <c r="JD556">
        <f t="shared" si="41"/>
        <v>10</v>
      </c>
    </row>
    <row r="557" spans="1:264" x14ac:dyDescent="0.25">
      <c r="A557" s="3">
        <v>42721</v>
      </c>
      <c r="B557" s="3">
        <v>42903</v>
      </c>
      <c r="C557" s="13" t="s">
        <v>2707</v>
      </c>
      <c r="D557" t="s">
        <v>90</v>
      </c>
      <c r="E557">
        <v>7</v>
      </c>
      <c r="F557" s="230" t="s">
        <v>2708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120</v>
      </c>
      <c r="T557">
        <v>80</v>
      </c>
      <c r="U557" s="92">
        <v>33376</v>
      </c>
      <c r="V557">
        <v>2</v>
      </c>
      <c r="W557">
        <v>1</v>
      </c>
      <c r="X557" t="s">
        <v>663</v>
      </c>
      <c r="Y557" t="s">
        <v>642</v>
      </c>
      <c r="Z557">
        <v>1</v>
      </c>
      <c r="AA557">
        <v>5</v>
      </c>
      <c r="AC557">
        <v>1</v>
      </c>
      <c r="AD557">
        <v>1</v>
      </c>
      <c r="AE557" t="s">
        <v>744</v>
      </c>
      <c r="AG557">
        <v>0</v>
      </c>
      <c r="AH557">
        <v>0</v>
      </c>
      <c r="AI557">
        <v>1</v>
      </c>
      <c r="AJ557">
        <v>0</v>
      </c>
      <c r="AK557">
        <v>0</v>
      </c>
      <c r="AL557" s="5">
        <v>0</v>
      </c>
      <c r="AM557" s="39">
        <v>0</v>
      </c>
      <c r="AN557" s="39">
        <v>0</v>
      </c>
      <c r="AO557" s="39">
        <v>0</v>
      </c>
      <c r="AP557" s="39">
        <v>1</v>
      </c>
      <c r="AQ557" s="39">
        <v>0</v>
      </c>
      <c r="AR557" s="39">
        <v>0</v>
      </c>
      <c r="AS557" s="39">
        <v>0</v>
      </c>
      <c r="AT557" s="39">
        <v>0</v>
      </c>
      <c r="AU557" s="39">
        <v>0</v>
      </c>
      <c r="AV557" s="39">
        <v>0</v>
      </c>
      <c r="AW557" s="39">
        <v>0</v>
      </c>
      <c r="AX557" s="39">
        <v>0</v>
      </c>
      <c r="AY557" s="39">
        <v>0</v>
      </c>
      <c r="AZ557" s="39">
        <v>0</v>
      </c>
      <c r="BA557" s="39">
        <v>0</v>
      </c>
      <c r="BB557" s="39">
        <v>0</v>
      </c>
      <c r="BC557" s="39">
        <v>0</v>
      </c>
      <c r="BD557" s="39">
        <v>0</v>
      </c>
      <c r="BE557" s="39">
        <v>0</v>
      </c>
      <c r="BF557" s="39">
        <v>0</v>
      </c>
      <c r="BG557" s="39">
        <v>1</v>
      </c>
      <c r="BH557" s="39">
        <v>2</v>
      </c>
      <c r="BI557" s="39">
        <v>2</v>
      </c>
      <c r="BJ557" s="39">
        <v>0</v>
      </c>
      <c r="BK557" s="39">
        <v>0</v>
      </c>
      <c r="BL557" s="39">
        <v>0</v>
      </c>
      <c r="BM557" s="39">
        <v>0</v>
      </c>
      <c r="BN557" s="39">
        <v>0</v>
      </c>
      <c r="BO557" s="39">
        <v>0</v>
      </c>
      <c r="BP557" s="39">
        <v>0</v>
      </c>
      <c r="BQ557" s="39">
        <v>3</v>
      </c>
      <c r="BR557" s="39">
        <v>0</v>
      </c>
      <c r="BS557" s="39">
        <v>0</v>
      </c>
      <c r="BT557" s="39">
        <v>0</v>
      </c>
      <c r="BU557" s="39">
        <v>0</v>
      </c>
      <c r="BV557" s="39">
        <v>8</v>
      </c>
      <c r="BW557" s="39">
        <v>0</v>
      </c>
      <c r="BX557" s="39">
        <v>6</v>
      </c>
      <c r="BY557" s="5">
        <v>1</v>
      </c>
      <c r="BZ557" s="39">
        <v>1</v>
      </c>
      <c r="CA557" s="39">
        <v>1</v>
      </c>
      <c r="CB557" s="39">
        <v>1</v>
      </c>
      <c r="CC557" s="39">
        <v>2</v>
      </c>
      <c r="CD557" s="5">
        <v>1</v>
      </c>
      <c r="CF557">
        <v>2</v>
      </c>
      <c r="CL557" s="18">
        <v>0</v>
      </c>
      <c r="CM557" s="5">
        <v>1</v>
      </c>
      <c r="CO557">
        <v>1</v>
      </c>
      <c r="CP557" t="s">
        <v>329</v>
      </c>
      <c r="CQ557">
        <v>1</v>
      </c>
      <c r="CR557">
        <v>1</v>
      </c>
      <c r="CS557">
        <v>1</v>
      </c>
      <c r="CT557">
        <v>1</v>
      </c>
      <c r="CV557">
        <v>2</v>
      </c>
      <c r="CW557" s="18">
        <v>4</v>
      </c>
      <c r="CX557" s="5">
        <v>2</v>
      </c>
      <c r="CY557" s="39">
        <v>1</v>
      </c>
      <c r="DA557">
        <v>2</v>
      </c>
      <c r="DB557">
        <v>1</v>
      </c>
      <c r="DD557">
        <v>2</v>
      </c>
      <c r="DE557">
        <v>4</v>
      </c>
      <c r="DF557" s="18">
        <v>0</v>
      </c>
      <c r="DG557" s="5">
        <v>2</v>
      </c>
      <c r="DH557" s="39">
        <v>1</v>
      </c>
      <c r="DI557" s="39">
        <v>3</v>
      </c>
      <c r="DR557" s="18">
        <v>0</v>
      </c>
      <c r="DS557" s="5">
        <v>2</v>
      </c>
      <c r="DT557">
        <v>2</v>
      </c>
      <c r="ED557" s="18">
        <v>0</v>
      </c>
      <c r="EE557" s="5">
        <v>1</v>
      </c>
      <c r="EG557">
        <v>1</v>
      </c>
      <c r="EH557">
        <v>2</v>
      </c>
      <c r="EI557">
        <v>3</v>
      </c>
      <c r="EJ557">
        <v>2</v>
      </c>
      <c r="EK557">
        <v>2</v>
      </c>
      <c r="EL557" s="18">
        <v>1</v>
      </c>
      <c r="EM557" s="5">
        <v>1</v>
      </c>
      <c r="EN557" s="39">
        <v>1</v>
      </c>
      <c r="EP557">
        <v>1</v>
      </c>
      <c r="EQ557">
        <v>1</v>
      </c>
      <c r="ER557">
        <v>1</v>
      </c>
      <c r="ES557">
        <v>1</v>
      </c>
      <c r="ET557" t="s">
        <v>353</v>
      </c>
      <c r="EV557">
        <v>2</v>
      </c>
      <c r="EW557">
        <v>2</v>
      </c>
      <c r="EX557" s="18">
        <v>2</v>
      </c>
      <c r="EY557" s="5">
        <v>1</v>
      </c>
      <c r="EZ557" s="39">
        <v>4</v>
      </c>
      <c r="FC557">
        <v>1</v>
      </c>
      <c r="FD557">
        <v>2</v>
      </c>
      <c r="FE557">
        <v>2</v>
      </c>
      <c r="FF557">
        <v>2</v>
      </c>
      <c r="FL557" s="18">
        <v>0</v>
      </c>
      <c r="FM557" s="5">
        <v>2</v>
      </c>
      <c r="FN557" s="39">
        <v>1</v>
      </c>
      <c r="FO557" s="39" t="s">
        <v>1274</v>
      </c>
      <c r="FP557" s="39">
        <v>6</v>
      </c>
      <c r="FQ557" s="39">
        <v>1</v>
      </c>
      <c r="FR557" s="39">
        <v>2</v>
      </c>
      <c r="FS557" s="39">
        <v>1</v>
      </c>
      <c r="FT557" s="39">
        <v>2</v>
      </c>
      <c r="FU557" s="39">
        <v>3</v>
      </c>
      <c r="FV557" s="39">
        <v>2</v>
      </c>
      <c r="FW557" s="39">
        <v>2</v>
      </c>
      <c r="FX557" s="18">
        <v>1</v>
      </c>
      <c r="FY557" s="5">
        <v>1</v>
      </c>
      <c r="GA557" s="39">
        <v>1</v>
      </c>
      <c r="GB557" s="39">
        <v>2</v>
      </c>
      <c r="GC557" s="39">
        <v>2</v>
      </c>
      <c r="GD557" s="39">
        <v>1</v>
      </c>
      <c r="GF557">
        <v>3</v>
      </c>
      <c r="GG557">
        <v>1</v>
      </c>
      <c r="GH557" t="s">
        <v>1433</v>
      </c>
      <c r="GI557">
        <v>2</v>
      </c>
      <c r="GJ557">
        <v>2</v>
      </c>
      <c r="GK557" s="18">
        <v>2</v>
      </c>
      <c r="GL557" s="5">
        <v>2</v>
      </c>
      <c r="GM557" s="39">
        <v>1</v>
      </c>
      <c r="GO557" t="s">
        <v>2156</v>
      </c>
      <c r="GP557">
        <v>1</v>
      </c>
      <c r="GT557">
        <v>2</v>
      </c>
      <c r="GU557">
        <v>5</v>
      </c>
      <c r="GV557" s="18">
        <v>2</v>
      </c>
      <c r="GW557" s="5">
        <v>2</v>
      </c>
      <c r="HD557" s="18">
        <v>0</v>
      </c>
      <c r="HE557" s="5">
        <v>1</v>
      </c>
      <c r="HF557">
        <v>2</v>
      </c>
      <c r="HH557">
        <v>2</v>
      </c>
      <c r="HI557">
        <v>1</v>
      </c>
      <c r="HK557">
        <v>2</v>
      </c>
      <c r="HL557">
        <v>4</v>
      </c>
      <c r="HM557">
        <v>1</v>
      </c>
      <c r="HN557" s="5">
        <v>2</v>
      </c>
      <c r="HV557">
        <v>0</v>
      </c>
      <c r="HW557" s="5">
        <v>2</v>
      </c>
      <c r="HY557">
        <v>2</v>
      </c>
      <c r="HZ557" s="7">
        <v>0</v>
      </c>
      <c r="IA557" s="7">
        <v>4</v>
      </c>
      <c r="IB557" s="7">
        <v>0</v>
      </c>
      <c r="IC557" s="7">
        <v>0</v>
      </c>
      <c r="ID557" s="7">
        <v>0</v>
      </c>
      <c r="IE557" s="7">
        <v>1</v>
      </c>
      <c r="IF557" s="7">
        <v>2</v>
      </c>
      <c r="IG557" s="7">
        <v>0</v>
      </c>
      <c r="IH557" s="7">
        <v>1</v>
      </c>
      <c r="II557" s="7">
        <v>2</v>
      </c>
      <c r="IJ557" s="7">
        <v>2</v>
      </c>
      <c r="IK557" s="7">
        <v>0</v>
      </c>
      <c r="IL557" s="7">
        <v>1</v>
      </c>
      <c r="IM557" s="7">
        <v>0</v>
      </c>
      <c r="IN557" s="39">
        <v>0</v>
      </c>
      <c r="IO557" s="39">
        <v>0</v>
      </c>
      <c r="IP557" s="39">
        <v>0</v>
      </c>
      <c r="IQ557" s="39">
        <v>0</v>
      </c>
      <c r="IR557" s="39">
        <v>0</v>
      </c>
      <c r="IS557" s="39">
        <v>0</v>
      </c>
      <c r="IT557" s="39">
        <v>0</v>
      </c>
      <c r="IU557" s="39">
        <v>2</v>
      </c>
      <c r="IV557" s="39" t="s">
        <v>940</v>
      </c>
      <c r="IW557" s="39">
        <v>0</v>
      </c>
      <c r="IX557" s="39">
        <v>1</v>
      </c>
      <c r="IY557" s="39">
        <v>0</v>
      </c>
      <c r="IZ557" s="39">
        <v>1</v>
      </c>
      <c r="JA557" s="9" t="s">
        <v>2579</v>
      </c>
      <c r="JB557">
        <f t="shared" si="39"/>
        <v>3</v>
      </c>
      <c r="JC557">
        <f t="shared" si="40"/>
        <v>13</v>
      </c>
      <c r="JD557">
        <f t="shared" si="41"/>
        <v>4</v>
      </c>
    </row>
    <row r="558" spans="1:264" x14ac:dyDescent="0.25">
      <c r="A558" s="3">
        <v>42723</v>
      </c>
      <c r="B558" s="3">
        <v>42905</v>
      </c>
      <c r="C558" s="13" t="s">
        <v>2709</v>
      </c>
      <c r="D558" t="s">
        <v>90</v>
      </c>
      <c r="E558">
        <v>8</v>
      </c>
      <c r="F558">
        <v>9906328281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U558" s="3">
        <v>33285</v>
      </c>
      <c r="V558">
        <v>2</v>
      </c>
      <c r="W558">
        <v>1</v>
      </c>
      <c r="X558" t="s">
        <v>1253</v>
      </c>
      <c r="Y558" t="s">
        <v>2710</v>
      </c>
      <c r="Z558">
        <v>1</v>
      </c>
      <c r="AA558">
        <v>5</v>
      </c>
      <c r="AC558">
        <v>1</v>
      </c>
      <c r="AD558">
        <v>1</v>
      </c>
      <c r="AG558">
        <v>0</v>
      </c>
      <c r="AH558">
        <v>0</v>
      </c>
      <c r="AI558">
        <v>1</v>
      </c>
      <c r="AJ558">
        <v>0</v>
      </c>
      <c r="AK558">
        <v>0</v>
      </c>
      <c r="AL558" s="5">
        <v>3</v>
      </c>
      <c r="AM558" s="39">
        <v>2</v>
      </c>
      <c r="AN558" s="39">
        <v>2</v>
      </c>
      <c r="AO558" s="39">
        <v>2</v>
      </c>
      <c r="AP558" s="39">
        <v>1</v>
      </c>
      <c r="AQ558" s="39">
        <v>1</v>
      </c>
      <c r="AR558" s="39">
        <v>0</v>
      </c>
      <c r="AS558" s="39">
        <v>0</v>
      </c>
      <c r="AT558" s="39">
        <v>0</v>
      </c>
      <c r="AU558" s="39">
        <v>0</v>
      </c>
      <c r="AV558" s="39">
        <v>0</v>
      </c>
      <c r="AW558" s="39">
        <v>0</v>
      </c>
      <c r="AX558" s="39">
        <v>0</v>
      </c>
      <c r="AY558" s="39">
        <v>1</v>
      </c>
      <c r="AZ558" s="39">
        <v>0</v>
      </c>
      <c r="BA558" s="39">
        <v>0</v>
      </c>
      <c r="BB558" s="39">
        <v>0</v>
      </c>
      <c r="BC558" s="39">
        <v>0</v>
      </c>
      <c r="BD558" s="39">
        <v>1</v>
      </c>
      <c r="BE558" s="39">
        <v>2</v>
      </c>
      <c r="BF558" s="39">
        <v>1</v>
      </c>
      <c r="BG558" s="39">
        <v>1</v>
      </c>
      <c r="BH558" s="39">
        <v>1</v>
      </c>
      <c r="BI558" s="39">
        <v>2</v>
      </c>
      <c r="BJ558" s="39">
        <v>2</v>
      </c>
      <c r="BK558" s="39">
        <v>2</v>
      </c>
      <c r="BL558" s="39">
        <v>2</v>
      </c>
      <c r="BM558" s="39">
        <v>2</v>
      </c>
      <c r="BN558" s="39">
        <v>1</v>
      </c>
      <c r="BO558" s="39">
        <v>2</v>
      </c>
      <c r="BP558" s="39">
        <v>2</v>
      </c>
      <c r="BQ558" s="39">
        <v>2</v>
      </c>
      <c r="BR558" s="39">
        <v>1</v>
      </c>
      <c r="BS558" s="39">
        <v>1</v>
      </c>
      <c r="BT558" s="39">
        <v>0</v>
      </c>
      <c r="BU558" s="39">
        <v>1</v>
      </c>
      <c r="BV558" s="39">
        <v>15</v>
      </c>
      <c r="BW558" s="39">
        <v>2</v>
      </c>
      <c r="BX558" s="39">
        <v>0</v>
      </c>
      <c r="BY558" s="5">
        <v>1</v>
      </c>
      <c r="BZ558" s="39">
        <v>1</v>
      </c>
      <c r="CA558" s="39">
        <v>1</v>
      </c>
      <c r="CB558" s="39">
        <v>1</v>
      </c>
      <c r="CC558" s="39">
        <v>2</v>
      </c>
      <c r="CD558" s="5">
        <v>2</v>
      </c>
      <c r="CE558" s="39">
        <v>1</v>
      </c>
      <c r="CF558" s="39">
        <v>1</v>
      </c>
      <c r="CG558" s="39">
        <v>1</v>
      </c>
      <c r="CH558" s="39">
        <v>2</v>
      </c>
      <c r="CI558" s="39">
        <v>2</v>
      </c>
      <c r="CJ558" s="39">
        <v>2</v>
      </c>
      <c r="CK558" s="39">
        <v>1</v>
      </c>
      <c r="CL558" s="18">
        <v>1</v>
      </c>
      <c r="CM558" s="5">
        <v>1</v>
      </c>
      <c r="CO558">
        <v>1</v>
      </c>
      <c r="CP558">
        <v>4</v>
      </c>
      <c r="CQ558">
        <v>1</v>
      </c>
      <c r="CR558">
        <v>1</v>
      </c>
      <c r="CS558">
        <v>1</v>
      </c>
      <c r="CT558">
        <v>2</v>
      </c>
      <c r="CU558">
        <v>2</v>
      </c>
      <c r="CV558">
        <v>1</v>
      </c>
      <c r="CW558" s="18">
        <v>3</v>
      </c>
      <c r="CX558" s="5">
        <v>1</v>
      </c>
      <c r="CY558" s="39">
        <v>1</v>
      </c>
      <c r="CZ558" s="39"/>
      <c r="DA558" s="39">
        <v>1</v>
      </c>
      <c r="DB558" s="39">
        <v>2</v>
      </c>
      <c r="DC558" s="39">
        <v>1</v>
      </c>
      <c r="DD558" s="39">
        <v>2</v>
      </c>
      <c r="DE558" s="39">
        <v>4</v>
      </c>
      <c r="DF558" s="18">
        <v>2</v>
      </c>
      <c r="DG558" s="5">
        <v>2</v>
      </c>
      <c r="DH558" s="39">
        <v>2</v>
      </c>
      <c r="DR558" s="18">
        <v>0</v>
      </c>
      <c r="DS558" s="5">
        <v>1</v>
      </c>
      <c r="DT558">
        <v>1</v>
      </c>
      <c r="DU558">
        <v>1</v>
      </c>
      <c r="DW558">
        <v>2</v>
      </c>
      <c r="DX558">
        <v>2</v>
      </c>
      <c r="DY558">
        <v>2</v>
      </c>
      <c r="EC558">
        <v>2</v>
      </c>
      <c r="ED558" s="18">
        <v>1</v>
      </c>
      <c r="EE558" s="5">
        <v>2</v>
      </c>
      <c r="EF558" s="39">
        <v>2</v>
      </c>
      <c r="EL558" s="18">
        <v>0</v>
      </c>
      <c r="EM558" s="5">
        <v>2</v>
      </c>
      <c r="EN558" s="39">
        <v>1</v>
      </c>
      <c r="EP558">
        <v>2</v>
      </c>
      <c r="EX558" s="18">
        <v>0</v>
      </c>
      <c r="EY558" s="5">
        <v>1</v>
      </c>
      <c r="FL558" s="18">
        <v>0</v>
      </c>
      <c r="FM558" s="5">
        <v>1</v>
      </c>
      <c r="FO558" s="39">
        <v>8</v>
      </c>
      <c r="FS558" s="39">
        <v>1</v>
      </c>
      <c r="FT558" s="39">
        <v>2</v>
      </c>
      <c r="FU558" s="39">
        <v>2</v>
      </c>
      <c r="FV558" s="39">
        <v>1</v>
      </c>
      <c r="FW558" s="39">
        <v>1</v>
      </c>
      <c r="FX558" s="18">
        <v>2</v>
      </c>
      <c r="FY558" s="5">
        <v>1</v>
      </c>
      <c r="FZ558" s="39">
        <v>1</v>
      </c>
      <c r="GA558" s="39">
        <v>2</v>
      </c>
      <c r="GC558" s="39">
        <v>2</v>
      </c>
      <c r="GD558" s="39">
        <v>1</v>
      </c>
      <c r="GE558" s="39">
        <v>1</v>
      </c>
      <c r="GF558" s="39">
        <v>2</v>
      </c>
      <c r="GH558" t="s">
        <v>2156</v>
      </c>
      <c r="GI558">
        <v>2</v>
      </c>
      <c r="GJ558">
        <v>2</v>
      </c>
      <c r="GK558" s="18">
        <v>2</v>
      </c>
      <c r="GM558" s="39">
        <v>2</v>
      </c>
      <c r="GR558">
        <v>5</v>
      </c>
      <c r="GV558" s="18">
        <v>0</v>
      </c>
      <c r="GW558" s="5">
        <v>2</v>
      </c>
      <c r="HD558" s="18">
        <v>0</v>
      </c>
      <c r="HE558" s="5">
        <v>2</v>
      </c>
      <c r="HM558">
        <v>0</v>
      </c>
      <c r="HN558" s="5">
        <v>2</v>
      </c>
      <c r="HV558">
        <v>0</v>
      </c>
      <c r="HW558" s="5">
        <v>1</v>
      </c>
      <c r="HX558">
        <v>2</v>
      </c>
      <c r="HY558">
        <v>1</v>
      </c>
      <c r="HZ558" s="7">
        <v>1</v>
      </c>
      <c r="IA558" s="7">
        <v>3</v>
      </c>
      <c r="IB558" s="7">
        <v>2</v>
      </c>
      <c r="IC558" s="7">
        <v>0</v>
      </c>
      <c r="ID558" s="7">
        <v>1</v>
      </c>
      <c r="IE558" s="7">
        <v>0</v>
      </c>
      <c r="IF558" s="7">
        <v>0</v>
      </c>
      <c r="IG558" s="7">
        <v>0</v>
      </c>
      <c r="IH558" s="7">
        <v>2</v>
      </c>
      <c r="II558" s="7">
        <v>2</v>
      </c>
      <c r="IJ558" s="7">
        <v>0</v>
      </c>
      <c r="IK558" s="7">
        <v>0</v>
      </c>
      <c r="IL558" s="7">
        <v>0</v>
      </c>
      <c r="IM558" s="7">
        <v>0</v>
      </c>
      <c r="IN558" s="39">
        <v>0</v>
      </c>
      <c r="IO558" s="39">
        <v>0</v>
      </c>
      <c r="IP558" s="39">
        <v>0</v>
      </c>
      <c r="IQ558" s="39">
        <v>0</v>
      </c>
      <c r="IR558" s="39">
        <v>0</v>
      </c>
      <c r="IS558" s="39">
        <v>0</v>
      </c>
      <c r="IT558" s="39">
        <v>0</v>
      </c>
      <c r="IU558" s="39">
        <v>0</v>
      </c>
      <c r="IV558" s="37"/>
      <c r="IW558" s="39">
        <v>0</v>
      </c>
      <c r="IX558" s="39">
        <v>0</v>
      </c>
      <c r="IY558" s="39">
        <v>0</v>
      </c>
      <c r="IZ558" s="39">
        <v>0</v>
      </c>
      <c r="JA558" s="9" t="s">
        <v>2579</v>
      </c>
      <c r="JB558">
        <f t="shared" si="39"/>
        <v>4</v>
      </c>
      <c r="JC558">
        <f t="shared" si="40"/>
        <v>11</v>
      </c>
      <c r="JD558">
        <f t="shared" si="41"/>
        <v>0</v>
      </c>
    </row>
    <row r="559" spans="1:264" x14ac:dyDescent="0.25">
      <c r="A559" s="3">
        <v>42723</v>
      </c>
      <c r="B559" s="3">
        <v>42905</v>
      </c>
      <c r="C559" s="13" t="s">
        <v>2711</v>
      </c>
      <c r="D559" t="s">
        <v>90</v>
      </c>
      <c r="E559">
        <v>9</v>
      </c>
      <c r="F559">
        <v>99063110981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135</v>
      </c>
      <c r="T559">
        <v>80</v>
      </c>
      <c r="U559" s="3">
        <v>33930</v>
      </c>
      <c r="V559">
        <v>2</v>
      </c>
      <c r="W559">
        <v>1</v>
      </c>
      <c r="X559" t="s">
        <v>242</v>
      </c>
      <c r="Y559" t="s">
        <v>250</v>
      </c>
      <c r="Z559">
        <v>2</v>
      </c>
      <c r="AA559">
        <v>3</v>
      </c>
      <c r="AC559">
        <v>1</v>
      </c>
      <c r="AD559">
        <v>1</v>
      </c>
      <c r="AE559" t="s">
        <v>744</v>
      </c>
      <c r="AG559">
        <v>0</v>
      </c>
      <c r="AH559">
        <v>0</v>
      </c>
      <c r="AI559">
        <v>1</v>
      </c>
      <c r="AJ559">
        <v>0</v>
      </c>
      <c r="AK559">
        <v>1</v>
      </c>
      <c r="AL559" s="5">
        <v>1</v>
      </c>
      <c r="AM559" s="39">
        <v>2</v>
      </c>
      <c r="AN559" s="39">
        <v>2</v>
      </c>
      <c r="AO559" s="39">
        <v>1</v>
      </c>
      <c r="AP559" s="39">
        <v>2</v>
      </c>
      <c r="AQ559" s="39">
        <v>1</v>
      </c>
      <c r="AR559" s="39">
        <v>1</v>
      </c>
      <c r="AS559" s="39">
        <v>1</v>
      </c>
      <c r="AT559" s="39">
        <v>1</v>
      </c>
      <c r="AU559" s="39">
        <v>1</v>
      </c>
      <c r="AV559" s="39">
        <v>2</v>
      </c>
      <c r="AW559" s="39">
        <v>1</v>
      </c>
      <c r="AX559" s="39">
        <v>0</v>
      </c>
      <c r="AY559" s="39">
        <v>0</v>
      </c>
      <c r="AZ559" s="39">
        <v>2</v>
      </c>
      <c r="BA559" s="39">
        <v>1</v>
      </c>
      <c r="BB559" s="39">
        <v>2</v>
      </c>
      <c r="BC559" s="39">
        <v>1</v>
      </c>
      <c r="BD559" s="39">
        <v>3</v>
      </c>
      <c r="BE559" s="39">
        <v>3</v>
      </c>
      <c r="BF559" s="39">
        <v>0</v>
      </c>
      <c r="BG559" s="39">
        <v>3</v>
      </c>
      <c r="BH559" s="39">
        <v>3</v>
      </c>
      <c r="BI559" s="39">
        <v>4</v>
      </c>
      <c r="BJ559" s="39">
        <v>3</v>
      </c>
      <c r="BK559" s="39">
        <v>2</v>
      </c>
      <c r="BL559" s="39">
        <v>1</v>
      </c>
      <c r="BM559" s="39">
        <v>1</v>
      </c>
      <c r="BN559" s="39">
        <v>2</v>
      </c>
      <c r="BO559" s="39">
        <v>2</v>
      </c>
      <c r="BP559" s="39">
        <v>2</v>
      </c>
      <c r="BQ559" s="39">
        <v>2</v>
      </c>
      <c r="BR559" s="39">
        <v>3</v>
      </c>
      <c r="BS559" s="39">
        <v>4</v>
      </c>
      <c r="BT559" s="39">
        <v>3</v>
      </c>
      <c r="BU559" s="39">
        <v>3</v>
      </c>
      <c r="BV559" s="39">
        <v>4</v>
      </c>
      <c r="BW559" s="39">
        <v>3</v>
      </c>
      <c r="BX559" s="39">
        <v>5</v>
      </c>
      <c r="BY559" s="5">
        <v>1</v>
      </c>
      <c r="BZ559" s="39">
        <v>1</v>
      </c>
      <c r="CA559" s="39">
        <v>2</v>
      </c>
      <c r="CB559" s="39">
        <v>2</v>
      </c>
      <c r="CC559" s="39">
        <v>1</v>
      </c>
      <c r="CD559" s="5">
        <v>2</v>
      </c>
      <c r="CE559" s="39">
        <v>1</v>
      </c>
      <c r="CF559" s="39">
        <v>1</v>
      </c>
      <c r="CG559" s="39">
        <v>2</v>
      </c>
      <c r="CH559" s="39">
        <v>1</v>
      </c>
      <c r="CI559" s="39">
        <v>2</v>
      </c>
      <c r="CJ559" s="39">
        <v>1</v>
      </c>
      <c r="CK559" s="39">
        <v>1</v>
      </c>
      <c r="CL559" s="18">
        <v>2</v>
      </c>
      <c r="CM559" s="5">
        <v>1</v>
      </c>
      <c r="CN559" s="39">
        <v>1</v>
      </c>
      <c r="CO559" s="39">
        <v>1</v>
      </c>
      <c r="CP559" s="39">
        <v>2</v>
      </c>
      <c r="CQ559" s="39">
        <v>2</v>
      </c>
      <c r="CR559" s="39">
        <v>1</v>
      </c>
      <c r="CS559" s="39">
        <v>1</v>
      </c>
      <c r="CV559">
        <v>1</v>
      </c>
      <c r="CW559" s="18">
        <v>2</v>
      </c>
      <c r="CX559" s="5">
        <v>1</v>
      </c>
      <c r="CY559" s="39">
        <v>1</v>
      </c>
      <c r="DA559" s="39">
        <v>2</v>
      </c>
      <c r="DB559" s="39">
        <v>2</v>
      </c>
      <c r="DC559" s="39">
        <v>2</v>
      </c>
      <c r="DD559" s="39">
        <v>2</v>
      </c>
      <c r="DE559" s="39">
        <v>4</v>
      </c>
      <c r="DF559" s="18">
        <v>0</v>
      </c>
      <c r="DG559" s="5">
        <v>1</v>
      </c>
      <c r="DI559">
        <v>2</v>
      </c>
      <c r="DJ559">
        <v>1</v>
      </c>
      <c r="DK559">
        <v>9</v>
      </c>
      <c r="DL559">
        <v>2</v>
      </c>
      <c r="DM559">
        <v>1</v>
      </c>
      <c r="DN559">
        <v>2</v>
      </c>
      <c r="DQ559">
        <v>4</v>
      </c>
      <c r="DR559" s="18">
        <v>3</v>
      </c>
      <c r="DS559" s="5">
        <v>1</v>
      </c>
      <c r="DU559">
        <v>2</v>
      </c>
      <c r="DW559">
        <v>2</v>
      </c>
      <c r="DX559">
        <v>2</v>
      </c>
      <c r="DY559">
        <v>2</v>
      </c>
      <c r="EC559">
        <v>4</v>
      </c>
      <c r="ED559" s="18">
        <v>0</v>
      </c>
      <c r="EE559" s="5">
        <v>1</v>
      </c>
      <c r="EF559" s="39">
        <v>2</v>
      </c>
      <c r="EL559" s="18">
        <v>0</v>
      </c>
      <c r="EM559" s="5">
        <v>1</v>
      </c>
      <c r="EN559" s="39">
        <v>1</v>
      </c>
      <c r="EP559">
        <v>2</v>
      </c>
      <c r="EQ559">
        <v>2</v>
      </c>
      <c r="EX559" s="18">
        <v>0</v>
      </c>
      <c r="EY559" s="5">
        <v>1</v>
      </c>
      <c r="FL559" s="18">
        <v>0</v>
      </c>
      <c r="FM559" s="5">
        <v>1</v>
      </c>
      <c r="FO559" s="39">
        <v>8</v>
      </c>
      <c r="FP559" s="39">
        <v>8</v>
      </c>
      <c r="FS559" s="39">
        <v>2</v>
      </c>
      <c r="FT559" s="39">
        <v>2</v>
      </c>
      <c r="FU559" s="39">
        <v>2</v>
      </c>
      <c r="FV559" s="39">
        <v>2</v>
      </c>
      <c r="FW559" s="39">
        <v>4</v>
      </c>
      <c r="FX559" s="18">
        <v>0</v>
      </c>
      <c r="FY559" s="5">
        <v>2</v>
      </c>
      <c r="FZ559" s="39">
        <v>1</v>
      </c>
      <c r="GA559" s="39">
        <v>2</v>
      </c>
      <c r="GE559" s="39">
        <v>2</v>
      </c>
      <c r="GF559" s="39">
        <v>2</v>
      </c>
      <c r="GH559">
        <v>3</v>
      </c>
      <c r="GI559">
        <v>2</v>
      </c>
      <c r="GJ559">
        <v>4</v>
      </c>
      <c r="GK559" s="18">
        <v>0</v>
      </c>
      <c r="GL559" s="5">
        <v>2</v>
      </c>
      <c r="GM559" s="39">
        <v>2</v>
      </c>
      <c r="GV559" s="18">
        <v>0</v>
      </c>
      <c r="GW559" s="5">
        <v>2</v>
      </c>
      <c r="HD559" s="18">
        <v>0</v>
      </c>
      <c r="HE559" s="5">
        <v>2</v>
      </c>
      <c r="HM559">
        <v>0</v>
      </c>
      <c r="HN559" s="5">
        <v>2</v>
      </c>
      <c r="HV559">
        <v>0</v>
      </c>
      <c r="HW559" s="5">
        <v>2</v>
      </c>
      <c r="HX559">
        <v>2</v>
      </c>
      <c r="HY559">
        <v>2</v>
      </c>
      <c r="HZ559" s="7">
        <v>2</v>
      </c>
      <c r="IA559" s="7">
        <v>2</v>
      </c>
      <c r="IB559" s="7">
        <v>0</v>
      </c>
      <c r="IC559" s="7">
        <v>3</v>
      </c>
      <c r="ID559" s="7">
        <v>0</v>
      </c>
      <c r="IE559" s="7">
        <v>0</v>
      </c>
      <c r="IF559" s="7">
        <v>0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39">
        <v>0</v>
      </c>
      <c r="IO559" s="39">
        <v>0</v>
      </c>
      <c r="IP559" s="39">
        <v>0</v>
      </c>
      <c r="IQ559" s="39">
        <v>0</v>
      </c>
      <c r="IR559" s="39">
        <v>0</v>
      </c>
      <c r="IS559" s="39">
        <v>0</v>
      </c>
      <c r="IT559" s="39">
        <v>0</v>
      </c>
      <c r="IU559" s="37"/>
      <c r="IV559" s="37"/>
      <c r="IW559" s="39">
        <v>0</v>
      </c>
      <c r="IX559" s="39">
        <v>0</v>
      </c>
      <c r="IY559" s="39">
        <v>0</v>
      </c>
      <c r="IZ559" s="39">
        <v>0</v>
      </c>
      <c r="JA559" s="9" t="s">
        <v>2712</v>
      </c>
      <c r="JB559">
        <f t="shared" si="39"/>
        <v>3</v>
      </c>
      <c r="JC559">
        <f t="shared" si="40"/>
        <v>7</v>
      </c>
      <c r="JD559">
        <f t="shared" si="41"/>
        <v>0</v>
      </c>
    </row>
    <row r="560" spans="1:264" x14ac:dyDescent="0.25">
      <c r="A560" s="3">
        <v>42723</v>
      </c>
      <c r="B560" s="3">
        <v>42905</v>
      </c>
      <c r="C560" s="13" t="s">
        <v>2713</v>
      </c>
      <c r="D560" t="s">
        <v>90</v>
      </c>
      <c r="E560">
        <v>10</v>
      </c>
      <c r="F560">
        <v>99063110961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U560" s="3">
        <v>35179</v>
      </c>
      <c r="V560">
        <v>2</v>
      </c>
      <c r="W560">
        <v>1</v>
      </c>
      <c r="X560" t="s">
        <v>2714</v>
      </c>
      <c r="Y560" t="s">
        <v>2715</v>
      </c>
      <c r="Z560">
        <v>1</v>
      </c>
      <c r="AA560">
        <v>3</v>
      </c>
      <c r="AC560">
        <v>1</v>
      </c>
      <c r="AD560">
        <v>4</v>
      </c>
      <c r="AG560">
        <v>0</v>
      </c>
      <c r="AH560">
        <v>0</v>
      </c>
      <c r="AI560">
        <v>0</v>
      </c>
      <c r="AJ560">
        <v>0</v>
      </c>
      <c r="AK560">
        <v>0</v>
      </c>
      <c r="AL560" s="5">
        <v>0</v>
      </c>
      <c r="AM560" s="39">
        <v>1</v>
      </c>
      <c r="AN560" s="39">
        <v>1</v>
      </c>
      <c r="AO560" s="39">
        <v>0</v>
      </c>
      <c r="AP560" s="39">
        <v>0</v>
      </c>
      <c r="AQ560" s="39">
        <v>0</v>
      </c>
      <c r="AR560" s="39">
        <v>0</v>
      </c>
      <c r="AS560" s="39">
        <v>0</v>
      </c>
      <c r="AT560" s="39">
        <v>0</v>
      </c>
      <c r="AU560" s="39">
        <v>0</v>
      </c>
      <c r="AV560" s="39">
        <v>0</v>
      </c>
      <c r="AW560" s="39">
        <v>0</v>
      </c>
      <c r="AX560" s="39">
        <v>0</v>
      </c>
      <c r="AY560" s="39">
        <v>0</v>
      </c>
      <c r="AZ560" s="39">
        <v>0</v>
      </c>
      <c r="BA560" s="39">
        <v>0</v>
      </c>
      <c r="BB560" s="39">
        <v>0</v>
      </c>
      <c r="BC560" s="39">
        <v>0</v>
      </c>
      <c r="BD560" s="39">
        <v>1</v>
      </c>
      <c r="BE560" s="39">
        <v>0</v>
      </c>
      <c r="BF560" s="39">
        <v>1</v>
      </c>
      <c r="BG560" s="39">
        <v>3</v>
      </c>
      <c r="BH560" s="39">
        <v>2</v>
      </c>
      <c r="BI560" s="39">
        <v>4</v>
      </c>
      <c r="BJ560" s="39">
        <v>1</v>
      </c>
      <c r="BK560" s="39">
        <v>3</v>
      </c>
      <c r="BL560" s="39">
        <v>3</v>
      </c>
      <c r="BM560" s="39">
        <v>4</v>
      </c>
      <c r="BN560" s="39">
        <v>1</v>
      </c>
      <c r="BO560" s="39">
        <v>0</v>
      </c>
      <c r="BP560" s="39">
        <v>0</v>
      </c>
      <c r="BQ560" s="39">
        <v>3</v>
      </c>
      <c r="BR560">
        <v>1</v>
      </c>
      <c r="BS560" s="39">
        <v>0</v>
      </c>
      <c r="BT560" s="39">
        <v>0</v>
      </c>
      <c r="BU560" s="39">
        <v>0</v>
      </c>
      <c r="BV560" s="39"/>
      <c r="BW560" s="39"/>
      <c r="BX560" s="39"/>
      <c r="BY560" s="5">
        <v>1</v>
      </c>
      <c r="BZ560" s="39">
        <v>1</v>
      </c>
      <c r="CA560" s="39">
        <v>1</v>
      </c>
      <c r="CB560" s="39">
        <v>1</v>
      </c>
      <c r="CC560" s="39">
        <v>1</v>
      </c>
      <c r="CD560" s="5">
        <v>2</v>
      </c>
      <c r="CE560" s="39">
        <v>2</v>
      </c>
      <c r="CL560" s="18">
        <v>0</v>
      </c>
      <c r="CM560" s="5">
        <v>1</v>
      </c>
      <c r="CO560" s="39">
        <v>1</v>
      </c>
      <c r="CP560" s="39">
        <v>7</v>
      </c>
      <c r="CQ560" s="39">
        <v>2</v>
      </c>
      <c r="CR560" s="39">
        <v>1</v>
      </c>
      <c r="CS560" s="39">
        <v>1</v>
      </c>
      <c r="CT560" s="39">
        <v>1</v>
      </c>
      <c r="CU560" s="39">
        <v>2</v>
      </c>
      <c r="CV560" s="39">
        <v>1</v>
      </c>
      <c r="CW560" s="18">
        <v>3</v>
      </c>
      <c r="CX560" s="5">
        <v>1</v>
      </c>
      <c r="CY560" s="39">
        <v>1</v>
      </c>
      <c r="DA560" s="39">
        <v>2</v>
      </c>
      <c r="DB560" s="39">
        <v>2</v>
      </c>
      <c r="DC560" s="39">
        <v>1</v>
      </c>
      <c r="DD560" s="39">
        <v>2</v>
      </c>
      <c r="DE560" s="39">
        <v>1</v>
      </c>
      <c r="DF560" s="18">
        <v>1</v>
      </c>
      <c r="DG560" s="5">
        <v>2</v>
      </c>
      <c r="DH560" s="39">
        <v>2</v>
      </c>
      <c r="DR560" s="18">
        <v>0</v>
      </c>
      <c r="DS560" s="5">
        <v>1</v>
      </c>
      <c r="DT560">
        <v>1</v>
      </c>
      <c r="DU560">
        <v>2</v>
      </c>
      <c r="DW560">
        <v>2</v>
      </c>
      <c r="DX560">
        <v>2</v>
      </c>
      <c r="DY560">
        <v>1</v>
      </c>
      <c r="DZ560">
        <v>2</v>
      </c>
      <c r="EA560">
        <v>2</v>
      </c>
      <c r="EB560">
        <v>2</v>
      </c>
      <c r="EC560">
        <v>5</v>
      </c>
      <c r="ED560" s="18">
        <v>0</v>
      </c>
      <c r="EE560" s="5">
        <v>1</v>
      </c>
      <c r="EF560" s="39">
        <v>1</v>
      </c>
      <c r="EG560" s="39">
        <v>1</v>
      </c>
      <c r="EH560" s="39">
        <v>2</v>
      </c>
      <c r="EI560" s="39">
        <v>2</v>
      </c>
      <c r="EJ560" s="39">
        <v>2</v>
      </c>
      <c r="EK560" s="39">
        <v>1</v>
      </c>
      <c r="EL560" s="18">
        <v>1</v>
      </c>
      <c r="EM560" s="5">
        <v>1</v>
      </c>
      <c r="EN560" s="39">
        <v>1</v>
      </c>
      <c r="EP560">
        <v>1</v>
      </c>
      <c r="EQ560">
        <v>2</v>
      </c>
      <c r="ER560">
        <v>2</v>
      </c>
      <c r="ES560">
        <v>2</v>
      </c>
      <c r="ET560" t="s">
        <v>2716</v>
      </c>
      <c r="EU560">
        <v>11</v>
      </c>
      <c r="EV560">
        <v>2</v>
      </c>
      <c r="EX560" s="18">
        <v>0</v>
      </c>
      <c r="FL560" s="18">
        <v>0</v>
      </c>
      <c r="FM560" s="5">
        <v>2</v>
      </c>
      <c r="FN560">
        <v>1</v>
      </c>
      <c r="FO560" s="39" t="s">
        <v>1711</v>
      </c>
      <c r="FP560" s="39">
        <v>11</v>
      </c>
      <c r="FQ560" s="39">
        <v>1</v>
      </c>
      <c r="FR560" s="39">
        <v>1</v>
      </c>
      <c r="FS560" s="39">
        <v>2</v>
      </c>
      <c r="FT560" s="39">
        <v>2</v>
      </c>
      <c r="FU560" s="39">
        <v>2</v>
      </c>
      <c r="FV560" s="39">
        <v>2</v>
      </c>
      <c r="FW560" s="39">
        <v>2</v>
      </c>
      <c r="FX560" s="18">
        <v>0</v>
      </c>
      <c r="FY560" s="5">
        <v>1</v>
      </c>
      <c r="FZ560" s="39">
        <v>2</v>
      </c>
      <c r="GA560" s="39">
        <v>1</v>
      </c>
      <c r="GB560" s="39">
        <v>1</v>
      </c>
      <c r="GC560" s="39">
        <v>2</v>
      </c>
      <c r="GD560" s="39">
        <v>3</v>
      </c>
      <c r="GK560" s="18">
        <v>0</v>
      </c>
      <c r="GL560" s="5">
        <v>1</v>
      </c>
      <c r="GM560" s="39">
        <v>1</v>
      </c>
      <c r="GO560">
        <v>6</v>
      </c>
      <c r="GP560">
        <v>3</v>
      </c>
      <c r="GS560">
        <v>2</v>
      </c>
      <c r="GV560" s="18">
        <v>0</v>
      </c>
      <c r="GW560" s="5">
        <v>2</v>
      </c>
      <c r="HD560" s="18">
        <v>0</v>
      </c>
      <c r="HE560" s="5">
        <v>1</v>
      </c>
      <c r="HF560">
        <v>2</v>
      </c>
      <c r="HH560">
        <v>1</v>
      </c>
      <c r="HI560">
        <v>1</v>
      </c>
      <c r="HK560">
        <v>3</v>
      </c>
      <c r="HL560">
        <v>4</v>
      </c>
      <c r="HM560">
        <v>2</v>
      </c>
      <c r="HN560" s="5">
        <v>2</v>
      </c>
      <c r="HV560">
        <v>0</v>
      </c>
      <c r="HW560" s="5">
        <v>1</v>
      </c>
      <c r="HX560">
        <v>1</v>
      </c>
      <c r="HY560">
        <v>1</v>
      </c>
      <c r="HZ560" s="7">
        <v>0</v>
      </c>
      <c r="IA560" s="7">
        <v>3</v>
      </c>
      <c r="IB560" s="7">
        <v>1</v>
      </c>
      <c r="IC560" s="7">
        <v>0</v>
      </c>
      <c r="ID560" s="7">
        <v>0</v>
      </c>
      <c r="IE560" s="7">
        <v>1</v>
      </c>
      <c r="IF560" s="7">
        <v>0</v>
      </c>
      <c r="IG560" s="7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2</v>
      </c>
      <c r="IM560" s="7">
        <v>0</v>
      </c>
      <c r="IO560" s="39">
        <v>0</v>
      </c>
      <c r="IP560" s="39">
        <v>2</v>
      </c>
      <c r="IQ560" s="37"/>
      <c r="IR560" s="39">
        <v>0</v>
      </c>
      <c r="IS560" s="39">
        <v>0</v>
      </c>
      <c r="IT560" s="39">
        <v>0</v>
      </c>
      <c r="IU560" s="39">
        <v>2</v>
      </c>
      <c r="IV560" s="37" t="s">
        <v>940</v>
      </c>
      <c r="IW560" s="39">
        <v>0</v>
      </c>
      <c r="IX560" s="39">
        <v>0</v>
      </c>
      <c r="IY560" s="39">
        <v>1</v>
      </c>
      <c r="IZ560" s="39">
        <v>1</v>
      </c>
      <c r="JA560" s="9" t="s">
        <v>2579</v>
      </c>
      <c r="JB560">
        <f t="shared" si="39"/>
        <v>2</v>
      </c>
      <c r="JC560">
        <f t="shared" si="40"/>
        <v>7</v>
      </c>
      <c r="JD560">
        <f t="shared" si="41"/>
        <v>6</v>
      </c>
    </row>
    <row r="561" spans="1:264" x14ac:dyDescent="0.25">
      <c r="A561" s="3">
        <v>42724</v>
      </c>
      <c r="B561" s="3">
        <v>42541</v>
      </c>
      <c r="C561" s="13" t="s">
        <v>2717</v>
      </c>
      <c r="D561" t="s">
        <v>90</v>
      </c>
      <c r="E561">
        <v>11</v>
      </c>
      <c r="F561" s="230" t="s">
        <v>2718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100</v>
      </c>
      <c r="T561">
        <v>75</v>
      </c>
      <c r="U561" s="3">
        <v>30987</v>
      </c>
      <c r="V561">
        <v>1</v>
      </c>
      <c r="W561">
        <v>2</v>
      </c>
      <c r="X561" t="s">
        <v>242</v>
      </c>
      <c r="Y561" t="s">
        <v>499</v>
      </c>
      <c r="Z561">
        <v>2</v>
      </c>
      <c r="AA561">
        <v>3</v>
      </c>
      <c r="AC561">
        <v>2</v>
      </c>
      <c r="AD561">
        <v>1</v>
      </c>
      <c r="AE561" t="s">
        <v>2719</v>
      </c>
      <c r="AF561" s="16">
        <v>1500000</v>
      </c>
      <c r="AG561">
        <v>0</v>
      </c>
      <c r="AH561">
        <v>0</v>
      </c>
      <c r="AI561">
        <v>0</v>
      </c>
      <c r="AJ561">
        <v>0</v>
      </c>
      <c r="AK561">
        <v>0</v>
      </c>
      <c r="AL561" s="5">
        <v>2</v>
      </c>
      <c r="AM561" s="39">
        <v>2</v>
      </c>
      <c r="AN561" s="39">
        <v>2</v>
      </c>
      <c r="AO561" s="39">
        <v>1</v>
      </c>
      <c r="AP561" s="39">
        <v>1</v>
      </c>
      <c r="AQ561" s="39">
        <v>2</v>
      </c>
      <c r="AR561" s="39">
        <v>3</v>
      </c>
      <c r="AS561" s="39">
        <v>2</v>
      </c>
      <c r="AT561" s="39">
        <v>1</v>
      </c>
      <c r="AU561" s="39">
        <v>0</v>
      </c>
      <c r="AV561" s="39">
        <v>0</v>
      </c>
      <c r="AW561" s="39">
        <v>0</v>
      </c>
      <c r="AX561" s="39">
        <v>0</v>
      </c>
      <c r="AY561" s="39">
        <v>0</v>
      </c>
      <c r="AZ561" s="39">
        <v>1</v>
      </c>
      <c r="BA561" s="39">
        <v>3</v>
      </c>
      <c r="BB561" s="39">
        <v>0</v>
      </c>
      <c r="BC561" s="39">
        <v>0</v>
      </c>
      <c r="BD561" s="39">
        <v>0</v>
      </c>
      <c r="BE561" s="39">
        <v>0</v>
      </c>
      <c r="BF561" s="39">
        <v>1</v>
      </c>
      <c r="BG561" s="39">
        <v>1</v>
      </c>
      <c r="BH561" s="39">
        <v>1</v>
      </c>
      <c r="BI561" s="39">
        <v>1</v>
      </c>
      <c r="BJ561" s="39">
        <v>3</v>
      </c>
      <c r="BK561" s="39">
        <v>1</v>
      </c>
      <c r="BL561" s="39">
        <v>1</v>
      </c>
      <c r="BM561" s="39">
        <v>3</v>
      </c>
      <c r="BN561" s="39">
        <v>1</v>
      </c>
      <c r="BO561" s="39">
        <v>1</v>
      </c>
      <c r="BP561" s="39">
        <v>2</v>
      </c>
      <c r="BQ561" s="39">
        <v>0</v>
      </c>
      <c r="BR561" s="39">
        <v>3</v>
      </c>
      <c r="BS561" s="39">
        <v>1</v>
      </c>
      <c r="BT561" s="39">
        <v>0</v>
      </c>
      <c r="BU561" s="39">
        <v>3</v>
      </c>
      <c r="BV561" s="39">
        <v>15</v>
      </c>
      <c r="BW561" s="39">
        <v>7</v>
      </c>
      <c r="BX561" s="39">
        <v>7</v>
      </c>
      <c r="BY561" s="5">
        <v>1</v>
      </c>
      <c r="BZ561" s="39">
        <v>1</v>
      </c>
      <c r="CA561" s="39">
        <v>1</v>
      </c>
      <c r="CB561" s="39">
        <v>2</v>
      </c>
      <c r="CC561" s="39">
        <v>2</v>
      </c>
      <c r="CD561" s="5">
        <v>1</v>
      </c>
      <c r="CE561" s="39">
        <v>1</v>
      </c>
      <c r="CF561" s="39">
        <v>2</v>
      </c>
      <c r="CL561" s="18">
        <v>0</v>
      </c>
      <c r="CM561" s="5">
        <v>1</v>
      </c>
      <c r="CO561" s="39">
        <v>1</v>
      </c>
      <c r="CP561" s="39">
        <v>4</v>
      </c>
      <c r="CQ561" s="39">
        <v>2</v>
      </c>
      <c r="CR561" s="39">
        <v>1</v>
      </c>
      <c r="CS561" s="39">
        <v>2</v>
      </c>
      <c r="CT561" s="39"/>
      <c r="CU561" s="39">
        <v>2</v>
      </c>
      <c r="CV561" s="39">
        <v>1</v>
      </c>
      <c r="CW561" s="18">
        <v>1</v>
      </c>
      <c r="CX561" s="5">
        <v>1</v>
      </c>
      <c r="CY561" s="39">
        <v>1</v>
      </c>
      <c r="DA561" s="39">
        <v>3</v>
      </c>
      <c r="DF561" s="18">
        <v>0</v>
      </c>
      <c r="DG561" s="5">
        <v>1</v>
      </c>
      <c r="DH561" s="39">
        <v>1</v>
      </c>
      <c r="DI561" s="39">
        <v>2</v>
      </c>
      <c r="DJ561" s="39">
        <v>1</v>
      </c>
      <c r="DK561" s="39">
        <v>7</v>
      </c>
      <c r="DL561" s="39">
        <v>2</v>
      </c>
      <c r="DM561" s="39">
        <v>1</v>
      </c>
      <c r="DN561" s="39">
        <v>1</v>
      </c>
      <c r="DO561" s="39">
        <v>2</v>
      </c>
      <c r="DP561" s="39">
        <v>2</v>
      </c>
      <c r="DQ561" s="39">
        <v>3</v>
      </c>
      <c r="DR561" s="18">
        <v>5</v>
      </c>
      <c r="DS561" s="5">
        <v>2</v>
      </c>
      <c r="DT561" s="39">
        <v>2</v>
      </c>
      <c r="ED561" s="18">
        <v>0</v>
      </c>
      <c r="EE561" s="5">
        <v>1</v>
      </c>
      <c r="EG561">
        <v>2</v>
      </c>
      <c r="EH561">
        <v>1</v>
      </c>
      <c r="EI561">
        <v>2</v>
      </c>
      <c r="EJ561">
        <v>2</v>
      </c>
      <c r="EK561">
        <v>1</v>
      </c>
      <c r="EL561" s="18">
        <v>1</v>
      </c>
      <c r="EM561" s="5">
        <v>1</v>
      </c>
      <c r="EN561" s="39">
        <v>1</v>
      </c>
      <c r="EP561">
        <v>1</v>
      </c>
      <c r="ER561">
        <v>2</v>
      </c>
      <c r="ES561">
        <v>1</v>
      </c>
      <c r="ET561" t="s">
        <v>330</v>
      </c>
      <c r="EU561">
        <v>1</v>
      </c>
      <c r="EV561">
        <v>2</v>
      </c>
      <c r="EW561">
        <v>1</v>
      </c>
      <c r="EX561" s="18">
        <v>1</v>
      </c>
      <c r="EY561" s="5">
        <v>2</v>
      </c>
      <c r="EZ561" s="39">
        <v>3</v>
      </c>
      <c r="FA561" s="39">
        <v>0</v>
      </c>
      <c r="FB561" s="39">
        <v>0</v>
      </c>
      <c r="FC561" s="39">
        <v>0</v>
      </c>
      <c r="FD561" s="39">
        <v>2</v>
      </c>
      <c r="FE561" s="39">
        <v>2</v>
      </c>
      <c r="FF561" s="39">
        <v>2</v>
      </c>
      <c r="FL561" s="18">
        <v>0</v>
      </c>
      <c r="FM561" s="5">
        <v>2</v>
      </c>
      <c r="FN561">
        <v>1</v>
      </c>
      <c r="FO561" t="s">
        <v>324</v>
      </c>
      <c r="FP561" s="39">
        <v>6</v>
      </c>
      <c r="FR561">
        <v>1</v>
      </c>
      <c r="FS561" s="39">
        <v>2</v>
      </c>
      <c r="FT561" s="39">
        <v>2</v>
      </c>
      <c r="FU561" s="39">
        <v>2</v>
      </c>
      <c r="FV561" s="39">
        <v>2</v>
      </c>
      <c r="FW561" s="39">
        <v>1</v>
      </c>
      <c r="FX561" s="18">
        <v>0</v>
      </c>
      <c r="FY561" s="5">
        <v>2</v>
      </c>
      <c r="FZ561" s="39">
        <v>1</v>
      </c>
      <c r="GA561" s="39">
        <v>2</v>
      </c>
      <c r="GE561">
        <v>2</v>
      </c>
      <c r="GF561">
        <v>2</v>
      </c>
      <c r="GG561">
        <v>2</v>
      </c>
      <c r="GI561">
        <v>2</v>
      </c>
      <c r="GJ561">
        <v>1</v>
      </c>
      <c r="GK561" s="18">
        <v>0</v>
      </c>
      <c r="GM561" s="39">
        <v>2</v>
      </c>
      <c r="GV561" s="18">
        <v>0</v>
      </c>
      <c r="GW561" s="5">
        <v>2</v>
      </c>
      <c r="HD561" s="18">
        <v>0</v>
      </c>
      <c r="HE561" s="5">
        <v>2</v>
      </c>
      <c r="HM561">
        <v>0</v>
      </c>
      <c r="HN561" s="5">
        <v>2</v>
      </c>
      <c r="HV561">
        <v>0</v>
      </c>
      <c r="HW561" s="5">
        <v>2</v>
      </c>
      <c r="HX561">
        <v>2</v>
      </c>
      <c r="HY561">
        <v>2</v>
      </c>
      <c r="HZ561" s="7">
        <v>0</v>
      </c>
      <c r="IA561" s="7">
        <v>1</v>
      </c>
      <c r="IB561" s="7">
        <v>0</v>
      </c>
      <c r="IC561" s="7">
        <v>5</v>
      </c>
      <c r="ID561" s="7">
        <v>0</v>
      </c>
      <c r="IE561" s="7">
        <v>1</v>
      </c>
      <c r="IF561" s="7">
        <v>1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37"/>
      <c r="IO561" s="37"/>
      <c r="IP561" s="39">
        <v>0</v>
      </c>
      <c r="IQ561" s="39">
        <v>0</v>
      </c>
      <c r="IR561" s="37"/>
      <c r="IS561" s="39">
        <v>0</v>
      </c>
      <c r="IT561" s="39">
        <v>0</v>
      </c>
      <c r="IU561" s="37"/>
      <c r="IV561" s="37"/>
      <c r="IW561" s="39">
        <v>0</v>
      </c>
      <c r="IX561" s="39">
        <v>0</v>
      </c>
      <c r="IY561" s="39">
        <v>0</v>
      </c>
      <c r="IZ561" s="39">
        <v>0</v>
      </c>
      <c r="JA561" s="9" t="s">
        <v>2720</v>
      </c>
      <c r="JB561">
        <f t="shared" si="39"/>
        <v>6</v>
      </c>
      <c r="JC561">
        <f t="shared" si="40"/>
        <v>8</v>
      </c>
      <c r="JD561">
        <f t="shared" si="41"/>
        <v>0</v>
      </c>
    </row>
    <row r="562" spans="1:264" x14ac:dyDescent="0.25">
      <c r="A562" s="3">
        <v>42725</v>
      </c>
      <c r="B562" s="3">
        <v>42907</v>
      </c>
      <c r="C562" s="13" t="s">
        <v>2721</v>
      </c>
      <c r="D562" t="s">
        <v>90</v>
      </c>
      <c r="E562">
        <v>12</v>
      </c>
      <c r="F562">
        <v>9906376251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U562" s="3">
        <v>34541</v>
      </c>
      <c r="V562">
        <v>1</v>
      </c>
      <c r="W562">
        <v>1</v>
      </c>
      <c r="X562" t="s">
        <v>2722</v>
      </c>
      <c r="Y562" t="s">
        <v>2108</v>
      </c>
      <c r="Z562">
        <v>1</v>
      </c>
      <c r="AA562">
        <v>3</v>
      </c>
      <c r="AC562">
        <v>1</v>
      </c>
      <c r="AD562">
        <v>4</v>
      </c>
      <c r="AG562">
        <v>0</v>
      </c>
      <c r="AH562">
        <v>0</v>
      </c>
      <c r="AI562">
        <v>0</v>
      </c>
      <c r="AJ562">
        <v>0</v>
      </c>
      <c r="AK562">
        <v>0</v>
      </c>
      <c r="AL562" s="5">
        <v>1</v>
      </c>
      <c r="AM562" s="39">
        <v>2</v>
      </c>
      <c r="AN562" s="39">
        <v>0</v>
      </c>
      <c r="AO562" s="39">
        <v>0</v>
      </c>
      <c r="AP562" s="39">
        <v>1</v>
      </c>
      <c r="AQ562" s="39">
        <v>0</v>
      </c>
      <c r="AR562" s="39">
        <v>0</v>
      </c>
      <c r="AS562" s="39">
        <v>0</v>
      </c>
      <c r="AT562" s="39">
        <v>0</v>
      </c>
      <c r="AU562" s="39">
        <v>0</v>
      </c>
      <c r="AV562" s="39">
        <v>0</v>
      </c>
      <c r="AW562" s="39">
        <v>0</v>
      </c>
      <c r="AX562" s="39">
        <v>0</v>
      </c>
      <c r="AY562" s="39">
        <v>0</v>
      </c>
      <c r="AZ562" s="39">
        <v>0</v>
      </c>
      <c r="BA562" s="39">
        <v>1</v>
      </c>
      <c r="BB562" s="39">
        <v>1</v>
      </c>
      <c r="BC562" s="39">
        <v>0</v>
      </c>
      <c r="BD562" s="39">
        <v>0</v>
      </c>
      <c r="BE562" s="39">
        <v>0</v>
      </c>
      <c r="BF562" s="39">
        <v>0</v>
      </c>
      <c r="BG562" s="39">
        <v>0</v>
      </c>
      <c r="BH562" s="39">
        <v>0</v>
      </c>
      <c r="BI562" s="39">
        <v>0</v>
      </c>
      <c r="BN562" s="39">
        <v>0</v>
      </c>
      <c r="BO562" s="39">
        <v>1</v>
      </c>
      <c r="BP562" s="39">
        <v>0</v>
      </c>
      <c r="BQ562" s="39">
        <v>0</v>
      </c>
      <c r="BR562" s="39">
        <v>0</v>
      </c>
      <c r="BS562" s="39">
        <v>0</v>
      </c>
      <c r="BT562" s="39">
        <v>0</v>
      </c>
      <c r="BU562" s="39">
        <v>0</v>
      </c>
      <c r="BV562" s="39">
        <v>30</v>
      </c>
      <c r="BW562" s="39">
        <v>0</v>
      </c>
      <c r="BX562" s="39">
        <v>0</v>
      </c>
      <c r="BY562" s="5">
        <v>1</v>
      </c>
      <c r="BZ562" s="39">
        <v>1</v>
      </c>
      <c r="CA562" s="39">
        <v>1</v>
      </c>
      <c r="CB562" s="39">
        <v>1</v>
      </c>
      <c r="CC562" s="39">
        <v>1</v>
      </c>
      <c r="CD562" s="5">
        <v>1</v>
      </c>
      <c r="CF562" s="39">
        <v>2</v>
      </c>
      <c r="CL562" s="18">
        <v>0</v>
      </c>
      <c r="CM562" s="5">
        <v>1</v>
      </c>
      <c r="CO562" s="39">
        <v>1</v>
      </c>
      <c r="CP562" t="s">
        <v>2723</v>
      </c>
      <c r="CQ562" s="39">
        <v>2</v>
      </c>
      <c r="CR562" s="39">
        <v>2</v>
      </c>
      <c r="CS562" s="39">
        <v>1</v>
      </c>
      <c r="CT562" s="39">
        <v>2</v>
      </c>
      <c r="CU562" s="39">
        <v>2</v>
      </c>
      <c r="CV562" s="39">
        <v>2</v>
      </c>
      <c r="CW562" s="18">
        <v>1</v>
      </c>
      <c r="CX562" s="5">
        <v>1</v>
      </c>
      <c r="CY562" s="39">
        <v>1</v>
      </c>
      <c r="DA562" s="39">
        <v>2</v>
      </c>
      <c r="DB562" s="39">
        <v>1</v>
      </c>
      <c r="DC562" s="39">
        <v>1</v>
      </c>
      <c r="DD562" s="39">
        <v>1</v>
      </c>
      <c r="DE562" s="39">
        <v>2</v>
      </c>
      <c r="DF562" s="18">
        <v>3</v>
      </c>
      <c r="DG562" s="5">
        <v>2</v>
      </c>
      <c r="DH562" s="39">
        <v>1</v>
      </c>
      <c r="DI562" s="39">
        <v>1</v>
      </c>
      <c r="DJ562" s="39">
        <v>1</v>
      </c>
      <c r="DK562" t="s">
        <v>862</v>
      </c>
      <c r="DL562">
        <v>3</v>
      </c>
      <c r="DR562" s="18">
        <v>1</v>
      </c>
      <c r="DS562" s="5">
        <v>1</v>
      </c>
      <c r="DU562">
        <v>2</v>
      </c>
      <c r="DW562">
        <v>2</v>
      </c>
      <c r="DX562">
        <v>2</v>
      </c>
      <c r="DY562">
        <v>2</v>
      </c>
      <c r="EC562">
        <v>2</v>
      </c>
      <c r="ED562" s="18">
        <v>0</v>
      </c>
      <c r="EE562" s="5">
        <v>1</v>
      </c>
      <c r="EG562">
        <v>2</v>
      </c>
      <c r="EH562">
        <v>1</v>
      </c>
      <c r="EI562">
        <v>2</v>
      </c>
      <c r="EJ562">
        <v>2</v>
      </c>
      <c r="EK562">
        <v>1</v>
      </c>
      <c r="EL562" s="18">
        <v>1</v>
      </c>
      <c r="EM562" s="5">
        <v>1</v>
      </c>
      <c r="EN562" s="39">
        <v>2</v>
      </c>
      <c r="EP562">
        <v>2</v>
      </c>
      <c r="EQ562">
        <v>1</v>
      </c>
      <c r="ER562">
        <v>2</v>
      </c>
      <c r="ES562">
        <v>1</v>
      </c>
      <c r="ET562" t="s">
        <v>361</v>
      </c>
      <c r="EV562">
        <v>2</v>
      </c>
      <c r="EW562">
        <v>2</v>
      </c>
      <c r="EX562" s="18">
        <v>2</v>
      </c>
      <c r="EY562" s="5">
        <v>1</v>
      </c>
      <c r="EZ562" s="39">
        <v>4</v>
      </c>
      <c r="FC562">
        <v>1</v>
      </c>
      <c r="FD562">
        <v>1</v>
      </c>
      <c r="FE562">
        <v>1</v>
      </c>
      <c r="FF562">
        <v>2</v>
      </c>
      <c r="FG562">
        <v>1</v>
      </c>
      <c r="FH562">
        <v>3</v>
      </c>
      <c r="FI562">
        <v>3</v>
      </c>
      <c r="FL562" s="18">
        <v>2</v>
      </c>
      <c r="FM562" s="5">
        <v>2</v>
      </c>
      <c r="FN562" s="39">
        <v>1</v>
      </c>
      <c r="FO562" t="s">
        <v>2724</v>
      </c>
      <c r="FP562" s="39">
        <v>2</v>
      </c>
      <c r="FS562" s="39">
        <v>2</v>
      </c>
      <c r="FT562" s="39">
        <v>2</v>
      </c>
      <c r="FU562" s="39">
        <v>2</v>
      </c>
      <c r="FV562" s="39">
        <v>2</v>
      </c>
      <c r="FW562" s="39">
        <v>1</v>
      </c>
      <c r="FX562" s="18">
        <v>0</v>
      </c>
      <c r="FY562" s="5">
        <v>2</v>
      </c>
      <c r="FZ562" s="39">
        <v>1</v>
      </c>
      <c r="GA562" s="39">
        <v>1</v>
      </c>
      <c r="GB562" s="39">
        <v>1</v>
      </c>
      <c r="GC562" s="39">
        <v>1</v>
      </c>
      <c r="GK562" s="18">
        <v>0</v>
      </c>
      <c r="GM562" s="39">
        <v>1</v>
      </c>
      <c r="GO562">
        <v>3</v>
      </c>
      <c r="GP562">
        <v>2</v>
      </c>
      <c r="GQ562">
        <v>2</v>
      </c>
      <c r="GS562">
        <v>2</v>
      </c>
      <c r="GV562" s="18">
        <v>0</v>
      </c>
      <c r="GW562" s="5">
        <v>2</v>
      </c>
      <c r="HD562" s="18">
        <v>0</v>
      </c>
      <c r="HE562" s="5">
        <v>2</v>
      </c>
      <c r="HM562">
        <v>0</v>
      </c>
      <c r="HN562" s="5">
        <v>1</v>
      </c>
      <c r="HO562">
        <v>2</v>
      </c>
      <c r="HV562">
        <v>0</v>
      </c>
      <c r="HW562" s="5">
        <v>1</v>
      </c>
      <c r="HX562">
        <v>2</v>
      </c>
      <c r="HY562">
        <v>1</v>
      </c>
      <c r="HZ562" s="7">
        <v>0</v>
      </c>
      <c r="IA562" s="7">
        <v>1</v>
      </c>
      <c r="IB562" s="7">
        <v>3</v>
      </c>
      <c r="IC562" s="7">
        <v>1</v>
      </c>
      <c r="ID562" s="7">
        <v>0</v>
      </c>
      <c r="IE562" s="7">
        <v>1</v>
      </c>
      <c r="IF562" s="7">
        <v>2</v>
      </c>
      <c r="IG562" s="7">
        <v>2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37">
        <v>0</v>
      </c>
      <c r="IO562" s="37">
        <v>0</v>
      </c>
      <c r="IP562" s="39">
        <v>0</v>
      </c>
      <c r="IQ562" s="39">
        <v>2</v>
      </c>
      <c r="IR562" s="39">
        <v>0</v>
      </c>
      <c r="IS562" s="39">
        <v>0</v>
      </c>
      <c r="IT562" s="39">
        <v>1</v>
      </c>
      <c r="IU562" s="39">
        <v>0</v>
      </c>
      <c r="IV562" s="37"/>
      <c r="IW562" s="39">
        <v>2</v>
      </c>
      <c r="IX562" s="39">
        <v>1</v>
      </c>
      <c r="IY562" s="39">
        <v>0</v>
      </c>
      <c r="IZ562" s="39">
        <v>1</v>
      </c>
      <c r="JA562" s="9" t="s">
        <v>2570</v>
      </c>
      <c r="JB562">
        <f t="shared" si="39"/>
        <v>2</v>
      </c>
      <c r="JC562">
        <f t="shared" si="40"/>
        <v>10</v>
      </c>
      <c r="JD562">
        <f t="shared" si="41"/>
        <v>7</v>
      </c>
    </row>
    <row r="563" spans="1:264" x14ac:dyDescent="0.25">
      <c r="A563" s="3">
        <v>42726</v>
      </c>
      <c r="B563" s="3">
        <v>42908</v>
      </c>
      <c r="C563" s="13" t="s">
        <v>2725</v>
      </c>
      <c r="D563" t="s">
        <v>90</v>
      </c>
      <c r="E563">
        <v>13</v>
      </c>
      <c r="F563" s="230" t="s">
        <v>2726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U563" s="3" t="s">
        <v>2727</v>
      </c>
      <c r="V563">
        <v>1</v>
      </c>
      <c r="W563">
        <v>2</v>
      </c>
      <c r="X563" t="s">
        <v>242</v>
      </c>
      <c r="Y563" t="s">
        <v>2728</v>
      </c>
      <c r="Z563">
        <v>1</v>
      </c>
      <c r="AA563">
        <v>3</v>
      </c>
      <c r="AC563">
        <v>4</v>
      </c>
      <c r="AD563" t="s">
        <v>329</v>
      </c>
      <c r="AG563">
        <v>1</v>
      </c>
      <c r="AH563">
        <v>0</v>
      </c>
      <c r="AI563">
        <v>0</v>
      </c>
      <c r="AJ563">
        <v>0</v>
      </c>
      <c r="AK563">
        <v>0</v>
      </c>
      <c r="AL563" s="5">
        <v>2</v>
      </c>
      <c r="AM563" s="39">
        <v>2</v>
      </c>
      <c r="AN563" s="39">
        <v>1</v>
      </c>
      <c r="AO563" s="39">
        <v>1</v>
      </c>
      <c r="AP563" s="39">
        <v>2</v>
      </c>
      <c r="AQ563" s="39">
        <v>1</v>
      </c>
      <c r="AR563" s="39">
        <v>3</v>
      </c>
      <c r="AS563" s="39">
        <v>1</v>
      </c>
      <c r="AT563" s="39">
        <v>1</v>
      </c>
      <c r="AU563" s="39">
        <v>2</v>
      </c>
      <c r="AV563" s="39">
        <v>2</v>
      </c>
      <c r="AW563" s="39">
        <v>0</v>
      </c>
      <c r="AX563" s="39">
        <v>0</v>
      </c>
      <c r="AY563" s="39">
        <v>0</v>
      </c>
      <c r="AZ563" s="39">
        <v>2</v>
      </c>
      <c r="BA563" s="39">
        <v>1</v>
      </c>
      <c r="BB563" s="39">
        <v>1</v>
      </c>
      <c r="BC563" s="39">
        <v>0</v>
      </c>
      <c r="BD563" s="39">
        <v>2</v>
      </c>
      <c r="BE563" s="39">
        <v>2</v>
      </c>
      <c r="BF563" s="39">
        <v>2</v>
      </c>
      <c r="BG563" s="39">
        <v>2</v>
      </c>
      <c r="BH563" s="39">
        <v>2</v>
      </c>
      <c r="BI563" s="39">
        <v>3</v>
      </c>
      <c r="BN563" s="39">
        <v>2</v>
      </c>
      <c r="BO563" s="39">
        <v>0</v>
      </c>
      <c r="BP563" s="39">
        <v>0</v>
      </c>
      <c r="BQ563" s="39">
        <v>1</v>
      </c>
      <c r="BR563" s="39">
        <v>3</v>
      </c>
      <c r="BS563" s="39">
        <v>2</v>
      </c>
      <c r="BT563" s="39">
        <v>2</v>
      </c>
      <c r="BU563" s="39">
        <v>2</v>
      </c>
      <c r="BV563" s="39">
        <v>3</v>
      </c>
      <c r="BW563" t="s">
        <v>322</v>
      </c>
      <c r="BX563" s="39">
        <v>3</v>
      </c>
      <c r="BY563" s="5">
        <v>2</v>
      </c>
      <c r="BZ563" s="39">
        <v>1</v>
      </c>
      <c r="CA563" s="39">
        <v>2</v>
      </c>
      <c r="CB563" s="39">
        <v>2</v>
      </c>
      <c r="CC563" s="39">
        <v>2</v>
      </c>
      <c r="CD563" s="5">
        <v>1</v>
      </c>
      <c r="CE563" s="39">
        <v>1</v>
      </c>
      <c r="CF563" s="39">
        <v>1</v>
      </c>
      <c r="CG563" s="39">
        <v>1</v>
      </c>
      <c r="CH563" s="39">
        <v>1</v>
      </c>
      <c r="CI563" s="39">
        <v>2</v>
      </c>
      <c r="CJ563" s="39">
        <v>1</v>
      </c>
      <c r="CK563" s="39">
        <v>3</v>
      </c>
      <c r="CL563" s="18">
        <v>3</v>
      </c>
      <c r="CM563" s="5">
        <v>1</v>
      </c>
      <c r="CO563" s="39">
        <v>1</v>
      </c>
      <c r="CP563" s="39">
        <v>7</v>
      </c>
      <c r="CQ563" s="39">
        <v>2</v>
      </c>
      <c r="CR563" s="39">
        <v>1</v>
      </c>
      <c r="CS563" s="39">
        <v>1</v>
      </c>
      <c r="CT563" s="39">
        <v>2</v>
      </c>
      <c r="CU563" s="39">
        <v>2</v>
      </c>
      <c r="CV563" s="39">
        <v>3</v>
      </c>
      <c r="CW563" s="18">
        <v>2</v>
      </c>
      <c r="CX563" s="5">
        <v>1</v>
      </c>
      <c r="CY563" s="39">
        <v>1</v>
      </c>
      <c r="CZ563" s="39">
        <v>1</v>
      </c>
      <c r="DA563" s="39">
        <v>2</v>
      </c>
      <c r="DB563" s="39">
        <v>1</v>
      </c>
      <c r="DC563" s="39">
        <v>1</v>
      </c>
      <c r="DD563" s="39">
        <v>2</v>
      </c>
      <c r="DE563" s="39">
        <v>5</v>
      </c>
      <c r="DF563" s="18">
        <v>2</v>
      </c>
      <c r="DG563" s="5">
        <v>1</v>
      </c>
      <c r="DI563" s="39">
        <v>3</v>
      </c>
      <c r="DR563" s="18">
        <v>0</v>
      </c>
      <c r="DS563" s="5">
        <v>1</v>
      </c>
      <c r="DU563">
        <v>1</v>
      </c>
      <c r="DW563">
        <v>1</v>
      </c>
      <c r="DX563">
        <v>2</v>
      </c>
      <c r="DY563">
        <v>2</v>
      </c>
      <c r="EC563">
        <v>5</v>
      </c>
      <c r="ED563" s="18">
        <v>2</v>
      </c>
      <c r="EE563" s="5">
        <v>1</v>
      </c>
      <c r="EG563">
        <v>2</v>
      </c>
      <c r="EH563">
        <v>2</v>
      </c>
      <c r="EI563">
        <v>2</v>
      </c>
      <c r="EJ563">
        <v>2</v>
      </c>
      <c r="EK563">
        <v>2</v>
      </c>
      <c r="EL563" s="18">
        <v>0</v>
      </c>
      <c r="EM563" s="5">
        <v>1</v>
      </c>
      <c r="EN563" s="39">
        <v>1</v>
      </c>
      <c r="EO563" s="39">
        <v>1</v>
      </c>
      <c r="EP563" s="39">
        <v>1</v>
      </c>
      <c r="EQ563" s="39">
        <v>1</v>
      </c>
      <c r="ER563" s="39">
        <v>2</v>
      </c>
      <c r="ES563" s="39">
        <v>1</v>
      </c>
      <c r="ET563" t="s">
        <v>1898</v>
      </c>
      <c r="EV563">
        <v>2</v>
      </c>
      <c r="EW563">
        <v>2</v>
      </c>
      <c r="EX563" s="18">
        <v>2</v>
      </c>
      <c r="EY563" s="5">
        <v>3</v>
      </c>
      <c r="EZ563" s="39">
        <v>3</v>
      </c>
      <c r="FA563" s="39">
        <v>1</v>
      </c>
      <c r="FB563" s="39">
        <v>1</v>
      </c>
      <c r="FC563" s="39">
        <v>1</v>
      </c>
      <c r="FD563" s="39">
        <v>2</v>
      </c>
      <c r="FE563" s="39">
        <v>1</v>
      </c>
      <c r="FF563" s="39">
        <v>2</v>
      </c>
      <c r="FH563">
        <v>3</v>
      </c>
      <c r="FL563" s="18">
        <v>1</v>
      </c>
      <c r="FM563" s="5">
        <v>1</v>
      </c>
      <c r="FO563">
        <v>1</v>
      </c>
      <c r="FP563" s="39">
        <v>1</v>
      </c>
      <c r="FQ563" s="39">
        <v>2</v>
      </c>
      <c r="FS563" s="39">
        <v>2</v>
      </c>
      <c r="FT563" s="39">
        <v>2</v>
      </c>
      <c r="FU563" s="39">
        <v>2</v>
      </c>
      <c r="FV563" s="39">
        <v>2</v>
      </c>
      <c r="FW563" s="39">
        <v>1</v>
      </c>
      <c r="FX563" s="18">
        <v>0</v>
      </c>
      <c r="FY563" s="5">
        <v>2</v>
      </c>
      <c r="FZ563" s="39">
        <v>2</v>
      </c>
      <c r="GA563" s="39">
        <v>1</v>
      </c>
      <c r="GC563" s="39">
        <v>1</v>
      </c>
      <c r="GK563" s="18">
        <v>0</v>
      </c>
      <c r="GL563" s="5">
        <v>2</v>
      </c>
      <c r="GM563" s="39">
        <v>1</v>
      </c>
      <c r="GO563">
        <v>6</v>
      </c>
      <c r="GP563">
        <v>3</v>
      </c>
      <c r="GQ563">
        <v>2</v>
      </c>
      <c r="GU563">
        <v>5</v>
      </c>
      <c r="GV563" s="18">
        <v>0</v>
      </c>
      <c r="GW563" s="5">
        <v>2</v>
      </c>
      <c r="HD563" s="18">
        <v>0</v>
      </c>
      <c r="HE563" s="5">
        <v>1</v>
      </c>
      <c r="HF563">
        <v>1</v>
      </c>
      <c r="HH563">
        <v>2</v>
      </c>
      <c r="HI563">
        <v>1</v>
      </c>
      <c r="HK563">
        <v>1</v>
      </c>
      <c r="HL563">
        <v>3</v>
      </c>
      <c r="HM563">
        <v>2</v>
      </c>
      <c r="HN563" s="5">
        <v>1</v>
      </c>
      <c r="HO563" s="39">
        <v>1</v>
      </c>
      <c r="HQ563">
        <v>2</v>
      </c>
      <c r="HR563">
        <v>1</v>
      </c>
      <c r="HS563">
        <v>1</v>
      </c>
      <c r="HT563">
        <v>2</v>
      </c>
      <c r="HU563">
        <v>2</v>
      </c>
      <c r="HV563">
        <v>3</v>
      </c>
      <c r="HW563" s="5">
        <v>2</v>
      </c>
      <c r="HX563" s="39">
        <v>1</v>
      </c>
      <c r="HY563" s="39">
        <v>2</v>
      </c>
      <c r="HZ563" s="7">
        <v>3</v>
      </c>
      <c r="IA563" s="7">
        <v>2</v>
      </c>
      <c r="IB563" s="7">
        <v>2</v>
      </c>
      <c r="IC563" s="7">
        <v>0</v>
      </c>
      <c r="ID563" s="7">
        <v>2</v>
      </c>
      <c r="IE563" s="7">
        <v>0</v>
      </c>
      <c r="IF563" s="7">
        <v>2</v>
      </c>
      <c r="IG563" s="7">
        <v>1</v>
      </c>
      <c r="IH563" s="7">
        <v>0</v>
      </c>
      <c r="II563" s="7">
        <v>0</v>
      </c>
      <c r="IJ563" s="7">
        <v>0</v>
      </c>
      <c r="IK563" s="7">
        <v>0</v>
      </c>
      <c r="IL563" s="7">
        <v>2</v>
      </c>
      <c r="IM563" s="7">
        <v>3</v>
      </c>
      <c r="JA563" s="9" t="s">
        <v>2579</v>
      </c>
      <c r="JB563">
        <f t="shared" si="39"/>
        <v>4</v>
      </c>
      <c r="JC563">
        <f t="shared" si="40"/>
        <v>17</v>
      </c>
      <c r="JD563">
        <f t="shared" si="41"/>
        <v>0</v>
      </c>
    </row>
    <row r="564" spans="1:264" x14ac:dyDescent="0.25">
      <c r="A564" s="3">
        <v>42726</v>
      </c>
      <c r="B564" s="3">
        <v>42908</v>
      </c>
      <c r="C564" s="13" t="s">
        <v>2729</v>
      </c>
      <c r="D564" t="s">
        <v>90</v>
      </c>
      <c r="E564">
        <v>14</v>
      </c>
      <c r="F564" s="230" t="s">
        <v>2730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U564" s="3">
        <v>34938</v>
      </c>
      <c r="V564">
        <v>1</v>
      </c>
      <c r="W564">
        <v>1</v>
      </c>
      <c r="X564" t="s">
        <v>242</v>
      </c>
      <c r="Y564" t="s">
        <v>499</v>
      </c>
      <c r="Z564">
        <v>2</v>
      </c>
      <c r="AA564">
        <v>3</v>
      </c>
      <c r="AC564">
        <v>4</v>
      </c>
      <c r="AD564">
        <v>4</v>
      </c>
      <c r="AG564">
        <v>0</v>
      </c>
      <c r="AH564">
        <v>0</v>
      </c>
      <c r="AI564">
        <v>0</v>
      </c>
      <c r="AJ564">
        <v>0</v>
      </c>
      <c r="AK564">
        <v>0</v>
      </c>
      <c r="AL564" s="5">
        <v>2</v>
      </c>
      <c r="AM564" s="39">
        <v>1</v>
      </c>
      <c r="AN564" s="39">
        <v>1</v>
      </c>
      <c r="AO564" s="39">
        <v>2</v>
      </c>
      <c r="AP564" s="39">
        <v>2</v>
      </c>
      <c r="AQ564" s="39">
        <v>1</v>
      </c>
      <c r="AR564" s="39">
        <v>2</v>
      </c>
      <c r="AS564" s="39">
        <v>1</v>
      </c>
      <c r="AT564" s="39">
        <v>1</v>
      </c>
      <c r="AU564" s="39">
        <v>1</v>
      </c>
      <c r="AV564" s="39">
        <v>1</v>
      </c>
      <c r="AW564" s="39">
        <v>1</v>
      </c>
      <c r="AX564" s="39">
        <v>1</v>
      </c>
      <c r="AY564" s="39">
        <v>1</v>
      </c>
      <c r="AZ564" s="39">
        <v>1</v>
      </c>
      <c r="BA564" s="39">
        <v>0</v>
      </c>
      <c r="BB564" s="39">
        <v>1</v>
      </c>
      <c r="BC564" s="39">
        <v>2</v>
      </c>
      <c r="BD564" s="39">
        <v>1</v>
      </c>
      <c r="BE564" s="39">
        <v>1</v>
      </c>
      <c r="BF564" s="39">
        <v>1</v>
      </c>
      <c r="BG564" s="39">
        <v>1</v>
      </c>
      <c r="BH564" s="39">
        <v>1</v>
      </c>
      <c r="BI564" s="39">
        <v>1</v>
      </c>
      <c r="BN564" s="39">
        <v>2</v>
      </c>
      <c r="BO564" s="39">
        <v>1</v>
      </c>
      <c r="BP564" s="39">
        <v>2</v>
      </c>
      <c r="BQ564" s="39">
        <v>1</v>
      </c>
      <c r="BR564" s="39">
        <v>1</v>
      </c>
      <c r="BS564" s="39">
        <v>2</v>
      </c>
      <c r="BT564" s="39">
        <v>0</v>
      </c>
      <c r="BU564" s="39">
        <v>1</v>
      </c>
      <c r="BY564" s="5">
        <v>1</v>
      </c>
      <c r="BZ564" s="39">
        <v>1</v>
      </c>
      <c r="CA564" s="39">
        <v>1</v>
      </c>
      <c r="CB564" s="39">
        <v>2</v>
      </c>
      <c r="CC564" s="39">
        <v>2</v>
      </c>
      <c r="CD564" s="5">
        <v>1</v>
      </c>
      <c r="CE564" s="39">
        <v>1</v>
      </c>
      <c r="CF564" s="39">
        <v>2</v>
      </c>
      <c r="CL564" s="18">
        <v>0</v>
      </c>
      <c r="CM564" s="5">
        <v>1</v>
      </c>
      <c r="CO564" s="39">
        <v>1</v>
      </c>
      <c r="CQ564" s="39">
        <v>2</v>
      </c>
      <c r="CR564" s="39">
        <v>2</v>
      </c>
      <c r="CS564" s="39">
        <v>1</v>
      </c>
      <c r="CT564" s="39">
        <v>2</v>
      </c>
      <c r="CU564" s="39">
        <v>2</v>
      </c>
      <c r="CV564" s="39">
        <v>1</v>
      </c>
      <c r="CW564" s="18">
        <v>1</v>
      </c>
      <c r="CX564" s="5">
        <v>1</v>
      </c>
      <c r="CY564" s="39">
        <v>1</v>
      </c>
      <c r="CZ564" s="39">
        <v>1</v>
      </c>
      <c r="DA564" s="39">
        <v>2</v>
      </c>
      <c r="DB564" s="39">
        <v>2</v>
      </c>
      <c r="DC564" s="39">
        <v>1</v>
      </c>
      <c r="DD564" s="39">
        <v>2</v>
      </c>
      <c r="DE564" s="39">
        <v>1</v>
      </c>
      <c r="DF564" s="18">
        <v>1</v>
      </c>
      <c r="DG564" s="5">
        <v>1</v>
      </c>
      <c r="DI564" s="39">
        <v>3</v>
      </c>
      <c r="DR564" s="18">
        <v>0</v>
      </c>
      <c r="DS564" s="5">
        <v>2</v>
      </c>
      <c r="DT564">
        <v>2</v>
      </c>
      <c r="ED564" s="18">
        <v>0</v>
      </c>
      <c r="EE564" s="5">
        <v>1</v>
      </c>
      <c r="EG564">
        <v>2</v>
      </c>
      <c r="EH564">
        <v>1</v>
      </c>
      <c r="EI564">
        <v>1</v>
      </c>
      <c r="EJ564">
        <v>2</v>
      </c>
      <c r="EK564">
        <v>1</v>
      </c>
      <c r="EL564" s="18">
        <v>2</v>
      </c>
      <c r="EM564" s="5">
        <v>2</v>
      </c>
      <c r="EN564" s="39">
        <v>2</v>
      </c>
      <c r="EX564" s="18">
        <v>0</v>
      </c>
      <c r="FL564" s="18">
        <v>0</v>
      </c>
      <c r="FM564" s="5">
        <v>2</v>
      </c>
      <c r="FN564">
        <v>2</v>
      </c>
      <c r="FW564" s="39"/>
      <c r="FX564" s="18">
        <v>0</v>
      </c>
      <c r="FY564" s="5">
        <v>1</v>
      </c>
      <c r="FZ564" s="39">
        <v>2</v>
      </c>
      <c r="GA564" s="39">
        <v>1</v>
      </c>
      <c r="GB564" s="39">
        <v>1</v>
      </c>
      <c r="GC564" s="39">
        <v>1</v>
      </c>
      <c r="GK564" s="18">
        <v>0</v>
      </c>
      <c r="GL564" s="5">
        <v>1</v>
      </c>
      <c r="GO564">
        <v>3</v>
      </c>
      <c r="GP564">
        <v>2</v>
      </c>
      <c r="GQ564">
        <v>1</v>
      </c>
      <c r="GR564" t="s">
        <v>1898</v>
      </c>
      <c r="GS564">
        <v>1</v>
      </c>
      <c r="GT564">
        <v>1</v>
      </c>
      <c r="GU564">
        <v>1</v>
      </c>
      <c r="GV564" s="18">
        <v>2</v>
      </c>
      <c r="GW564" s="5">
        <v>2</v>
      </c>
      <c r="HD564" s="18">
        <v>0</v>
      </c>
      <c r="HE564" s="5">
        <v>2</v>
      </c>
      <c r="HM564">
        <v>0</v>
      </c>
      <c r="HN564" s="5">
        <v>2</v>
      </c>
      <c r="HV564">
        <v>0</v>
      </c>
      <c r="HW564" s="5">
        <v>1</v>
      </c>
      <c r="HX564" s="39">
        <v>1</v>
      </c>
      <c r="HY564" s="39">
        <v>1</v>
      </c>
      <c r="HZ564" s="7">
        <v>0</v>
      </c>
      <c r="IA564" s="7">
        <v>0</v>
      </c>
      <c r="IB564" s="7">
        <v>1</v>
      </c>
      <c r="IC564" s="7">
        <v>0</v>
      </c>
      <c r="ID564" s="7">
        <v>0</v>
      </c>
      <c r="IE564" s="7">
        <v>2</v>
      </c>
      <c r="IF564" s="7">
        <v>0</v>
      </c>
      <c r="IG564" s="7">
        <v>0</v>
      </c>
      <c r="IH564" s="7">
        <v>0</v>
      </c>
      <c r="II564" s="7">
        <v>0</v>
      </c>
      <c r="IJ564" s="7">
        <v>2</v>
      </c>
      <c r="IK564" s="7">
        <v>0</v>
      </c>
      <c r="IL564" s="7">
        <v>0</v>
      </c>
      <c r="IM564" s="7">
        <v>0</v>
      </c>
      <c r="IN564" s="37">
        <v>0</v>
      </c>
      <c r="IO564" s="37">
        <v>0</v>
      </c>
      <c r="IP564" s="37">
        <v>0</v>
      </c>
      <c r="IQ564" s="37">
        <v>1</v>
      </c>
      <c r="IR564" s="37">
        <v>0</v>
      </c>
      <c r="IS564" s="37">
        <v>0</v>
      </c>
      <c r="IT564" s="37">
        <v>0</v>
      </c>
      <c r="IU564" s="37">
        <v>1</v>
      </c>
      <c r="IV564" s="37" t="s">
        <v>629</v>
      </c>
      <c r="IW564" s="37">
        <v>0</v>
      </c>
      <c r="IX564" s="37">
        <v>0</v>
      </c>
      <c r="IY564" s="37">
        <v>0</v>
      </c>
      <c r="IZ564" s="37">
        <v>0</v>
      </c>
      <c r="JA564" s="9" t="s">
        <v>2579</v>
      </c>
      <c r="JB564">
        <f t="shared" si="39"/>
        <v>2</v>
      </c>
      <c r="JC564">
        <f t="shared" si="40"/>
        <v>5</v>
      </c>
      <c r="JD564">
        <f t="shared" si="41"/>
        <v>2</v>
      </c>
    </row>
    <row r="565" spans="1:264" x14ac:dyDescent="0.25">
      <c r="A565" s="3">
        <v>42726</v>
      </c>
      <c r="B565" s="3">
        <v>42908</v>
      </c>
      <c r="C565" s="13" t="s">
        <v>2731</v>
      </c>
      <c r="D565" t="s">
        <v>90</v>
      </c>
      <c r="E565">
        <v>15</v>
      </c>
      <c r="F565">
        <v>9906211118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U565" s="3">
        <v>33676</v>
      </c>
      <c r="V565">
        <v>1</v>
      </c>
      <c r="W565">
        <v>2</v>
      </c>
      <c r="X565" t="s">
        <v>242</v>
      </c>
      <c r="Y565" t="s">
        <v>2732</v>
      </c>
      <c r="Z565">
        <v>1</v>
      </c>
      <c r="AA565">
        <v>5</v>
      </c>
      <c r="AC565">
        <v>2</v>
      </c>
      <c r="AD565">
        <v>1</v>
      </c>
      <c r="AE565" t="s">
        <v>2733</v>
      </c>
      <c r="AF565" s="16">
        <v>3000000</v>
      </c>
      <c r="AG565">
        <v>0</v>
      </c>
      <c r="AH565">
        <v>1</v>
      </c>
      <c r="AI565">
        <v>1</v>
      </c>
      <c r="AJ565">
        <v>0</v>
      </c>
      <c r="AK565">
        <v>0</v>
      </c>
      <c r="AL565" s="5">
        <v>2</v>
      </c>
      <c r="AM565" s="39">
        <v>3</v>
      </c>
      <c r="AN565" s="39">
        <v>3</v>
      </c>
      <c r="AO565" s="39">
        <v>0</v>
      </c>
      <c r="AP565" s="39">
        <v>1</v>
      </c>
      <c r="AQ565" s="39">
        <v>1</v>
      </c>
      <c r="AR565" s="39">
        <v>0</v>
      </c>
      <c r="AS565" s="39">
        <v>2</v>
      </c>
      <c r="AT565" s="39">
        <v>1</v>
      </c>
      <c r="AU565" s="39">
        <v>3</v>
      </c>
      <c r="AV565" s="39">
        <v>1</v>
      </c>
      <c r="AW565" s="39">
        <v>1</v>
      </c>
      <c r="AX565" s="39">
        <v>1</v>
      </c>
      <c r="AY565" s="39">
        <v>1</v>
      </c>
      <c r="AZ565" s="39">
        <v>1</v>
      </c>
      <c r="BA565" s="39">
        <v>0</v>
      </c>
      <c r="BB565" s="39">
        <v>0</v>
      </c>
      <c r="BC565" s="39">
        <v>1</v>
      </c>
      <c r="BD565" s="39">
        <v>0</v>
      </c>
      <c r="BE565" s="39">
        <v>1</v>
      </c>
      <c r="BF565" s="39">
        <v>1</v>
      </c>
      <c r="BG565" s="39">
        <v>1</v>
      </c>
      <c r="BH565" s="39">
        <v>1</v>
      </c>
      <c r="BI565" s="39">
        <v>1</v>
      </c>
      <c r="BJ565" s="39">
        <v>0</v>
      </c>
      <c r="BK565" s="39">
        <v>2</v>
      </c>
      <c r="BL565" s="39">
        <v>2</v>
      </c>
      <c r="BM565" s="39">
        <v>2</v>
      </c>
      <c r="BN565" s="39">
        <v>1</v>
      </c>
      <c r="BO565" s="39">
        <v>2</v>
      </c>
      <c r="BP565" s="39">
        <v>2</v>
      </c>
      <c r="BQ565" s="39">
        <v>0</v>
      </c>
      <c r="BR565" s="39">
        <v>1</v>
      </c>
      <c r="BS565" s="39">
        <v>2</v>
      </c>
      <c r="BT565" s="39">
        <v>0</v>
      </c>
      <c r="BU565" s="39">
        <v>1</v>
      </c>
      <c r="BV565" t="s">
        <v>2734</v>
      </c>
      <c r="BY565" s="5">
        <v>1</v>
      </c>
      <c r="BZ565" s="39">
        <v>1</v>
      </c>
      <c r="CA565" s="39">
        <v>1</v>
      </c>
      <c r="CB565" s="39">
        <v>1</v>
      </c>
      <c r="CC565" s="39">
        <v>2</v>
      </c>
      <c r="CD565" s="5">
        <v>1</v>
      </c>
      <c r="CF565" s="39">
        <v>1</v>
      </c>
      <c r="CG565" s="39">
        <v>1</v>
      </c>
      <c r="CH565" s="39">
        <v>1</v>
      </c>
      <c r="CI565" s="39">
        <v>2</v>
      </c>
      <c r="CJ565" s="39">
        <v>1</v>
      </c>
      <c r="CK565" s="39">
        <v>2</v>
      </c>
      <c r="CL565" s="18">
        <v>3</v>
      </c>
      <c r="CM565" s="5">
        <v>2</v>
      </c>
      <c r="CN565" s="39">
        <v>1</v>
      </c>
      <c r="CP565" t="s">
        <v>316</v>
      </c>
      <c r="CQ565" s="39">
        <v>2</v>
      </c>
      <c r="CR565" s="39">
        <v>1</v>
      </c>
      <c r="CS565" s="39">
        <v>1</v>
      </c>
      <c r="CT565" s="39">
        <v>2</v>
      </c>
      <c r="CU565" s="39">
        <v>2</v>
      </c>
      <c r="CV565" s="39">
        <v>4</v>
      </c>
      <c r="CW565" s="18">
        <v>2</v>
      </c>
      <c r="CX565" s="5">
        <v>1</v>
      </c>
      <c r="CY565" s="39">
        <v>1</v>
      </c>
      <c r="CZ565" s="39">
        <v>1</v>
      </c>
      <c r="DA565" s="39">
        <v>3</v>
      </c>
      <c r="DD565" s="39">
        <v>2</v>
      </c>
      <c r="DE565" s="39">
        <v>2</v>
      </c>
      <c r="DF565" s="18">
        <v>0</v>
      </c>
      <c r="DG565" s="5">
        <v>1</v>
      </c>
      <c r="DI565" s="39">
        <v>3</v>
      </c>
      <c r="DR565" s="18">
        <v>0</v>
      </c>
      <c r="DS565" s="5">
        <v>2</v>
      </c>
      <c r="DT565">
        <v>2</v>
      </c>
      <c r="ED565" s="18">
        <v>0</v>
      </c>
      <c r="EE565" s="5">
        <v>2</v>
      </c>
      <c r="EF565">
        <v>1</v>
      </c>
      <c r="EG565">
        <v>2</v>
      </c>
      <c r="EH565">
        <v>1</v>
      </c>
      <c r="EI565">
        <v>2</v>
      </c>
      <c r="EJ565">
        <v>1</v>
      </c>
      <c r="EK565">
        <v>1</v>
      </c>
      <c r="EL565" s="18">
        <v>2</v>
      </c>
      <c r="EM565" s="5">
        <v>1</v>
      </c>
      <c r="EN565" s="39">
        <v>1</v>
      </c>
      <c r="EO565" s="39">
        <v>1</v>
      </c>
      <c r="EP565" s="39">
        <v>1</v>
      </c>
      <c r="EQ565" s="39">
        <v>2</v>
      </c>
      <c r="ER565" s="39">
        <v>1</v>
      </c>
      <c r="ES565" s="39">
        <v>1</v>
      </c>
      <c r="ET565" t="s">
        <v>2735</v>
      </c>
      <c r="EV565">
        <v>2</v>
      </c>
      <c r="EW565">
        <v>4</v>
      </c>
      <c r="EX565" s="18">
        <v>2</v>
      </c>
      <c r="EY565" s="5">
        <v>3</v>
      </c>
      <c r="EZ565" s="39">
        <v>2</v>
      </c>
      <c r="FA565" s="39">
        <v>1</v>
      </c>
      <c r="FC565">
        <v>1</v>
      </c>
      <c r="FD565">
        <v>2</v>
      </c>
      <c r="FE565">
        <v>2</v>
      </c>
      <c r="FF565">
        <v>2</v>
      </c>
      <c r="FG565">
        <v>2</v>
      </c>
      <c r="FL565" s="18">
        <v>0</v>
      </c>
      <c r="FM565" s="5">
        <v>1</v>
      </c>
      <c r="FO565" t="s">
        <v>2736</v>
      </c>
      <c r="FP565">
        <v>9</v>
      </c>
      <c r="FQ565">
        <v>2</v>
      </c>
      <c r="FS565">
        <v>2</v>
      </c>
      <c r="FT565">
        <v>1</v>
      </c>
      <c r="FU565">
        <v>2</v>
      </c>
      <c r="FV565">
        <v>1</v>
      </c>
      <c r="FW565" s="39">
        <v>4</v>
      </c>
      <c r="FX565" s="18">
        <v>2</v>
      </c>
      <c r="FY565" s="5">
        <v>1</v>
      </c>
      <c r="GA565" s="39">
        <v>2</v>
      </c>
      <c r="GC565" s="39">
        <v>2</v>
      </c>
      <c r="GF565">
        <v>2</v>
      </c>
      <c r="GI565">
        <v>2</v>
      </c>
      <c r="GJ565">
        <v>2</v>
      </c>
      <c r="GK565" s="18">
        <v>0</v>
      </c>
      <c r="GM565" s="39">
        <v>1</v>
      </c>
      <c r="GN565" s="39"/>
      <c r="GO565" s="39">
        <v>3</v>
      </c>
      <c r="GP565" s="39">
        <v>2</v>
      </c>
      <c r="GR565" t="s">
        <v>361</v>
      </c>
      <c r="GS565">
        <v>2</v>
      </c>
      <c r="GT565">
        <v>3</v>
      </c>
      <c r="GU565">
        <v>3</v>
      </c>
      <c r="GV565" s="18">
        <v>0</v>
      </c>
      <c r="GW565" s="5">
        <v>2</v>
      </c>
      <c r="HD565" s="18">
        <v>0</v>
      </c>
      <c r="HE565" s="5">
        <v>2</v>
      </c>
      <c r="HM565">
        <v>0</v>
      </c>
      <c r="HN565" s="5">
        <v>2</v>
      </c>
      <c r="HV565">
        <v>0</v>
      </c>
      <c r="HW565" s="5">
        <v>2</v>
      </c>
      <c r="HY565" s="39">
        <v>2</v>
      </c>
      <c r="HZ565" s="7">
        <v>3</v>
      </c>
      <c r="IA565" s="7">
        <v>2</v>
      </c>
      <c r="IB565" s="7">
        <v>0</v>
      </c>
      <c r="IC565" s="7">
        <v>0</v>
      </c>
      <c r="ID565" s="7">
        <v>0</v>
      </c>
      <c r="IE565" s="7">
        <v>2</v>
      </c>
      <c r="IF565" s="7">
        <v>2</v>
      </c>
      <c r="IG565" s="7">
        <v>0</v>
      </c>
      <c r="IH565" s="7">
        <v>2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JA565" s="9" t="s">
        <v>2570</v>
      </c>
      <c r="JB565">
        <f t="shared" si="39"/>
        <v>2</v>
      </c>
      <c r="JC565">
        <f t="shared" si="40"/>
        <v>11</v>
      </c>
      <c r="JD565">
        <f t="shared" si="41"/>
        <v>0</v>
      </c>
    </row>
    <row r="566" spans="1:264" x14ac:dyDescent="0.25">
      <c r="A566" s="3">
        <v>42726</v>
      </c>
      <c r="B566" s="3">
        <v>42908</v>
      </c>
      <c r="C566" s="13" t="s">
        <v>2737</v>
      </c>
      <c r="D566" t="s">
        <v>90</v>
      </c>
      <c r="E566">
        <v>16</v>
      </c>
      <c r="F566">
        <v>99065111171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U566" s="3">
        <v>35685</v>
      </c>
      <c r="V566">
        <v>1</v>
      </c>
      <c r="W566">
        <v>1</v>
      </c>
      <c r="X566" t="s">
        <v>2738</v>
      </c>
      <c r="Y566" t="s">
        <v>2739</v>
      </c>
      <c r="Z566">
        <v>1</v>
      </c>
      <c r="AA566">
        <v>3</v>
      </c>
      <c r="AC566">
        <v>1</v>
      </c>
      <c r="AD566">
        <v>4</v>
      </c>
      <c r="AG566">
        <v>0</v>
      </c>
      <c r="AH566">
        <v>0</v>
      </c>
      <c r="AI566">
        <v>0</v>
      </c>
      <c r="AJ566">
        <v>0</v>
      </c>
      <c r="AK566">
        <v>0</v>
      </c>
      <c r="AL566" s="5">
        <v>0</v>
      </c>
      <c r="AM566" s="39">
        <v>0</v>
      </c>
      <c r="AN566" s="39">
        <v>1</v>
      </c>
      <c r="AO566" s="39">
        <v>1</v>
      </c>
      <c r="AP566" s="39">
        <v>1</v>
      </c>
      <c r="AQ566" s="39">
        <v>0</v>
      </c>
      <c r="AR566" s="39">
        <v>0</v>
      </c>
      <c r="AS566" s="39">
        <v>0</v>
      </c>
      <c r="AT566" s="39">
        <v>0</v>
      </c>
      <c r="AU566" s="39">
        <v>0</v>
      </c>
      <c r="AV566" s="39">
        <v>0</v>
      </c>
      <c r="AW566" s="39">
        <v>0</v>
      </c>
      <c r="AX566" s="39">
        <v>0</v>
      </c>
      <c r="AY566" s="39">
        <v>0</v>
      </c>
      <c r="AZ566" s="39">
        <v>0</v>
      </c>
      <c r="BA566" s="39">
        <v>0</v>
      </c>
      <c r="BB566" s="39">
        <v>1</v>
      </c>
      <c r="BC566" s="39">
        <v>1</v>
      </c>
      <c r="BD566" s="39">
        <v>0</v>
      </c>
      <c r="BE566" s="39">
        <v>1</v>
      </c>
      <c r="BF566" s="39">
        <v>0</v>
      </c>
      <c r="BG566" s="39">
        <v>0</v>
      </c>
      <c r="BH566" s="39">
        <v>0</v>
      </c>
      <c r="BI566" s="39">
        <v>0</v>
      </c>
      <c r="BN566" s="39">
        <v>0</v>
      </c>
      <c r="BO566" s="39">
        <v>0</v>
      </c>
      <c r="BP566" s="39">
        <v>1</v>
      </c>
      <c r="BQ566" s="39">
        <v>1</v>
      </c>
      <c r="BR566" s="39">
        <v>2</v>
      </c>
      <c r="BS566" s="39">
        <v>1</v>
      </c>
      <c r="BT566" s="39">
        <v>1</v>
      </c>
      <c r="BU566" s="39">
        <v>0</v>
      </c>
      <c r="BV566" s="39">
        <v>15</v>
      </c>
      <c r="BW566" s="39">
        <v>0</v>
      </c>
      <c r="BX566" s="39">
        <v>0</v>
      </c>
      <c r="BY566" s="5">
        <v>1</v>
      </c>
      <c r="BZ566" s="39">
        <v>1</v>
      </c>
      <c r="CA566" s="39">
        <v>1</v>
      </c>
      <c r="CB566" s="39">
        <v>2</v>
      </c>
      <c r="CC566" s="39">
        <v>1</v>
      </c>
      <c r="CD566" s="5">
        <v>1</v>
      </c>
      <c r="CF566" s="39">
        <v>1</v>
      </c>
      <c r="CG566" s="39">
        <v>2</v>
      </c>
      <c r="CH566" s="39">
        <v>2</v>
      </c>
      <c r="CI566" s="39">
        <v>3</v>
      </c>
      <c r="CJ566" s="39">
        <v>2</v>
      </c>
      <c r="CK566" s="39">
        <v>3</v>
      </c>
      <c r="CL566" s="18">
        <v>0</v>
      </c>
      <c r="CM566" s="5">
        <v>1</v>
      </c>
      <c r="CO566">
        <v>1</v>
      </c>
      <c r="CP566" t="s">
        <v>322</v>
      </c>
      <c r="CQ566" s="39">
        <v>2</v>
      </c>
      <c r="CR566" s="39">
        <v>2</v>
      </c>
      <c r="CS566" s="39">
        <v>2</v>
      </c>
      <c r="CT566" s="39">
        <v>2</v>
      </c>
      <c r="CU566" s="39">
        <v>1</v>
      </c>
      <c r="CV566" s="39">
        <v>1</v>
      </c>
      <c r="CW566" s="18">
        <v>1</v>
      </c>
      <c r="CX566" s="5">
        <v>1</v>
      </c>
      <c r="CY566" s="39">
        <v>1</v>
      </c>
      <c r="DA566" s="39">
        <v>2</v>
      </c>
      <c r="DB566" s="39">
        <v>1</v>
      </c>
      <c r="DC566" s="39">
        <v>1</v>
      </c>
      <c r="DD566" s="39">
        <v>1</v>
      </c>
      <c r="DE566" s="39">
        <v>3</v>
      </c>
      <c r="DF566" s="18">
        <v>3</v>
      </c>
      <c r="DG566" s="5">
        <v>1</v>
      </c>
      <c r="DI566" s="39">
        <v>1</v>
      </c>
      <c r="DJ566" s="39">
        <v>2</v>
      </c>
      <c r="DK566" s="39">
        <v>9</v>
      </c>
      <c r="DL566" s="39">
        <v>2</v>
      </c>
      <c r="DN566">
        <v>1</v>
      </c>
      <c r="DO566">
        <v>2</v>
      </c>
      <c r="DP566">
        <v>1</v>
      </c>
      <c r="DQ566">
        <v>3</v>
      </c>
      <c r="DR566" s="18">
        <v>6</v>
      </c>
      <c r="DS566" s="5">
        <v>1</v>
      </c>
      <c r="DU566">
        <v>2</v>
      </c>
      <c r="DW566">
        <v>2</v>
      </c>
      <c r="DX566">
        <v>2</v>
      </c>
      <c r="DY566">
        <v>1</v>
      </c>
      <c r="DZ566">
        <v>1</v>
      </c>
      <c r="EA566">
        <v>2</v>
      </c>
      <c r="EC566">
        <v>3</v>
      </c>
      <c r="ED566" s="18">
        <v>0</v>
      </c>
      <c r="EE566" s="5">
        <v>1</v>
      </c>
      <c r="EG566">
        <v>1</v>
      </c>
      <c r="EH566">
        <v>2</v>
      </c>
      <c r="EI566">
        <v>2</v>
      </c>
      <c r="EJ566">
        <v>2</v>
      </c>
      <c r="EK566">
        <v>3</v>
      </c>
      <c r="EL566" s="18">
        <v>1</v>
      </c>
      <c r="EM566" s="5">
        <v>1</v>
      </c>
      <c r="EN566" s="39">
        <v>1</v>
      </c>
      <c r="EO566" s="39">
        <v>1</v>
      </c>
      <c r="EP566" s="39">
        <v>1</v>
      </c>
      <c r="ER566" s="39">
        <v>2</v>
      </c>
      <c r="ES566" s="39">
        <v>2</v>
      </c>
      <c r="ET566" t="s">
        <v>806</v>
      </c>
      <c r="EV566">
        <v>2</v>
      </c>
      <c r="EW566">
        <v>3</v>
      </c>
      <c r="EX566" s="18">
        <v>0</v>
      </c>
      <c r="EY566" s="5">
        <v>1</v>
      </c>
      <c r="FL566" s="18">
        <v>0</v>
      </c>
      <c r="FM566" s="5">
        <v>2</v>
      </c>
      <c r="FN566">
        <v>1</v>
      </c>
      <c r="FO566" t="s">
        <v>334</v>
      </c>
      <c r="FS566">
        <v>2</v>
      </c>
      <c r="FT566">
        <v>2</v>
      </c>
      <c r="FU566">
        <v>3</v>
      </c>
      <c r="FV566">
        <v>2</v>
      </c>
      <c r="FW566" s="39">
        <v>3</v>
      </c>
      <c r="FX566" s="18">
        <v>0</v>
      </c>
      <c r="FY566" s="5">
        <v>1</v>
      </c>
      <c r="GA566" s="39">
        <v>1</v>
      </c>
      <c r="GC566" s="39">
        <v>2</v>
      </c>
      <c r="GD566" s="39">
        <v>2</v>
      </c>
      <c r="GE566" s="39">
        <v>2</v>
      </c>
      <c r="GF566" s="39">
        <v>2</v>
      </c>
      <c r="GG566" s="39">
        <v>1</v>
      </c>
      <c r="GH566" s="39">
        <v>3</v>
      </c>
      <c r="GI566" s="39">
        <v>2</v>
      </c>
      <c r="GJ566" s="39">
        <v>2</v>
      </c>
      <c r="GK566" s="18">
        <v>1</v>
      </c>
      <c r="GL566" s="5">
        <v>2</v>
      </c>
      <c r="GM566" s="39">
        <v>2</v>
      </c>
      <c r="GV566" s="18">
        <v>0</v>
      </c>
      <c r="GW566" s="5">
        <v>2</v>
      </c>
      <c r="HD566" s="18">
        <v>0</v>
      </c>
      <c r="HE566" s="5">
        <v>1</v>
      </c>
      <c r="HF566">
        <v>1</v>
      </c>
      <c r="HH566">
        <v>1</v>
      </c>
      <c r="HI566">
        <v>2</v>
      </c>
      <c r="HK566">
        <v>3</v>
      </c>
      <c r="HL566">
        <v>1</v>
      </c>
      <c r="HM566">
        <v>2</v>
      </c>
      <c r="HN566" s="5">
        <v>2</v>
      </c>
      <c r="HV566">
        <v>0</v>
      </c>
      <c r="HW566" s="5">
        <v>2</v>
      </c>
      <c r="HY566" s="39">
        <v>2</v>
      </c>
      <c r="HZ566" s="7">
        <v>0</v>
      </c>
      <c r="IA566" s="7">
        <v>1</v>
      </c>
      <c r="IB566" s="7">
        <v>3</v>
      </c>
      <c r="IC566" s="7">
        <v>6</v>
      </c>
      <c r="ID566" s="7">
        <v>0</v>
      </c>
      <c r="IE566" s="7">
        <v>1</v>
      </c>
      <c r="IF566" s="7">
        <v>0</v>
      </c>
      <c r="IG566" s="7">
        <v>0</v>
      </c>
      <c r="IH566" s="7">
        <v>0</v>
      </c>
      <c r="II566" s="7">
        <v>1</v>
      </c>
      <c r="IJ566" s="7">
        <v>0</v>
      </c>
      <c r="IK566" s="7">
        <v>0</v>
      </c>
      <c r="IL566" s="7">
        <v>2</v>
      </c>
      <c r="IM566" s="7">
        <v>0</v>
      </c>
      <c r="IN566" s="37">
        <v>0</v>
      </c>
      <c r="IO566" s="37">
        <v>0</v>
      </c>
      <c r="IP566" s="37">
        <v>0</v>
      </c>
      <c r="IQ566" s="37">
        <v>1</v>
      </c>
      <c r="IR566" s="37">
        <v>0</v>
      </c>
      <c r="IS566" s="37">
        <v>0</v>
      </c>
      <c r="IT566" s="37">
        <v>0</v>
      </c>
      <c r="IU566" s="37"/>
      <c r="IV566" s="37" t="s">
        <v>940</v>
      </c>
      <c r="IW566" s="37">
        <v>0</v>
      </c>
      <c r="IX566" s="37">
        <v>0</v>
      </c>
      <c r="IY566" s="37">
        <v>0</v>
      </c>
      <c r="IZ566" s="37">
        <v>0</v>
      </c>
      <c r="JA566" s="9" t="s">
        <v>2740</v>
      </c>
      <c r="JB566">
        <f t="shared" si="39"/>
        <v>3</v>
      </c>
      <c r="JC566">
        <f t="shared" si="40"/>
        <v>14</v>
      </c>
      <c r="JD566">
        <f t="shared" si="41"/>
        <v>1</v>
      </c>
    </row>
    <row r="567" spans="1:264" x14ac:dyDescent="0.25">
      <c r="A567" s="3">
        <v>42727</v>
      </c>
      <c r="B567" s="3">
        <v>42909</v>
      </c>
      <c r="C567" s="13" t="s">
        <v>2741</v>
      </c>
      <c r="D567" t="s">
        <v>90</v>
      </c>
      <c r="E567">
        <v>17</v>
      </c>
      <c r="F567">
        <v>101906011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90</v>
      </c>
      <c r="T567">
        <v>60</v>
      </c>
      <c r="U567" s="3">
        <v>31998</v>
      </c>
      <c r="V567">
        <v>1</v>
      </c>
      <c r="W567">
        <v>2</v>
      </c>
      <c r="X567" t="s">
        <v>2553</v>
      </c>
      <c r="Y567" t="s">
        <v>2742</v>
      </c>
      <c r="Z567">
        <v>1</v>
      </c>
      <c r="AA567">
        <v>3</v>
      </c>
      <c r="AC567">
        <v>4</v>
      </c>
      <c r="AD567">
        <v>5</v>
      </c>
      <c r="AG567">
        <v>0</v>
      </c>
      <c r="AH567">
        <v>0</v>
      </c>
      <c r="AI567">
        <v>1</v>
      </c>
      <c r="AJ567">
        <v>0</v>
      </c>
      <c r="AK567">
        <v>0</v>
      </c>
      <c r="AL567" s="5">
        <v>0</v>
      </c>
      <c r="AM567" s="39">
        <v>1</v>
      </c>
      <c r="AN567" s="39">
        <v>3</v>
      </c>
      <c r="AO567" s="39">
        <v>1</v>
      </c>
      <c r="AP567" s="39">
        <v>1</v>
      </c>
      <c r="AQ567" s="39">
        <v>1</v>
      </c>
      <c r="AR567" s="39">
        <v>1</v>
      </c>
      <c r="AS567" s="39">
        <v>3</v>
      </c>
      <c r="AT567" s="39">
        <v>0</v>
      </c>
      <c r="AU567" s="39">
        <v>2</v>
      </c>
      <c r="AV567" s="39">
        <v>3</v>
      </c>
      <c r="AW567" s="39">
        <v>1</v>
      </c>
      <c r="AX567" s="39">
        <v>1</v>
      </c>
      <c r="AY567" s="39">
        <v>1</v>
      </c>
      <c r="AZ567" s="39">
        <v>1</v>
      </c>
      <c r="BA567" s="39">
        <v>1</v>
      </c>
      <c r="BB567" s="39">
        <v>1</v>
      </c>
      <c r="BC567" s="39">
        <v>1</v>
      </c>
      <c r="BD567" s="39">
        <v>1</v>
      </c>
      <c r="BE567" s="39">
        <v>1</v>
      </c>
      <c r="BF567" s="39">
        <v>1</v>
      </c>
      <c r="BG567" s="39">
        <v>1</v>
      </c>
      <c r="BH567" s="39">
        <v>1</v>
      </c>
      <c r="BI567" s="39">
        <v>2</v>
      </c>
      <c r="BN567" s="39">
        <v>2</v>
      </c>
      <c r="BO567" s="39">
        <v>3</v>
      </c>
      <c r="BP567" s="39">
        <v>3</v>
      </c>
      <c r="BQ567" s="39">
        <v>2</v>
      </c>
      <c r="BR567" s="39">
        <v>1</v>
      </c>
      <c r="BS567" s="39">
        <v>3</v>
      </c>
      <c r="BT567" s="39">
        <v>1</v>
      </c>
      <c r="BU567" s="39">
        <v>3</v>
      </c>
      <c r="BV567" s="39">
        <v>30</v>
      </c>
      <c r="BW567" t="s">
        <v>2743</v>
      </c>
      <c r="BX567" t="s">
        <v>2743</v>
      </c>
      <c r="BY567" s="5">
        <v>3</v>
      </c>
      <c r="BZ567" s="39">
        <v>1</v>
      </c>
      <c r="CA567" s="39">
        <v>2</v>
      </c>
      <c r="CB567" s="39">
        <v>1</v>
      </c>
      <c r="CC567" s="39">
        <v>1</v>
      </c>
      <c r="CD567" s="5">
        <v>1</v>
      </c>
      <c r="CF567" s="39">
        <v>1</v>
      </c>
      <c r="CG567" s="39">
        <v>1</v>
      </c>
      <c r="CH567" s="39">
        <v>2</v>
      </c>
      <c r="CI567" s="39">
        <v>3</v>
      </c>
      <c r="CJ567" s="39">
        <v>2</v>
      </c>
      <c r="CK567" s="39">
        <v>2</v>
      </c>
      <c r="CL567" s="18">
        <v>1</v>
      </c>
      <c r="CM567" s="5">
        <v>1</v>
      </c>
      <c r="CP567" t="s">
        <v>322</v>
      </c>
      <c r="CQ567" s="39">
        <v>2</v>
      </c>
      <c r="CR567" s="39">
        <v>2</v>
      </c>
      <c r="CS567" s="39">
        <v>2</v>
      </c>
      <c r="CT567" s="39">
        <v>2</v>
      </c>
      <c r="CV567" s="39">
        <v>2</v>
      </c>
      <c r="CW567" s="18">
        <v>0</v>
      </c>
      <c r="CX567" s="5">
        <v>2</v>
      </c>
      <c r="CY567" s="39">
        <v>1</v>
      </c>
      <c r="DA567" s="39">
        <v>3</v>
      </c>
      <c r="DB567" s="39"/>
      <c r="DC567" s="39"/>
      <c r="DD567" s="39">
        <v>2</v>
      </c>
      <c r="DE567" s="39">
        <v>2</v>
      </c>
      <c r="DF567" s="18">
        <v>0</v>
      </c>
      <c r="DG567" s="5">
        <v>1</v>
      </c>
      <c r="DH567" s="39">
        <v>1</v>
      </c>
      <c r="DI567" s="39">
        <v>2</v>
      </c>
      <c r="DJ567" s="39">
        <v>1</v>
      </c>
      <c r="DL567">
        <v>2</v>
      </c>
      <c r="DM567">
        <v>1</v>
      </c>
      <c r="DN567">
        <v>1</v>
      </c>
      <c r="DQ567">
        <v>1</v>
      </c>
      <c r="DR567" s="18">
        <v>0</v>
      </c>
      <c r="DS567" s="5">
        <v>2</v>
      </c>
      <c r="DT567" s="39">
        <v>2</v>
      </c>
      <c r="ED567" s="18">
        <v>0</v>
      </c>
      <c r="EE567" s="5">
        <v>1</v>
      </c>
      <c r="EG567">
        <v>3</v>
      </c>
      <c r="EL567" s="18">
        <v>0</v>
      </c>
      <c r="EM567" s="5">
        <v>1</v>
      </c>
      <c r="EN567" s="39">
        <v>1</v>
      </c>
      <c r="EP567" s="39">
        <v>2</v>
      </c>
      <c r="EQ567" s="39">
        <v>2</v>
      </c>
      <c r="EX567" s="18">
        <v>0</v>
      </c>
      <c r="EY567" s="5">
        <v>1</v>
      </c>
      <c r="FL567" s="18">
        <v>0</v>
      </c>
      <c r="FM567" s="5">
        <v>2</v>
      </c>
      <c r="FN567">
        <v>1</v>
      </c>
      <c r="FO567">
        <v>6</v>
      </c>
      <c r="FR567">
        <v>1</v>
      </c>
      <c r="FX567" s="18">
        <v>0</v>
      </c>
      <c r="FY567" s="5">
        <v>2</v>
      </c>
      <c r="FZ567">
        <v>1</v>
      </c>
      <c r="GA567" s="39">
        <v>1</v>
      </c>
      <c r="GC567" s="39">
        <v>2</v>
      </c>
      <c r="GD567" s="39">
        <v>3</v>
      </c>
      <c r="GK567" s="18">
        <v>0</v>
      </c>
      <c r="GL567" s="5">
        <v>1</v>
      </c>
      <c r="GM567" s="39">
        <v>2</v>
      </c>
      <c r="GV567" s="18">
        <v>0</v>
      </c>
      <c r="GW567" s="5">
        <v>2</v>
      </c>
      <c r="HD567" s="18">
        <v>0</v>
      </c>
      <c r="HE567" s="5">
        <v>2</v>
      </c>
      <c r="HM567">
        <v>0</v>
      </c>
      <c r="HN567" s="5">
        <v>2</v>
      </c>
      <c r="HV567">
        <v>0</v>
      </c>
      <c r="HW567" s="5">
        <v>2</v>
      </c>
      <c r="HX567">
        <v>1</v>
      </c>
      <c r="HY567" s="39">
        <v>2</v>
      </c>
      <c r="HZ567" s="7">
        <v>1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7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37">
        <v>0</v>
      </c>
      <c r="IO567" s="37">
        <v>0</v>
      </c>
      <c r="IP567" s="37">
        <v>0</v>
      </c>
      <c r="IQ567" s="37">
        <v>0</v>
      </c>
      <c r="IR567" s="37">
        <v>0</v>
      </c>
      <c r="IS567" s="37">
        <v>1</v>
      </c>
      <c r="IT567" s="37">
        <v>0</v>
      </c>
      <c r="IU567" s="37"/>
      <c r="IV567" s="37"/>
      <c r="IW567" s="37">
        <v>0</v>
      </c>
      <c r="IX567" s="37">
        <v>0</v>
      </c>
      <c r="IY567" s="37">
        <v>0</v>
      </c>
      <c r="IZ567" s="37">
        <v>0</v>
      </c>
      <c r="JA567" s="9" t="s">
        <v>2744</v>
      </c>
      <c r="JB567">
        <f t="shared" si="39"/>
        <v>6</v>
      </c>
      <c r="JC567">
        <f t="shared" si="40"/>
        <v>1</v>
      </c>
      <c r="JD567">
        <f t="shared" si="41"/>
        <v>1</v>
      </c>
    </row>
    <row r="568" spans="1:264" x14ac:dyDescent="0.25">
      <c r="A568" s="3">
        <v>42727</v>
      </c>
      <c r="B568" s="3">
        <v>42909</v>
      </c>
      <c r="C568" s="13" t="s">
        <v>2745</v>
      </c>
      <c r="D568" t="s">
        <v>90</v>
      </c>
      <c r="E568">
        <v>18</v>
      </c>
      <c r="F568">
        <v>99064111221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100</v>
      </c>
      <c r="T568">
        <v>80</v>
      </c>
      <c r="U568" s="3">
        <v>36037</v>
      </c>
      <c r="V568">
        <v>1</v>
      </c>
      <c r="W568">
        <v>1</v>
      </c>
      <c r="X568" t="s">
        <v>242</v>
      </c>
      <c r="Y568" t="s">
        <v>1187</v>
      </c>
      <c r="Z568">
        <v>2</v>
      </c>
      <c r="AA568">
        <v>5</v>
      </c>
      <c r="AC568">
        <v>1</v>
      </c>
      <c r="AD568">
        <v>4</v>
      </c>
      <c r="AG568">
        <v>0</v>
      </c>
      <c r="AH568">
        <v>0</v>
      </c>
      <c r="AI568">
        <v>0</v>
      </c>
      <c r="AJ568">
        <v>0</v>
      </c>
      <c r="AK568">
        <v>0</v>
      </c>
      <c r="AL568" s="5">
        <v>1</v>
      </c>
      <c r="AM568" s="39">
        <v>2</v>
      </c>
      <c r="AN568" s="39">
        <v>2</v>
      </c>
      <c r="AO568" s="39">
        <v>1</v>
      </c>
      <c r="AP568" s="39">
        <v>1</v>
      </c>
      <c r="AQ568" s="39">
        <v>3</v>
      </c>
      <c r="AR568" s="39">
        <v>3</v>
      </c>
      <c r="AS568" s="39">
        <v>2</v>
      </c>
      <c r="AT568" s="39">
        <v>1</v>
      </c>
      <c r="AU568" s="39">
        <v>3</v>
      </c>
      <c r="AV568" s="39">
        <v>2</v>
      </c>
      <c r="AW568" s="39">
        <v>1</v>
      </c>
      <c r="AX568" s="39">
        <v>1</v>
      </c>
      <c r="AY568" s="39">
        <v>3</v>
      </c>
      <c r="AZ568" s="39">
        <v>2</v>
      </c>
      <c r="BA568" s="39">
        <v>3</v>
      </c>
      <c r="BB568" s="39">
        <v>1</v>
      </c>
      <c r="BC568" s="39">
        <v>1</v>
      </c>
      <c r="BD568" s="39">
        <v>2</v>
      </c>
      <c r="BE568" s="39">
        <v>0</v>
      </c>
      <c r="BF568" s="39">
        <v>2</v>
      </c>
      <c r="BG568" s="39">
        <v>2</v>
      </c>
      <c r="BH568" s="39">
        <v>2</v>
      </c>
      <c r="BI568" s="39">
        <v>1</v>
      </c>
      <c r="BN568" s="39">
        <v>1</v>
      </c>
      <c r="BO568" s="39">
        <v>2</v>
      </c>
      <c r="BP568" s="39">
        <v>2</v>
      </c>
      <c r="BQ568" s="39">
        <v>2</v>
      </c>
      <c r="BR568" s="39">
        <v>3</v>
      </c>
      <c r="BS568" s="39">
        <v>2</v>
      </c>
      <c r="BT568" s="39">
        <v>2</v>
      </c>
      <c r="BU568" s="39">
        <v>1</v>
      </c>
      <c r="BV568" s="39">
        <v>7</v>
      </c>
      <c r="BX568" s="13" t="s">
        <v>2746</v>
      </c>
      <c r="BY568" s="5">
        <v>1</v>
      </c>
      <c r="BZ568" s="39">
        <v>1</v>
      </c>
      <c r="CA568" s="39">
        <v>1</v>
      </c>
      <c r="CB568" s="39">
        <v>1</v>
      </c>
      <c r="CC568" s="39">
        <v>2</v>
      </c>
      <c r="CD568" s="5">
        <v>1</v>
      </c>
      <c r="CF568" s="39">
        <v>1</v>
      </c>
      <c r="CG568" s="39">
        <v>2</v>
      </c>
      <c r="CH568" s="39">
        <v>2</v>
      </c>
      <c r="CI568" s="39">
        <v>3</v>
      </c>
      <c r="CJ568" s="39">
        <v>1</v>
      </c>
      <c r="CK568" s="39">
        <v>5</v>
      </c>
      <c r="CL568" s="18">
        <v>1</v>
      </c>
      <c r="CM568" s="5">
        <v>1</v>
      </c>
      <c r="CO568">
        <v>1</v>
      </c>
      <c r="CP568" t="s">
        <v>322</v>
      </c>
      <c r="CQ568" s="39">
        <v>2</v>
      </c>
      <c r="CR568" s="39">
        <v>2</v>
      </c>
      <c r="CS568" s="39">
        <v>1</v>
      </c>
      <c r="CT568" s="39">
        <v>2</v>
      </c>
      <c r="CU568" s="39">
        <v>1</v>
      </c>
      <c r="CV568" s="39">
        <v>1</v>
      </c>
      <c r="CW568" s="18">
        <v>2</v>
      </c>
      <c r="CX568" s="5">
        <v>2</v>
      </c>
      <c r="CY568" s="39">
        <v>2</v>
      </c>
      <c r="CZ568" s="39">
        <v>2</v>
      </c>
      <c r="DA568" s="39"/>
      <c r="DF568" s="18">
        <v>0</v>
      </c>
      <c r="DG568" s="5">
        <v>2</v>
      </c>
      <c r="DH568">
        <v>2</v>
      </c>
      <c r="DR568" s="18">
        <v>0</v>
      </c>
      <c r="DS568" s="5">
        <v>2</v>
      </c>
      <c r="DT568" s="39">
        <v>2</v>
      </c>
      <c r="ED568" s="18">
        <v>0</v>
      </c>
      <c r="EE568" s="5">
        <v>2</v>
      </c>
      <c r="EF568">
        <v>2</v>
      </c>
      <c r="EL568" s="18">
        <v>0</v>
      </c>
      <c r="EM568" s="5">
        <v>1</v>
      </c>
      <c r="EN568" s="39">
        <v>1</v>
      </c>
      <c r="EO568" s="39">
        <v>1</v>
      </c>
      <c r="EP568" s="39">
        <v>1</v>
      </c>
      <c r="EQ568" s="39">
        <v>2</v>
      </c>
      <c r="ER568" s="39">
        <v>2</v>
      </c>
      <c r="ES568" s="39">
        <v>2</v>
      </c>
      <c r="ET568" s="39">
        <v>3</v>
      </c>
      <c r="EU568" s="39">
        <v>3</v>
      </c>
      <c r="EV568" s="39">
        <v>2</v>
      </c>
      <c r="EW568" s="39">
        <v>1</v>
      </c>
      <c r="EX568" s="18">
        <v>0</v>
      </c>
      <c r="EY568" s="5">
        <v>2</v>
      </c>
      <c r="EZ568" s="39">
        <v>4</v>
      </c>
      <c r="FA568" s="39">
        <v>1</v>
      </c>
      <c r="FB568" s="39">
        <v>0</v>
      </c>
      <c r="FC568" s="39">
        <v>0</v>
      </c>
      <c r="FD568" s="39">
        <v>1</v>
      </c>
      <c r="FE568" s="39">
        <v>1</v>
      </c>
      <c r="FF568" s="39">
        <v>2</v>
      </c>
      <c r="FH568">
        <v>3</v>
      </c>
      <c r="FL568" s="18">
        <v>0</v>
      </c>
      <c r="FM568" s="5">
        <v>2</v>
      </c>
      <c r="FN568">
        <v>1</v>
      </c>
      <c r="FO568" t="s">
        <v>2747</v>
      </c>
      <c r="FQ568">
        <v>2</v>
      </c>
      <c r="FR568">
        <v>2</v>
      </c>
      <c r="FS568">
        <v>2</v>
      </c>
      <c r="FT568">
        <v>1</v>
      </c>
      <c r="FU568">
        <v>2</v>
      </c>
      <c r="FV568">
        <v>2</v>
      </c>
      <c r="FW568">
        <v>2</v>
      </c>
      <c r="FX568" s="18">
        <v>1</v>
      </c>
      <c r="FY568" s="5">
        <v>1</v>
      </c>
      <c r="GA568" s="39">
        <v>1</v>
      </c>
      <c r="GC568" s="39">
        <v>2</v>
      </c>
      <c r="GD568" s="39">
        <v>2</v>
      </c>
      <c r="GF568">
        <v>2</v>
      </c>
      <c r="GH568">
        <v>1</v>
      </c>
      <c r="GI568">
        <v>2</v>
      </c>
      <c r="GJ568">
        <v>1</v>
      </c>
      <c r="GK568" s="18">
        <v>0</v>
      </c>
      <c r="GL568" s="5">
        <v>1</v>
      </c>
      <c r="GM568" s="39">
        <v>2</v>
      </c>
      <c r="GO568">
        <v>4</v>
      </c>
      <c r="GP568">
        <v>3</v>
      </c>
      <c r="GS568">
        <v>2</v>
      </c>
      <c r="GV568" s="18">
        <v>0</v>
      </c>
      <c r="GW568" s="5">
        <v>2</v>
      </c>
      <c r="HD568" s="18">
        <v>0</v>
      </c>
      <c r="HE568" s="5">
        <v>1</v>
      </c>
      <c r="HF568">
        <v>2</v>
      </c>
      <c r="HH568">
        <v>2</v>
      </c>
      <c r="HI568">
        <v>1</v>
      </c>
      <c r="HK568">
        <v>3</v>
      </c>
      <c r="HL568">
        <v>1</v>
      </c>
      <c r="HM568">
        <v>1</v>
      </c>
      <c r="HN568" s="5">
        <v>1</v>
      </c>
      <c r="HO568" s="39">
        <v>2</v>
      </c>
      <c r="HV568">
        <v>0</v>
      </c>
      <c r="HW568" s="5">
        <v>1</v>
      </c>
      <c r="HX568">
        <v>2</v>
      </c>
      <c r="HZ568" s="7">
        <v>1</v>
      </c>
      <c r="IA568" s="7">
        <v>2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1</v>
      </c>
      <c r="II568" s="7">
        <v>0</v>
      </c>
      <c r="IJ568" s="7">
        <v>0</v>
      </c>
      <c r="IK568" s="7">
        <v>0</v>
      </c>
      <c r="IL568" s="7">
        <v>1</v>
      </c>
      <c r="IM568" s="7">
        <v>0</v>
      </c>
      <c r="IN568" s="37">
        <v>0</v>
      </c>
      <c r="IO568" s="37">
        <v>0</v>
      </c>
      <c r="IP568" s="37">
        <v>0</v>
      </c>
      <c r="IQ568" s="37">
        <v>0</v>
      </c>
      <c r="IR568" s="37">
        <v>0</v>
      </c>
      <c r="IS568" s="37">
        <v>0</v>
      </c>
      <c r="IT568" s="37">
        <v>0</v>
      </c>
      <c r="IU568" s="37">
        <v>1</v>
      </c>
      <c r="IV568" s="37" t="s">
        <v>629</v>
      </c>
      <c r="IW568" s="37">
        <v>1</v>
      </c>
      <c r="IX568" s="37">
        <v>0</v>
      </c>
      <c r="IY568" s="37">
        <v>0</v>
      </c>
      <c r="IZ568" s="37">
        <v>0</v>
      </c>
      <c r="JA568" s="9" t="s">
        <v>2748</v>
      </c>
      <c r="JB568">
        <f t="shared" si="39"/>
        <v>2</v>
      </c>
      <c r="JC568">
        <f t="shared" si="40"/>
        <v>5</v>
      </c>
      <c r="JD568">
        <f t="shared" si="41"/>
        <v>2</v>
      </c>
    </row>
    <row r="569" spans="1:264" x14ac:dyDescent="0.25">
      <c r="A569" s="3">
        <v>42727</v>
      </c>
      <c r="B569" s="3">
        <v>42909</v>
      </c>
      <c r="C569" s="13" t="s">
        <v>2749</v>
      </c>
      <c r="D569" t="s">
        <v>90</v>
      </c>
      <c r="E569">
        <v>19</v>
      </c>
      <c r="F569">
        <v>9001123091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170</v>
      </c>
      <c r="T569">
        <v>100</v>
      </c>
      <c r="U569" s="3">
        <v>22734</v>
      </c>
      <c r="V569">
        <v>2</v>
      </c>
      <c r="W569">
        <v>4</v>
      </c>
      <c r="X569" t="s">
        <v>242</v>
      </c>
      <c r="Y569" t="s">
        <v>642</v>
      </c>
      <c r="Z569">
        <v>1</v>
      </c>
      <c r="AA569">
        <v>5</v>
      </c>
      <c r="AC569">
        <v>3</v>
      </c>
      <c r="AD569">
        <v>1</v>
      </c>
      <c r="AE569" t="s">
        <v>749</v>
      </c>
      <c r="AF569" s="16">
        <v>5000000</v>
      </c>
      <c r="AG569">
        <v>0</v>
      </c>
      <c r="AH569">
        <v>0</v>
      </c>
      <c r="AI569">
        <v>0</v>
      </c>
      <c r="AJ569">
        <v>0</v>
      </c>
      <c r="AK569">
        <v>1</v>
      </c>
      <c r="AL569" s="5">
        <v>1</v>
      </c>
      <c r="AM569" s="39">
        <v>0</v>
      </c>
      <c r="AN569" s="39">
        <v>0</v>
      </c>
      <c r="AO569" s="39">
        <v>2</v>
      </c>
      <c r="AP569" s="39">
        <v>1</v>
      </c>
      <c r="AQ569" s="39">
        <v>0</v>
      </c>
      <c r="AR569" s="39">
        <v>2</v>
      </c>
      <c r="AS569" s="39">
        <v>1</v>
      </c>
      <c r="AT569" s="39">
        <v>0</v>
      </c>
      <c r="AU569" s="39">
        <v>0</v>
      </c>
      <c r="AV569" s="39">
        <v>3</v>
      </c>
      <c r="AW569" s="39">
        <v>0</v>
      </c>
      <c r="AX569" s="39">
        <v>0</v>
      </c>
      <c r="AY569" s="39">
        <v>0</v>
      </c>
      <c r="AZ569" s="39">
        <v>1</v>
      </c>
      <c r="BA569" s="39">
        <v>0</v>
      </c>
      <c r="BB569" s="39">
        <v>2</v>
      </c>
      <c r="BC569" s="39">
        <v>0</v>
      </c>
      <c r="BD569" s="39">
        <v>0</v>
      </c>
      <c r="BE569" s="39">
        <v>0</v>
      </c>
      <c r="BF569" s="39">
        <v>0</v>
      </c>
      <c r="BG569" s="39">
        <v>0</v>
      </c>
      <c r="BH569" s="39">
        <v>0</v>
      </c>
      <c r="BI569" s="39">
        <v>0</v>
      </c>
      <c r="BJ569" s="39">
        <v>0</v>
      </c>
      <c r="BK569" s="39">
        <v>0</v>
      </c>
      <c r="BL569" s="39">
        <v>0</v>
      </c>
      <c r="BM569" s="39">
        <v>0</v>
      </c>
      <c r="BN569" s="39">
        <v>2</v>
      </c>
      <c r="BO569" s="39">
        <v>0</v>
      </c>
      <c r="BP569" s="39">
        <v>1</v>
      </c>
      <c r="BQ569" s="39">
        <v>1</v>
      </c>
      <c r="BR569" s="39">
        <v>2</v>
      </c>
      <c r="BS569" s="39">
        <v>0</v>
      </c>
      <c r="BT569" s="39">
        <v>1</v>
      </c>
      <c r="BU569" s="39">
        <v>0</v>
      </c>
      <c r="BV569" s="39">
        <v>1</v>
      </c>
      <c r="BW569" s="39">
        <v>0</v>
      </c>
      <c r="BX569" s="13" t="s">
        <v>2750</v>
      </c>
      <c r="BY569" s="5">
        <v>2</v>
      </c>
      <c r="BZ569" s="39">
        <v>1</v>
      </c>
      <c r="CA569" s="39">
        <v>1</v>
      </c>
      <c r="CB569" s="39">
        <v>1</v>
      </c>
      <c r="CC569" s="39">
        <v>3</v>
      </c>
      <c r="CD569" s="5">
        <v>1</v>
      </c>
      <c r="CF569" s="39">
        <v>2</v>
      </c>
      <c r="CL569" s="18">
        <v>0</v>
      </c>
      <c r="CM569" s="5">
        <v>1</v>
      </c>
      <c r="CO569">
        <v>2</v>
      </c>
      <c r="CP569">
        <v>4</v>
      </c>
      <c r="CQ569" s="39">
        <v>1</v>
      </c>
      <c r="CR569" s="39">
        <v>1</v>
      </c>
      <c r="CS569" s="39">
        <v>1</v>
      </c>
      <c r="CT569" s="39">
        <v>2</v>
      </c>
      <c r="CU569" s="39">
        <v>2</v>
      </c>
      <c r="CV569" s="39">
        <v>1</v>
      </c>
      <c r="CW569" s="18">
        <v>3</v>
      </c>
      <c r="CX569" s="5">
        <v>1</v>
      </c>
      <c r="CY569" s="39">
        <v>1</v>
      </c>
      <c r="DA569" s="39">
        <v>1</v>
      </c>
      <c r="DB569" s="39">
        <v>2</v>
      </c>
      <c r="DC569" s="39">
        <v>2</v>
      </c>
      <c r="DE569">
        <v>1</v>
      </c>
      <c r="DF569" s="18">
        <v>1</v>
      </c>
      <c r="DG569" s="5">
        <v>1</v>
      </c>
      <c r="DH569" s="39">
        <v>1</v>
      </c>
      <c r="DI569" s="39">
        <v>1</v>
      </c>
      <c r="DJ569" s="39">
        <v>1</v>
      </c>
      <c r="DK569" s="39">
        <v>5</v>
      </c>
      <c r="DN569">
        <v>1</v>
      </c>
      <c r="DO569">
        <v>2</v>
      </c>
      <c r="DP569">
        <v>1</v>
      </c>
      <c r="DQ569">
        <v>2</v>
      </c>
      <c r="DR569" s="18">
        <v>4</v>
      </c>
      <c r="DS569" s="5">
        <v>1</v>
      </c>
      <c r="DT569" s="39">
        <v>1</v>
      </c>
      <c r="DU569" s="39">
        <v>1</v>
      </c>
      <c r="DX569">
        <v>2</v>
      </c>
      <c r="DY569">
        <v>2</v>
      </c>
      <c r="EA569">
        <v>1</v>
      </c>
      <c r="EB569">
        <v>2</v>
      </c>
      <c r="EC569">
        <v>5</v>
      </c>
      <c r="ED569" s="18">
        <v>2</v>
      </c>
      <c r="EE569" s="5">
        <v>1</v>
      </c>
      <c r="EF569" s="39">
        <v>1</v>
      </c>
      <c r="EG569" s="39">
        <v>2</v>
      </c>
      <c r="EH569" s="39">
        <v>1</v>
      </c>
      <c r="EI569" s="39">
        <v>2</v>
      </c>
      <c r="EJ569" s="39">
        <v>2</v>
      </c>
      <c r="EK569" s="39">
        <v>2</v>
      </c>
      <c r="EL569" s="18">
        <v>1</v>
      </c>
      <c r="EM569" s="5">
        <v>1</v>
      </c>
      <c r="EN569" s="39">
        <v>1</v>
      </c>
      <c r="EP569" s="39">
        <v>1</v>
      </c>
      <c r="EQ569" s="39">
        <v>2</v>
      </c>
      <c r="ER569" s="39">
        <v>2</v>
      </c>
      <c r="ES569" s="39">
        <v>2</v>
      </c>
      <c r="ET569" t="s">
        <v>1216</v>
      </c>
      <c r="EV569" s="39">
        <v>2</v>
      </c>
      <c r="EW569" s="39">
        <v>2</v>
      </c>
      <c r="EX569" s="18">
        <v>0</v>
      </c>
      <c r="EY569" s="5">
        <v>1</v>
      </c>
      <c r="FL569" s="18">
        <v>0</v>
      </c>
      <c r="FM569" s="5">
        <v>1</v>
      </c>
      <c r="FO569">
        <v>6</v>
      </c>
      <c r="FS569">
        <v>2</v>
      </c>
      <c r="FT569">
        <v>1</v>
      </c>
      <c r="FU569">
        <v>2</v>
      </c>
      <c r="FV569">
        <v>1</v>
      </c>
      <c r="FW569">
        <v>2</v>
      </c>
      <c r="FX569" s="18">
        <v>2</v>
      </c>
      <c r="FY569" s="5">
        <v>1</v>
      </c>
      <c r="FZ569" s="39">
        <v>1</v>
      </c>
      <c r="GA569" s="39">
        <v>1</v>
      </c>
      <c r="GC569" s="39">
        <v>2</v>
      </c>
      <c r="GD569" s="39">
        <v>2</v>
      </c>
      <c r="GF569">
        <v>1</v>
      </c>
      <c r="GH569">
        <v>5</v>
      </c>
      <c r="GI569">
        <v>2</v>
      </c>
      <c r="GJ569">
        <v>2</v>
      </c>
      <c r="GK569" s="18">
        <v>1</v>
      </c>
      <c r="GL569" s="5">
        <v>1</v>
      </c>
      <c r="GM569" s="39">
        <v>2</v>
      </c>
      <c r="GV569" s="18">
        <v>0</v>
      </c>
      <c r="GW569" s="5">
        <v>2</v>
      </c>
      <c r="HD569" s="18">
        <v>0</v>
      </c>
      <c r="HE569" s="5">
        <v>2</v>
      </c>
      <c r="HM569">
        <v>0</v>
      </c>
      <c r="HN569" s="5">
        <v>1</v>
      </c>
      <c r="HO569">
        <v>2</v>
      </c>
      <c r="HV569">
        <v>0</v>
      </c>
      <c r="HW569" s="5">
        <v>1</v>
      </c>
      <c r="HX569">
        <v>1</v>
      </c>
      <c r="HY569">
        <v>1</v>
      </c>
      <c r="HZ569" s="7">
        <v>0</v>
      </c>
      <c r="IA569" s="7">
        <v>3</v>
      </c>
      <c r="IB569" s="7">
        <v>1</v>
      </c>
      <c r="IC569" s="7">
        <v>4</v>
      </c>
      <c r="ID569" s="7">
        <v>2</v>
      </c>
      <c r="IE569" s="7">
        <v>1</v>
      </c>
      <c r="IF569" s="7">
        <v>0</v>
      </c>
      <c r="IG569" s="7">
        <v>0</v>
      </c>
      <c r="IH569" s="7">
        <v>2</v>
      </c>
      <c r="II569" s="7">
        <v>1</v>
      </c>
      <c r="IJ569" s="7">
        <v>0</v>
      </c>
      <c r="IK569" s="7">
        <v>0</v>
      </c>
      <c r="IL569" s="7">
        <v>0</v>
      </c>
      <c r="IM569" s="7">
        <v>0</v>
      </c>
      <c r="IN569" s="37">
        <v>0</v>
      </c>
      <c r="IO569" s="37">
        <v>0</v>
      </c>
      <c r="IP569" s="37">
        <v>4</v>
      </c>
      <c r="IQ569" s="37">
        <v>1</v>
      </c>
      <c r="IR569" s="37">
        <v>0</v>
      </c>
      <c r="IS569" s="37">
        <v>0</v>
      </c>
      <c r="IT569" s="37">
        <v>0</v>
      </c>
      <c r="IU569" s="37"/>
      <c r="IV569" s="37" t="s">
        <v>629</v>
      </c>
      <c r="IW569" s="37">
        <v>0</v>
      </c>
      <c r="IX569" s="37">
        <v>0</v>
      </c>
      <c r="IY569" s="37">
        <v>0</v>
      </c>
      <c r="IZ569" s="37">
        <v>0</v>
      </c>
      <c r="JA569" s="9" t="s">
        <v>2720</v>
      </c>
      <c r="JB569">
        <f t="shared" si="39"/>
        <v>5</v>
      </c>
      <c r="JC569">
        <f t="shared" si="40"/>
        <v>14</v>
      </c>
      <c r="JD569">
        <f t="shared" si="41"/>
        <v>5</v>
      </c>
    </row>
    <row r="570" spans="1:264" x14ac:dyDescent="0.25">
      <c r="A570" s="3">
        <v>42728</v>
      </c>
      <c r="B570" s="3">
        <v>42910</v>
      </c>
      <c r="C570" s="13" t="s">
        <v>2751</v>
      </c>
      <c r="D570" t="s">
        <v>90</v>
      </c>
      <c r="E570">
        <v>20</v>
      </c>
      <c r="F570" s="231" t="s">
        <v>2752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100</v>
      </c>
      <c r="T570">
        <v>90</v>
      </c>
      <c r="U570" s="3">
        <v>33051</v>
      </c>
      <c r="V570">
        <v>1</v>
      </c>
      <c r="W570">
        <v>2</v>
      </c>
      <c r="Y570" t="s">
        <v>499</v>
      </c>
      <c r="Z570">
        <v>2</v>
      </c>
      <c r="AA570">
        <v>3</v>
      </c>
      <c r="AC570">
        <v>4</v>
      </c>
      <c r="AD570">
        <v>1</v>
      </c>
      <c r="AE570" t="s">
        <v>919</v>
      </c>
      <c r="AF570" s="16">
        <v>1000000</v>
      </c>
      <c r="AG570">
        <v>0</v>
      </c>
      <c r="AH570">
        <v>0</v>
      </c>
      <c r="AI570">
        <v>1</v>
      </c>
      <c r="AJ570">
        <v>0</v>
      </c>
      <c r="AK570">
        <v>0</v>
      </c>
      <c r="AL570" s="5">
        <v>3</v>
      </c>
      <c r="AM570" s="39">
        <v>1</v>
      </c>
      <c r="AN570" s="39">
        <v>3</v>
      </c>
      <c r="AO570" s="39">
        <v>1</v>
      </c>
      <c r="AP570" s="39">
        <v>1</v>
      </c>
      <c r="AQ570" s="39">
        <v>0</v>
      </c>
      <c r="AR570" s="39">
        <v>1</v>
      </c>
      <c r="AS570" s="39">
        <v>1</v>
      </c>
      <c r="AT570" s="39">
        <v>0</v>
      </c>
      <c r="AU570" s="39">
        <v>0</v>
      </c>
      <c r="AV570" s="39">
        <v>0</v>
      </c>
      <c r="AW570" s="39">
        <v>0</v>
      </c>
      <c r="AX570" s="39">
        <v>0</v>
      </c>
      <c r="AY570" s="39">
        <v>0</v>
      </c>
      <c r="AZ570" s="39">
        <v>0</v>
      </c>
      <c r="BA570" s="39">
        <v>0</v>
      </c>
      <c r="BB570" s="39">
        <v>0</v>
      </c>
      <c r="BC570" s="39">
        <v>0</v>
      </c>
      <c r="BD570" s="39">
        <v>0</v>
      </c>
      <c r="BE570" s="39">
        <v>2</v>
      </c>
      <c r="BF570" s="39">
        <v>0</v>
      </c>
      <c r="BG570" s="39">
        <v>0</v>
      </c>
      <c r="BH570" s="39">
        <v>0</v>
      </c>
      <c r="BI570" s="39">
        <v>0</v>
      </c>
      <c r="BJ570" s="39">
        <v>0</v>
      </c>
      <c r="BK570" s="39">
        <v>0</v>
      </c>
      <c r="BL570" s="39">
        <v>0</v>
      </c>
      <c r="BM570" s="39">
        <v>0</v>
      </c>
      <c r="BN570" s="39">
        <v>0</v>
      </c>
      <c r="BO570" s="39">
        <v>0</v>
      </c>
      <c r="BP570" s="39">
        <v>0</v>
      </c>
      <c r="BQ570" s="39">
        <v>0</v>
      </c>
      <c r="BR570" s="39">
        <v>0</v>
      </c>
      <c r="BS570" s="39">
        <v>0</v>
      </c>
      <c r="BT570" s="39">
        <v>0</v>
      </c>
      <c r="BU570" s="39">
        <v>0</v>
      </c>
      <c r="BV570" s="39">
        <v>30</v>
      </c>
      <c r="BW570" s="39">
        <v>7</v>
      </c>
      <c r="BX570" s="13" t="s">
        <v>2753</v>
      </c>
      <c r="BY570" s="5">
        <v>1</v>
      </c>
      <c r="BZ570" s="39">
        <v>1</v>
      </c>
      <c r="CA570" s="39">
        <v>1</v>
      </c>
      <c r="CB570" s="39">
        <v>1</v>
      </c>
      <c r="CC570" s="39">
        <v>3</v>
      </c>
      <c r="CD570" s="5">
        <v>1</v>
      </c>
      <c r="CF570" s="39">
        <v>1</v>
      </c>
      <c r="CG570" s="39">
        <v>2</v>
      </c>
      <c r="CH570" s="39">
        <v>2</v>
      </c>
      <c r="CI570" s="39">
        <v>1</v>
      </c>
      <c r="CJ570" s="39">
        <v>1</v>
      </c>
      <c r="CK570" s="39">
        <v>5</v>
      </c>
      <c r="CL570" s="18">
        <v>2</v>
      </c>
      <c r="CM570" s="5">
        <v>1</v>
      </c>
      <c r="CO570">
        <v>1</v>
      </c>
      <c r="CP570">
        <v>5</v>
      </c>
      <c r="CQ570" s="39">
        <v>2</v>
      </c>
      <c r="CR570" s="39">
        <v>2</v>
      </c>
      <c r="CS570" s="39">
        <v>1</v>
      </c>
      <c r="CT570" s="39">
        <v>1</v>
      </c>
      <c r="CV570" s="39">
        <v>1</v>
      </c>
      <c r="CW570" s="18">
        <v>2</v>
      </c>
      <c r="CX570" s="5">
        <v>1</v>
      </c>
      <c r="CY570" s="39">
        <v>1</v>
      </c>
      <c r="DA570" s="39">
        <v>2</v>
      </c>
      <c r="DB570" s="39">
        <v>1</v>
      </c>
      <c r="DC570" s="39">
        <v>1</v>
      </c>
      <c r="DD570" s="39">
        <v>2</v>
      </c>
      <c r="DE570">
        <v>2</v>
      </c>
      <c r="DF570" s="18">
        <v>2</v>
      </c>
      <c r="DG570" s="5">
        <v>1</v>
      </c>
      <c r="DH570" s="39">
        <v>2</v>
      </c>
      <c r="DI570" s="39">
        <v>1</v>
      </c>
      <c r="DJ570" s="39">
        <v>1</v>
      </c>
      <c r="DL570">
        <v>2</v>
      </c>
      <c r="DM570">
        <v>1</v>
      </c>
      <c r="DN570">
        <v>1</v>
      </c>
      <c r="DQ570">
        <v>2</v>
      </c>
      <c r="DR570" s="18">
        <v>4</v>
      </c>
      <c r="DS570" s="5">
        <v>1</v>
      </c>
      <c r="DU570">
        <v>1</v>
      </c>
      <c r="DW570">
        <v>1</v>
      </c>
      <c r="DX570">
        <v>1</v>
      </c>
      <c r="DY570">
        <v>1</v>
      </c>
      <c r="DZ570">
        <v>2</v>
      </c>
      <c r="EA570">
        <v>2</v>
      </c>
      <c r="EB570">
        <v>2</v>
      </c>
      <c r="EC570">
        <v>5</v>
      </c>
      <c r="ED570" s="18">
        <v>3</v>
      </c>
      <c r="EE570" s="5">
        <v>1</v>
      </c>
      <c r="EF570" s="39">
        <v>1</v>
      </c>
      <c r="EG570" s="39">
        <v>2</v>
      </c>
      <c r="EH570" s="39">
        <v>1</v>
      </c>
      <c r="EI570" s="39">
        <v>2</v>
      </c>
      <c r="EJ570" s="39">
        <v>1</v>
      </c>
      <c r="EK570" s="39">
        <v>1</v>
      </c>
      <c r="EL570" s="18">
        <v>2</v>
      </c>
      <c r="EM570" s="5">
        <v>1</v>
      </c>
      <c r="EN570" s="39">
        <v>2</v>
      </c>
      <c r="EP570" s="39">
        <v>1</v>
      </c>
      <c r="EQ570" s="39">
        <v>1</v>
      </c>
      <c r="ER570" s="39">
        <v>1</v>
      </c>
      <c r="ES570" s="39">
        <v>1</v>
      </c>
      <c r="ET570" s="39">
        <v>2</v>
      </c>
      <c r="EU570" s="39">
        <v>2</v>
      </c>
      <c r="EV570" s="39">
        <v>2</v>
      </c>
      <c r="EW570" s="39">
        <v>5</v>
      </c>
      <c r="EX570" s="18">
        <v>3</v>
      </c>
      <c r="EY570" s="5">
        <v>3</v>
      </c>
      <c r="EZ570" s="39">
        <v>2</v>
      </c>
      <c r="FA570" s="39">
        <v>1</v>
      </c>
      <c r="FB570" s="39">
        <v>1</v>
      </c>
      <c r="FC570" s="39">
        <v>1</v>
      </c>
      <c r="FD570" s="39">
        <v>1</v>
      </c>
      <c r="FE570" s="39">
        <v>1</v>
      </c>
      <c r="FF570" s="39">
        <v>1</v>
      </c>
      <c r="FH570">
        <v>1</v>
      </c>
      <c r="FI570">
        <v>2</v>
      </c>
      <c r="FL570" s="18">
        <v>4</v>
      </c>
      <c r="FM570" s="5">
        <v>1</v>
      </c>
      <c r="FN570" s="39">
        <v>1</v>
      </c>
      <c r="FO570" s="39">
        <v>2</v>
      </c>
      <c r="FP570" s="39">
        <v>2</v>
      </c>
      <c r="FS570">
        <v>2</v>
      </c>
      <c r="FT570">
        <v>2</v>
      </c>
      <c r="FU570">
        <v>2</v>
      </c>
      <c r="FV570">
        <v>1</v>
      </c>
      <c r="FW570">
        <v>1</v>
      </c>
      <c r="FX570" s="18">
        <v>1</v>
      </c>
      <c r="FY570" s="5">
        <v>1</v>
      </c>
      <c r="GA570" s="39">
        <v>2</v>
      </c>
      <c r="GE570">
        <v>2</v>
      </c>
      <c r="GF570">
        <v>2</v>
      </c>
      <c r="GH570" t="s">
        <v>351</v>
      </c>
      <c r="GI570">
        <v>2</v>
      </c>
      <c r="GJ570">
        <v>5</v>
      </c>
      <c r="GK570" s="18">
        <v>0</v>
      </c>
      <c r="GL570" s="5">
        <v>2</v>
      </c>
      <c r="GM570" s="39">
        <v>2</v>
      </c>
      <c r="GV570" s="18">
        <v>0</v>
      </c>
      <c r="GW570" s="5">
        <v>1</v>
      </c>
      <c r="GX570">
        <v>2</v>
      </c>
      <c r="GY570">
        <v>2</v>
      </c>
      <c r="GZ570">
        <v>1</v>
      </c>
      <c r="HA570">
        <v>1</v>
      </c>
      <c r="HC570">
        <v>1</v>
      </c>
      <c r="HD570" s="18">
        <v>3</v>
      </c>
      <c r="HE570" s="5">
        <v>1</v>
      </c>
      <c r="HF570" s="39">
        <v>2</v>
      </c>
      <c r="HI570">
        <v>1</v>
      </c>
      <c r="HK570">
        <v>3</v>
      </c>
      <c r="HL570">
        <v>1</v>
      </c>
      <c r="HM570">
        <v>1</v>
      </c>
      <c r="HN570" s="5">
        <v>1</v>
      </c>
      <c r="HO570" s="39">
        <v>1</v>
      </c>
      <c r="HQ570">
        <v>1</v>
      </c>
      <c r="HR570">
        <v>1</v>
      </c>
      <c r="HS570">
        <v>1</v>
      </c>
      <c r="HT570">
        <v>2</v>
      </c>
      <c r="HU570">
        <v>5</v>
      </c>
      <c r="HV570">
        <v>3</v>
      </c>
      <c r="HW570" s="5">
        <v>1</v>
      </c>
      <c r="HX570" s="39">
        <v>1</v>
      </c>
      <c r="HY570" s="39">
        <v>1</v>
      </c>
      <c r="HZ570" s="7">
        <v>2</v>
      </c>
      <c r="IA570" s="7">
        <v>2</v>
      </c>
      <c r="IB570" s="7">
        <v>2</v>
      </c>
      <c r="IC570" s="7">
        <v>4</v>
      </c>
      <c r="ID570" s="7">
        <v>3</v>
      </c>
      <c r="IE570" s="7">
        <v>2</v>
      </c>
      <c r="IF570" s="7">
        <v>3</v>
      </c>
      <c r="IG570" s="7">
        <v>4</v>
      </c>
      <c r="IH570" s="7">
        <v>1</v>
      </c>
      <c r="II570" s="7">
        <v>0</v>
      </c>
      <c r="IJ570" s="7">
        <v>0</v>
      </c>
      <c r="IK570" s="7">
        <v>3</v>
      </c>
      <c r="IL570" s="7">
        <v>1</v>
      </c>
      <c r="IM570" s="7">
        <v>3</v>
      </c>
      <c r="IN570" s="37">
        <v>0</v>
      </c>
      <c r="IO570" s="37">
        <v>3</v>
      </c>
      <c r="IP570" s="37">
        <v>1</v>
      </c>
      <c r="IQ570" s="37">
        <v>2</v>
      </c>
      <c r="IR570" s="37">
        <v>0</v>
      </c>
      <c r="IS570" s="37">
        <v>3</v>
      </c>
      <c r="IT570" s="37">
        <v>3</v>
      </c>
      <c r="IU570" s="37">
        <v>2</v>
      </c>
      <c r="IV570" s="37"/>
      <c r="IW570" s="37">
        <v>3</v>
      </c>
      <c r="IX570" s="37">
        <v>2</v>
      </c>
      <c r="IY570" s="37">
        <v>2</v>
      </c>
      <c r="IZ570" s="37">
        <v>2</v>
      </c>
      <c r="JA570" s="9" t="s">
        <v>2564</v>
      </c>
      <c r="JB570">
        <f t="shared" si="39"/>
        <v>3</v>
      </c>
      <c r="JC570">
        <f t="shared" si="40"/>
        <v>30</v>
      </c>
      <c r="JD570">
        <f t="shared" si="41"/>
        <v>23</v>
      </c>
    </row>
    <row r="571" spans="1:264" ht="16.5" thickBot="1" x14ac:dyDescent="0.3">
      <c r="A571" s="3">
        <v>42728</v>
      </c>
      <c r="B571" s="3">
        <v>42910</v>
      </c>
      <c r="C571" s="13" t="s">
        <v>2754</v>
      </c>
      <c r="D571" t="s">
        <v>90</v>
      </c>
      <c r="E571">
        <v>21</v>
      </c>
      <c r="F571">
        <v>9906035102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120</v>
      </c>
      <c r="T571">
        <v>80</v>
      </c>
      <c r="U571" s="3">
        <v>33185</v>
      </c>
      <c r="V571">
        <v>1</v>
      </c>
      <c r="W571">
        <v>2</v>
      </c>
      <c r="X571" t="s">
        <v>242</v>
      </c>
      <c r="Y571" t="s">
        <v>536</v>
      </c>
      <c r="Z571">
        <v>2</v>
      </c>
      <c r="AA571">
        <v>2</v>
      </c>
      <c r="AC571">
        <v>2</v>
      </c>
      <c r="AD571">
        <v>5</v>
      </c>
      <c r="AG571">
        <v>0</v>
      </c>
      <c r="AH571">
        <v>1</v>
      </c>
      <c r="AI571">
        <v>1</v>
      </c>
      <c r="AJ571">
        <v>0</v>
      </c>
      <c r="AK571">
        <v>0</v>
      </c>
      <c r="AL571" s="5">
        <v>2</v>
      </c>
      <c r="AM571" s="39">
        <v>2</v>
      </c>
      <c r="AN571" s="39">
        <v>3</v>
      </c>
      <c r="AO571" s="39">
        <v>2</v>
      </c>
      <c r="AP571" s="39">
        <v>1</v>
      </c>
      <c r="AQ571" s="39">
        <v>1</v>
      </c>
      <c r="AR571" s="39">
        <v>3</v>
      </c>
      <c r="AS571" s="39">
        <v>3</v>
      </c>
      <c r="AT571" s="39">
        <v>2</v>
      </c>
      <c r="AU571" s="39">
        <v>2</v>
      </c>
      <c r="AV571" s="39">
        <v>3</v>
      </c>
      <c r="AW571" s="39">
        <v>2</v>
      </c>
      <c r="AX571" s="39">
        <v>1</v>
      </c>
      <c r="AY571" s="39">
        <v>1</v>
      </c>
      <c r="AZ571" s="39">
        <v>0</v>
      </c>
      <c r="BA571" s="39">
        <v>0</v>
      </c>
      <c r="BB571" s="39">
        <v>2</v>
      </c>
      <c r="BC571" s="39">
        <v>2</v>
      </c>
      <c r="BD571" s="39">
        <v>1</v>
      </c>
      <c r="BE571" s="39">
        <v>2</v>
      </c>
      <c r="BF571" s="39">
        <v>2</v>
      </c>
      <c r="BG571" s="39">
        <v>2</v>
      </c>
      <c r="BH571" s="39">
        <v>2</v>
      </c>
      <c r="BI571" s="39">
        <v>0</v>
      </c>
      <c r="BN571" s="39">
        <v>3</v>
      </c>
      <c r="BO571" s="39">
        <v>3</v>
      </c>
      <c r="BP571" s="39">
        <v>1</v>
      </c>
      <c r="BQ571" s="39">
        <v>3</v>
      </c>
      <c r="BR571" s="39">
        <v>3</v>
      </c>
      <c r="BS571" s="39">
        <v>3</v>
      </c>
      <c r="BT571" s="39">
        <v>3</v>
      </c>
      <c r="BU571" s="39">
        <v>3</v>
      </c>
      <c r="BV571" s="39">
        <v>3</v>
      </c>
      <c r="BW571" s="13" t="s">
        <v>2755</v>
      </c>
      <c r="BX571" s="13" t="s">
        <v>2756</v>
      </c>
      <c r="BY571" s="5">
        <v>2</v>
      </c>
      <c r="BZ571" s="39">
        <v>2</v>
      </c>
      <c r="CA571" s="39">
        <v>2</v>
      </c>
      <c r="CB571" s="39">
        <v>2</v>
      </c>
      <c r="CC571" s="39">
        <v>2</v>
      </c>
      <c r="CD571" s="5">
        <v>1</v>
      </c>
      <c r="CF571" s="39">
        <v>1</v>
      </c>
      <c r="CG571" s="39">
        <v>1</v>
      </c>
      <c r="CH571" s="39">
        <v>1</v>
      </c>
      <c r="CI571" s="39">
        <v>1</v>
      </c>
      <c r="CJ571" s="39">
        <v>1</v>
      </c>
      <c r="CK571" s="39">
        <v>4</v>
      </c>
      <c r="CL571" s="18">
        <v>4</v>
      </c>
      <c r="CM571" s="5">
        <v>1</v>
      </c>
      <c r="CO571">
        <v>1</v>
      </c>
      <c r="CP571" t="s">
        <v>361</v>
      </c>
      <c r="CQ571" s="39">
        <v>1</v>
      </c>
      <c r="CR571" s="39">
        <v>1</v>
      </c>
      <c r="CS571" s="39">
        <v>1</v>
      </c>
      <c r="CT571" s="39">
        <v>1</v>
      </c>
      <c r="CU571" s="39">
        <v>1</v>
      </c>
      <c r="CV571" s="39">
        <v>2</v>
      </c>
      <c r="CW571" s="18">
        <v>5</v>
      </c>
      <c r="CX571" s="5">
        <v>1</v>
      </c>
      <c r="CY571" s="39">
        <v>1</v>
      </c>
      <c r="DA571" s="39">
        <v>3</v>
      </c>
      <c r="DE571">
        <v>4</v>
      </c>
      <c r="DF571" s="18">
        <v>0</v>
      </c>
      <c r="DG571" s="5">
        <v>1</v>
      </c>
      <c r="DI571" s="39">
        <v>1</v>
      </c>
      <c r="DJ571" s="39">
        <v>1</v>
      </c>
      <c r="DK571" t="s">
        <v>2757</v>
      </c>
      <c r="DL571">
        <v>2</v>
      </c>
      <c r="DM571">
        <v>1</v>
      </c>
      <c r="DN571">
        <v>1</v>
      </c>
      <c r="DO571">
        <v>1</v>
      </c>
      <c r="DQ571">
        <v>5</v>
      </c>
      <c r="DR571" s="18">
        <v>5</v>
      </c>
      <c r="DS571" s="5">
        <v>1</v>
      </c>
      <c r="DU571">
        <v>2</v>
      </c>
      <c r="DW571">
        <v>2</v>
      </c>
      <c r="DX571">
        <v>1</v>
      </c>
      <c r="DY571">
        <v>2</v>
      </c>
      <c r="EC571">
        <v>4</v>
      </c>
      <c r="ED571" s="18">
        <v>1</v>
      </c>
      <c r="EE571" s="5">
        <v>1</v>
      </c>
      <c r="EG571" s="39">
        <v>1</v>
      </c>
      <c r="EH571" s="39">
        <v>1</v>
      </c>
      <c r="EI571" s="39">
        <v>1</v>
      </c>
      <c r="EJ571" s="39">
        <v>2</v>
      </c>
      <c r="EK571" s="39">
        <v>4</v>
      </c>
      <c r="EL571" s="18">
        <v>3</v>
      </c>
      <c r="EM571" s="5">
        <v>1</v>
      </c>
      <c r="EN571" s="39">
        <v>1</v>
      </c>
      <c r="EP571" s="39">
        <v>1</v>
      </c>
      <c r="ER571" s="39">
        <v>2</v>
      </c>
      <c r="ES571" s="39">
        <v>1</v>
      </c>
      <c r="ET571" s="39" t="s">
        <v>979</v>
      </c>
      <c r="EU571" s="39"/>
      <c r="EV571" s="39">
        <v>2</v>
      </c>
      <c r="EW571" s="39">
        <v>4</v>
      </c>
      <c r="EX571" s="18">
        <v>1</v>
      </c>
      <c r="EY571" s="5">
        <v>3</v>
      </c>
      <c r="EZ571" s="39">
        <v>2</v>
      </c>
      <c r="FA571" s="39">
        <v>1</v>
      </c>
      <c r="FB571" s="39">
        <v>1</v>
      </c>
      <c r="FC571" s="39">
        <v>1</v>
      </c>
      <c r="FD571" s="39">
        <v>1</v>
      </c>
      <c r="FE571" s="39">
        <v>2</v>
      </c>
      <c r="FF571" s="39">
        <v>2</v>
      </c>
      <c r="FH571">
        <v>3</v>
      </c>
      <c r="FL571" s="18">
        <v>1</v>
      </c>
      <c r="FM571" s="5">
        <v>1</v>
      </c>
      <c r="FO571" t="s">
        <v>353</v>
      </c>
      <c r="FR571">
        <v>2</v>
      </c>
      <c r="FS571">
        <v>2</v>
      </c>
      <c r="FT571">
        <v>2</v>
      </c>
      <c r="FU571">
        <v>3</v>
      </c>
      <c r="FV571">
        <v>1</v>
      </c>
      <c r="FW571" t="s">
        <v>368</v>
      </c>
      <c r="FX571" s="18">
        <v>1</v>
      </c>
      <c r="FY571" s="5">
        <v>1</v>
      </c>
      <c r="GA571" s="39">
        <v>1</v>
      </c>
      <c r="GC571">
        <v>1</v>
      </c>
      <c r="GK571" s="18">
        <v>0</v>
      </c>
      <c r="GL571" s="5">
        <v>1</v>
      </c>
      <c r="GM571" s="39">
        <v>1</v>
      </c>
      <c r="GO571" t="s">
        <v>2156</v>
      </c>
      <c r="GP571">
        <v>1</v>
      </c>
      <c r="GQ571">
        <v>1</v>
      </c>
      <c r="GR571" t="s">
        <v>2758</v>
      </c>
      <c r="GS571">
        <v>2</v>
      </c>
      <c r="GU571">
        <v>2</v>
      </c>
      <c r="GV571" s="18">
        <v>2</v>
      </c>
      <c r="GW571" s="5">
        <v>1</v>
      </c>
      <c r="GX571" s="39">
        <v>2</v>
      </c>
      <c r="GY571" s="39">
        <v>2</v>
      </c>
      <c r="GZ571" s="39">
        <v>1</v>
      </c>
      <c r="HA571" s="39">
        <v>2</v>
      </c>
      <c r="HB571" s="39">
        <v>1</v>
      </c>
      <c r="HC571" s="39">
        <v>2</v>
      </c>
      <c r="HD571" s="18">
        <v>3</v>
      </c>
      <c r="HE571" s="5">
        <v>1</v>
      </c>
      <c r="HF571" s="39">
        <v>1</v>
      </c>
      <c r="HH571">
        <v>2</v>
      </c>
      <c r="HI571">
        <v>2</v>
      </c>
      <c r="HK571">
        <v>2</v>
      </c>
      <c r="HL571">
        <v>5</v>
      </c>
      <c r="HM571">
        <v>1</v>
      </c>
      <c r="HN571" s="5">
        <v>1</v>
      </c>
      <c r="HO571" s="39">
        <v>2</v>
      </c>
      <c r="HV571">
        <v>0</v>
      </c>
      <c r="HW571" s="5">
        <v>1</v>
      </c>
      <c r="HX571" s="39">
        <v>2</v>
      </c>
      <c r="HZ571" s="7">
        <v>4</v>
      </c>
      <c r="IA571" s="7">
        <v>5</v>
      </c>
      <c r="IB571" s="7">
        <v>0</v>
      </c>
      <c r="IC571" s="7">
        <v>5</v>
      </c>
      <c r="ID571" s="7">
        <v>1</v>
      </c>
      <c r="IE571" s="7">
        <v>3</v>
      </c>
      <c r="IF571" s="7">
        <v>1</v>
      </c>
      <c r="IG571" s="7">
        <v>1</v>
      </c>
      <c r="IH571" s="7">
        <v>1</v>
      </c>
      <c r="II571" s="7">
        <v>0</v>
      </c>
      <c r="IJ571" s="7">
        <v>2</v>
      </c>
      <c r="IK571" s="7">
        <v>3</v>
      </c>
      <c r="IL571" s="7">
        <v>1</v>
      </c>
      <c r="IM571" s="7">
        <v>0</v>
      </c>
      <c r="IN571" s="37">
        <v>0</v>
      </c>
      <c r="IO571" s="37">
        <v>0</v>
      </c>
      <c r="IP571" s="37">
        <v>0</v>
      </c>
      <c r="IQ571" s="37">
        <v>0</v>
      </c>
      <c r="IR571" s="37">
        <v>0</v>
      </c>
      <c r="IS571" s="37">
        <v>0</v>
      </c>
      <c r="IT571" s="37">
        <v>0</v>
      </c>
      <c r="IU571" s="37">
        <v>1</v>
      </c>
      <c r="IV571" s="37"/>
      <c r="IW571" s="37">
        <v>0</v>
      </c>
      <c r="IX571" s="37">
        <v>1</v>
      </c>
      <c r="IY571" s="37">
        <v>0</v>
      </c>
      <c r="IZ571" s="37">
        <v>1</v>
      </c>
      <c r="JA571" s="9" t="s">
        <v>2712</v>
      </c>
      <c r="JB571">
        <f t="shared" si="39"/>
        <v>9</v>
      </c>
      <c r="JC571">
        <f t="shared" si="40"/>
        <v>27</v>
      </c>
      <c r="JD571">
        <f t="shared" si="41"/>
        <v>3</v>
      </c>
    </row>
    <row r="572" spans="1:264" s="14" customFormat="1" ht="16.5" thickTop="1" x14ac:dyDescent="0.25">
      <c r="A572" s="214" t="s">
        <v>2442</v>
      </c>
      <c r="B572" s="233" t="s">
        <v>2443</v>
      </c>
      <c r="C572" s="125" t="s">
        <v>2807</v>
      </c>
      <c r="D572" s="131" t="s">
        <v>91</v>
      </c>
      <c r="E572" s="131">
        <v>3</v>
      </c>
      <c r="F572" s="131"/>
      <c r="G572" s="131">
        <v>1</v>
      </c>
      <c r="H572" s="131">
        <v>0</v>
      </c>
      <c r="I572" s="131">
        <v>1</v>
      </c>
      <c r="J572" s="131">
        <v>0</v>
      </c>
      <c r="K572" s="131">
        <v>1</v>
      </c>
      <c r="L572" s="131">
        <v>1</v>
      </c>
      <c r="M572" s="131">
        <v>1</v>
      </c>
      <c r="N572" s="131">
        <v>0</v>
      </c>
      <c r="O572" s="131">
        <v>1</v>
      </c>
      <c r="P572" s="131">
        <v>1</v>
      </c>
      <c r="Q572" s="131">
        <v>0</v>
      </c>
      <c r="R572" s="131">
        <v>0</v>
      </c>
      <c r="S572" s="131">
        <v>110</v>
      </c>
      <c r="T572" s="131">
        <v>80</v>
      </c>
      <c r="U572" s="214">
        <v>22262</v>
      </c>
      <c r="V572" s="131">
        <v>1</v>
      </c>
      <c r="W572" s="131">
        <v>3</v>
      </c>
      <c r="X572" s="131" t="s">
        <v>242</v>
      </c>
      <c r="Y572" s="131" t="s">
        <v>499</v>
      </c>
      <c r="Z572" s="131">
        <v>2</v>
      </c>
      <c r="AA572" s="131">
        <v>1</v>
      </c>
      <c r="AB572" s="131" t="s">
        <v>2808</v>
      </c>
      <c r="AC572" s="131">
        <v>1</v>
      </c>
      <c r="AD572" s="131">
        <v>3</v>
      </c>
      <c r="AE572" s="125"/>
      <c r="AF572" s="234"/>
      <c r="AG572" s="131">
        <v>0</v>
      </c>
      <c r="AH572" s="131">
        <v>1</v>
      </c>
      <c r="AI572" s="131">
        <v>1</v>
      </c>
      <c r="AJ572" s="131">
        <v>0</v>
      </c>
      <c r="AK572" s="131">
        <v>0</v>
      </c>
      <c r="AL572" s="235">
        <v>0</v>
      </c>
      <c r="AM572" s="131">
        <v>0</v>
      </c>
      <c r="AN572" s="131">
        <v>0</v>
      </c>
      <c r="AO572" s="131">
        <v>0</v>
      </c>
      <c r="AP572" s="131">
        <v>0</v>
      </c>
      <c r="AQ572" s="131">
        <v>0</v>
      </c>
      <c r="AR572" s="131">
        <v>0</v>
      </c>
      <c r="AS572" s="131">
        <v>1</v>
      </c>
      <c r="AT572" s="131">
        <v>0</v>
      </c>
      <c r="AU572" s="131">
        <v>0</v>
      </c>
      <c r="AV572" s="131">
        <v>0</v>
      </c>
      <c r="AW572" s="131">
        <v>0</v>
      </c>
      <c r="AX572" s="131">
        <v>0</v>
      </c>
      <c r="AY572" s="131">
        <v>0</v>
      </c>
      <c r="AZ572" s="131">
        <v>0</v>
      </c>
      <c r="BA572" s="131">
        <v>0</v>
      </c>
      <c r="BB572" s="131">
        <v>0</v>
      </c>
      <c r="BC572" s="131">
        <v>0</v>
      </c>
      <c r="BD572" s="131">
        <v>0</v>
      </c>
      <c r="BE572" s="131">
        <v>1</v>
      </c>
      <c r="BF572" s="131">
        <v>0</v>
      </c>
      <c r="BG572" s="131">
        <v>0</v>
      </c>
      <c r="BH572" s="131">
        <v>0</v>
      </c>
      <c r="BI572" s="131">
        <v>0</v>
      </c>
      <c r="BJ572" s="131"/>
      <c r="BK572" s="131"/>
      <c r="BL572" s="131"/>
      <c r="BM572" s="131"/>
      <c r="BN572" s="131">
        <v>2</v>
      </c>
      <c r="BO572" s="131">
        <v>2</v>
      </c>
      <c r="BP572" s="131">
        <v>1</v>
      </c>
      <c r="BQ572" s="131">
        <v>0</v>
      </c>
      <c r="BR572" s="131">
        <v>2</v>
      </c>
      <c r="BS572" s="131">
        <v>1</v>
      </c>
      <c r="BT572" s="131">
        <v>0</v>
      </c>
      <c r="BU572" s="131">
        <v>0</v>
      </c>
      <c r="BV572" s="131">
        <v>15</v>
      </c>
      <c r="BW572" s="131">
        <v>0</v>
      </c>
      <c r="BX572" s="131">
        <v>5</v>
      </c>
      <c r="BY572" s="236">
        <v>1</v>
      </c>
      <c r="BZ572" s="131">
        <v>1</v>
      </c>
      <c r="CA572" s="131">
        <v>1</v>
      </c>
      <c r="CB572" s="131">
        <v>3</v>
      </c>
      <c r="CC572" s="131">
        <v>3</v>
      </c>
      <c r="CD572" s="236">
        <v>1</v>
      </c>
      <c r="CE572" s="131">
        <v>1</v>
      </c>
      <c r="CF572" s="131">
        <v>1</v>
      </c>
      <c r="CG572" s="131">
        <v>1</v>
      </c>
      <c r="CH572" s="131">
        <v>1</v>
      </c>
      <c r="CI572" s="131">
        <v>1</v>
      </c>
      <c r="CJ572" s="131">
        <v>1</v>
      </c>
      <c r="CK572" s="131">
        <v>5</v>
      </c>
      <c r="CL572" s="237">
        <v>4</v>
      </c>
      <c r="CM572" s="235">
        <v>1</v>
      </c>
      <c r="CN572" s="131">
        <v>1</v>
      </c>
      <c r="CO572" s="131">
        <v>1</v>
      </c>
      <c r="CP572" s="131">
        <v>5</v>
      </c>
      <c r="CQ572" s="131">
        <v>1</v>
      </c>
      <c r="CR572" s="131">
        <v>1</v>
      </c>
      <c r="CS572" s="131">
        <v>2</v>
      </c>
      <c r="CT572" s="131"/>
      <c r="CU572" s="131">
        <v>1</v>
      </c>
      <c r="CV572" s="131">
        <v>5</v>
      </c>
      <c r="CW572" s="237">
        <v>3</v>
      </c>
      <c r="CX572" s="235">
        <v>1</v>
      </c>
      <c r="CY572" s="131">
        <v>2</v>
      </c>
      <c r="CZ572" s="131"/>
      <c r="DA572" s="131">
        <v>2</v>
      </c>
      <c r="DB572" s="131">
        <v>1</v>
      </c>
      <c r="DC572" s="131">
        <v>1</v>
      </c>
      <c r="DD572" s="131">
        <v>2</v>
      </c>
      <c r="DE572" s="131">
        <v>5</v>
      </c>
      <c r="DF572" s="237">
        <v>2</v>
      </c>
      <c r="DG572" s="235">
        <v>2</v>
      </c>
      <c r="DH572" s="131">
        <v>2</v>
      </c>
      <c r="DI572" s="131"/>
      <c r="DJ572" s="131"/>
      <c r="DK572" s="131"/>
      <c r="DL572" s="131"/>
      <c r="DM572" s="131"/>
      <c r="DN572" s="131"/>
      <c r="DO572" s="131"/>
      <c r="DP572" s="131"/>
      <c r="DQ572" s="131"/>
      <c r="DR572" s="237">
        <v>0</v>
      </c>
      <c r="DS572" s="235">
        <v>1</v>
      </c>
      <c r="DT572" s="131">
        <v>1</v>
      </c>
      <c r="DU572" s="131">
        <v>2</v>
      </c>
      <c r="DV572" s="131"/>
      <c r="DW572" s="131">
        <v>2</v>
      </c>
      <c r="DX572" s="131">
        <v>2</v>
      </c>
      <c r="DY572" s="131">
        <v>2</v>
      </c>
      <c r="DZ572" s="131"/>
      <c r="EA572" s="131"/>
      <c r="EB572" s="131"/>
      <c r="EC572" s="131">
        <v>5</v>
      </c>
      <c r="ED572" s="237">
        <v>0</v>
      </c>
      <c r="EE572" s="235">
        <v>1</v>
      </c>
      <c r="EF572" s="131">
        <v>1</v>
      </c>
      <c r="EG572" s="131">
        <v>1</v>
      </c>
      <c r="EH572" s="131">
        <v>1</v>
      </c>
      <c r="EI572" s="131">
        <v>1</v>
      </c>
      <c r="EJ572" s="131">
        <v>2</v>
      </c>
      <c r="EK572" s="131">
        <v>5</v>
      </c>
      <c r="EL572" s="237">
        <v>3</v>
      </c>
      <c r="EM572" s="235">
        <v>2</v>
      </c>
      <c r="EN572" s="131">
        <v>2</v>
      </c>
      <c r="EO572" s="131">
        <v>3</v>
      </c>
      <c r="EP572" s="131"/>
      <c r="EQ572" s="131"/>
      <c r="ER572" s="131"/>
      <c r="ES572" s="131"/>
      <c r="ET572" s="131"/>
      <c r="EU572" s="131"/>
      <c r="EV572" s="131"/>
      <c r="EW572" s="131"/>
      <c r="EX572" s="237">
        <v>0</v>
      </c>
      <c r="EY572" s="235"/>
      <c r="EZ572" s="131"/>
      <c r="FA572" s="131"/>
      <c r="FB572" s="131"/>
      <c r="FC572" s="131"/>
      <c r="FD572" s="131"/>
      <c r="FE572" s="131"/>
      <c r="FF572" s="131"/>
      <c r="FG572" s="131"/>
      <c r="FH572" s="131"/>
      <c r="FI572" s="131"/>
      <c r="FJ572" s="131"/>
      <c r="FK572" s="131"/>
      <c r="FL572" s="237">
        <v>0</v>
      </c>
      <c r="FM572" s="235">
        <v>1</v>
      </c>
      <c r="FN572" s="131"/>
      <c r="FO572" s="131">
        <v>6</v>
      </c>
      <c r="FP572" s="131"/>
      <c r="FQ572" s="131">
        <v>1</v>
      </c>
      <c r="FR572" s="131">
        <v>2</v>
      </c>
      <c r="FS572" s="131">
        <v>1</v>
      </c>
      <c r="FT572" s="131">
        <v>2</v>
      </c>
      <c r="FU572" s="131">
        <v>2</v>
      </c>
      <c r="FV572" s="131">
        <v>2</v>
      </c>
      <c r="FW572" s="131">
        <v>5</v>
      </c>
      <c r="FX572" s="237">
        <v>1</v>
      </c>
      <c r="FY572" s="235">
        <v>2</v>
      </c>
      <c r="FZ572" s="131">
        <v>1</v>
      </c>
      <c r="GA572" s="131">
        <v>2</v>
      </c>
      <c r="GB572" s="131">
        <v>3</v>
      </c>
      <c r="GC572" s="131"/>
      <c r="GD572" s="131"/>
      <c r="GE572" s="131"/>
      <c r="GF572" s="131"/>
      <c r="GG572" s="131"/>
      <c r="GH572" s="131"/>
      <c r="GI572" s="131"/>
      <c r="GJ572" s="131"/>
      <c r="GK572" s="237">
        <v>0</v>
      </c>
      <c r="GL572" s="235">
        <v>2</v>
      </c>
      <c r="GM572" s="131">
        <v>2</v>
      </c>
      <c r="GN572" s="131"/>
      <c r="GO572" s="131"/>
      <c r="GP572" s="131"/>
      <c r="GQ572" s="131"/>
      <c r="GR572" s="131"/>
      <c r="GS572" s="131"/>
      <c r="GT572" s="131"/>
      <c r="GU572" s="131"/>
      <c r="GV572" s="237">
        <v>0</v>
      </c>
      <c r="GW572" s="235">
        <v>1</v>
      </c>
      <c r="GX572" s="131"/>
      <c r="GY572" s="131"/>
      <c r="GZ572" s="131"/>
      <c r="HA572" s="131"/>
      <c r="HB572" s="131"/>
      <c r="HC572" s="131"/>
      <c r="HD572" s="237">
        <v>0</v>
      </c>
      <c r="HE572" s="235">
        <v>2</v>
      </c>
      <c r="HF572" s="131"/>
      <c r="HG572" s="131"/>
      <c r="HH572" s="131"/>
      <c r="HI572" s="131"/>
      <c r="HJ572" s="131"/>
      <c r="HK572" s="131"/>
      <c r="HL572" s="131"/>
      <c r="HM572" s="237">
        <v>0</v>
      </c>
      <c r="HN572" s="235">
        <v>2</v>
      </c>
      <c r="HO572" s="131"/>
      <c r="HP572" s="131"/>
      <c r="HQ572" s="131"/>
      <c r="HR572" s="131"/>
      <c r="HS572" s="131"/>
      <c r="HT572" s="131"/>
      <c r="HU572" s="131"/>
      <c r="HV572" s="237">
        <v>0</v>
      </c>
      <c r="HW572" s="235">
        <v>1</v>
      </c>
      <c r="HX572" s="131">
        <v>2</v>
      </c>
      <c r="HY572" s="131">
        <v>1</v>
      </c>
      <c r="HZ572" s="238">
        <v>4</v>
      </c>
      <c r="IA572" s="238">
        <v>3</v>
      </c>
      <c r="IB572" s="238">
        <v>2</v>
      </c>
      <c r="IC572" s="238">
        <v>0</v>
      </c>
      <c r="ID572" s="238">
        <v>0</v>
      </c>
      <c r="IE572" s="238">
        <v>3</v>
      </c>
      <c r="IF572" s="238">
        <v>0</v>
      </c>
      <c r="IG572" s="238">
        <v>0</v>
      </c>
      <c r="IH572" s="238">
        <v>1</v>
      </c>
      <c r="II572" s="238">
        <v>0</v>
      </c>
      <c r="IJ572" s="238">
        <v>0</v>
      </c>
      <c r="IK572" s="238">
        <v>0</v>
      </c>
      <c r="IL572" s="238">
        <v>0</v>
      </c>
      <c r="IM572" s="238">
        <v>0</v>
      </c>
      <c r="IN572" s="131">
        <v>0</v>
      </c>
      <c r="IO572" s="131">
        <v>0</v>
      </c>
      <c r="IP572" s="131">
        <v>0</v>
      </c>
      <c r="IQ572" s="131">
        <v>1</v>
      </c>
      <c r="IR572" s="131">
        <v>3</v>
      </c>
      <c r="IS572" s="131">
        <v>0</v>
      </c>
      <c r="IT572" s="131">
        <v>0</v>
      </c>
      <c r="IU572" s="131">
        <v>3</v>
      </c>
      <c r="IV572" s="131" t="s">
        <v>369</v>
      </c>
      <c r="IW572" s="131">
        <v>4</v>
      </c>
      <c r="IX572" s="131">
        <v>0</v>
      </c>
      <c r="IY572" s="131">
        <v>0</v>
      </c>
      <c r="IZ572" s="131">
        <v>3</v>
      </c>
      <c r="JA572" s="239" t="s">
        <v>2712</v>
      </c>
      <c r="JB572">
        <f t="shared" si="39"/>
        <v>7</v>
      </c>
      <c r="JC572">
        <f t="shared" si="40"/>
        <v>13</v>
      </c>
      <c r="JD572">
        <f t="shared" si="41"/>
        <v>14</v>
      </c>
    </row>
    <row r="573" spans="1:264" x14ac:dyDescent="0.25">
      <c r="A573" s="3" t="s">
        <v>2459</v>
      </c>
      <c r="B573" s="3" t="s">
        <v>2460</v>
      </c>
      <c r="C573" s="13" t="s">
        <v>2809</v>
      </c>
      <c r="D573" t="s">
        <v>91</v>
      </c>
      <c r="E573">
        <v>4</v>
      </c>
      <c r="F573"/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140</v>
      </c>
      <c r="T573">
        <v>130</v>
      </c>
      <c r="U573" s="38">
        <v>17148</v>
      </c>
      <c r="V573">
        <v>1</v>
      </c>
      <c r="W573">
        <v>2</v>
      </c>
      <c r="X573" t="s">
        <v>242</v>
      </c>
      <c r="Y573" t="s">
        <v>499</v>
      </c>
      <c r="Z573">
        <v>2</v>
      </c>
      <c r="AA573">
        <v>2</v>
      </c>
      <c r="AC573">
        <v>2</v>
      </c>
      <c r="AD573">
        <v>3</v>
      </c>
      <c r="AG573">
        <v>0</v>
      </c>
      <c r="AH573">
        <v>0</v>
      </c>
      <c r="AI573">
        <v>1</v>
      </c>
      <c r="AJ573">
        <v>0</v>
      </c>
      <c r="AK573">
        <v>0</v>
      </c>
      <c r="AL573" s="5">
        <v>0</v>
      </c>
      <c r="AM573" s="39">
        <v>1</v>
      </c>
      <c r="AN573" s="39">
        <v>1</v>
      </c>
      <c r="AO573" s="39">
        <v>1</v>
      </c>
      <c r="AP573" s="39">
        <v>0</v>
      </c>
      <c r="AQ573" s="39">
        <v>0</v>
      </c>
      <c r="AR573" s="39">
        <v>2</v>
      </c>
      <c r="AS573" s="39">
        <v>1</v>
      </c>
      <c r="AT573" s="39">
        <v>1</v>
      </c>
      <c r="AU573" s="39">
        <v>1</v>
      </c>
      <c r="AV573" s="39">
        <v>2</v>
      </c>
      <c r="AW573" s="39">
        <v>0</v>
      </c>
      <c r="AX573" s="39">
        <v>0</v>
      </c>
      <c r="AY573" s="39">
        <v>0</v>
      </c>
      <c r="AZ573" s="39">
        <v>0</v>
      </c>
      <c r="BA573" s="39">
        <v>0</v>
      </c>
      <c r="BB573" s="39">
        <v>1</v>
      </c>
      <c r="BC573" s="39">
        <v>1</v>
      </c>
      <c r="BD573" s="39">
        <v>1</v>
      </c>
      <c r="BE573" s="39">
        <v>1</v>
      </c>
      <c r="BF573" s="39">
        <v>0</v>
      </c>
      <c r="BG573" s="39">
        <v>0</v>
      </c>
      <c r="BH573" s="39">
        <v>0</v>
      </c>
      <c r="BI573" s="39">
        <v>1</v>
      </c>
      <c r="BJ573" s="39"/>
      <c r="BK573" s="39"/>
      <c r="BL573" s="39"/>
      <c r="BM573" s="39"/>
      <c r="BN573" s="39">
        <v>1</v>
      </c>
      <c r="BO573" s="39">
        <v>0</v>
      </c>
      <c r="BP573" s="39">
        <v>1</v>
      </c>
      <c r="BQ573" s="39">
        <v>1</v>
      </c>
      <c r="BR573" s="39">
        <v>0</v>
      </c>
      <c r="BS573" s="39">
        <v>0</v>
      </c>
      <c r="BT573" s="39">
        <v>1</v>
      </c>
      <c r="BU573" s="39">
        <v>1</v>
      </c>
      <c r="BV573" s="39">
        <v>0</v>
      </c>
      <c r="BW573" s="39">
        <v>0</v>
      </c>
      <c r="BX573" s="39">
        <v>21</v>
      </c>
      <c r="BY573" s="5">
        <v>2</v>
      </c>
      <c r="BZ573" s="39">
        <v>1</v>
      </c>
      <c r="CA573" s="39">
        <v>1</v>
      </c>
      <c r="CB573" s="39">
        <v>2</v>
      </c>
      <c r="CC573" s="39">
        <v>2</v>
      </c>
      <c r="CD573" s="5">
        <v>1</v>
      </c>
      <c r="CE573" s="39"/>
      <c r="CF573" s="39">
        <v>2</v>
      </c>
      <c r="CL573" s="18">
        <v>0</v>
      </c>
      <c r="CM573" s="5">
        <v>1</v>
      </c>
      <c r="CO573">
        <v>1</v>
      </c>
      <c r="CP573">
        <v>7</v>
      </c>
      <c r="CQ573">
        <v>1</v>
      </c>
      <c r="CR573">
        <v>2</v>
      </c>
      <c r="CS573">
        <v>1</v>
      </c>
      <c r="CT573">
        <v>1</v>
      </c>
      <c r="CU573">
        <v>2</v>
      </c>
      <c r="CV573">
        <v>2</v>
      </c>
      <c r="CW573" s="18">
        <v>3</v>
      </c>
      <c r="CX573" s="5">
        <v>2</v>
      </c>
      <c r="CY573" s="39">
        <v>1</v>
      </c>
      <c r="CZ573" s="39"/>
      <c r="DA573" s="39">
        <v>1</v>
      </c>
      <c r="DC573">
        <v>1</v>
      </c>
      <c r="DD573">
        <v>2</v>
      </c>
      <c r="DE573">
        <v>4</v>
      </c>
      <c r="DF573" s="18">
        <v>2</v>
      </c>
      <c r="DG573" s="5">
        <v>2</v>
      </c>
      <c r="DH573" s="39">
        <v>2</v>
      </c>
      <c r="DR573" s="18">
        <v>0</v>
      </c>
      <c r="DS573" s="5">
        <v>1</v>
      </c>
      <c r="DU573">
        <v>2</v>
      </c>
      <c r="DV573" t="s">
        <v>2810</v>
      </c>
      <c r="DW573">
        <v>2</v>
      </c>
      <c r="DX573">
        <v>1</v>
      </c>
      <c r="DY573">
        <v>2</v>
      </c>
      <c r="EC573">
        <v>2</v>
      </c>
      <c r="ED573" s="18">
        <v>1</v>
      </c>
      <c r="EE573" s="5">
        <v>1</v>
      </c>
      <c r="EG573">
        <v>1</v>
      </c>
      <c r="EH573">
        <v>1</v>
      </c>
      <c r="EI573">
        <v>1</v>
      </c>
      <c r="EJ573">
        <v>2</v>
      </c>
      <c r="EK573">
        <v>2</v>
      </c>
      <c r="EL573" s="18">
        <v>3</v>
      </c>
      <c r="EM573" s="5">
        <v>1</v>
      </c>
      <c r="EN573" s="39">
        <v>1</v>
      </c>
      <c r="EP573">
        <v>1</v>
      </c>
      <c r="EQ573">
        <v>2</v>
      </c>
      <c r="ER573">
        <v>2</v>
      </c>
      <c r="ES573">
        <v>1</v>
      </c>
      <c r="ET573">
        <v>6.8</v>
      </c>
      <c r="EU573">
        <v>6</v>
      </c>
      <c r="EV573">
        <v>2</v>
      </c>
      <c r="EW573">
        <v>1</v>
      </c>
      <c r="EX573" s="18">
        <v>1</v>
      </c>
      <c r="EY573" s="5">
        <v>3</v>
      </c>
      <c r="EZ573" s="39">
        <v>2</v>
      </c>
      <c r="FD573">
        <v>2</v>
      </c>
      <c r="FE573">
        <v>2</v>
      </c>
      <c r="FF573">
        <v>2</v>
      </c>
      <c r="FG573">
        <v>2</v>
      </c>
      <c r="FL573" s="18">
        <v>0</v>
      </c>
      <c r="FM573" s="5">
        <v>2</v>
      </c>
      <c r="FN573">
        <v>1</v>
      </c>
      <c r="FO573">
        <v>6</v>
      </c>
      <c r="FQ573">
        <v>1</v>
      </c>
      <c r="FR573">
        <v>2</v>
      </c>
      <c r="FS573">
        <v>3</v>
      </c>
      <c r="FT573">
        <v>2</v>
      </c>
      <c r="FU573">
        <v>2</v>
      </c>
      <c r="FV573">
        <v>2</v>
      </c>
      <c r="FW573">
        <v>2</v>
      </c>
      <c r="FX573" s="18">
        <v>0</v>
      </c>
      <c r="FY573" s="5">
        <v>2</v>
      </c>
      <c r="FZ573" s="39">
        <v>2</v>
      </c>
      <c r="GA573" s="39">
        <v>2</v>
      </c>
      <c r="GB573" s="39">
        <v>3</v>
      </c>
      <c r="GK573" s="18">
        <v>0</v>
      </c>
      <c r="GM573">
        <v>2</v>
      </c>
      <c r="GV573" s="18">
        <v>0</v>
      </c>
      <c r="GW573" s="5">
        <v>2</v>
      </c>
      <c r="HD573" s="18">
        <v>0</v>
      </c>
      <c r="HE573" s="5">
        <v>2</v>
      </c>
      <c r="HM573" s="18">
        <v>0</v>
      </c>
      <c r="HN573" s="5">
        <v>2</v>
      </c>
      <c r="HV573" s="18">
        <v>0</v>
      </c>
      <c r="HW573" s="5">
        <v>1</v>
      </c>
      <c r="HX573">
        <v>2</v>
      </c>
      <c r="HY573">
        <v>1</v>
      </c>
      <c r="HZ573" s="7">
        <v>0</v>
      </c>
      <c r="IA573" s="7">
        <v>3</v>
      </c>
      <c r="IB573" s="7">
        <v>2</v>
      </c>
      <c r="IC573" s="7">
        <v>0</v>
      </c>
      <c r="ID573" s="7">
        <v>1</v>
      </c>
      <c r="IE573" s="7">
        <v>3</v>
      </c>
      <c r="IF573" s="7">
        <v>1</v>
      </c>
      <c r="IG573" s="7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1</v>
      </c>
      <c r="IR573" s="7">
        <v>0</v>
      </c>
      <c r="IS573" s="7">
        <v>0</v>
      </c>
      <c r="IT573" s="7">
        <v>0</v>
      </c>
      <c r="IU573" s="7">
        <v>0</v>
      </c>
      <c r="IW573" s="7">
        <v>1</v>
      </c>
      <c r="IX573" s="7">
        <v>1</v>
      </c>
      <c r="IY573" s="7">
        <v>0</v>
      </c>
      <c r="IZ573" s="7">
        <v>0</v>
      </c>
      <c r="JA573" s="9" t="s">
        <v>2811</v>
      </c>
      <c r="JB573">
        <f t="shared" si="39"/>
        <v>2</v>
      </c>
      <c r="JC573">
        <f t="shared" si="40"/>
        <v>10</v>
      </c>
      <c r="JD573">
        <f t="shared" si="41"/>
        <v>3</v>
      </c>
    </row>
    <row r="574" spans="1:264" x14ac:dyDescent="0.25">
      <c r="A574" s="3" t="s">
        <v>2464</v>
      </c>
      <c r="B574" s="3" t="s">
        <v>2465</v>
      </c>
      <c r="C574" s="13" t="s">
        <v>2812</v>
      </c>
      <c r="D574" t="s">
        <v>91</v>
      </c>
      <c r="E574">
        <v>5</v>
      </c>
      <c r="F574"/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100</v>
      </c>
      <c r="T574">
        <v>90</v>
      </c>
      <c r="U574" s="38" t="s">
        <v>2813</v>
      </c>
      <c r="V574">
        <v>1</v>
      </c>
      <c r="W574">
        <v>2</v>
      </c>
      <c r="X574" t="s">
        <v>242</v>
      </c>
      <c r="Y574" t="s">
        <v>306</v>
      </c>
      <c r="Z574">
        <v>1</v>
      </c>
      <c r="AA574">
        <v>3</v>
      </c>
      <c r="AC574">
        <v>2</v>
      </c>
      <c r="AD574">
        <v>1</v>
      </c>
      <c r="AE574" t="s">
        <v>490</v>
      </c>
      <c r="AG574">
        <v>1</v>
      </c>
      <c r="AH574">
        <v>1</v>
      </c>
      <c r="AI574">
        <v>1</v>
      </c>
      <c r="AJ574">
        <v>1</v>
      </c>
      <c r="AK574">
        <v>1</v>
      </c>
      <c r="AL574" s="5">
        <v>0</v>
      </c>
      <c r="AM574" s="39">
        <v>0</v>
      </c>
      <c r="AN574" s="39">
        <v>0</v>
      </c>
      <c r="AO574" s="39">
        <v>0</v>
      </c>
      <c r="AP574" s="39">
        <v>0</v>
      </c>
      <c r="AQ574" s="39">
        <v>1</v>
      </c>
      <c r="AR574" s="39">
        <v>2</v>
      </c>
      <c r="AS574" s="39">
        <v>0</v>
      </c>
      <c r="AT574" s="39">
        <v>0</v>
      </c>
      <c r="AU574" s="39">
        <v>0</v>
      </c>
      <c r="AV574" s="39">
        <v>0</v>
      </c>
      <c r="AW574" s="39">
        <v>0</v>
      </c>
      <c r="AX574" s="39">
        <v>0</v>
      </c>
      <c r="AY574" s="39">
        <v>0</v>
      </c>
      <c r="AZ574" s="39">
        <v>0</v>
      </c>
      <c r="BA574" s="39">
        <v>0</v>
      </c>
      <c r="BB574" s="39">
        <v>0</v>
      </c>
      <c r="BC574" s="39">
        <v>0</v>
      </c>
      <c r="BD574" s="39">
        <v>1</v>
      </c>
      <c r="BE574" s="39">
        <v>0</v>
      </c>
      <c r="BF574" s="39">
        <v>0</v>
      </c>
      <c r="BG574" s="39">
        <v>0</v>
      </c>
      <c r="BH574" s="39">
        <v>0</v>
      </c>
      <c r="BI574" s="39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1</v>
      </c>
      <c r="BU574">
        <v>2</v>
      </c>
      <c r="BV574">
        <v>10</v>
      </c>
      <c r="BW574">
        <v>7</v>
      </c>
      <c r="BX574">
        <v>5</v>
      </c>
      <c r="BY574" s="5">
        <v>2</v>
      </c>
      <c r="BZ574" s="39">
        <v>1</v>
      </c>
      <c r="CA574" s="39">
        <v>2</v>
      </c>
      <c r="CB574" s="39">
        <v>1</v>
      </c>
      <c r="CC574" s="39">
        <v>2</v>
      </c>
      <c r="CD574" s="5">
        <v>1</v>
      </c>
      <c r="CE574" s="39">
        <v>1</v>
      </c>
      <c r="CF574" s="39">
        <v>1</v>
      </c>
      <c r="CG574" s="39">
        <v>1</v>
      </c>
      <c r="CH574" s="39">
        <v>2</v>
      </c>
      <c r="CI574" s="39">
        <v>2</v>
      </c>
      <c r="CJ574" s="39">
        <v>2</v>
      </c>
      <c r="CK574" s="39">
        <v>5</v>
      </c>
      <c r="CL574" s="18">
        <v>1</v>
      </c>
      <c r="CM574" s="5">
        <v>1</v>
      </c>
      <c r="CO574">
        <v>1</v>
      </c>
      <c r="CP574">
        <v>4</v>
      </c>
      <c r="CQ574">
        <v>2</v>
      </c>
      <c r="CR574">
        <v>1</v>
      </c>
      <c r="CS574">
        <v>1</v>
      </c>
      <c r="CT574">
        <v>1</v>
      </c>
      <c r="CV574">
        <v>5</v>
      </c>
      <c r="CW574" s="18">
        <v>3</v>
      </c>
      <c r="CX574" s="5">
        <v>1</v>
      </c>
      <c r="CY574" s="39">
        <v>1</v>
      </c>
      <c r="DA574">
        <v>2</v>
      </c>
      <c r="DB574">
        <v>1</v>
      </c>
      <c r="DC574">
        <v>1</v>
      </c>
      <c r="DD574">
        <v>2</v>
      </c>
      <c r="DE574">
        <v>4</v>
      </c>
      <c r="DF574" s="18">
        <v>2</v>
      </c>
      <c r="DG574" s="5">
        <v>2</v>
      </c>
      <c r="DH574" s="39">
        <v>2</v>
      </c>
      <c r="DR574" s="18">
        <v>0</v>
      </c>
      <c r="DS574" s="5">
        <v>1</v>
      </c>
      <c r="DT574">
        <v>1</v>
      </c>
      <c r="DU574">
        <v>1</v>
      </c>
      <c r="DW574">
        <v>1</v>
      </c>
      <c r="DX574">
        <v>1</v>
      </c>
      <c r="DY574">
        <v>1</v>
      </c>
      <c r="DZ574">
        <v>2</v>
      </c>
      <c r="EB574">
        <v>1</v>
      </c>
      <c r="EC574">
        <v>5</v>
      </c>
      <c r="ED574" s="18">
        <v>4</v>
      </c>
      <c r="EE574" s="5">
        <v>1</v>
      </c>
      <c r="EF574" s="39">
        <v>2</v>
      </c>
      <c r="EL574" s="18">
        <v>0</v>
      </c>
      <c r="EM574" s="5">
        <v>2</v>
      </c>
      <c r="EN574">
        <v>1</v>
      </c>
      <c r="EO574">
        <v>3</v>
      </c>
      <c r="EX574" s="18">
        <v>0</v>
      </c>
      <c r="EY574" s="5">
        <v>1</v>
      </c>
      <c r="FL574" s="18">
        <v>0</v>
      </c>
      <c r="FM574" s="5">
        <v>1</v>
      </c>
      <c r="FO574">
        <v>1</v>
      </c>
      <c r="FQ574">
        <v>2</v>
      </c>
      <c r="FR574">
        <v>1</v>
      </c>
      <c r="FS574">
        <v>3</v>
      </c>
      <c r="FX574" s="18">
        <v>0</v>
      </c>
      <c r="FY574" s="5">
        <v>2</v>
      </c>
      <c r="FZ574">
        <v>2</v>
      </c>
      <c r="GA574">
        <v>2</v>
      </c>
      <c r="GB574">
        <v>2</v>
      </c>
      <c r="GK574" s="18">
        <v>0</v>
      </c>
      <c r="GL574" s="5">
        <v>2</v>
      </c>
      <c r="GM574">
        <v>2</v>
      </c>
      <c r="GV574" s="18">
        <v>0</v>
      </c>
      <c r="GW574" s="5">
        <v>2</v>
      </c>
      <c r="HD574" s="18">
        <v>0</v>
      </c>
      <c r="HE574" s="5">
        <v>2</v>
      </c>
      <c r="HM574" s="18">
        <v>0</v>
      </c>
      <c r="HN574" s="5">
        <v>2</v>
      </c>
      <c r="HV574" s="18">
        <v>0</v>
      </c>
      <c r="HW574" s="5">
        <v>2</v>
      </c>
      <c r="HY574">
        <v>2</v>
      </c>
      <c r="HZ574" s="7">
        <v>1</v>
      </c>
      <c r="IA574" s="7">
        <v>3</v>
      </c>
      <c r="IB574" s="7">
        <v>2</v>
      </c>
      <c r="IC574" s="7">
        <v>0</v>
      </c>
      <c r="ID574" s="7">
        <v>4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1</v>
      </c>
      <c r="IR574" s="7">
        <v>0</v>
      </c>
      <c r="IS574" s="7">
        <v>0</v>
      </c>
      <c r="IT574" s="7">
        <v>0</v>
      </c>
      <c r="IU574" s="7">
        <v>0</v>
      </c>
      <c r="IV574" s="37"/>
      <c r="IW574" s="7">
        <v>1</v>
      </c>
      <c r="IX574" s="7">
        <v>1</v>
      </c>
      <c r="IY574" s="7">
        <v>1</v>
      </c>
      <c r="IZ574" s="7">
        <v>0</v>
      </c>
      <c r="JA574" s="9" t="s">
        <v>2570</v>
      </c>
      <c r="JB574">
        <f t="shared" si="39"/>
        <v>2</v>
      </c>
      <c r="JC574">
        <f t="shared" si="40"/>
        <v>10</v>
      </c>
      <c r="JD574">
        <f t="shared" si="41"/>
        <v>4</v>
      </c>
    </row>
    <row r="575" spans="1:264" x14ac:dyDescent="0.25">
      <c r="A575" s="3" t="s">
        <v>2464</v>
      </c>
      <c r="B575" s="3" t="s">
        <v>2465</v>
      </c>
      <c r="C575" s="13" t="s">
        <v>2814</v>
      </c>
      <c r="D575" t="s">
        <v>91</v>
      </c>
      <c r="E575">
        <v>6</v>
      </c>
      <c r="F575"/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110</v>
      </c>
      <c r="T575">
        <v>80</v>
      </c>
      <c r="U575" s="38" t="s">
        <v>2815</v>
      </c>
      <c r="V575">
        <v>1</v>
      </c>
      <c r="W575">
        <v>1</v>
      </c>
      <c r="X575" t="s">
        <v>242</v>
      </c>
      <c r="Y575" t="s">
        <v>545</v>
      </c>
      <c r="Z575">
        <v>2</v>
      </c>
      <c r="AA575">
        <v>3</v>
      </c>
      <c r="AC575">
        <v>4</v>
      </c>
      <c r="AD575">
        <v>4</v>
      </c>
      <c r="AG575">
        <v>0</v>
      </c>
      <c r="AH575">
        <v>0</v>
      </c>
      <c r="AI575">
        <v>1</v>
      </c>
      <c r="AJ575">
        <v>0</v>
      </c>
      <c r="AK575">
        <v>0</v>
      </c>
      <c r="AL575" s="5">
        <v>2</v>
      </c>
      <c r="AM575" s="39">
        <v>1</v>
      </c>
      <c r="AN575" s="39">
        <v>2</v>
      </c>
      <c r="AO575" s="39">
        <v>1</v>
      </c>
      <c r="AP575" s="39">
        <v>2</v>
      </c>
      <c r="AQ575" s="39">
        <v>1</v>
      </c>
      <c r="AR575" s="39">
        <v>1</v>
      </c>
      <c r="AS575" s="39">
        <v>2</v>
      </c>
      <c r="AT575" s="39">
        <v>1</v>
      </c>
      <c r="AU575" s="39">
        <v>1</v>
      </c>
      <c r="AV575" s="39">
        <v>1</v>
      </c>
      <c r="AW575" s="39">
        <v>1</v>
      </c>
      <c r="AX575" s="39">
        <v>1</v>
      </c>
      <c r="AY575" s="39">
        <v>1</v>
      </c>
      <c r="AZ575" s="39">
        <v>2</v>
      </c>
      <c r="BA575" s="39">
        <v>2</v>
      </c>
      <c r="BB575" s="39">
        <v>2</v>
      </c>
      <c r="BC575" s="39">
        <v>1</v>
      </c>
      <c r="BD575" s="39">
        <v>1</v>
      </c>
      <c r="BE575" s="39">
        <v>1</v>
      </c>
      <c r="BF575" s="39">
        <v>1</v>
      </c>
      <c r="BG575" s="39">
        <v>1</v>
      </c>
      <c r="BH575" s="39">
        <v>1</v>
      </c>
      <c r="BI575" s="39">
        <v>1</v>
      </c>
      <c r="BJ575" s="39">
        <v>1</v>
      </c>
      <c r="BK575" s="39">
        <v>2</v>
      </c>
      <c r="BL575" s="39">
        <v>2</v>
      </c>
      <c r="BM575" s="39">
        <v>2</v>
      </c>
      <c r="BN575" s="39">
        <v>1</v>
      </c>
      <c r="BO575" s="39">
        <v>2</v>
      </c>
      <c r="BP575" s="39">
        <v>2</v>
      </c>
      <c r="BQ575" s="39">
        <v>2</v>
      </c>
      <c r="BR575" s="39">
        <v>2</v>
      </c>
      <c r="BS575" s="39">
        <v>2</v>
      </c>
      <c r="BT575" s="39">
        <v>2</v>
      </c>
      <c r="BU575" s="39">
        <v>2</v>
      </c>
      <c r="BV575" s="39">
        <v>9</v>
      </c>
      <c r="BW575" s="39">
        <v>7</v>
      </c>
      <c r="BX575" s="39">
        <v>4</v>
      </c>
      <c r="BY575" s="5">
        <v>1</v>
      </c>
      <c r="BZ575" s="39">
        <v>1</v>
      </c>
      <c r="CA575" s="39">
        <v>1</v>
      </c>
      <c r="CB575" s="39">
        <v>2</v>
      </c>
      <c r="CC575" s="39">
        <v>2</v>
      </c>
      <c r="CD575" s="5">
        <v>1</v>
      </c>
      <c r="CE575" s="39">
        <v>1</v>
      </c>
      <c r="CF575" s="39">
        <v>1</v>
      </c>
      <c r="CG575" s="39">
        <v>1</v>
      </c>
      <c r="CH575" s="39">
        <v>1</v>
      </c>
      <c r="CI575" s="39">
        <v>2</v>
      </c>
      <c r="CJ575" s="39">
        <v>1</v>
      </c>
      <c r="CK575" s="39">
        <v>2</v>
      </c>
      <c r="CL575" s="18">
        <v>3</v>
      </c>
      <c r="CM575" s="5">
        <v>1</v>
      </c>
      <c r="CN575" s="39">
        <v>1</v>
      </c>
      <c r="CO575" s="39">
        <v>1</v>
      </c>
      <c r="CP575" s="39">
        <v>7</v>
      </c>
      <c r="CQ575" s="39">
        <v>1</v>
      </c>
      <c r="CR575" s="39">
        <v>1</v>
      </c>
      <c r="CS575" s="39">
        <v>1</v>
      </c>
      <c r="CT575" s="39">
        <v>3</v>
      </c>
      <c r="CU575" s="39">
        <v>1</v>
      </c>
      <c r="CV575" s="39">
        <v>2</v>
      </c>
      <c r="CW575" s="18">
        <v>4</v>
      </c>
      <c r="CX575" s="5">
        <v>1</v>
      </c>
      <c r="CY575" s="39">
        <v>1</v>
      </c>
      <c r="CZ575" s="39"/>
      <c r="DA575" s="39">
        <v>1</v>
      </c>
      <c r="DB575" s="39">
        <v>1</v>
      </c>
      <c r="DC575" s="39">
        <v>1</v>
      </c>
      <c r="DD575" s="39">
        <v>2</v>
      </c>
      <c r="DE575" s="39">
        <v>3</v>
      </c>
      <c r="DF575" s="18">
        <v>3</v>
      </c>
      <c r="DG575" s="5">
        <v>1</v>
      </c>
      <c r="DH575" s="39">
        <v>1</v>
      </c>
      <c r="DI575" s="39">
        <v>2</v>
      </c>
      <c r="DJ575" s="39">
        <v>2</v>
      </c>
      <c r="DL575">
        <v>2</v>
      </c>
      <c r="DM575">
        <v>1</v>
      </c>
      <c r="DN575">
        <v>2</v>
      </c>
      <c r="DQ575">
        <v>4</v>
      </c>
      <c r="DR575" s="240">
        <v>3</v>
      </c>
      <c r="DS575" s="39">
        <v>1</v>
      </c>
      <c r="DT575" s="39">
        <v>1</v>
      </c>
      <c r="DU575" s="39">
        <v>1</v>
      </c>
      <c r="DV575" s="39" t="s">
        <v>2816</v>
      </c>
      <c r="DW575" s="39">
        <v>2</v>
      </c>
      <c r="DX575" s="39">
        <v>1</v>
      </c>
      <c r="DY575" s="39">
        <v>1</v>
      </c>
      <c r="DZ575" s="39">
        <v>2</v>
      </c>
      <c r="EA575" s="39">
        <v>2</v>
      </c>
      <c r="EB575" s="39">
        <v>2</v>
      </c>
      <c r="EC575" s="39">
        <v>4</v>
      </c>
      <c r="ED575" s="240">
        <v>2</v>
      </c>
      <c r="EE575" s="39">
        <v>2</v>
      </c>
      <c r="EF575" s="39">
        <v>1</v>
      </c>
      <c r="EG575" s="39">
        <v>2</v>
      </c>
      <c r="EH575" s="39">
        <v>2</v>
      </c>
      <c r="EI575" s="39">
        <v>3</v>
      </c>
      <c r="EJ575" s="39">
        <v>2</v>
      </c>
      <c r="EK575" s="39">
        <v>5</v>
      </c>
      <c r="EL575" s="240">
        <v>0</v>
      </c>
      <c r="EM575" s="39">
        <v>1</v>
      </c>
      <c r="EN575" s="39">
        <v>2</v>
      </c>
      <c r="EP575">
        <v>1</v>
      </c>
      <c r="EQ575">
        <v>1</v>
      </c>
      <c r="ES575">
        <v>2</v>
      </c>
      <c r="ET575" t="s">
        <v>942</v>
      </c>
      <c r="EU575">
        <v>3</v>
      </c>
      <c r="EV575">
        <v>2</v>
      </c>
      <c r="EW575">
        <v>4</v>
      </c>
      <c r="EX575" s="240">
        <v>1</v>
      </c>
      <c r="EY575" s="39">
        <v>2</v>
      </c>
      <c r="EZ575" s="39">
        <v>4</v>
      </c>
      <c r="FB575">
        <v>1</v>
      </c>
      <c r="FC575">
        <v>1</v>
      </c>
      <c r="FD575">
        <v>2</v>
      </c>
      <c r="FE575">
        <v>1</v>
      </c>
      <c r="FF575">
        <v>2</v>
      </c>
      <c r="FH575">
        <v>2</v>
      </c>
      <c r="FI575">
        <v>2</v>
      </c>
      <c r="FJ575">
        <v>2</v>
      </c>
      <c r="FK575" t="s">
        <v>2817</v>
      </c>
      <c r="FL575" s="240">
        <v>1</v>
      </c>
      <c r="FM575" s="39">
        <v>2</v>
      </c>
      <c r="FN575" s="39">
        <v>1</v>
      </c>
      <c r="FO575" s="39">
        <v>3</v>
      </c>
      <c r="FX575" s="240">
        <v>0</v>
      </c>
      <c r="FY575" s="39">
        <v>1</v>
      </c>
      <c r="FZ575" s="44">
        <v>2</v>
      </c>
      <c r="GA575" s="39">
        <v>2</v>
      </c>
      <c r="GK575" s="240">
        <v>0</v>
      </c>
      <c r="GL575" s="39"/>
      <c r="GM575" s="44">
        <v>2</v>
      </c>
      <c r="GV575" s="240">
        <v>0</v>
      </c>
      <c r="GW575" s="39">
        <v>2</v>
      </c>
      <c r="GX575" s="44"/>
      <c r="HD575" s="240">
        <v>0</v>
      </c>
      <c r="HE575" s="39">
        <v>1</v>
      </c>
      <c r="HF575" s="44">
        <v>2</v>
      </c>
      <c r="HG575" s="39" t="s">
        <v>2818</v>
      </c>
      <c r="HH575" s="39">
        <v>1</v>
      </c>
      <c r="HM575" s="240">
        <v>1</v>
      </c>
      <c r="HN575" s="39">
        <v>1</v>
      </c>
      <c r="HO575" s="44">
        <v>2</v>
      </c>
      <c r="HV575" s="240">
        <v>0</v>
      </c>
      <c r="HW575" s="39">
        <v>1</v>
      </c>
      <c r="HX575" s="44">
        <v>2</v>
      </c>
      <c r="HY575" s="39">
        <v>1</v>
      </c>
      <c r="HZ575" s="7">
        <v>3</v>
      </c>
      <c r="IA575" s="7">
        <v>4</v>
      </c>
      <c r="IB575" s="7">
        <v>3</v>
      </c>
      <c r="IC575" s="7">
        <v>3</v>
      </c>
      <c r="ID575" s="7">
        <v>2</v>
      </c>
      <c r="IE575" s="7">
        <v>0</v>
      </c>
      <c r="IF575" s="7">
        <v>1</v>
      </c>
      <c r="IG575" s="7">
        <v>1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1</v>
      </c>
      <c r="IU575" s="7">
        <v>2</v>
      </c>
      <c r="IV575" s="37"/>
      <c r="IW575" s="111">
        <v>2</v>
      </c>
      <c r="IX575" s="7">
        <v>1</v>
      </c>
      <c r="IY575" s="7">
        <v>1</v>
      </c>
      <c r="IZ575" s="7">
        <v>2</v>
      </c>
      <c r="JA575" s="9" t="s">
        <v>2819</v>
      </c>
      <c r="JB575">
        <f t="shared" si="39"/>
        <v>3</v>
      </c>
      <c r="JC575">
        <f t="shared" si="40"/>
        <v>17</v>
      </c>
      <c r="JD575">
        <f t="shared" si="41"/>
        <v>9</v>
      </c>
    </row>
    <row r="576" spans="1:264" x14ac:dyDescent="0.25">
      <c r="A576" s="3" t="s">
        <v>2522</v>
      </c>
      <c r="B576" s="3" t="s">
        <v>2820</v>
      </c>
      <c r="C576" s="13" t="s">
        <v>2821</v>
      </c>
      <c r="D576" t="s">
        <v>91</v>
      </c>
      <c r="E576">
        <v>7</v>
      </c>
      <c r="F576">
        <v>3020273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140</v>
      </c>
      <c r="T576">
        <v>90</v>
      </c>
      <c r="U576" s="38">
        <v>16569</v>
      </c>
      <c r="V576">
        <v>1</v>
      </c>
      <c r="W576">
        <v>2</v>
      </c>
      <c r="X576" t="s">
        <v>242</v>
      </c>
      <c r="Y576" t="s">
        <v>499</v>
      </c>
      <c r="Z576">
        <v>2</v>
      </c>
      <c r="AA576">
        <v>6</v>
      </c>
      <c r="AC576">
        <v>2</v>
      </c>
      <c r="AD576">
        <v>1</v>
      </c>
      <c r="AE576" t="s">
        <v>672</v>
      </c>
      <c r="AG576">
        <v>1</v>
      </c>
      <c r="AH576">
        <v>1</v>
      </c>
      <c r="AI576">
        <v>1</v>
      </c>
      <c r="AJ576">
        <v>1</v>
      </c>
      <c r="AK576">
        <v>1</v>
      </c>
      <c r="AL576" s="5">
        <v>0</v>
      </c>
      <c r="AM576" s="39">
        <v>1</v>
      </c>
      <c r="AN576" s="39">
        <v>0</v>
      </c>
      <c r="AO576" s="39">
        <v>0</v>
      </c>
      <c r="AP576" s="39">
        <v>1</v>
      </c>
      <c r="AQ576" s="39">
        <v>0</v>
      </c>
      <c r="AR576" s="39">
        <v>0</v>
      </c>
      <c r="AS576" s="39">
        <v>0</v>
      </c>
      <c r="AT576" s="39">
        <v>0</v>
      </c>
      <c r="AU576" s="39">
        <v>0</v>
      </c>
      <c r="AV576" s="39">
        <v>1</v>
      </c>
      <c r="AW576" s="39">
        <v>0</v>
      </c>
      <c r="AX576" s="39">
        <v>0</v>
      </c>
      <c r="AY576" s="39">
        <v>0</v>
      </c>
      <c r="AZ576" s="39">
        <v>0</v>
      </c>
      <c r="BA576" s="39">
        <v>0</v>
      </c>
      <c r="BB576" s="39">
        <v>0</v>
      </c>
      <c r="BC576" s="39">
        <v>2</v>
      </c>
      <c r="BD576" s="39">
        <v>0</v>
      </c>
      <c r="BE576" s="39">
        <v>0</v>
      </c>
      <c r="BF576" s="39">
        <v>1</v>
      </c>
      <c r="BG576" s="39">
        <v>0</v>
      </c>
      <c r="BH576" s="39">
        <v>0</v>
      </c>
      <c r="BI576" s="39">
        <v>1</v>
      </c>
      <c r="BJ576" s="39"/>
      <c r="BK576" s="39"/>
      <c r="BL576" s="39"/>
      <c r="BM576" s="39"/>
      <c r="BN576" s="39">
        <v>0</v>
      </c>
      <c r="BO576" s="39">
        <v>1</v>
      </c>
      <c r="BP576" s="39">
        <v>0</v>
      </c>
      <c r="BQ576" s="39">
        <v>0</v>
      </c>
      <c r="BR576" s="39">
        <v>0</v>
      </c>
      <c r="BS576" s="39">
        <v>0</v>
      </c>
      <c r="BT576" s="39">
        <v>0</v>
      </c>
      <c r="BU576" s="39">
        <v>1</v>
      </c>
      <c r="BV576" s="39">
        <v>3</v>
      </c>
      <c r="BW576" s="39">
        <v>0</v>
      </c>
      <c r="BX576" s="39">
        <v>5</v>
      </c>
      <c r="BY576" s="5">
        <v>1</v>
      </c>
      <c r="BZ576" s="39">
        <v>1</v>
      </c>
      <c r="CA576" s="39">
        <v>1</v>
      </c>
      <c r="CB576" s="39">
        <v>2</v>
      </c>
      <c r="CC576" s="39">
        <v>2</v>
      </c>
      <c r="CD576" s="5">
        <v>1</v>
      </c>
      <c r="CE576" s="39">
        <v>2</v>
      </c>
      <c r="CL576" s="18">
        <v>0</v>
      </c>
      <c r="CM576" s="5">
        <v>1</v>
      </c>
      <c r="CN576" s="39"/>
      <c r="CO576" s="39">
        <v>2</v>
      </c>
      <c r="CP576" s="39">
        <v>3</v>
      </c>
      <c r="CQ576" s="39">
        <v>3</v>
      </c>
      <c r="CR576" s="39"/>
      <c r="CS576" s="39"/>
      <c r="CT576" s="39"/>
      <c r="CU576" s="39"/>
      <c r="CV576" s="39"/>
      <c r="CW576" s="18">
        <v>0</v>
      </c>
      <c r="CX576" s="5">
        <v>2</v>
      </c>
      <c r="CY576" s="39">
        <v>1</v>
      </c>
      <c r="CZ576" s="39">
        <v>2</v>
      </c>
      <c r="DF576" s="18">
        <v>0</v>
      </c>
      <c r="DG576" s="5">
        <v>2</v>
      </c>
      <c r="DH576" s="39">
        <v>2</v>
      </c>
      <c r="DR576" s="18">
        <v>0</v>
      </c>
      <c r="DS576" s="5">
        <v>1</v>
      </c>
      <c r="DT576" s="39">
        <v>1</v>
      </c>
      <c r="DU576" s="39">
        <v>3</v>
      </c>
      <c r="ED576" s="18">
        <v>0</v>
      </c>
      <c r="EE576" s="5">
        <v>2</v>
      </c>
      <c r="EF576" s="39">
        <v>2</v>
      </c>
      <c r="EL576" s="18">
        <v>0</v>
      </c>
      <c r="EM576" s="5">
        <v>2</v>
      </c>
      <c r="EN576" s="39">
        <v>1</v>
      </c>
      <c r="EO576" s="39">
        <v>3</v>
      </c>
      <c r="EX576" s="18">
        <v>0</v>
      </c>
      <c r="EY576" s="42">
        <v>1</v>
      </c>
      <c r="FL576" s="18">
        <v>0</v>
      </c>
      <c r="FM576" s="5">
        <v>2</v>
      </c>
      <c r="FN576">
        <v>2</v>
      </c>
      <c r="FX576" s="18">
        <v>0</v>
      </c>
      <c r="FY576" s="5">
        <v>2</v>
      </c>
      <c r="FZ576" s="39">
        <v>2</v>
      </c>
      <c r="GA576" s="39">
        <v>2</v>
      </c>
      <c r="GB576" s="39">
        <v>3</v>
      </c>
      <c r="GC576" s="39"/>
      <c r="GK576" s="18">
        <v>0</v>
      </c>
      <c r="GL576" s="5">
        <v>2</v>
      </c>
      <c r="GM576" s="39">
        <v>2</v>
      </c>
      <c r="GV576" s="18">
        <v>0</v>
      </c>
      <c r="GW576" s="5">
        <v>1</v>
      </c>
      <c r="HD576" s="18">
        <v>0</v>
      </c>
      <c r="HE576" s="5">
        <v>2</v>
      </c>
      <c r="HM576" s="18">
        <v>0</v>
      </c>
      <c r="HN576" s="5">
        <v>2</v>
      </c>
      <c r="HV576" s="18">
        <v>0</v>
      </c>
      <c r="HW576" s="5">
        <v>2</v>
      </c>
      <c r="HY576" s="39">
        <v>2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1</v>
      </c>
      <c r="IS576" s="7">
        <v>0</v>
      </c>
      <c r="IT576" s="7">
        <v>0</v>
      </c>
      <c r="IU576" s="7">
        <v>0</v>
      </c>
      <c r="IW576" s="111">
        <v>0</v>
      </c>
      <c r="IX576" s="111">
        <v>0</v>
      </c>
      <c r="IY576" s="111">
        <v>0</v>
      </c>
      <c r="IZ576" s="111">
        <v>1</v>
      </c>
      <c r="JA576" s="9" t="s">
        <v>2811</v>
      </c>
      <c r="JB576">
        <f t="shared" si="39"/>
        <v>2</v>
      </c>
      <c r="JC576">
        <f t="shared" si="40"/>
        <v>0</v>
      </c>
      <c r="JD576">
        <f t="shared" si="41"/>
        <v>2</v>
      </c>
    </row>
    <row r="577" spans="1:264" x14ac:dyDescent="0.25">
      <c r="A577" s="3" t="s">
        <v>2522</v>
      </c>
      <c r="B577" s="3" t="s">
        <v>2820</v>
      </c>
      <c r="C577" s="13" t="s">
        <v>2822</v>
      </c>
      <c r="D577" t="s">
        <v>91</v>
      </c>
      <c r="E577">
        <v>8</v>
      </c>
      <c r="F577">
        <v>2010039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120</v>
      </c>
      <c r="T577">
        <v>80</v>
      </c>
      <c r="U577" s="38">
        <v>20364</v>
      </c>
      <c r="V577">
        <v>2</v>
      </c>
      <c r="W577">
        <v>2</v>
      </c>
      <c r="X577" t="s">
        <v>242</v>
      </c>
      <c r="Y577" t="s">
        <v>499</v>
      </c>
      <c r="Z577">
        <v>2</v>
      </c>
      <c r="AA577">
        <v>3</v>
      </c>
      <c r="AC577">
        <v>3</v>
      </c>
      <c r="AD577">
        <v>6</v>
      </c>
      <c r="AG577">
        <v>0</v>
      </c>
      <c r="AH577">
        <v>0</v>
      </c>
      <c r="AI577">
        <v>0</v>
      </c>
      <c r="AJ577">
        <v>0</v>
      </c>
      <c r="AK577">
        <v>0</v>
      </c>
      <c r="AL577" s="5">
        <v>1</v>
      </c>
      <c r="AM577" s="39">
        <v>1</v>
      </c>
      <c r="AN577" s="39">
        <v>2</v>
      </c>
      <c r="AO577" s="39">
        <v>2</v>
      </c>
      <c r="AP577" s="39">
        <v>1</v>
      </c>
      <c r="AQ577" s="39">
        <v>1</v>
      </c>
      <c r="AR577" s="39">
        <v>0</v>
      </c>
      <c r="AS577" s="39">
        <v>0</v>
      </c>
      <c r="AT577" s="39">
        <v>0</v>
      </c>
      <c r="AU577" s="39">
        <v>0</v>
      </c>
      <c r="AV577" s="39">
        <v>0</v>
      </c>
      <c r="AW577" s="39">
        <v>0</v>
      </c>
      <c r="AX577" s="39">
        <v>0</v>
      </c>
      <c r="AY577" s="39">
        <v>0</v>
      </c>
      <c r="AZ577" s="39">
        <v>0</v>
      </c>
      <c r="BA577" s="39">
        <v>0</v>
      </c>
      <c r="BB577" s="39">
        <v>0</v>
      </c>
      <c r="BC577" s="39">
        <v>0</v>
      </c>
      <c r="BD577" s="39">
        <v>0</v>
      </c>
      <c r="BE577" s="39">
        <v>0</v>
      </c>
      <c r="BF577" s="39">
        <v>0</v>
      </c>
      <c r="BG577" s="39">
        <v>0</v>
      </c>
      <c r="BH577" s="39">
        <v>0</v>
      </c>
      <c r="BI577" s="39">
        <v>0</v>
      </c>
      <c r="BJ577" s="39">
        <v>0</v>
      </c>
      <c r="BK577" s="39">
        <v>0</v>
      </c>
      <c r="BL577" s="39">
        <v>0</v>
      </c>
      <c r="BM577" s="39">
        <v>0</v>
      </c>
      <c r="BN577" s="39">
        <v>2</v>
      </c>
      <c r="BO577" s="39">
        <v>2</v>
      </c>
      <c r="BP577" s="39">
        <v>2</v>
      </c>
      <c r="BQ577" s="39">
        <v>2</v>
      </c>
      <c r="BR577" s="39">
        <v>2</v>
      </c>
      <c r="BS577" s="39">
        <v>4</v>
      </c>
      <c r="BT577" s="39">
        <v>2</v>
      </c>
      <c r="BU577" s="39">
        <v>0</v>
      </c>
      <c r="BV577" s="39">
        <v>7</v>
      </c>
      <c r="BW577" s="39">
        <v>0</v>
      </c>
      <c r="BX577" s="39">
        <v>7</v>
      </c>
      <c r="BY577" s="5">
        <v>1</v>
      </c>
      <c r="BZ577" s="39">
        <v>1</v>
      </c>
      <c r="CA577" s="39">
        <v>1</v>
      </c>
      <c r="CB577" s="39">
        <v>2</v>
      </c>
      <c r="CC577" s="39">
        <v>2</v>
      </c>
      <c r="CD577" s="5">
        <v>1</v>
      </c>
      <c r="CE577" s="39">
        <v>2</v>
      </c>
      <c r="CF577" s="39"/>
      <c r="CL577" s="18">
        <v>0</v>
      </c>
      <c r="CM577" s="5">
        <v>2</v>
      </c>
      <c r="CN577" s="39">
        <v>2</v>
      </c>
      <c r="CO577" s="39"/>
      <c r="CP577" s="39"/>
      <c r="CQ577" s="39"/>
      <c r="CR577" s="39"/>
      <c r="CS577" s="39"/>
      <c r="CT577" s="39"/>
      <c r="CU577" s="39"/>
      <c r="CV577" s="39"/>
      <c r="CW577" s="18">
        <v>0</v>
      </c>
      <c r="CX577" s="5">
        <v>2</v>
      </c>
      <c r="CY577" s="39">
        <v>2</v>
      </c>
      <c r="CZ577" s="39">
        <v>2</v>
      </c>
      <c r="DF577" s="18">
        <v>0</v>
      </c>
      <c r="DG577" s="5">
        <v>2</v>
      </c>
      <c r="DH577" s="39">
        <v>2</v>
      </c>
      <c r="DR577" s="18">
        <v>0</v>
      </c>
      <c r="DS577" s="5">
        <v>2</v>
      </c>
      <c r="DT577" s="39">
        <v>2</v>
      </c>
      <c r="ED577" s="18">
        <v>0</v>
      </c>
      <c r="EE577" s="5">
        <v>2</v>
      </c>
      <c r="EF577" s="39">
        <v>1</v>
      </c>
      <c r="EL577" s="18">
        <v>0</v>
      </c>
      <c r="EM577" s="5">
        <v>2</v>
      </c>
      <c r="EN577" s="39">
        <v>1</v>
      </c>
      <c r="EO577" s="39">
        <v>3</v>
      </c>
      <c r="EX577" s="18">
        <v>0</v>
      </c>
      <c r="EY577" s="5">
        <v>1</v>
      </c>
      <c r="FL577" s="18">
        <v>0</v>
      </c>
      <c r="FM577" s="5">
        <v>2</v>
      </c>
      <c r="FN577">
        <v>2</v>
      </c>
      <c r="FX577" s="18">
        <v>0</v>
      </c>
      <c r="FY577" s="5">
        <v>2</v>
      </c>
      <c r="FZ577" s="39">
        <v>2</v>
      </c>
      <c r="GA577" s="39">
        <v>2</v>
      </c>
      <c r="GB577" s="39">
        <v>3</v>
      </c>
      <c r="GC577" s="39"/>
      <c r="GD577" s="39">
        <v>3</v>
      </c>
      <c r="GE577" s="39">
        <v>3</v>
      </c>
      <c r="GF577" s="39">
        <v>3</v>
      </c>
      <c r="GI577">
        <v>2</v>
      </c>
      <c r="GK577" s="18">
        <v>0</v>
      </c>
      <c r="GL577" s="5">
        <v>2</v>
      </c>
      <c r="GM577" s="39">
        <v>2</v>
      </c>
      <c r="GV577" s="18">
        <v>0</v>
      </c>
      <c r="GW577" s="5">
        <v>2</v>
      </c>
      <c r="HD577" s="18">
        <v>0</v>
      </c>
      <c r="HE577" s="5">
        <v>2</v>
      </c>
      <c r="HM577" s="18">
        <v>0</v>
      </c>
      <c r="HN577" s="5">
        <v>2</v>
      </c>
      <c r="HV577" s="18">
        <v>0</v>
      </c>
      <c r="HW577" s="5">
        <v>2</v>
      </c>
      <c r="HY577" s="39">
        <v>2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7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W577" s="111">
        <v>0</v>
      </c>
      <c r="IX577" s="111">
        <v>0</v>
      </c>
      <c r="IY577" s="111">
        <v>0</v>
      </c>
      <c r="IZ577" s="111">
        <v>0</v>
      </c>
      <c r="JA577" s="9" t="s">
        <v>2823</v>
      </c>
      <c r="JB577">
        <f t="shared" si="39"/>
        <v>4</v>
      </c>
      <c r="JC577">
        <f t="shared" si="40"/>
        <v>0</v>
      </c>
      <c r="JD577">
        <f t="shared" si="41"/>
        <v>0</v>
      </c>
    </row>
    <row r="578" spans="1:264" x14ac:dyDescent="0.25">
      <c r="A578" s="3" t="s">
        <v>2522</v>
      </c>
      <c r="B578" s="3" t="s">
        <v>2820</v>
      </c>
      <c r="C578" s="13" t="s">
        <v>2824</v>
      </c>
      <c r="D578" t="s">
        <v>91</v>
      </c>
      <c r="E578">
        <v>9</v>
      </c>
      <c r="F578">
        <v>3120127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120</v>
      </c>
      <c r="T578">
        <v>80</v>
      </c>
      <c r="U578" s="38" t="s">
        <v>2825</v>
      </c>
      <c r="V578">
        <v>1</v>
      </c>
      <c r="W578">
        <v>2</v>
      </c>
      <c r="X578" t="s">
        <v>242</v>
      </c>
      <c r="Y578" t="s">
        <v>499</v>
      </c>
      <c r="Z578">
        <v>2</v>
      </c>
      <c r="AA578">
        <v>2</v>
      </c>
      <c r="AC578">
        <v>3</v>
      </c>
      <c r="AD578">
        <v>1</v>
      </c>
      <c r="AE578" t="s">
        <v>2826</v>
      </c>
      <c r="AF578" s="16" t="s">
        <v>2827</v>
      </c>
      <c r="AG578">
        <v>0</v>
      </c>
      <c r="AH578">
        <v>1</v>
      </c>
      <c r="AI578">
        <v>1</v>
      </c>
      <c r="AJ578">
        <v>0</v>
      </c>
      <c r="AK578">
        <v>0</v>
      </c>
      <c r="AL578" s="5">
        <v>0</v>
      </c>
      <c r="AM578" s="39">
        <v>0</v>
      </c>
      <c r="AN578" s="39">
        <v>1</v>
      </c>
      <c r="AO578" s="39">
        <v>0</v>
      </c>
      <c r="AP578" s="39">
        <v>0</v>
      </c>
      <c r="AQ578" s="39">
        <v>0</v>
      </c>
      <c r="AR578" s="39">
        <v>0</v>
      </c>
      <c r="AS578" s="39">
        <v>0</v>
      </c>
      <c r="AT578" s="39">
        <v>0</v>
      </c>
      <c r="AU578" s="39">
        <v>0</v>
      </c>
      <c r="AV578" s="39">
        <v>0</v>
      </c>
      <c r="AW578" s="39">
        <v>0</v>
      </c>
      <c r="AX578" s="39">
        <v>0</v>
      </c>
      <c r="AY578" s="39">
        <v>0</v>
      </c>
      <c r="AZ578" s="39">
        <v>0</v>
      </c>
      <c r="BA578" s="39">
        <v>0</v>
      </c>
      <c r="BB578" s="39">
        <v>0</v>
      </c>
      <c r="BC578" s="39">
        <v>0</v>
      </c>
      <c r="BD578" s="39">
        <v>0</v>
      </c>
      <c r="BE578" s="39">
        <v>2</v>
      </c>
      <c r="BF578" s="39">
        <v>0</v>
      </c>
      <c r="BG578" s="39">
        <v>0</v>
      </c>
      <c r="BH578" s="39">
        <v>0</v>
      </c>
      <c r="BI578" s="39">
        <v>0</v>
      </c>
      <c r="BJ578" s="39">
        <v>0</v>
      </c>
      <c r="BK578">
        <v>0</v>
      </c>
      <c r="BL578">
        <v>0</v>
      </c>
      <c r="BM578">
        <v>0</v>
      </c>
      <c r="BN578" s="39">
        <v>0</v>
      </c>
      <c r="BO578" s="39">
        <v>0</v>
      </c>
      <c r="BP578" s="39">
        <v>1</v>
      </c>
      <c r="BQ578" s="39">
        <v>0</v>
      </c>
      <c r="BR578" s="39">
        <v>0</v>
      </c>
      <c r="BS578" s="39">
        <v>0</v>
      </c>
      <c r="BT578" s="39">
        <v>0</v>
      </c>
      <c r="BU578" s="39">
        <v>2</v>
      </c>
      <c r="BV578" s="39">
        <v>0</v>
      </c>
      <c r="BW578" s="39">
        <v>0</v>
      </c>
      <c r="BX578" s="39">
        <v>0</v>
      </c>
      <c r="BY578" s="5">
        <v>1</v>
      </c>
      <c r="BZ578" s="39">
        <v>1</v>
      </c>
      <c r="CA578" s="39">
        <v>1</v>
      </c>
      <c r="CB578" s="39">
        <v>2</v>
      </c>
      <c r="CC578" s="39">
        <v>2</v>
      </c>
      <c r="CD578" s="5">
        <v>1</v>
      </c>
      <c r="CF578" s="39">
        <v>1</v>
      </c>
      <c r="CG578" s="39">
        <v>1</v>
      </c>
      <c r="CH578" s="39">
        <v>1</v>
      </c>
      <c r="CI578" s="39">
        <v>2</v>
      </c>
      <c r="CJ578" s="39">
        <v>1</v>
      </c>
      <c r="CK578" s="39">
        <v>1</v>
      </c>
      <c r="CL578" s="18">
        <v>3</v>
      </c>
      <c r="CM578" s="5">
        <v>1</v>
      </c>
      <c r="CO578" s="39">
        <v>1</v>
      </c>
      <c r="CP578" s="39">
        <v>5</v>
      </c>
      <c r="CQ578" s="39">
        <v>2</v>
      </c>
      <c r="CR578" s="39">
        <v>2</v>
      </c>
      <c r="CS578" s="39">
        <v>1</v>
      </c>
      <c r="CT578" s="39">
        <v>2</v>
      </c>
      <c r="CU578" s="39">
        <v>2</v>
      </c>
      <c r="CV578" s="39">
        <v>5</v>
      </c>
      <c r="CW578" s="18">
        <v>1</v>
      </c>
      <c r="CX578" s="5">
        <v>1</v>
      </c>
      <c r="CY578" s="39">
        <v>1</v>
      </c>
      <c r="DA578">
        <v>2</v>
      </c>
      <c r="DB578">
        <v>2</v>
      </c>
      <c r="DC578">
        <v>2</v>
      </c>
      <c r="DD578">
        <v>2</v>
      </c>
      <c r="DF578" s="18">
        <v>0</v>
      </c>
      <c r="DG578" s="5">
        <v>1</v>
      </c>
      <c r="DH578" s="39">
        <v>2</v>
      </c>
      <c r="DR578" s="18">
        <v>0</v>
      </c>
      <c r="DS578" s="5">
        <v>1</v>
      </c>
      <c r="DU578">
        <v>1</v>
      </c>
      <c r="DV578" t="s">
        <v>2828</v>
      </c>
      <c r="DW578">
        <v>2</v>
      </c>
      <c r="DX578">
        <v>1</v>
      </c>
      <c r="DY578">
        <v>1</v>
      </c>
      <c r="DZ578">
        <v>2</v>
      </c>
      <c r="EB578">
        <v>1</v>
      </c>
      <c r="EC578">
        <v>5</v>
      </c>
      <c r="ED578" s="18">
        <v>3</v>
      </c>
      <c r="EE578" s="5">
        <v>1</v>
      </c>
      <c r="EG578">
        <v>2</v>
      </c>
      <c r="EH578">
        <v>1</v>
      </c>
      <c r="EI578">
        <v>3</v>
      </c>
      <c r="EJ578">
        <v>2</v>
      </c>
      <c r="EK578">
        <v>1</v>
      </c>
      <c r="EL578" s="18">
        <v>1</v>
      </c>
      <c r="EM578" s="5">
        <v>1</v>
      </c>
      <c r="EN578" s="39">
        <v>1</v>
      </c>
      <c r="EO578" s="39">
        <v>1</v>
      </c>
      <c r="EP578" s="39">
        <v>1</v>
      </c>
      <c r="ER578">
        <v>1</v>
      </c>
      <c r="EX578" s="18">
        <v>0</v>
      </c>
      <c r="FL578" s="18">
        <v>0</v>
      </c>
      <c r="FM578" s="5">
        <v>1</v>
      </c>
      <c r="FO578" t="s">
        <v>2829</v>
      </c>
      <c r="FP578">
        <v>1</v>
      </c>
      <c r="FQ578">
        <v>2</v>
      </c>
      <c r="FS578">
        <v>2</v>
      </c>
      <c r="FT578">
        <v>2</v>
      </c>
      <c r="FU578">
        <v>2</v>
      </c>
      <c r="FV578">
        <v>2</v>
      </c>
      <c r="FW578">
        <v>4</v>
      </c>
      <c r="FX578" s="18">
        <v>0</v>
      </c>
      <c r="FY578" s="5">
        <v>2</v>
      </c>
      <c r="FZ578" s="39">
        <v>2</v>
      </c>
      <c r="GA578" s="39">
        <v>2</v>
      </c>
      <c r="GB578" s="39">
        <v>3</v>
      </c>
      <c r="GK578" s="18">
        <v>0</v>
      </c>
      <c r="GL578" s="5">
        <v>2</v>
      </c>
      <c r="GM578" s="39">
        <v>2</v>
      </c>
      <c r="GV578" s="18">
        <v>0</v>
      </c>
      <c r="GW578" s="5">
        <v>2</v>
      </c>
      <c r="HD578" s="18">
        <v>0</v>
      </c>
      <c r="HE578" s="5">
        <v>2</v>
      </c>
      <c r="HM578" s="18">
        <v>0</v>
      </c>
      <c r="HN578" s="5">
        <v>2</v>
      </c>
      <c r="HV578" s="18">
        <v>0</v>
      </c>
      <c r="HW578" s="5">
        <v>1</v>
      </c>
      <c r="HX578">
        <v>1</v>
      </c>
      <c r="HZ578" s="7">
        <v>3</v>
      </c>
      <c r="IA578" s="7">
        <v>1</v>
      </c>
      <c r="IB578" s="7">
        <v>0</v>
      </c>
      <c r="IC578" s="7">
        <v>0</v>
      </c>
      <c r="ID578" s="7">
        <v>3</v>
      </c>
      <c r="IE578" s="7">
        <v>1</v>
      </c>
      <c r="IF578" s="7">
        <v>0</v>
      </c>
      <c r="IG578" s="7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1</v>
      </c>
      <c r="IR578" s="7">
        <v>0</v>
      </c>
      <c r="IS578" s="7">
        <v>0</v>
      </c>
      <c r="IT578" s="7">
        <v>0</v>
      </c>
      <c r="IU578" s="7">
        <v>0</v>
      </c>
      <c r="IW578" s="111">
        <v>2</v>
      </c>
      <c r="IX578" s="111">
        <v>0</v>
      </c>
      <c r="IY578" s="111">
        <v>0</v>
      </c>
      <c r="IZ578" s="111">
        <v>0</v>
      </c>
      <c r="JA578" s="9" t="s">
        <v>2712</v>
      </c>
      <c r="JB578">
        <f t="shared" si="39"/>
        <v>4</v>
      </c>
      <c r="JC578">
        <f t="shared" si="40"/>
        <v>8</v>
      </c>
      <c r="JD578">
        <f t="shared" si="41"/>
        <v>3</v>
      </c>
    </row>
    <row r="579" spans="1:264" x14ac:dyDescent="0.25">
      <c r="A579" s="3" t="s">
        <v>2472</v>
      </c>
      <c r="B579" s="3" t="s">
        <v>2830</v>
      </c>
      <c r="C579" s="13" t="s">
        <v>2831</v>
      </c>
      <c r="D579" t="s">
        <v>91</v>
      </c>
      <c r="E579">
        <v>10</v>
      </c>
      <c r="F579"/>
      <c r="G579">
        <v>1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100</v>
      </c>
      <c r="T579">
        <v>70</v>
      </c>
      <c r="U579" s="38" t="s">
        <v>2832</v>
      </c>
      <c r="V579">
        <v>1</v>
      </c>
      <c r="W579">
        <v>2</v>
      </c>
      <c r="X579" t="s">
        <v>242</v>
      </c>
      <c r="Y579" t="s">
        <v>485</v>
      </c>
      <c r="Z579">
        <v>2</v>
      </c>
      <c r="AA579">
        <v>1</v>
      </c>
      <c r="AC579">
        <v>2</v>
      </c>
      <c r="AD579">
        <v>1</v>
      </c>
      <c r="AE579" t="s">
        <v>2833</v>
      </c>
      <c r="AF579" s="16" t="s">
        <v>1986</v>
      </c>
      <c r="AG579">
        <v>0</v>
      </c>
      <c r="AH579">
        <v>0</v>
      </c>
      <c r="AI579">
        <v>1</v>
      </c>
      <c r="AJ579">
        <v>0</v>
      </c>
      <c r="AK579">
        <v>0</v>
      </c>
      <c r="AL579" s="5">
        <v>1</v>
      </c>
      <c r="AM579" s="39">
        <v>2</v>
      </c>
      <c r="AN579" s="39">
        <v>1</v>
      </c>
      <c r="AO579" s="39">
        <v>2</v>
      </c>
      <c r="AP579" s="39">
        <v>2</v>
      </c>
      <c r="AQ579" s="39">
        <v>1</v>
      </c>
      <c r="AR579" s="39">
        <v>1</v>
      </c>
      <c r="AS579" s="39">
        <v>2</v>
      </c>
      <c r="AT579" s="39">
        <v>2</v>
      </c>
      <c r="AU579" s="39">
        <v>2</v>
      </c>
      <c r="AV579" s="39">
        <v>2</v>
      </c>
      <c r="AW579" s="39">
        <v>1</v>
      </c>
      <c r="AX579" s="39">
        <v>1</v>
      </c>
      <c r="AY579" s="39">
        <v>1</v>
      </c>
      <c r="AZ579" s="39">
        <v>1</v>
      </c>
      <c r="BA579" s="39">
        <v>2</v>
      </c>
      <c r="BB579" s="39">
        <v>1</v>
      </c>
      <c r="BC579" s="39">
        <v>1</v>
      </c>
      <c r="BD579" s="39">
        <v>2</v>
      </c>
      <c r="BE579" s="39">
        <v>1</v>
      </c>
      <c r="BF579" s="39">
        <v>1</v>
      </c>
      <c r="BG579" s="39">
        <v>1</v>
      </c>
      <c r="BH579" s="39">
        <v>2</v>
      </c>
      <c r="BI579" s="39">
        <v>2</v>
      </c>
      <c r="BJ579" s="39">
        <v>2</v>
      </c>
      <c r="BK579" s="39">
        <v>2</v>
      </c>
      <c r="BL579" s="39">
        <v>2</v>
      </c>
      <c r="BM579" s="39">
        <v>2</v>
      </c>
      <c r="BN579" s="39">
        <v>2</v>
      </c>
      <c r="BO579" s="39">
        <v>1</v>
      </c>
      <c r="BP579" s="39">
        <v>1</v>
      </c>
      <c r="BQ579" s="39">
        <v>2</v>
      </c>
      <c r="BR579" s="39">
        <v>2</v>
      </c>
      <c r="BS579" s="39">
        <v>1</v>
      </c>
      <c r="BT579" s="39">
        <v>1</v>
      </c>
      <c r="BU579" s="39">
        <v>1</v>
      </c>
      <c r="BV579" s="39">
        <v>30</v>
      </c>
      <c r="BW579" s="39">
        <v>0</v>
      </c>
      <c r="BX579" s="39">
        <v>0</v>
      </c>
      <c r="BY579" s="5">
        <v>1</v>
      </c>
      <c r="BZ579" s="39">
        <v>1</v>
      </c>
      <c r="CA579" s="39">
        <v>1</v>
      </c>
      <c r="CB579" s="39">
        <v>2</v>
      </c>
      <c r="CC579" s="39">
        <v>1</v>
      </c>
      <c r="CD579" s="5">
        <v>1</v>
      </c>
      <c r="CE579" s="39">
        <v>1</v>
      </c>
      <c r="CF579" s="39">
        <v>1</v>
      </c>
      <c r="CG579" s="39">
        <v>1</v>
      </c>
      <c r="CH579" s="39">
        <v>2</v>
      </c>
      <c r="CI579" s="39">
        <v>1</v>
      </c>
      <c r="CJ579" s="39">
        <v>1</v>
      </c>
      <c r="CK579" s="39">
        <v>2</v>
      </c>
      <c r="CL579" s="18">
        <v>3</v>
      </c>
      <c r="CM579" s="5">
        <v>1</v>
      </c>
      <c r="CN579" s="39">
        <v>1</v>
      </c>
      <c r="CO579" s="39">
        <v>1</v>
      </c>
      <c r="CP579" s="39">
        <v>3</v>
      </c>
      <c r="CQ579" s="39">
        <v>1</v>
      </c>
      <c r="CR579" s="39">
        <v>2</v>
      </c>
      <c r="CS579" s="39">
        <v>1</v>
      </c>
      <c r="CT579" s="39">
        <v>2</v>
      </c>
      <c r="CU579" s="39">
        <v>2</v>
      </c>
      <c r="CV579" s="39">
        <v>2</v>
      </c>
      <c r="CW579" s="18">
        <v>1</v>
      </c>
      <c r="CX579" s="5">
        <v>1</v>
      </c>
      <c r="CY579" s="39">
        <v>1</v>
      </c>
      <c r="CZ579" s="39">
        <v>1</v>
      </c>
      <c r="DA579" s="39">
        <v>2</v>
      </c>
      <c r="DB579" s="39">
        <v>1</v>
      </c>
      <c r="DC579" s="39">
        <v>2</v>
      </c>
      <c r="DD579" s="39">
        <v>2</v>
      </c>
      <c r="DE579" s="39">
        <v>4</v>
      </c>
      <c r="DF579" s="18">
        <v>1</v>
      </c>
      <c r="DG579" s="5">
        <v>1</v>
      </c>
      <c r="DI579">
        <v>2</v>
      </c>
      <c r="DJ579">
        <v>1</v>
      </c>
      <c r="DK579">
        <v>5</v>
      </c>
      <c r="DL579">
        <v>2</v>
      </c>
      <c r="DM579">
        <v>2</v>
      </c>
      <c r="DN579">
        <v>2</v>
      </c>
      <c r="DQ579">
        <v>2</v>
      </c>
      <c r="DR579" s="18">
        <v>2</v>
      </c>
      <c r="DS579" s="5">
        <v>2</v>
      </c>
      <c r="DT579" s="39">
        <v>2</v>
      </c>
      <c r="ED579" s="18">
        <v>0</v>
      </c>
      <c r="EE579" s="5">
        <v>2</v>
      </c>
      <c r="EF579">
        <v>2</v>
      </c>
      <c r="EL579" s="18">
        <v>0</v>
      </c>
      <c r="EM579" s="5">
        <v>1</v>
      </c>
      <c r="EN579" s="39">
        <v>1</v>
      </c>
      <c r="EO579" s="39">
        <v>1</v>
      </c>
      <c r="EP579" s="39">
        <v>2</v>
      </c>
      <c r="EQ579" s="39">
        <v>1</v>
      </c>
      <c r="ER579" s="39">
        <v>1</v>
      </c>
      <c r="EX579" s="18">
        <v>0</v>
      </c>
      <c r="FL579" s="18">
        <v>0</v>
      </c>
      <c r="FM579" s="5">
        <v>2</v>
      </c>
      <c r="FN579">
        <v>2</v>
      </c>
      <c r="FX579" s="18">
        <v>0</v>
      </c>
      <c r="FY579" s="5">
        <v>1</v>
      </c>
      <c r="FZ579" s="39">
        <v>1</v>
      </c>
      <c r="GA579" s="39">
        <v>2</v>
      </c>
      <c r="GB579" s="39">
        <v>3</v>
      </c>
      <c r="GK579" s="18">
        <v>0</v>
      </c>
      <c r="GL579" s="5">
        <v>2</v>
      </c>
      <c r="GM579" s="39">
        <v>2</v>
      </c>
      <c r="GV579" s="18">
        <v>0</v>
      </c>
      <c r="GW579" s="5">
        <v>2</v>
      </c>
      <c r="HD579" s="18">
        <v>0</v>
      </c>
      <c r="HE579" s="5">
        <v>2</v>
      </c>
      <c r="HM579" s="18">
        <v>0</v>
      </c>
      <c r="HN579" s="5">
        <v>2</v>
      </c>
      <c r="HV579" s="18">
        <v>0</v>
      </c>
      <c r="HW579" s="5">
        <v>2</v>
      </c>
      <c r="HX579">
        <v>1</v>
      </c>
      <c r="HZ579" s="7">
        <v>3</v>
      </c>
      <c r="IA579" s="7">
        <v>1</v>
      </c>
      <c r="IB579" s="7">
        <v>1</v>
      </c>
      <c r="IC579" s="7">
        <v>2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1</v>
      </c>
      <c r="IR579" s="7">
        <v>0</v>
      </c>
      <c r="IS579" s="7">
        <v>0</v>
      </c>
      <c r="IT579" s="7">
        <v>0</v>
      </c>
      <c r="IU579" s="7">
        <v>0</v>
      </c>
      <c r="IW579" s="111">
        <v>0</v>
      </c>
      <c r="IX579" s="111">
        <v>0</v>
      </c>
      <c r="IY579" s="111">
        <v>0</v>
      </c>
      <c r="IZ579" s="111">
        <v>0</v>
      </c>
      <c r="JA579" s="9" t="s">
        <v>2712</v>
      </c>
      <c r="JB579">
        <f t="shared" ref="JB579:JB642" si="57">SUM(G579:R579)</f>
        <v>7</v>
      </c>
      <c r="JC579">
        <f t="shared" ref="JC579:JC642" si="58">SUM(HZ579:IM579)</f>
        <v>7</v>
      </c>
      <c r="JD579">
        <f t="shared" ref="JD579:JD642" si="59">SUM(IN579:IZ579)</f>
        <v>1</v>
      </c>
    </row>
    <row r="580" spans="1:264" x14ac:dyDescent="0.25">
      <c r="A580" s="3" t="s">
        <v>2834</v>
      </c>
      <c r="B580" s="3" t="s">
        <v>2835</v>
      </c>
      <c r="C580" s="13" t="s">
        <v>2836</v>
      </c>
      <c r="D580" t="s">
        <v>91</v>
      </c>
      <c r="E580">
        <v>11</v>
      </c>
      <c r="F580"/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120</v>
      </c>
      <c r="T580">
        <v>80</v>
      </c>
      <c r="U580" s="38" t="s">
        <v>2837</v>
      </c>
      <c r="V580">
        <v>1</v>
      </c>
      <c r="W580">
        <v>2</v>
      </c>
      <c r="X580" t="s">
        <v>646</v>
      </c>
      <c r="Y580" t="s">
        <v>646</v>
      </c>
      <c r="Z580">
        <v>2</v>
      </c>
      <c r="AA580">
        <v>6</v>
      </c>
      <c r="AC580">
        <v>3</v>
      </c>
      <c r="AD580">
        <v>5</v>
      </c>
      <c r="AG580">
        <v>0</v>
      </c>
      <c r="AH580">
        <v>1</v>
      </c>
      <c r="AI580">
        <v>1</v>
      </c>
      <c r="AJ580">
        <v>0</v>
      </c>
      <c r="AK580">
        <v>0</v>
      </c>
      <c r="AL580" s="5">
        <v>1</v>
      </c>
      <c r="AM580" s="39">
        <v>1</v>
      </c>
      <c r="AN580" s="39">
        <v>1</v>
      </c>
      <c r="AO580" s="39">
        <v>1</v>
      </c>
      <c r="AP580" s="39">
        <v>1</v>
      </c>
      <c r="AQ580" s="39">
        <v>2</v>
      </c>
      <c r="AR580" s="39">
        <v>2</v>
      </c>
      <c r="AS580" s="39">
        <v>1</v>
      </c>
      <c r="AT580" s="39">
        <v>1</v>
      </c>
      <c r="AU580" s="39">
        <v>1</v>
      </c>
      <c r="AV580" s="39">
        <v>1</v>
      </c>
      <c r="AW580" s="39">
        <v>1</v>
      </c>
      <c r="AX580" s="39">
        <v>1</v>
      </c>
      <c r="AY580" s="39">
        <v>1</v>
      </c>
      <c r="AZ580" s="39">
        <v>1</v>
      </c>
      <c r="BA580" s="39">
        <v>2</v>
      </c>
      <c r="BB580" s="39">
        <v>1</v>
      </c>
      <c r="BC580" s="39">
        <v>1</v>
      </c>
      <c r="BD580" s="39">
        <v>2</v>
      </c>
      <c r="BE580" s="39">
        <v>1</v>
      </c>
      <c r="BF580" s="39">
        <v>1</v>
      </c>
      <c r="BG580" s="39">
        <v>1</v>
      </c>
      <c r="BH580" s="39">
        <v>1</v>
      </c>
      <c r="BI580" s="39">
        <v>1</v>
      </c>
      <c r="BJ580" s="39">
        <v>1</v>
      </c>
      <c r="BK580" s="39">
        <v>1</v>
      </c>
      <c r="BL580" s="39">
        <v>1</v>
      </c>
      <c r="BM580" s="39">
        <v>1</v>
      </c>
      <c r="BN580" s="39">
        <v>1</v>
      </c>
      <c r="BO580" s="39">
        <v>1</v>
      </c>
      <c r="BP580" s="39">
        <v>1</v>
      </c>
      <c r="BQ580" s="39">
        <v>1</v>
      </c>
      <c r="BR580" s="39">
        <v>3</v>
      </c>
      <c r="BS580" s="39">
        <v>1</v>
      </c>
      <c r="BT580" s="39">
        <v>1</v>
      </c>
      <c r="BU580" s="39">
        <v>1</v>
      </c>
      <c r="BV580" s="39">
        <v>1</v>
      </c>
      <c r="BW580" s="39">
        <v>1</v>
      </c>
      <c r="BX580" s="39">
        <v>1</v>
      </c>
      <c r="BY580" s="5">
        <v>1</v>
      </c>
      <c r="BZ580" s="39">
        <v>1</v>
      </c>
      <c r="CA580" s="39">
        <v>1</v>
      </c>
      <c r="CB580" s="39">
        <v>3</v>
      </c>
      <c r="CC580" s="39">
        <v>2</v>
      </c>
      <c r="CD580" s="5">
        <v>1</v>
      </c>
      <c r="CE580" s="39">
        <v>1</v>
      </c>
      <c r="CF580" s="39">
        <v>2</v>
      </c>
      <c r="CL580" s="18">
        <v>0</v>
      </c>
      <c r="CM580" s="5">
        <v>2</v>
      </c>
      <c r="CN580" s="39">
        <v>1</v>
      </c>
      <c r="CO580" s="39">
        <v>1</v>
      </c>
      <c r="CP580" s="39">
        <v>3</v>
      </c>
      <c r="CQ580" s="39">
        <v>2</v>
      </c>
      <c r="CR580" s="39">
        <v>2</v>
      </c>
      <c r="CS580" s="39">
        <v>2</v>
      </c>
      <c r="CT580" s="39">
        <v>2</v>
      </c>
      <c r="CU580" s="39">
        <v>1</v>
      </c>
      <c r="CV580" s="39">
        <v>1</v>
      </c>
      <c r="CW580" s="18">
        <v>0</v>
      </c>
      <c r="CX580" s="5">
        <v>1</v>
      </c>
      <c r="CY580" s="39">
        <v>1</v>
      </c>
      <c r="CZ580" s="39">
        <v>3</v>
      </c>
      <c r="DD580" s="39">
        <v>1</v>
      </c>
      <c r="DF580" s="18">
        <v>0</v>
      </c>
      <c r="DG580" s="5">
        <v>1</v>
      </c>
      <c r="DI580">
        <v>1</v>
      </c>
      <c r="DJ580">
        <v>1</v>
      </c>
      <c r="DK580">
        <v>8</v>
      </c>
      <c r="DL580">
        <v>1</v>
      </c>
      <c r="DM580">
        <v>2</v>
      </c>
      <c r="DQ580">
        <v>1</v>
      </c>
      <c r="DR580" s="18">
        <v>0</v>
      </c>
      <c r="DS580" s="5">
        <v>2</v>
      </c>
      <c r="DT580" s="39">
        <v>2</v>
      </c>
      <c r="ED580" s="18">
        <v>0</v>
      </c>
      <c r="EE580" s="5">
        <v>2</v>
      </c>
      <c r="EF580">
        <v>2</v>
      </c>
      <c r="EL580" s="18">
        <v>0</v>
      </c>
      <c r="EM580" s="5">
        <v>1</v>
      </c>
      <c r="EN580" s="39">
        <v>1</v>
      </c>
      <c r="EP580" s="39">
        <v>2</v>
      </c>
      <c r="EQ580" s="39">
        <v>2</v>
      </c>
      <c r="ER580" s="39">
        <v>1</v>
      </c>
      <c r="EX580" s="18">
        <v>0</v>
      </c>
      <c r="FL580" s="18">
        <v>0</v>
      </c>
      <c r="FM580" s="5">
        <v>2</v>
      </c>
      <c r="FN580">
        <v>2</v>
      </c>
      <c r="FX580" s="18">
        <v>0</v>
      </c>
      <c r="FY580" s="5">
        <v>2</v>
      </c>
      <c r="FZ580" s="39">
        <v>2</v>
      </c>
      <c r="GA580" s="39">
        <v>1</v>
      </c>
      <c r="GC580">
        <v>1</v>
      </c>
      <c r="GK580" s="18">
        <v>0</v>
      </c>
      <c r="GL580" s="5">
        <v>2</v>
      </c>
      <c r="GM580" s="39">
        <v>2</v>
      </c>
      <c r="GV580" s="18">
        <v>0</v>
      </c>
      <c r="GW580" s="5">
        <v>2</v>
      </c>
      <c r="HD580" s="18">
        <v>0</v>
      </c>
      <c r="HE580" s="5">
        <v>2</v>
      </c>
      <c r="HM580" s="18">
        <v>0</v>
      </c>
      <c r="HN580" s="5">
        <v>2</v>
      </c>
      <c r="HV580" s="18">
        <v>0</v>
      </c>
      <c r="HW580" s="5">
        <v>1</v>
      </c>
      <c r="HX580">
        <v>1</v>
      </c>
      <c r="HZ580" s="7">
        <v>0</v>
      </c>
      <c r="IA580" s="7">
        <v>1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W580" s="111">
        <v>0</v>
      </c>
      <c r="IX580" s="111">
        <v>0</v>
      </c>
      <c r="IY580" s="111">
        <v>0</v>
      </c>
      <c r="IZ580" s="111">
        <v>1</v>
      </c>
      <c r="JA580" s="9" t="s">
        <v>2838</v>
      </c>
      <c r="JB580">
        <f t="shared" si="57"/>
        <v>4</v>
      </c>
      <c r="JC580">
        <f t="shared" si="58"/>
        <v>1</v>
      </c>
      <c r="JD580">
        <f t="shared" si="59"/>
        <v>1</v>
      </c>
    </row>
    <row r="581" spans="1:264" x14ac:dyDescent="0.25">
      <c r="A581" s="3" t="s">
        <v>2834</v>
      </c>
      <c r="B581" s="3" t="s">
        <v>2835</v>
      </c>
      <c r="C581" s="13" t="s">
        <v>2839</v>
      </c>
      <c r="D581" t="s">
        <v>91</v>
      </c>
      <c r="E581">
        <v>12</v>
      </c>
      <c r="F581"/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120</v>
      </c>
      <c r="T581">
        <v>80</v>
      </c>
      <c r="U581" s="38">
        <v>33390</v>
      </c>
      <c r="V581">
        <v>1</v>
      </c>
      <c r="W581">
        <v>1</v>
      </c>
      <c r="X581" t="s">
        <v>242</v>
      </c>
      <c r="Y581" t="s">
        <v>485</v>
      </c>
      <c r="Z581">
        <v>2</v>
      </c>
      <c r="AA581">
        <v>4</v>
      </c>
      <c r="AC581">
        <v>4</v>
      </c>
      <c r="AD581">
        <v>1</v>
      </c>
      <c r="AE581" t="s">
        <v>1992</v>
      </c>
      <c r="AF581" s="16" t="s">
        <v>907</v>
      </c>
      <c r="AG581">
        <v>0</v>
      </c>
      <c r="AH581">
        <v>0</v>
      </c>
      <c r="AI581">
        <v>0</v>
      </c>
      <c r="AJ581">
        <v>0</v>
      </c>
      <c r="AK581">
        <v>0</v>
      </c>
      <c r="AL581" s="5">
        <v>2</v>
      </c>
      <c r="AM581" s="39">
        <v>2</v>
      </c>
      <c r="AN581" s="39">
        <v>2</v>
      </c>
      <c r="AO581" s="39">
        <v>1</v>
      </c>
      <c r="AP581" s="39">
        <v>2</v>
      </c>
      <c r="AQ581" s="39">
        <v>1</v>
      </c>
      <c r="AR581" s="39">
        <v>2</v>
      </c>
      <c r="AS581" s="39">
        <v>2</v>
      </c>
      <c r="AT581" s="39">
        <v>2</v>
      </c>
      <c r="AU581" s="39">
        <v>2</v>
      </c>
      <c r="AV581" s="39">
        <v>2</v>
      </c>
      <c r="AW581" s="39">
        <v>2</v>
      </c>
      <c r="AX581" s="39">
        <v>2</v>
      </c>
      <c r="AY581" s="39">
        <v>2</v>
      </c>
      <c r="AZ581" s="39">
        <v>2</v>
      </c>
      <c r="BA581" s="39">
        <v>4</v>
      </c>
      <c r="BB581" s="39">
        <v>2</v>
      </c>
      <c r="BC581" s="39">
        <v>2</v>
      </c>
      <c r="BD581" s="39">
        <v>1</v>
      </c>
      <c r="BE581" s="39">
        <v>2</v>
      </c>
      <c r="BF581" s="39">
        <v>1</v>
      </c>
      <c r="BG581" s="39">
        <v>1</v>
      </c>
      <c r="BH581" s="39">
        <v>2</v>
      </c>
      <c r="BI581" s="39">
        <v>2</v>
      </c>
      <c r="BJ581" s="39">
        <v>2</v>
      </c>
      <c r="BK581" s="39">
        <v>2</v>
      </c>
      <c r="BL581" s="39">
        <v>2</v>
      </c>
      <c r="BM581" s="39">
        <v>3</v>
      </c>
      <c r="BN581" s="39">
        <v>3</v>
      </c>
      <c r="BO581" s="39">
        <v>3</v>
      </c>
      <c r="BP581" s="39">
        <v>1</v>
      </c>
      <c r="BQ581" s="39">
        <v>3</v>
      </c>
      <c r="BR581" s="39">
        <v>3</v>
      </c>
      <c r="BS581" s="39">
        <v>2</v>
      </c>
      <c r="BT581" s="39">
        <v>1</v>
      </c>
      <c r="BU581" s="39">
        <v>2</v>
      </c>
      <c r="BV581" s="39">
        <v>4</v>
      </c>
      <c r="BW581" s="39">
        <v>2</v>
      </c>
      <c r="BX581" s="39">
        <v>2</v>
      </c>
      <c r="BY581" s="5">
        <v>1</v>
      </c>
      <c r="BZ581" s="39">
        <v>1</v>
      </c>
      <c r="CA581" s="39">
        <v>1</v>
      </c>
      <c r="CB581" s="39">
        <v>1</v>
      </c>
      <c r="CC581" s="39">
        <v>1</v>
      </c>
      <c r="CD581" s="5">
        <v>1</v>
      </c>
      <c r="CE581" s="39">
        <v>1</v>
      </c>
      <c r="CF581" s="39">
        <v>1</v>
      </c>
      <c r="CG581" s="39">
        <v>2</v>
      </c>
      <c r="CH581" s="39">
        <v>2</v>
      </c>
      <c r="CI581" s="39">
        <v>1</v>
      </c>
      <c r="CJ581" s="39">
        <v>1</v>
      </c>
      <c r="CK581" s="39">
        <v>5</v>
      </c>
      <c r="CL581" s="18">
        <v>2</v>
      </c>
      <c r="CM581" s="5">
        <v>2</v>
      </c>
      <c r="CN581" s="39">
        <v>1</v>
      </c>
      <c r="CO581" s="39">
        <v>1</v>
      </c>
      <c r="CP581" s="39">
        <v>4</v>
      </c>
      <c r="CQ581" s="39">
        <v>3</v>
      </c>
      <c r="CW581" s="18">
        <v>0</v>
      </c>
      <c r="CX581" s="5">
        <v>1</v>
      </c>
      <c r="CY581" s="39">
        <v>2</v>
      </c>
      <c r="CZ581" s="39">
        <v>2</v>
      </c>
      <c r="DF581" s="18">
        <v>0</v>
      </c>
      <c r="DG581" s="5">
        <v>1</v>
      </c>
      <c r="DI581">
        <v>1</v>
      </c>
      <c r="DJ581">
        <v>1</v>
      </c>
      <c r="DK581">
        <v>2</v>
      </c>
      <c r="DL581">
        <v>1</v>
      </c>
      <c r="DO581">
        <v>1</v>
      </c>
      <c r="DQ581">
        <v>5</v>
      </c>
      <c r="DR581" s="18">
        <v>1</v>
      </c>
      <c r="DS581" s="5">
        <v>2</v>
      </c>
      <c r="DT581" s="39">
        <v>1</v>
      </c>
      <c r="DU581" s="39">
        <v>2</v>
      </c>
      <c r="DV581" t="s">
        <v>2840</v>
      </c>
      <c r="DW581">
        <v>2</v>
      </c>
      <c r="DX581">
        <v>1</v>
      </c>
      <c r="DY581">
        <v>2</v>
      </c>
      <c r="EC581">
        <v>2</v>
      </c>
      <c r="ED581" s="18">
        <v>1</v>
      </c>
      <c r="EE581" s="5">
        <v>2</v>
      </c>
      <c r="EF581" s="39">
        <v>2</v>
      </c>
      <c r="EL581" s="18">
        <v>0</v>
      </c>
      <c r="EM581" s="5">
        <v>1</v>
      </c>
      <c r="EN581" s="39">
        <v>1</v>
      </c>
      <c r="EO581" s="39">
        <v>1</v>
      </c>
      <c r="EP581" s="39">
        <v>1</v>
      </c>
      <c r="ER581" s="39">
        <v>2</v>
      </c>
      <c r="ES581" s="39">
        <v>2</v>
      </c>
      <c r="ET581" t="s">
        <v>1017</v>
      </c>
      <c r="EU581">
        <v>1</v>
      </c>
      <c r="EV581">
        <v>2</v>
      </c>
      <c r="EW581">
        <v>2</v>
      </c>
      <c r="EX581" s="18">
        <v>0</v>
      </c>
      <c r="FL581" s="18">
        <v>0</v>
      </c>
      <c r="FM581" s="5">
        <v>2</v>
      </c>
      <c r="FN581">
        <v>2</v>
      </c>
      <c r="FX581" s="18">
        <v>0</v>
      </c>
      <c r="FY581" s="5">
        <v>2</v>
      </c>
      <c r="FZ581" s="39">
        <v>1</v>
      </c>
      <c r="GA581" s="39">
        <v>2</v>
      </c>
      <c r="GB581" s="39">
        <v>3</v>
      </c>
      <c r="GK581" s="18">
        <v>0</v>
      </c>
      <c r="GL581" s="5">
        <v>2</v>
      </c>
      <c r="GM581" s="39">
        <v>2</v>
      </c>
      <c r="GV581" s="18">
        <v>0</v>
      </c>
      <c r="GW581" s="5">
        <v>2</v>
      </c>
      <c r="HD581" s="18">
        <v>0</v>
      </c>
      <c r="HE581" s="5">
        <v>2</v>
      </c>
      <c r="HM581" s="18">
        <v>0</v>
      </c>
      <c r="HN581" s="5">
        <v>1</v>
      </c>
      <c r="HO581">
        <v>1</v>
      </c>
      <c r="HP581" t="s">
        <v>2841</v>
      </c>
      <c r="HQ581">
        <v>2</v>
      </c>
      <c r="HR581">
        <v>1</v>
      </c>
      <c r="HS581">
        <v>1</v>
      </c>
      <c r="HT581">
        <v>2</v>
      </c>
      <c r="HU581">
        <v>2</v>
      </c>
      <c r="HV581" s="18">
        <v>1</v>
      </c>
      <c r="HW581" s="5">
        <v>2</v>
      </c>
      <c r="HY581">
        <v>1</v>
      </c>
      <c r="HZ581" s="7">
        <v>2</v>
      </c>
      <c r="IA581" s="7">
        <v>0</v>
      </c>
      <c r="IB581" s="7">
        <v>0</v>
      </c>
      <c r="IC581" s="7">
        <v>1</v>
      </c>
      <c r="ID581" s="7">
        <v>1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1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/>
      <c r="IW581" s="111">
        <v>1</v>
      </c>
      <c r="IX581" s="111">
        <v>0</v>
      </c>
      <c r="IY581" s="111">
        <v>0</v>
      </c>
      <c r="IZ581" s="111">
        <v>0</v>
      </c>
      <c r="JA581" s="9" t="s">
        <v>2712</v>
      </c>
      <c r="JB581">
        <f t="shared" si="57"/>
        <v>2</v>
      </c>
      <c r="JC581">
        <f t="shared" si="58"/>
        <v>5</v>
      </c>
      <c r="JD581">
        <f t="shared" si="59"/>
        <v>1</v>
      </c>
    </row>
    <row r="582" spans="1:264" x14ac:dyDescent="0.25">
      <c r="A582" s="3" t="s">
        <v>2842</v>
      </c>
      <c r="B582" s="3" t="s">
        <v>2843</v>
      </c>
      <c r="C582" s="13" t="s">
        <v>2844</v>
      </c>
      <c r="D582" t="s">
        <v>91</v>
      </c>
      <c r="E582">
        <v>13</v>
      </c>
      <c r="F582">
        <v>3170302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120</v>
      </c>
      <c r="T582">
        <v>80</v>
      </c>
      <c r="U582" s="38" t="s">
        <v>2845</v>
      </c>
      <c r="V582">
        <v>2</v>
      </c>
      <c r="W582">
        <v>2</v>
      </c>
      <c r="X582" t="s">
        <v>242</v>
      </c>
      <c r="Y582" t="s">
        <v>949</v>
      </c>
      <c r="Z582">
        <v>2</v>
      </c>
      <c r="AA582">
        <v>5</v>
      </c>
      <c r="AC582">
        <v>4</v>
      </c>
      <c r="AD582">
        <v>1</v>
      </c>
      <c r="AE582" t="s">
        <v>386</v>
      </c>
      <c r="AF582" s="16" t="s">
        <v>2846</v>
      </c>
      <c r="AG582">
        <v>0</v>
      </c>
      <c r="AH582">
        <v>1</v>
      </c>
      <c r="AI582">
        <v>1</v>
      </c>
      <c r="AJ582">
        <v>0</v>
      </c>
      <c r="AK582">
        <v>0</v>
      </c>
      <c r="AL582" s="5">
        <v>2</v>
      </c>
      <c r="AM582" s="39">
        <v>1</v>
      </c>
      <c r="AN582" s="39">
        <v>1</v>
      </c>
      <c r="AO582" s="39">
        <v>1</v>
      </c>
      <c r="AP582" s="39">
        <v>2</v>
      </c>
      <c r="AQ582" s="39">
        <v>2</v>
      </c>
      <c r="AR582" s="39">
        <v>1</v>
      </c>
      <c r="AS582" s="39">
        <v>1</v>
      </c>
      <c r="AT582" s="39">
        <v>1</v>
      </c>
      <c r="AU582" s="39">
        <v>1</v>
      </c>
      <c r="AV582" s="39">
        <v>1</v>
      </c>
      <c r="AW582" s="39">
        <v>1</v>
      </c>
      <c r="AX582" s="39">
        <v>1</v>
      </c>
      <c r="AY582" s="39">
        <v>1</v>
      </c>
      <c r="AZ582" s="39">
        <v>1</v>
      </c>
      <c r="BA582" s="39">
        <v>1</v>
      </c>
      <c r="BB582" s="39">
        <v>1</v>
      </c>
      <c r="BC582" s="39">
        <v>1</v>
      </c>
      <c r="BD582" s="39">
        <v>1</v>
      </c>
      <c r="BE582" s="39">
        <v>2</v>
      </c>
      <c r="BF582" s="39">
        <v>1</v>
      </c>
      <c r="BG582" s="39">
        <v>1</v>
      </c>
      <c r="BH582" s="39">
        <v>1</v>
      </c>
      <c r="BI582" s="39">
        <v>1</v>
      </c>
      <c r="BJ582" s="39">
        <v>1</v>
      </c>
      <c r="BK582" s="39">
        <v>1</v>
      </c>
      <c r="BL582" s="39">
        <v>1</v>
      </c>
      <c r="BM582" s="39">
        <v>1</v>
      </c>
      <c r="BN582" s="39">
        <v>3</v>
      </c>
      <c r="BO582" s="39">
        <v>2</v>
      </c>
      <c r="BP582" s="39">
        <v>2</v>
      </c>
      <c r="BQ582" s="39">
        <v>2</v>
      </c>
      <c r="BR582" s="39">
        <v>3</v>
      </c>
      <c r="BS582" s="39">
        <v>2</v>
      </c>
      <c r="BT582" s="39">
        <v>2</v>
      </c>
      <c r="BU582" s="39">
        <v>3</v>
      </c>
      <c r="BV582" s="39">
        <v>30</v>
      </c>
      <c r="BW582" s="39">
        <v>30</v>
      </c>
      <c r="BX582" s="39">
        <v>30</v>
      </c>
      <c r="BY582" s="5">
        <v>1</v>
      </c>
      <c r="BZ582" s="39">
        <v>1</v>
      </c>
      <c r="CA582" s="39">
        <v>2</v>
      </c>
      <c r="CB582" s="39">
        <v>2</v>
      </c>
      <c r="CC582" s="39">
        <v>3</v>
      </c>
      <c r="CD582" s="5">
        <v>1</v>
      </c>
      <c r="CE582" s="39">
        <v>1</v>
      </c>
      <c r="CF582" s="39">
        <v>1</v>
      </c>
      <c r="CG582" s="39">
        <v>1</v>
      </c>
      <c r="CH582" s="39">
        <v>1</v>
      </c>
      <c r="CI582" s="39">
        <v>1</v>
      </c>
      <c r="CJ582" s="39">
        <v>1</v>
      </c>
      <c r="CK582" s="39">
        <v>5</v>
      </c>
      <c r="CL582" s="18">
        <v>4</v>
      </c>
      <c r="CM582" s="5">
        <v>1</v>
      </c>
      <c r="CO582" s="39">
        <v>2</v>
      </c>
      <c r="CQ582" s="39">
        <v>2</v>
      </c>
      <c r="CR582" s="39">
        <v>2</v>
      </c>
      <c r="CS582" s="39">
        <v>1</v>
      </c>
      <c r="CT582" s="39">
        <v>1</v>
      </c>
      <c r="CV582">
        <v>1</v>
      </c>
      <c r="CW582" s="18">
        <v>2</v>
      </c>
      <c r="CX582" s="5">
        <v>2</v>
      </c>
      <c r="CY582" s="39">
        <v>2</v>
      </c>
      <c r="CZ582" s="39">
        <v>2</v>
      </c>
      <c r="DF582" s="18">
        <v>0</v>
      </c>
      <c r="DG582" s="5">
        <v>1</v>
      </c>
      <c r="DI582">
        <v>1</v>
      </c>
      <c r="DJ582">
        <v>1</v>
      </c>
      <c r="DK582">
        <v>5</v>
      </c>
      <c r="DL582">
        <v>1</v>
      </c>
      <c r="DM582">
        <v>2</v>
      </c>
      <c r="DN582">
        <v>1</v>
      </c>
      <c r="DQ582">
        <v>2</v>
      </c>
      <c r="DR582" s="18">
        <v>2</v>
      </c>
      <c r="DS582" s="5">
        <v>1</v>
      </c>
      <c r="DT582" s="39">
        <v>1</v>
      </c>
      <c r="DU582" s="39">
        <v>1</v>
      </c>
      <c r="DV582" t="s">
        <v>2847</v>
      </c>
      <c r="DW582">
        <v>1</v>
      </c>
      <c r="DX582">
        <v>1</v>
      </c>
      <c r="DY582">
        <v>2</v>
      </c>
      <c r="EC582">
        <v>2</v>
      </c>
      <c r="ED582" s="18">
        <v>3</v>
      </c>
      <c r="EE582" s="5">
        <v>2</v>
      </c>
      <c r="EF582" s="39">
        <v>2</v>
      </c>
      <c r="EL582" s="18">
        <v>0</v>
      </c>
      <c r="EM582" s="5">
        <v>1</v>
      </c>
      <c r="EN582" s="39">
        <v>1</v>
      </c>
      <c r="EP582" s="39">
        <v>1</v>
      </c>
      <c r="EQ582" s="39">
        <v>1</v>
      </c>
      <c r="ER582" s="39">
        <v>1</v>
      </c>
      <c r="ES582" s="39">
        <v>1</v>
      </c>
      <c r="ET582" t="s">
        <v>2848</v>
      </c>
      <c r="EU582">
        <v>1</v>
      </c>
      <c r="EV582">
        <v>1</v>
      </c>
      <c r="EW582">
        <v>3</v>
      </c>
      <c r="EX582" s="18">
        <v>4</v>
      </c>
      <c r="EY582" s="5">
        <v>2</v>
      </c>
      <c r="EZ582" s="39">
        <v>2</v>
      </c>
      <c r="FA582" s="39">
        <v>1</v>
      </c>
      <c r="FB582" s="39">
        <v>1</v>
      </c>
      <c r="FC582" s="39">
        <v>1</v>
      </c>
      <c r="FD582" s="39">
        <v>1</v>
      </c>
      <c r="FE582" s="39">
        <v>1</v>
      </c>
      <c r="FF582" s="39">
        <v>2</v>
      </c>
      <c r="FH582">
        <v>1</v>
      </c>
      <c r="FI582">
        <v>3</v>
      </c>
      <c r="FL582" s="18">
        <v>3</v>
      </c>
      <c r="FM582" s="5">
        <v>1</v>
      </c>
      <c r="FO582" t="s">
        <v>2849</v>
      </c>
      <c r="FR582">
        <v>2</v>
      </c>
      <c r="FS582">
        <v>1</v>
      </c>
      <c r="FT582">
        <v>1</v>
      </c>
      <c r="FU582">
        <v>2</v>
      </c>
      <c r="FV582">
        <v>1</v>
      </c>
      <c r="FW582">
        <v>4</v>
      </c>
      <c r="FX582" s="18">
        <v>3</v>
      </c>
      <c r="FY582" s="5">
        <v>1</v>
      </c>
      <c r="FZ582" s="39">
        <v>1</v>
      </c>
      <c r="GA582" s="39">
        <v>1</v>
      </c>
      <c r="GC582">
        <v>2</v>
      </c>
      <c r="GD582">
        <v>3</v>
      </c>
      <c r="GE582">
        <v>1</v>
      </c>
      <c r="GF582">
        <v>1</v>
      </c>
      <c r="GH582" t="s">
        <v>2850</v>
      </c>
      <c r="GI582">
        <v>1</v>
      </c>
      <c r="GJ582">
        <v>5</v>
      </c>
      <c r="GK582" s="18">
        <v>3</v>
      </c>
      <c r="GL582" s="5">
        <v>2</v>
      </c>
      <c r="GM582" s="39">
        <v>2</v>
      </c>
      <c r="GV582" s="18">
        <v>0</v>
      </c>
      <c r="GW582" s="5">
        <v>1</v>
      </c>
      <c r="GX582">
        <v>2</v>
      </c>
      <c r="GY582">
        <v>1</v>
      </c>
      <c r="GZ582">
        <v>1</v>
      </c>
      <c r="HA582">
        <v>1</v>
      </c>
      <c r="HC582">
        <v>5</v>
      </c>
      <c r="HD582" s="18">
        <v>4</v>
      </c>
      <c r="HE582" s="5">
        <v>2</v>
      </c>
      <c r="HM582" s="18">
        <v>0</v>
      </c>
      <c r="HN582" s="5">
        <v>1</v>
      </c>
      <c r="HO582">
        <v>1</v>
      </c>
      <c r="HQ582">
        <v>1</v>
      </c>
      <c r="HR582">
        <v>1</v>
      </c>
      <c r="HS582">
        <v>1</v>
      </c>
      <c r="HT582">
        <v>1</v>
      </c>
      <c r="HU582">
        <v>5</v>
      </c>
      <c r="HV582" s="18">
        <v>4</v>
      </c>
      <c r="HW582" s="5">
        <v>1</v>
      </c>
      <c r="HX582" s="39">
        <v>2</v>
      </c>
      <c r="HZ582" s="7">
        <v>4</v>
      </c>
      <c r="IA582" s="7">
        <v>2</v>
      </c>
      <c r="IB582" s="7">
        <v>0</v>
      </c>
      <c r="IC582" s="7">
        <v>2</v>
      </c>
      <c r="ID582" s="7">
        <v>3</v>
      </c>
      <c r="IE582" s="7">
        <v>0</v>
      </c>
      <c r="IF582" s="7">
        <v>4</v>
      </c>
      <c r="IG582" s="7">
        <v>3</v>
      </c>
      <c r="IH582" s="7">
        <v>3</v>
      </c>
      <c r="II582" s="7">
        <v>3</v>
      </c>
      <c r="IJ582" s="7">
        <v>0</v>
      </c>
      <c r="IK582" s="7">
        <v>4</v>
      </c>
      <c r="IL582" s="7">
        <v>0</v>
      </c>
      <c r="IM582" s="7">
        <v>4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2</v>
      </c>
      <c r="IU582" s="7">
        <v>2</v>
      </c>
      <c r="IV582" t="s">
        <v>258</v>
      </c>
      <c r="IW582" s="111">
        <v>1</v>
      </c>
      <c r="IX582" s="111">
        <v>0</v>
      </c>
      <c r="IY582" s="111">
        <v>1</v>
      </c>
      <c r="IZ582" s="111">
        <v>2</v>
      </c>
      <c r="JA582" s="9" t="s">
        <v>2851</v>
      </c>
      <c r="JB582">
        <f t="shared" si="57"/>
        <v>11</v>
      </c>
      <c r="JC582">
        <f t="shared" si="58"/>
        <v>32</v>
      </c>
      <c r="JD582">
        <f t="shared" si="59"/>
        <v>8</v>
      </c>
    </row>
    <row r="583" spans="1:264" s="246" customFormat="1" x14ac:dyDescent="0.25">
      <c r="A583" s="249">
        <v>6195</v>
      </c>
      <c r="B583" s="249">
        <v>6346</v>
      </c>
      <c r="C583" s="261" t="s">
        <v>3069</v>
      </c>
      <c r="D583" s="246" t="s">
        <v>92</v>
      </c>
      <c r="E583" s="246">
        <v>1</v>
      </c>
      <c r="F583" s="246">
        <v>2080018</v>
      </c>
      <c r="G583" s="246">
        <v>0</v>
      </c>
      <c r="H583" s="246">
        <v>1</v>
      </c>
      <c r="I583" s="246">
        <v>0</v>
      </c>
      <c r="J583" s="246">
        <v>0</v>
      </c>
      <c r="K583" s="246">
        <v>1</v>
      </c>
      <c r="L583" s="246">
        <v>0</v>
      </c>
      <c r="M583" s="246">
        <v>1</v>
      </c>
      <c r="N583" s="246">
        <v>0</v>
      </c>
      <c r="O583" s="246">
        <v>0</v>
      </c>
      <c r="P583" s="246">
        <v>0</v>
      </c>
      <c r="Q583" s="246">
        <v>0</v>
      </c>
      <c r="R583" s="246">
        <v>0</v>
      </c>
      <c r="S583" s="246">
        <v>140</v>
      </c>
      <c r="T583" s="246">
        <v>90</v>
      </c>
      <c r="U583" s="246" t="s">
        <v>2990</v>
      </c>
      <c r="V583" s="246">
        <v>2</v>
      </c>
      <c r="W583" s="246">
        <v>2</v>
      </c>
      <c r="X583" s="246" t="s">
        <v>242</v>
      </c>
      <c r="Y583" s="246" t="s">
        <v>2991</v>
      </c>
      <c r="Z583" s="246">
        <v>2</v>
      </c>
      <c r="AA583" s="246">
        <v>5</v>
      </c>
      <c r="AC583" s="246">
        <v>2</v>
      </c>
      <c r="AD583" s="246">
        <v>1</v>
      </c>
      <c r="AE583" s="246" t="s">
        <v>2992</v>
      </c>
      <c r="AF583" s="246" t="s">
        <v>2993</v>
      </c>
      <c r="AG583" s="246">
        <v>1</v>
      </c>
      <c r="AH583" s="246">
        <v>1</v>
      </c>
      <c r="AI583" s="246">
        <v>1</v>
      </c>
      <c r="AJ583" s="246">
        <v>1</v>
      </c>
      <c r="AK583" s="246">
        <v>1</v>
      </c>
      <c r="AL583" s="246">
        <v>0</v>
      </c>
      <c r="AM583" s="246">
        <v>2</v>
      </c>
      <c r="AN583" s="246">
        <v>1</v>
      </c>
      <c r="AO583" s="246">
        <v>0</v>
      </c>
      <c r="AP583" s="246">
        <v>0</v>
      </c>
      <c r="AQ583" s="246">
        <v>0</v>
      </c>
      <c r="AR583" s="246">
        <v>3</v>
      </c>
      <c r="AS583" s="246">
        <v>1</v>
      </c>
      <c r="AT583" s="246">
        <v>2</v>
      </c>
      <c r="AU583" s="246">
        <v>2</v>
      </c>
      <c r="AV583" s="246">
        <v>3</v>
      </c>
      <c r="AW583" s="246">
        <v>0</v>
      </c>
      <c r="AX583" s="246">
        <v>0</v>
      </c>
      <c r="AY583" s="246">
        <v>0</v>
      </c>
      <c r="AZ583" s="246">
        <v>0</v>
      </c>
      <c r="BA583" s="246">
        <v>0</v>
      </c>
      <c r="BB583" s="246">
        <v>2</v>
      </c>
      <c r="BC583" s="246">
        <v>0</v>
      </c>
      <c r="BD583" s="246">
        <v>0</v>
      </c>
      <c r="BE583" s="246">
        <v>0</v>
      </c>
      <c r="BF583" s="246">
        <v>0</v>
      </c>
      <c r="BG583" s="246">
        <v>0</v>
      </c>
      <c r="BH583" s="246">
        <v>1</v>
      </c>
      <c r="BI583" s="246">
        <v>1</v>
      </c>
      <c r="BJ583" s="246">
        <v>3</v>
      </c>
      <c r="BK583" s="246">
        <v>2</v>
      </c>
      <c r="BL583" s="246">
        <v>3</v>
      </c>
      <c r="BM583" s="246">
        <v>3</v>
      </c>
      <c r="BN583" s="246">
        <v>1</v>
      </c>
      <c r="BO583" s="246">
        <v>1</v>
      </c>
      <c r="BP583" s="246">
        <v>1</v>
      </c>
      <c r="BQ583" s="246">
        <v>2</v>
      </c>
      <c r="BR583" s="246">
        <v>3</v>
      </c>
      <c r="BS583" s="246">
        <v>0</v>
      </c>
      <c r="BT583" s="246">
        <v>3</v>
      </c>
      <c r="BU583" s="246">
        <v>2</v>
      </c>
      <c r="BW583" s="246">
        <v>14</v>
      </c>
      <c r="BX583" s="246">
        <v>14</v>
      </c>
      <c r="BY583" s="246">
        <v>2</v>
      </c>
      <c r="BZ583" s="246">
        <v>2</v>
      </c>
      <c r="CA583" s="246">
        <v>2</v>
      </c>
      <c r="CB583" s="246">
        <v>2</v>
      </c>
      <c r="CC583" s="246">
        <v>3</v>
      </c>
      <c r="CD583" s="246">
        <v>1</v>
      </c>
      <c r="CF583" s="246">
        <v>2</v>
      </c>
      <c r="CL583" s="246">
        <v>0</v>
      </c>
      <c r="CM583" s="246">
        <v>2</v>
      </c>
      <c r="CN583" s="246">
        <v>1</v>
      </c>
      <c r="CO583" s="246">
        <v>1</v>
      </c>
      <c r="CP583" s="246">
        <v>3</v>
      </c>
      <c r="CQ583" s="246">
        <v>1</v>
      </c>
      <c r="CR583" s="246">
        <v>1</v>
      </c>
      <c r="CS583" s="246">
        <v>2</v>
      </c>
      <c r="CT583" s="246">
        <v>2</v>
      </c>
      <c r="CU583" s="246">
        <v>2</v>
      </c>
      <c r="CV583" s="246">
        <v>2</v>
      </c>
      <c r="CW583" s="246">
        <v>2</v>
      </c>
      <c r="CX583" s="246">
        <v>1</v>
      </c>
      <c r="CY583" s="246">
        <v>2</v>
      </c>
      <c r="CZ583" s="246">
        <v>1</v>
      </c>
      <c r="DA583" s="246">
        <v>1</v>
      </c>
      <c r="DB583" s="246">
        <v>1</v>
      </c>
      <c r="DC583" s="246">
        <v>1</v>
      </c>
      <c r="DD583" s="246">
        <v>2</v>
      </c>
      <c r="DE583" s="246">
        <v>1</v>
      </c>
      <c r="DF583" s="246">
        <v>3</v>
      </c>
      <c r="DG583" s="246">
        <v>2</v>
      </c>
      <c r="DH583" s="246">
        <v>1</v>
      </c>
      <c r="DI583" s="246">
        <v>2</v>
      </c>
      <c r="DJ583" s="246">
        <v>1</v>
      </c>
      <c r="DK583" s="246">
        <v>3</v>
      </c>
      <c r="DO583" s="246">
        <v>2</v>
      </c>
      <c r="DP583" s="246">
        <v>3</v>
      </c>
      <c r="DQ583" s="246">
        <v>1</v>
      </c>
      <c r="DR583" s="246">
        <v>2</v>
      </c>
      <c r="DS583" s="246">
        <v>2</v>
      </c>
      <c r="DT583" s="246">
        <v>2</v>
      </c>
      <c r="ED583" s="246">
        <v>0</v>
      </c>
      <c r="EE583" s="246">
        <v>1</v>
      </c>
      <c r="EF583" s="246">
        <v>1</v>
      </c>
      <c r="EG583" s="246">
        <v>1</v>
      </c>
      <c r="EH583" s="246">
        <v>1</v>
      </c>
      <c r="EI583" s="246">
        <v>2</v>
      </c>
      <c r="EJ583" s="246">
        <v>2</v>
      </c>
      <c r="EK583" s="246">
        <v>1</v>
      </c>
      <c r="EL583" s="246">
        <v>2</v>
      </c>
      <c r="EM583" s="246">
        <v>2</v>
      </c>
      <c r="EN583" s="246">
        <v>1</v>
      </c>
      <c r="EX583" s="246">
        <v>0</v>
      </c>
      <c r="FL583" s="246">
        <v>0</v>
      </c>
      <c r="FM583" s="246">
        <v>1</v>
      </c>
      <c r="FO583" s="246">
        <v>8</v>
      </c>
      <c r="FP583" s="246">
        <v>6</v>
      </c>
      <c r="FR583" s="246">
        <v>1</v>
      </c>
      <c r="FS583" s="246">
        <v>2</v>
      </c>
      <c r="FT583" s="246">
        <v>2</v>
      </c>
      <c r="FU583" s="246">
        <v>3</v>
      </c>
      <c r="FV583" s="246">
        <v>2</v>
      </c>
      <c r="FW583" s="246">
        <v>2</v>
      </c>
      <c r="FX583" s="246">
        <v>0</v>
      </c>
      <c r="FY583" s="246">
        <v>2</v>
      </c>
      <c r="FZ583" s="246">
        <v>2</v>
      </c>
      <c r="GA583" s="246">
        <v>2</v>
      </c>
      <c r="GB583" s="246">
        <v>3</v>
      </c>
      <c r="GK583" s="246">
        <v>0</v>
      </c>
      <c r="GM583" s="246">
        <v>2</v>
      </c>
      <c r="GV583" s="246">
        <v>0</v>
      </c>
      <c r="GW583" s="246">
        <v>2</v>
      </c>
      <c r="HD583" s="246">
        <v>0</v>
      </c>
      <c r="HE583" s="246">
        <v>2</v>
      </c>
      <c r="HM583" s="246">
        <v>0</v>
      </c>
      <c r="HN583" s="246">
        <v>2</v>
      </c>
      <c r="HV583" s="246">
        <v>0</v>
      </c>
      <c r="HW583" s="246">
        <v>1</v>
      </c>
      <c r="HX583" s="246">
        <v>2</v>
      </c>
      <c r="HY583" s="246">
        <v>1</v>
      </c>
      <c r="HZ583" s="246">
        <v>0</v>
      </c>
      <c r="IA583" s="246">
        <v>2</v>
      </c>
      <c r="IB583" s="246">
        <v>3</v>
      </c>
      <c r="IC583" s="246">
        <v>2</v>
      </c>
      <c r="ID583" s="246">
        <v>0</v>
      </c>
      <c r="IE583" s="246">
        <v>2</v>
      </c>
      <c r="IF583" s="246">
        <v>0</v>
      </c>
      <c r="IG583" s="246">
        <v>0</v>
      </c>
      <c r="IH583" s="246">
        <v>0</v>
      </c>
      <c r="II583" s="246">
        <v>0</v>
      </c>
      <c r="IJ583" s="246">
        <v>0</v>
      </c>
      <c r="IK583" s="246">
        <v>0</v>
      </c>
      <c r="IL583" s="246">
        <v>0</v>
      </c>
      <c r="IM583" s="246">
        <v>0</v>
      </c>
      <c r="IN583" s="246">
        <v>0</v>
      </c>
      <c r="IO583" s="246">
        <v>0</v>
      </c>
      <c r="IP583" s="246">
        <v>0</v>
      </c>
      <c r="IQ583" s="246">
        <v>0</v>
      </c>
      <c r="IR583" s="246">
        <v>2</v>
      </c>
      <c r="IS583" s="246">
        <v>0</v>
      </c>
      <c r="IT583" s="246">
        <v>0</v>
      </c>
      <c r="IU583" s="246">
        <v>1</v>
      </c>
      <c r="IV583" s="246" t="s">
        <v>246</v>
      </c>
      <c r="IW583" s="246">
        <v>0</v>
      </c>
      <c r="IX583" s="246">
        <v>0</v>
      </c>
      <c r="IY583" s="246">
        <v>0</v>
      </c>
      <c r="IZ583" s="246">
        <v>0</v>
      </c>
      <c r="JA583" s="246" t="s">
        <v>2994</v>
      </c>
      <c r="JB583">
        <f t="shared" si="57"/>
        <v>3</v>
      </c>
      <c r="JC583">
        <f t="shared" si="58"/>
        <v>9</v>
      </c>
      <c r="JD583">
        <f t="shared" si="59"/>
        <v>3</v>
      </c>
    </row>
    <row r="584" spans="1:264" s="246" customFormat="1" x14ac:dyDescent="0.25">
      <c r="A584" s="246" t="s">
        <v>2995</v>
      </c>
      <c r="B584" s="246" t="s">
        <v>2995</v>
      </c>
      <c r="C584" s="261" t="s">
        <v>3070</v>
      </c>
      <c r="D584" s="246" t="s">
        <v>92</v>
      </c>
      <c r="E584" s="246">
        <v>2</v>
      </c>
      <c r="F584" s="247">
        <v>1250618</v>
      </c>
      <c r="G584" s="246">
        <v>0</v>
      </c>
      <c r="H584" s="246">
        <v>1</v>
      </c>
      <c r="I584" s="246">
        <v>1</v>
      </c>
      <c r="J584" s="246">
        <v>0</v>
      </c>
      <c r="K584" s="246">
        <v>0</v>
      </c>
      <c r="L584" s="246">
        <v>1</v>
      </c>
      <c r="M584" s="246">
        <v>0</v>
      </c>
      <c r="N584" s="246">
        <v>1</v>
      </c>
      <c r="O584" s="246">
        <v>0</v>
      </c>
      <c r="P584" s="246">
        <v>1</v>
      </c>
      <c r="Q584" s="246">
        <v>1</v>
      </c>
      <c r="R584" s="246">
        <v>0</v>
      </c>
      <c r="S584" s="246">
        <v>110</v>
      </c>
      <c r="T584" s="246">
        <v>75</v>
      </c>
      <c r="U584" s="246" t="s">
        <v>2996</v>
      </c>
      <c r="V584" s="246">
        <v>1</v>
      </c>
      <c r="W584" s="246">
        <v>1</v>
      </c>
      <c r="X584" s="246" t="s">
        <v>242</v>
      </c>
      <c r="Y584" s="246" t="s">
        <v>642</v>
      </c>
      <c r="Z584" s="246">
        <v>1</v>
      </c>
      <c r="AA584" s="246">
        <v>3</v>
      </c>
      <c r="AC584" s="246">
        <v>4</v>
      </c>
      <c r="AD584" s="246">
        <v>4</v>
      </c>
      <c r="AG584" s="246">
        <v>0</v>
      </c>
      <c r="AH584" s="246">
        <v>0</v>
      </c>
      <c r="AI584" s="246">
        <v>1</v>
      </c>
      <c r="AJ584" s="246">
        <v>0</v>
      </c>
      <c r="AK584" s="246">
        <v>0</v>
      </c>
      <c r="AL584" s="246">
        <v>1</v>
      </c>
      <c r="AM584" s="246">
        <v>1</v>
      </c>
      <c r="AN584" s="246">
        <v>2</v>
      </c>
      <c r="AO584" s="246">
        <v>3</v>
      </c>
      <c r="AP584" s="246">
        <v>2</v>
      </c>
      <c r="AQ584" s="246">
        <v>1</v>
      </c>
      <c r="AR584" s="246">
        <v>2</v>
      </c>
      <c r="AS584" s="246">
        <v>1</v>
      </c>
      <c r="AT584" s="246">
        <v>1</v>
      </c>
      <c r="AU584" s="246">
        <v>1</v>
      </c>
      <c r="AV584" s="246">
        <v>1</v>
      </c>
      <c r="AW584" s="246">
        <v>2</v>
      </c>
      <c r="AX584" s="246">
        <v>1</v>
      </c>
      <c r="AY584" s="246">
        <v>2</v>
      </c>
      <c r="AZ584" s="246">
        <v>3</v>
      </c>
      <c r="BA584" s="246">
        <v>3</v>
      </c>
      <c r="BB584" s="246">
        <v>2</v>
      </c>
      <c r="BC584" s="246">
        <v>2</v>
      </c>
      <c r="BD584" s="246">
        <v>3</v>
      </c>
      <c r="BE584" s="246">
        <v>2</v>
      </c>
      <c r="BF584" s="246">
        <v>3</v>
      </c>
      <c r="BG584" s="246">
        <v>3</v>
      </c>
      <c r="BH584" s="246">
        <v>2</v>
      </c>
      <c r="BI584" s="246">
        <v>3</v>
      </c>
      <c r="BJ584" s="246">
        <v>2</v>
      </c>
      <c r="BK584" s="246">
        <v>1</v>
      </c>
      <c r="BL584" s="246">
        <v>2</v>
      </c>
      <c r="BM584" s="246">
        <v>2</v>
      </c>
      <c r="BN584" s="246">
        <v>3</v>
      </c>
      <c r="BO584" s="246">
        <v>3</v>
      </c>
      <c r="BP584" s="246">
        <v>2</v>
      </c>
      <c r="BQ584" s="246">
        <v>1</v>
      </c>
      <c r="BR584" s="246">
        <v>1</v>
      </c>
      <c r="BS584" s="246">
        <v>2</v>
      </c>
      <c r="BT584" s="246">
        <v>1</v>
      </c>
      <c r="BU584" s="246">
        <v>1</v>
      </c>
      <c r="BV584" s="246">
        <v>5</v>
      </c>
      <c r="BW584" s="246">
        <v>3</v>
      </c>
      <c r="BX584" s="246">
        <v>7</v>
      </c>
      <c r="BY584" s="246">
        <v>1</v>
      </c>
      <c r="BZ584" s="246">
        <v>2</v>
      </c>
      <c r="CA584" s="246">
        <v>2</v>
      </c>
      <c r="CB584" s="246">
        <v>2</v>
      </c>
      <c r="CC584" s="246">
        <v>2</v>
      </c>
      <c r="CD584" s="246">
        <v>2</v>
      </c>
      <c r="CE584" s="246">
        <v>1</v>
      </c>
      <c r="CF584" s="246">
        <v>1</v>
      </c>
      <c r="CG584" s="246">
        <v>2</v>
      </c>
      <c r="CH584" s="246">
        <v>1</v>
      </c>
      <c r="CI584" s="246">
        <v>2</v>
      </c>
      <c r="CJ584" s="246">
        <v>1</v>
      </c>
      <c r="CK584" s="246">
        <v>2</v>
      </c>
      <c r="CL584" s="246">
        <v>2</v>
      </c>
      <c r="CM584" s="246">
        <v>2</v>
      </c>
      <c r="CN584" s="246">
        <v>1</v>
      </c>
      <c r="CO584" s="246">
        <v>1</v>
      </c>
      <c r="CP584" s="246">
        <v>5</v>
      </c>
      <c r="CQ584" s="246">
        <v>2</v>
      </c>
      <c r="CR584" s="246">
        <v>2</v>
      </c>
      <c r="CS584" s="246">
        <v>2</v>
      </c>
      <c r="CT584" s="246">
        <v>2</v>
      </c>
      <c r="CU584" s="246">
        <v>2</v>
      </c>
      <c r="CV584" s="246">
        <v>2</v>
      </c>
      <c r="CW584" s="246">
        <v>0</v>
      </c>
      <c r="CX584" s="246">
        <v>2</v>
      </c>
      <c r="CY584" s="246">
        <v>2</v>
      </c>
      <c r="CZ584" s="246">
        <v>2</v>
      </c>
      <c r="DF584" s="246">
        <v>0</v>
      </c>
      <c r="DG584" s="246">
        <v>2</v>
      </c>
      <c r="DH584" s="246">
        <v>1</v>
      </c>
      <c r="DI584" s="246">
        <v>2</v>
      </c>
      <c r="DJ584" s="246">
        <v>1</v>
      </c>
      <c r="DK584" s="246">
        <v>5</v>
      </c>
      <c r="DO584" s="246">
        <v>2</v>
      </c>
      <c r="DP584" s="246">
        <v>2</v>
      </c>
      <c r="DR584" s="246">
        <v>2</v>
      </c>
      <c r="DS584" s="246">
        <v>2</v>
      </c>
      <c r="DT584" s="246">
        <v>2</v>
      </c>
      <c r="ED584" s="246">
        <v>0</v>
      </c>
      <c r="EE584" s="246">
        <v>2</v>
      </c>
      <c r="EF584" s="246">
        <v>2</v>
      </c>
      <c r="EL584" s="246">
        <v>0</v>
      </c>
      <c r="EM584" s="246">
        <v>1</v>
      </c>
      <c r="EN584" s="246">
        <v>1</v>
      </c>
      <c r="EO584" s="246">
        <v>1</v>
      </c>
      <c r="EX584" s="246">
        <v>0</v>
      </c>
      <c r="FL584" s="246">
        <v>0</v>
      </c>
      <c r="FM584" s="246">
        <v>2</v>
      </c>
      <c r="FN584" s="246">
        <v>2</v>
      </c>
      <c r="FX584" s="246">
        <v>0</v>
      </c>
      <c r="FY584" s="246">
        <v>2</v>
      </c>
      <c r="FZ584" s="246">
        <v>2</v>
      </c>
      <c r="GA584" s="246">
        <v>2</v>
      </c>
      <c r="GB584" s="246">
        <v>3</v>
      </c>
      <c r="GK584" s="246">
        <v>0</v>
      </c>
      <c r="GM584" s="246">
        <v>2</v>
      </c>
      <c r="GV584" s="246">
        <v>0</v>
      </c>
      <c r="GW584" s="246">
        <v>2</v>
      </c>
      <c r="HD584" s="246">
        <v>0</v>
      </c>
      <c r="HE584" s="246">
        <v>2</v>
      </c>
      <c r="HM584" s="246">
        <v>0</v>
      </c>
      <c r="HN584" s="246">
        <v>2</v>
      </c>
      <c r="HV584" s="246">
        <v>0</v>
      </c>
      <c r="HZ584" s="246">
        <v>2</v>
      </c>
      <c r="IA584" s="246">
        <v>0</v>
      </c>
      <c r="IB584" s="246">
        <v>0</v>
      </c>
      <c r="IC584" s="246">
        <v>2</v>
      </c>
      <c r="ID584" s="246">
        <v>0</v>
      </c>
      <c r="IE584" s="246">
        <v>0</v>
      </c>
      <c r="IF584" s="246">
        <v>0</v>
      </c>
      <c r="IG584" s="246">
        <v>0</v>
      </c>
      <c r="IH584" s="246">
        <v>0</v>
      </c>
      <c r="II584" s="246">
        <v>0</v>
      </c>
      <c r="IJ584" s="246">
        <v>0</v>
      </c>
      <c r="IK584" s="246">
        <v>0</v>
      </c>
      <c r="IL584" s="246">
        <v>0</v>
      </c>
      <c r="IM584" s="246">
        <v>0</v>
      </c>
      <c r="IN584" s="246">
        <v>0</v>
      </c>
      <c r="IO584" s="246">
        <v>0</v>
      </c>
      <c r="IP584" s="246">
        <v>0</v>
      </c>
      <c r="IQ584" s="246">
        <v>0</v>
      </c>
      <c r="IR584" s="246">
        <v>0</v>
      </c>
      <c r="IS584" s="246">
        <v>0</v>
      </c>
      <c r="IT584" s="246">
        <v>0</v>
      </c>
      <c r="IU584" s="246">
        <v>0</v>
      </c>
      <c r="IW584" s="246">
        <v>1</v>
      </c>
      <c r="IX584" s="246">
        <v>0</v>
      </c>
      <c r="IY584" s="246">
        <v>0</v>
      </c>
      <c r="IZ584" s="246">
        <v>0</v>
      </c>
      <c r="JA584" s="246" t="s">
        <v>2994</v>
      </c>
      <c r="JB584">
        <f t="shared" si="57"/>
        <v>6</v>
      </c>
      <c r="JC584">
        <f t="shared" si="58"/>
        <v>4</v>
      </c>
      <c r="JD584">
        <f t="shared" si="59"/>
        <v>1</v>
      </c>
    </row>
    <row r="585" spans="1:264" s="246" customFormat="1" x14ac:dyDescent="0.25">
      <c r="A585" s="248">
        <v>6195</v>
      </c>
      <c r="B585" s="249">
        <v>6377</v>
      </c>
      <c r="C585" s="250" t="s">
        <v>2997</v>
      </c>
      <c r="D585" s="246" t="s">
        <v>92</v>
      </c>
      <c r="E585" s="246">
        <v>3</v>
      </c>
      <c r="F585" s="246">
        <v>3160204</v>
      </c>
      <c r="G585" s="246">
        <v>1</v>
      </c>
      <c r="H585" s="246">
        <v>1</v>
      </c>
      <c r="I585" s="246">
        <v>0</v>
      </c>
      <c r="J585" s="246">
        <v>0</v>
      </c>
      <c r="K585" s="246">
        <v>1</v>
      </c>
      <c r="L585" s="246">
        <v>0</v>
      </c>
      <c r="M585" s="246">
        <v>0</v>
      </c>
      <c r="N585" s="246">
        <v>0</v>
      </c>
      <c r="O585" s="246">
        <v>1</v>
      </c>
      <c r="P585" s="246">
        <v>0</v>
      </c>
      <c r="Q585" s="246">
        <v>0</v>
      </c>
      <c r="R585" s="246">
        <v>1</v>
      </c>
      <c r="S585" s="246">
        <v>150</v>
      </c>
      <c r="T585" s="246">
        <v>100</v>
      </c>
      <c r="U585" s="248">
        <v>23969</v>
      </c>
      <c r="V585" s="246">
        <v>2</v>
      </c>
      <c r="W585" s="246">
        <v>2</v>
      </c>
      <c r="X585" s="246" t="s">
        <v>242</v>
      </c>
      <c r="Y585" s="246" t="s">
        <v>243</v>
      </c>
      <c r="Z585" s="246">
        <v>2</v>
      </c>
      <c r="AA585" s="246">
        <v>3</v>
      </c>
      <c r="AB585" s="246" t="s">
        <v>2998</v>
      </c>
      <c r="AC585" s="246">
        <v>2</v>
      </c>
      <c r="AD585" s="246">
        <v>1</v>
      </c>
      <c r="AE585" s="250" t="s">
        <v>2120</v>
      </c>
      <c r="AF585" s="251" t="s">
        <v>1439</v>
      </c>
      <c r="AG585" s="246">
        <v>0</v>
      </c>
      <c r="AH585" s="246">
        <v>0</v>
      </c>
      <c r="AI585" s="246">
        <v>0</v>
      </c>
      <c r="AJ585" s="246">
        <v>0</v>
      </c>
      <c r="AK585" s="246">
        <v>1</v>
      </c>
      <c r="AL585" s="252">
        <v>2</v>
      </c>
      <c r="AM585" s="246">
        <v>1</v>
      </c>
      <c r="AN585" s="246">
        <v>1</v>
      </c>
      <c r="AO585" s="246">
        <v>2</v>
      </c>
      <c r="AP585" s="246">
        <v>0</v>
      </c>
      <c r="AQ585" s="246">
        <v>1</v>
      </c>
      <c r="AR585" s="246">
        <v>0</v>
      </c>
      <c r="AS585" s="246">
        <v>0</v>
      </c>
      <c r="AT585" s="246">
        <v>0</v>
      </c>
      <c r="AU585" s="246">
        <v>0</v>
      </c>
      <c r="AV585" s="246">
        <v>1</v>
      </c>
      <c r="AW585" s="246">
        <v>0</v>
      </c>
      <c r="AX585" s="246">
        <v>0</v>
      </c>
      <c r="AY585" s="246">
        <v>0</v>
      </c>
      <c r="AZ585" s="246">
        <v>1</v>
      </c>
      <c r="BA585" s="246">
        <v>0</v>
      </c>
      <c r="BB585" s="246">
        <v>0</v>
      </c>
      <c r="BC585" s="246">
        <v>0</v>
      </c>
      <c r="BD585" s="246">
        <v>0</v>
      </c>
      <c r="BE585" s="246">
        <v>1</v>
      </c>
      <c r="BF585" s="246">
        <v>1</v>
      </c>
      <c r="BG585" s="246">
        <v>1</v>
      </c>
      <c r="BH585" s="246">
        <v>1</v>
      </c>
      <c r="BI585" s="246">
        <v>1</v>
      </c>
      <c r="BJ585" s="246">
        <v>0</v>
      </c>
      <c r="BK585" s="246">
        <v>1</v>
      </c>
      <c r="BL585" s="246">
        <v>1</v>
      </c>
      <c r="BM585" s="246">
        <v>2</v>
      </c>
      <c r="BN585" s="246">
        <v>1</v>
      </c>
      <c r="BO585" s="246">
        <v>1</v>
      </c>
      <c r="BP585" s="246">
        <v>1</v>
      </c>
      <c r="BQ585" s="246">
        <v>2</v>
      </c>
      <c r="BR585" s="246">
        <v>2</v>
      </c>
      <c r="BS585" s="246">
        <v>3</v>
      </c>
      <c r="BT585" s="246">
        <v>3</v>
      </c>
      <c r="BU585" s="246">
        <v>1</v>
      </c>
      <c r="BW585" s="246">
        <v>2</v>
      </c>
      <c r="BX585" s="246">
        <v>30</v>
      </c>
      <c r="BY585" s="252">
        <v>1</v>
      </c>
      <c r="BZ585" s="246">
        <v>1</v>
      </c>
      <c r="CA585" s="246">
        <v>2</v>
      </c>
      <c r="CB585" s="246">
        <v>2</v>
      </c>
      <c r="CC585" s="246">
        <v>2</v>
      </c>
      <c r="CD585" s="252">
        <v>1</v>
      </c>
      <c r="CE585" s="246">
        <v>2</v>
      </c>
      <c r="CF585" s="246">
        <v>2</v>
      </c>
      <c r="CL585" s="253">
        <v>0</v>
      </c>
      <c r="CM585" s="252">
        <v>2</v>
      </c>
      <c r="CN585" s="246">
        <v>1</v>
      </c>
      <c r="CO585" s="246">
        <v>1</v>
      </c>
      <c r="CP585" s="246" t="s">
        <v>351</v>
      </c>
      <c r="CQ585" s="246">
        <v>2</v>
      </c>
      <c r="CR585" s="246">
        <v>1</v>
      </c>
      <c r="CS585" s="246">
        <v>2</v>
      </c>
      <c r="CT585" s="246">
        <v>2</v>
      </c>
      <c r="CU585" s="246">
        <v>2</v>
      </c>
      <c r="CV585" s="246">
        <v>2</v>
      </c>
      <c r="CW585" s="253">
        <v>1</v>
      </c>
      <c r="CX585" s="252">
        <v>2</v>
      </c>
      <c r="CY585" s="246">
        <v>2</v>
      </c>
      <c r="CZ585" s="246">
        <v>2</v>
      </c>
      <c r="DF585" s="253">
        <v>0</v>
      </c>
      <c r="DG585" s="252">
        <v>1</v>
      </c>
      <c r="DH585" s="246">
        <v>2</v>
      </c>
      <c r="DI585" s="246">
        <v>2</v>
      </c>
      <c r="DJ585" s="246">
        <v>2</v>
      </c>
      <c r="DR585" s="253">
        <v>0</v>
      </c>
      <c r="DS585" s="252">
        <v>2</v>
      </c>
      <c r="DT585" s="246">
        <v>2</v>
      </c>
      <c r="ED585" s="253">
        <v>0</v>
      </c>
      <c r="EE585" s="252">
        <v>1</v>
      </c>
      <c r="EF585" s="246">
        <v>1</v>
      </c>
      <c r="EG585" s="246">
        <v>1</v>
      </c>
      <c r="EH585" s="246">
        <v>2</v>
      </c>
      <c r="EI585" s="246">
        <v>2</v>
      </c>
      <c r="EJ585" s="246">
        <v>2</v>
      </c>
      <c r="EK585" s="246">
        <v>2</v>
      </c>
      <c r="EL585" s="253">
        <v>1</v>
      </c>
      <c r="EM585" s="252">
        <v>2</v>
      </c>
      <c r="EN585" s="246">
        <v>1</v>
      </c>
      <c r="EO585" s="246">
        <v>3</v>
      </c>
      <c r="EX585" s="253">
        <v>0</v>
      </c>
      <c r="EY585" s="252"/>
      <c r="FL585" s="253">
        <v>0</v>
      </c>
      <c r="FM585" s="252">
        <v>2</v>
      </c>
      <c r="FN585" s="246">
        <v>1</v>
      </c>
      <c r="FO585" s="246">
        <v>6</v>
      </c>
      <c r="FP585" s="246">
        <v>6</v>
      </c>
      <c r="FQ585" s="246">
        <v>1</v>
      </c>
      <c r="FR585" s="246">
        <v>1</v>
      </c>
      <c r="FX585" s="253">
        <v>0</v>
      </c>
      <c r="FY585" s="252">
        <v>2</v>
      </c>
      <c r="FZ585" s="246">
        <v>2</v>
      </c>
      <c r="GA585" s="246">
        <v>2</v>
      </c>
      <c r="GB585" s="246">
        <v>3</v>
      </c>
      <c r="GK585" s="253">
        <v>0</v>
      </c>
      <c r="GL585" s="252">
        <v>2</v>
      </c>
      <c r="GM585" s="246">
        <v>2</v>
      </c>
      <c r="GV585" s="253">
        <v>0</v>
      </c>
      <c r="GW585" s="252">
        <v>2</v>
      </c>
      <c r="HD585" s="253">
        <v>0</v>
      </c>
      <c r="HE585" s="252">
        <v>2</v>
      </c>
      <c r="HM585" s="246">
        <v>0</v>
      </c>
      <c r="HN585" s="252">
        <v>2</v>
      </c>
      <c r="HV585" s="246">
        <v>0</v>
      </c>
      <c r="HW585" s="252">
        <v>2</v>
      </c>
      <c r="HY585" s="246">
        <v>1</v>
      </c>
      <c r="HZ585" s="254">
        <v>0</v>
      </c>
      <c r="IA585" s="254">
        <v>1</v>
      </c>
      <c r="IB585" s="254">
        <v>0</v>
      </c>
      <c r="IC585" s="254">
        <v>0</v>
      </c>
      <c r="ID585" s="254">
        <v>0</v>
      </c>
      <c r="IE585" s="254">
        <v>1</v>
      </c>
      <c r="IF585" s="254">
        <v>0</v>
      </c>
      <c r="IG585" s="254">
        <v>0</v>
      </c>
      <c r="IH585" s="254">
        <v>0</v>
      </c>
      <c r="II585" s="254">
        <v>0</v>
      </c>
      <c r="IJ585" s="254">
        <v>0</v>
      </c>
      <c r="IK585" s="254">
        <v>0</v>
      </c>
      <c r="IL585" s="254">
        <v>0</v>
      </c>
      <c r="IM585" s="254">
        <v>0</v>
      </c>
      <c r="IN585" s="246">
        <v>0</v>
      </c>
      <c r="IO585" s="246">
        <v>0</v>
      </c>
      <c r="IP585" s="246">
        <v>0</v>
      </c>
      <c r="IQ585" s="246">
        <v>0</v>
      </c>
      <c r="IR585" s="246">
        <v>0</v>
      </c>
      <c r="IS585" s="246">
        <v>0</v>
      </c>
      <c r="IT585" s="246">
        <v>0</v>
      </c>
      <c r="IU585" s="246">
        <v>1</v>
      </c>
      <c r="IV585" s="246" t="s">
        <v>258</v>
      </c>
      <c r="IW585" s="246">
        <v>0</v>
      </c>
      <c r="IX585" s="246">
        <v>1</v>
      </c>
      <c r="IY585" s="246">
        <v>0</v>
      </c>
      <c r="IZ585" s="246">
        <v>0</v>
      </c>
      <c r="JA585" s="255" t="s">
        <v>2994</v>
      </c>
      <c r="JB585">
        <f t="shared" si="57"/>
        <v>5</v>
      </c>
      <c r="JC585">
        <f t="shared" si="58"/>
        <v>2</v>
      </c>
      <c r="JD585">
        <f t="shared" si="59"/>
        <v>2</v>
      </c>
    </row>
    <row r="586" spans="1:264" s="246" customFormat="1" x14ac:dyDescent="0.25">
      <c r="A586" s="248">
        <v>6195</v>
      </c>
      <c r="B586" s="249">
        <v>6377</v>
      </c>
      <c r="C586" s="250" t="s">
        <v>2999</v>
      </c>
      <c r="D586" s="246" t="s">
        <v>92</v>
      </c>
      <c r="E586" s="246">
        <v>4</v>
      </c>
      <c r="F586" s="246">
        <v>2010030</v>
      </c>
      <c r="G586" s="246">
        <v>1</v>
      </c>
      <c r="H586" s="246">
        <v>1</v>
      </c>
      <c r="I586" s="246">
        <v>1</v>
      </c>
      <c r="J586" s="246">
        <v>1</v>
      </c>
      <c r="K586" s="246">
        <v>1</v>
      </c>
      <c r="L586" s="246">
        <v>1</v>
      </c>
      <c r="M586" s="246">
        <v>0</v>
      </c>
      <c r="N586" s="246">
        <v>1</v>
      </c>
      <c r="O586" s="246">
        <v>1</v>
      </c>
      <c r="P586" s="246">
        <v>1</v>
      </c>
      <c r="Q586" s="246">
        <v>0</v>
      </c>
      <c r="R586" s="246">
        <v>1</v>
      </c>
      <c r="S586" s="246">
        <v>120</v>
      </c>
      <c r="T586" s="246">
        <v>80</v>
      </c>
      <c r="U586" s="248">
        <v>31404</v>
      </c>
      <c r="V586" s="246">
        <v>1</v>
      </c>
      <c r="W586" s="246">
        <v>3</v>
      </c>
      <c r="X586" s="246" t="s">
        <v>242</v>
      </c>
      <c r="Y586" s="246" t="s">
        <v>499</v>
      </c>
      <c r="Z586" s="246">
        <v>2</v>
      </c>
      <c r="AA586" s="246">
        <v>3</v>
      </c>
      <c r="AB586" s="246" t="s">
        <v>612</v>
      </c>
      <c r="AC586" s="246">
        <v>4</v>
      </c>
      <c r="AD586" s="246">
        <v>1</v>
      </c>
      <c r="AE586" s="250" t="s">
        <v>3000</v>
      </c>
      <c r="AF586" s="251" t="s">
        <v>2260</v>
      </c>
      <c r="AG586" s="246">
        <v>0</v>
      </c>
      <c r="AH586" s="246">
        <v>0</v>
      </c>
      <c r="AI586" s="246">
        <v>0</v>
      </c>
      <c r="AJ586" s="246">
        <v>0</v>
      </c>
      <c r="AK586" s="246">
        <v>1</v>
      </c>
      <c r="AL586" s="252">
        <v>2</v>
      </c>
      <c r="AM586" s="246">
        <v>3</v>
      </c>
      <c r="AN586" s="246">
        <v>3</v>
      </c>
      <c r="AO586" s="246">
        <v>3</v>
      </c>
      <c r="AP586" s="246">
        <v>2</v>
      </c>
      <c r="AQ586" s="246">
        <v>2</v>
      </c>
      <c r="AR586" s="246">
        <v>0</v>
      </c>
      <c r="AS586" s="246">
        <v>0</v>
      </c>
      <c r="AT586" s="246">
        <v>0</v>
      </c>
      <c r="AU586" s="246">
        <v>0</v>
      </c>
      <c r="AV586" s="246">
        <v>0</v>
      </c>
      <c r="AW586" s="246">
        <v>0</v>
      </c>
      <c r="AX586" s="246">
        <v>0</v>
      </c>
      <c r="AY586" s="246">
        <v>0</v>
      </c>
      <c r="AZ586" s="246">
        <v>0</v>
      </c>
      <c r="BA586" s="246">
        <v>2</v>
      </c>
      <c r="BB586" s="246">
        <v>0</v>
      </c>
      <c r="BC586" s="246">
        <v>0</v>
      </c>
      <c r="BD586" s="246">
        <v>0</v>
      </c>
      <c r="BE586" s="246">
        <v>2</v>
      </c>
      <c r="BF586" s="246">
        <v>0</v>
      </c>
      <c r="BG586" s="246">
        <v>0</v>
      </c>
      <c r="BH586" s="246">
        <v>2</v>
      </c>
      <c r="BI586" s="246">
        <v>2</v>
      </c>
      <c r="BJ586" s="246">
        <v>0</v>
      </c>
      <c r="BK586" s="246">
        <v>0</v>
      </c>
      <c r="BL586" s="246">
        <v>0</v>
      </c>
      <c r="BM586" s="246">
        <v>0</v>
      </c>
      <c r="BN586" s="246">
        <v>0</v>
      </c>
      <c r="BO586" s="246">
        <v>3</v>
      </c>
      <c r="BP586" s="246">
        <v>3</v>
      </c>
      <c r="BQ586" s="246">
        <v>2</v>
      </c>
      <c r="BR586" s="246">
        <v>3</v>
      </c>
      <c r="BS586" s="246">
        <v>2</v>
      </c>
      <c r="BT586" s="246">
        <v>0</v>
      </c>
      <c r="BU586" s="246">
        <v>2</v>
      </c>
      <c r="BV586" s="246">
        <v>7</v>
      </c>
      <c r="BW586" s="246">
        <v>7</v>
      </c>
      <c r="BX586" s="246">
        <v>10</v>
      </c>
      <c r="BY586" s="252">
        <v>1</v>
      </c>
      <c r="BZ586" s="246">
        <v>1</v>
      </c>
      <c r="CA586" s="246">
        <v>1</v>
      </c>
      <c r="CB586" s="246">
        <v>2</v>
      </c>
      <c r="CC586" s="246">
        <v>2</v>
      </c>
      <c r="CD586" s="252">
        <v>1</v>
      </c>
      <c r="CE586" s="246">
        <v>2</v>
      </c>
      <c r="CL586" s="253">
        <v>0</v>
      </c>
      <c r="CM586" s="252">
        <v>1</v>
      </c>
      <c r="CO586" s="246">
        <v>1</v>
      </c>
      <c r="CP586" s="246" t="s">
        <v>329</v>
      </c>
      <c r="CQ586" s="246">
        <v>2</v>
      </c>
      <c r="CR586" s="246">
        <v>2</v>
      </c>
      <c r="CS586" s="246">
        <v>1</v>
      </c>
      <c r="CT586" s="246">
        <v>2</v>
      </c>
      <c r="CU586" s="246">
        <v>2</v>
      </c>
      <c r="CV586" s="246">
        <v>1</v>
      </c>
      <c r="CW586" s="253">
        <v>1</v>
      </c>
      <c r="CX586" s="252">
        <v>1</v>
      </c>
      <c r="CY586" s="246">
        <v>1</v>
      </c>
      <c r="CZ586" s="246">
        <v>1</v>
      </c>
      <c r="DA586" s="246">
        <v>1</v>
      </c>
      <c r="DB586" s="246">
        <v>2</v>
      </c>
      <c r="DC586" s="246">
        <v>2</v>
      </c>
      <c r="DD586" s="246">
        <v>1</v>
      </c>
      <c r="DE586" s="246">
        <v>1</v>
      </c>
      <c r="DF586" s="253">
        <v>2</v>
      </c>
      <c r="DG586" s="252">
        <v>2</v>
      </c>
      <c r="DI586" s="246">
        <v>3</v>
      </c>
      <c r="DR586" s="253">
        <v>0</v>
      </c>
      <c r="DS586" s="252">
        <v>1</v>
      </c>
      <c r="DU586" s="246">
        <v>2</v>
      </c>
      <c r="DV586" s="246" t="s">
        <v>3001</v>
      </c>
      <c r="DW586" s="246">
        <v>1</v>
      </c>
      <c r="DX586" s="246">
        <v>1</v>
      </c>
      <c r="DY586" s="246">
        <v>1</v>
      </c>
      <c r="DZ586" s="246">
        <v>1</v>
      </c>
      <c r="EA586" s="246">
        <v>1</v>
      </c>
      <c r="EC586" s="246">
        <v>5</v>
      </c>
      <c r="ED586" s="253">
        <v>3</v>
      </c>
      <c r="EE586" s="252">
        <v>2</v>
      </c>
      <c r="EF586" s="246">
        <v>2</v>
      </c>
      <c r="EL586" s="253">
        <v>0</v>
      </c>
      <c r="EM586" s="252">
        <v>1</v>
      </c>
      <c r="EN586" s="246">
        <v>1</v>
      </c>
      <c r="EO586" s="246">
        <v>1</v>
      </c>
      <c r="EP586" s="246">
        <v>1</v>
      </c>
      <c r="EQ586" s="246">
        <v>2</v>
      </c>
      <c r="ER586" s="246">
        <v>3</v>
      </c>
      <c r="ES586" s="246">
        <v>2</v>
      </c>
      <c r="ET586" s="246" t="s">
        <v>3002</v>
      </c>
      <c r="EU586" s="246">
        <v>2</v>
      </c>
      <c r="EV586" s="246">
        <v>2</v>
      </c>
      <c r="EW586" s="246">
        <v>5</v>
      </c>
      <c r="EX586" s="253">
        <v>0</v>
      </c>
      <c r="EY586" s="252">
        <v>3</v>
      </c>
      <c r="EZ586" s="246">
        <v>2</v>
      </c>
      <c r="FD586" s="246">
        <v>2</v>
      </c>
      <c r="FE586" s="246">
        <v>2</v>
      </c>
      <c r="FF586" s="246">
        <v>2</v>
      </c>
      <c r="FH586" s="246">
        <v>3</v>
      </c>
      <c r="FI586" s="246">
        <v>3</v>
      </c>
      <c r="FJ586" s="246">
        <v>3</v>
      </c>
      <c r="FL586" s="253">
        <v>0</v>
      </c>
      <c r="FM586" s="252">
        <v>2</v>
      </c>
      <c r="FN586" s="246">
        <v>2</v>
      </c>
      <c r="FX586" s="253">
        <v>0</v>
      </c>
      <c r="FY586" s="252">
        <v>2</v>
      </c>
      <c r="FZ586" s="246">
        <v>1</v>
      </c>
      <c r="GA586" s="246">
        <v>2</v>
      </c>
      <c r="GB586" s="246">
        <v>3</v>
      </c>
      <c r="GK586" s="253">
        <v>0</v>
      </c>
      <c r="GL586" s="252">
        <v>2</v>
      </c>
      <c r="GM586" s="246">
        <v>2</v>
      </c>
      <c r="GV586" s="253">
        <v>0</v>
      </c>
      <c r="GW586" s="252">
        <v>2</v>
      </c>
      <c r="HD586" s="253">
        <v>0</v>
      </c>
      <c r="HE586" s="252">
        <v>2</v>
      </c>
      <c r="HM586" s="246">
        <v>0</v>
      </c>
      <c r="HN586" s="252">
        <v>2</v>
      </c>
      <c r="HV586" s="246">
        <v>0</v>
      </c>
      <c r="HW586" s="252">
        <v>2</v>
      </c>
      <c r="HY586" s="246">
        <v>2</v>
      </c>
      <c r="HZ586" s="254">
        <v>0</v>
      </c>
      <c r="IA586" s="254">
        <v>1</v>
      </c>
      <c r="IB586" s="254">
        <v>2</v>
      </c>
      <c r="IC586" s="254">
        <v>0</v>
      </c>
      <c r="ID586" s="254">
        <v>3</v>
      </c>
      <c r="IE586" s="254">
        <v>0</v>
      </c>
      <c r="IF586" s="254">
        <v>0</v>
      </c>
      <c r="IG586" s="254">
        <v>0</v>
      </c>
      <c r="IH586" s="254">
        <v>0</v>
      </c>
      <c r="II586" s="254">
        <v>0</v>
      </c>
      <c r="IJ586" s="254">
        <v>0</v>
      </c>
      <c r="IK586" s="254">
        <v>0</v>
      </c>
      <c r="IL586" s="254">
        <v>0</v>
      </c>
      <c r="IM586" s="254">
        <v>0</v>
      </c>
      <c r="IN586" s="246">
        <v>2</v>
      </c>
      <c r="IO586" s="246">
        <v>0</v>
      </c>
      <c r="IP586" s="246">
        <v>0</v>
      </c>
      <c r="IQ586" s="246">
        <v>1</v>
      </c>
      <c r="IR586" s="246">
        <v>1</v>
      </c>
      <c r="IS586" s="246">
        <v>4</v>
      </c>
      <c r="IT586" s="246">
        <v>2</v>
      </c>
      <c r="IU586" s="246">
        <v>3</v>
      </c>
      <c r="IV586" s="246" t="s">
        <v>3003</v>
      </c>
      <c r="IW586" s="246">
        <v>3</v>
      </c>
      <c r="IX586" s="246">
        <v>1</v>
      </c>
      <c r="IY586" s="246">
        <v>0</v>
      </c>
      <c r="IZ586" s="246">
        <v>2</v>
      </c>
      <c r="JA586" s="255" t="s">
        <v>612</v>
      </c>
      <c r="JB586">
        <f t="shared" si="57"/>
        <v>10</v>
      </c>
      <c r="JC586">
        <f t="shared" si="58"/>
        <v>6</v>
      </c>
      <c r="JD586">
        <f t="shared" si="59"/>
        <v>19</v>
      </c>
    </row>
    <row r="587" spans="1:264" x14ac:dyDescent="0.25">
      <c r="A587" s="109">
        <v>6196</v>
      </c>
      <c r="B587" s="3">
        <v>6347</v>
      </c>
      <c r="C587" s="13" t="s">
        <v>3004</v>
      </c>
      <c r="D587" t="s">
        <v>92</v>
      </c>
      <c r="E587">
        <v>5</v>
      </c>
      <c r="F587">
        <v>3130081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140</v>
      </c>
      <c r="T587">
        <v>90</v>
      </c>
      <c r="U587" s="38">
        <v>17752</v>
      </c>
      <c r="V587">
        <v>2</v>
      </c>
      <c r="W587">
        <v>5</v>
      </c>
      <c r="X587" t="s">
        <v>242</v>
      </c>
      <c r="Y587" t="s">
        <v>499</v>
      </c>
      <c r="Z587">
        <v>2</v>
      </c>
      <c r="AA587">
        <v>2</v>
      </c>
      <c r="AC587">
        <v>3</v>
      </c>
      <c r="AD587">
        <v>5</v>
      </c>
      <c r="AG587">
        <v>0</v>
      </c>
      <c r="AH587">
        <v>1</v>
      </c>
      <c r="AI587">
        <v>1</v>
      </c>
      <c r="AJ587">
        <v>0</v>
      </c>
      <c r="AK587">
        <v>0</v>
      </c>
      <c r="AL587" s="5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3</v>
      </c>
      <c r="AS587">
        <v>1</v>
      </c>
      <c r="AT587">
        <v>2</v>
      </c>
      <c r="AU587">
        <v>3</v>
      </c>
      <c r="AV587">
        <v>4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1</v>
      </c>
      <c r="BI587">
        <v>1</v>
      </c>
      <c r="BN587">
        <v>1</v>
      </c>
      <c r="BO587">
        <v>1</v>
      </c>
      <c r="BP587">
        <v>1</v>
      </c>
      <c r="BQ587">
        <v>1</v>
      </c>
      <c r="BR587">
        <v>0</v>
      </c>
      <c r="BS587">
        <v>0</v>
      </c>
      <c r="BT587">
        <v>0</v>
      </c>
      <c r="BU587">
        <v>1</v>
      </c>
      <c r="BY587" s="5">
        <v>2</v>
      </c>
      <c r="BZ587">
        <v>1</v>
      </c>
      <c r="CA587">
        <v>1</v>
      </c>
      <c r="CB587">
        <v>1</v>
      </c>
      <c r="CC587">
        <v>1</v>
      </c>
      <c r="CD587" s="5">
        <v>1</v>
      </c>
      <c r="CF587">
        <v>2</v>
      </c>
      <c r="CL587" s="18">
        <v>0</v>
      </c>
      <c r="CM587" s="5">
        <v>1</v>
      </c>
      <c r="CO587">
        <v>1</v>
      </c>
      <c r="CP587">
        <v>3</v>
      </c>
      <c r="CQ587">
        <v>3</v>
      </c>
      <c r="CW587" s="18">
        <v>0</v>
      </c>
      <c r="CX587" s="5">
        <v>1</v>
      </c>
      <c r="CY587">
        <v>1</v>
      </c>
      <c r="DA587">
        <v>2</v>
      </c>
      <c r="DB587">
        <v>1</v>
      </c>
      <c r="DC587">
        <v>2</v>
      </c>
      <c r="DD587">
        <v>1</v>
      </c>
      <c r="DE587">
        <v>4</v>
      </c>
      <c r="DF587" s="18">
        <v>2</v>
      </c>
      <c r="DG587" s="5">
        <v>2</v>
      </c>
      <c r="DH587">
        <v>2</v>
      </c>
      <c r="DR587" s="18">
        <v>0</v>
      </c>
      <c r="DS587" s="5">
        <v>2</v>
      </c>
      <c r="DT587">
        <v>2</v>
      </c>
      <c r="ED587" s="18">
        <v>0</v>
      </c>
      <c r="EE587" s="5">
        <v>2</v>
      </c>
      <c r="EF587">
        <v>2</v>
      </c>
      <c r="EL587" s="18">
        <v>0</v>
      </c>
      <c r="EM587" s="5">
        <v>2</v>
      </c>
      <c r="EN587">
        <v>1</v>
      </c>
      <c r="EO587">
        <v>3</v>
      </c>
      <c r="EP587">
        <v>2</v>
      </c>
      <c r="EQ587">
        <v>1</v>
      </c>
      <c r="ER587">
        <v>1</v>
      </c>
      <c r="EX587" s="18">
        <v>1</v>
      </c>
      <c r="EY587" s="5">
        <v>3</v>
      </c>
      <c r="FL587" s="18">
        <v>0</v>
      </c>
      <c r="FX587" s="18">
        <v>0</v>
      </c>
      <c r="FY587" s="5">
        <v>2</v>
      </c>
      <c r="FZ587">
        <v>2</v>
      </c>
      <c r="GA587">
        <v>2</v>
      </c>
      <c r="GB587">
        <v>3</v>
      </c>
      <c r="GK587" s="18">
        <v>0</v>
      </c>
      <c r="GL587" s="5">
        <v>2</v>
      </c>
      <c r="GM587">
        <v>2</v>
      </c>
      <c r="GV587" s="18">
        <v>0</v>
      </c>
      <c r="GW587" s="5">
        <v>2</v>
      </c>
      <c r="GX587">
        <v>3</v>
      </c>
      <c r="HD587" s="18">
        <v>0</v>
      </c>
      <c r="HE587" s="5">
        <v>2</v>
      </c>
      <c r="HF587">
        <v>3</v>
      </c>
      <c r="HM587">
        <v>0</v>
      </c>
      <c r="HW587" s="5">
        <v>2</v>
      </c>
      <c r="HY587">
        <v>2</v>
      </c>
      <c r="HZ587" s="7">
        <v>0</v>
      </c>
      <c r="IA587" s="7">
        <v>0</v>
      </c>
      <c r="IB587" s="7">
        <v>2</v>
      </c>
      <c r="IC587" s="7">
        <v>0</v>
      </c>
      <c r="ID587" s="7">
        <v>0</v>
      </c>
      <c r="IE587" s="7">
        <v>0</v>
      </c>
      <c r="IF587" s="7">
        <v>1</v>
      </c>
      <c r="IG587" s="7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  <c r="IM587" s="7">
        <v>0</v>
      </c>
      <c r="IN587">
        <v>0</v>
      </c>
      <c r="IO587">
        <v>0</v>
      </c>
      <c r="IP587">
        <v>0</v>
      </c>
      <c r="IQ587">
        <v>1</v>
      </c>
      <c r="IR587">
        <v>0</v>
      </c>
      <c r="IS587">
        <v>0</v>
      </c>
      <c r="IT587">
        <v>0</v>
      </c>
      <c r="IU587">
        <v>0</v>
      </c>
      <c r="IW587">
        <v>0</v>
      </c>
      <c r="IX587">
        <v>0</v>
      </c>
      <c r="IY587">
        <v>0</v>
      </c>
      <c r="IZ587">
        <v>0</v>
      </c>
      <c r="JA587" t="s">
        <v>3005</v>
      </c>
      <c r="JB587">
        <f t="shared" si="57"/>
        <v>2</v>
      </c>
      <c r="JC587">
        <f t="shared" si="58"/>
        <v>3</v>
      </c>
      <c r="JD587">
        <f t="shared" si="59"/>
        <v>1</v>
      </c>
    </row>
    <row r="588" spans="1:264" x14ac:dyDescent="0.25">
      <c r="A588" s="3" t="s">
        <v>3006</v>
      </c>
      <c r="B588" s="3" t="s">
        <v>3007</v>
      </c>
      <c r="C588" s="13" t="s">
        <v>3008</v>
      </c>
      <c r="D588" t="s">
        <v>92</v>
      </c>
      <c r="E588">
        <v>6</v>
      </c>
      <c r="F588" s="227">
        <v>1200236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160</v>
      </c>
      <c r="T588">
        <v>90</v>
      </c>
      <c r="U588" s="38">
        <v>26731</v>
      </c>
      <c r="V588">
        <v>2</v>
      </c>
      <c r="W588">
        <v>1</v>
      </c>
      <c r="X588" t="s">
        <v>242</v>
      </c>
      <c r="Y588" t="s">
        <v>499</v>
      </c>
      <c r="Z588">
        <v>2</v>
      </c>
      <c r="AA588">
        <v>3</v>
      </c>
      <c r="AC588">
        <v>4</v>
      </c>
      <c r="AD588">
        <v>3</v>
      </c>
      <c r="AG588">
        <v>0</v>
      </c>
      <c r="AH588">
        <v>0</v>
      </c>
      <c r="AI588">
        <v>1</v>
      </c>
      <c r="AJ588">
        <v>1</v>
      </c>
      <c r="AK588">
        <v>1</v>
      </c>
      <c r="AL588" s="5">
        <v>1</v>
      </c>
      <c r="AM588">
        <v>2</v>
      </c>
      <c r="AN588">
        <v>1</v>
      </c>
      <c r="AO588">
        <v>1</v>
      </c>
      <c r="AP588">
        <v>1</v>
      </c>
      <c r="AQ588">
        <v>1</v>
      </c>
      <c r="AR588">
        <v>2</v>
      </c>
      <c r="AS588">
        <v>2</v>
      </c>
      <c r="AT588">
        <v>0</v>
      </c>
      <c r="AU588">
        <v>2</v>
      </c>
      <c r="AV588">
        <v>2</v>
      </c>
      <c r="AW588">
        <v>0</v>
      </c>
      <c r="AX588">
        <v>0</v>
      </c>
      <c r="AY588">
        <v>0</v>
      </c>
      <c r="AZ588">
        <v>2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2</v>
      </c>
      <c r="BN588">
        <v>1</v>
      </c>
      <c r="BO588">
        <v>0</v>
      </c>
      <c r="BP588">
        <v>1</v>
      </c>
      <c r="BQ588">
        <v>1</v>
      </c>
      <c r="BR588">
        <v>2</v>
      </c>
      <c r="BS588">
        <v>2</v>
      </c>
      <c r="BT588">
        <v>1</v>
      </c>
      <c r="BU588">
        <v>1</v>
      </c>
      <c r="BW588">
        <v>3</v>
      </c>
      <c r="BX588">
        <v>3</v>
      </c>
      <c r="BY588" s="5">
        <v>1</v>
      </c>
      <c r="BZ588">
        <v>1</v>
      </c>
      <c r="CA588">
        <v>1</v>
      </c>
      <c r="CB588">
        <v>1</v>
      </c>
      <c r="CC588">
        <v>1</v>
      </c>
      <c r="CD588" s="5">
        <v>1</v>
      </c>
      <c r="CE588">
        <v>2</v>
      </c>
      <c r="CL588" s="18">
        <v>0</v>
      </c>
      <c r="CM588" s="5">
        <v>1</v>
      </c>
      <c r="CO588">
        <v>2</v>
      </c>
      <c r="CP588">
        <v>3</v>
      </c>
      <c r="CQ588">
        <v>2</v>
      </c>
      <c r="CR588">
        <v>1</v>
      </c>
      <c r="CS588">
        <v>1</v>
      </c>
      <c r="CT588">
        <v>1</v>
      </c>
      <c r="CU588">
        <v>2</v>
      </c>
      <c r="CV588">
        <v>1</v>
      </c>
      <c r="CW588" s="18">
        <v>3</v>
      </c>
      <c r="CX588" s="5">
        <v>2</v>
      </c>
      <c r="CY588">
        <v>1</v>
      </c>
      <c r="CZ588">
        <v>1</v>
      </c>
      <c r="DA588">
        <v>2</v>
      </c>
      <c r="DB588">
        <v>2</v>
      </c>
      <c r="DC588">
        <v>2</v>
      </c>
      <c r="DD588">
        <v>2</v>
      </c>
      <c r="DE588">
        <v>1</v>
      </c>
      <c r="DF588" s="18">
        <v>0</v>
      </c>
      <c r="DG588" s="5">
        <v>2</v>
      </c>
      <c r="DH588">
        <v>1</v>
      </c>
      <c r="DI588">
        <v>2</v>
      </c>
      <c r="DJ588">
        <v>1</v>
      </c>
      <c r="DK588">
        <v>7</v>
      </c>
      <c r="DO588">
        <v>2</v>
      </c>
      <c r="DQ588">
        <v>1</v>
      </c>
      <c r="DR588" s="18">
        <v>2</v>
      </c>
      <c r="DS588" s="5">
        <v>2</v>
      </c>
      <c r="DT588">
        <v>2</v>
      </c>
      <c r="ED588" s="18">
        <v>0</v>
      </c>
      <c r="EE588" s="5">
        <v>2</v>
      </c>
      <c r="EF588">
        <v>2</v>
      </c>
      <c r="EL588" s="18">
        <v>0</v>
      </c>
      <c r="EM588" s="5">
        <v>2</v>
      </c>
      <c r="EN588">
        <v>1</v>
      </c>
      <c r="EO588">
        <v>3</v>
      </c>
      <c r="EX588" s="18">
        <v>0</v>
      </c>
      <c r="FL588" s="18">
        <v>0</v>
      </c>
      <c r="FM588" s="5">
        <v>2</v>
      </c>
      <c r="FN588">
        <v>2</v>
      </c>
      <c r="FX588" s="18">
        <v>0</v>
      </c>
      <c r="FY588" s="5">
        <v>1</v>
      </c>
      <c r="FZ588">
        <v>2</v>
      </c>
      <c r="GA588">
        <v>2</v>
      </c>
      <c r="GB588">
        <v>3</v>
      </c>
      <c r="GK588" s="18">
        <v>0</v>
      </c>
      <c r="GM588">
        <v>2</v>
      </c>
      <c r="GV588" s="18">
        <v>0</v>
      </c>
      <c r="GW588" s="5">
        <v>2</v>
      </c>
      <c r="HD588" s="18">
        <v>0</v>
      </c>
      <c r="HE588" s="5">
        <v>2</v>
      </c>
      <c r="HM588">
        <v>0</v>
      </c>
      <c r="HN588" s="5">
        <v>2</v>
      </c>
      <c r="HV588">
        <v>0</v>
      </c>
      <c r="HW588" s="5">
        <v>2</v>
      </c>
      <c r="HX588">
        <v>1</v>
      </c>
      <c r="HY588">
        <v>1</v>
      </c>
      <c r="HZ588" s="7">
        <v>0</v>
      </c>
      <c r="IA588" s="7">
        <v>3</v>
      </c>
      <c r="IB588" s="7">
        <v>0</v>
      </c>
      <c r="IC588" s="7">
        <v>2</v>
      </c>
      <c r="ID588" s="7">
        <v>0</v>
      </c>
      <c r="IE588" s="7">
        <v>0</v>
      </c>
      <c r="IF588" s="7">
        <v>0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2</v>
      </c>
      <c r="IT588">
        <v>0</v>
      </c>
      <c r="IU588">
        <v>2</v>
      </c>
      <c r="IV588" t="s">
        <v>3009</v>
      </c>
      <c r="IW588">
        <v>1</v>
      </c>
      <c r="IX588">
        <v>0</v>
      </c>
      <c r="IY588">
        <v>0</v>
      </c>
      <c r="IZ588">
        <v>1</v>
      </c>
      <c r="JA588" t="s">
        <v>612</v>
      </c>
      <c r="JB588">
        <f t="shared" si="57"/>
        <v>3</v>
      </c>
      <c r="JC588">
        <f t="shared" si="58"/>
        <v>5</v>
      </c>
      <c r="JD588">
        <f t="shared" si="59"/>
        <v>6</v>
      </c>
    </row>
    <row r="589" spans="1:264" s="246" customFormat="1" x14ac:dyDescent="0.25">
      <c r="A589" s="248">
        <v>6196</v>
      </c>
      <c r="B589" s="249">
        <v>6378</v>
      </c>
      <c r="C589" s="250" t="s">
        <v>3010</v>
      </c>
      <c r="D589" t="s">
        <v>92</v>
      </c>
      <c r="E589" s="246">
        <v>7</v>
      </c>
      <c r="F589" s="246">
        <v>1020632</v>
      </c>
      <c r="G589" s="246">
        <v>1</v>
      </c>
      <c r="H589" s="246">
        <v>1</v>
      </c>
      <c r="I589" s="246">
        <v>0</v>
      </c>
      <c r="J589" s="246">
        <v>0</v>
      </c>
      <c r="K589" s="246">
        <v>0</v>
      </c>
      <c r="L589" s="246">
        <v>0</v>
      </c>
      <c r="M589" s="246">
        <v>1</v>
      </c>
      <c r="N589" s="246">
        <v>0</v>
      </c>
      <c r="O589" s="246">
        <v>0</v>
      </c>
      <c r="P589" s="246">
        <v>0</v>
      </c>
      <c r="Q589" s="246">
        <v>0</v>
      </c>
      <c r="R589" s="246">
        <v>0</v>
      </c>
      <c r="S589" s="246">
        <v>100</v>
      </c>
      <c r="T589" s="246">
        <v>80</v>
      </c>
      <c r="U589" s="248">
        <v>34904</v>
      </c>
      <c r="V589" s="246">
        <v>2</v>
      </c>
      <c r="W589" s="246">
        <v>1</v>
      </c>
      <c r="X589" s="246" t="s">
        <v>242</v>
      </c>
      <c r="Y589" s="246" t="s">
        <v>499</v>
      </c>
      <c r="Z589" s="246">
        <v>2</v>
      </c>
      <c r="AA589" s="246">
        <v>5</v>
      </c>
      <c r="AB589" s="246" t="s">
        <v>2579</v>
      </c>
      <c r="AC589" s="246">
        <v>4</v>
      </c>
      <c r="AD589" s="246">
        <v>4</v>
      </c>
      <c r="AE589" s="250"/>
      <c r="AF589" s="251"/>
      <c r="AG589" s="246">
        <v>0</v>
      </c>
      <c r="AH589" s="246">
        <v>0</v>
      </c>
      <c r="AI589" s="246">
        <v>1</v>
      </c>
      <c r="AJ589" s="246">
        <v>0</v>
      </c>
      <c r="AK589" s="246">
        <v>0</v>
      </c>
      <c r="AL589" s="252">
        <v>2</v>
      </c>
      <c r="AM589" s="246">
        <v>2</v>
      </c>
      <c r="AN589" s="246">
        <v>0</v>
      </c>
      <c r="AO589" s="246">
        <v>0</v>
      </c>
      <c r="AP589" s="246">
        <v>0</v>
      </c>
      <c r="AQ589" s="246">
        <v>0</v>
      </c>
      <c r="AR589" s="246">
        <v>2</v>
      </c>
      <c r="AS589" s="246">
        <v>1</v>
      </c>
      <c r="AT589" s="246">
        <v>0</v>
      </c>
      <c r="AU589" s="246">
        <v>0</v>
      </c>
      <c r="AV589" s="246">
        <v>0</v>
      </c>
      <c r="AW589" s="246">
        <v>0</v>
      </c>
      <c r="AX589" s="246">
        <v>0</v>
      </c>
      <c r="AY589" s="246">
        <v>1</v>
      </c>
      <c r="AZ589" s="246">
        <v>0</v>
      </c>
      <c r="BA589" s="246">
        <v>0</v>
      </c>
      <c r="BB589" s="246">
        <v>0</v>
      </c>
      <c r="BC589" s="246">
        <v>2</v>
      </c>
      <c r="BD589" s="246">
        <v>0</v>
      </c>
      <c r="BE589" s="246">
        <v>0</v>
      </c>
      <c r="BF589" s="246">
        <v>0</v>
      </c>
      <c r="BG589" s="246">
        <v>0</v>
      </c>
      <c r="BH589" s="246">
        <v>0</v>
      </c>
      <c r="BI589" s="246">
        <v>0</v>
      </c>
      <c r="BJ589" s="246">
        <v>0</v>
      </c>
      <c r="BK589" s="246">
        <v>0</v>
      </c>
      <c r="BL589" s="246">
        <v>0</v>
      </c>
      <c r="BM589" s="246">
        <v>0</v>
      </c>
      <c r="BN589" s="246">
        <v>2</v>
      </c>
      <c r="BO589" s="246">
        <v>1</v>
      </c>
      <c r="BP589" s="246">
        <v>0</v>
      </c>
      <c r="BQ589" s="246">
        <v>1</v>
      </c>
      <c r="BR589" s="246">
        <v>2</v>
      </c>
      <c r="BS589" s="246">
        <v>0</v>
      </c>
      <c r="BT589" s="246">
        <v>0</v>
      </c>
      <c r="BU589" s="246">
        <v>2</v>
      </c>
      <c r="BV589" s="246">
        <v>7</v>
      </c>
      <c r="BX589" s="246">
        <v>1</v>
      </c>
      <c r="BY589" s="252">
        <v>1</v>
      </c>
      <c r="BZ589" s="246">
        <v>1</v>
      </c>
      <c r="CA589" s="246">
        <v>1</v>
      </c>
      <c r="CB589" s="246">
        <v>2</v>
      </c>
      <c r="CC589" s="246">
        <v>2</v>
      </c>
      <c r="CD589" s="252">
        <v>1</v>
      </c>
      <c r="CF589" s="246">
        <v>1</v>
      </c>
      <c r="CG589" s="246">
        <v>2</v>
      </c>
      <c r="CH589" s="246">
        <v>2</v>
      </c>
      <c r="CI589" s="246">
        <v>3</v>
      </c>
      <c r="CJ589" s="246">
        <v>1</v>
      </c>
      <c r="CK589" s="246">
        <v>5</v>
      </c>
      <c r="CL589" s="253">
        <v>1</v>
      </c>
      <c r="CM589" s="252">
        <v>1</v>
      </c>
      <c r="CO589" s="246">
        <v>2</v>
      </c>
      <c r="CQ589" s="246">
        <v>2</v>
      </c>
      <c r="CR589" s="246">
        <v>1</v>
      </c>
      <c r="CS589" s="246">
        <v>1</v>
      </c>
      <c r="CT589" s="246">
        <v>2</v>
      </c>
      <c r="CU589" s="246">
        <v>2</v>
      </c>
      <c r="CV589" s="246">
        <v>4</v>
      </c>
      <c r="CW589" s="253">
        <v>2</v>
      </c>
      <c r="CX589" s="252">
        <v>1</v>
      </c>
      <c r="CY589" s="246">
        <v>1</v>
      </c>
      <c r="CZ589" s="246">
        <v>1</v>
      </c>
      <c r="DA589" s="246">
        <v>2</v>
      </c>
      <c r="DB589" s="246">
        <v>1</v>
      </c>
      <c r="DC589" s="246">
        <v>2</v>
      </c>
      <c r="DD589" s="246">
        <v>1</v>
      </c>
      <c r="DE589" s="246">
        <v>3</v>
      </c>
      <c r="DF589" s="253">
        <v>2</v>
      </c>
      <c r="DG589" s="252">
        <v>1</v>
      </c>
      <c r="DI589" s="246">
        <v>1</v>
      </c>
      <c r="DJ589" s="246">
        <v>1</v>
      </c>
      <c r="DK589" s="246">
        <v>6</v>
      </c>
      <c r="DL589" s="246">
        <v>2</v>
      </c>
      <c r="DM589" s="246">
        <v>1</v>
      </c>
      <c r="DN589" s="246">
        <v>1</v>
      </c>
      <c r="DQ589" s="246">
        <v>5</v>
      </c>
      <c r="DR589" s="253">
        <v>4</v>
      </c>
      <c r="DS589" s="252">
        <v>1</v>
      </c>
      <c r="DU589" s="246">
        <v>2</v>
      </c>
      <c r="DW589" s="246">
        <v>2</v>
      </c>
      <c r="DX589" s="246">
        <v>1</v>
      </c>
      <c r="DY589" s="246">
        <v>1</v>
      </c>
      <c r="DZ589" s="246">
        <v>1</v>
      </c>
      <c r="EA589" s="246">
        <v>1</v>
      </c>
      <c r="EC589" s="246">
        <v>4</v>
      </c>
      <c r="ED589" s="253">
        <v>2</v>
      </c>
      <c r="EE589" s="252">
        <v>1</v>
      </c>
      <c r="EG589" s="246">
        <v>2</v>
      </c>
      <c r="EH589" s="246">
        <v>1</v>
      </c>
      <c r="EI589" s="246">
        <v>3</v>
      </c>
      <c r="EJ589" s="246">
        <v>2</v>
      </c>
      <c r="EK589" s="246">
        <v>2</v>
      </c>
      <c r="EL589" s="253">
        <v>1</v>
      </c>
      <c r="EM589" s="252">
        <v>2</v>
      </c>
      <c r="EN589" s="246">
        <v>1</v>
      </c>
      <c r="EO589" s="246">
        <v>3</v>
      </c>
      <c r="EX589" s="253">
        <v>0</v>
      </c>
      <c r="EY589" s="252"/>
      <c r="FL589" s="253">
        <v>0</v>
      </c>
      <c r="FM589" s="252">
        <v>1</v>
      </c>
      <c r="FO589" s="246" t="s">
        <v>3011</v>
      </c>
      <c r="FS589" s="246">
        <v>1</v>
      </c>
      <c r="FT589" s="246">
        <v>1</v>
      </c>
      <c r="FU589" s="246">
        <v>2</v>
      </c>
      <c r="FV589" s="246">
        <v>2</v>
      </c>
      <c r="FW589" s="246">
        <v>1</v>
      </c>
      <c r="FX589" s="253">
        <v>2</v>
      </c>
      <c r="FY589" s="252">
        <v>2</v>
      </c>
      <c r="FZ589" s="246">
        <v>1</v>
      </c>
      <c r="GA589" s="246">
        <v>2</v>
      </c>
      <c r="GB589" s="246">
        <v>3</v>
      </c>
      <c r="GK589" s="253">
        <v>0</v>
      </c>
      <c r="GL589" s="252">
        <v>2</v>
      </c>
      <c r="GM589" s="246">
        <v>2</v>
      </c>
      <c r="GV589" s="253">
        <v>0</v>
      </c>
      <c r="GW589" s="252">
        <v>2</v>
      </c>
      <c r="HD589" s="253">
        <v>0</v>
      </c>
      <c r="HE589" s="252">
        <v>1</v>
      </c>
      <c r="HF589" s="246">
        <v>2</v>
      </c>
      <c r="HG589" s="246" t="s">
        <v>3012</v>
      </c>
      <c r="HH589" s="246">
        <v>2</v>
      </c>
      <c r="HI589" s="246">
        <v>1</v>
      </c>
      <c r="HK589" s="246">
        <v>1</v>
      </c>
      <c r="HL589" s="246">
        <v>1</v>
      </c>
      <c r="HM589" s="246">
        <v>1</v>
      </c>
      <c r="HN589" s="252">
        <v>2</v>
      </c>
      <c r="HV589" s="246">
        <v>0</v>
      </c>
      <c r="HW589" s="252">
        <v>2</v>
      </c>
      <c r="HY589" s="246">
        <v>1</v>
      </c>
      <c r="HZ589" s="254">
        <v>1</v>
      </c>
      <c r="IA589" s="254">
        <v>2</v>
      </c>
      <c r="IB589" s="254">
        <v>2</v>
      </c>
      <c r="IC589" s="254">
        <v>4</v>
      </c>
      <c r="ID589" s="254">
        <v>2</v>
      </c>
      <c r="IE589" s="254">
        <v>1</v>
      </c>
      <c r="IF589" s="254">
        <v>0</v>
      </c>
      <c r="IG589" s="254">
        <v>0</v>
      </c>
      <c r="IH589" s="254">
        <v>2</v>
      </c>
      <c r="II589" s="254">
        <v>0</v>
      </c>
      <c r="IJ589" s="254">
        <v>0</v>
      </c>
      <c r="IK589" s="254">
        <v>0</v>
      </c>
      <c r="IL589" s="254">
        <v>1</v>
      </c>
      <c r="IM589" s="254">
        <v>0</v>
      </c>
      <c r="IN589" s="246">
        <v>0</v>
      </c>
      <c r="IO589" s="246">
        <v>0</v>
      </c>
      <c r="IP589" s="246">
        <v>0</v>
      </c>
      <c r="IQ589" s="246">
        <v>1</v>
      </c>
      <c r="IR589" s="246">
        <v>2</v>
      </c>
      <c r="IS589" s="246">
        <v>0</v>
      </c>
      <c r="IT589" s="246">
        <v>0</v>
      </c>
      <c r="IU589" s="246">
        <v>2</v>
      </c>
      <c r="IV589" s="246" t="s">
        <v>3013</v>
      </c>
      <c r="IW589" s="246">
        <v>0</v>
      </c>
      <c r="IX589" s="246">
        <v>0</v>
      </c>
      <c r="IY589" s="246">
        <v>0</v>
      </c>
      <c r="IZ589" s="246">
        <v>0</v>
      </c>
      <c r="JA589" s="255" t="s">
        <v>3014</v>
      </c>
      <c r="JB589">
        <f t="shared" si="57"/>
        <v>3</v>
      </c>
      <c r="JC589">
        <f t="shared" si="58"/>
        <v>15</v>
      </c>
      <c r="JD589">
        <f t="shared" si="59"/>
        <v>5</v>
      </c>
    </row>
    <row r="590" spans="1:264" s="246" customFormat="1" x14ac:dyDescent="0.25">
      <c r="A590" s="248">
        <v>6196</v>
      </c>
      <c r="B590" s="249">
        <v>6378</v>
      </c>
      <c r="C590" s="250" t="s">
        <v>3015</v>
      </c>
      <c r="D590" t="s">
        <v>92</v>
      </c>
      <c r="E590" s="246">
        <v>8</v>
      </c>
      <c r="F590" s="246">
        <v>4050064</v>
      </c>
      <c r="G590" s="246">
        <v>1</v>
      </c>
      <c r="H590" s="246">
        <v>0</v>
      </c>
      <c r="I590" s="246">
        <v>0</v>
      </c>
      <c r="J590" s="246">
        <v>0</v>
      </c>
      <c r="K590" s="246">
        <v>1</v>
      </c>
      <c r="L590" s="246">
        <v>1</v>
      </c>
      <c r="M590" s="246">
        <v>0</v>
      </c>
      <c r="N590" s="246">
        <v>0</v>
      </c>
      <c r="O590" s="246">
        <v>1</v>
      </c>
      <c r="P590" s="246">
        <v>1</v>
      </c>
      <c r="Q590" s="246">
        <v>1</v>
      </c>
      <c r="R590" s="246">
        <v>0</v>
      </c>
      <c r="S590" s="246">
        <v>110</v>
      </c>
      <c r="T590" s="246">
        <v>75</v>
      </c>
      <c r="U590" s="248">
        <v>35889</v>
      </c>
      <c r="V590" s="246">
        <v>2</v>
      </c>
      <c r="W590" s="246">
        <v>1</v>
      </c>
      <c r="X590" s="246" t="s">
        <v>242</v>
      </c>
      <c r="Y590" s="246" t="s">
        <v>499</v>
      </c>
      <c r="Z590" s="246">
        <v>2</v>
      </c>
      <c r="AA590" s="246">
        <v>3</v>
      </c>
      <c r="AB590" s="246" t="s">
        <v>2564</v>
      </c>
      <c r="AC590" s="246">
        <v>4</v>
      </c>
      <c r="AE590" s="250"/>
      <c r="AF590" s="251"/>
      <c r="AG590" s="246">
        <v>0</v>
      </c>
      <c r="AH590" s="246">
        <v>0</v>
      </c>
      <c r="AI590" s="246">
        <v>0</v>
      </c>
      <c r="AJ590" s="246">
        <v>0</v>
      </c>
      <c r="AK590" s="246">
        <v>0</v>
      </c>
      <c r="AL590" s="252">
        <v>1</v>
      </c>
      <c r="AM590" s="246">
        <v>2</v>
      </c>
      <c r="AN590" s="246">
        <v>2</v>
      </c>
      <c r="AO590" s="246">
        <v>2</v>
      </c>
      <c r="AP590" s="246">
        <v>1</v>
      </c>
      <c r="AQ590" s="246">
        <v>1</v>
      </c>
      <c r="AR590" s="246">
        <v>0</v>
      </c>
      <c r="AS590" s="246">
        <v>2</v>
      </c>
      <c r="AT590" s="246">
        <v>0</v>
      </c>
      <c r="AU590" s="246">
        <v>0</v>
      </c>
      <c r="AV590" s="246">
        <v>0</v>
      </c>
      <c r="AW590" s="246">
        <v>0</v>
      </c>
      <c r="AX590" s="246">
        <v>0</v>
      </c>
      <c r="AY590" s="246">
        <v>0</v>
      </c>
      <c r="AZ590" s="246">
        <v>0</v>
      </c>
      <c r="BA590" s="246">
        <v>2</v>
      </c>
      <c r="BB590" s="246">
        <v>0</v>
      </c>
      <c r="BC590" s="246">
        <v>0</v>
      </c>
      <c r="BD590" s="246">
        <v>3</v>
      </c>
      <c r="BE590" s="246">
        <v>0</v>
      </c>
      <c r="BF590" s="246">
        <v>1</v>
      </c>
      <c r="BG590" s="246">
        <v>0</v>
      </c>
      <c r="BH590" s="246">
        <v>0</v>
      </c>
      <c r="BI590" s="246">
        <v>3</v>
      </c>
      <c r="BN590" s="246">
        <v>0</v>
      </c>
      <c r="BO590" s="246">
        <v>2</v>
      </c>
      <c r="BP590" s="246">
        <v>2</v>
      </c>
      <c r="BQ590" s="246">
        <v>0</v>
      </c>
      <c r="BR590" s="246">
        <v>2</v>
      </c>
      <c r="BS590" s="246">
        <v>3</v>
      </c>
      <c r="BT590" s="246">
        <v>0</v>
      </c>
      <c r="BU590" s="246">
        <v>2</v>
      </c>
      <c r="BV590" s="246">
        <v>7</v>
      </c>
      <c r="BY590" s="252">
        <v>1</v>
      </c>
      <c r="BZ590" s="246">
        <v>1</v>
      </c>
      <c r="CA590" s="246">
        <v>1</v>
      </c>
      <c r="CB590" s="246">
        <v>1</v>
      </c>
      <c r="CC590" s="246">
        <v>2</v>
      </c>
      <c r="CD590" s="252">
        <v>1</v>
      </c>
      <c r="CF590" s="246">
        <v>1</v>
      </c>
      <c r="CG590" s="246">
        <v>2</v>
      </c>
      <c r="CH590" s="246">
        <v>1</v>
      </c>
      <c r="CI590" s="246">
        <v>2</v>
      </c>
      <c r="CJ590" s="246">
        <v>1</v>
      </c>
      <c r="CK590" s="246">
        <v>1</v>
      </c>
      <c r="CL590" s="253">
        <v>2</v>
      </c>
      <c r="CM590" s="252">
        <v>1</v>
      </c>
      <c r="CO590" s="246">
        <v>1</v>
      </c>
      <c r="CP590" s="246">
        <v>7</v>
      </c>
      <c r="CQ590" s="246">
        <v>2</v>
      </c>
      <c r="CR590" s="246">
        <v>1</v>
      </c>
      <c r="CS590" s="246">
        <v>1</v>
      </c>
      <c r="CT590" s="246">
        <v>1</v>
      </c>
      <c r="CU590" s="246">
        <v>1</v>
      </c>
      <c r="CV590" s="246">
        <v>1</v>
      </c>
      <c r="CW590" s="253">
        <v>4</v>
      </c>
      <c r="CX590" s="252">
        <v>1</v>
      </c>
      <c r="CY590" s="246">
        <v>1</v>
      </c>
      <c r="CZ590" s="246">
        <v>1</v>
      </c>
      <c r="DA590" s="246">
        <v>1</v>
      </c>
      <c r="DB590" s="246">
        <v>1</v>
      </c>
      <c r="DC590" s="246">
        <v>1</v>
      </c>
      <c r="DD590" s="246">
        <v>1</v>
      </c>
      <c r="DE590" s="246">
        <v>2</v>
      </c>
      <c r="DF590" s="253">
        <v>4</v>
      </c>
      <c r="DG590" s="252">
        <v>2</v>
      </c>
      <c r="DH590" s="246">
        <v>1</v>
      </c>
      <c r="DI590" s="246">
        <v>1</v>
      </c>
      <c r="DJ590" s="246">
        <v>2</v>
      </c>
      <c r="DO590" s="246">
        <v>1</v>
      </c>
      <c r="DQ590" s="246">
        <v>1</v>
      </c>
      <c r="DR590" s="253">
        <v>2</v>
      </c>
      <c r="DS590" s="252">
        <v>1</v>
      </c>
      <c r="DU590" s="246">
        <v>1</v>
      </c>
      <c r="DV590" s="246" t="s">
        <v>3016</v>
      </c>
      <c r="DW590" s="246">
        <v>1</v>
      </c>
      <c r="DX590" s="246">
        <v>1</v>
      </c>
      <c r="DY590" s="246">
        <v>1</v>
      </c>
      <c r="DZ590" s="246">
        <v>2</v>
      </c>
      <c r="EA590" s="246">
        <v>1</v>
      </c>
      <c r="EB590" s="246">
        <v>1</v>
      </c>
      <c r="EC590" s="246">
        <v>1</v>
      </c>
      <c r="ED590" s="253">
        <v>5</v>
      </c>
      <c r="EE590" s="252">
        <v>1</v>
      </c>
      <c r="EG590" s="246">
        <v>3</v>
      </c>
      <c r="EH590" s="246">
        <v>2</v>
      </c>
      <c r="EI590" s="246">
        <v>2</v>
      </c>
      <c r="EJ590" s="246">
        <v>2</v>
      </c>
      <c r="EK590" s="246">
        <v>1</v>
      </c>
      <c r="EL590" s="253">
        <v>0</v>
      </c>
      <c r="EM590" s="252">
        <v>1</v>
      </c>
      <c r="EN590" s="246">
        <v>1</v>
      </c>
      <c r="EO590" s="246">
        <v>1</v>
      </c>
      <c r="EP590" s="246">
        <v>1</v>
      </c>
      <c r="EQ590" s="246">
        <v>2</v>
      </c>
      <c r="ER590" s="246">
        <v>2</v>
      </c>
      <c r="ES590" s="246">
        <v>2</v>
      </c>
      <c r="ET590" s="246">
        <v>3</v>
      </c>
      <c r="EU590" s="246">
        <v>3</v>
      </c>
      <c r="EV590" s="246">
        <v>2</v>
      </c>
      <c r="EW590" s="246">
        <v>1</v>
      </c>
      <c r="EX590" s="253">
        <v>0</v>
      </c>
      <c r="EY590" s="252">
        <v>3</v>
      </c>
      <c r="EZ590" s="246">
        <v>4</v>
      </c>
      <c r="FA590" s="246">
        <v>1</v>
      </c>
      <c r="FD590" s="246">
        <v>1</v>
      </c>
      <c r="FE590" s="246">
        <v>1</v>
      </c>
      <c r="FF590" s="246">
        <v>1</v>
      </c>
      <c r="FG590" s="246">
        <v>1</v>
      </c>
      <c r="FH590" s="246">
        <v>3</v>
      </c>
      <c r="FI590" s="246">
        <v>3</v>
      </c>
      <c r="FL590" s="253">
        <v>3</v>
      </c>
      <c r="FM590" s="252">
        <v>1</v>
      </c>
      <c r="FO590" s="246">
        <v>8</v>
      </c>
      <c r="FP590" s="246">
        <v>8</v>
      </c>
      <c r="FQ590" s="246">
        <v>2</v>
      </c>
      <c r="FR590" s="246">
        <v>2</v>
      </c>
      <c r="FX590" s="253">
        <v>0</v>
      </c>
      <c r="FY590" s="252">
        <v>1</v>
      </c>
      <c r="GA590" s="246">
        <v>2</v>
      </c>
      <c r="GB590" s="246">
        <v>2</v>
      </c>
      <c r="GE590" s="246">
        <v>2</v>
      </c>
      <c r="GF590" s="246">
        <v>2</v>
      </c>
      <c r="GH590" s="246">
        <v>7</v>
      </c>
      <c r="GI590" s="246">
        <v>1</v>
      </c>
      <c r="GJ590" s="246">
        <v>1</v>
      </c>
      <c r="GK590" s="253">
        <v>1</v>
      </c>
      <c r="GL590" s="252">
        <v>2</v>
      </c>
      <c r="GM590" s="246">
        <v>2</v>
      </c>
      <c r="GV590" s="253">
        <v>0</v>
      </c>
      <c r="GW590" s="252">
        <v>2</v>
      </c>
      <c r="HD590" s="253">
        <v>0</v>
      </c>
      <c r="HE590" s="252">
        <v>2</v>
      </c>
      <c r="HM590" s="246">
        <v>0</v>
      </c>
      <c r="HN590" s="252">
        <v>1</v>
      </c>
      <c r="HO590" s="246">
        <v>2</v>
      </c>
      <c r="HV590" s="246">
        <v>0</v>
      </c>
      <c r="HW590" s="252">
        <v>2</v>
      </c>
      <c r="HY590" s="246">
        <v>1</v>
      </c>
      <c r="HZ590" s="254">
        <v>2</v>
      </c>
      <c r="IA590" s="254">
        <v>4</v>
      </c>
      <c r="IB590" s="254">
        <v>4</v>
      </c>
      <c r="IC590" s="254">
        <v>2</v>
      </c>
      <c r="ID590" s="254">
        <v>5</v>
      </c>
      <c r="IE590" s="254">
        <v>0</v>
      </c>
      <c r="IF590" s="254">
        <v>0</v>
      </c>
      <c r="IG590" s="254">
        <v>3</v>
      </c>
      <c r="IH590" s="254">
        <v>0</v>
      </c>
      <c r="II590" s="254">
        <v>1</v>
      </c>
      <c r="IJ590" s="254">
        <v>0</v>
      </c>
      <c r="IK590" s="254">
        <v>0</v>
      </c>
      <c r="IL590" s="254">
        <v>0</v>
      </c>
      <c r="IM590" s="254">
        <v>0</v>
      </c>
      <c r="IN590" s="246">
        <v>0</v>
      </c>
      <c r="IO590" s="246">
        <v>0</v>
      </c>
      <c r="IP590" s="246">
        <v>0</v>
      </c>
      <c r="IQ590" s="246">
        <v>1</v>
      </c>
      <c r="IR590" s="246">
        <v>1</v>
      </c>
      <c r="IS590" s="246">
        <v>0</v>
      </c>
      <c r="IT590" s="246">
        <v>2</v>
      </c>
      <c r="IU590" s="246">
        <v>2</v>
      </c>
      <c r="IV590" s="246" t="s">
        <v>258</v>
      </c>
      <c r="IW590" s="246">
        <v>0</v>
      </c>
      <c r="IX590" s="246">
        <v>1</v>
      </c>
      <c r="IY590" s="246">
        <v>1</v>
      </c>
      <c r="IZ590" s="246">
        <v>4</v>
      </c>
      <c r="JA590" s="255" t="s">
        <v>3017</v>
      </c>
      <c r="JB590">
        <f t="shared" si="57"/>
        <v>6</v>
      </c>
      <c r="JC590">
        <f t="shared" si="58"/>
        <v>21</v>
      </c>
      <c r="JD590">
        <f t="shared" si="59"/>
        <v>12</v>
      </c>
    </row>
    <row r="591" spans="1:264" x14ac:dyDescent="0.25">
      <c r="A591" s="3">
        <v>42723</v>
      </c>
      <c r="B591" s="3">
        <v>42905</v>
      </c>
      <c r="C591" s="13" t="s">
        <v>3018</v>
      </c>
      <c r="D591" t="s">
        <v>92</v>
      </c>
      <c r="E591">
        <v>9</v>
      </c>
      <c r="F591" s="256">
        <v>1080528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100</v>
      </c>
      <c r="T591">
        <v>70</v>
      </c>
      <c r="U591" s="38">
        <v>34042</v>
      </c>
      <c r="V591">
        <v>1</v>
      </c>
      <c r="W591">
        <v>2</v>
      </c>
      <c r="X591" t="s">
        <v>242</v>
      </c>
      <c r="Y591" t="s">
        <v>545</v>
      </c>
      <c r="Z591">
        <v>1</v>
      </c>
      <c r="AA591">
        <v>3</v>
      </c>
      <c r="AB591" t="s">
        <v>3019</v>
      </c>
      <c r="AC591">
        <v>2</v>
      </c>
      <c r="AD591">
        <v>1</v>
      </c>
      <c r="AF591" s="16">
        <v>2000000</v>
      </c>
      <c r="AG591">
        <v>0</v>
      </c>
      <c r="AH591">
        <v>0</v>
      </c>
      <c r="AI591">
        <v>1</v>
      </c>
      <c r="AJ591">
        <v>0</v>
      </c>
      <c r="AK591">
        <v>0</v>
      </c>
      <c r="AL591" s="5">
        <v>2</v>
      </c>
      <c r="AM591" s="39">
        <v>2</v>
      </c>
      <c r="AN591" s="39">
        <v>4</v>
      </c>
      <c r="AO591" s="39">
        <v>1</v>
      </c>
      <c r="AP591" s="39">
        <v>2</v>
      </c>
      <c r="AQ591" s="39">
        <v>1</v>
      </c>
      <c r="AR591" s="39">
        <v>1</v>
      </c>
      <c r="AS591" s="39">
        <v>1</v>
      </c>
      <c r="AT591" s="39">
        <v>3</v>
      </c>
      <c r="AU591" s="39">
        <v>3</v>
      </c>
      <c r="AV591" s="39">
        <v>3</v>
      </c>
      <c r="AW591" s="39">
        <v>2</v>
      </c>
      <c r="AX591" s="39">
        <v>1</v>
      </c>
      <c r="AY591" s="39">
        <v>2</v>
      </c>
      <c r="AZ591" s="39">
        <v>1</v>
      </c>
      <c r="BA591" s="39">
        <v>2</v>
      </c>
      <c r="BB591" s="39">
        <v>2</v>
      </c>
      <c r="BC591" s="39">
        <v>3</v>
      </c>
      <c r="BD591" s="39">
        <v>3</v>
      </c>
      <c r="BE591" s="39">
        <v>3</v>
      </c>
      <c r="BF591" s="39">
        <v>1</v>
      </c>
      <c r="BG591" s="39">
        <v>2</v>
      </c>
      <c r="BH591" s="39">
        <v>3</v>
      </c>
      <c r="BI591" s="39">
        <v>3</v>
      </c>
      <c r="BJ591" s="39">
        <v>3</v>
      </c>
      <c r="BK591" s="39">
        <v>3</v>
      </c>
      <c r="BL591" s="39">
        <v>2</v>
      </c>
      <c r="BM591" s="39">
        <v>3</v>
      </c>
      <c r="BN591" s="39">
        <v>4</v>
      </c>
      <c r="BO591" s="39">
        <v>3</v>
      </c>
      <c r="BP591" s="39">
        <v>3</v>
      </c>
      <c r="BQ591" s="39">
        <v>2</v>
      </c>
      <c r="BR591" s="39">
        <v>3</v>
      </c>
      <c r="BS591" s="39">
        <v>4</v>
      </c>
      <c r="BT591" s="39">
        <v>3</v>
      </c>
      <c r="BU591" s="39">
        <v>3</v>
      </c>
      <c r="BV591" s="39">
        <v>19</v>
      </c>
      <c r="BW591" s="39">
        <v>8</v>
      </c>
      <c r="BX591" s="39">
        <v>19</v>
      </c>
      <c r="BY591" s="5">
        <v>1</v>
      </c>
      <c r="BZ591" s="39">
        <v>1</v>
      </c>
      <c r="CA591" s="39">
        <v>2</v>
      </c>
      <c r="CB591" s="39">
        <v>3</v>
      </c>
      <c r="CC591" s="39">
        <v>2</v>
      </c>
      <c r="CD591" s="5">
        <v>1</v>
      </c>
      <c r="CF591">
        <v>2</v>
      </c>
      <c r="CL591" s="18">
        <v>0</v>
      </c>
      <c r="CM591" s="5">
        <v>1</v>
      </c>
      <c r="CO591">
        <v>2</v>
      </c>
      <c r="CQ591">
        <v>1</v>
      </c>
      <c r="CR591">
        <v>1</v>
      </c>
      <c r="CS591">
        <v>1</v>
      </c>
      <c r="CT591">
        <v>1</v>
      </c>
      <c r="CV591">
        <v>2</v>
      </c>
      <c r="CW591" s="18">
        <v>4</v>
      </c>
      <c r="CX591" s="5">
        <v>1</v>
      </c>
      <c r="CY591" s="39">
        <v>1</v>
      </c>
      <c r="CZ591" s="39">
        <v>1</v>
      </c>
      <c r="DA591" s="39">
        <v>1</v>
      </c>
      <c r="DB591" s="39">
        <v>1</v>
      </c>
      <c r="DC591" s="39">
        <v>1</v>
      </c>
      <c r="DD591" s="39">
        <v>1</v>
      </c>
      <c r="DE591" s="39">
        <v>1</v>
      </c>
      <c r="DF591" s="18">
        <v>4</v>
      </c>
      <c r="DG591" s="5">
        <v>1</v>
      </c>
      <c r="DI591">
        <v>1</v>
      </c>
      <c r="DJ591">
        <v>2</v>
      </c>
      <c r="DL591">
        <v>2</v>
      </c>
      <c r="DM591">
        <v>1</v>
      </c>
      <c r="DN591">
        <v>2</v>
      </c>
      <c r="DQ591">
        <v>2</v>
      </c>
      <c r="DR591" s="18">
        <v>3</v>
      </c>
      <c r="DS591" s="5">
        <v>1</v>
      </c>
      <c r="DU591">
        <v>1</v>
      </c>
      <c r="DV591" t="s">
        <v>3020</v>
      </c>
      <c r="DW591">
        <v>1</v>
      </c>
      <c r="DX591">
        <v>1</v>
      </c>
      <c r="DY591">
        <v>1</v>
      </c>
      <c r="DZ591">
        <v>2</v>
      </c>
      <c r="EB591">
        <v>1</v>
      </c>
      <c r="EC591">
        <v>2</v>
      </c>
      <c r="ED591" s="18">
        <v>4</v>
      </c>
      <c r="EE591" s="5">
        <v>1</v>
      </c>
      <c r="EF591" s="39"/>
      <c r="EG591" s="39">
        <v>1</v>
      </c>
      <c r="EH591" s="39">
        <v>1</v>
      </c>
      <c r="EI591" s="39">
        <v>2</v>
      </c>
      <c r="EJ591" s="39">
        <v>1</v>
      </c>
      <c r="EK591" s="39">
        <v>1</v>
      </c>
      <c r="EL591" s="18">
        <v>3</v>
      </c>
      <c r="EM591" s="5">
        <v>1</v>
      </c>
      <c r="EN591" s="39">
        <v>2</v>
      </c>
      <c r="EO591" s="39">
        <v>2</v>
      </c>
      <c r="EP591" s="39">
        <v>1</v>
      </c>
      <c r="EQ591" s="39">
        <v>1</v>
      </c>
      <c r="ER591" s="39">
        <v>1</v>
      </c>
      <c r="ES591" s="39">
        <v>1</v>
      </c>
      <c r="ET591" t="s">
        <v>3021</v>
      </c>
      <c r="EU591">
        <v>6</v>
      </c>
      <c r="EV591">
        <v>1</v>
      </c>
      <c r="EW591">
        <v>2</v>
      </c>
      <c r="EX591" s="18">
        <v>4</v>
      </c>
      <c r="EY591" s="5">
        <v>3</v>
      </c>
      <c r="EZ591" s="39">
        <v>2</v>
      </c>
      <c r="FC591">
        <v>1</v>
      </c>
      <c r="FD591">
        <v>2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3</v>
      </c>
      <c r="FL591" s="18">
        <v>4</v>
      </c>
      <c r="FM591" s="5">
        <v>1</v>
      </c>
      <c r="FO591">
        <v>6</v>
      </c>
      <c r="FP591">
        <v>6</v>
      </c>
      <c r="FQ591">
        <v>1</v>
      </c>
      <c r="FR591">
        <v>2</v>
      </c>
      <c r="FS591">
        <v>1</v>
      </c>
      <c r="FT591">
        <v>2</v>
      </c>
      <c r="FU591">
        <v>2</v>
      </c>
      <c r="FV591">
        <v>1</v>
      </c>
      <c r="FW591">
        <v>1</v>
      </c>
      <c r="FX591" s="18">
        <v>2</v>
      </c>
      <c r="FY591" s="5">
        <v>2</v>
      </c>
      <c r="FZ591" s="39">
        <v>1</v>
      </c>
      <c r="GA591" s="39">
        <v>2</v>
      </c>
      <c r="GB591" s="39">
        <v>2</v>
      </c>
      <c r="GC591" s="39"/>
      <c r="GE591">
        <v>2</v>
      </c>
      <c r="GF591">
        <v>3</v>
      </c>
      <c r="GG591">
        <v>1</v>
      </c>
      <c r="GH591" t="s">
        <v>3022</v>
      </c>
      <c r="GI591">
        <v>2</v>
      </c>
      <c r="GJ591">
        <v>1</v>
      </c>
      <c r="GK591" s="18">
        <v>1</v>
      </c>
      <c r="GL591" s="5">
        <v>2</v>
      </c>
      <c r="GM591" s="39">
        <v>2</v>
      </c>
      <c r="GV591" s="18">
        <v>0</v>
      </c>
      <c r="GW591" s="5">
        <v>2</v>
      </c>
      <c r="HD591" s="18">
        <v>0</v>
      </c>
      <c r="HE591" s="5">
        <v>2</v>
      </c>
      <c r="HM591">
        <v>0</v>
      </c>
      <c r="HN591" s="5">
        <v>1</v>
      </c>
      <c r="HO591">
        <v>1</v>
      </c>
      <c r="HP591" t="s">
        <v>3023</v>
      </c>
      <c r="HQ591">
        <v>1</v>
      </c>
      <c r="HR591">
        <v>1</v>
      </c>
      <c r="HS591">
        <v>1</v>
      </c>
      <c r="HT591">
        <v>1</v>
      </c>
      <c r="HU591">
        <v>3</v>
      </c>
      <c r="HV591">
        <v>4</v>
      </c>
      <c r="HW591" s="5">
        <v>1</v>
      </c>
      <c r="HX591" s="39">
        <v>2</v>
      </c>
      <c r="HY591" s="39">
        <v>1</v>
      </c>
      <c r="HZ591" s="7">
        <v>0</v>
      </c>
      <c r="IA591" s="7">
        <v>4</v>
      </c>
      <c r="IB591" s="7">
        <v>4</v>
      </c>
      <c r="IC591" s="7">
        <v>3</v>
      </c>
      <c r="ID591" s="7">
        <v>4</v>
      </c>
      <c r="IE591" s="7">
        <v>3</v>
      </c>
      <c r="IF591" s="7">
        <v>4</v>
      </c>
      <c r="IG591" s="7">
        <v>4</v>
      </c>
      <c r="IH591" s="7">
        <v>2</v>
      </c>
      <c r="II591" s="7">
        <v>1</v>
      </c>
      <c r="IJ591" s="7">
        <v>0</v>
      </c>
      <c r="IK591" s="7">
        <v>0</v>
      </c>
      <c r="IL591" s="7">
        <v>0</v>
      </c>
      <c r="IM591" s="7">
        <v>4</v>
      </c>
      <c r="IN591">
        <v>0</v>
      </c>
      <c r="IO591">
        <v>4</v>
      </c>
      <c r="IP591">
        <v>4</v>
      </c>
      <c r="IQ591">
        <v>1</v>
      </c>
      <c r="IR591">
        <v>2</v>
      </c>
      <c r="IS591">
        <v>0</v>
      </c>
      <c r="IT591">
        <v>3</v>
      </c>
      <c r="IU591">
        <v>3</v>
      </c>
      <c r="IV591" t="s">
        <v>3024</v>
      </c>
      <c r="IW591">
        <v>2</v>
      </c>
      <c r="IX591">
        <v>3</v>
      </c>
      <c r="IY591">
        <v>0</v>
      </c>
      <c r="IZ591">
        <v>2</v>
      </c>
      <c r="JA591" s="9" t="s">
        <v>3019</v>
      </c>
      <c r="JB591">
        <f t="shared" si="57"/>
        <v>11</v>
      </c>
      <c r="JC591">
        <f t="shared" si="58"/>
        <v>33</v>
      </c>
      <c r="JD591">
        <f t="shared" si="59"/>
        <v>24</v>
      </c>
    </row>
    <row r="592" spans="1:264" x14ac:dyDescent="0.25">
      <c r="A592" s="3">
        <v>42723</v>
      </c>
      <c r="B592" s="3">
        <v>42905</v>
      </c>
      <c r="C592" s="13" t="s">
        <v>3025</v>
      </c>
      <c r="D592" t="s">
        <v>92</v>
      </c>
      <c r="E592">
        <v>10</v>
      </c>
      <c r="F592" s="256">
        <v>4110053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110</v>
      </c>
      <c r="T592">
        <v>75</v>
      </c>
      <c r="U592" s="38">
        <v>34104</v>
      </c>
      <c r="V592">
        <v>1</v>
      </c>
      <c r="W592">
        <v>2</v>
      </c>
      <c r="X592" t="s">
        <v>242</v>
      </c>
      <c r="Y592" t="s">
        <v>564</v>
      </c>
      <c r="Z592">
        <v>2</v>
      </c>
      <c r="AA592">
        <v>2</v>
      </c>
      <c r="AB592" t="s">
        <v>3026</v>
      </c>
      <c r="AC592">
        <v>2</v>
      </c>
      <c r="AD592">
        <v>3</v>
      </c>
      <c r="AG592">
        <v>0</v>
      </c>
      <c r="AH592">
        <v>0</v>
      </c>
      <c r="AI592">
        <v>1</v>
      </c>
      <c r="AJ592">
        <v>0</v>
      </c>
      <c r="AK592">
        <v>0</v>
      </c>
      <c r="AL592" s="5">
        <v>2</v>
      </c>
      <c r="AM592" s="39">
        <v>2</v>
      </c>
      <c r="AN592" s="39">
        <v>1</v>
      </c>
      <c r="AO592" s="39">
        <v>0</v>
      </c>
      <c r="AP592" s="39">
        <v>2</v>
      </c>
      <c r="AQ592" s="39">
        <v>2</v>
      </c>
      <c r="AR592" s="39">
        <v>1</v>
      </c>
      <c r="AS592" s="39">
        <v>2</v>
      </c>
      <c r="AT592" s="39">
        <v>2</v>
      </c>
      <c r="AU592" s="39">
        <v>2</v>
      </c>
      <c r="AV592" s="39">
        <v>2</v>
      </c>
      <c r="AW592" s="39">
        <v>2</v>
      </c>
      <c r="AX592" s="39">
        <v>2</v>
      </c>
      <c r="AY592" s="39">
        <v>2</v>
      </c>
      <c r="AZ592" s="39">
        <v>0</v>
      </c>
      <c r="BA592" s="39">
        <v>2</v>
      </c>
      <c r="BB592" s="39">
        <v>2</v>
      </c>
      <c r="BC592" s="39">
        <v>2</v>
      </c>
      <c r="BD592" s="39">
        <v>2</v>
      </c>
      <c r="BE592" s="39">
        <v>1</v>
      </c>
      <c r="BF592" s="39">
        <v>2</v>
      </c>
      <c r="BG592" s="39">
        <v>1</v>
      </c>
      <c r="BH592" s="39">
        <v>2</v>
      </c>
      <c r="BI592" s="39">
        <v>2</v>
      </c>
      <c r="BJ592" s="39"/>
      <c r="BN592">
        <v>2</v>
      </c>
      <c r="BO592">
        <v>3</v>
      </c>
      <c r="BP592">
        <v>2</v>
      </c>
      <c r="BQ592">
        <v>2</v>
      </c>
      <c r="BR592">
        <v>2</v>
      </c>
      <c r="BS592">
        <v>2</v>
      </c>
      <c r="BT592">
        <v>1</v>
      </c>
      <c r="BU592">
        <v>2</v>
      </c>
      <c r="BV592">
        <v>7</v>
      </c>
      <c r="BW592">
        <v>7</v>
      </c>
      <c r="BX592">
        <v>7</v>
      </c>
      <c r="BY592" s="5">
        <v>1</v>
      </c>
      <c r="BZ592" s="39">
        <v>1</v>
      </c>
      <c r="CA592" s="39">
        <v>1</v>
      </c>
      <c r="CB592" s="39">
        <v>2</v>
      </c>
      <c r="CC592" s="39">
        <v>2</v>
      </c>
      <c r="CD592" s="5">
        <v>1</v>
      </c>
      <c r="CF592">
        <v>1</v>
      </c>
      <c r="CG592">
        <v>1</v>
      </c>
      <c r="CH592">
        <v>1</v>
      </c>
      <c r="CI592">
        <v>2</v>
      </c>
      <c r="CJ592">
        <v>1</v>
      </c>
      <c r="CK592">
        <v>1</v>
      </c>
      <c r="CL592" s="18">
        <v>3</v>
      </c>
      <c r="CM592" s="5">
        <v>1</v>
      </c>
      <c r="CO592">
        <v>1</v>
      </c>
      <c r="CP592">
        <v>3</v>
      </c>
      <c r="CQ592">
        <v>1</v>
      </c>
      <c r="CR592">
        <v>1</v>
      </c>
      <c r="CS592">
        <v>1</v>
      </c>
      <c r="CT592">
        <v>1</v>
      </c>
      <c r="CV592">
        <v>1</v>
      </c>
      <c r="CW592" s="18">
        <v>4</v>
      </c>
      <c r="CX592" s="5">
        <v>1</v>
      </c>
      <c r="CY592" s="39">
        <v>2</v>
      </c>
      <c r="CZ592" s="39">
        <v>2</v>
      </c>
      <c r="DF592" s="18">
        <v>0</v>
      </c>
      <c r="DG592" s="5">
        <v>1</v>
      </c>
      <c r="DI592">
        <v>1</v>
      </c>
      <c r="DJ592">
        <v>2</v>
      </c>
      <c r="DL592">
        <v>2</v>
      </c>
      <c r="DN592">
        <v>1</v>
      </c>
      <c r="DQ592">
        <v>1</v>
      </c>
      <c r="DR592" s="18">
        <v>2</v>
      </c>
      <c r="DS592" s="5">
        <v>1</v>
      </c>
      <c r="DU592">
        <v>1</v>
      </c>
      <c r="DV592" t="s">
        <v>3027</v>
      </c>
      <c r="DX592">
        <v>2</v>
      </c>
      <c r="DY592">
        <v>1</v>
      </c>
      <c r="DZ592">
        <v>1</v>
      </c>
      <c r="EA592">
        <v>2</v>
      </c>
      <c r="EC592">
        <v>1</v>
      </c>
      <c r="ED592" s="18">
        <v>1</v>
      </c>
      <c r="EE592" s="5">
        <v>1</v>
      </c>
      <c r="EF592" s="39">
        <v>2</v>
      </c>
      <c r="EL592" s="18">
        <v>0</v>
      </c>
      <c r="EM592" s="5">
        <v>1</v>
      </c>
      <c r="EN592">
        <v>2</v>
      </c>
      <c r="EO592">
        <v>2</v>
      </c>
      <c r="EP592">
        <v>1</v>
      </c>
      <c r="EQ592">
        <v>1</v>
      </c>
      <c r="ER592">
        <v>1</v>
      </c>
      <c r="ES592">
        <v>1</v>
      </c>
      <c r="ET592" t="s">
        <v>1261</v>
      </c>
      <c r="EU592" t="s">
        <v>1261</v>
      </c>
      <c r="EV592">
        <v>1</v>
      </c>
      <c r="EW592">
        <v>2</v>
      </c>
      <c r="EX592" s="18">
        <v>4</v>
      </c>
      <c r="EY592" s="5">
        <v>1</v>
      </c>
      <c r="EZ592" s="39">
        <v>2</v>
      </c>
      <c r="FA592" s="39">
        <v>1</v>
      </c>
      <c r="FC592">
        <v>1</v>
      </c>
      <c r="FD592">
        <v>2</v>
      </c>
      <c r="FE592">
        <v>1</v>
      </c>
      <c r="FF592">
        <v>1</v>
      </c>
      <c r="FG592">
        <v>1</v>
      </c>
      <c r="FH592">
        <v>1</v>
      </c>
      <c r="FI592">
        <v>3</v>
      </c>
      <c r="FL592" s="18">
        <v>3</v>
      </c>
      <c r="FM592" s="5">
        <v>1</v>
      </c>
      <c r="FO592">
        <v>6</v>
      </c>
      <c r="FP592">
        <v>6</v>
      </c>
      <c r="FQ592">
        <v>1</v>
      </c>
      <c r="FR592">
        <v>1</v>
      </c>
      <c r="FX592" s="18">
        <v>0</v>
      </c>
      <c r="FY592" s="5">
        <v>1</v>
      </c>
      <c r="GA592">
        <v>2</v>
      </c>
      <c r="GB592">
        <v>3</v>
      </c>
      <c r="GK592" s="18">
        <v>0</v>
      </c>
      <c r="GL592" s="5">
        <v>2</v>
      </c>
      <c r="GM592">
        <v>2</v>
      </c>
      <c r="GV592" s="18">
        <v>0</v>
      </c>
      <c r="GW592" s="5">
        <v>2</v>
      </c>
      <c r="HD592" s="18">
        <v>0</v>
      </c>
      <c r="HE592" s="5">
        <v>1</v>
      </c>
      <c r="HF592">
        <v>1</v>
      </c>
      <c r="HG592" t="s">
        <v>3028</v>
      </c>
      <c r="HH592">
        <v>1</v>
      </c>
      <c r="HI592">
        <v>1</v>
      </c>
      <c r="HK592">
        <v>1</v>
      </c>
      <c r="HL592">
        <v>4</v>
      </c>
      <c r="HM592">
        <v>3</v>
      </c>
      <c r="HN592" s="5">
        <v>1</v>
      </c>
      <c r="HO592" s="39">
        <v>1</v>
      </c>
      <c r="HP592" t="s">
        <v>3029</v>
      </c>
      <c r="HQ592">
        <v>1</v>
      </c>
      <c r="HR592">
        <v>1</v>
      </c>
      <c r="HS592">
        <v>1</v>
      </c>
      <c r="HT592">
        <v>1</v>
      </c>
      <c r="HU592">
        <v>2</v>
      </c>
      <c r="HV592">
        <v>4</v>
      </c>
      <c r="HW592" s="5">
        <v>1</v>
      </c>
      <c r="HX592" s="39">
        <v>1</v>
      </c>
      <c r="HY592" s="39">
        <v>1</v>
      </c>
      <c r="HZ592" s="7">
        <v>3</v>
      </c>
      <c r="IA592" s="7">
        <v>4</v>
      </c>
      <c r="IB592" s="7">
        <v>0</v>
      </c>
      <c r="IC592" s="7">
        <v>2</v>
      </c>
      <c r="ID592" s="7">
        <v>1</v>
      </c>
      <c r="IE592" s="7">
        <v>0</v>
      </c>
      <c r="IF592" s="7">
        <v>4</v>
      </c>
      <c r="IG592" s="7">
        <v>3</v>
      </c>
      <c r="IH592" s="7">
        <v>0</v>
      </c>
      <c r="II592" s="7">
        <v>0</v>
      </c>
      <c r="IJ592" s="7">
        <v>0</v>
      </c>
      <c r="IK592" s="7">
        <v>0</v>
      </c>
      <c r="IL592" s="7">
        <v>3</v>
      </c>
      <c r="IM592" s="7">
        <v>4</v>
      </c>
      <c r="IN592">
        <v>0</v>
      </c>
      <c r="IO592">
        <v>0</v>
      </c>
      <c r="IP592">
        <v>0</v>
      </c>
      <c r="IQ592">
        <v>1</v>
      </c>
      <c r="IR592">
        <v>2</v>
      </c>
      <c r="IS592">
        <v>0</v>
      </c>
      <c r="IT592">
        <v>2</v>
      </c>
      <c r="IU592">
        <v>1</v>
      </c>
      <c r="IV592" t="s">
        <v>3030</v>
      </c>
      <c r="IW592">
        <v>2</v>
      </c>
      <c r="IX592">
        <v>1</v>
      </c>
      <c r="IY592">
        <v>1</v>
      </c>
      <c r="IZ592">
        <v>1</v>
      </c>
      <c r="JA592" s="9" t="s">
        <v>3026</v>
      </c>
      <c r="JB592">
        <f t="shared" si="57"/>
        <v>7</v>
      </c>
      <c r="JC592">
        <f t="shared" si="58"/>
        <v>24</v>
      </c>
      <c r="JD592">
        <f t="shared" si="59"/>
        <v>11</v>
      </c>
    </row>
    <row r="593" spans="1:264" x14ac:dyDescent="0.25">
      <c r="A593" s="3">
        <v>42723</v>
      </c>
      <c r="B593" s="3">
        <v>42905</v>
      </c>
      <c r="C593" s="13" t="s">
        <v>3031</v>
      </c>
      <c r="D593" t="s">
        <v>92</v>
      </c>
      <c r="E593">
        <v>11</v>
      </c>
      <c r="F593" s="256">
        <v>4036091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120</v>
      </c>
      <c r="T593">
        <v>80</v>
      </c>
      <c r="U593" s="38">
        <v>23021</v>
      </c>
      <c r="V593">
        <v>1</v>
      </c>
      <c r="W593">
        <v>5</v>
      </c>
      <c r="X593" t="s">
        <v>242</v>
      </c>
      <c r="Y593" t="s">
        <v>1383</v>
      </c>
      <c r="Z593">
        <v>3</v>
      </c>
      <c r="AA593">
        <v>1</v>
      </c>
      <c r="AB593" t="s">
        <v>2579</v>
      </c>
      <c r="AC593">
        <v>3</v>
      </c>
      <c r="AD593">
        <v>1</v>
      </c>
      <c r="AE593" t="s">
        <v>3032</v>
      </c>
      <c r="AF593" s="16">
        <v>1000000</v>
      </c>
      <c r="AG593">
        <v>0</v>
      </c>
      <c r="AH593">
        <v>1</v>
      </c>
      <c r="AI593">
        <v>1</v>
      </c>
      <c r="AJ593">
        <v>0</v>
      </c>
      <c r="AK593">
        <v>0</v>
      </c>
      <c r="AL593" s="5">
        <v>0</v>
      </c>
      <c r="AM593" s="39">
        <v>1</v>
      </c>
      <c r="AN593" s="39">
        <v>0</v>
      </c>
      <c r="AO593" s="39">
        <v>0</v>
      </c>
      <c r="AP593" s="39">
        <v>0</v>
      </c>
      <c r="AQ593" s="39">
        <v>0</v>
      </c>
      <c r="AR593" s="39">
        <v>0</v>
      </c>
      <c r="AS593" s="39">
        <v>0</v>
      </c>
      <c r="AT593" s="39">
        <v>0</v>
      </c>
      <c r="AU593" s="39">
        <v>0</v>
      </c>
      <c r="AV593" s="39">
        <v>1</v>
      </c>
      <c r="AW593" s="39">
        <v>0</v>
      </c>
      <c r="AX593" s="39">
        <v>0</v>
      </c>
      <c r="AY593" s="39">
        <v>0</v>
      </c>
      <c r="AZ593" s="39">
        <v>0</v>
      </c>
      <c r="BA593" s="39">
        <v>0</v>
      </c>
      <c r="BB593" s="39">
        <v>0</v>
      </c>
      <c r="BC593" s="39">
        <v>0</v>
      </c>
      <c r="BD593" s="39">
        <v>0</v>
      </c>
      <c r="BE593" s="39">
        <v>1</v>
      </c>
      <c r="BF593" s="39">
        <v>0</v>
      </c>
      <c r="BG593" s="39">
        <v>0</v>
      </c>
      <c r="BH593" s="39">
        <v>0</v>
      </c>
      <c r="BI593" s="39">
        <v>0</v>
      </c>
      <c r="BJ593" s="39">
        <v>0</v>
      </c>
      <c r="BK593">
        <v>0</v>
      </c>
      <c r="BL593">
        <v>0</v>
      </c>
      <c r="BM593">
        <v>1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1</v>
      </c>
      <c r="BY593" s="5">
        <v>1</v>
      </c>
      <c r="BZ593" s="39">
        <v>1</v>
      </c>
      <c r="CA593" s="39">
        <v>1</v>
      </c>
      <c r="CB593" s="39">
        <v>1</v>
      </c>
      <c r="CC593" s="39">
        <v>2</v>
      </c>
      <c r="CD593" s="5">
        <v>1</v>
      </c>
      <c r="CF593">
        <v>2</v>
      </c>
      <c r="CL593" s="18">
        <v>0</v>
      </c>
      <c r="CM593" s="5">
        <v>1</v>
      </c>
      <c r="CO593">
        <v>1</v>
      </c>
      <c r="CP593">
        <v>3</v>
      </c>
      <c r="CQ593">
        <v>1</v>
      </c>
      <c r="CR593">
        <v>1</v>
      </c>
      <c r="CS593">
        <v>2</v>
      </c>
      <c r="CT593">
        <v>2</v>
      </c>
      <c r="CU593">
        <v>2</v>
      </c>
      <c r="CV593">
        <v>1</v>
      </c>
      <c r="CW593" s="18">
        <v>2</v>
      </c>
      <c r="CX593" s="5">
        <v>2</v>
      </c>
      <c r="CY593" s="39">
        <v>2</v>
      </c>
      <c r="CZ593" s="39">
        <v>2</v>
      </c>
      <c r="DF593" s="18">
        <v>0</v>
      </c>
      <c r="DG593" s="5">
        <v>2</v>
      </c>
      <c r="DH593">
        <v>2</v>
      </c>
      <c r="DR593" s="18">
        <v>0</v>
      </c>
      <c r="DS593" s="5">
        <v>2</v>
      </c>
      <c r="DT593">
        <v>2</v>
      </c>
      <c r="ED593" s="18">
        <v>0</v>
      </c>
      <c r="EE593" s="5">
        <v>1</v>
      </c>
      <c r="EF593" s="39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 s="18">
        <v>4</v>
      </c>
      <c r="EM593" s="5">
        <v>2</v>
      </c>
      <c r="EN593">
        <v>1</v>
      </c>
      <c r="EO593">
        <v>3</v>
      </c>
      <c r="EX593" s="18">
        <v>0</v>
      </c>
      <c r="EY593" s="5">
        <v>1</v>
      </c>
      <c r="EZ593" s="39"/>
      <c r="FA593" s="39"/>
      <c r="FL593" s="18">
        <v>0</v>
      </c>
      <c r="FM593" s="5">
        <v>1</v>
      </c>
      <c r="FO593" t="s">
        <v>353</v>
      </c>
      <c r="FP593">
        <v>6</v>
      </c>
      <c r="FQ593">
        <v>1</v>
      </c>
      <c r="FR593">
        <v>2</v>
      </c>
      <c r="FS593">
        <v>2</v>
      </c>
      <c r="FT593">
        <v>2</v>
      </c>
      <c r="FU593">
        <v>2</v>
      </c>
      <c r="FV593">
        <v>2</v>
      </c>
      <c r="FW593">
        <v>1</v>
      </c>
      <c r="FX593" s="18">
        <v>0</v>
      </c>
      <c r="FY593" s="5">
        <v>2</v>
      </c>
      <c r="FZ593">
        <v>2</v>
      </c>
      <c r="GA593">
        <v>2</v>
      </c>
      <c r="GB593">
        <v>3</v>
      </c>
      <c r="GK593" s="18">
        <v>0</v>
      </c>
      <c r="GL593" s="5">
        <v>2</v>
      </c>
      <c r="GM593">
        <v>2</v>
      </c>
      <c r="GV593" s="18">
        <v>0</v>
      </c>
      <c r="GW593" s="5">
        <v>2</v>
      </c>
      <c r="HD593" s="18">
        <v>0</v>
      </c>
      <c r="HE593" s="5">
        <v>2</v>
      </c>
      <c r="HM593">
        <v>0</v>
      </c>
      <c r="HN593" s="5">
        <v>2</v>
      </c>
      <c r="HO593" s="39"/>
      <c r="HV593">
        <v>0</v>
      </c>
      <c r="HW593" s="5">
        <v>2</v>
      </c>
      <c r="HX593" s="39"/>
      <c r="HY593" s="39">
        <v>1</v>
      </c>
      <c r="HZ593" s="7">
        <v>0</v>
      </c>
      <c r="IA593" s="7">
        <v>2</v>
      </c>
      <c r="IB593" s="7">
        <v>0</v>
      </c>
      <c r="IC593" s="7">
        <v>0</v>
      </c>
      <c r="ID593" s="7">
        <v>0</v>
      </c>
      <c r="IE593" s="7">
        <v>4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2</v>
      </c>
      <c r="IV593" t="s">
        <v>258</v>
      </c>
      <c r="IW593">
        <v>0</v>
      </c>
      <c r="IX593">
        <v>2</v>
      </c>
      <c r="IY593">
        <v>0</v>
      </c>
      <c r="IZ593">
        <v>0</v>
      </c>
      <c r="JA593" s="9" t="s">
        <v>2579</v>
      </c>
      <c r="JB593">
        <f t="shared" si="57"/>
        <v>2</v>
      </c>
      <c r="JC593">
        <f t="shared" si="58"/>
        <v>6</v>
      </c>
      <c r="JD593">
        <f t="shared" si="59"/>
        <v>4</v>
      </c>
    </row>
    <row r="594" spans="1:264" x14ac:dyDescent="0.25">
      <c r="A594" s="3">
        <v>42724</v>
      </c>
      <c r="B594" s="3">
        <v>42906</v>
      </c>
      <c r="C594" s="13" t="s">
        <v>3033</v>
      </c>
      <c r="D594" t="s">
        <v>92</v>
      </c>
      <c r="E594">
        <v>12</v>
      </c>
      <c r="F594" s="256">
        <v>905233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120</v>
      </c>
      <c r="T594">
        <v>75</v>
      </c>
      <c r="U594" s="38">
        <v>31175</v>
      </c>
      <c r="V594">
        <v>1</v>
      </c>
      <c r="W594">
        <v>1</v>
      </c>
      <c r="X594" t="s">
        <v>242</v>
      </c>
      <c r="Y594" t="s">
        <v>1383</v>
      </c>
      <c r="Z594">
        <v>2</v>
      </c>
      <c r="AA594">
        <v>3</v>
      </c>
      <c r="AB594" t="s">
        <v>3034</v>
      </c>
      <c r="AC594">
        <v>3</v>
      </c>
      <c r="AD594">
        <v>2</v>
      </c>
      <c r="AE594" t="s">
        <v>3035</v>
      </c>
      <c r="AF594" s="16" t="s">
        <v>1374</v>
      </c>
      <c r="AG594">
        <v>0</v>
      </c>
      <c r="AH594">
        <v>0</v>
      </c>
      <c r="AI594">
        <v>0</v>
      </c>
      <c r="AJ594">
        <v>0</v>
      </c>
      <c r="AK594">
        <v>0</v>
      </c>
      <c r="AL594" s="5">
        <v>3</v>
      </c>
      <c r="AM594" s="39">
        <v>3</v>
      </c>
      <c r="AN594" s="39">
        <v>3</v>
      </c>
      <c r="AO594" s="39">
        <v>0</v>
      </c>
      <c r="AP594" s="39">
        <v>0</v>
      </c>
      <c r="AQ594" s="39">
        <v>3</v>
      </c>
      <c r="AR594" s="39">
        <v>3</v>
      </c>
      <c r="AS594" s="39">
        <v>3</v>
      </c>
      <c r="AT594" s="39">
        <v>0</v>
      </c>
      <c r="AU594" s="39">
        <v>1</v>
      </c>
      <c r="AV594" s="39">
        <v>3</v>
      </c>
      <c r="AW594" s="39">
        <v>1</v>
      </c>
      <c r="AX594" s="39">
        <v>1</v>
      </c>
      <c r="AY594" s="39">
        <v>3</v>
      </c>
      <c r="AZ594" s="39">
        <v>0</v>
      </c>
      <c r="BA594" s="39">
        <v>0</v>
      </c>
      <c r="BB594" s="39">
        <v>3</v>
      </c>
      <c r="BC594" s="39">
        <v>0</v>
      </c>
      <c r="BD594" s="39">
        <v>0</v>
      </c>
      <c r="BE594" s="39">
        <v>0</v>
      </c>
      <c r="BF594" s="39">
        <v>0</v>
      </c>
      <c r="BG594" s="39">
        <v>0</v>
      </c>
      <c r="BH594" s="39">
        <v>0</v>
      </c>
      <c r="BI594" s="39">
        <v>3</v>
      </c>
      <c r="BJ594" s="39">
        <v>0</v>
      </c>
      <c r="BK594">
        <v>0</v>
      </c>
      <c r="BL594">
        <v>0</v>
      </c>
      <c r="BM594">
        <v>3</v>
      </c>
      <c r="BN594">
        <v>0</v>
      </c>
      <c r="BO594">
        <v>3</v>
      </c>
      <c r="BP594">
        <v>3</v>
      </c>
      <c r="BQ594">
        <v>3</v>
      </c>
      <c r="BR594">
        <v>3</v>
      </c>
      <c r="BS594">
        <v>3</v>
      </c>
      <c r="BT594">
        <v>3</v>
      </c>
      <c r="BU594">
        <v>3</v>
      </c>
      <c r="BV594">
        <v>2</v>
      </c>
      <c r="BW594">
        <v>4</v>
      </c>
      <c r="BX594">
        <v>6</v>
      </c>
      <c r="BY594" s="5">
        <v>1</v>
      </c>
      <c r="BZ594" s="39">
        <v>1</v>
      </c>
      <c r="CA594" s="39">
        <v>1</v>
      </c>
      <c r="CB594" s="39">
        <v>3</v>
      </c>
      <c r="CC594" s="39">
        <v>3</v>
      </c>
      <c r="CD594" s="5">
        <v>1</v>
      </c>
      <c r="CF594">
        <v>2</v>
      </c>
      <c r="CL594" s="18">
        <v>0</v>
      </c>
      <c r="CM594" s="5">
        <v>1</v>
      </c>
      <c r="CO594">
        <v>2</v>
      </c>
      <c r="CQ594">
        <v>2</v>
      </c>
      <c r="CR594">
        <v>1</v>
      </c>
      <c r="CS594">
        <v>1</v>
      </c>
      <c r="CT594">
        <v>2</v>
      </c>
      <c r="CU594">
        <v>2</v>
      </c>
      <c r="CV594">
        <v>1</v>
      </c>
      <c r="CW594" s="18">
        <v>2</v>
      </c>
      <c r="CX594" s="5">
        <v>1</v>
      </c>
      <c r="CY594" s="39">
        <v>2</v>
      </c>
      <c r="CZ594" s="39">
        <v>1</v>
      </c>
      <c r="DA594">
        <v>2</v>
      </c>
      <c r="DB594">
        <v>2</v>
      </c>
      <c r="DC594">
        <v>2</v>
      </c>
      <c r="DF594" s="18">
        <v>0</v>
      </c>
      <c r="DG594" s="5">
        <v>2</v>
      </c>
      <c r="DH594">
        <v>2</v>
      </c>
      <c r="DR594" s="18">
        <v>0</v>
      </c>
      <c r="DS594" s="5">
        <v>1</v>
      </c>
      <c r="DU594">
        <v>1</v>
      </c>
      <c r="DV594" t="s">
        <v>3036</v>
      </c>
      <c r="DW594">
        <v>1</v>
      </c>
      <c r="DX594">
        <v>1</v>
      </c>
      <c r="DY594">
        <v>1</v>
      </c>
      <c r="DZ594">
        <v>2</v>
      </c>
      <c r="EB594">
        <v>1</v>
      </c>
      <c r="EC594">
        <v>4</v>
      </c>
      <c r="ED594" s="18">
        <v>3</v>
      </c>
      <c r="EE594" s="5">
        <v>1</v>
      </c>
      <c r="EF594" s="39"/>
      <c r="EG594">
        <v>1</v>
      </c>
      <c r="EH594">
        <v>1</v>
      </c>
      <c r="EI594">
        <v>2</v>
      </c>
      <c r="EJ594">
        <v>1</v>
      </c>
      <c r="EK594">
        <v>1</v>
      </c>
      <c r="EL594" s="18">
        <v>3</v>
      </c>
      <c r="EM594" s="5">
        <v>1</v>
      </c>
      <c r="EN594">
        <v>2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8</v>
      </c>
      <c r="EU594">
        <v>8</v>
      </c>
      <c r="EV594">
        <v>1</v>
      </c>
      <c r="EW594">
        <v>1</v>
      </c>
      <c r="EX594" s="18">
        <v>4</v>
      </c>
      <c r="EY594" s="5">
        <v>3</v>
      </c>
      <c r="EZ594" s="39">
        <v>4</v>
      </c>
      <c r="FA594" s="39">
        <v>1</v>
      </c>
      <c r="FB594">
        <v>1</v>
      </c>
      <c r="FC594">
        <v>1</v>
      </c>
      <c r="FD594">
        <v>1</v>
      </c>
      <c r="FE594">
        <v>2</v>
      </c>
      <c r="FF594">
        <v>1</v>
      </c>
      <c r="FG594">
        <v>1</v>
      </c>
      <c r="FH594">
        <v>3</v>
      </c>
      <c r="FL594" s="18">
        <v>2</v>
      </c>
      <c r="FM594" s="5">
        <v>1</v>
      </c>
      <c r="FN594">
        <v>1</v>
      </c>
      <c r="FO594">
        <v>8</v>
      </c>
      <c r="FP594">
        <v>8</v>
      </c>
      <c r="FQ594">
        <v>2</v>
      </c>
      <c r="FS594">
        <v>2</v>
      </c>
      <c r="FT594">
        <v>2</v>
      </c>
      <c r="FU594">
        <v>2</v>
      </c>
      <c r="FV594">
        <v>2</v>
      </c>
      <c r="FW594">
        <v>2</v>
      </c>
      <c r="FX594" s="18">
        <v>0</v>
      </c>
      <c r="FY594" s="5">
        <v>1</v>
      </c>
      <c r="GA594">
        <v>1</v>
      </c>
      <c r="GB594">
        <v>1</v>
      </c>
      <c r="GC594">
        <v>1</v>
      </c>
      <c r="GK594" s="18">
        <v>0</v>
      </c>
      <c r="GL594" s="5">
        <v>1</v>
      </c>
      <c r="GM594">
        <v>1</v>
      </c>
      <c r="GN594" t="s">
        <v>3037</v>
      </c>
      <c r="GO594">
        <v>1</v>
      </c>
      <c r="GP594">
        <v>2</v>
      </c>
      <c r="GQ594">
        <v>1</v>
      </c>
      <c r="GR594" t="s">
        <v>361</v>
      </c>
      <c r="GS594">
        <v>1</v>
      </c>
      <c r="GT594">
        <v>2</v>
      </c>
      <c r="GV594" s="18">
        <v>2</v>
      </c>
      <c r="GW594" s="5">
        <v>2</v>
      </c>
      <c r="HD594" s="18">
        <v>0</v>
      </c>
      <c r="HE594" s="5">
        <v>2</v>
      </c>
      <c r="HM594">
        <v>0</v>
      </c>
      <c r="HN594" s="5">
        <v>2</v>
      </c>
      <c r="HO594" s="39"/>
      <c r="HV594">
        <v>0</v>
      </c>
      <c r="HW594" s="5">
        <v>2</v>
      </c>
      <c r="HX594" s="39"/>
      <c r="HY594" s="39">
        <v>1</v>
      </c>
      <c r="HZ594" s="7">
        <v>0</v>
      </c>
      <c r="IA594" s="7">
        <v>2</v>
      </c>
      <c r="IB594" s="7">
        <v>0</v>
      </c>
      <c r="IC594" s="7">
        <v>0</v>
      </c>
      <c r="ID594" s="7">
        <v>3</v>
      </c>
      <c r="IE594" s="7">
        <v>3</v>
      </c>
      <c r="IF594" s="7">
        <v>4</v>
      </c>
      <c r="IG594" s="7">
        <v>2</v>
      </c>
      <c r="IH594" s="7">
        <v>0</v>
      </c>
      <c r="II594" s="7">
        <v>0</v>
      </c>
      <c r="IJ594" s="7">
        <v>2</v>
      </c>
      <c r="IK594" s="7">
        <v>0</v>
      </c>
      <c r="IL594" s="7">
        <v>0</v>
      </c>
      <c r="IM594" s="7">
        <v>0</v>
      </c>
      <c r="IN594">
        <v>0</v>
      </c>
      <c r="IO594">
        <v>0</v>
      </c>
      <c r="IP594">
        <v>0</v>
      </c>
      <c r="IQ594">
        <v>2</v>
      </c>
      <c r="IR594">
        <v>3</v>
      </c>
      <c r="IS594">
        <v>0</v>
      </c>
      <c r="IT594">
        <v>3</v>
      </c>
      <c r="IU594">
        <v>0</v>
      </c>
      <c r="IW594">
        <v>2</v>
      </c>
      <c r="IX594">
        <v>2</v>
      </c>
      <c r="IY594">
        <v>0</v>
      </c>
      <c r="IZ594">
        <v>3</v>
      </c>
      <c r="JA594" s="9" t="s">
        <v>3038</v>
      </c>
      <c r="JB594">
        <f t="shared" si="57"/>
        <v>11</v>
      </c>
      <c r="JC594">
        <f t="shared" si="58"/>
        <v>16</v>
      </c>
      <c r="JD594">
        <f t="shared" si="59"/>
        <v>15</v>
      </c>
    </row>
    <row r="595" spans="1:264" s="26" customFormat="1" x14ac:dyDescent="0.25">
      <c r="A595" s="83">
        <v>42725</v>
      </c>
      <c r="B595" s="83">
        <v>42906</v>
      </c>
      <c r="C595" s="84" t="s">
        <v>3039</v>
      </c>
      <c r="D595" t="s">
        <v>92</v>
      </c>
      <c r="E595" s="26">
        <v>13</v>
      </c>
      <c r="F595" s="257">
        <v>2080100</v>
      </c>
      <c r="G595" s="26">
        <v>0</v>
      </c>
      <c r="H595" s="26">
        <v>1</v>
      </c>
      <c r="I595" s="26">
        <v>0</v>
      </c>
      <c r="J595" s="26">
        <v>0</v>
      </c>
      <c r="K595" s="26">
        <v>0</v>
      </c>
      <c r="L595" s="26">
        <v>0</v>
      </c>
      <c r="M595" s="26">
        <v>1</v>
      </c>
      <c r="N595" s="26">
        <v>1</v>
      </c>
      <c r="O595" s="26">
        <v>0</v>
      </c>
      <c r="P595" s="26">
        <v>0</v>
      </c>
      <c r="Q595" s="26">
        <v>0</v>
      </c>
      <c r="R595" s="26">
        <v>0</v>
      </c>
      <c r="S595" s="26">
        <v>110</v>
      </c>
      <c r="T595" s="26">
        <v>60</v>
      </c>
      <c r="U595" s="140">
        <v>34916</v>
      </c>
      <c r="V595" s="26">
        <v>1</v>
      </c>
      <c r="W595" s="26">
        <v>1</v>
      </c>
      <c r="X595" s="26" t="s">
        <v>242</v>
      </c>
      <c r="Y595" s="26" t="s">
        <v>2769</v>
      </c>
      <c r="Z595" s="26">
        <v>1</v>
      </c>
      <c r="AA595" s="26">
        <v>3</v>
      </c>
      <c r="AB595" t="s">
        <v>3019</v>
      </c>
      <c r="AC595" s="26">
        <v>4</v>
      </c>
      <c r="AD595" s="26">
        <v>4</v>
      </c>
      <c r="AF595" s="258"/>
      <c r="AG595" s="26">
        <v>1</v>
      </c>
      <c r="AH595" s="26">
        <v>1</v>
      </c>
      <c r="AI595" s="26">
        <v>1</v>
      </c>
      <c r="AJ595" s="26">
        <v>0</v>
      </c>
      <c r="AK595" s="26">
        <v>0</v>
      </c>
      <c r="AL595" s="142">
        <v>2</v>
      </c>
      <c r="AM595" s="94">
        <v>2</v>
      </c>
      <c r="AN595" s="94">
        <v>1</v>
      </c>
      <c r="AO595" s="94">
        <v>1</v>
      </c>
      <c r="AP595" s="94">
        <v>1</v>
      </c>
      <c r="AQ595" s="94">
        <v>1</v>
      </c>
      <c r="AR595" s="94">
        <v>0</v>
      </c>
      <c r="AS595" s="94">
        <v>0</v>
      </c>
      <c r="AT595" s="94">
        <v>0</v>
      </c>
      <c r="AU595" s="94">
        <v>0</v>
      </c>
      <c r="AV595" s="94">
        <v>0</v>
      </c>
      <c r="AW595" s="94">
        <v>2</v>
      </c>
      <c r="AX595" s="94">
        <v>2</v>
      </c>
      <c r="AY595" s="94">
        <v>1</v>
      </c>
      <c r="AZ595" s="94">
        <v>0</v>
      </c>
      <c r="BA595" s="94">
        <v>0</v>
      </c>
      <c r="BB595" s="94">
        <v>0</v>
      </c>
      <c r="BC595" s="94">
        <v>0</v>
      </c>
      <c r="BD595" s="94">
        <v>0</v>
      </c>
      <c r="BE595" s="94">
        <v>2</v>
      </c>
      <c r="BF595" s="94">
        <v>1</v>
      </c>
      <c r="BG595" s="94">
        <v>1</v>
      </c>
      <c r="BH595" s="94">
        <v>1</v>
      </c>
      <c r="BI595" s="94">
        <v>2</v>
      </c>
      <c r="BJ595" s="26">
        <v>2</v>
      </c>
      <c r="BK595" s="26">
        <v>1</v>
      </c>
      <c r="BL595" s="26">
        <v>1</v>
      </c>
      <c r="BM595" s="26">
        <v>2</v>
      </c>
      <c r="BN595" s="26">
        <v>2</v>
      </c>
      <c r="BO595" s="26">
        <v>0</v>
      </c>
      <c r="BP595" s="26">
        <v>1</v>
      </c>
      <c r="BQ595" s="26">
        <v>2</v>
      </c>
      <c r="BR595" s="26">
        <v>2</v>
      </c>
      <c r="BS595" s="26">
        <v>3</v>
      </c>
      <c r="BT595" s="26">
        <v>2</v>
      </c>
      <c r="BU595" s="26">
        <v>2</v>
      </c>
      <c r="BY595" s="142">
        <v>1</v>
      </c>
      <c r="BZ595" s="94">
        <v>2</v>
      </c>
      <c r="CA595" s="94">
        <v>2</v>
      </c>
      <c r="CB595" s="94">
        <v>2</v>
      </c>
      <c r="CC595" s="94">
        <v>2</v>
      </c>
      <c r="CD595" s="142">
        <v>1</v>
      </c>
      <c r="CF595" s="26">
        <v>1</v>
      </c>
      <c r="CG595" s="26">
        <v>3</v>
      </c>
      <c r="CL595" s="259">
        <v>0</v>
      </c>
      <c r="CM595" s="142">
        <v>1</v>
      </c>
      <c r="CO595" s="26">
        <v>2</v>
      </c>
      <c r="CQ595" s="26">
        <v>2</v>
      </c>
      <c r="CR595" s="26">
        <v>1</v>
      </c>
      <c r="CS595" s="26">
        <v>2</v>
      </c>
      <c r="CT595" s="26">
        <v>2</v>
      </c>
      <c r="CV595" s="26">
        <v>1</v>
      </c>
      <c r="CW595" s="259">
        <v>1</v>
      </c>
      <c r="CX595" s="142">
        <v>1</v>
      </c>
      <c r="CY595" s="26">
        <v>1</v>
      </c>
      <c r="CZ595" s="26">
        <v>1</v>
      </c>
      <c r="DA595" s="26">
        <v>2</v>
      </c>
      <c r="DB595" s="26">
        <v>1</v>
      </c>
      <c r="DC595" s="26">
        <v>2</v>
      </c>
      <c r="DD595" s="26">
        <v>1</v>
      </c>
      <c r="DE595" s="26">
        <v>1</v>
      </c>
      <c r="DF595" s="259">
        <v>2</v>
      </c>
      <c r="DG595" s="142">
        <v>1</v>
      </c>
      <c r="DI595" s="26">
        <v>1</v>
      </c>
      <c r="DJ595" s="26">
        <v>2</v>
      </c>
      <c r="DK595" s="26">
        <v>5</v>
      </c>
      <c r="DL595" s="26">
        <v>1</v>
      </c>
      <c r="DN595" s="26">
        <v>1</v>
      </c>
      <c r="DQ595" s="26">
        <v>2</v>
      </c>
      <c r="DR595" s="259">
        <v>2</v>
      </c>
      <c r="DS595" s="142">
        <v>2</v>
      </c>
      <c r="DT595" s="26">
        <v>1</v>
      </c>
      <c r="DU595" s="26">
        <v>2</v>
      </c>
      <c r="DV595" s="26" t="s">
        <v>3040</v>
      </c>
      <c r="DW595" s="26">
        <v>1</v>
      </c>
      <c r="DX595" s="26">
        <v>1</v>
      </c>
      <c r="DY595" s="26">
        <v>2</v>
      </c>
      <c r="EC595" s="26">
        <v>2</v>
      </c>
      <c r="ED595" s="259">
        <v>2</v>
      </c>
      <c r="EE595" s="142">
        <v>1</v>
      </c>
      <c r="EG595" s="26">
        <v>2</v>
      </c>
      <c r="EH595" s="26">
        <v>1</v>
      </c>
      <c r="EI595" s="26">
        <v>2</v>
      </c>
      <c r="EJ595" s="26">
        <v>2</v>
      </c>
      <c r="EK595" s="26">
        <v>1</v>
      </c>
      <c r="EL595" s="259">
        <v>1</v>
      </c>
      <c r="EM595" s="142">
        <v>1</v>
      </c>
      <c r="EN595" s="26">
        <v>1</v>
      </c>
      <c r="EO595" s="26">
        <v>1</v>
      </c>
      <c r="EP595" s="26">
        <v>2</v>
      </c>
      <c r="EQ595" s="26">
        <v>1</v>
      </c>
      <c r="ER595" s="26">
        <v>1</v>
      </c>
      <c r="EX595" s="259">
        <v>0</v>
      </c>
      <c r="EY595" s="142">
        <v>2</v>
      </c>
      <c r="EZ595" s="26">
        <v>4</v>
      </c>
      <c r="FC595" s="26">
        <v>1</v>
      </c>
      <c r="FD595" s="26">
        <v>2</v>
      </c>
      <c r="FE595" s="26">
        <v>2</v>
      </c>
      <c r="FF595" s="26">
        <v>1</v>
      </c>
      <c r="FG595" s="26">
        <v>1</v>
      </c>
      <c r="FH595" s="26">
        <v>3</v>
      </c>
      <c r="FI595" s="26">
        <v>3</v>
      </c>
      <c r="FL595" s="259">
        <v>1</v>
      </c>
      <c r="FM595" s="142">
        <v>2</v>
      </c>
      <c r="FN595" s="26">
        <v>1</v>
      </c>
      <c r="FO595" s="26">
        <v>6</v>
      </c>
      <c r="FP595" s="26">
        <v>6</v>
      </c>
      <c r="FQ595" s="26">
        <v>1</v>
      </c>
      <c r="FR595" s="26">
        <v>2</v>
      </c>
      <c r="FS595" s="26">
        <v>1</v>
      </c>
      <c r="FT595" s="26">
        <v>2</v>
      </c>
      <c r="FU595" s="26">
        <v>2</v>
      </c>
      <c r="FV595" s="26">
        <v>1</v>
      </c>
      <c r="FW595" s="26">
        <v>1</v>
      </c>
      <c r="FX595" s="259">
        <v>2</v>
      </c>
      <c r="FY595" s="142">
        <v>2</v>
      </c>
      <c r="FZ595" s="26">
        <v>2</v>
      </c>
      <c r="GA595" s="26">
        <v>2</v>
      </c>
      <c r="GB595" s="26">
        <v>3</v>
      </c>
      <c r="GK595" s="259">
        <v>0</v>
      </c>
      <c r="GL595" s="142">
        <v>2</v>
      </c>
      <c r="GM595" s="26">
        <v>2</v>
      </c>
      <c r="GV595" s="259">
        <v>0</v>
      </c>
      <c r="GW595" s="142">
        <v>2</v>
      </c>
      <c r="HD595" s="259">
        <v>0</v>
      </c>
      <c r="HE595" s="142">
        <v>2</v>
      </c>
      <c r="HM595" s="26">
        <v>0</v>
      </c>
      <c r="HN595" s="142">
        <v>2</v>
      </c>
      <c r="HW595" s="142">
        <v>2</v>
      </c>
      <c r="HY595" s="26">
        <v>2</v>
      </c>
      <c r="HZ595" s="149">
        <v>0</v>
      </c>
      <c r="IA595" s="149">
        <v>1</v>
      </c>
      <c r="IB595" s="149">
        <v>2</v>
      </c>
      <c r="IC595" s="149">
        <v>2</v>
      </c>
      <c r="ID595" s="149">
        <v>2</v>
      </c>
      <c r="IE595" s="149">
        <v>1</v>
      </c>
      <c r="IF595" s="149">
        <v>0</v>
      </c>
      <c r="IG595" s="149">
        <v>1</v>
      </c>
      <c r="IH595" s="149">
        <v>2</v>
      </c>
      <c r="II595" s="149">
        <v>0</v>
      </c>
      <c r="IJ595" s="149">
        <v>0</v>
      </c>
      <c r="IK595" s="149">
        <v>0</v>
      </c>
      <c r="IL595" s="149">
        <v>0</v>
      </c>
      <c r="IM595" s="149">
        <v>0</v>
      </c>
      <c r="IN595">
        <v>0</v>
      </c>
      <c r="IO595">
        <v>0</v>
      </c>
      <c r="IP595">
        <v>0</v>
      </c>
      <c r="IQ595">
        <v>1</v>
      </c>
      <c r="IR595">
        <v>2</v>
      </c>
      <c r="IS595">
        <v>0</v>
      </c>
      <c r="IT595">
        <v>1</v>
      </c>
      <c r="IU595">
        <v>2</v>
      </c>
      <c r="IV595" t="s">
        <v>3024</v>
      </c>
      <c r="IW595">
        <v>2</v>
      </c>
      <c r="IX595">
        <v>0</v>
      </c>
      <c r="IY595">
        <v>0</v>
      </c>
      <c r="IZ595">
        <v>2</v>
      </c>
      <c r="JA595" s="260" t="s">
        <v>3019</v>
      </c>
      <c r="JB595">
        <f t="shared" si="57"/>
        <v>3</v>
      </c>
      <c r="JC595">
        <f t="shared" si="58"/>
        <v>11</v>
      </c>
      <c r="JD595">
        <f t="shared" si="59"/>
        <v>10</v>
      </c>
    </row>
    <row r="596" spans="1:264" x14ac:dyDescent="0.25">
      <c r="A596" s="3">
        <v>6201</v>
      </c>
      <c r="B596" s="3">
        <v>6383</v>
      </c>
      <c r="C596" s="13" t="s">
        <v>3041</v>
      </c>
      <c r="D596" t="s">
        <v>92</v>
      </c>
      <c r="E596">
        <v>14</v>
      </c>
      <c r="F596">
        <v>2030186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140</v>
      </c>
      <c r="T596">
        <v>90</v>
      </c>
      <c r="U596" s="38">
        <v>36324</v>
      </c>
      <c r="V596">
        <v>2</v>
      </c>
      <c r="W596">
        <v>1</v>
      </c>
      <c r="X596" t="s">
        <v>242</v>
      </c>
      <c r="Y596" t="s">
        <v>2954</v>
      </c>
      <c r="Z596">
        <v>1</v>
      </c>
      <c r="AA596">
        <v>2</v>
      </c>
      <c r="AB596" t="s">
        <v>2564</v>
      </c>
      <c r="AC596">
        <v>4</v>
      </c>
      <c r="AD596">
        <v>4</v>
      </c>
      <c r="AE596" t="s">
        <v>3042</v>
      </c>
      <c r="AF596" s="16" t="s">
        <v>3043</v>
      </c>
      <c r="AG596">
        <v>0</v>
      </c>
      <c r="AH596">
        <v>0</v>
      </c>
      <c r="AI596">
        <v>1</v>
      </c>
      <c r="AJ596">
        <v>0</v>
      </c>
      <c r="AK596">
        <v>1</v>
      </c>
      <c r="AL596" s="5">
        <v>4</v>
      </c>
      <c r="AM596">
        <v>3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4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4</v>
      </c>
      <c r="BJ596">
        <v>1</v>
      </c>
      <c r="BK596">
        <v>0</v>
      </c>
      <c r="BL596">
        <v>0</v>
      </c>
      <c r="BM596">
        <v>4</v>
      </c>
      <c r="BN596">
        <v>1</v>
      </c>
      <c r="BO596">
        <v>3</v>
      </c>
      <c r="BP596">
        <v>3</v>
      </c>
      <c r="BQ596">
        <v>4</v>
      </c>
      <c r="BR596">
        <v>3</v>
      </c>
      <c r="BS596">
        <v>0</v>
      </c>
      <c r="BT596">
        <v>4</v>
      </c>
      <c r="BU596">
        <v>1</v>
      </c>
      <c r="BV596">
        <v>30</v>
      </c>
      <c r="BW596">
        <v>30</v>
      </c>
      <c r="BX596">
        <v>15</v>
      </c>
      <c r="BY596" s="5">
        <v>2</v>
      </c>
      <c r="BZ596">
        <v>1</v>
      </c>
      <c r="CA596">
        <v>2</v>
      </c>
      <c r="CB596">
        <v>2</v>
      </c>
      <c r="CC596">
        <v>3</v>
      </c>
      <c r="CD596" s="5">
        <v>1</v>
      </c>
      <c r="CF596">
        <v>1</v>
      </c>
      <c r="CG596">
        <v>1</v>
      </c>
      <c r="CH596">
        <v>1</v>
      </c>
      <c r="CI596">
        <v>2</v>
      </c>
      <c r="CJ596">
        <v>1</v>
      </c>
      <c r="CK596">
        <v>2</v>
      </c>
      <c r="CL596" s="18">
        <v>3</v>
      </c>
      <c r="CM596" s="5">
        <v>1</v>
      </c>
      <c r="CO596">
        <v>1</v>
      </c>
      <c r="CP596">
        <v>7</v>
      </c>
      <c r="CQ596">
        <v>1</v>
      </c>
      <c r="CR596">
        <v>1</v>
      </c>
      <c r="CS596">
        <v>1</v>
      </c>
      <c r="CT596">
        <v>2</v>
      </c>
      <c r="CU596">
        <v>1</v>
      </c>
      <c r="CV596">
        <v>1</v>
      </c>
      <c r="CW596" s="18">
        <v>4</v>
      </c>
      <c r="CX596" s="5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 s="18">
        <v>4</v>
      </c>
      <c r="DG596" s="5">
        <v>2</v>
      </c>
      <c r="DH596">
        <v>1</v>
      </c>
      <c r="DI596">
        <v>2</v>
      </c>
      <c r="DJ596">
        <v>2</v>
      </c>
      <c r="DL596">
        <v>2</v>
      </c>
      <c r="DO596">
        <v>2</v>
      </c>
      <c r="DP596">
        <v>1</v>
      </c>
      <c r="DQ596">
        <v>1</v>
      </c>
      <c r="DR596" s="18">
        <v>3</v>
      </c>
      <c r="DS596" s="5">
        <v>1</v>
      </c>
      <c r="DU596">
        <v>1</v>
      </c>
      <c r="DV596" t="s">
        <v>3044</v>
      </c>
      <c r="DW596">
        <v>1</v>
      </c>
      <c r="DX596">
        <v>1</v>
      </c>
      <c r="DY596">
        <v>1</v>
      </c>
      <c r="DZ596">
        <v>2</v>
      </c>
      <c r="EA596">
        <v>1</v>
      </c>
      <c r="EB596">
        <v>1</v>
      </c>
      <c r="EC596">
        <v>2</v>
      </c>
      <c r="ED596" s="18">
        <v>5</v>
      </c>
      <c r="EE596" s="5">
        <v>2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 s="18">
        <v>4</v>
      </c>
      <c r="EM596" s="5">
        <v>1</v>
      </c>
      <c r="EN596">
        <v>2</v>
      </c>
      <c r="EO596">
        <v>1</v>
      </c>
      <c r="EP596">
        <v>1</v>
      </c>
      <c r="EQ596">
        <v>1</v>
      </c>
      <c r="ER596">
        <v>1</v>
      </c>
      <c r="ES596">
        <v>1</v>
      </c>
      <c r="ET596" t="s">
        <v>3045</v>
      </c>
      <c r="EU596">
        <v>7</v>
      </c>
      <c r="EV596">
        <v>2</v>
      </c>
      <c r="EW596">
        <v>1</v>
      </c>
      <c r="EX596" s="18">
        <v>3</v>
      </c>
      <c r="EY596" s="5">
        <v>3</v>
      </c>
      <c r="FA596">
        <v>1</v>
      </c>
      <c r="FD596">
        <v>1</v>
      </c>
      <c r="FE596">
        <v>2</v>
      </c>
      <c r="FF596">
        <v>1</v>
      </c>
      <c r="FG596">
        <v>1</v>
      </c>
      <c r="FH596">
        <v>3</v>
      </c>
      <c r="FI596">
        <v>3</v>
      </c>
      <c r="FL596" s="18">
        <v>2</v>
      </c>
      <c r="FM596" s="5">
        <v>2</v>
      </c>
      <c r="FN596">
        <v>1</v>
      </c>
      <c r="FO596" t="s">
        <v>3045</v>
      </c>
      <c r="FP596">
        <v>7</v>
      </c>
      <c r="FQ596">
        <v>1</v>
      </c>
      <c r="FR596">
        <v>2</v>
      </c>
      <c r="FS596">
        <v>1</v>
      </c>
      <c r="FT596">
        <v>1</v>
      </c>
      <c r="FU596">
        <v>1</v>
      </c>
      <c r="FV596">
        <v>1</v>
      </c>
      <c r="FW596">
        <v>2</v>
      </c>
      <c r="FX596" s="18">
        <v>4</v>
      </c>
      <c r="FY596" s="5">
        <v>1</v>
      </c>
      <c r="GA596">
        <v>1</v>
      </c>
      <c r="GB596">
        <v>2</v>
      </c>
      <c r="GE596">
        <v>1</v>
      </c>
      <c r="GF596">
        <v>1</v>
      </c>
      <c r="GH596" t="s">
        <v>3046</v>
      </c>
      <c r="GI596">
        <v>1</v>
      </c>
      <c r="GJ596">
        <v>1</v>
      </c>
      <c r="GK596" s="18">
        <v>2</v>
      </c>
      <c r="GL596" s="5">
        <v>2</v>
      </c>
      <c r="GM596">
        <v>2</v>
      </c>
      <c r="GV596" s="18">
        <v>0</v>
      </c>
      <c r="GW596" s="5">
        <v>2</v>
      </c>
      <c r="HD596" s="18">
        <v>0</v>
      </c>
      <c r="HE596" s="5">
        <v>2</v>
      </c>
      <c r="HM596">
        <v>0</v>
      </c>
      <c r="HN596" s="5">
        <v>1</v>
      </c>
      <c r="HO596">
        <v>2</v>
      </c>
      <c r="HP596" t="s">
        <v>3047</v>
      </c>
      <c r="HQ596">
        <v>1</v>
      </c>
      <c r="HR596">
        <v>1</v>
      </c>
      <c r="HS596">
        <v>1</v>
      </c>
      <c r="HT596">
        <v>1</v>
      </c>
      <c r="HU596">
        <v>2</v>
      </c>
      <c r="HV596">
        <v>4</v>
      </c>
      <c r="HW596" s="5">
        <v>2</v>
      </c>
      <c r="HY596">
        <v>1</v>
      </c>
      <c r="HZ596" s="7">
        <v>3</v>
      </c>
      <c r="IA596" s="7">
        <v>4</v>
      </c>
      <c r="IB596" s="7">
        <v>4</v>
      </c>
      <c r="IC596" s="7">
        <v>3</v>
      </c>
      <c r="ID596" s="7">
        <v>5</v>
      </c>
      <c r="IE596" s="7">
        <v>4</v>
      </c>
      <c r="IF596" s="7">
        <v>3</v>
      </c>
      <c r="IG596" s="7">
        <v>2</v>
      </c>
      <c r="IH596" s="7">
        <v>4</v>
      </c>
      <c r="II596" s="7">
        <v>2</v>
      </c>
      <c r="IJ596" s="7">
        <v>0</v>
      </c>
      <c r="IK596" s="7">
        <v>0</v>
      </c>
      <c r="IL596" s="7">
        <v>0</v>
      </c>
      <c r="IM596" s="7">
        <v>4</v>
      </c>
      <c r="IN596">
        <v>2</v>
      </c>
      <c r="IO596">
        <v>0</v>
      </c>
      <c r="IP596">
        <v>0</v>
      </c>
      <c r="IQ596">
        <v>2</v>
      </c>
      <c r="IR596">
        <v>2</v>
      </c>
      <c r="IS596">
        <v>3</v>
      </c>
      <c r="IT596">
        <v>3</v>
      </c>
      <c r="IU596">
        <v>2</v>
      </c>
      <c r="IV596" t="s">
        <v>3048</v>
      </c>
      <c r="IW596">
        <v>4</v>
      </c>
      <c r="IX596">
        <v>4</v>
      </c>
      <c r="IY596">
        <v>1</v>
      </c>
      <c r="IZ596">
        <v>2</v>
      </c>
      <c r="JA596" s="9" t="s">
        <v>3049</v>
      </c>
      <c r="JB596">
        <f t="shared" si="57"/>
        <v>4</v>
      </c>
      <c r="JC596">
        <f t="shared" si="58"/>
        <v>38</v>
      </c>
      <c r="JD596">
        <f t="shared" si="59"/>
        <v>25</v>
      </c>
    </row>
    <row r="597" spans="1:264" x14ac:dyDescent="0.25">
      <c r="A597" s="3">
        <v>6201</v>
      </c>
      <c r="B597" s="3">
        <v>6383</v>
      </c>
      <c r="C597" s="13" t="s">
        <v>3050</v>
      </c>
      <c r="D597" t="s">
        <v>92</v>
      </c>
      <c r="E597">
        <v>15</v>
      </c>
      <c r="F597">
        <v>1180429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120</v>
      </c>
      <c r="T597">
        <v>80</v>
      </c>
      <c r="U597" s="38">
        <v>34293</v>
      </c>
      <c r="V597">
        <v>2</v>
      </c>
      <c r="W597">
        <v>1</v>
      </c>
      <c r="X597" t="s">
        <v>799</v>
      </c>
      <c r="Y597" t="s">
        <v>3051</v>
      </c>
      <c r="Z597">
        <v>1</v>
      </c>
      <c r="AA597">
        <v>6</v>
      </c>
      <c r="AB597" t="s">
        <v>2994</v>
      </c>
      <c r="AC597">
        <v>1</v>
      </c>
      <c r="AD597">
        <v>4</v>
      </c>
      <c r="AG597">
        <v>0</v>
      </c>
      <c r="AH597">
        <v>0</v>
      </c>
      <c r="AI597">
        <v>1</v>
      </c>
      <c r="AJ597">
        <v>0</v>
      </c>
      <c r="AK597">
        <v>0</v>
      </c>
      <c r="AL597" s="5">
        <v>2</v>
      </c>
      <c r="AM597">
        <v>2</v>
      </c>
      <c r="AN597">
        <v>2</v>
      </c>
      <c r="AO597">
        <v>0</v>
      </c>
      <c r="AP597">
        <v>2</v>
      </c>
      <c r="AQ597">
        <v>0</v>
      </c>
      <c r="AR597">
        <v>0</v>
      </c>
      <c r="AS597">
        <v>2</v>
      </c>
      <c r="AT597">
        <v>0</v>
      </c>
      <c r="AU597">
        <v>2</v>
      </c>
      <c r="AV597">
        <v>2</v>
      </c>
      <c r="AW597">
        <v>2</v>
      </c>
      <c r="AX597">
        <v>0</v>
      </c>
      <c r="AY597">
        <v>0</v>
      </c>
      <c r="AZ597">
        <v>0</v>
      </c>
      <c r="BA597">
        <v>3</v>
      </c>
      <c r="BB597">
        <v>2</v>
      </c>
      <c r="BC597">
        <v>2</v>
      </c>
      <c r="BD597">
        <v>2</v>
      </c>
      <c r="BE597">
        <v>0</v>
      </c>
      <c r="BF597">
        <v>2</v>
      </c>
      <c r="BG597">
        <v>2</v>
      </c>
      <c r="BH597">
        <v>2</v>
      </c>
      <c r="BI597">
        <v>0</v>
      </c>
      <c r="BN597">
        <v>0</v>
      </c>
      <c r="BO597">
        <v>1</v>
      </c>
      <c r="BP597">
        <v>0</v>
      </c>
      <c r="BQ597">
        <v>2</v>
      </c>
      <c r="BR597">
        <v>1</v>
      </c>
      <c r="BS597">
        <v>1</v>
      </c>
      <c r="BT597">
        <v>1</v>
      </c>
      <c r="BU597">
        <v>0</v>
      </c>
      <c r="BV597">
        <v>1</v>
      </c>
      <c r="BX597">
        <v>2</v>
      </c>
      <c r="BY597" s="5">
        <v>1</v>
      </c>
      <c r="BZ597">
        <v>1</v>
      </c>
      <c r="CA597">
        <v>1</v>
      </c>
      <c r="CB597">
        <v>1</v>
      </c>
      <c r="CC597">
        <v>1</v>
      </c>
      <c r="CD597" s="5">
        <v>2</v>
      </c>
      <c r="CE597">
        <v>1</v>
      </c>
      <c r="CF597">
        <v>2</v>
      </c>
      <c r="CL597" s="18">
        <v>0</v>
      </c>
      <c r="CM597" s="5">
        <v>2</v>
      </c>
      <c r="CN597">
        <v>2</v>
      </c>
      <c r="CW597" s="18">
        <v>0</v>
      </c>
      <c r="CX597" s="5">
        <v>1</v>
      </c>
      <c r="CY597">
        <v>2</v>
      </c>
      <c r="CZ597">
        <v>2</v>
      </c>
      <c r="DA597">
        <v>3</v>
      </c>
      <c r="DF597" s="18">
        <v>0</v>
      </c>
      <c r="DG597" s="5">
        <v>1</v>
      </c>
      <c r="DH597">
        <v>2</v>
      </c>
      <c r="DI597">
        <v>1</v>
      </c>
      <c r="DJ597">
        <v>2</v>
      </c>
      <c r="DL597">
        <v>2</v>
      </c>
      <c r="DM597">
        <v>1</v>
      </c>
      <c r="DN597">
        <v>2</v>
      </c>
      <c r="DR597" s="18">
        <v>3</v>
      </c>
      <c r="DS597" s="5">
        <v>2</v>
      </c>
      <c r="DT597">
        <v>1</v>
      </c>
      <c r="DU597">
        <v>3</v>
      </c>
      <c r="ED597" s="18">
        <v>0</v>
      </c>
      <c r="EE597" s="5">
        <v>2</v>
      </c>
      <c r="EF597">
        <v>2</v>
      </c>
      <c r="EL597" s="18">
        <v>0</v>
      </c>
      <c r="EM597" s="5">
        <v>2</v>
      </c>
      <c r="EN597">
        <v>1</v>
      </c>
      <c r="EO597">
        <v>3</v>
      </c>
      <c r="EX597" s="18">
        <v>0</v>
      </c>
      <c r="FL597" s="18">
        <v>0</v>
      </c>
      <c r="FM597" s="5">
        <v>2</v>
      </c>
      <c r="FN597">
        <v>2</v>
      </c>
      <c r="FX597" s="18">
        <v>0</v>
      </c>
      <c r="FY597" s="5">
        <v>1</v>
      </c>
      <c r="GA597">
        <v>2</v>
      </c>
      <c r="GB597">
        <v>3</v>
      </c>
      <c r="GK597" s="18">
        <v>0</v>
      </c>
      <c r="GL597" s="5">
        <v>2</v>
      </c>
      <c r="GM597">
        <v>2</v>
      </c>
      <c r="GV597" s="18">
        <v>0</v>
      </c>
      <c r="GW597" s="5">
        <v>2</v>
      </c>
      <c r="HD597" s="18">
        <v>0</v>
      </c>
      <c r="HE597" s="5">
        <v>2</v>
      </c>
      <c r="HM597">
        <v>0</v>
      </c>
      <c r="HN597" s="5">
        <v>2</v>
      </c>
      <c r="HV597">
        <v>0</v>
      </c>
      <c r="HW597" s="5">
        <v>2</v>
      </c>
      <c r="HY597">
        <v>2</v>
      </c>
      <c r="HZ597" s="7">
        <v>0</v>
      </c>
      <c r="IA597" s="7">
        <v>0</v>
      </c>
      <c r="IB597" s="7">
        <v>0</v>
      </c>
      <c r="IC597" s="7">
        <v>3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>
        <v>0</v>
      </c>
      <c r="IO597">
        <v>0</v>
      </c>
      <c r="IP597">
        <v>1</v>
      </c>
      <c r="IQ597">
        <v>1</v>
      </c>
      <c r="IR597">
        <v>0</v>
      </c>
      <c r="IS597">
        <v>0</v>
      </c>
      <c r="IT597">
        <v>0</v>
      </c>
      <c r="IU597">
        <v>2</v>
      </c>
      <c r="IV597" t="s">
        <v>246</v>
      </c>
      <c r="IW597">
        <v>1</v>
      </c>
      <c r="IX597">
        <v>0</v>
      </c>
      <c r="IY597">
        <v>0</v>
      </c>
      <c r="IZ597">
        <v>0</v>
      </c>
      <c r="JA597" s="9" t="s">
        <v>2994</v>
      </c>
      <c r="JB597">
        <f t="shared" si="57"/>
        <v>6</v>
      </c>
      <c r="JC597">
        <f t="shared" si="58"/>
        <v>3</v>
      </c>
      <c r="JD597">
        <f t="shared" si="59"/>
        <v>5</v>
      </c>
    </row>
    <row r="598" spans="1:264" x14ac:dyDescent="0.25">
      <c r="A598" s="3">
        <v>42726</v>
      </c>
      <c r="B598" s="3">
        <v>42908</v>
      </c>
      <c r="C598" s="13" t="s">
        <v>3052</v>
      </c>
      <c r="D598" t="s">
        <v>92</v>
      </c>
      <c r="E598">
        <v>16</v>
      </c>
      <c r="F598" s="227">
        <v>1100090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120</v>
      </c>
      <c r="T598">
        <v>80</v>
      </c>
      <c r="U598" s="38">
        <v>24537</v>
      </c>
      <c r="V598">
        <v>1</v>
      </c>
      <c r="W598">
        <v>2</v>
      </c>
      <c r="X598" t="s">
        <v>242</v>
      </c>
      <c r="Y598" t="s">
        <v>499</v>
      </c>
      <c r="Z598">
        <v>1</v>
      </c>
      <c r="AA598">
        <v>3</v>
      </c>
      <c r="AB598" t="s">
        <v>3026</v>
      </c>
      <c r="AC598">
        <v>2</v>
      </c>
      <c r="AD598">
        <v>1</v>
      </c>
      <c r="AE598" t="s">
        <v>3053</v>
      </c>
      <c r="AG598">
        <v>0</v>
      </c>
      <c r="AH598">
        <v>0</v>
      </c>
      <c r="AI598">
        <v>1</v>
      </c>
      <c r="AJ598">
        <v>0</v>
      </c>
      <c r="AK598">
        <v>0</v>
      </c>
      <c r="AL598" s="5">
        <v>2</v>
      </c>
      <c r="AM598" s="39">
        <v>3</v>
      </c>
      <c r="AN598" s="39">
        <v>2</v>
      </c>
      <c r="AO598" s="39">
        <v>0</v>
      </c>
      <c r="AP598" s="39">
        <v>2</v>
      </c>
      <c r="AQ598" s="39">
        <v>2</v>
      </c>
      <c r="AR598" s="39">
        <v>3</v>
      </c>
      <c r="AS598" s="39">
        <v>2</v>
      </c>
      <c r="AT598" s="39">
        <v>2</v>
      </c>
      <c r="AU598" s="39">
        <v>1</v>
      </c>
      <c r="AV598" s="39">
        <v>0</v>
      </c>
      <c r="AW598" s="39">
        <v>1</v>
      </c>
      <c r="AX598" s="39">
        <v>1</v>
      </c>
      <c r="AY598" s="39">
        <v>1</v>
      </c>
      <c r="AZ598" s="39">
        <v>0</v>
      </c>
      <c r="BA598" s="39">
        <v>0</v>
      </c>
      <c r="BB598" s="39">
        <v>2</v>
      </c>
      <c r="BC598" s="39">
        <v>1</v>
      </c>
      <c r="BD598" s="39">
        <v>0</v>
      </c>
      <c r="BE598" s="39">
        <v>1</v>
      </c>
      <c r="BF598" s="39">
        <v>2</v>
      </c>
      <c r="BG598" s="39">
        <v>1</v>
      </c>
      <c r="BH598" s="39">
        <v>2</v>
      </c>
      <c r="BI598" s="39">
        <v>2</v>
      </c>
      <c r="BJ598" s="39">
        <v>2</v>
      </c>
      <c r="BK598" s="39">
        <v>2</v>
      </c>
      <c r="BL598" s="39">
        <v>2</v>
      </c>
      <c r="BM598" s="39">
        <v>2</v>
      </c>
      <c r="BN598" s="39">
        <v>3</v>
      </c>
      <c r="BO598" s="39">
        <v>1</v>
      </c>
      <c r="BP598" s="39">
        <v>2</v>
      </c>
      <c r="BQ598" s="39">
        <v>3</v>
      </c>
      <c r="BR598" s="39">
        <v>3</v>
      </c>
      <c r="BS598" s="39">
        <v>2</v>
      </c>
      <c r="BT598" s="39">
        <v>3</v>
      </c>
      <c r="BU598" s="39">
        <v>2</v>
      </c>
      <c r="BV598" s="107">
        <v>4</v>
      </c>
      <c r="BW598" s="39">
        <v>3</v>
      </c>
      <c r="BY598" s="5">
        <v>1</v>
      </c>
      <c r="BZ598" s="39">
        <v>1</v>
      </c>
      <c r="CA598" s="39">
        <v>1</v>
      </c>
      <c r="CB598" s="39">
        <v>2</v>
      </c>
      <c r="CC598" s="39">
        <v>2</v>
      </c>
      <c r="CD598" s="5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2</v>
      </c>
      <c r="CL598" s="18">
        <v>4</v>
      </c>
      <c r="CM598" s="5">
        <v>1</v>
      </c>
      <c r="CO598">
        <v>1</v>
      </c>
      <c r="CP598" t="s">
        <v>3054</v>
      </c>
      <c r="CQ598">
        <v>2</v>
      </c>
      <c r="CR598">
        <v>1</v>
      </c>
      <c r="CS598">
        <v>1</v>
      </c>
      <c r="CT598">
        <v>2</v>
      </c>
      <c r="CU598">
        <v>2</v>
      </c>
      <c r="CV598">
        <v>1</v>
      </c>
      <c r="CW598" s="18">
        <v>2</v>
      </c>
      <c r="CX598" s="5">
        <v>1</v>
      </c>
      <c r="CY598" s="39">
        <v>1</v>
      </c>
      <c r="CZ598" s="39">
        <v>1</v>
      </c>
      <c r="DA598" s="39">
        <v>1</v>
      </c>
      <c r="DB598" s="39">
        <v>2</v>
      </c>
      <c r="DC598" s="39">
        <v>2</v>
      </c>
      <c r="DD598" s="39">
        <v>1</v>
      </c>
      <c r="DE598" s="39">
        <v>2</v>
      </c>
      <c r="DF598" s="18">
        <v>2</v>
      </c>
      <c r="DG598" s="5">
        <v>1</v>
      </c>
      <c r="DH598" s="39">
        <v>2</v>
      </c>
      <c r="DR598" s="18">
        <v>0</v>
      </c>
      <c r="DS598" s="5">
        <v>1</v>
      </c>
      <c r="DU598">
        <v>1</v>
      </c>
      <c r="DV598" t="s">
        <v>3055</v>
      </c>
      <c r="DW598">
        <v>1</v>
      </c>
      <c r="DX598">
        <v>1</v>
      </c>
      <c r="DY598">
        <v>2</v>
      </c>
      <c r="EC598">
        <v>1</v>
      </c>
      <c r="ED598" s="18">
        <v>3</v>
      </c>
      <c r="EE598" s="5">
        <v>1</v>
      </c>
      <c r="EG598">
        <v>1</v>
      </c>
      <c r="EH598">
        <v>2</v>
      </c>
      <c r="EI598">
        <v>1</v>
      </c>
      <c r="EJ598">
        <v>2</v>
      </c>
      <c r="EK598">
        <v>2</v>
      </c>
      <c r="EL598" s="18">
        <v>2</v>
      </c>
      <c r="EM598" s="5">
        <v>1</v>
      </c>
      <c r="EN598" s="39">
        <v>2</v>
      </c>
      <c r="EO598" s="39">
        <v>1.2</v>
      </c>
      <c r="EP598" s="39">
        <v>1</v>
      </c>
      <c r="EQ598" s="39">
        <v>1</v>
      </c>
      <c r="ER598" s="39">
        <v>1</v>
      </c>
      <c r="ES598" s="39">
        <v>1</v>
      </c>
      <c r="ET598" t="s">
        <v>1017</v>
      </c>
      <c r="EU598">
        <v>6</v>
      </c>
      <c r="EV598">
        <v>2</v>
      </c>
      <c r="EW598">
        <v>2</v>
      </c>
      <c r="EX598" s="18">
        <v>3</v>
      </c>
      <c r="EY598" s="5">
        <v>2</v>
      </c>
      <c r="EZ598" s="39">
        <v>2</v>
      </c>
      <c r="FA598" s="39">
        <v>1</v>
      </c>
      <c r="FC598">
        <v>1</v>
      </c>
      <c r="FD598">
        <v>1</v>
      </c>
      <c r="FE598">
        <v>1</v>
      </c>
      <c r="FF598">
        <v>2</v>
      </c>
      <c r="FG598">
        <v>1</v>
      </c>
      <c r="FH598">
        <v>3</v>
      </c>
      <c r="FI598">
        <v>3</v>
      </c>
      <c r="FL598" s="18">
        <v>2</v>
      </c>
      <c r="FM598" s="5">
        <v>2</v>
      </c>
      <c r="FN598" s="39">
        <v>2</v>
      </c>
      <c r="FX598" s="18">
        <v>0</v>
      </c>
      <c r="FY598" s="5">
        <v>1</v>
      </c>
      <c r="GA598">
        <v>2</v>
      </c>
      <c r="GB598">
        <v>3</v>
      </c>
      <c r="GK598" s="18">
        <v>0</v>
      </c>
      <c r="GL598" s="5">
        <v>2</v>
      </c>
      <c r="GM598">
        <v>2</v>
      </c>
      <c r="GV598" s="18">
        <v>0</v>
      </c>
      <c r="GW598" s="5">
        <v>2</v>
      </c>
      <c r="HD598" s="18">
        <v>0</v>
      </c>
      <c r="HE598" s="5">
        <v>2</v>
      </c>
      <c r="HM598">
        <v>0</v>
      </c>
      <c r="HN598" s="5">
        <v>1</v>
      </c>
      <c r="HO598">
        <v>2</v>
      </c>
      <c r="HW598" s="5">
        <v>2</v>
      </c>
      <c r="HY598">
        <v>1</v>
      </c>
      <c r="HZ598" s="7">
        <v>4</v>
      </c>
      <c r="IA598" s="7">
        <v>2</v>
      </c>
      <c r="IB598" s="7">
        <v>2</v>
      </c>
      <c r="IC598" s="7">
        <v>0</v>
      </c>
      <c r="ID598" s="7">
        <v>3</v>
      </c>
      <c r="IE598" s="7">
        <v>2</v>
      </c>
      <c r="IF598" s="7">
        <v>3</v>
      </c>
      <c r="IG598" s="7">
        <v>2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  <c r="IM598" s="7">
        <v>0</v>
      </c>
      <c r="IN598">
        <v>0</v>
      </c>
      <c r="IO598">
        <v>0</v>
      </c>
      <c r="IP598">
        <v>0</v>
      </c>
      <c r="IQ598">
        <v>2</v>
      </c>
      <c r="IR598">
        <v>1</v>
      </c>
      <c r="IS598">
        <v>0</v>
      </c>
      <c r="IT598">
        <v>2</v>
      </c>
      <c r="IU598">
        <v>2</v>
      </c>
      <c r="IV598" t="s">
        <v>3024</v>
      </c>
      <c r="IW598">
        <v>0</v>
      </c>
      <c r="IX598">
        <v>0</v>
      </c>
      <c r="IY598">
        <v>0</v>
      </c>
      <c r="IZ598">
        <v>0</v>
      </c>
      <c r="JA598" s="9" t="s">
        <v>3026</v>
      </c>
      <c r="JB598">
        <f t="shared" si="57"/>
        <v>3</v>
      </c>
      <c r="JC598">
        <f t="shared" si="58"/>
        <v>18</v>
      </c>
      <c r="JD598">
        <f t="shared" si="59"/>
        <v>7</v>
      </c>
    </row>
    <row r="599" spans="1:264" x14ac:dyDescent="0.25">
      <c r="A599" s="109">
        <v>6203</v>
      </c>
      <c r="B599" s="3">
        <v>6385</v>
      </c>
      <c r="C599" s="13" t="s">
        <v>3056</v>
      </c>
      <c r="D599" t="s">
        <v>92</v>
      </c>
      <c r="E599">
        <v>17</v>
      </c>
      <c r="F599">
        <v>3220089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120</v>
      </c>
      <c r="T599">
        <v>80</v>
      </c>
      <c r="U599" s="38">
        <v>34669</v>
      </c>
      <c r="V599">
        <v>2</v>
      </c>
      <c r="W599">
        <v>1</v>
      </c>
      <c r="X599" t="s">
        <v>242</v>
      </c>
      <c r="Y599" t="s">
        <v>306</v>
      </c>
      <c r="Z599">
        <v>2</v>
      </c>
      <c r="AA599">
        <v>3</v>
      </c>
      <c r="AB599" t="s">
        <v>2570</v>
      </c>
      <c r="AC599">
        <v>1</v>
      </c>
      <c r="AD599">
        <v>1</v>
      </c>
      <c r="AE599" t="s">
        <v>3057</v>
      </c>
      <c r="AF599" s="16">
        <v>1500000</v>
      </c>
      <c r="AG599">
        <v>0</v>
      </c>
      <c r="AH599">
        <v>1</v>
      </c>
      <c r="AI599">
        <v>1</v>
      </c>
      <c r="AJ599">
        <v>0</v>
      </c>
      <c r="AK599">
        <v>0</v>
      </c>
      <c r="AL599" s="5">
        <v>3</v>
      </c>
      <c r="AM599">
        <v>1</v>
      </c>
      <c r="AN599">
        <v>2</v>
      </c>
      <c r="AO599">
        <v>0</v>
      </c>
      <c r="AP599">
        <v>2</v>
      </c>
      <c r="AQ599">
        <v>1</v>
      </c>
      <c r="AR599">
        <v>2</v>
      </c>
      <c r="AS599">
        <v>2</v>
      </c>
      <c r="AT599">
        <v>2</v>
      </c>
      <c r="AU599">
        <v>3</v>
      </c>
      <c r="AV599">
        <v>3</v>
      </c>
      <c r="AW599">
        <v>1</v>
      </c>
      <c r="AX599">
        <v>1</v>
      </c>
      <c r="AY599">
        <v>2</v>
      </c>
      <c r="AZ599">
        <v>3</v>
      </c>
      <c r="BA599">
        <v>2</v>
      </c>
      <c r="BB599">
        <v>2</v>
      </c>
      <c r="BC599">
        <v>2</v>
      </c>
      <c r="BD599">
        <v>3</v>
      </c>
      <c r="BE599">
        <v>4</v>
      </c>
      <c r="BF599">
        <v>2</v>
      </c>
      <c r="BG599">
        <v>2</v>
      </c>
      <c r="BH599">
        <v>2</v>
      </c>
      <c r="BI599">
        <v>3</v>
      </c>
      <c r="BJ599">
        <v>1</v>
      </c>
      <c r="BK599">
        <v>1</v>
      </c>
      <c r="BL599">
        <v>1</v>
      </c>
      <c r="BM599">
        <v>2</v>
      </c>
      <c r="BN599">
        <v>2</v>
      </c>
      <c r="BO599">
        <v>3</v>
      </c>
      <c r="BP599">
        <v>2</v>
      </c>
      <c r="BQ599">
        <v>3</v>
      </c>
      <c r="BR599">
        <v>3</v>
      </c>
      <c r="BS599">
        <v>4</v>
      </c>
      <c r="BT599">
        <v>2</v>
      </c>
      <c r="BU599">
        <v>1</v>
      </c>
      <c r="BV599">
        <v>3</v>
      </c>
      <c r="BW599">
        <v>30</v>
      </c>
      <c r="BX599">
        <v>4</v>
      </c>
      <c r="BY599" s="5">
        <v>1</v>
      </c>
      <c r="BZ599">
        <v>1</v>
      </c>
      <c r="CA599">
        <v>2</v>
      </c>
      <c r="CB599">
        <v>2</v>
      </c>
      <c r="CC599">
        <v>2</v>
      </c>
      <c r="CD599" s="5">
        <v>1</v>
      </c>
      <c r="CF599">
        <v>1</v>
      </c>
      <c r="CG599">
        <v>1</v>
      </c>
      <c r="CH599">
        <v>2</v>
      </c>
      <c r="CI599">
        <v>1</v>
      </c>
      <c r="CJ599">
        <v>7</v>
      </c>
      <c r="CK599">
        <v>2</v>
      </c>
      <c r="CL599" s="18">
        <v>3</v>
      </c>
      <c r="CM599" s="5">
        <v>1</v>
      </c>
      <c r="CO599">
        <v>1</v>
      </c>
      <c r="CP599" t="s">
        <v>329</v>
      </c>
      <c r="CQ599">
        <v>1</v>
      </c>
      <c r="CR599">
        <v>2</v>
      </c>
      <c r="CS599">
        <v>1</v>
      </c>
      <c r="CT599">
        <v>7</v>
      </c>
      <c r="CU599">
        <v>1</v>
      </c>
      <c r="CV599">
        <v>2</v>
      </c>
      <c r="CW599" s="18">
        <v>3</v>
      </c>
      <c r="CX599" s="5">
        <v>1</v>
      </c>
      <c r="CY599">
        <v>2</v>
      </c>
      <c r="CZ599">
        <v>1</v>
      </c>
      <c r="DA599">
        <v>1</v>
      </c>
      <c r="DB599">
        <v>2</v>
      </c>
      <c r="DC599">
        <v>1</v>
      </c>
      <c r="DD599">
        <v>2</v>
      </c>
      <c r="DE599">
        <v>1</v>
      </c>
      <c r="DF599" s="18">
        <v>2</v>
      </c>
      <c r="DG599" s="5">
        <v>1</v>
      </c>
      <c r="DH599">
        <v>1</v>
      </c>
      <c r="DI599">
        <v>2</v>
      </c>
      <c r="DJ599">
        <v>1</v>
      </c>
      <c r="DK599">
        <v>6</v>
      </c>
      <c r="DL599">
        <v>3</v>
      </c>
      <c r="DR599" s="18">
        <v>0</v>
      </c>
      <c r="DS599" s="5">
        <v>2</v>
      </c>
      <c r="DT599">
        <v>1</v>
      </c>
      <c r="DU599">
        <v>1</v>
      </c>
      <c r="DV599" t="s">
        <v>3058</v>
      </c>
      <c r="DW599">
        <v>2</v>
      </c>
      <c r="DX599">
        <v>1</v>
      </c>
      <c r="DY599">
        <v>2</v>
      </c>
      <c r="EC599">
        <v>2</v>
      </c>
      <c r="ED599" s="18">
        <v>2</v>
      </c>
      <c r="EE599" s="5">
        <v>2</v>
      </c>
      <c r="EF599">
        <v>1</v>
      </c>
      <c r="EG599">
        <v>2</v>
      </c>
      <c r="EH599">
        <v>1</v>
      </c>
      <c r="EI599">
        <v>3</v>
      </c>
      <c r="EJ599">
        <v>2</v>
      </c>
      <c r="EK599">
        <v>1</v>
      </c>
      <c r="EL599" s="18">
        <v>1</v>
      </c>
      <c r="EM599" s="5">
        <v>1</v>
      </c>
      <c r="EN599">
        <v>1</v>
      </c>
      <c r="EP599">
        <v>1</v>
      </c>
      <c r="EQ599">
        <v>2</v>
      </c>
      <c r="ER599">
        <v>3</v>
      </c>
      <c r="EX599" s="18">
        <v>0</v>
      </c>
      <c r="EY599" s="5">
        <v>3</v>
      </c>
      <c r="EZ599">
        <v>4</v>
      </c>
      <c r="FA599">
        <v>0</v>
      </c>
      <c r="FB599">
        <v>0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3</v>
      </c>
      <c r="FL599" s="18">
        <v>3</v>
      </c>
      <c r="FM599" s="5">
        <v>1</v>
      </c>
      <c r="FO599" t="s">
        <v>704</v>
      </c>
      <c r="FP599">
        <v>5</v>
      </c>
      <c r="FQ599">
        <v>2</v>
      </c>
      <c r="FS599">
        <v>1</v>
      </c>
      <c r="FT599">
        <v>2</v>
      </c>
      <c r="FU599">
        <v>2</v>
      </c>
      <c r="FV599">
        <v>2</v>
      </c>
      <c r="FW599">
        <v>2</v>
      </c>
      <c r="FX599" s="18">
        <v>1</v>
      </c>
      <c r="FY599" s="5">
        <v>1</v>
      </c>
      <c r="GA599">
        <v>2</v>
      </c>
      <c r="GB599">
        <v>2</v>
      </c>
      <c r="GE599">
        <v>1</v>
      </c>
      <c r="GF599">
        <v>2</v>
      </c>
      <c r="GG599">
        <v>1</v>
      </c>
      <c r="GH599">
        <v>3</v>
      </c>
      <c r="GI599">
        <v>2</v>
      </c>
      <c r="GJ599">
        <v>2</v>
      </c>
      <c r="GK599" s="18">
        <v>2</v>
      </c>
      <c r="GL599" s="5">
        <v>2</v>
      </c>
      <c r="GM599">
        <v>2</v>
      </c>
      <c r="GV599" s="18">
        <v>0</v>
      </c>
      <c r="GW599" s="5">
        <v>2</v>
      </c>
      <c r="HD599" s="18">
        <v>0</v>
      </c>
      <c r="HE599" s="5">
        <v>1</v>
      </c>
      <c r="HF599">
        <v>2</v>
      </c>
      <c r="HG599" t="s">
        <v>3059</v>
      </c>
      <c r="HH599">
        <v>1</v>
      </c>
      <c r="HI599">
        <v>1</v>
      </c>
      <c r="HK599">
        <v>2</v>
      </c>
      <c r="HL599">
        <v>2</v>
      </c>
      <c r="HM599">
        <v>2</v>
      </c>
      <c r="HN599" s="5">
        <v>1</v>
      </c>
      <c r="HO599">
        <v>2</v>
      </c>
      <c r="HW599" s="5">
        <v>1</v>
      </c>
      <c r="HX599">
        <v>2</v>
      </c>
      <c r="HY599">
        <v>1</v>
      </c>
      <c r="HZ599" s="7">
        <v>3</v>
      </c>
      <c r="IA599" s="7">
        <v>3</v>
      </c>
      <c r="IB599" s="7">
        <v>2</v>
      </c>
      <c r="IC599" s="7">
        <v>0</v>
      </c>
      <c r="ID599" s="7">
        <v>2</v>
      </c>
      <c r="IE599" s="7">
        <v>1</v>
      </c>
      <c r="IF599" s="7">
        <v>0</v>
      </c>
      <c r="IG599" s="7">
        <v>3</v>
      </c>
      <c r="IH599" s="7">
        <v>1</v>
      </c>
      <c r="II599" s="7">
        <v>2</v>
      </c>
      <c r="IJ599" s="7">
        <v>0</v>
      </c>
      <c r="IK599" s="7">
        <v>0</v>
      </c>
      <c r="IL599" s="7">
        <v>2</v>
      </c>
      <c r="IM599" s="7">
        <v>0</v>
      </c>
      <c r="IN599">
        <v>0</v>
      </c>
      <c r="IO599">
        <v>0</v>
      </c>
      <c r="IP599">
        <v>0</v>
      </c>
      <c r="IQ599">
        <v>1</v>
      </c>
      <c r="IR599">
        <v>3</v>
      </c>
      <c r="IS599">
        <v>0</v>
      </c>
      <c r="IT599">
        <v>2</v>
      </c>
      <c r="IU599">
        <v>2</v>
      </c>
      <c r="IV599" t="s">
        <v>3048</v>
      </c>
      <c r="IW599">
        <v>1</v>
      </c>
      <c r="IX599">
        <v>2</v>
      </c>
      <c r="IY599">
        <v>1</v>
      </c>
      <c r="IZ599">
        <v>1</v>
      </c>
      <c r="JA599" s="9" t="s">
        <v>3060</v>
      </c>
      <c r="JB599">
        <f t="shared" si="57"/>
        <v>2</v>
      </c>
      <c r="JC599">
        <f t="shared" si="58"/>
        <v>19</v>
      </c>
      <c r="JD599">
        <f t="shared" si="59"/>
        <v>13</v>
      </c>
    </row>
    <row r="600" spans="1:264" x14ac:dyDescent="0.25">
      <c r="A600" s="3">
        <v>6203</v>
      </c>
      <c r="B600" s="3">
        <v>6385</v>
      </c>
      <c r="C600" s="13" t="s">
        <v>3061</v>
      </c>
      <c r="D600" t="s">
        <v>92</v>
      </c>
      <c r="E600">
        <v>18</v>
      </c>
      <c r="F600">
        <v>1030548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160</v>
      </c>
      <c r="T600">
        <v>100</v>
      </c>
      <c r="U600" t="s">
        <v>3062</v>
      </c>
      <c r="V600">
        <v>2</v>
      </c>
      <c r="W600">
        <v>1</v>
      </c>
      <c r="X600" t="s">
        <v>242</v>
      </c>
      <c r="Y600" t="s">
        <v>646</v>
      </c>
      <c r="Z600">
        <v>2</v>
      </c>
      <c r="AA600">
        <v>4</v>
      </c>
      <c r="AB600" t="s">
        <v>3063</v>
      </c>
      <c r="AC600">
        <v>3</v>
      </c>
      <c r="AD600">
        <v>1</v>
      </c>
      <c r="AE600" t="s">
        <v>3064</v>
      </c>
      <c r="AF600" s="16">
        <v>2300000</v>
      </c>
      <c r="AG600">
        <v>0</v>
      </c>
      <c r="AH600">
        <v>0</v>
      </c>
      <c r="AI600">
        <v>0</v>
      </c>
      <c r="AJ600">
        <v>0</v>
      </c>
      <c r="AK600">
        <v>1</v>
      </c>
      <c r="AL600" s="5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</v>
      </c>
      <c r="BN600">
        <v>3</v>
      </c>
      <c r="BO600">
        <v>4</v>
      </c>
      <c r="BP600">
        <v>1</v>
      </c>
      <c r="BQ600">
        <v>3</v>
      </c>
      <c r="BR600">
        <v>3</v>
      </c>
      <c r="BS600">
        <v>0</v>
      </c>
      <c r="BT600">
        <v>1</v>
      </c>
      <c r="BU600">
        <v>3</v>
      </c>
      <c r="BV600">
        <v>30</v>
      </c>
      <c r="BY600" s="5">
        <v>1</v>
      </c>
      <c r="BZ600">
        <v>1</v>
      </c>
      <c r="CA600">
        <v>1</v>
      </c>
      <c r="CB600">
        <v>3</v>
      </c>
      <c r="CC600">
        <v>3</v>
      </c>
      <c r="CD600" s="5">
        <v>1</v>
      </c>
      <c r="CF600">
        <v>1</v>
      </c>
      <c r="CG600">
        <v>1</v>
      </c>
      <c r="CH600">
        <v>1</v>
      </c>
      <c r="CI600">
        <v>1</v>
      </c>
      <c r="CJ600">
        <v>2</v>
      </c>
      <c r="CK600">
        <v>2</v>
      </c>
      <c r="CL600" s="18">
        <v>3</v>
      </c>
      <c r="CM600" s="5">
        <v>2</v>
      </c>
      <c r="CN600">
        <v>1</v>
      </c>
      <c r="CO600">
        <v>1</v>
      </c>
      <c r="CP600">
        <v>4</v>
      </c>
      <c r="CQ600">
        <v>2</v>
      </c>
      <c r="CR600">
        <v>2</v>
      </c>
      <c r="CS600">
        <v>1</v>
      </c>
      <c r="CT600">
        <v>1</v>
      </c>
      <c r="CV600">
        <v>2</v>
      </c>
      <c r="CW600" s="18">
        <v>2</v>
      </c>
      <c r="CX600" s="5">
        <v>2</v>
      </c>
      <c r="CY600">
        <v>1</v>
      </c>
      <c r="CZ600">
        <v>1</v>
      </c>
      <c r="DA600">
        <v>2</v>
      </c>
      <c r="DB600">
        <v>2</v>
      </c>
      <c r="DC600">
        <v>2</v>
      </c>
      <c r="DD600">
        <v>2</v>
      </c>
      <c r="DE600">
        <v>1</v>
      </c>
      <c r="DF600" s="18">
        <v>0</v>
      </c>
      <c r="DG600" s="5">
        <v>2</v>
      </c>
      <c r="DH600">
        <v>2</v>
      </c>
      <c r="DR600" s="18">
        <v>0</v>
      </c>
      <c r="DS600" s="5">
        <v>1</v>
      </c>
      <c r="DU600">
        <v>1</v>
      </c>
      <c r="DV600" t="s">
        <v>3065</v>
      </c>
      <c r="DW600">
        <v>2</v>
      </c>
      <c r="DX600">
        <v>1</v>
      </c>
      <c r="DY600">
        <v>2</v>
      </c>
      <c r="EC600">
        <v>4</v>
      </c>
      <c r="ED600" s="18">
        <v>2</v>
      </c>
      <c r="EE600" s="5">
        <v>1</v>
      </c>
      <c r="EG600">
        <v>1</v>
      </c>
      <c r="EH600">
        <v>2</v>
      </c>
      <c r="EI600">
        <v>3</v>
      </c>
      <c r="EJ600">
        <v>2</v>
      </c>
      <c r="EK600">
        <v>2</v>
      </c>
      <c r="EL600" s="18">
        <v>1</v>
      </c>
      <c r="EM600" s="5">
        <v>1</v>
      </c>
      <c r="EN600">
        <v>1</v>
      </c>
      <c r="EO600">
        <v>1</v>
      </c>
      <c r="EP600">
        <v>1</v>
      </c>
      <c r="EQ600">
        <v>2</v>
      </c>
      <c r="ER600">
        <v>1</v>
      </c>
      <c r="ES600">
        <v>2</v>
      </c>
      <c r="ET600" t="s">
        <v>3066</v>
      </c>
      <c r="EU600">
        <v>3</v>
      </c>
      <c r="EV600">
        <v>2</v>
      </c>
      <c r="EW600">
        <v>5</v>
      </c>
      <c r="EX600" s="18">
        <v>1</v>
      </c>
      <c r="EY600" s="5">
        <v>2</v>
      </c>
      <c r="EZ600">
        <v>4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3</v>
      </c>
      <c r="FL600" s="18">
        <v>3</v>
      </c>
      <c r="FM600" s="5">
        <v>1</v>
      </c>
      <c r="FO600" t="s">
        <v>3067</v>
      </c>
      <c r="FP600">
        <v>10</v>
      </c>
      <c r="FQ600">
        <v>0</v>
      </c>
      <c r="FR600">
        <v>2</v>
      </c>
      <c r="FS600">
        <v>1</v>
      </c>
      <c r="FT600">
        <v>1</v>
      </c>
      <c r="FU600">
        <v>2</v>
      </c>
      <c r="FV600">
        <v>1</v>
      </c>
      <c r="FW600">
        <v>2</v>
      </c>
      <c r="FX600" s="18">
        <v>3</v>
      </c>
      <c r="FY600" s="5">
        <v>1</v>
      </c>
      <c r="GA600">
        <v>1</v>
      </c>
      <c r="GB600">
        <v>2</v>
      </c>
      <c r="GE600">
        <v>1</v>
      </c>
      <c r="GF600">
        <v>3</v>
      </c>
      <c r="GG600">
        <v>1</v>
      </c>
      <c r="GH600">
        <v>1</v>
      </c>
      <c r="GI600">
        <v>2</v>
      </c>
      <c r="GJ600">
        <v>1</v>
      </c>
      <c r="GK600" s="18">
        <v>2</v>
      </c>
      <c r="GL600" s="5">
        <v>1</v>
      </c>
      <c r="GM600">
        <v>1</v>
      </c>
      <c r="GN600">
        <v>1</v>
      </c>
      <c r="GP600">
        <v>1</v>
      </c>
      <c r="GQ600" t="s">
        <v>330</v>
      </c>
      <c r="GS600">
        <v>2</v>
      </c>
      <c r="GU600">
        <v>5</v>
      </c>
      <c r="GV600" s="18">
        <v>1</v>
      </c>
      <c r="GW600" s="5">
        <v>2</v>
      </c>
      <c r="HD600" s="18">
        <v>0</v>
      </c>
      <c r="HE600" s="5">
        <v>2</v>
      </c>
      <c r="HM600">
        <v>0</v>
      </c>
      <c r="HN600" s="5">
        <v>2</v>
      </c>
      <c r="HW600" s="5">
        <v>2</v>
      </c>
      <c r="HY600">
        <v>2</v>
      </c>
      <c r="HZ600" s="7">
        <v>3</v>
      </c>
      <c r="IA600" s="7">
        <v>2</v>
      </c>
      <c r="IB600" s="7">
        <v>0</v>
      </c>
      <c r="IC600" s="7">
        <v>0</v>
      </c>
      <c r="ID600" s="7">
        <v>2</v>
      </c>
      <c r="IE600" s="7">
        <v>1</v>
      </c>
      <c r="IF600" s="7">
        <v>1</v>
      </c>
      <c r="IG600" s="7">
        <v>3</v>
      </c>
      <c r="IH600" s="7">
        <v>3</v>
      </c>
      <c r="II600" s="7">
        <v>2</v>
      </c>
      <c r="IJ600" s="7">
        <v>1</v>
      </c>
      <c r="IK600" s="7">
        <v>0</v>
      </c>
      <c r="IL600" s="7">
        <v>0</v>
      </c>
      <c r="IM600" s="7">
        <v>0</v>
      </c>
      <c r="IN600">
        <v>0</v>
      </c>
      <c r="IO600">
        <v>0</v>
      </c>
      <c r="IP600">
        <v>1</v>
      </c>
      <c r="IQ600">
        <v>1</v>
      </c>
      <c r="IR600">
        <v>0</v>
      </c>
      <c r="IS600">
        <v>0</v>
      </c>
      <c r="IT600">
        <v>2</v>
      </c>
      <c r="IU600">
        <v>2</v>
      </c>
      <c r="IV600" t="s">
        <v>289</v>
      </c>
      <c r="IW600">
        <v>2</v>
      </c>
      <c r="IX600">
        <v>0</v>
      </c>
      <c r="IY600">
        <v>0</v>
      </c>
      <c r="IZ600">
        <v>0</v>
      </c>
      <c r="JA600" s="9" t="s">
        <v>3068</v>
      </c>
      <c r="JB600">
        <f t="shared" si="57"/>
        <v>3</v>
      </c>
      <c r="JC600">
        <f t="shared" si="58"/>
        <v>18</v>
      </c>
      <c r="JD600">
        <f t="shared" si="59"/>
        <v>8</v>
      </c>
    </row>
    <row r="601" spans="1:264" x14ac:dyDescent="0.25">
      <c r="A601" s="3">
        <v>42721</v>
      </c>
      <c r="B601" s="3">
        <v>42903</v>
      </c>
      <c r="C601" s="13" t="s">
        <v>3087</v>
      </c>
      <c r="D601" t="s">
        <v>93</v>
      </c>
      <c r="E601">
        <v>1</v>
      </c>
      <c r="F601">
        <v>3698210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110</v>
      </c>
      <c r="T601">
        <v>70</v>
      </c>
      <c r="U601" s="38">
        <v>19187</v>
      </c>
      <c r="V601">
        <v>2</v>
      </c>
      <c r="W601">
        <v>2</v>
      </c>
      <c r="X601" t="s">
        <v>242</v>
      </c>
      <c r="Y601" t="s">
        <v>499</v>
      </c>
      <c r="Z601">
        <v>2</v>
      </c>
      <c r="AA601">
        <v>1</v>
      </c>
      <c r="AB601" t="s">
        <v>3088</v>
      </c>
      <c r="AC601">
        <v>2</v>
      </c>
      <c r="AD601">
        <v>1</v>
      </c>
      <c r="AE601" t="s">
        <v>436</v>
      </c>
      <c r="AF601" s="16">
        <v>300000</v>
      </c>
      <c r="AG601">
        <v>0</v>
      </c>
      <c r="AH601">
        <v>0</v>
      </c>
      <c r="AI601">
        <v>0</v>
      </c>
      <c r="AJ601">
        <v>0</v>
      </c>
      <c r="AK601">
        <v>0</v>
      </c>
      <c r="AL601" s="5">
        <v>0</v>
      </c>
      <c r="AM601" s="39">
        <v>0</v>
      </c>
      <c r="AN601" s="39">
        <v>0</v>
      </c>
      <c r="AO601" s="39">
        <v>0</v>
      </c>
      <c r="AP601" s="39">
        <v>0</v>
      </c>
      <c r="AQ601" s="39">
        <v>0</v>
      </c>
      <c r="AR601" s="39">
        <v>3</v>
      </c>
      <c r="AS601" s="39">
        <v>3</v>
      </c>
      <c r="AT601" s="39">
        <v>3</v>
      </c>
      <c r="AU601" s="39">
        <v>3</v>
      </c>
      <c r="AV601" s="39">
        <v>4</v>
      </c>
      <c r="AW601" s="39">
        <v>0</v>
      </c>
      <c r="AX601" s="39">
        <v>0</v>
      </c>
      <c r="AY601" s="39">
        <v>0</v>
      </c>
      <c r="AZ601" s="39">
        <v>0</v>
      </c>
      <c r="BA601" s="39">
        <v>0</v>
      </c>
      <c r="BB601" s="39">
        <v>0</v>
      </c>
      <c r="BC601" s="39">
        <v>0</v>
      </c>
      <c r="BD601" s="39">
        <v>0</v>
      </c>
      <c r="BE601" s="39">
        <v>0</v>
      </c>
      <c r="BF601" s="39">
        <v>3</v>
      </c>
      <c r="BG601" s="39">
        <v>3</v>
      </c>
      <c r="BH601" s="39">
        <v>3</v>
      </c>
      <c r="BI601" s="39">
        <v>3</v>
      </c>
      <c r="BJ601" s="39">
        <v>3</v>
      </c>
      <c r="BK601" s="39">
        <v>3</v>
      </c>
      <c r="BL601" s="39">
        <v>3</v>
      </c>
      <c r="BM601" s="39">
        <v>3</v>
      </c>
      <c r="BN601" s="39">
        <v>0</v>
      </c>
      <c r="BO601" s="39">
        <v>0</v>
      </c>
      <c r="BP601" s="39">
        <v>0</v>
      </c>
      <c r="BQ601" s="39">
        <v>1</v>
      </c>
      <c r="BR601" s="39">
        <v>0</v>
      </c>
      <c r="BS601" s="39">
        <v>0</v>
      </c>
      <c r="BT601" s="39">
        <v>0</v>
      </c>
      <c r="BU601" s="39">
        <v>0</v>
      </c>
      <c r="BV601" s="39">
        <v>7</v>
      </c>
      <c r="BW601" s="39">
        <v>30</v>
      </c>
      <c r="BX601" s="39">
        <v>30</v>
      </c>
      <c r="BY601" s="5">
        <v>2</v>
      </c>
      <c r="BZ601" s="39">
        <v>1</v>
      </c>
      <c r="CA601" s="39">
        <v>2</v>
      </c>
      <c r="CB601" s="39">
        <v>2</v>
      </c>
      <c r="CC601" s="39">
        <v>1</v>
      </c>
      <c r="CD601" s="5">
        <v>1</v>
      </c>
      <c r="CE601" s="39">
        <v>0</v>
      </c>
      <c r="CF601" s="39">
        <v>1</v>
      </c>
      <c r="CG601" s="39">
        <v>2</v>
      </c>
      <c r="CH601" s="39">
        <v>2</v>
      </c>
      <c r="CI601" s="39">
        <v>2</v>
      </c>
      <c r="CJ601" s="39">
        <v>2</v>
      </c>
      <c r="CK601" s="39">
        <v>2</v>
      </c>
      <c r="CL601" s="18">
        <v>0</v>
      </c>
      <c r="CM601" s="5">
        <v>1</v>
      </c>
      <c r="CO601">
        <v>1</v>
      </c>
      <c r="CP601">
        <v>5</v>
      </c>
      <c r="CQ601">
        <v>2</v>
      </c>
      <c r="CR601">
        <v>1</v>
      </c>
      <c r="CS601">
        <v>1</v>
      </c>
      <c r="CT601">
        <v>1</v>
      </c>
      <c r="CU601">
        <v>4</v>
      </c>
      <c r="CV601">
        <v>5</v>
      </c>
      <c r="CW601" s="18">
        <v>3</v>
      </c>
      <c r="CX601" s="5">
        <v>1</v>
      </c>
      <c r="CY601" s="39">
        <v>2</v>
      </c>
      <c r="CZ601" s="39">
        <v>1</v>
      </c>
      <c r="DA601" s="39">
        <v>2</v>
      </c>
      <c r="DB601" s="39">
        <v>2</v>
      </c>
      <c r="DC601" s="39">
        <v>2</v>
      </c>
      <c r="DD601" s="39"/>
      <c r="DE601" s="39">
        <v>2</v>
      </c>
      <c r="DF601" s="18">
        <v>0</v>
      </c>
      <c r="DG601" s="5">
        <v>1</v>
      </c>
      <c r="DI601">
        <v>2</v>
      </c>
      <c r="DJ601">
        <v>1</v>
      </c>
      <c r="DK601">
        <v>5</v>
      </c>
      <c r="DL601">
        <v>2</v>
      </c>
      <c r="DM601">
        <v>2</v>
      </c>
      <c r="DN601">
        <v>1</v>
      </c>
      <c r="DQ601">
        <v>2</v>
      </c>
      <c r="DR601" s="18">
        <v>2</v>
      </c>
      <c r="DS601" s="5">
        <v>1</v>
      </c>
      <c r="DU601">
        <v>3</v>
      </c>
      <c r="ED601" s="18">
        <v>0</v>
      </c>
      <c r="EE601" s="5">
        <v>1</v>
      </c>
      <c r="EG601">
        <v>2</v>
      </c>
      <c r="EH601">
        <v>1</v>
      </c>
      <c r="EI601">
        <v>2</v>
      </c>
      <c r="EJ601">
        <v>2</v>
      </c>
      <c r="EK601">
        <v>2</v>
      </c>
      <c r="EL601" s="18">
        <v>1</v>
      </c>
      <c r="EM601" s="5">
        <v>1</v>
      </c>
      <c r="EN601" s="39">
        <v>1</v>
      </c>
      <c r="EO601" s="39">
        <v>1</v>
      </c>
      <c r="EP601" s="39">
        <v>1</v>
      </c>
      <c r="EQ601" s="39">
        <v>2</v>
      </c>
      <c r="ER601" s="39">
        <v>2</v>
      </c>
      <c r="ES601" s="39">
        <v>2</v>
      </c>
      <c r="ET601" s="39" t="s">
        <v>368</v>
      </c>
      <c r="EU601">
        <v>1</v>
      </c>
      <c r="EV601">
        <v>2</v>
      </c>
      <c r="EW601">
        <v>1</v>
      </c>
      <c r="EX601" s="18">
        <v>0</v>
      </c>
      <c r="EY601" s="5">
        <v>1</v>
      </c>
      <c r="FL601" s="18">
        <v>0</v>
      </c>
      <c r="FM601" s="5">
        <v>2</v>
      </c>
      <c r="FN601" s="39">
        <v>2</v>
      </c>
      <c r="FX601" s="18">
        <v>0</v>
      </c>
      <c r="FY601" s="5">
        <v>1</v>
      </c>
      <c r="GA601" s="39">
        <v>1</v>
      </c>
      <c r="GB601" s="39">
        <v>1</v>
      </c>
      <c r="GC601" s="39">
        <v>1</v>
      </c>
      <c r="GK601" s="18">
        <v>0</v>
      </c>
      <c r="GL601" s="5">
        <v>1</v>
      </c>
      <c r="GO601">
        <v>1</v>
      </c>
      <c r="GP601">
        <v>2</v>
      </c>
      <c r="GQ601">
        <v>1</v>
      </c>
      <c r="GR601" t="s">
        <v>3089</v>
      </c>
      <c r="GS601">
        <v>1</v>
      </c>
      <c r="GT601">
        <v>1</v>
      </c>
      <c r="GU601">
        <v>2</v>
      </c>
      <c r="GV601" s="18">
        <v>2</v>
      </c>
      <c r="GW601" s="5">
        <v>2</v>
      </c>
      <c r="HD601" s="18">
        <v>0</v>
      </c>
      <c r="HE601" s="5">
        <v>1</v>
      </c>
      <c r="HF601">
        <v>1</v>
      </c>
      <c r="HH601">
        <v>1</v>
      </c>
      <c r="HI601">
        <v>1</v>
      </c>
      <c r="HJ601">
        <v>1</v>
      </c>
      <c r="HK601">
        <v>1</v>
      </c>
      <c r="HL601">
        <v>2</v>
      </c>
      <c r="HM601">
        <v>3</v>
      </c>
      <c r="HN601" s="5">
        <v>2</v>
      </c>
      <c r="HV601">
        <v>0</v>
      </c>
      <c r="HW601" s="5">
        <v>1</v>
      </c>
      <c r="HX601">
        <v>1</v>
      </c>
      <c r="HZ601" s="7">
        <v>0</v>
      </c>
      <c r="IA601" s="7">
        <v>3</v>
      </c>
      <c r="IB601" s="7">
        <v>0</v>
      </c>
      <c r="IC601" s="7">
        <v>2</v>
      </c>
      <c r="ID601" s="7">
        <v>0</v>
      </c>
      <c r="IE601" s="7">
        <v>1</v>
      </c>
      <c r="IF601" s="7">
        <v>0</v>
      </c>
      <c r="IG601" s="7">
        <v>0</v>
      </c>
      <c r="IH601" s="7">
        <v>0</v>
      </c>
      <c r="II601" s="7">
        <v>0</v>
      </c>
      <c r="IJ601" s="7">
        <v>2</v>
      </c>
      <c r="IK601" s="7">
        <v>0</v>
      </c>
      <c r="IL601" s="7">
        <v>3</v>
      </c>
      <c r="IM601" s="7">
        <v>0</v>
      </c>
      <c r="IN601" s="39">
        <v>0</v>
      </c>
      <c r="IO601" s="39">
        <v>0</v>
      </c>
      <c r="IP601" s="39">
        <v>0</v>
      </c>
      <c r="IQ601" s="39">
        <v>1</v>
      </c>
      <c r="IR601" s="39">
        <v>2</v>
      </c>
      <c r="IS601" s="39">
        <v>0</v>
      </c>
      <c r="IT601" s="39">
        <v>3</v>
      </c>
      <c r="IU601" s="39">
        <v>2</v>
      </c>
      <c r="IV601" s="37" t="s">
        <v>3090</v>
      </c>
      <c r="IW601" s="39">
        <v>0</v>
      </c>
      <c r="IX601" s="39">
        <v>3</v>
      </c>
      <c r="IY601" s="39">
        <v>0</v>
      </c>
      <c r="IZ601" s="39">
        <v>0</v>
      </c>
      <c r="JA601" s="9" t="s">
        <v>3088</v>
      </c>
      <c r="JB601">
        <f t="shared" si="57"/>
        <v>2</v>
      </c>
      <c r="JC601">
        <f t="shared" si="58"/>
        <v>11</v>
      </c>
      <c r="JD601">
        <f t="shared" si="59"/>
        <v>11</v>
      </c>
    </row>
    <row r="602" spans="1:264" x14ac:dyDescent="0.25">
      <c r="A602" s="3">
        <v>42721</v>
      </c>
      <c r="B602" s="3">
        <v>42903</v>
      </c>
      <c r="C602" s="13" t="s">
        <v>3091</v>
      </c>
      <c r="D602" t="s">
        <v>93</v>
      </c>
      <c r="E602">
        <v>2</v>
      </c>
      <c r="F602">
        <v>1289202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100</v>
      </c>
      <c r="T602">
        <v>90</v>
      </c>
      <c r="U602" s="38">
        <v>24807</v>
      </c>
      <c r="V602">
        <v>1</v>
      </c>
      <c r="W602">
        <v>2</v>
      </c>
      <c r="X602" t="s">
        <v>242</v>
      </c>
      <c r="Y602" t="s">
        <v>499</v>
      </c>
      <c r="Z602">
        <v>2</v>
      </c>
      <c r="AA602">
        <v>6</v>
      </c>
      <c r="AB602" t="s">
        <v>3092</v>
      </c>
      <c r="AC602">
        <v>2</v>
      </c>
      <c r="AD602">
        <v>1</v>
      </c>
      <c r="AE602" t="s">
        <v>3093</v>
      </c>
      <c r="AF602" s="16">
        <v>500000</v>
      </c>
      <c r="AG602">
        <v>0</v>
      </c>
      <c r="AH602">
        <v>1</v>
      </c>
      <c r="AI602">
        <v>0</v>
      </c>
      <c r="AJ602">
        <v>0</v>
      </c>
      <c r="AK602">
        <v>0</v>
      </c>
      <c r="AL602" s="5">
        <v>4</v>
      </c>
      <c r="AM602" s="39">
        <v>4</v>
      </c>
      <c r="AN602" s="39">
        <v>0</v>
      </c>
      <c r="AO602" s="39">
        <v>3</v>
      </c>
      <c r="AP602" s="39">
        <v>0</v>
      </c>
      <c r="AQ602" s="39">
        <v>0</v>
      </c>
      <c r="AR602" s="39">
        <v>0</v>
      </c>
      <c r="AS602" s="39">
        <v>0</v>
      </c>
      <c r="AT602" s="39">
        <v>0</v>
      </c>
      <c r="AU602" s="39">
        <v>0</v>
      </c>
      <c r="AV602" s="39">
        <v>0</v>
      </c>
      <c r="AW602" s="39">
        <v>0</v>
      </c>
      <c r="AX602" s="39">
        <v>0</v>
      </c>
      <c r="AY602" s="39">
        <v>0</v>
      </c>
      <c r="AZ602" s="39">
        <v>0</v>
      </c>
      <c r="BA602" s="39">
        <v>0</v>
      </c>
      <c r="BB602" s="39">
        <v>0</v>
      </c>
      <c r="BC602" s="39">
        <v>1</v>
      </c>
      <c r="BD602" s="39">
        <v>0</v>
      </c>
      <c r="BE602" s="39">
        <v>4</v>
      </c>
      <c r="BF602" s="39">
        <v>0</v>
      </c>
      <c r="BG602" s="39">
        <v>0</v>
      </c>
      <c r="BH602" s="39">
        <v>0</v>
      </c>
      <c r="BI602" s="39">
        <v>0</v>
      </c>
      <c r="BJ602" s="39">
        <v>0</v>
      </c>
      <c r="BK602" s="39">
        <v>0</v>
      </c>
      <c r="BL602" s="39">
        <v>0</v>
      </c>
      <c r="BM602" s="39">
        <v>0</v>
      </c>
      <c r="BN602" s="39">
        <v>0</v>
      </c>
      <c r="BO602" s="39">
        <v>0</v>
      </c>
      <c r="BP602" s="39">
        <v>0</v>
      </c>
      <c r="BQ602" s="39">
        <v>3</v>
      </c>
      <c r="BR602" s="39">
        <v>3</v>
      </c>
      <c r="BS602" s="39">
        <v>0</v>
      </c>
      <c r="BT602" s="39">
        <v>0</v>
      </c>
      <c r="BU602" s="39">
        <v>0</v>
      </c>
      <c r="BV602" s="39">
        <v>14</v>
      </c>
      <c r="BW602" s="39">
        <v>0</v>
      </c>
      <c r="BX602" s="39">
        <v>14</v>
      </c>
      <c r="BY602" s="5">
        <v>1</v>
      </c>
      <c r="BZ602" s="39">
        <v>1</v>
      </c>
      <c r="CA602" s="39">
        <v>1</v>
      </c>
      <c r="CB602" s="39">
        <v>2</v>
      </c>
      <c r="CC602" s="39">
        <v>2</v>
      </c>
      <c r="CD602" s="5">
        <v>1</v>
      </c>
      <c r="CF602">
        <v>1</v>
      </c>
      <c r="CG602">
        <v>1</v>
      </c>
      <c r="CH602">
        <v>2</v>
      </c>
      <c r="CI602">
        <v>2</v>
      </c>
      <c r="CJ602">
        <v>2</v>
      </c>
      <c r="CK602">
        <v>5</v>
      </c>
      <c r="CL602" s="18">
        <v>1</v>
      </c>
      <c r="CM602" s="5">
        <v>1</v>
      </c>
      <c r="CO602">
        <v>1</v>
      </c>
      <c r="CP602">
        <v>5</v>
      </c>
      <c r="CQ602">
        <v>1</v>
      </c>
      <c r="CR602">
        <v>1</v>
      </c>
      <c r="CS602">
        <v>1</v>
      </c>
      <c r="CU602">
        <v>1</v>
      </c>
      <c r="CV602">
        <v>5</v>
      </c>
      <c r="CW602" s="18">
        <v>4</v>
      </c>
      <c r="CX602" s="5">
        <v>2</v>
      </c>
      <c r="CY602" s="39">
        <v>1</v>
      </c>
      <c r="CZ602" s="39">
        <v>1</v>
      </c>
      <c r="DA602" s="39">
        <v>2</v>
      </c>
      <c r="DB602" s="39">
        <v>1</v>
      </c>
      <c r="DC602" s="39">
        <v>2</v>
      </c>
      <c r="DD602" s="39">
        <v>1</v>
      </c>
      <c r="DE602" s="39">
        <v>1</v>
      </c>
      <c r="DF602" s="18">
        <v>2</v>
      </c>
      <c r="DG602" s="5">
        <v>1</v>
      </c>
      <c r="DI602">
        <v>1</v>
      </c>
      <c r="DJ602">
        <v>1</v>
      </c>
      <c r="DK602" t="s">
        <v>322</v>
      </c>
      <c r="DL602">
        <v>2</v>
      </c>
      <c r="DM602">
        <v>1</v>
      </c>
      <c r="DN602">
        <v>1</v>
      </c>
      <c r="DQ602">
        <v>5</v>
      </c>
      <c r="DR602" s="18">
        <v>4</v>
      </c>
      <c r="DS602" s="5">
        <v>1</v>
      </c>
      <c r="DU602">
        <v>2</v>
      </c>
      <c r="DV602" t="s">
        <v>3094</v>
      </c>
      <c r="DW602">
        <v>2</v>
      </c>
      <c r="DX602">
        <v>2</v>
      </c>
      <c r="DY602">
        <v>2</v>
      </c>
      <c r="EC602">
        <v>5</v>
      </c>
      <c r="ED602" s="18">
        <v>0</v>
      </c>
      <c r="EE602" s="5">
        <v>2</v>
      </c>
      <c r="EF602" s="39">
        <v>2</v>
      </c>
      <c r="EL602" s="18">
        <v>0</v>
      </c>
      <c r="EM602" s="5">
        <v>2</v>
      </c>
      <c r="EN602" s="39">
        <v>1</v>
      </c>
      <c r="EO602" s="39">
        <v>3</v>
      </c>
      <c r="EX602" s="18">
        <v>0</v>
      </c>
      <c r="EY602" s="5">
        <v>1</v>
      </c>
      <c r="FL602" s="18">
        <v>0</v>
      </c>
      <c r="FM602" s="5">
        <v>2</v>
      </c>
      <c r="FN602" s="39">
        <v>2</v>
      </c>
      <c r="FX602" s="18">
        <v>0</v>
      </c>
      <c r="FY602" s="5">
        <v>2</v>
      </c>
      <c r="FZ602" s="39">
        <v>1</v>
      </c>
      <c r="GA602" s="39">
        <v>2</v>
      </c>
      <c r="GB602" s="39">
        <v>2</v>
      </c>
      <c r="GE602">
        <v>3</v>
      </c>
      <c r="GK602" s="18">
        <v>0</v>
      </c>
      <c r="GL602" s="5">
        <v>1</v>
      </c>
      <c r="GM602" s="39">
        <v>1</v>
      </c>
      <c r="GO602">
        <v>3</v>
      </c>
      <c r="GP602">
        <v>3</v>
      </c>
      <c r="GQ602">
        <v>2</v>
      </c>
      <c r="GS602">
        <v>2</v>
      </c>
      <c r="GU602">
        <v>1</v>
      </c>
      <c r="GV602" s="18">
        <v>0</v>
      </c>
      <c r="GW602" s="5">
        <v>2</v>
      </c>
      <c r="HD602" s="18">
        <v>0</v>
      </c>
      <c r="HE602" s="5">
        <v>2</v>
      </c>
      <c r="HM602">
        <v>0</v>
      </c>
      <c r="HN602" s="5">
        <v>2</v>
      </c>
      <c r="HV602">
        <v>0</v>
      </c>
      <c r="HW602" s="5">
        <v>2</v>
      </c>
      <c r="HY602">
        <v>2</v>
      </c>
      <c r="HZ602" s="7">
        <v>1</v>
      </c>
      <c r="IA602" s="7">
        <v>4</v>
      </c>
      <c r="IB602" s="7">
        <v>2</v>
      </c>
      <c r="IC602" s="7">
        <v>4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39">
        <v>0</v>
      </c>
      <c r="IO602" s="39">
        <v>0</v>
      </c>
      <c r="IP602" s="39">
        <v>0</v>
      </c>
      <c r="IQ602" s="39">
        <v>0</v>
      </c>
      <c r="IR602" s="39">
        <v>0</v>
      </c>
      <c r="IS602" s="39">
        <v>0</v>
      </c>
      <c r="IT602" s="39">
        <v>0</v>
      </c>
      <c r="IU602" s="39">
        <v>3</v>
      </c>
      <c r="IV602" s="37" t="s">
        <v>246</v>
      </c>
      <c r="IW602" s="39">
        <v>0</v>
      </c>
      <c r="IX602" s="39">
        <v>0</v>
      </c>
      <c r="IY602" s="39">
        <v>0</v>
      </c>
      <c r="IZ602" s="39">
        <v>0</v>
      </c>
      <c r="JA602" s="9" t="s">
        <v>3092</v>
      </c>
      <c r="JB602">
        <f t="shared" si="57"/>
        <v>5</v>
      </c>
      <c r="JC602">
        <f t="shared" si="58"/>
        <v>11</v>
      </c>
      <c r="JD602">
        <f t="shared" si="59"/>
        <v>3</v>
      </c>
    </row>
    <row r="603" spans="1:264" x14ac:dyDescent="0.25">
      <c r="A603" s="92">
        <v>42721</v>
      </c>
      <c r="B603" s="92">
        <v>42903</v>
      </c>
      <c r="C603" s="93" t="s">
        <v>3095</v>
      </c>
      <c r="D603" s="37" t="s">
        <v>93</v>
      </c>
      <c r="E603" s="37">
        <v>3</v>
      </c>
      <c r="F603" s="37">
        <v>716302</v>
      </c>
      <c r="G603" s="37">
        <v>1</v>
      </c>
      <c r="H603" s="37">
        <v>1</v>
      </c>
      <c r="I603" s="37">
        <v>0</v>
      </c>
      <c r="J603" s="37">
        <v>1</v>
      </c>
      <c r="K603" s="37">
        <v>0</v>
      </c>
      <c r="L603" s="37">
        <v>1</v>
      </c>
      <c r="M603" s="37">
        <v>0</v>
      </c>
      <c r="N603" s="37">
        <v>1</v>
      </c>
      <c r="O603" s="37">
        <v>1</v>
      </c>
      <c r="P603" s="37">
        <v>0</v>
      </c>
      <c r="Q603" s="37">
        <v>0</v>
      </c>
      <c r="R603" s="37">
        <v>0</v>
      </c>
      <c r="S603" s="37">
        <v>110</v>
      </c>
      <c r="T603" s="37">
        <v>70</v>
      </c>
      <c r="U603" s="52">
        <v>26423</v>
      </c>
      <c r="V603" s="37">
        <v>1</v>
      </c>
      <c r="W603" s="37">
        <v>2</v>
      </c>
      <c r="X603" s="37" t="s">
        <v>242</v>
      </c>
      <c r="Y603" s="37" t="s">
        <v>499</v>
      </c>
      <c r="Z603" s="37">
        <v>2</v>
      </c>
      <c r="AA603" s="37">
        <v>2</v>
      </c>
      <c r="AB603" s="37" t="s">
        <v>3096</v>
      </c>
      <c r="AC603" s="37">
        <v>2</v>
      </c>
      <c r="AD603" s="37">
        <v>1</v>
      </c>
      <c r="AE603" s="37" t="s">
        <v>3097</v>
      </c>
      <c r="AF603" s="128">
        <v>200000</v>
      </c>
      <c r="AG603" s="37">
        <v>0</v>
      </c>
      <c r="AH603" s="37">
        <v>0</v>
      </c>
      <c r="AI603" s="37">
        <v>1</v>
      </c>
      <c r="AJ603" s="37">
        <v>0</v>
      </c>
      <c r="AK603" s="37">
        <v>0</v>
      </c>
      <c r="AL603" s="42">
        <v>4</v>
      </c>
      <c r="AM603" s="39">
        <v>4</v>
      </c>
      <c r="AN603" s="39">
        <v>0</v>
      </c>
      <c r="AO603" s="39">
        <v>0</v>
      </c>
      <c r="AP603" s="39">
        <v>0</v>
      </c>
      <c r="AQ603" s="39">
        <v>0</v>
      </c>
      <c r="AR603" s="39">
        <v>0</v>
      </c>
      <c r="AS603" s="39">
        <v>0</v>
      </c>
      <c r="AT603" s="39">
        <v>0</v>
      </c>
      <c r="AU603" s="39">
        <v>2</v>
      </c>
      <c r="AV603" s="39">
        <v>0</v>
      </c>
      <c r="AW603" s="39">
        <v>0</v>
      </c>
      <c r="AX603" s="39">
        <v>0</v>
      </c>
      <c r="AY603" s="39">
        <v>0</v>
      </c>
      <c r="AZ603" s="39">
        <v>0</v>
      </c>
      <c r="BA603" s="39">
        <v>0</v>
      </c>
      <c r="BB603" s="39">
        <v>0</v>
      </c>
      <c r="BC603" s="39">
        <v>0</v>
      </c>
      <c r="BD603" s="39">
        <v>0</v>
      </c>
      <c r="BE603" s="39">
        <v>0</v>
      </c>
      <c r="BF603" s="39">
        <v>0</v>
      </c>
      <c r="BG603" s="39">
        <v>0</v>
      </c>
      <c r="BH603" s="39">
        <v>0</v>
      </c>
      <c r="BI603" s="39">
        <v>0</v>
      </c>
      <c r="BJ603" s="39">
        <v>0</v>
      </c>
      <c r="BK603" s="39">
        <v>0</v>
      </c>
      <c r="BL603" s="39">
        <v>0</v>
      </c>
      <c r="BM603" s="39">
        <v>0</v>
      </c>
      <c r="BN603" s="39">
        <v>2</v>
      </c>
      <c r="BO603" s="39">
        <v>0</v>
      </c>
      <c r="BP603" s="39">
        <v>0</v>
      </c>
      <c r="BQ603" s="39">
        <v>1</v>
      </c>
      <c r="BR603" s="39">
        <v>4</v>
      </c>
      <c r="BS603" s="39">
        <v>0</v>
      </c>
      <c r="BT603" s="39">
        <v>3</v>
      </c>
      <c r="BU603" s="39">
        <v>4</v>
      </c>
      <c r="BV603" s="39">
        <v>7</v>
      </c>
      <c r="BW603" s="39">
        <v>0</v>
      </c>
      <c r="BX603" s="39">
        <v>7</v>
      </c>
      <c r="BY603" s="42">
        <v>1</v>
      </c>
      <c r="BZ603" s="39">
        <v>1</v>
      </c>
      <c r="CA603" s="39">
        <v>1</v>
      </c>
      <c r="CB603" s="39">
        <v>3</v>
      </c>
      <c r="CC603" s="39">
        <v>2</v>
      </c>
      <c r="CD603" s="42">
        <v>1</v>
      </c>
      <c r="CE603" s="37"/>
      <c r="CF603" s="39">
        <v>1</v>
      </c>
      <c r="CG603" s="39">
        <v>2</v>
      </c>
      <c r="CH603" s="39">
        <v>2</v>
      </c>
      <c r="CI603" s="39">
        <v>2</v>
      </c>
      <c r="CJ603" s="39">
        <v>1</v>
      </c>
      <c r="CK603" s="39">
        <v>1</v>
      </c>
      <c r="CL603" s="18">
        <v>1</v>
      </c>
      <c r="CM603" s="42">
        <v>1</v>
      </c>
      <c r="CN603" s="37"/>
      <c r="CO603" s="39">
        <v>1</v>
      </c>
      <c r="CP603" s="37" t="s">
        <v>3098</v>
      </c>
      <c r="CQ603" s="39">
        <v>2</v>
      </c>
      <c r="CR603" s="39">
        <v>1</v>
      </c>
      <c r="CS603" s="39">
        <v>1</v>
      </c>
      <c r="CT603" s="39">
        <v>2</v>
      </c>
      <c r="CU603" s="37"/>
      <c r="CV603" s="37">
        <v>1</v>
      </c>
      <c r="CW603" s="18">
        <v>2</v>
      </c>
      <c r="CX603" s="42">
        <v>1</v>
      </c>
      <c r="CY603" s="39">
        <v>2</v>
      </c>
      <c r="CZ603" s="39">
        <v>1</v>
      </c>
      <c r="DA603" s="39">
        <v>2</v>
      </c>
      <c r="DB603" s="39">
        <v>2</v>
      </c>
      <c r="DC603" s="39">
        <v>2</v>
      </c>
      <c r="DD603" s="37"/>
      <c r="DE603" s="39">
        <v>2</v>
      </c>
      <c r="DF603" s="18">
        <v>0</v>
      </c>
      <c r="DG603" s="42">
        <v>1</v>
      </c>
      <c r="DH603" s="37"/>
      <c r="DI603" s="39">
        <v>2</v>
      </c>
      <c r="DJ603" s="39">
        <v>1</v>
      </c>
      <c r="DK603" s="37" t="s">
        <v>1228</v>
      </c>
      <c r="DL603" s="39">
        <v>2</v>
      </c>
      <c r="DM603" s="37"/>
      <c r="DN603" s="37">
        <v>2</v>
      </c>
      <c r="DO603" s="37"/>
      <c r="DP603" s="37"/>
      <c r="DQ603" s="37">
        <v>2</v>
      </c>
      <c r="DR603" s="18">
        <v>2</v>
      </c>
      <c r="DS603" s="42">
        <v>1</v>
      </c>
      <c r="DT603" s="37"/>
      <c r="DU603" s="39">
        <v>2</v>
      </c>
      <c r="DV603" s="37" t="s">
        <v>3099</v>
      </c>
      <c r="DW603" s="39">
        <v>2</v>
      </c>
      <c r="DX603" s="39">
        <v>2</v>
      </c>
      <c r="DY603" s="39">
        <v>2</v>
      </c>
      <c r="DZ603" s="37"/>
      <c r="EA603" s="37"/>
      <c r="EB603" s="37"/>
      <c r="EC603" s="37">
        <v>2</v>
      </c>
      <c r="ED603" s="18">
        <v>0</v>
      </c>
      <c r="EE603" s="42">
        <v>1</v>
      </c>
      <c r="EF603" s="37"/>
      <c r="EG603" s="39">
        <v>2</v>
      </c>
      <c r="EH603" s="39">
        <v>1</v>
      </c>
      <c r="EI603" s="39">
        <v>2</v>
      </c>
      <c r="EJ603" s="39">
        <v>2</v>
      </c>
      <c r="EK603" s="39">
        <v>2</v>
      </c>
      <c r="EL603" s="18">
        <v>1</v>
      </c>
      <c r="EM603" s="42">
        <v>1</v>
      </c>
      <c r="EN603" s="39">
        <v>1</v>
      </c>
      <c r="EO603" s="39">
        <v>1</v>
      </c>
      <c r="EP603" s="39">
        <v>2</v>
      </c>
      <c r="EQ603" s="37"/>
      <c r="ER603" s="39">
        <v>3</v>
      </c>
      <c r="ES603" s="39">
        <v>2</v>
      </c>
      <c r="ET603" s="37"/>
      <c r="EU603" s="37"/>
      <c r="EV603" s="37">
        <v>2</v>
      </c>
      <c r="EW603" s="37"/>
      <c r="EX603" s="18">
        <v>0</v>
      </c>
      <c r="EY603" s="42">
        <v>1</v>
      </c>
      <c r="EZ603" s="37"/>
      <c r="FA603" s="37"/>
      <c r="FB603" s="37"/>
      <c r="FC603" s="37"/>
      <c r="FD603" s="37"/>
      <c r="FE603" s="37"/>
      <c r="FF603" s="37"/>
      <c r="FG603" s="37"/>
      <c r="FH603" s="37"/>
      <c r="FI603" s="37"/>
      <c r="FJ603" s="37"/>
      <c r="FK603" s="37"/>
      <c r="FL603" s="18">
        <v>0</v>
      </c>
      <c r="FM603" s="42">
        <v>2</v>
      </c>
      <c r="FN603" s="39">
        <v>1</v>
      </c>
      <c r="FO603" s="37" t="s">
        <v>3100</v>
      </c>
      <c r="FP603" s="39">
        <v>7</v>
      </c>
      <c r="FQ603" s="39">
        <v>2</v>
      </c>
      <c r="FR603" s="37"/>
      <c r="FS603" s="37">
        <v>2</v>
      </c>
      <c r="FT603" s="37">
        <v>2</v>
      </c>
      <c r="FU603" s="37">
        <v>2</v>
      </c>
      <c r="FV603" s="37">
        <v>2</v>
      </c>
      <c r="FW603" s="37">
        <v>2</v>
      </c>
      <c r="FX603" s="18">
        <v>0</v>
      </c>
      <c r="FY603" s="42">
        <v>2</v>
      </c>
      <c r="FZ603" s="39">
        <v>2</v>
      </c>
      <c r="GA603" s="39">
        <v>1</v>
      </c>
      <c r="GB603" s="39">
        <v>3</v>
      </c>
      <c r="GC603" s="37"/>
      <c r="GD603" s="37"/>
      <c r="GE603" s="37"/>
      <c r="GF603" s="37"/>
      <c r="GG603" s="37"/>
      <c r="GH603" s="37"/>
      <c r="GI603" s="37"/>
      <c r="GJ603" s="37"/>
      <c r="GK603" s="18">
        <v>0</v>
      </c>
      <c r="GL603" s="42">
        <v>1</v>
      </c>
      <c r="GM603" s="39">
        <v>2</v>
      </c>
      <c r="GN603" s="37"/>
      <c r="GO603" s="37"/>
      <c r="GP603" s="37"/>
      <c r="GQ603" s="37"/>
      <c r="GR603" s="37"/>
      <c r="GS603" s="37"/>
      <c r="GT603" s="37"/>
      <c r="GU603" s="37"/>
      <c r="GV603" s="18">
        <v>0</v>
      </c>
      <c r="GW603" s="42">
        <v>2</v>
      </c>
      <c r="GX603" s="37"/>
      <c r="GY603" s="37"/>
      <c r="GZ603" s="37"/>
      <c r="HA603" s="37"/>
      <c r="HB603" s="37"/>
      <c r="HC603" s="37"/>
      <c r="HD603" s="18">
        <v>0</v>
      </c>
      <c r="HE603" s="42">
        <v>1</v>
      </c>
      <c r="HF603" s="37">
        <v>2</v>
      </c>
      <c r="HG603" s="37" t="s">
        <v>3101</v>
      </c>
      <c r="HH603" s="39">
        <v>2</v>
      </c>
      <c r="HI603" s="39">
        <v>2</v>
      </c>
      <c r="HJ603" s="37"/>
      <c r="HK603" s="37">
        <v>3</v>
      </c>
      <c r="HL603" s="37">
        <v>2</v>
      </c>
      <c r="HM603" s="37">
        <v>0</v>
      </c>
      <c r="HN603" s="42">
        <v>2</v>
      </c>
      <c r="HO603" s="37"/>
      <c r="HP603" s="37"/>
      <c r="HQ603" s="37"/>
      <c r="HR603" s="37"/>
      <c r="HS603" s="37"/>
      <c r="HT603" s="37"/>
      <c r="HU603" s="37"/>
      <c r="HV603" s="37">
        <v>0</v>
      </c>
      <c r="HW603" s="42">
        <v>2</v>
      </c>
      <c r="HX603" s="37"/>
      <c r="HY603" s="37">
        <v>1</v>
      </c>
      <c r="HZ603" s="7">
        <v>1</v>
      </c>
      <c r="IA603" s="7">
        <v>2</v>
      </c>
      <c r="IB603" s="7">
        <v>0</v>
      </c>
      <c r="IC603" s="7">
        <v>2</v>
      </c>
      <c r="ID603" s="7">
        <v>0</v>
      </c>
      <c r="IE603" s="7">
        <v>1</v>
      </c>
      <c r="IF603" s="7">
        <v>0</v>
      </c>
      <c r="IG603" s="7">
        <v>0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  <c r="IM603" s="7">
        <v>0</v>
      </c>
      <c r="IN603" s="39">
        <v>0</v>
      </c>
      <c r="IO603" s="39">
        <v>0</v>
      </c>
      <c r="IP603" s="39">
        <v>0</v>
      </c>
      <c r="IQ603" s="39">
        <v>3</v>
      </c>
      <c r="IR603" s="39">
        <v>0</v>
      </c>
      <c r="IS603" s="39">
        <v>0</v>
      </c>
      <c r="IT603" s="39">
        <v>1</v>
      </c>
      <c r="IU603" s="39">
        <v>2</v>
      </c>
      <c r="IV603" s="37" t="s">
        <v>2471</v>
      </c>
      <c r="IW603" s="39">
        <v>0</v>
      </c>
      <c r="IX603" s="39">
        <v>0</v>
      </c>
      <c r="IY603" s="39">
        <v>0</v>
      </c>
      <c r="IZ603" s="39">
        <v>0</v>
      </c>
      <c r="JA603" s="9" t="s">
        <v>3096</v>
      </c>
      <c r="JB603">
        <f t="shared" si="57"/>
        <v>6</v>
      </c>
      <c r="JC603">
        <f t="shared" si="58"/>
        <v>6</v>
      </c>
      <c r="JD603">
        <f t="shared" si="59"/>
        <v>6</v>
      </c>
    </row>
    <row r="604" spans="1:264" x14ac:dyDescent="0.25">
      <c r="A604" s="3">
        <v>42721</v>
      </c>
      <c r="B604" s="3">
        <v>42903</v>
      </c>
      <c r="C604" s="13" t="s">
        <v>3102</v>
      </c>
      <c r="D604" t="s">
        <v>93</v>
      </c>
      <c r="E604">
        <v>4</v>
      </c>
      <c r="F604">
        <v>1661902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130</v>
      </c>
      <c r="T604">
        <v>90</v>
      </c>
      <c r="U604" s="38">
        <v>22274</v>
      </c>
      <c r="V604">
        <v>1</v>
      </c>
      <c r="W604">
        <v>2</v>
      </c>
      <c r="X604" t="s">
        <v>242</v>
      </c>
      <c r="Y604" t="s">
        <v>499</v>
      </c>
      <c r="Z604">
        <v>2</v>
      </c>
      <c r="AA604">
        <v>2</v>
      </c>
      <c r="AB604" t="s">
        <v>3103</v>
      </c>
      <c r="AC604">
        <v>2</v>
      </c>
      <c r="AD604">
        <v>2</v>
      </c>
      <c r="AE604" t="s">
        <v>3104</v>
      </c>
      <c r="AG604">
        <v>0</v>
      </c>
      <c r="AH604">
        <v>0</v>
      </c>
      <c r="AI604">
        <v>1</v>
      </c>
      <c r="AJ604">
        <v>0</v>
      </c>
      <c r="AK604">
        <v>0</v>
      </c>
      <c r="AL604" s="5">
        <v>4</v>
      </c>
      <c r="AM604" s="39">
        <v>2</v>
      </c>
      <c r="AN604" s="39">
        <v>3</v>
      </c>
      <c r="AO604" s="39">
        <v>2</v>
      </c>
      <c r="AP604" s="39">
        <v>0</v>
      </c>
      <c r="AQ604" s="39">
        <v>0</v>
      </c>
      <c r="AR604" s="39">
        <v>0</v>
      </c>
      <c r="AS604" s="39">
        <v>0</v>
      </c>
      <c r="AT604" s="39">
        <v>0</v>
      </c>
      <c r="AU604" s="39">
        <v>0</v>
      </c>
      <c r="AV604" s="39">
        <v>1</v>
      </c>
      <c r="AW604" s="39">
        <v>0</v>
      </c>
      <c r="AX604" s="39">
        <v>0</v>
      </c>
      <c r="AY604" s="39">
        <v>0</v>
      </c>
      <c r="AZ604" s="39">
        <v>0</v>
      </c>
      <c r="BA604" s="39">
        <v>0</v>
      </c>
      <c r="BB604" s="39">
        <v>0</v>
      </c>
      <c r="BC604" s="39">
        <v>1</v>
      </c>
      <c r="BD604" s="39">
        <v>0</v>
      </c>
      <c r="BE604" s="39">
        <v>1</v>
      </c>
      <c r="BF604" s="39">
        <v>0</v>
      </c>
      <c r="BG604" s="39">
        <v>0</v>
      </c>
      <c r="BH604" s="39">
        <v>0</v>
      </c>
      <c r="BI604" s="39">
        <v>0</v>
      </c>
      <c r="BJ604" s="39">
        <v>0</v>
      </c>
      <c r="BK604" s="39">
        <v>0</v>
      </c>
      <c r="BL604" s="39">
        <v>0</v>
      </c>
      <c r="BM604" s="39">
        <v>0</v>
      </c>
      <c r="BN604" s="39">
        <v>0</v>
      </c>
      <c r="BO604" s="39">
        <v>0</v>
      </c>
      <c r="BP604" s="39">
        <v>0</v>
      </c>
      <c r="BQ604" s="39">
        <v>0</v>
      </c>
      <c r="BR604" s="39">
        <v>0</v>
      </c>
      <c r="BS604" s="39">
        <v>0</v>
      </c>
      <c r="BT604" s="39">
        <v>0</v>
      </c>
      <c r="BU604" s="39">
        <v>0</v>
      </c>
      <c r="BV604" s="39">
        <v>2</v>
      </c>
      <c r="BW604" s="39">
        <v>0</v>
      </c>
      <c r="BX604" s="39">
        <v>0</v>
      </c>
      <c r="BY604" s="5">
        <v>1</v>
      </c>
      <c r="BZ604" s="39">
        <v>1</v>
      </c>
      <c r="CA604" s="39">
        <v>1</v>
      </c>
      <c r="CB604" s="39">
        <v>2</v>
      </c>
      <c r="CC604" s="39">
        <v>1</v>
      </c>
      <c r="CD604" s="5">
        <v>1</v>
      </c>
      <c r="CF604" s="39">
        <v>1</v>
      </c>
      <c r="CG604" s="39">
        <v>2</v>
      </c>
      <c r="CH604" s="39">
        <v>2</v>
      </c>
      <c r="CI604" s="39">
        <v>3</v>
      </c>
      <c r="CJ604" s="39">
        <v>2</v>
      </c>
      <c r="CK604" s="39">
        <v>1</v>
      </c>
      <c r="CL604" s="18">
        <v>0</v>
      </c>
      <c r="CM604" s="5">
        <v>2</v>
      </c>
      <c r="CN604" s="39">
        <v>2</v>
      </c>
      <c r="CW604" s="18">
        <v>0</v>
      </c>
      <c r="CX604" s="5">
        <v>2</v>
      </c>
      <c r="CY604" s="39">
        <v>1</v>
      </c>
      <c r="CZ604" s="39">
        <v>1</v>
      </c>
      <c r="DA604" s="39">
        <v>2</v>
      </c>
      <c r="DD604" s="39">
        <v>1</v>
      </c>
      <c r="DE604" s="39">
        <v>3</v>
      </c>
      <c r="DF604" s="18">
        <v>1</v>
      </c>
      <c r="DG604" s="5">
        <v>2</v>
      </c>
      <c r="DH604" s="39">
        <v>1</v>
      </c>
      <c r="DI604" s="39">
        <v>3</v>
      </c>
      <c r="DR604" s="18">
        <v>0</v>
      </c>
      <c r="DS604" s="5">
        <v>2</v>
      </c>
      <c r="DT604">
        <v>1</v>
      </c>
      <c r="DU604">
        <v>1</v>
      </c>
      <c r="DV604" t="s">
        <v>3105</v>
      </c>
      <c r="DW604">
        <v>2</v>
      </c>
      <c r="DX604">
        <v>2</v>
      </c>
      <c r="DY604">
        <v>2</v>
      </c>
      <c r="EC604">
        <v>1</v>
      </c>
      <c r="ED604" s="18">
        <v>1</v>
      </c>
      <c r="EE604" s="5">
        <v>2</v>
      </c>
      <c r="EF604" s="39">
        <v>2</v>
      </c>
      <c r="EL604" s="18">
        <v>0</v>
      </c>
      <c r="EM604" s="5">
        <v>2</v>
      </c>
      <c r="EN604" s="39">
        <v>1</v>
      </c>
      <c r="EO604" s="39">
        <v>3</v>
      </c>
      <c r="EX604" s="18">
        <v>0</v>
      </c>
      <c r="EY604" s="5">
        <v>1</v>
      </c>
      <c r="FL604" s="18">
        <v>0</v>
      </c>
      <c r="FM604" s="5">
        <v>2</v>
      </c>
      <c r="FN604" s="39">
        <v>2</v>
      </c>
      <c r="FX604" s="18">
        <v>0</v>
      </c>
      <c r="FY604" s="5">
        <v>2</v>
      </c>
      <c r="FZ604">
        <v>2</v>
      </c>
      <c r="GA604" s="39">
        <v>2</v>
      </c>
      <c r="GB604" s="39">
        <v>3</v>
      </c>
      <c r="GK604" s="18">
        <v>0</v>
      </c>
      <c r="GL604" s="5">
        <v>2</v>
      </c>
      <c r="GM604">
        <v>2</v>
      </c>
      <c r="GV604" s="18">
        <v>0</v>
      </c>
      <c r="GW604" s="5">
        <v>2</v>
      </c>
      <c r="HD604" s="18">
        <v>0</v>
      </c>
      <c r="HE604" s="5">
        <v>2</v>
      </c>
      <c r="HM604">
        <v>0</v>
      </c>
      <c r="HN604" s="5">
        <v>2</v>
      </c>
      <c r="HV604">
        <v>0</v>
      </c>
      <c r="HW604" s="5">
        <v>1</v>
      </c>
      <c r="HX604">
        <v>2</v>
      </c>
      <c r="HY604">
        <v>1</v>
      </c>
      <c r="HZ604" s="7">
        <v>0</v>
      </c>
      <c r="IA604" s="7">
        <v>0</v>
      </c>
      <c r="IB604" s="7">
        <v>1</v>
      </c>
      <c r="IC604" s="7">
        <v>0</v>
      </c>
      <c r="ID604" s="7">
        <v>1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39">
        <v>0</v>
      </c>
      <c r="IO604" s="39">
        <v>0</v>
      </c>
      <c r="IP604" s="39">
        <v>0</v>
      </c>
      <c r="IQ604" s="39">
        <v>0</v>
      </c>
      <c r="IR604" s="39">
        <v>0</v>
      </c>
      <c r="IS604" s="39">
        <v>0</v>
      </c>
      <c r="IT604" s="39">
        <v>1</v>
      </c>
      <c r="IU604" s="39">
        <v>1</v>
      </c>
      <c r="IV604" s="37" t="s">
        <v>932</v>
      </c>
      <c r="IW604" s="39">
        <v>2</v>
      </c>
      <c r="IX604" s="39">
        <v>0</v>
      </c>
      <c r="IY604" s="39">
        <v>0</v>
      </c>
      <c r="IZ604" s="39">
        <v>0</v>
      </c>
      <c r="JA604" s="9" t="s">
        <v>3103</v>
      </c>
      <c r="JB604">
        <f t="shared" si="57"/>
        <v>4</v>
      </c>
      <c r="JC604">
        <f t="shared" si="58"/>
        <v>2</v>
      </c>
      <c r="JD604">
        <f t="shared" si="59"/>
        <v>4</v>
      </c>
    </row>
    <row r="605" spans="1:264" x14ac:dyDescent="0.25">
      <c r="A605" s="3">
        <v>42723</v>
      </c>
      <c r="B605" s="3">
        <v>42905</v>
      </c>
      <c r="C605" s="13" t="s">
        <v>3106</v>
      </c>
      <c r="D605" t="s">
        <v>93</v>
      </c>
      <c r="E605">
        <v>5</v>
      </c>
      <c r="F605">
        <v>800301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140</v>
      </c>
      <c r="T605">
        <v>90</v>
      </c>
      <c r="U605" s="38">
        <v>24187</v>
      </c>
      <c r="V605">
        <v>2</v>
      </c>
      <c r="W605">
        <v>2</v>
      </c>
      <c r="X605" t="s">
        <v>242</v>
      </c>
      <c r="Y605" t="s">
        <v>1676</v>
      </c>
      <c r="Z605">
        <v>2</v>
      </c>
      <c r="AA605">
        <v>3</v>
      </c>
      <c r="AB605" t="s">
        <v>3107</v>
      </c>
      <c r="AC605">
        <v>2</v>
      </c>
      <c r="AD605">
        <v>1</v>
      </c>
      <c r="AE605" t="s">
        <v>672</v>
      </c>
      <c r="AG605">
        <v>1</v>
      </c>
      <c r="AH605">
        <v>1</v>
      </c>
      <c r="AI605">
        <v>1</v>
      </c>
      <c r="AJ605">
        <v>0</v>
      </c>
      <c r="AK605">
        <v>1</v>
      </c>
      <c r="AL605" s="5">
        <v>0</v>
      </c>
      <c r="AM605" s="39">
        <v>1</v>
      </c>
      <c r="AN605" s="39">
        <v>1</v>
      </c>
      <c r="AO605" s="39">
        <v>0</v>
      </c>
      <c r="AP605" s="39">
        <v>0</v>
      </c>
      <c r="AQ605" s="39">
        <v>0</v>
      </c>
      <c r="AR605" s="39">
        <v>0</v>
      </c>
      <c r="AS605" s="39">
        <v>0</v>
      </c>
      <c r="AT605" s="39">
        <v>0</v>
      </c>
      <c r="AU605" s="39">
        <v>0</v>
      </c>
      <c r="AV605" s="39">
        <v>0</v>
      </c>
      <c r="AW605" s="39">
        <v>0</v>
      </c>
      <c r="AX605" s="39">
        <v>0</v>
      </c>
      <c r="AY605" s="39">
        <v>0</v>
      </c>
      <c r="AZ605" s="39">
        <v>0</v>
      </c>
      <c r="BA605" s="39">
        <v>0</v>
      </c>
      <c r="BB605" s="39">
        <v>0</v>
      </c>
      <c r="BC605" s="39">
        <v>0</v>
      </c>
      <c r="BD605" s="39">
        <v>0</v>
      </c>
      <c r="BE605" s="39">
        <v>0</v>
      </c>
      <c r="BF605" s="39">
        <v>0</v>
      </c>
      <c r="BG605" s="39">
        <v>0</v>
      </c>
      <c r="BH605" s="39">
        <v>0</v>
      </c>
      <c r="BI605" s="39">
        <v>1</v>
      </c>
      <c r="BJ605" s="39">
        <v>0</v>
      </c>
      <c r="BK605" s="39">
        <v>0</v>
      </c>
      <c r="BL605" s="39">
        <v>0</v>
      </c>
      <c r="BM605" s="39">
        <v>1</v>
      </c>
      <c r="BN605" s="39">
        <v>0</v>
      </c>
      <c r="BO605" s="39">
        <v>0</v>
      </c>
      <c r="BP605" s="39">
        <v>0</v>
      </c>
      <c r="BQ605" s="39">
        <v>0</v>
      </c>
      <c r="BR605" s="39">
        <v>0</v>
      </c>
      <c r="BS605" s="39">
        <v>0</v>
      </c>
      <c r="BT605" s="39">
        <v>0</v>
      </c>
      <c r="BU605" s="39">
        <v>0</v>
      </c>
      <c r="BV605" s="39">
        <v>0</v>
      </c>
      <c r="BW605" s="39">
        <v>0</v>
      </c>
      <c r="BX605" s="39">
        <v>0</v>
      </c>
      <c r="BY605" s="5">
        <v>1</v>
      </c>
      <c r="BZ605" s="39">
        <v>1</v>
      </c>
      <c r="CA605" s="39">
        <v>1</v>
      </c>
      <c r="CB605" s="39">
        <v>2</v>
      </c>
      <c r="CC605" s="39">
        <v>2</v>
      </c>
      <c r="CD605" s="5">
        <v>2</v>
      </c>
      <c r="CE605" s="39">
        <v>2</v>
      </c>
      <c r="CL605" s="18">
        <v>0</v>
      </c>
      <c r="CM605" s="5">
        <v>1</v>
      </c>
      <c r="CO605">
        <v>2</v>
      </c>
      <c r="CQ605">
        <v>1</v>
      </c>
      <c r="CR605">
        <v>1</v>
      </c>
      <c r="CS605">
        <v>1</v>
      </c>
      <c r="CT605">
        <v>1</v>
      </c>
      <c r="CV605">
        <v>1</v>
      </c>
      <c r="CW605" s="18">
        <v>4</v>
      </c>
      <c r="CX605" s="5">
        <v>2</v>
      </c>
      <c r="CY605" s="39">
        <v>2</v>
      </c>
      <c r="CZ605" s="39">
        <v>2</v>
      </c>
      <c r="DF605" s="18">
        <v>0</v>
      </c>
      <c r="DG605" s="5">
        <v>2</v>
      </c>
      <c r="DH605">
        <v>2</v>
      </c>
      <c r="DR605" s="18">
        <v>0</v>
      </c>
      <c r="DS605" s="5">
        <v>1</v>
      </c>
      <c r="DU605">
        <v>3</v>
      </c>
      <c r="ED605" s="18">
        <v>0</v>
      </c>
      <c r="EE605" s="5">
        <v>1</v>
      </c>
      <c r="EG605">
        <v>2</v>
      </c>
      <c r="EH605">
        <v>1</v>
      </c>
      <c r="EI605">
        <v>2</v>
      </c>
      <c r="EJ605">
        <v>1</v>
      </c>
      <c r="EK605">
        <v>1</v>
      </c>
      <c r="EL605" s="18">
        <v>2</v>
      </c>
      <c r="EM605" s="5">
        <v>1</v>
      </c>
      <c r="EN605" s="39">
        <v>1</v>
      </c>
      <c r="EO605" s="39">
        <v>1</v>
      </c>
      <c r="EP605" s="39">
        <v>1</v>
      </c>
      <c r="EQ605" s="39">
        <v>1</v>
      </c>
      <c r="ER605" s="39">
        <v>2</v>
      </c>
      <c r="ES605" s="39">
        <v>1</v>
      </c>
      <c r="ET605" t="s">
        <v>322</v>
      </c>
      <c r="EU605">
        <v>5</v>
      </c>
      <c r="EV605">
        <v>2</v>
      </c>
      <c r="EW605">
        <v>2</v>
      </c>
      <c r="EX605" s="18">
        <v>1</v>
      </c>
      <c r="EY605" s="5">
        <v>3</v>
      </c>
      <c r="EZ605" s="39">
        <v>3</v>
      </c>
      <c r="FA605" s="39">
        <v>1</v>
      </c>
      <c r="FB605" s="39">
        <v>1</v>
      </c>
      <c r="FC605" s="39">
        <v>1</v>
      </c>
      <c r="FD605" s="39">
        <v>2</v>
      </c>
      <c r="FE605" s="39">
        <v>2</v>
      </c>
      <c r="FF605" s="39">
        <v>2</v>
      </c>
      <c r="FG605" s="39">
        <v>2</v>
      </c>
      <c r="FL605" s="18">
        <v>0</v>
      </c>
      <c r="FM605" s="5">
        <v>2</v>
      </c>
      <c r="FN605">
        <v>1</v>
      </c>
      <c r="FO605" t="s">
        <v>353</v>
      </c>
      <c r="FP605">
        <v>6</v>
      </c>
      <c r="FQ605">
        <v>1</v>
      </c>
      <c r="FR605">
        <v>2</v>
      </c>
      <c r="FS605">
        <v>2</v>
      </c>
      <c r="FT605">
        <v>2</v>
      </c>
      <c r="FU605">
        <v>2</v>
      </c>
      <c r="FV605">
        <v>1</v>
      </c>
      <c r="FW605">
        <v>3</v>
      </c>
      <c r="FX605" s="18">
        <v>1</v>
      </c>
      <c r="FY605" s="5">
        <v>1</v>
      </c>
      <c r="GA605">
        <v>2</v>
      </c>
      <c r="GB605">
        <v>1</v>
      </c>
      <c r="GC605">
        <v>2</v>
      </c>
      <c r="GD605">
        <v>2</v>
      </c>
      <c r="GF605">
        <v>2</v>
      </c>
      <c r="GG605">
        <v>1</v>
      </c>
      <c r="GH605" t="s">
        <v>352</v>
      </c>
      <c r="GI605">
        <v>2</v>
      </c>
      <c r="GJ605">
        <v>1</v>
      </c>
      <c r="GK605" s="18">
        <v>1</v>
      </c>
      <c r="GL605" s="5">
        <v>2</v>
      </c>
      <c r="GM605" s="39">
        <v>2</v>
      </c>
      <c r="GV605" s="18">
        <v>0</v>
      </c>
      <c r="GW605" s="5">
        <v>1</v>
      </c>
      <c r="GX605">
        <v>1</v>
      </c>
      <c r="GY605">
        <v>1</v>
      </c>
      <c r="GZ605">
        <v>2</v>
      </c>
      <c r="HA605">
        <v>1</v>
      </c>
      <c r="HB605">
        <v>1</v>
      </c>
      <c r="HC605">
        <v>1</v>
      </c>
      <c r="HD605" s="18">
        <v>2</v>
      </c>
      <c r="HE605" s="5">
        <v>2</v>
      </c>
      <c r="HM605">
        <v>0</v>
      </c>
      <c r="HN605" s="5">
        <v>1</v>
      </c>
      <c r="HO605">
        <v>2</v>
      </c>
      <c r="HV605">
        <v>0</v>
      </c>
      <c r="HW605" s="5">
        <v>1</v>
      </c>
      <c r="HX605">
        <v>1</v>
      </c>
      <c r="HZ605" s="7">
        <v>0</v>
      </c>
      <c r="IA605" s="7">
        <v>4</v>
      </c>
      <c r="IB605" s="7">
        <v>0</v>
      </c>
      <c r="IC605" s="7">
        <v>0</v>
      </c>
      <c r="ID605" s="7">
        <v>0</v>
      </c>
      <c r="IE605" s="7">
        <v>2</v>
      </c>
      <c r="IF605" s="7">
        <v>1</v>
      </c>
      <c r="IG605" s="7">
        <v>0</v>
      </c>
      <c r="IH605" s="7">
        <v>1</v>
      </c>
      <c r="II605" s="7">
        <v>1</v>
      </c>
      <c r="IJ605" s="7">
        <v>0</v>
      </c>
      <c r="IK605" s="7">
        <v>2</v>
      </c>
      <c r="IL605" s="7">
        <v>0</v>
      </c>
      <c r="IM605" s="7">
        <v>0</v>
      </c>
      <c r="IN605" s="37">
        <v>0</v>
      </c>
      <c r="IO605" s="37">
        <v>0</v>
      </c>
      <c r="IP605" s="37">
        <v>1</v>
      </c>
      <c r="IQ605" s="37">
        <v>0</v>
      </c>
      <c r="IR605" s="37">
        <v>0</v>
      </c>
      <c r="IS605" s="37">
        <v>1</v>
      </c>
      <c r="IT605" s="37">
        <v>4</v>
      </c>
      <c r="IU605" s="37">
        <v>2</v>
      </c>
      <c r="IV605" s="37" t="s">
        <v>3108</v>
      </c>
      <c r="IW605" s="37">
        <v>0</v>
      </c>
      <c r="IX605" s="37">
        <v>1</v>
      </c>
      <c r="IY605" s="37">
        <v>0</v>
      </c>
      <c r="IZ605" s="37">
        <v>0</v>
      </c>
      <c r="JA605" s="9" t="s">
        <v>3107</v>
      </c>
      <c r="JB605">
        <f t="shared" si="57"/>
        <v>2</v>
      </c>
      <c r="JC605">
        <f t="shared" si="58"/>
        <v>11</v>
      </c>
      <c r="JD605">
        <f t="shared" si="59"/>
        <v>9</v>
      </c>
    </row>
    <row r="606" spans="1:264" x14ac:dyDescent="0.25">
      <c r="A606" s="3">
        <v>42723</v>
      </c>
      <c r="B606" s="3">
        <v>42905</v>
      </c>
      <c r="C606" s="13" t="s">
        <v>3109</v>
      </c>
      <c r="D606" t="s">
        <v>93</v>
      </c>
      <c r="E606">
        <v>6</v>
      </c>
      <c r="F606">
        <v>27665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120</v>
      </c>
      <c r="T606">
        <v>80</v>
      </c>
      <c r="U606" s="38">
        <v>26591</v>
      </c>
      <c r="V606">
        <v>2</v>
      </c>
      <c r="W606">
        <v>2</v>
      </c>
      <c r="X606" t="s">
        <v>242</v>
      </c>
      <c r="Y606" t="s">
        <v>499</v>
      </c>
      <c r="Z606">
        <v>2</v>
      </c>
      <c r="AA606">
        <v>3</v>
      </c>
      <c r="AB606" t="s">
        <v>1295</v>
      </c>
      <c r="AC606">
        <v>2</v>
      </c>
      <c r="AD606">
        <v>3</v>
      </c>
      <c r="AE606" t="s">
        <v>3110</v>
      </c>
      <c r="AG606">
        <v>0</v>
      </c>
      <c r="AH606">
        <v>0</v>
      </c>
      <c r="AI606">
        <v>1</v>
      </c>
      <c r="AJ606">
        <v>0</v>
      </c>
      <c r="AK606">
        <v>0</v>
      </c>
      <c r="AL606" s="5">
        <v>2</v>
      </c>
      <c r="AM606" s="39">
        <v>2</v>
      </c>
      <c r="AN606" s="39">
        <v>2</v>
      </c>
      <c r="AO606" s="39">
        <v>2</v>
      </c>
      <c r="AP606" s="39">
        <v>2</v>
      </c>
      <c r="AQ606" s="39">
        <v>2</v>
      </c>
      <c r="AR606" s="39">
        <v>0</v>
      </c>
      <c r="AS606" s="39">
        <v>0</v>
      </c>
      <c r="AT606" s="39">
        <v>0</v>
      </c>
      <c r="AU606" s="39">
        <v>0</v>
      </c>
      <c r="AV606" s="39">
        <v>0</v>
      </c>
      <c r="AW606" s="39">
        <v>0</v>
      </c>
      <c r="AX606" s="39">
        <v>0</v>
      </c>
      <c r="AY606" s="39">
        <v>0</v>
      </c>
      <c r="AZ606" s="39">
        <v>0</v>
      </c>
      <c r="BA606" s="39">
        <v>0</v>
      </c>
      <c r="BB606" s="39">
        <v>0</v>
      </c>
      <c r="BC606" s="39">
        <v>0</v>
      </c>
      <c r="BD606" s="39">
        <v>2</v>
      </c>
      <c r="BE606" s="39">
        <v>0</v>
      </c>
      <c r="BF606" s="39">
        <v>2</v>
      </c>
      <c r="BG606" s="39">
        <v>2</v>
      </c>
      <c r="BH606" s="39">
        <v>2</v>
      </c>
      <c r="BI606" s="39">
        <v>2</v>
      </c>
      <c r="BJ606" s="39">
        <v>0</v>
      </c>
      <c r="BK606" s="39">
        <v>0</v>
      </c>
      <c r="BL606" s="39">
        <v>0</v>
      </c>
      <c r="BM606" s="39">
        <v>0</v>
      </c>
      <c r="BN606" s="39">
        <v>0</v>
      </c>
      <c r="BO606" s="39">
        <v>0</v>
      </c>
      <c r="BP606" s="39">
        <v>0</v>
      </c>
      <c r="BQ606" s="39">
        <v>1</v>
      </c>
      <c r="BR606" s="39">
        <v>0</v>
      </c>
      <c r="BS606" s="39">
        <v>0</v>
      </c>
      <c r="BT606" s="39">
        <v>0</v>
      </c>
      <c r="BU606" s="39">
        <v>2</v>
      </c>
      <c r="BV606" s="39">
        <v>30</v>
      </c>
      <c r="BW606" s="39">
        <v>0</v>
      </c>
      <c r="BX606" s="39">
        <v>30</v>
      </c>
      <c r="BY606" s="5">
        <v>1</v>
      </c>
      <c r="BZ606" s="39">
        <v>1</v>
      </c>
      <c r="CA606" s="39">
        <v>2</v>
      </c>
      <c r="CB606" s="39">
        <v>1</v>
      </c>
      <c r="CC606" s="39">
        <v>2</v>
      </c>
      <c r="CD606" s="5">
        <v>1</v>
      </c>
      <c r="CF606" s="39">
        <v>2</v>
      </c>
      <c r="CL606" s="18">
        <v>0</v>
      </c>
      <c r="CM606" s="5">
        <v>2</v>
      </c>
      <c r="CN606">
        <v>2</v>
      </c>
      <c r="CW606" s="18">
        <v>0</v>
      </c>
      <c r="CX606" s="5">
        <v>1</v>
      </c>
      <c r="CY606" s="39">
        <v>1</v>
      </c>
      <c r="CZ606" s="39">
        <v>1</v>
      </c>
      <c r="DA606" s="39">
        <v>2</v>
      </c>
      <c r="DB606" s="39">
        <v>1</v>
      </c>
      <c r="DC606" s="39">
        <v>2</v>
      </c>
      <c r="DD606" s="39">
        <v>1</v>
      </c>
      <c r="DE606" s="39">
        <v>1</v>
      </c>
      <c r="DF606" s="18">
        <v>2</v>
      </c>
      <c r="DG606" s="5">
        <v>2</v>
      </c>
      <c r="DH606" s="39">
        <v>2</v>
      </c>
      <c r="DR606" s="18">
        <v>0</v>
      </c>
      <c r="DS606" s="5">
        <v>2</v>
      </c>
      <c r="DT606">
        <v>2</v>
      </c>
      <c r="ED606" s="18">
        <v>0</v>
      </c>
      <c r="EE606" s="5">
        <v>2</v>
      </c>
      <c r="EF606">
        <v>2</v>
      </c>
      <c r="EL606" s="18">
        <v>0</v>
      </c>
      <c r="EM606" s="5">
        <v>1</v>
      </c>
      <c r="EN606" s="39">
        <v>2</v>
      </c>
      <c r="EO606" s="39">
        <v>2</v>
      </c>
      <c r="EP606" s="39"/>
      <c r="EQ606" s="39">
        <v>1</v>
      </c>
      <c r="ER606" s="39">
        <v>2</v>
      </c>
      <c r="ES606">
        <v>1</v>
      </c>
      <c r="ET606" t="s">
        <v>322</v>
      </c>
      <c r="EU606">
        <v>5</v>
      </c>
      <c r="EV606">
        <v>2</v>
      </c>
      <c r="EW606">
        <v>2</v>
      </c>
      <c r="EX606" s="18">
        <v>2</v>
      </c>
      <c r="EY606" s="5">
        <v>3</v>
      </c>
      <c r="EZ606" s="39">
        <v>3</v>
      </c>
      <c r="FA606" s="39">
        <v>0</v>
      </c>
      <c r="FB606" s="39">
        <v>1</v>
      </c>
      <c r="FC606" s="39">
        <v>1</v>
      </c>
      <c r="FD606" s="39">
        <v>2</v>
      </c>
      <c r="FE606" s="39">
        <v>1</v>
      </c>
      <c r="FF606" s="39">
        <v>1</v>
      </c>
      <c r="FG606" s="39">
        <v>1</v>
      </c>
      <c r="FH606" s="39">
        <v>3</v>
      </c>
      <c r="FI606" s="39">
        <v>3</v>
      </c>
      <c r="FL606" s="18">
        <v>2</v>
      </c>
      <c r="FM606" s="5">
        <v>1</v>
      </c>
      <c r="FO606">
        <v>5</v>
      </c>
      <c r="FP606">
        <v>5</v>
      </c>
      <c r="FQ606">
        <v>2</v>
      </c>
      <c r="FS606">
        <v>2</v>
      </c>
      <c r="FT606">
        <v>2</v>
      </c>
      <c r="FU606">
        <v>3</v>
      </c>
      <c r="FV606">
        <v>2</v>
      </c>
      <c r="FW606">
        <v>1</v>
      </c>
      <c r="FX606" s="18">
        <v>0</v>
      </c>
      <c r="FY606" s="5">
        <v>2</v>
      </c>
      <c r="FZ606" s="39">
        <v>2</v>
      </c>
      <c r="GA606" s="39">
        <v>2</v>
      </c>
      <c r="GB606" s="39">
        <v>3</v>
      </c>
      <c r="GK606" s="18">
        <v>0</v>
      </c>
      <c r="GL606" s="5">
        <v>2</v>
      </c>
      <c r="GM606">
        <v>2</v>
      </c>
      <c r="GV606" s="18">
        <v>0</v>
      </c>
      <c r="GW606" s="5">
        <v>2</v>
      </c>
      <c r="HD606" s="18">
        <v>0</v>
      </c>
      <c r="HE606" s="5">
        <v>2</v>
      </c>
      <c r="HM606">
        <v>0</v>
      </c>
      <c r="HN606" s="5">
        <v>2</v>
      </c>
      <c r="HV606">
        <v>0</v>
      </c>
      <c r="HW606" s="5">
        <v>2</v>
      </c>
      <c r="HY606">
        <v>2</v>
      </c>
      <c r="HZ606" s="7">
        <v>0</v>
      </c>
      <c r="IA606" s="7">
        <v>0</v>
      </c>
      <c r="IB606" s="7">
        <v>2</v>
      </c>
      <c r="IC606" s="7">
        <v>0</v>
      </c>
      <c r="ID606" s="7">
        <v>0</v>
      </c>
      <c r="IE606" s="7">
        <v>0</v>
      </c>
      <c r="IF606" s="7">
        <v>2</v>
      </c>
      <c r="IG606" s="7">
        <v>2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  <c r="IM606" s="7">
        <v>0</v>
      </c>
      <c r="IN606" s="39">
        <v>0</v>
      </c>
      <c r="IO606" s="39">
        <v>0</v>
      </c>
      <c r="IP606" s="39">
        <v>0</v>
      </c>
      <c r="IQ606" s="39">
        <v>3</v>
      </c>
      <c r="IR606" s="39">
        <v>0</v>
      </c>
      <c r="IS606" s="39">
        <v>0</v>
      </c>
      <c r="IT606" s="39">
        <v>1</v>
      </c>
      <c r="IU606" s="39">
        <v>0</v>
      </c>
      <c r="IV606" s="37"/>
      <c r="IW606" s="39">
        <v>0</v>
      </c>
      <c r="IX606" s="39">
        <v>0</v>
      </c>
      <c r="IY606" s="39">
        <v>1</v>
      </c>
      <c r="IZ606" s="39">
        <v>2</v>
      </c>
      <c r="JA606" s="9" t="s">
        <v>1295</v>
      </c>
      <c r="JB606">
        <f t="shared" si="57"/>
        <v>2</v>
      </c>
      <c r="JC606">
        <f t="shared" si="58"/>
        <v>6</v>
      </c>
      <c r="JD606">
        <f t="shared" si="59"/>
        <v>7</v>
      </c>
    </row>
    <row r="607" spans="1:264" x14ac:dyDescent="0.25">
      <c r="A607" s="3">
        <v>42724</v>
      </c>
      <c r="B607" s="3">
        <v>42906</v>
      </c>
      <c r="C607" s="13" t="s">
        <v>3111</v>
      </c>
      <c r="D607" t="s">
        <v>93</v>
      </c>
      <c r="E607">
        <v>7</v>
      </c>
      <c r="F607">
        <v>441534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100</v>
      </c>
      <c r="T607">
        <v>80</v>
      </c>
      <c r="U607" s="38">
        <v>27468</v>
      </c>
      <c r="V607">
        <v>1</v>
      </c>
      <c r="W607">
        <v>2</v>
      </c>
      <c r="X607" t="s">
        <v>242</v>
      </c>
      <c r="Y607" t="s">
        <v>499</v>
      </c>
      <c r="Z607">
        <v>2</v>
      </c>
      <c r="AA607">
        <v>3</v>
      </c>
      <c r="AB607" t="s">
        <v>3112</v>
      </c>
      <c r="AC607">
        <v>2</v>
      </c>
      <c r="AD607">
        <v>5</v>
      </c>
      <c r="AG607">
        <v>0</v>
      </c>
      <c r="AH607">
        <v>0</v>
      </c>
      <c r="AI607">
        <v>1</v>
      </c>
      <c r="AJ607">
        <v>0</v>
      </c>
      <c r="AK607">
        <v>0</v>
      </c>
      <c r="AL607" s="5">
        <v>0</v>
      </c>
      <c r="AM607" s="39">
        <v>1</v>
      </c>
      <c r="AN607" s="39">
        <v>1</v>
      </c>
      <c r="AO607" s="39">
        <v>0</v>
      </c>
      <c r="AP607" s="39">
        <v>0</v>
      </c>
      <c r="AQ607" s="39">
        <v>0</v>
      </c>
      <c r="AR607" s="39">
        <v>0</v>
      </c>
      <c r="AS607" s="39">
        <v>0</v>
      </c>
      <c r="AT607" s="39">
        <v>0</v>
      </c>
      <c r="AU607" s="39">
        <v>0</v>
      </c>
      <c r="AV607" s="39">
        <v>0</v>
      </c>
      <c r="AW607" s="39">
        <v>0</v>
      </c>
      <c r="AX607" s="39">
        <v>0</v>
      </c>
      <c r="AY607" s="39">
        <v>0</v>
      </c>
      <c r="AZ607" s="39">
        <v>0</v>
      </c>
      <c r="BA607" s="39">
        <v>0</v>
      </c>
      <c r="BB607" s="39">
        <v>0</v>
      </c>
      <c r="BC607" s="39">
        <v>0</v>
      </c>
      <c r="BD607" s="39">
        <v>0</v>
      </c>
      <c r="BE607" s="39">
        <v>0</v>
      </c>
      <c r="BF607" s="39">
        <v>0</v>
      </c>
      <c r="BG607" s="39">
        <v>0</v>
      </c>
      <c r="BH607" s="39">
        <v>0</v>
      </c>
      <c r="BI607" s="39">
        <v>0</v>
      </c>
      <c r="BN607" s="39">
        <v>0</v>
      </c>
      <c r="BO607" s="39">
        <v>0</v>
      </c>
      <c r="BP607" s="39">
        <v>0</v>
      </c>
      <c r="BQ607" s="39">
        <v>1</v>
      </c>
      <c r="BR607" s="39">
        <v>1</v>
      </c>
      <c r="BS607" s="39">
        <v>0</v>
      </c>
      <c r="BT607" s="39">
        <v>0</v>
      </c>
      <c r="BU607" s="39">
        <v>0</v>
      </c>
      <c r="BV607" s="39">
        <v>15</v>
      </c>
      <c r="BW607" s="39">
        <v>0</v>
      </c>
      <c r="BX607" s="39">
        <v>15</v>
      </c>
      <c r="BY607" s="5">
        <v>1</v>
      </c>
      <c r="BZ607" s="39">
        <v>1</v>
      </c>
      <c r="CA607" s="39">
        <v>1</v>
      </c>
      <c r="CB607" s="39">
        <v>2</v>
      </c>
      <c r="CC607" s="39">
        <v>2</v>
      </c>
      <c r="CD607" s="5">
        <v>1</v>
      </c>
      <c r="CF607">
        <v>1</v>
      </c>
      <c r="CG607">
        <v>2</v>
      </c>
      <c r="CH607">
        <v>2</v>
      </c>
      <c r="CI607">
        <v>2</v>
      </c>
      <c r="CJ607">
        <v>1</v>
      </c>
      <c r="CK607">
        <v>4</v>
      </c>
      <c r="CL607" s="18">
        <v>1</v>
      </c>
      <c r="CM607" s="5">
        <v>1</v>
      </c>
      <c r="CO607">
        <v>1</v>
      </c>
      <c r="CP607" t="s">
        <v>316</v>
      </c>
      <c r="CQ607">
        <v>1</v>
      </c>
      <c r="CR607">
        <v>2</v>
      </c>
      <c r="CS607">
        <v>1</v>
      </c>
      <c r="CT607">
        <v>1</v>
      </c>
      <c r="CV607">
        <v>4</v>
      </c>
      <c r="CW607" s="18">
        <v>3</v>
      </c>
      <c r="CX607" s="5">
        <v>1</v>
      </c>
      <c r="CY607" s="39">
        <v>1</v>
      </c>
      <c r="CZ607" s="39">
        <v>1</v>
      </c>
      <c r="DA607" s="39">
        <v>2</v>
      </c>
      <c r="DB607" s="39">
        <v>2</v>
      </c>
      <c r="DC607" s="39">
        <v>2</v>
      </c>
      <c r="DD607" s="39">
        <v>2</v>
      </c>
      <c r="DE607" s="39">
        <v>4</v>
      </c>
      <c r="DF607" s="18">
        <v>0</v>
      </c>
      <c r="DG607" s="5">
        <v>2</v>
      </c>
      <c r="DH607" s="39">
        <v>2</v>
      </c>
      <c r="DR607" s="18">
        <v>0</v>
      </c>
      <c r="DS607" s="5">
        <v>1</v>
      </c>
      <c r="DU607" s="39">
        <v>2</v>
      </c>
      <c r="DV607" t="s">
        <v>3113</v>
      </c>
      <c r="DW607" s="39">
        <v>2</v>
      </c>
      <c r="DX607" s="39">
        <v>2</v>
      </c>
      <c r="DY607" s="39">
        <v>2</v>
      </c>
      <c r="EC607">
        <v>5</v>
      </c>
      <c r="ED607" s="18">
        <v>0</v>
      </c>
      <c r="EE607" s="5">
        <v>1</v>
      </c>
      <c r="EG607">
        <v>2</v>
      </c>
      <c r="EH607">
        <v>2</v>
      </c>
      <c r="EI607">
        <v>2</v>
      </c>
      <c r="EJ607">
        <v>2</v>
      </c>
      <c r="EK607">
        <v>4</v>
      </c>
      <c r="EL607" s="18">
        <v>0</v>
      </c>
      <c r="EM607" s="5">
        <v>1</v>
      </c>
      <c r="EN607" s="39">
        <v>1</v>
      </c>
      <c r="EO607" s="39">
        <v>1</v>
      </c>
      <c r="EP607" s="39">
        <v>1</v>
      </c>
      <c r="ER607" s="39">
        <v>2</v>
      </c>
      <c r="ES607" s="39">
        <v>2</v>
      </c>
      <c r="ET607" t="s">
        <v>387</v>
      </c>
      <c r="EU607">
        <v>5</v>
      </c>
      <c r="EV607">
        <v>2</v>
      </c>
      <c r="EW607">
        <v>1</v>
      </c>
      <c r="EX607" s="18">
        <v>0</v>
      </c>
      <c r="EY607" s="5">
        <v>1</v>
      </c>
      <c r="FL607" s="18">
        <v>0</v>
      </c>
      <c r="FM607" s="5">
        <v>2</v>
      </c>
      <c r="FN607">
        <v>1</v>
      </c>
      <c r="FO607" t="s">
        <v>387</v>
      </c>
      <c r="FP607">
        <v>5</v>
      </c>
      <c r="FR607">
        <v>2</v>
      </c>
      <c r="FS607">
        <v>2</v>
      </c>
      <c r="FT607">
        <v>2</v>
      </c>
      <c r="FU607">
        <v>2</v>
      </c>
      <c r="FV607">
        <v>2</v>
      </c>
      <c r="FW607">
        <v>5</v>
      </c>
      <c r="FX607" s="18">
        <v>0</v>
      </c>
      <c r="FY607" s="5">
        <v>2</v>
      </c>
      <c r="FZ607" s="39">
        <v>1</v>
      </c>
      <c r="GA607" s="39">
        <v>2</v>
      </c>
      <c r="GB607" s="39">
        <v>2</v>
      </c>
      <c r="GE607">
        <v>2</v>
      </c>
      <c r="GF607">
        <v>2</v>
      </c>
      <c r="GG607">
        <v>1</v>
      </c>
      <c r="GH607" t="s">
        <v>2468</v>
      </c>
      <c r="GI607">
        <v>2</v>
      </c>
      <c r="GJ607">
        <v>1</v>
      </c>
      <c r="GK607" s="18">
        <v>1</v>
      </c>
      <c r="GL607" s="5">
        <v>2</v>
      </c>
      <c r="GM607" s="39">
        <v>2</v>
      </c>
      <c r="GV607" s="18">
        <v>0</v>
      </c>
      <c r="GW607" s="5">
        <v>2</v>
      </c>
      <c r="HD607" s="18">
        <v>0</v>
      </c>
      <c r="HE607" s="5">
        <v>2</v>
      </c>
      <c r="HM607">
        <v>0</v>
      </c>
      <c r="HN607" s="5">
        <v>2</v>
      </c>
      <c r="HV607">
        <v>0</v>
      </c>
      <c r="HW607" s="5">
        <v>2</v>
      </c>
      <c r="HY607">
        <v>1</v>
      </c>
      <c r="HZ607" s="7">
        <v>1</v>
      </c>
      <c r="IA607" s="7">
        <v>3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7">
        <v>0</v>
      </c>
      <c r="IH607" s="7">
        <v>0</v>
      </c>
      <c r="II607" s="7">
        <v>1</v>
      </c>
      <c r="IJ607" s="7">
        <v>0</v>
      </c>
      <c r="IK607" s="7">
        <v>0</v>
      </c>
      <c r="IL607" s="7">
        <v>0</v>
      </c>
      <c r="IM607" s="7">
        <v>0</v>
      </c>
      <c r="IN607" s="39">
        <v>0</v>
      </c>
      <c r="IO607" s="39">
        <v>0</v>
      </c>
      <c r="IP607" s="39">
        <v>0</v>
      </c>
      <c r="IQ607" s="39">
        <v>1</v>
      </c>
      <c r="IR607" s="39">
        <v>0</v>
      </c>
      <c r="IS607" s="39">
        <v>0</v>
      </c>
      <c r="IT607" s="39">
        <v>1</v>
      </c>
      <c r="IU607" s="39">
        <v>0</v>
      </c>
      <c r="IV607" s="39">
        <v>0</v>
      </c>
      <c r="IW607" s="39">
        <v>0</v>
      </c>
      <c r="IX607" s="39">
        <v>0</v>
      </c>
      <c r="IY607" s="39">
        <v>1</v>
      </c>
      <c r="IZ607" s="39">
        <v>1</v>
      </c>
      <c r="JA607" s="9" t="s">
        <v>3112</v>
      </c>
      <c r="JB607">
        <f t="shared" si="57"/>
        <v>2</v>
      </c>
      <c r="JC607">
        <f t="shared" si="58"/>
        <v>5</v>
      </c>
      <c r="JD607">
        <f t="shared" si="59"/>
        <v>4</v>
      </c>
    </row>
    <row r="608" spans="1:264" s="37" customFormat="1" x14ac:dyDescent="0.25">
      <c r="A608" s="3">
        <v>42724</v>
      </c>
      <c r="B608" s="3">
        <v>42906</v>
      </c>
      <c r="C608" s="13" t="s">
        <v>3114</v>
      </c>
      <c r="D608" t="s">
        <v>93</v>
      </c>
      <c r="E608">
        <v>8</v>
      </c>
      <c r="F608">
        <v>199202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100</v>
      </c>
      <c r="T608">
        <v>70</v>
      </c>
      <c r="U608" s="228">
        <v>24601</v>
      </c>
      <c r="V608">
        <v>1</v>
      </c>
      <c r="W608">
        <v>2</v>
      </c>
      <c r="X608" t="s">
        <v>242</v>
      </c>
      <c r="Y608" t="s">
        <v>499</v>
      </c>
      <c r="Z608">
        <v>3</v>
      </c>
      <c r="AA608">
        <v>2</v>
      </c>
      <c r="AB608" t="s">
        <v>3115</v>
      </c>
      <c r="AC608">
        <v>2</v>
      </c>
      <c r="AD608">
        <v>1</v>
      </c>
      <c r="AE608" t="s">
        <v>493</v>
      </c>
      <c r="AF608" s="16"/>
      <c r="AG608">
        <v>0</v>
      </c>
      <c r="AH608">
        <v>0</v>
      </c>
      <c r="AI608">
        <v>1</v>
      </c>
      <c r="AJ608">
        <v>0</v>
      </c>
      <c r="AK608">
        <v>0</v>
      </c>
      <c r="AL608" s="5">
        <v>1</v>
      </c>
      <c r="AM608" s="39">
        <v>1</v>
      </c>
      <c r="AN608" s="39">
        <v>2</v>
      </c>
      <c r="AO608" s="39">
        <v>0</v>
      </c>
      <c r="AP608" s="39">
        <v>0</v>
      </c>
      <c r="AQ608" s="39">
        <v>0</v>
      </c>
      <c r="AR608" s="39">
        <v>0</v>
      </c>
      <c r="AS608" s="39">
        <v>0</v>
      </c>
      <c r="AT608" s="39">
        <v>0</v>
      </c>
      <c r="AU608" s="39">
        <v>0</v>
      </c>
      <c r="AV608" s="39">
        <v>0</v>
      </c>
      <c r="AW608" s="39">
        <v>0</v>
      </c>
      <c r="AX608" s="39">
        <v>0</v>
      </c>
      <c r="AY608" s="39">
        <v>0</v>
      </c>
      <c r="AZ608" s="39">
        <v>0</v>
      </c>
      <c r="BA608" s="39">
        <v>1</v>
      </c>
      <c r="BB608" s="39">
        <v>0</v>
      </c>
      <c r="BC608" s="39">
        <v>0</v>
      </c>
      <c r="BD608" s="39">
        <v>0</v>
      </c>
      <c r="BE608" s="39">
        <v>1</v>
      </c>
      <c r="BF608" s="39">
        <v>0</v>
      </c>
      <c r="BG608" s="39">
        <v>0</v>
      </c>
      <c r="BH608" s="39">
        <v>0</v>
      </c>
      <c r="BI608" s="39">
        <v>0</v>
      </c>
      <c r="BJ608" s="39">
        <v>1</v>
      </c>
      <c r="BK608" s="39">
        <v>1</v>
      </c>
      <c r="BL608" s="39">
        <v>1</v>
      </c>
      <c r="BM608" s="39">
        <v>1</v>
      </c>
      <c r="BN608" s="39">
        <v>0</v>
      </c>
      <c r="BO608" s="39">
        <v>0</v>
      </c>
      <c r="BP608" s="39">
        <v>0</v>
      </c>
      <c r="BQ608" s="39">
        <v>1</v>
      </c>
      <c r="BR608" s="39">
        <v>0</v>
      </c>
      <c r="BS608" s="39">
        <v>0</v>
      </c>
      <c r="BT608" s="39">
        <v>0</v>
      </c>
      <c r="BU608" s="39">
        <v>1</v>
      </c>
      <c r="BV608" s="39">
        <v>15</v>
      </c>
      <c r="BW608" s="39">
        <v>0</v>
      </c>
      <c r="BX608" s="39">
        <v>7</v>
      </c>
      <c r="BY608" s="5">
        <v>1</v>
      </c>
      <c r="BZ608" s="39">
        <v>1</v>
      </c>
      <c r="CA608" s="39">
        <v>1</v>
      </c>
      <c r="CB608" s="39">
        <v>2</v>
      </c>
      <c r="CC608" s="39">
        <v>2</v>
      </c>
      <c r="CD608" s="5">
        <v>1</v>
      </c>
      <c r="CE608"/>
      <c r="CF608">
        <v>1</v>
      </c>
      <c r="CG608">
        <v>2</v>
      </c>
      <c r="CH608">
        <v>2</v>
      </c>
      <c r="CI608">
        <v>1</v>
      </c>
      <c r="CJ608">
        <v>1</v>
      </c>
      <c r="CK608">
        <v>2</v>
      </c>
      <c r="CL608" s="18">
        <v>2</v>
      </c>
      <c r="CM608" s="5">
        <v>1</v>
      </c>
      <c r="CN608"/>
      <c r="CO608">
        <v>1</v>
      </c>
      <c r="CP608">
        <v>5</v>
      </c>
      <c r="CQ608">
        <v>2</v>
      </c>
      <c r="CR608">
        <v>1</v>
      </c>
      <c r="CS608">
        <v>1</v>
      </c>
      <c r="CT608">
        <v>2</v>
      </c>
      <c r="CU608">
        <v>2</v>
      </c>
      <c r="CV608">
        <v>2</v>
      </c>
      <c r="CW608" s="18">
        <v>2</v>
      </c>
      <c r="CX608" s="5">
        <v>1</v>
      </c>
      <c r="CY608" s="39">
        <v>2</v>
      </c>
      <c r="CZ608" s="39">
        <v>1</v>
      </c>
      <c r="DA608" s="39">
        <v>2</v>
      </c>
      <c r="DB608" s="39">
        <v>1</v>
      </c>
      <c r="DC608" s="39">
        <v>1</v>
      </c>
      <c r="DD608"/>
      <c r="DE608" s="39">
        <v>2</v>
      </c>
      <c r="DF608" s="18">
        <v>2</v>
      </c>
      <c r="DG608" s="5">
        <v>2</v>
      </c>
      <c r="DH608" s="39">
        <v>2</v>
      </c>
      <c r="DI608"/>
      <c r="DJ608"/>
      <c r="DK608"/>
      <c r="DL608"/>
      <c r="DM608"/>
      <c r="DN608"/>
      <c r="DO608"/>
      <c r="DP608"/>
      <c r="DQ608"/>
      <c r="DR608" s="18">
        <v>0</v>
      </c>
      <c r="DS608" s="5">
        <v>1</v>
      </c>
      <c r="DT608"/>
      <c r="DU608" s="39">
        <v>1</v>
      </c>
      <c r="DV608" s="39" t="s">
        <v>3116</v>
      </c>
      <c r="DW608" s="39">
        <v>1</v>
      </c>
      <c r="DX608" s="39">
        <v>1</v>
      </c>
      <c r="DY608" s="39">
        <v>2</v>
      </c>
      <c r="DZ608"/>
      <c r="EA608"/>
      <c r="EB608"/>
      <c r="EC608">
        <v>2</v>
      </c>
      <c r="ED608" s="18">
        <v>3</v>
      </c>
      <c r="EE608" s="5">
        <v>2</v>
      </c>
      <c r="EF608" s="39">
        <v>2</v>
      </c>
      <c r="EG608"/>
      <c r="EH608"/>
      <c r="EI608"/>
      <c r="EJ608"/>
      <c r="EK608"/>
      <c r="EL608" s="18">
        <v>0</v>
      </c>
      <c r="EM608" s="5">
        <v>1</v>
      </c>
      <c r="EN608" s="39">
        <v>1</v>
      </c>
      <c r="EO608" s="39">
        <v>1</v>
      </c>
      <c r="EP608" s="39">
        <v>1</v>
      </c>
      <c r="EQ608"/>
      <c r="ER608" s="39">
        <v>2</v>
      </c>
      <c r="ES608" s="39">
        <v>1</v>
      </c>
      <c r="ET608" t="s">
        <v>1898</v>
      </c>
      <c r="EU608">
        <v>1</v>
      </c>
      <c r="EV608">
        <v>2</v>
      </c>
      <c r="EW608">
        <v>2</v>
      </c>
      <c r="EX608" s="18">
        <v>1</v>
      </c>
      <c r="EY608" s="5">
        <v>3</v>
      </c>
      <c r="EZ608" s="39">
        <v>3</v>
      </c>
      <c r="FA608" s="39">
        <v>1</v>
      </c>
      <c r="FB608" s="39">
        <v>0</v>
      </c>
      <c r="FC608" s="39">
        <v>1</v>
      </c>
      <c r="FD608" s="39">
        <v>1</v>
      </c>
      <c r="FE608" s="39">
        <v>1</v>
      </c>
      <c r="FF608" s="39">
        <v>2</v>
      </c>
      <c r="FG608" s="39">
        <v>1</v>
      </c>
      <c r="FH608" s="39">
        <v>3</v>
      </c>
      <c r="FI608"/>
      <c r="FJ608"/>
      <c r="FK608"/>
      <c r="FL608" s="18">
        <v>2</v>
      </c>
      <c r="FM608" s="5">
        <v>2</v>
      </c>
      <c r="FN608">
        <v>2</v>
      </c>
      <c r="FO608"/>
      <c r="FP608"/>
      <c r="FQ608"/>
      <c r="FR608"/>
      <c r="FS608"/>
      <c r="FT608"/>
      <c r="FU608"/>
      <c r="FV608"/>
      <c r="FW608"/>
      <c r="FX608" s="18">
        <v>0</v>
      </c>
      <c r="FY608" s="5">
        <v>2</v>
      </c>
      <c r="FZ608">
        <v>2</v>
      </c>
      <c r="GA608">
        <v>2</v>
      </c>
      <c r="GB608">
        <v>3</v>
      </c>
      <c r="GC608"/>
      <c r="GD608"/>
      <c r="GE608"/>
      <c r="GF608"/>
      <c r="GG608"/>
      <c r="GH608"/>
      <c r="GI608"/>
      <c r="GJ608"/>
      <c r="GK608" s="18">
        <v>0</v>
      </c>
      <c r="GL608" s="5">
        <v>2</v>
      </c>
      <c r="GM608">
        <v>2</v>
      </c>
      <c r="GN608"/>
      <c r="GO608"/>
      <c r="GP608"/>
      <c r="GQ608"/>
      <c r="GR608"/>
      <c r="GS608"/>
      <c r="GT608"/>
      <c r="GU608"/>
      <c r="GV608" s="18">
        <v>0</v>
      </c>
      <c r="GW608" s="5">
        <v>2</v>
      </c>
      <c r="GX608"/>
      <c r="GY608"/>
      <c r="GZ608"/>
      <c r="HA608"/>
      <c r="HB608"/>
      <c r="HC608"/>
      <c r="HD608" s="18">
        <v>0</v>
      </c>
      <c r="HE608" s="5">
        <v>2</v>
      </c>
      <c r="HF608"/>
      <c r="HG608"/>
      <c r="HH608"/>
      <c r="HI608"/>
      <c r="HJ608"/>
      <c r="HK608"/>
      <c r="HL608"/>
      <c r="HM608">
        <v>0</v>
      </c>
      <c r="HN608" s="5">
        <v>1</v>
      </c>
      <c r="HO608" s="39">
        <v>1</v>
      </c>
      <c r="HP608"/>
      <c r="HQ608">
        <v>1</v>
      </c>
      <c r="HR608">
        <v>2</v>
      </c>
      <c r="HS608">
        <v>1</v>
      </c>
      <c r="HT608">
        <v>1</v>
      </c>
      <c r="HU608">
        <v>2</v>
      </c>
      <c r="HV608">
        <v>3</v>
      </c>
      <c r="HW608" s="5">
        <v>2</v>
      </c>
      <c r="HX608"/>
      <c r="HY608">
        <v>2</v>
      </c>
      <c r="HZ608" s="7">
        <v>2</v>
      </c>
      <c r="IA608" s="7">
        <v>2</v>
      </c>
      <c r="IB608" s="7">
        <v>0</v>
      </c>
      <c r="IC608" s="7">
        <v>0</v>
      </c>
      <c r="ID608" s="7">
        <v>3</v>
      </c>
      <c r="IE608" s="7">
        <v>1</v>
      </c>
      <c r="IF608" s="7">
        <v>2</v>
      </c>
      <c r="IG608" s="7">
        <v>0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  <c r="IM608" s="7">
        <v>3</v>
      </c>
      <c r="IN608" s="39">
        <v>0</v>
      </c>
      <c r="IO608" s="39">
        <v>0</v>
      </c>
      <c r="IP608" s="39">
        <v>0</v>
      </c>
      <c r="IQ608" s="39">
        <v>0</v>
      </c>
      <c r="IR608" s="39">
        <v>0</v>
      </c>
      <c r="IS608" s="39">
        <v>0</v>
      </c>
      <c r="IT608" s="39">
        <v>1</v>
      </c>
      <c r="IU608" s="39">
        <v>0</v>
      </c>
      <c r="IW608" s="39">
        <v>0</v>
      </c>
      <c r="IX608" s="39">
        <v>1</v>
      </c>
      <c r="IY608" s="39">
        <v>0</v>
      </c>
      <c r="IZ608" s="39">
        <v>2</v>
      </c>
      <c r="JA608" s="9" t="s">
        <v>3115</v>
      </c>
      <c r="JB608">
        <f t="shared" si="57"/>
        <v>2</v>
      </c>
      <c r="JC608">
        <f t="shared" si="58"/>
        <v>13</v>
      </c>
      <c r="JD608">
        <f t="shared" si="59"/>
        <v>4</v>
      </c>
    </row>
    <row r="609" spans="1:264" x14ac:dyDescent="0.25">
      <c r="A609" s="3">
        <v>42724</v>
      </c>
      <c r="B609" s="3">
        <v>42906</v>
      </c>
      <c r="C609" s="13" t="s">
        <v>3117</v>
      </c>
      <c r="D609" t="s">
        <v>93</v>
      </c>
      <c r="E609">
        <v>9</v>
      </c>
      <c r="F609">
        <v>2912601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120</v>
      </c>
      <c r="T609">
        <v>80</v>
      </c>
      <c r="U609" s="38">
        <v>29645</v>
      </c>
      <c r="V609">
        <v>2</v>
      </c>
      <c r="W609">
        <v>2</v>
      </c>
      <c r="X609" t="s">
        <v>242</v>
      </c>
      <c r="Y609" t="s">
        <v>499</v>
      </c>
      <c r="Z609">
        <v>2</v>
      </c>
      <c r="AA609">
        <v>2</v>
      </c>
      <c r="AB609" t="s">
        <v>301</v>
      </c>
      <c r="AC609">
        <v>4</v>
      </c>
      <c r="AD609">
        <v>2</v>
      </c>
      <c r="AE609" t="s">
        <v>672</v>
      </c>
      <c r="AG609">
        <v>0</v>
      </c>
      <c r="AH609">
        <v>0</v>
      </c>
      <c r="AI609">
        <v>1</v>
      </c>
      <c r="AJ609">
        <v>0</v>
      </c>
      <c r="AK609">
        <v>0</v>
      </c>
      <c r="AL609" s="5">
        <v>2</v>
      </c>
      <c r="AM609" s="39">
        <v>2</v>
      </c>
      <c r="AN609" s="39">
        <v>2</v>
      </c>
      <c r="AO609" s="39">
        <v>0</v>
      </c>
      <c r="AP609" s="39">
        <v>2</v>
      </c>
      <c r="AQ609" s="39">
        <v>1</v>
      </c>
      <c r="AR609" s="39">
        <v>0</v>
      </c>
      <c r="AS609" s="39">
        <v>0</v>
      </c>
      <c r="AT609" s="39">
        <v>0</v>
      </c>
      <c r="AU609" s="39">
        <v>0</v>
      </c>
      <c r="AV609" s="39">
        <v>1</v>
      </c>
      <c r="AW609" s="39">
        <v>0</v>
      </c>
      <c r="AX609" s="39">
        <v>0</v>
      </c>
      <c r="AY609" s="39">
        <v>0</v>
      </c>
      <c r="AZ609" s="39">
        <v>0</v>
      </c>
      <c r="BA609" s="39">
        <v>0</v>
      </c>
      <c r="BB609" s="39">
        <v>0</v>
      </c>
      <c r="BC609" s="39">
        <v>0</v>
      </c>
      <c r="BD609" s="39">
        <v>0</v>
      </c>
      <c r="BE609" s="39">
        <v>0</v>
      </c>
      <c r="BF609" s="39">
        <v>1</v>
      </c>
      <c r="BG609" s="39">
        <v>1</v>
      </c>
      <c r="BH609" s="39">
        <v>1</v>
      </c>
      <c r="BI609" s="39">
        <v>1</v>
      </c>
      <c r="BJ609" s="39">
        <v>0</v>
      </c>
      <c r="BK609" s="39">
        <v>0</v>
      </c>
      <c r="BL609" s="39">
        <v>0</v>
      </c>
      <c r="BM609" s="39">
        <v>0</v>
      </c>
      <c r="BN609" s="39">
        <v>0</v>
      </c>
      <c r="BO609" s="39">
        <v>0</v>
      </c>
      <c r="BP609" s="39">
        <v>0</v>
      </c>
      <c r="BQ609" s="39">
        <v>1</v>
      </c>
      <c r="BR609" s="39">
        <v>1</v>
      </c>
      <c r="BS609" s="39">
        <v>0</v>
      </c>
      <c r="BT609" s="39">
        <v>1</v>
      </c>
      <c r="BU609" s="39">
        <v>1</v>
      </c>
      <c r="BV609" s="39">
        <v>5</v>
      </c>
      <c r="BW609" s="39">
        <v>5</v>
      </c>
      <c r="BX609" s="39">
        <v>5</v>
      </c>
      <c r="BY609" s="5">
        <v>1</v>
      </c>
      <c r="BZ609" s="39">
        <v>1</v>
      </c>
      <c r="CA609" s="39">
        <v>2</v>
      </c>
      <c r="CB609" s="39">
        <v>2</v>
      </c>
      <c r="CC609" s="39">
        <v>3</v>
      </c>
      <c r="CD609" s="5">
        <v>1</v>
      </c>
      <c r="CF609">
        <v>1</v>
      </c>
      <c r="CG609">
        <v>2</v>
      </c>
      <c r="CH609">
        <v>2</v>
      </c>
      <c r="CI609">
        <v>1</v>
      </c>
      <c r="CJ609">
        <v>2</v>
      </c>
      <c r="CK609">
        <v>2</v>
      </c>
      <c r="CL609" s="18">
        <v>1</v>
      </c>
      <c r="CM609" s="5">
        <v>1</v>
      </c>
      <c r="CO609">
        <v>1</v>
      </c>
      <c r="CP609" t="s">
        <v>3118</v>
      </c>
      <c r="CQ609">
        <v>2</v>
      </c>
      <c r="CR609">
        <v>1</v>
      </c>
      <c r="CS609">
        <v>1</v>
      </c>
      <c r="CT609">
        <v>1</v>
      </c>
      <c r="CV609">
        <v>1</v>
      </c>
      <c r="CW609" s="18">
        <v>3</v>
      </c>
      <c r="CX609" s="5">
        <v>1</v>
      </c>
      <c r="CY609" s="39">
        <v>1</v>
      </c>
      <c r="CZ609" s="39">
        <v>1</v>
      </c>
      <c r="DA609" s="39">
        <v>2</v>
      </c>
      <c r="DB609" s="39">
        <v>2</v>
      </c>
      <c r="DC609" s="39">
        <v>1</v>
      </c>
      <c r="DD609" s="39">
        <v>1</v>
      </c>
      <c r="DE609" s="39">
        <v>2</v>
      </c>
      <c r="DF609" s="18">
        <v>2</v>
      </c>
      <c r="DG609" s="5">
        <v>1</v>
      </c>
      <c r="DI609">
        <v>2</v>
      </c>
      <c r="DJ609">
        <v>2</v>
      </c>
      <c r="DL609">
        <v>2</v>
      </c>
      <c r="DN609">
        <v>1</v>
      </c>
      <c r="DQ609">
        <v>2</v>
      </c>
      <c r="DR609" s="18">
        <v>2</v>
      </c>
      <c r="DS609" s="5">
        <v>2</v>
      </c>
      <c r="DT609" s="39">
        <v>1</v>
      </c>
      <c r="DU609" s="39">
        <v>1</v>
      </c>
      <c r="DV609" t="s">
        <v>3119</v>
      </c>
      <c r="DW609">
        <v>2</v>
      </c>
      <c r="DX609">
        <v>1</v>
      </c>
      <c r="DY609">
        <v>1</v>
      </c>
      <c r="DZ609">
        <v>2</v>
      </c>
      <c r="EB609">
        <v>1</v>
      </c>
      <c r="EC609">
        <v>4</v>
      </c>
      <c r="ED609" s="18">
        <v>3</v>
      </c>
      <c r="EE609" s="5">
        <v>1</v>
      </c>
      <c r="EG609">
        <v>1</v>
      </c>
      <c r="EH609">
        <v>2</v>
      </c>
      <c r="EI609">
        <v>2</v>
      </c>
      <c r="EJ609">
        <v>2</v>
      </c>
      <c r="EK609">
        <v>1</v>
      </c>
      <c r="EL609" s="18">
        <v>1</v>
      </c>
      <c r="EM609" s="5">
        <v>1</v>
      </c>
      <c r="EN609" s="39">
        <v>2</v>
      </c>
      <c r="EO609" s="39">
        <v>1</v>
      </c>
      <c r="EP609" s="39">
        <v>1</v>
      </c>
      <c r="EQ609" s="39">
        <v>1</v>
      </c>
      <c r="ER609" s="39">
        <v>1</v>
      </c>
      <c r="ES609" s="39">
        <v>1</v>
      </c>
      <c r="ET609" t="s">
        <v>377</v>
      </c>
      <c r="EU609">
        <v>5</v>
      </c>
      <c r="EV609">
        <v>2</v>
      </c>
      <c r="EW609">
        <v>4</v>
      </c>
      <c r="EX609" s="18">
        <v>3</v>
      </c>
      <c r="EY609" s="5">
        <v>3</v>
      </c>
      <c r="EZ609" s="39">
        <v>3</v>
      </c>
      <c r="FA609" s="39">
        <v>1</v>
      </c>
      <c r="FB609" s="39">
        <v>1</v>
      </c>
      <c r="FC609" s="39">
        <v>1</v>
      </c>
      <c r="FD609" s="39">
        <v>2</v>
      </c>
      <c r="FE609" s="39">
        <v>2</v>
      </c>
      <c r="FF609" s="39">
        <v>2</v>
      </c>
      <c r="FG609" s="39">
        <v>2</v>
      </c>
      <c r="FL609" s="18">
        <v>0</v>
      </c>
      <c r="FM609" s="5">
        <v>2</v>
      </c>
      <c r="FN609">
        <v>2</v>
      </c>
      <c r="FX609" s="18">
        <v>0</v>
      </c>
      <c r="FY609" s="5">
        <v>1</v>
      </c>
      <c r="GA609">
        <v>1</v>
      </c>
      <c r="GB609">
        <v>1</v>
      </c>
      <c r="GC609">
        <v>2</v>
      </c>
      <c r="GD609">
        <v>2</v>
      </c>
      <c r="GF609">
        <v>3</v>
      </c>
      <c r="GG609">
        <v>1</v>
      </c>
      <c r="GH609" t="s">
        <v>2468</v>
      </c>
      <c r="GI609">
        <v>2</v>
      </c>
      <c r="GJ609">
        <v>2</v>
      </c>
      <c r="GK609" s="18">
        <v>1</v>
      </c>
      <c r="GL609" s="5">
        <v>1</v>
      </c>
      <c r="GO609">
        <v>1</v>
      </c>
      <c r="GP609">
        <v>3</v>
      </c>
      <c r="GQ609">
        <v>1</v>
      </c>
      <c r="GR609">
        <v>1</v>
      </c>
      <c r="GV609" s="18">
        <v>1</v>
      </c>
      <c r="GW609" s="5">
        <v>1</v>
      </c>
      <c r="GX609">
        <v>1</v>
      </c>
      <c r="GY609">
        <v>2</v>
      </c>
      <c r="GZ609">
        <v>2</v>
      </c>
      <c r="HA609">
        <v>1</v>
      </c>
      <c r="HB609">
        <v>1</v>
      </c>
      <c r="HC609">
        <v>5</v>
      </c>
      <c r="HD609" s="18">
        <v>1</v>
      </c>
      <c r="HE609" s="5">
        <v>1</v>
      </c>
      <c r="HF609" s="39">
        <v>2</v>
      </c>
      <c r="HG609" t="s">
        <v>3101</v>
      </c>
      <c r="HH609">
        <v>1</v>
      </c>
      <c r="HI609">
        <v>1</v>
      </c>
      <c r="HK609">
        <v>3</v>
      </c>
      <c r="HL609">
        <v>5</v>
      </c>
      <c r="HM609">
        <v>2</v>
      </c>
      <c r="HN609" s="5">
        <v>1</v>
      </c>
      <c r="HO609" s="39">
        <v>2</v>
      </c>
      <c r="HV609">
        <v>0</v>
      </c>
      <c r="HW609" s="5">
        <v>1</v>
      </c>
      <c r="HX609">
        <v>1</v>
      </c>
      <c r="HZ609" s="7">
        <v>1</v>
      </c>
      <c r="IA609" s="7">
        <v>3</v>
      </c>
      <c r="IB609" s="7">
        <v>2</v>
      </c>
      <c r="IC609" s="7">
        <v>2</v>
      </c>
      <c r="ID609" s="7">
        <v>3</v>
      </c>
      <c r="IE609" s="7">
        <v>1</v>
      </c>
      <c r="IF609" s="7">
        <v>3</v>
      </c>
      <c r="IG609" s="7">
        <v>0</v>
      </c>
      <c r="IH609" s="7">
        <v>0</v>
      </c>
      <c r="II609" s="7">
        <v>1</v>
      </c>
      <c r="IJ609" s="7">
        <v>1</v>
      </c>
      <c r="IK609" s="7">
        <v>2</v>
      </c>
      <c r="IL609" s="7">
        <v>2</v>
      </c>
      <c r="IM609" s="7">
        <v>0</v>
      </c>
      <c r="IN609" s="37">
        <v>0</v>
      </c>
      <c r="IO609" s="37">
        <v>0</v>
      </c>
      <c r="IP609" s="37">
        <v>0</v>
      </c>
      <c r="IQ609" s="37">
        <v>1</v>
      </c>
      <c r="IR609" s="37">
        <v>0</v>
      </c>
      <c r="IS609" s="37">
        <v>3</v>
      </c>
      <c r="IT609" s="37">
        <v>3</v>
      </c>
      <c r="IU609" s="37">
        <v>0</v>
      </c>
      <c r="IV609" s="37"/>
      <c r="IW609" s="37">
        <v>0</v>
      </c>
      <c r="IX609" s="37">
        <v>1</v>
      </c>
      <c r="IY609" s="37">
        <v>1</v>
      </c>
      <c r="IZ609" s="37">
        <v>2</v>
      </c>
      <c r="JA609" s="9" t="s">
        <v>301</v>
      </c>
      <c r="JB609">
        <f t="shared" si="57"/>
        <v>5</v>
      </c>
      <c r="JC609">
        <f t="shared" si="58"/>
        <v>21</v>
      </c>
      <c r="JD609">
        <f t="shared" si="59"/>
        <v>11</v>
      </c>
    </row>
    <row r="610" spans="1:264" x14ac:dyDescent="0.25">
      <c r="A610" s="3">
        <v>42725</v>
      </c>
      <c r="B610" s="3">
        <v>42907</v>
      </c>
      <c r="C610" s="13" t="s">
        <v>3120</v>
      </c>
      <c r="D610" t="s">
        <v>93</v>
      </c>
      <c r="E610">
        <v>10</v>
      </c>
      <c r="F610">
        <v>5261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110</v>
      </c>
      <c r="T610">
        <v>70</v>
      </c>
      <c r="U610" s="38">
        <v>26787</v>
      </c>
      <c r="V610">
        <v>1</v>
      </c>
      <c r="W610">
        <v>2</v>
      </c>
      <c r="X610" t="s">
        <v>242</v>
      </c>
      <c r="Y610" t="s">
        <v>499</v>
      </c>
      <c r="Z610">
        <v>2</v>
      </c>
      <c r="AA610">
        <v>1</v>
      </c>
      <c r="AB610" t="s">
        <v>3107</v>
      </c>
      <c r="AC610">
        <v>2</v>
      </c>
      <c r="AD610">
        <v>3</v>
      </c>
      <c r="AG610">
        <v>0</v>
      </c>
      <c r="AH610">
        <v>0</v>
      </c>
      <c r="AI610">
        <v>0</v>
      </c>
      <c r="AJ610">
        <v>0</v>
      </c>
      <c r="AK610">
        <v>0</v>
      </c>
      <c r="AL610" s="5">
        <v>2</v>
      </c>
      <c r="AM610" s="39">
        <v>2</v>
      </c>
      <c r="AN610" s="39">
        <v>1</v>
      </c>
      <c r="AO610" s="39">
        <v>0</v>
      </c>
      <c r="AP610" s="39">
        <v>0</v>
      </c>
      <c r="AQ610" s="39">
        <v>0</v>
      </c>
      <c r="AR610" s="39">
        <v>1</v>
      </c>
      <c r="AS610" s="39">
        <v>0</v>
      </c>
      <c r="AT610" s="39">
        <v>0</v>
      </c>
      <c r="AU610" s="39">
        <v>0</v>
      </c>
      <c r="AV610" s="39">
        <v>0</v>
      </c>
      <c r="AW610" s="39">
        <v>0</v>
      </c>
      <c r="AX610" s="39">
        <v>0</v>
      </c>
      <c r="AY610" s="39">
        <v>0</v>
      </c>
      <c r="AZ610" s="39">
        <v>0</v>
      </c>
      <c r="BA610" s="39">
        <v>0</v>
      </c>
      <c r="BB610" s="39">
        <v>1</v>
      </c>
      <c r="BC610" s="39">
        <v>0</v>
      </c>
      <c r="BD610" s="39">
        <v>0</v>
      </c>
      <c r="BE610" s="39">
        <v>0</v>
      </c>
      <c r="BF610" s="39">
        <v>1</v>
      </c>
      <c r="BG610" s="39">
        <v>1</v>
      </c>
      <c r="BH610" s="39">
        <v>1</v>
      </c>
      <c r="BI610" s="39">
        <v>2</v>
      </c>
      <c r="BN610" s="39">
        <v>0</v>
      </c>
      <c r="BO610" s="39">
        <v>0</v>
      </c>
      <c r="BP610" s="39">
        <v>0</v>
      </c>
      <c r="BQ610" s="39">
        <v>2</v>
      </c>
      <c r="BR610" s="39">
        <v>2</v>
      </c>
      <c r="BS610" s="39">
        <v>1</v>
      </c>
      <c r="BT610" s="39">
        <v>1</v>
      </c>
      <c r="BU610" s="39">
        <v>1</v>
      </c>
      <c r="BV610" s="39">
        <v>30</v>
      </c>
      <c r="BW610" s="39">
        <v>0</v>
      </c>
      <c r="BX610" s="39">
        <v>30</v>
      </c>
      <c r="BY610" s="5">
        <v>2</v>
      </c>
      <c r="BZ610" s="39">
        <v>1</v>
      </c>
      <c r="CA610" s="39">
        <v>2</v>
      </c>
      <c r="CB610" s="39">
        <v>2</v>
      </c>
      <c r="CC610" s="39">
        <v>3</v>
      </c>
      <c r="CD610" s="5">
        <v>1</v>
      </c>
      <c r="CF610">
        <v>1</v>
      </c>
      <c r="CG610">
        <v>1</v>
      </c>
      <c r="CH610">
        <v>2</v>
      </c>
      <c r="CI610">
        <v>1</v>
      </c>
      <c r="CJ610">
        <v>1</v>
      </c>
      <c r="CK610">
        <v>5</v>
      </c>
      <c r="CL610" s="18">
        <v>2</v>
      </c>
      <c r="CM610" s="5">
        <v>1</v>
      </c>
      <c r="CO610">
        <v>2</v>
      </c>
      <c r="CQ610">
        <v>1</v>
      </c>
      <c r="CR610">
        <v>1</v>
      </c>
      <c r="CS610">
        <v>1</v>
      </c>
      <c r="CT610">
        <v>1</v>
      </c>
      <c r="CV610">
        <v>4</v>
      </c>
      <c r="CW610" s="18">
        <v>4</v>
      </c>
      <c r="CX610" s="5">
        <v>1</v>
      </c>
      <c r="CY610" s="39">
        <v>1</v>
      </c>
      <c r="DA610" s="39">
        <v>1</v>
      </c>
      <c r="DB610" s="39">
        <v>1</v>
      </c>
      <c r="DC610" s="39">
        <v>2</v>
      </c>
      <c r="DD610" s="39">
        <v>1</v>
      </c>
      <c r="DE610" s="39">
        <v>4</v>
      </c>
      <c r="DF610" s="18">
        <v>3</v>
      </c>
      <c r="DG610" s="5">
        <v>1</v>
      </c>
      <c r="DI610">
        <v>1</v>
      </c>
      <c r="DJ610">
        <v>1</v>
      </c>
      <c r="DK610">
        <v>5</v>
      </c>
      <c r="DL610">
        <v>2</v>
      </c>
      <c r="DN610">
        <v>1</v>
      </c>
      <c r="DR610" s="18">
        <v>3</v>
      </c>
      <c r="DS610" s="5">
        <v>2</v>
      </c>
      <c r="DT610">
        <v>2</v>
      </c>
      <c r="ED610" s="18">
        <v>0</v>
      </c>
      <c r="EE610" s="5">
        <v>1</v>
      </c>
      <c r="EG610">
        <v>1</v>
      </c>
      <c r="EH610">
        <v>1</v>
      </c>
      <c r="EI610">
        <v>2</v>
      </c>
      <c r="EJ610">
        <v>2</v>
      </c>
      <c r="EK610">
        <v>4</v>
      </c>
      <c r="EL610" s="18">
        <v>2</v>
      </c>
      <c r="EM610" s="5">
        <v>1</v>
      </c>
      <c r="EN610" s="39">
        <v>2</v>
      </c>
      <c r="EP610" s="39">
        <v>1</v>
      </c>
      <c r="EQ610" s="39">
        <v>2</v>
      </c>
      <c r="ER610" s="39">
        <v>1</v>
      </c>
      <c r="ES610" s="39">
        <v>1</v>
      </c>
      <c r="ET610" t="s">
        <v>323</v>
      </c>
      <c r="EU610">
        <v>4</v>
      </c>
      <c r="EV610">
        <v>2</v>
      </c>
      <c r="EW610">
        <v>5</v>
      </c>
      <c r="EX610" s="18">
        <v>2</v>
      </c>
      <c r="EY610" s="5">
        <v>3</v>
      </c>
      <c r="EZ610" s="39">
        <v>3</v>
      </c>
      <c r="FA610" s="39">
        <v>1</v>
      </c>
      <c r="FB610" s="39">
        <v>1</v>
      </c>
      <c r="FC610" s="39">
        <v>1</v>
      </c>
      <c r="FD610" s="39">
        <v>2</v>
      </c>
      <c r="FE610" s="39">
        <v>1</v>
      </c>
      <c r="FF610" s="39">
        <v>1</v>
      </c>
      <c r="FH610">
        <v>2</v>
      </c>
      <c r="FI610">
        <v>3</v>
      </c>
      <c r="FL610" s="18">
        <v>2</v>
      </c>
      <c r="FM610" s="5">
        <v>1</v>
      </c>
      <c r="FN610" s="39">
        <v>1</v>
      </c>
      <c r="FO610" t="s">
        <v>323</v>
      </c>
      <c r="FP610">
        <v>4</v>
      </c>
      <c r="FQ610">
        <v>1</v>
      </c>
      <c r="FR610">
        <v>2</v>
      </c>
      <c r="FS610">
        <v>1</v>
      </c>
      <c r="FT610">
        <v>1</v>
      </c>
      <c r="FU610">
        <v>1</v>
      </c>
      <c r="FV610">
        <v>1</v>
      </c>
      <c r="FW610">
        <v>5</v>
      </c>
      <c r="FX610" s="18">
        <v>4</v>
      </c>
      <c r="FY610" s="5">
        <v>1</v>
      </c>
      <c r="FZ610" s="39">
        <v>1</v>
      </c>
      <c r="GA610" s="39">
        <v>1</v>
      </c>
      <c r="GC610">
        <v>2</v>
      </c>
      <c r="GD610">
        <v>1</v>
      </c>
      <c r="GF610">
        <v>1</v>
      </c>
      <c r="GG610">
        <v>1</v>
      </c>
      <c r="GH610" t="s">
        <v>330</v>
      </c>
      <c r="GI610">
        <v>2</v>
      </c>
      <c r="GJ610">
        <v>5</v>
      </c>
      <c r="GK610" s="18">
        <v>3</v>
      </c>
      <c r="GL610" s="5">
        <v>1</v>
      </c>
      <c r="GM610" s="39">
        <v>1</v>
      </c>
      <c r="GN610" s="39"/>
      <c r="GO610" s="39">
        <v>6</v>
      </c>
      <c r="GP610" s="39">
        <v>1</v>
      </c>
      <c r="GR610" t="s">
        <v>330</v>
      </c>
      <c r="GS610">
        <v>2</v>
      </c>
      <c r="GU610">
        <v>5</v>
      </c>
      <c r="GV610" s="18">
        <v>1</v>
      </c>
      <c r="GW610" s="5">
        <v>2</v>
      </c>
      <c r="HD610" s="18">
        <v>0</v>
      </c>
      <c r="HE610" s="5">
        <v>2</v>
      </c>
      <c r="HM610">
        <v>0</v>
      </c>
      <c r="HN610" s="5">
        <v>2</v>
      </c>
      <c r="HV610">
        <v>0</v>
      </c>
      <c r="HW610" s="5">
        <v>1</v>
      </c>
      <c r="HX610">
        <v>2</v>
      </c>
      <c r="HZ610" s="7">
        <v>2</v>
      </c>
      <c r="IA610" s="7">
        <v>4</v>
      </c>
      <c r="IB610" s="7">
        <v>3</v>
      </c>
      <c r="IC610" s="7">
        <v>3</v>
      </c>
      <c r="ID610" s="7">
        <v>0</v>
      </c>
      <c r="IE610" s="7">
        <v>2</v>
      </c>
      <c r="IF610" s="7">
        <v>2</v>
      </c>
      <c r="IG610" s="7">
        <v>2</v>
      </c>
      <c r="IH610" s="7">
        <v>4</v>
      </c>
      <c r="II610" s="7">
        <v>3</v>
      </c>
      <c r="IJ610" s="7">
        <v>1</v>
      </c>
      <c r="IK610" s="7">
        <v>0</v>
      </c>
      <c r="IL610" s="7">
        <v>0</v>
      </c>
      <c r="IM610" s="7">
        <v>0</v>
      </c>
      <c r="IN610" s="39">
        <v>0</v>
      </c>
      <c r="IO610" s="39">
        <v>0</v>
      </c>
      <c r="IP610" s="39">
        <v>0</v>
      </c>
      <c r="IQ610" s="39">
        <v>1</v>
      </c>
      <c r="IR610" s="39">
        <v>1</v>
      </c>
      <c r="IS610" s="39">
        <v>0</v>
      </c>
      <c r="IT610" s="39">
        <v>3</v>
      </c>
      <c r="IU610" s="39">
        <v>3</v>
      </c>
      <c r="IV610" s="37" t="s">
        <v>3121</v>
      </c>
      <c r="IW610" s="39">
        <v>1</v>
      </c>
      <c r="IX610" s="39">
        <v>1</v>
      </c>
      <c r="IY610" s="39">
        <v>2</v>
      </c>
      <c r="IZ610" s="39">
        <v>0</v>
      </c>
      <c r="JA610" s="9" t="s">
        <v>3107</v>
      </c>
      <c r="JB610">
        <f t="shared" si="57"/>
        <v>7</v>
      </c>
      <c r="JC610">
        <f t="shared" si="58"/>
        <v>26</v>
      </c>
      <c r="JD610">
        <f t="shared" si="59"/>
        <v>12</v>
      </c>
    </row>
    <row r="611" spans="1:264" x14ac:dyDescent="0.25">
      <c r="A611" s="3">
        <v>42725</v>
      </c>
      <c r="B611" s="3">
        <v>42907</v>
      </c>
      <c r="C611" s="13" t="s">
        <v>3122</v>
      </c>
      <c r="D611" t="s">
        <v>93</v>
      </c>
      <c r="E611">
        <v>11</v>
      </c>
      <c r="F611">
        <v>2350502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120</v>
      </c>
      <c r="T611">
        <v>80</v>
      </c>
      <c r="U611" s="38">
        <v>31411</v>
      </c>
      <c r="V611">
        <v>1</v>
      </c>
      <c r="W611">
        <v>2</v>
      </c>
      <c r="X611" t="s">
        <v>242</v>
      </c>
      <c r="Y611" t="s">
        <v>2609</v>
      </c>
      <c r="Z611">
        <v>2</v>
      </c>
      <c r="AA611">
        <v>2</v>
      </c>
      <c r="AB611" t="s">
        <v>3123</v>
      </c>
      <c r="AC611">
        <v>2</v>
      </c>
      <c r="AD611">
        <v>3</v>
      </c>
      <c r="AG611">
        <v>0</v>
      </c>
      <c r="AH611">
        <v>0</v>
      </c>
      <c r="AI611">
        <v>0</v>
      </c>
      <c r="AJ611">
        <v>0</v>
      </c>
      <c r="AK611">
        <v>0</v>
      </c>
      <c r="AL611" s="5">
        <v>2</v>
      </c>
      <c r="AM611" s="39">
        <v>2</v>
      </c>
      <c r="AN611" s="39">
        <v>2</v>
      </c>
      <c r="AO611" s="39">
        <v>0</v>
      </c>
      <c r="AP611" s="39">
        <v>1</v>
      </c>
      <c r="AQ611" s="39">
        <v>1</v>
      </c>
      <c r="AR611" s="39">
        <v>0</v>
      </c>
      <c r="AS611" s="39">
        <v>1</v>
      </c>
      <c r="AT611" s="39">
        <v>0</v>
      </c>
      <c r="AU611" s="39">
        <v>1</v>
      </c>
      <c r="AV611" s="39">
        <v>0</v>
      </c>
      <c r="AW611" s="39">
        <v>1</v>
      </c>
      <c r="AX611" s="39">
        <v>1</v>
      </c>
      <c r="AY611" s="39">
        <v>1</v>
      </c>
      <c r="AZ611" s="39">
        <v>0</v>
      </c>
      <c r="BA611" s="39">
        <v>0</v>
      </c>
      <c r="BB611" s="39">
        <v>1</v>
      </c>
      <c r="BC611" s="39">
        <v>1</v>
      </c>
      <c r="BD611" s="39">
        <v>1</v>
      </c>
      <c r="BE611" s="39">
        <v>1</v>
      </c>
      <c r="BF611" s="39">
        <v>2</v>
      </c>
      <c r="BG611" s="39">
        <v>2</v>
      </c>
      <c r="BH611" s="39">
        <v>2</v>
      </c>
      <c r="BI611" s="39">
        <v>2</v>
      </c>
      <c r="BJ611" s="39">
        <v>1</v>
      </c>
      <c r="BK611" s="39">
        <v>1</v>
      </c>
      <c r="BL611" s="39">
        <v>2</v>
      </c>
      <c r="BM611" s="39">
        <v>2</v>
      </c>
      <c r="BN611" s="39">
        <v>0</v>
      </c>
      <c r="BO611" s="39">
        <v>0</v>
      </c>
      <c r="BP611" s="39">
        <v>0</v>
      </c>
      <c r="BQ611" s="39">
        <v>0</v>
      </c>
      <c r="BR611" s="39">
        <v>2</v>
      </c>
      <c r="BS611" s="39">
        <v>3</v>
      </c>
      <c r="BT611" s="39">
        <v>1</v>
      </c>
      <c r="BU611" s="39">
        <v>2</v>
      </c>
      <c r="BV611" s="39">
        <v>10</v>
      </c>
      <c r="BW611" s="39">
        <v>3</v>
      </c>
      <c r="BX611" s="39">
        <v>3</v>
      </c>
      <c r="BY611" s="5">
        <v>1</v>
      </c>
      <c r="BZ611" s="39">
        <v>1</v>
      </c>
      <c r="CA611" s="39">
        <v>1</v>
      </c>
      <c r="CB611" s="39">
        <v>2</v>
      </c>
      <c r="CC611" s="39">
        <v>2</v>
      </c>
      <c r="CD611" s="5">
        <v>1</v>
      </c>
      <c r="CF611">
        <v>1</v>
      </c>
      <c r="CG611">
        <v>1</v>
      </c>
      <c r="CH611">
        <v>2</v>
      </c>
      <c r="CI611">
        <v>2</v>
      </c>
      <c r="CJ611">
        <v>1</v>
      </c>
      <c r="CK611">
        <v>5</v>
      </c>
      <c r="CL611" s="18">
        <v>2</v>
      </c>
      <c r="CM611" s="5">
        <v>1</v>
      </c>
      <c r="CO611">
        <v>1</v>
      </c>
      <c r="CP611" t="s">
        <v>316</v>
      </c>
      <c r="CQ611">
        <v>1</v>
      </c>
      <c r="CR611">
        <v>2</v>
      </c>
      <c r="CS611">
        <v>1</v>
      </c>
      <c r="CT611">
        <v>1</v>
      </c>
      <c r="CV611">
        <v>2</v>
      </c>
      <c r="CW611" s="18">
        <v>3</v>
      </c>
      <c r="CX611" s="5">
        <v>1</v>
      </c>
      <c r="CY611" s="39">
        <v>1</v>
      </c>
      <c r="CZ611" s="39">
        <v>1</v>
      </c>
      <c r="DA611" s="39">
        <v>1</v>
      </c>
      <c r="DB611" s="39">
        <v>2</v>
      </c>
      <c r="DC611" s="39">
        <v>2</v>
      </c>
      <c r="DD611" s="39">
        <v>1</v>
      </c>
      <c r="DE611" s="39">
        <v>5</v>
      </c>
      <c r="DF611" s="18">
        <v>2</v>
      </c>
      <c r="DG611" s="5">
        <v>1</v>
      </c>
      <c r="DI611">
        <v>1</v>
      </c>
      <c r="DJ611">
        <v>2</v>
      </c>
      <c r="DK611" t="s">
        <v>3124</v>
      </c>
      <c r="DL611">
        <v>2</v>
      </c>
      <c r="DN611">
        <v>2</v>
      </c>
      <c r="DQ611">
        <v>5</v>
      </c>
      <c r="DR611" s="18">
        <v>3</v>
      </c>
      <c r="DS611" s="5">
        <v>1</v>
      </c>
      <c r="DU611">
        <v>1</v>
      </c>
      <c r="DW611">
        <v>2</v>
      </c>
      <c r="DX611">
        <v>1</v>
      </c>
      <c r="DY611">
        <v>2</v>
      </c>
      <c r="EC611">
        <v>5</v>
      </c>
      <c r="ED611" s="18">
        <v>2</v>
      </c>
      <c r="EE611" s="5">
        <v>1</v>
      </c>
      <c r="EG611">
        <v>1</v>
      </c>
      <c r="EH611">
        <v>1</v>
      </c>
      <c r="EI611">
        <v>1</v>
      </c>
      <c r="EJ611">
        <v>2</v>
      </c>
      <c r="EK611">
        <v>5</v>
      </c>
      <c r="EL611" s="18">
        <v>3</v>
      </c>
      <c r="EM611" s="5">
        <v>1</v>
      </c>
      <c r="EN611" s="39">
        <v>1</v>
      </c>
      <c r="EO611" s="39">
        <v>1</v>
      </c>
      <c r="EP611" s="39">
        <v>1</v>
      </c>
      <c r="ER611">
        <v>2</v>
      </c>
      <c r="ES611">
        <v>2</v>
      </c>
      <c r="ET611" t="s">
        <v>2446</v>
      </c>
      <c r="EU611">
        <v>7</v>
      </c>
      <c r="EV611">
        <v>2</v>
      </c>
      <c r="EW611">
        <v>5</v>
      </c>
      <c r="EX611" s="18">
        <v>0</v>
      </c>
      <c r="FL611" s="18">
        <v>0</v>
      </c>
      <c r="FM611" s="5">
        <v>1</v>
      </c>
      <c r="FO611" t="s">
        <v>3125</v>
      </c>
      <c r="FP611">
        <v>1</v>
      </c>
      <c r="FQ611">
        <v>1</v>
      </c>
      <c r="FR611">
        <v>2</v>
      </c>
      <c r="FS611">
        <v>1</v>
      </c>
      <c r="FT611">
        <v>2</v>
      </c>
      <c r="FU611">
        <v>2</v>
      </c>
      <c r="FV611">
        <v>2</v>
      </c>
      <c r="FW611">
        <v>5</v>
      </c>
      <c r="FX611" s="18">
        <v>1</v>
      </c>
      <c r="FY611" s="5">
        <v>1</v>
      </c>
      <c r="GA611">
        <v>2</v>
      </c>
      <c r="GB611">
        <v>2</v>
      </c>
      <c r="GE611">
        <v>2</v>
      </c>
      <c r="GF611">
        <v>3</v>
      </c>
      <c r="GG611">
        <v>1</v>
      </c>
      <c r="GH611" t="s">
        <v>3126</v>
      </c>
      <c r="GI611">
        <v>2</v>
      </c>
      <c r="GJ611">
        <v>2</v>
      </c>
      <c r="GK611" s="18">
        <v>1</v>
      </c>
      <c r="GL611" s="5">
        <v>2</v>
      </c>
      <c r="GM611" s="39">
        <v>2</v>
      </c>
      <c r="GV611" s="18">
        <v>0</v>
      </c>
      <c r="GW611" s="5">
        <v>2</v>
      </c>
      <c r="HD611" s="18">
        <v>0</v>
      </c>
      <c r="HE611" s="5">
        <v>2</v>
      </c>
      <c r="HM611">
        <v>0</v>
      </c>
      <c r="HN611" s="5">
        <v>1</v>
      </c>
      <c r="HO611">
        <v>2</v>
      </c>
      <c r="HV611">
        <v>0</v>
      </c>
      <c r="HW611" s="5">
        <v>2</v>
      </c>
      <c r="HY611">
        <v>1</v>
      </c>
      <c r="HZ611" s="7">
        <v>2</v>
      </c>
      <c r="IA611" s="7">
        <v>3</v>
      </c>
      <c r="IB611" s="7">
        <v>2</v>
      </c>
      <c r="IC611" s="7">
        <v>3</v>
      </c>
      <c r="ID611" s="7">
        <v>2</v>
      </c>
      <c r="IE611" s="7">
        <v>3</v>
      </c>
      <c r="IF611" s="7">
        <v>0</v>
      </c>
      <c r="IG611" s="7">
        <v>0</v>
      </c>
      <c r="IH611" s="7">
        <v>1</v>
      </c>
      <c r="II611" s="7">
        <v>1</v>
      </c>
      <c r="IJ611" s="7">
        <v>0</v>
      </c>
      <c r="IK611" s="7">
        <v>0</v>
      </c>
      <c r="IL611" s="7">
        <v>0</v>
      </c>
      <c r="IM611" s="7">
        <v>0</v>
      </c>
      <c r="IN611" s="37">
        <v>0</v>
      </c>
      <c r="IO611" s="37">
        <v>0</v>
      </c>
      <c r="IP611" s="37">
        <v>0</v>
      </c>
      <c r="IQ611" s="37">
        <v>1</v>
      </c>
      <c r="IR611" s="37">
        <v>0</v>
      </c>
      <c r="IS611" s="37">
        <v>0</v>
      </c>
      <c r="IT611" s="37">
        <v>2</v>
      </c>
      <c r="IU611" s="37">
        <v>3</v>
      </c>
      <c r="IV611" s="37" t="s">
        <v>246</v>
      </c>
      <c r="IW611" s="37">
        <v>0</v>
      </c>
      <c r="IX611" s="37">
        <v>0</v>
      </c>
      <c r="IY611" s="37">
        <v>1</v>
      </c>
      <c r="IZ611" s="37">
        <v>2</v>
      </c>
      <c r="JA611" s="9" t="s">
        <v>3123</v>
      </c>
      <c r="JB611">
        <f t="shared" si="57"/>
        <v>5</v>
      </c>
      <c r="JC611">
        <f t="shared" si="58"/>
        <v>17</v>
      </c>
      <c r="JD611">
        <f t="shared" si="59"/>
        <v>9</v>
      </c>
    </row>
    <row r="612" spans="1:264" x14ac:dyDescent="0.25">
      <c r="A612" s="3">
        <v>42725</v>
      </c>
      <c r="B612" s="3">
        <v>42907</v>
      </c>
      <c r="C612" s="13" t="s">
        <v>3127</v>
      </c>
      <c r="D612" t="s">
        <v>93</v>
      </c>
      <c r="E612">
        <v>12</v>
      </c>
      <c r="F612">
        <v>4884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110</v>
      </c>
      <c r="T612">
        <v>80</v>
      </c>
      <c r="U612" s="38">
        <v>25202</v>
      </c>
      <c r="V612">
        <v>2</v>
      </c>
      <c r="W612">
        <v>4</v>
      </c>
      <c r="X612" t="s">
        <v>242</v>
      </c>
      <c r="Y612" t="s">
        <v>499</v>
      </c>
      <c r="Z612">
        <v>2</v>
      </c>
      <c r="AA612">
        <v>2</v>
      </c>
      <c r="AB612" t="s">
        <v>1295</v>
      </c>
      <c r="AC612">
        <v>1</v>
      </c>
      <c r="AD612">
        <v>1</v>
      </c>
      <c r="AE612" t="s">
        <v>3071</v>
      </c>
      <c r="AG612">
        <v>1</v>
      </c>
      <c r="AH612">
        <v>1</v>
      </c>
      <c r="AI612">
        <v>1</v>
      </c>
      <c r="AJ612">
        <v>0</v>
      </c>
      <c r="AK612">
        <v>0</v>
      </c>
      <c r="AL612" s="5">
        <v>3</v>
      </c>
      <c r="AM612" s="39">
        <v>1</v>
      </c>
      <c r="AN612" s="39">
        <v>0</v>
      </c>
      <c r="AO612" s="39">
        <v>0</v>
      </c>
      <c r="AP612" s="39">
        <v>0</v>
      </c>
      <c r="AQ612" s="39">
        <v>0</v>
      </c>
      <c r="AR612" s="39">
        <v>0</v>
      </c>
      <c r="AS612" s="39">
        <v>0</v>
      </c>
      <c r="AT612" s="39">
        <v>0</v>
      </c>
      <c r="AU612" s="39">
        <v>0</v>
      </c>
      <c r="AV612" s="39">
        <v>1</v>
      </c>
      <c r="AW612" s="39">
        <v>0</v>
      </c>
      <c r="AX612" s="39">
        <v>0</v>
      </c>
      <c r="AY612" s="39">
        <v>0</v>
      </c>
      <c r="AZ612" s="39">
        <v>0</v>
      </c>
      <c r="BA612" s="39">
        <v>0</v>
      </c>
      <c r="BB612" s="39">
        <v>0</v>
      </c>
      <c r="BC612" s="39">
        <v>1</v>
      </c>
      <c r="BD612" s="39">
        <v>0</v>
      </c>
      <c r="BE612" s="39">
        <v>1</v>
      </c>
      <c r="BF612" s="39">
        <v>1</v>
      </c>
      <c r="BG612" s="39">
        <v>1</v>
      </c>
      <c r="BH612" s="39">
        <v>2</v>
      </c>
      <c r="BI612" s="39">
        <v>2</v>
      </c>
      <c r="BJ612" s="39">
        <v>1</v>
      </c>
      <c r="BK612" s="39">
        <v>1</v>
      </c>
      <c r="BL612" s="39">
        <v>1</v>
      </c>
      <c r="BM612" s="39">
        <v>1</v>
      </c>
      <c r="BN612" s="39">
        <v>0</v>
      </c>
      <c r="BO612" s="39">
        <v>0</v>
      </c>
      <c r="BP612" s="39">
        <v>0</v>
      </c>
      <c r="BQ612" s="39">
        <v>2</v>
      </c>
      <c r="BR612" s="39">
        <v>2</v>
      </c>
      <c r="BS612" s="39">
        <v>0</v>
      </c>
      <c r="BT612" s="39">
        <v>1</v>
      </c>
      <c r="BU612" s="39">
        <v>2</v>
      </c>
      <c r="BV612" s="39">
        <v>20</v>
      </c>
      <c r="BW612" s="39">
        <v>20</v>
      </c>
      <c r="BX612" s="39">
        <v>20</v>
      </c>
      <c r="BY612" s="5">
        <v>1</v>
      </c>
      <c r="BZ612" s="39">
        <v>1</v>
      </c>
      <c r="CA612" s="39">
        <v>2</v>
      </c>
      <c r="CB612" s="39">
        <v>2</v>
      </c>
      <c r="CC612" s="39">
        <v>2</v>
      </c>
      <c r="CD612" s="5">
        <v>2</v>
      </c>
      <c r="CE612" s="39">
        <v>1</v>
      </c>
      <c r="CF612" s="39">
        <v>1</v>
      </c>
      <c r="CG612" s="39">
        <v>1</v>
      </c>
      <c r="CH612" s="39">
        <v>1</v>
      </c>
      <c r="CI612" s="39">
        <v>1</v>
      </c>
      <c r="CJ612" s="39">
        <v>1</v>
      </c>
      <c r="CK612" s="39">
        <v>2</v>
      </c>
      <c r="CL612" s="18">
        <v>4</v>
      </c>
      <c r="CM612" s="5">
        <v>1</v>
      </c>
      <c r="CO612">
        <v>1</v>
      </c>
      <c r="CP612">
        <v>5</v>
      </c>
      <c r="CQ612">
        <v>2</v>
      </c>
      <c r="CR612">
        <v>1</v>
      </c>
      <c r="CS612">
        <v>2</v>
      </c>
      <c r="CT612">
        <v>1</v>
      </c>
      <c r="CV612">
        <v>2</v>
      </c>
      <c r="CW612" s="18">
        <v>2</v>
      </c>
      <c r="CX612" s="5">
        <v>1</v>
      </c>
      <c r="CY612" s="39">
        <v>1</v>
      </c>
      <c r="CZ612" s="39">
        <v>1</v>
      </c>
      <c r="DA612" s="39">
        <v>2</v>
      </c>
      <c r="DB612" s="39">
        <v>2</v>
      </c>
      <c r="DC612" s="39">
        <v>1</v>
      </c>
      <c r="DD612" s="39">
        <v>1</v>
      </c>
      <c r="DE612" s="39">
        <v>2</v>
      </c>
      <c r="DF612" s="18">
        <v>2</v>
      </c>
      <c r="DG612" s="5">
        <v>1</v>
      </c>
      <c r="DI612">
        <v>1</v>
      </c>
      <c r="DJ612">
        <v>1</v>
      </c>
      <c r="DK612">
        <v>5</v>
      </c>
      <c r="DL612">
        <v>2</v>
      </c>
      <c r="DN612">
        <v>1</v>
      </c>
      <c r="DQ612">
        <v>2</v>
      </c>
      <c r="DR612" s="18">
        <v>2</v>
      </c>
      <c r="DS612" s="5">
        <v>1</v>
      </c>
      <c r="DU612">
        <v>2</v>
      </c>
      <c r="DV612" t="s">
        <v>3128</v>
      </c>
      <c r="DW612">
        <v>2</v>
      </c>
      <c r="DX612">
        <v>1</v>
      </c>
      <c r="DY612">
        <v>2</v>
      </c>
      <c r="EC612">
        <v>2</v>
      </c>
      <c r="ED612" s="18">
        <v>1</v>
      </c>
      <c r="EE612" s="5">
        <v>1</v>
      </c>
      <c r="EG612">
        <v>1</v>
      </c>
      <c r="EH612">
        <v>1</v>
      </c>
      <c r="EI612">
        <v>2</v>
      </c>
      <c r="EJ612">
        <v>2</v>
      </c>
      <c r="EK612">
        <v>2</v>
      </c>
      <c r="EL612" s="18">
        <v>2</v>
      </c>
      <c r="EM612" s="5">
        <v>1</v>
      </c>
      <c r="EN612" s="39">
        <v>1</v>
      </c>
      <c r="EO612" s="39">
        <v>1</v>
      </c>
      <c r="EP612" s="39">
        <v>1</v>
      </c>
      <c r="ER612" s="39">
        <v>2</v>
      </c>
      <c r="ES612" s="39">
        <v>2</v>
      </c>
      <c r="ET612" t="s">
        <v>3129</v>
      </c>
      <c r="EU612">
        <v>5</v>
      </c>
      <c r="EV612">
        <v>2</v>
      </c>
      <c r="EW612">
        <v>2</v>
      </c>
      <c r="EX612" s="18">
        <v>0</v>
      </c>
      <c r="EY612" s="5">
        <v>1</v>
      </c>
      <c r="FL612" s="18">
        <v>0</v>
      </c>
      <c r="FM612" s="5">
        <v>1</v>
      </c>
      <c r="FO612" t="s">
        <v>3129</v>
      </c>
      <c r="FP612">
        <v>5</v>
      </c>
      <c r="FQ612">
        <v>1</v>
      </c>
      <c r="FR612">
        <v>2</v>
      </c>
      <c r="FS612">
        <v>1</v>
      </c>
      <c r="FT612">
        <v>1</v>
      </c>
      <c r="FU612">
        <v>1</v>
      </c>
      <c r="FV612">
        <v>2</v>
      </c>
      <c r="FW612">
        <v>2</v>
      </c>
      <c r="FX612" s="18">
        <v>3</v>
      </c>
      <c r="FY612" s="5">
        <v>1</v>
      </c>
      <c r="GA612" s="39">
        <v>1</v>
      </c>
      <c r="GB612" s="39">
        <v>1</v>
      </c>
      <c r="GC612" s="39">
        <v>2</v>
      </c>
      <c r="GD612" s="39">
        <v>2</v>
      </c>
      <c r="GE612" s="39">
        <v>2</v>
      </c>
      <c r="GF612" s="39">
        <v>1</v>
      </c>
      <c r="GG612" s="39">
        <v>1</v>
      </c>
      <c r="GH612" t="s">
        <v>368</v>
      </c>
      <c r="GI612">
        <v>2</v>
      </c>
      <c r="GJ612">
        <v>2</v>
      </c>
      <c r="GK612" s="18">
        <v>2</v>
      </c>
      <c r="GL612" s="5">
        <v>1</v>
      </c>
      <c r="GO612">
        <v>3</v>
      </c>
      <c r="GP612">
        <v>2</v>
      </c>
      <c r="GQ612">
        <v>1</v>
      </c>
      <c r="GR612" t="s">
        <v>368</v>
      </c>
      <c r="GS612">
        <v>1</v>
      </c>
      <c r="GT612">
        <v>1</v>
      </c>
      <c r="GU612">
        <v>2</v>
      </c>
      <c r="GV612" s="18">
        <v>2</v>
      </c>
      <c r="GW612" s="5">
        <v>2</v>
      </c>
      <c r="HD612" s="18">
        <v>0</v>
      </c>
      <c r="HE612" s="5">
        <v>2</v>
      </c>
      <c r="HM612">
        <v>0</v>
      </c>
      <c r="HN612" s="5">
        <v>1</v>
      </c>
      <c r="HO612">
        <v>2</v>
      </c>
      <c r="HV612">
        <v>0</v>
      </c>
      <c r="HW612" s="5">
        <v>2</v>
      </c>
      <c r="HY612">
        <v>1</v>
      </c>
      <c r="HZ612" s="7">
        <v>4</v>
      </c>
      <c r="IA612" s="7">
        <v>2</v>
      </c>
      <c r="IB612" s="7">
        <v>2</v>
      </c>
      <c r="IC612" s="7">
        <v>3</v>
      </c>
      <c r="ID612" s="7">
        <v>1</v>
      </c>
      <c r="IE612" s="7">
        <v>2</v>
      </c>
      <c r="IF612" s="7">
        <v>0</v>
      </c>
      <c r="IG612" s="7">
        <v>0</v>
      </c>
      <c r="IH612" s="7">
        <v>3</v>
      </c>
      <c r="II612" s="7">
        <v>2</v>
      </c>
      <c r="IJ612" s="7">
        <v>2</v>
      </c>
      <c r="IK612" s="7">
        <v>0</v>
      </c>
      <c r="IL612" s="7">
        <v>0</v>
      </c>
      <c r="IM612" s="7">
        <v>0</v>
      </c>
      <c r="IN612" s="39">
        <v>0</v>
      </c>
      <c r="IO612" s="39">
        <v>0</v>
      </c>
      <c r="IP612" s="39">
        <v>0</v>
      </c>
      <c r="IQ612" s="39">
        <v>1</v>
      </c>
      <c r="IR612" s="39">
        <v>0</v>
      </c>
      <c r="IS612" s="39">
        <v>0</v>
      </c>
      <c r="IT612" s="39">
        <v>3</v>
      </c>
      <c r="IU612" s="39">
        <v>3</v>
      </c>
      <c r="IV612" s="37" t="s">
        <v>2471</v>
      </c>
      <c r="IW612" s="39">
        <v>4</v>
      </c>
      <c r="IX612" s="39">
        <v>2</v>
      </c>
      <c r="IY612" s="39">
        <v>2</v>
      </c>
      <c r="IZ612" s="39">
        <v>2</v>
      </c>
      <c r="JA612" s="9" t="s">
        <v>1295</v>
      </c>
      <c r="JB612">
        <f t="shared" si="57"/>
        <v>6</v>
      </c>
      <c r="JC612">
        <f t="shared" si="58"/>
        <v>21</v>
      </c>
      <c r="JD612">
        <f t="shared" si="59"/>
        <v>17</v>
      </c>
    </row>
    <row r="613" spans="1:264" x14ac:dyDescent="0.25">
      <c r="A613" s="3">
        <v>42726</v>
      </c>
      <c r="B613" s="3">
        <v>42908</v>
      </c>
      <c r="C613" s="13" t="s">
        <v>3130</v>
      </c>
      <c r="D613" t="s">
        <v>93</v>
      </c>
      <c r="E613">
        <v>13</v>
      </c>
      <c r="F613">
        <v>33322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130</v>
      </c>
      <c r="T613">
        <v>90</v>
      </c>
      <c r="U613" s="38">
        <v>21984</v>
      </c>
      <c r="V613">
        <v>2</v>
      </c>
      <c r="W613">
        <v>2</v>
      </c>
      <c r="X613" t="s">
        <v>242</v>
      </c>
      <c r="Y613" t="s">
        <v>499</v>
      </c>
      <c r="Z613">
        <v>2</v>
      </c>
      <c r="AA613">
        <v>2</v>
      </c>
      <c r="AB613" t="s">
        <v>301</v>
      </c>
      <c r="AC613">
        <v>2</v>
      </c>
      <c r="AD613">
        <v>2</v>
      </c>
      <c r="AE613" t="s">
        <v>3131</v>
      </c>
      <c r="AG613">
        <v>0</v>
      </c>
      <c r="AH613">
        <v>0</v>
      </c>
      <c r="AI613">
        <v>1</v>
      </c>
      <c r="AJ613">
        <v>1</v>
      </c>
      <c r="AK613">
        <v>0</v>
      </c>
      <c r="AL613" s="5">
        <v>1</v>
      </c>
      <c r="AM613" s="39">
        <v>1</v>
      </c>
      <c r="AN613" s="39">
        <v>2</v>
      </c>
      <c r="AO613" s="39">
        <v>0</v>
      </c>
      <c r="AP613" s="39">
        <v>0</v>
      </c>
      <c r="AQ613" s="39">
        <v>0</v>
      </c>
      <c r="AR613" s="39">
        <v>0</v>
      </c>
      <c r="AS613" s="39">
        <v>0</v>
      </c>
      <c r="AT613" s="39">
        <v>0</v>
      </c>
      <c r="AU613" s="39">
        <v>0</v>
      </c>
      <c r="AV613" s="39">
        <v>0</v>
      </c>
      <c r="AW613" s="39">
        <v>0</v>
      </c>
      <c r="AX613" s="39">
        <v>0</v>
      </c>
      <c r="AY613" s="39">
        <v>0</v>
      </c>
      <c r="AZ613" s="39">
        <v>0</v>
      </c>
      <c r="BA613" s="39">
        <v>0</v>
      </c>
      <c r="BB613" s="39">
        <v>0</v>
      </c>
      <c r="BC613" s="39">
        <v>0</v>
      </c>
      <c r="BD613" s="39">
        <v>0</v>
      </c>
      <c r="BE613" s="39">
        <v>0</v>
      </c>
      <c r="BF613" s="39">
        <v>0</v>
      </c>
      <c r="BG613" s="39">
        <v>0</v>
      </c>
      <c r="BH613" s="39">
        <v>0</v>
      </c>
      <c r="BI613" s="39">
        <v>0</v>
      </c>
      <c r="BJ613" s="39">
        <v>0</v>
      </c>
      <c r="BK613" s="39">
        <v>0</v>
      </c>
      <c r="BL613" s="39">
        <v>0</v>
      </c>
      <c r="BM613" s="39">
        <v>0</v>
      </c>
      <c r="BN613" s="39">
        <v>0</v>
      </c>
      <c r="BO613" s="39">
        <v>0</v>
      </c>
      <c r="BP613" s="39">
        <v>0</v>
      </c>
      <c r="BQ613" s="39">
        <v>0</v>
      </c>
      <c r="BR613" s="39">
        <v>1</v>
      </c>
      <c r="BS613" s="39">
        <v>1</v>
      </c>
      <c r="BT613" s="39">
        <v>1</v>
      </c>
      <c r="BU613" s="39">
        <v>1</v>
      </c>
      <c r="BV613" s="39">
        <v>5</v>
      </c>
      <c r="BW613" s="39">
        <v>0</v>
      </c>
      <c r="BX613" s="39">
        <v>8</v>
      </c>
      <c r="BY613" s="5">
        <v>1</v>
      </c>
      <c r="BZ613" s="39">
        <v>1</v>
      </c>
      <c r="CA613" s="39">
        <v>1</v>
      </c>
      <c r="CB613" s="39">
        <v>2</v>
      </c>
      <c r="CC613" s="39">
        <v>2</v>
      </c>
      <c r="CD613" s="5">
        <v>1</v>
      </c>
      <c r="CF613" s="39">
        <v>1</v>
      </c>
      <c r="CG613" s="39">
        <v>2</v>
      </c>
      <c r="CH613" s="39">
        <v>1</v>
      </c>
      <c r="CI613" s="39">
        <v>2</v>
      </c>
      <c r="CJ613" s="39">
        <v>2</v>
      </c>
      <c r="CK613" s="39">
        <v>2</v>
      </c>
      <c r="CL613" s="18">
        <v>1</v>
      </c>
      <c r="CM613" s="5">
        <v>1</v>
      </c>
      <c r="CO613">
        <v>1</v>
      </c>
      <c r="CP613">
        <v>5</v>
      </c>
      <c r="CQ613">
        <v>2</v>
      </c>
      <c r="CR613">
        <v>2</v>
      </c>
      <c r="CS613">
        <v>1</v>
      </c>
      <c r="CT613">
        <v>1</v>
      </c>
      <c r="CV613">
        <v>3</v>
      </c>
      <c r="CW613" s="18">
        <v>2</v>
      </c>
      <c r="CX613" s="5">
        <v>1</v>
      </c>
      <c r="CY613" s="39">
        <v>1</v>
      </c>
      <c r="CZ613" s="39">
        <v>1</v>
      </c>
      <c r="DA613" s="39">
        <v>1</v>
      </c>
      <c r="DB613" s="39">
        <v>2</v>
      </c>
      <c r="DC613" s="39">
        <v>2</v>
      </c>
      <c r="DD613" s="39">
        <v>1</v>
      </c>
      <c r="DE613" s="39">
        <v>3</v>
      </c>
      <c r="DF613" s="18">
        <v>2</v>
      </c>
      <c r="DG613" s="5">
        <v>2</v>
      </c>
      <c r="DH613" s="39">
        <v>2</v>
      </c>
      <c r="DR613" s="18">
        <v>0</v>
      </c>
      <c r="DS613" s="5">
        <v>2</v>
      </c>
      <c r="DT613">
        <v>2</v>
      </c>
      <c r="ED613" s="18">
        <v>0</v>
      </c>
      <c r="EE613" s="5">
        <v>1</v>
      </c>
      <c r="EG613">
        <v>1</v>
      </c>
      <c r="EH613">
        <v>2</v>
      </c>
      <c r="EI613">
        <v>1</v>
      </c>
      <c r="EJ613">
        <v>2</v>
      </c>
      <c r="EK613">
        <v>3</v>
      </c>
      <c r="EL613" s="18">
        <v>2</v>
      </c>
      <c r="EM613" s="5">
        <v>1</v>
      </c>
      <c r="EN613" s="39">
        <v>1</v>
      </c>
      <c r="EO613" s="39">
        <v>1</v>
      </c>
      <c r="EP613" s="39">
        <v>1</v>
      </c>
      <c r="ER613" s="39">
        <v>2</v>
      </c>
      <c r="ES613" s="39">
        <v>1</v>
      </c>
      <c r="ET613" s="39">
        <v>5</v>
      </c>
      <c r="EU613" s="39">
        <v>5</v>
      </c>
      <c r="EV613" s="39">
        <v>2</v>
      </c>
      <c r="EW613" s="39">
        <v>5</v>
      </c>
      <c r="EX613" s="18">
        <v>1</v>
      </c>
      <c r="EY613" s="5">
        <v>3</v>
      </c>
      <c r="EZ613" s="39">
        <v>3</v>
      </c>
      <c r="FA613" s="39">
        <v>1</v>
      </c>
      <c r="FB613" s="39">
        <v>1</v>
      </c>
      <c r="FC613" s="39">
        <v>0</v>
      </c>
      <c r="FD613" s="39">
        <v>1</v>
      </c>
      <c r="FE613" s="39">
        <v>1</v>
      </c>
      <c r="FF613" s="39">
        <v>2</v>
      </c>
      <c r="FG613" s="39">
        <v>3</v>
      </c>
      <c r="FH613" s="39">
        <v>3</v>
      </c>
      <c r="FL613" s="18">
        <v>2</v>
      </c>
      <c r="FM613" s="5">
        <v>1</v>
      </c>
      <c r="FN613">
        <v>1</v>
      </c>
      <c r="FO613" t="s">
        <v>353</v>
      </c>
      <c r="FP613">
        <v>5</v>
      </c>
      <c r="FQ613">
        <v>1</v>
      </c>
      <c r="FR613">
        <v>2</v>
      </c>
      <c r="FS613">
        <v>1</v>
      </c>
      <c r="FT613">
        <v>2</v>
      </c>
      <c r="FU613">
        <v>2</v>
      </c>
      <c r="FV613">
        <v>1</v>
      </c>
      <c r="FW613">
        <v>5</v>
      </c>
      <c r="FX613" s="18">
        <v>2</v>
      </c>
      <c r="FY613" s="5">
        <v>2</v>
      </c>
      <c r="FZ613" s="39">
        <v>2</v>
      </c>
      <c r="GA613" s="39">
        <v>2</v>
      </c>
      <c r="GB613" s="39">
        <v>3</v>
      </c>
      <c r="GK613" s="18">
        <v>0</v>
      </c>
      <c r="GL613" s="5">
        <v>2</v>
      </c>
      <c r="GM613">
        <v>2</v>
      </c>
      <c r="GV613" s="18">
        <v>0</v>
      </c>
      <c r="GW613" s="5">
        <v>2</v>
      </c>
      <c r="HD613" s="18">
        <v>0</v>
      </c>
      <c r="HE613" s="5">
        <v>2</v>
      </c>
      <c r="HM613">
        <v>0</v>
      </c>
      <c r="HN613" s="5">
        <v>2</v>
      </c>
      <c r="HV613">
        <v>0</v>
      </c>
      <c r="HW613" s="5">
        <v>2</v>
      </c>
      <c r="HY613">
        <v>1</v>
      </c>
      <c r="HZ613" s="7">
        <v>1</v>
      </c>
      <c r="IA613" s="7">
        <v>2</v>
      </c>
      <c r="IB613" s="7">
        <v>2</v>
      </c>
      <c r="IC613" s="7">
        <v>0</v>
      </c>
      <c r="ID613" s="7">
        <v>0</v>
      </c>
      <c r="IE613" s="7">
        <v>2</v>
      </c>
      <c r="IF613" s="7">
        <v>1</v>
      </c>
      <c r="IG613" s="7">
        <v>2</v>
      </c>
      <c r="IH613" s="7">
        <v>2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39">
        <v>0</v>
      </c>
      <c r="IO613" s="39">
        <v>0</v>
      </c>
      <c r="IP613" s="39">
        <v>0</v>
      </c>
      <c r="IQ613" s="39">
        <v>1</v>
      </c>
      <c r="IR613" s="39">
        <v>0</v>
      </c>
      <c r="IS613" s="39">
        <v>0</v>
      </c>
      <c r="IT613" s="39">
        <v>1</v>
      </c>
      <c r="IU613" s="39">
        <v>1</v>
      </c>
      <c r="IV613" s="37" t="s">
        <v>258</v>
      </c>
      <c r="IW613" s="39">
        <v>0</v>
      </c>
      <c r="IX613" s="39">
        <v>1</v>
      </c>
      <c r="IY613" s="39">
        <v>0</v>
      </c>
      <c r="IZ613" s="39">
        <v>1</v>
      </c>
      <c r="JA613" s="9" t="s">
        <v>301</v>
      </c>
      <c r="JB613">
        <f t="shared" si="57"/>
        <v>3</v>
      </c>
      <c r="JC613">
        <f t="shared" si="58"/>
        <v>12</v>
      </c>
      <c r="JD613">
        <f t="shared" si="59"/>
        <v>5</v>
      </c>
    </row>
    <row r="614" spans="1:264" x14ac:dyDescent="0.25">
      <c r="A614" s="3">
        <v>42726</v>
      </c>
      <c r="B614" s="3">
        <v>42908</v>
      </c>
      <c r="C614" s="13" t="s">
        <v>3132</v>
      </c>
      <c r="D614" t="s">
        <v>93</v>
      </c>
      <c r="E614">
        <v>14</v>
      </c>
      <c r="F614">
        <v>28757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140</v>
      </c>
      <c r="T614">
        <v>90</v>
      </c>
      <c r="U614" s="38">
        <v>25081</v>
      </c>
      <c r="V614">
        <v>1</v>
      </c>
      <c r="W614">
        <v>2</v>
      </c>
      <c r="X614" t="s">
        <v>242</v>
      </c>
      <c r="Y614" t="s">
        <v>499</v>
      </c>
      <c r="Z614">
        <v>2</v>
      </c>
      <c r="AA614">
        <v>6</v>
      </c>
      <c r="AB614" t="s">
        <v>3103</v>
      </c>
      <c r="AC614">
        <v>2</v>
      </c>
      <c r="AD614">
        <v>1</v>
      </c>
      <c r="AE614" t="s">
        <v>2482</v>
      </c>
      <c r="AG614">
        <v>0</v>
      </c>
      <c r="AH614">
        <v>0</v>
      </c>
      <c r="AI614">
        <v>0</v>
      </c>
      <c r="AJ614">
        <v>0</v>
      </c>
      <c r="AK614">
        <v>1</v>
      </c>
      <c r="AL614" s="5">
        <v>1</v>
      </c>
      <c r="AM614" s="39">
        <v>1</v>
      </c>
      <c r="AN614" s="39">
        <v>1</v>
      </c>
      <c r="AO614" s="39">
        <v>0</v>
      </c>
      <c r="AP614" s="39">
        <v>0</v>
      </c>
      <c r="AQ614" s="39">
        <v>0</v>
      </c>
      <c r="AR614" s="39">
        <v>0</v>
      </c>
      <c r="AS614" s="39">
        <v>0</v>
      </c>
      <c r="AT614" s="39">
        <v>0</v>
      </c>
      <c r="AU614" s="39">
        <v>0</v>
      </c>
      <c r="AV614" s="39">
        <v>0</v>
      </c>
      <c r="AW614" s="39">
        <v>0</v>
      </c>
      <c r="AX614" s="39">
        <v>0</v>
      </c>
      <c r="AY614" s="39">
        <v>0</v>
      </c>
      <c r="AZ614" s="39">
        <v>0</v>
      </c>
      <c r="BA614" s="39">
        <v>0</v>
      </c>
      <c r="BB614" s="39">
        <v>0</v>
      </c>
      <c r="BC614" s="39">
        <v>0</v>
      </c>
      <c r="BD614" s="39">
        <v>0</v>
      </c>
      <c r="BE614" s="39">
        <v>0</v>
      </c>
      <c r="BF614" s="39">
        <v>0</v>
      </c>
      <c r="BG614" s="39">
        <v>1</v>
      </c>
      <c r="BH614" s="39">
        <v>0</v>
      </c>
      <c r="BI614" s="39">
        <v>0</v>
      </c>
      <c r="BJ614" s="39">
        <v>0</v>
      </c>
      <c r="BK614" s="39">
        <v>1</v>
      </c>
      <c r="BL614" s="39">
        <v>0</v>
      </c>
      <c r="BM614" s="39">
        <v>1</v>
      </c>
      <c r="BN614" s="39">
        <v>0</v>
      </c>
      <c r="BO614" s="39">
        <v>0</v>
      </c>
      <c r="BP614" s="39">
        <v>0</v>
      </c>
      <c r="BQ614" s="39">
        <v>1</v>
      </c>
      <c r="BR614" s="39">
        <v>0</v>
      </c>
      <c r="BS614" s="39">
        <v>0</v>
      </c>
      <c r="BT614" s="39">
        <v>0</v>
      </c>
      <c r="BU614" s="39">
        <v>1</v>
      </c>
      <c r="BV614" s="39">
        <v>5</v>
      </c>
      <c r="BW614" s="39">
        <v>0</v>
      </c>
      <c r="BX614" s="39">
        <v>4</v>
      </c>
      <c r="BY614" s="5">
        <v>2</v>
      </c>
      <c r="BZ614" s="39">
        <v>1</v>
      </c>
      <c r="CA614" s="39">
        <v>1</v>
      </c>
      <c r="CB614" s="39">
        <v>2</v>
      </c>
      <c r="CC614" s="39">
        <v>1</v>
      </c>
      <c r="CD614" s="5">
        <v>1</v>
      </c>
      <c r="CF614" s="39">
        <v>1</v>
      </c>
      <c r="CG614" s="39">
        <v>2</v>
      </c>
      <c r="CH614" s="39">
        <v>1</v>
      </c>
      <c r="CI614" s="39">
        <v>1</v>
      </c>
      <c r="CJ614" s="39">
        <v>1</v>
      </c>
      <c r="CK614" s="39">
        <v>3</v>
      </c>
      <c r="CL614" s="18">
        <v>3</v>
      </c>
      <c r="CM614" s="5">
        <v>1</v>
      </c>
      <c r="CO614">
        <v>1</v>
      </c>
      <c r="CP614">
        <v>4</v>
      </c>
      <c r="CQ614">
        <v>3</v>
      </c>
      <c r="CW614" s="18">
        <v>0</v>
      </c>
      <c r="CX614" s="5">
        <v>2</v>
      </c>
      <c r="CY614" s="39">
        <v>2</v>
      </c>
      <c r="DF614" s="18">
        <v>0</v>
      </c>
      <c r="DG614" s="5">
        <v>2</v>
      </c>
      <c r="DH614" s="39">
        <v>2</v>
      </c>
      <c r="DR614" s="18">
        <v>0</v>
      </c>
      <c r="DS614" s="5">
        <v>1</v>
      </c>
      <c r="DT614">
        <v>2</v>
      </c>
      <c r="ED614" s="18">
        <v>0</v>
      </c>
      <c r="EE614" s="5">
        <v>1</v>
      </c>
      <c r="EG614">
        <v>1</v>
      </c>
      <c r="EH614">
        <v>2</v>
      </c>
      <c r="EI614">
        <v>1</v>
      </c>
      <c r="EJ614">
        <v>2</v>
      </c>
      <c r="EK614">
        <v>2</v>
      </c>
      <c r="EL614" s="18">
        <v>2</v>
      </c>
      <c r="EM614" s="5">
        <v>2</v>
      </c>
      <c r="EN614" s="39">
        <v>1</v>
      </c>
      <c r="EX614" s="18">
        <v>0</v>
      </c>
      <c r="FL614" s="18">
        <v>0</v>
      </c>
      <c r="FM614" s="5">
        <v>2</v>
      </c>
      <c r="FN614">
        <v>1</v>
      </c>
      <c r="FO614" t="s">
        <v>353</v>
      </c>
      <c r="FP614">
        <v>5</v>
      </c>
      <c r="FQ614">
        <v>1</v>
      </c>
      <c r="FR614">
        <v>2</v>
      </c>
      <c r="FS614">
        <v>2</v>
      </c>
      <c r="FT614">
        <v>2</v>
      </c>
      <c r="FU614">
        <v>2</v>
      </c>
      <c r="FV614">
        <v>2</v>
      </c>
      <c r="FW614">
        <v>2</v>
      </c>
      <c r="FX614" s="18">
        <v>0</v>
      </c>
      <c r="FY614" s="5">
        <v>2</v>
      </c>
      <c r="FZ614" s="39">
        <v>2</v>
      </c>
      <c r="GA614" s="39">
        <v>2</v>
      </c>
      <c r="GB614" s="39">
        <v>3</v>
      </c>
      <c r="GK614" s="18">
        <v>0</v>
      </c>
      <c r="GL614" s="5">
        <v>2</v>
      </c>
      <c r="GM614">
        <v>2</v>
      </c>
      <c r="GV614" s="18">
        <v>0</v>
      </c>
      <c r="GW614" s="5">
        <v>2</v>
      </c>
      <c r="HD614" s="18">
        <v>0</v>
      </c>
      <c r="HE614" s="5">
        <v>2</v>
      </c>
      <c r="HM614">
        <v>0</v>
      </c>
      <c r="HN614" s="5">
        <v>2</v>
      </c>
      <c r="HV614">
        <v>0</v>
      </c>
      <c r="HW614" s="5">
        <v>2</v>
      </c>
      <c r="HY614">
        <v>1</v>
      </c>
      <c r="HZ614" s="7">
        <v>3</v>
      </c>
      <c r="IA614" s="7">
        <v>0</v>
      </c>
      <c r="IB614" s="7">
        <v>0</v>
      </c>
      <c r="IC614" s="7">
        <v>0</v>
      </c>
      <c r="ID614" s="7">
        <v>0</v>
      </c>
      <c r="IE614" s="7">
        <v>2</v>
      </c>
      <c r="IF614" s="7">
        <v>0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39">
        <v>0</v>
      </c>
      <c r="IO614" s="39">
        <v>0</v>
      </c>
      <c r="IP614" s="39">
        <v>0</v>
      </c>
      <c r="IQ614" s="39">
        <v>0</v>
      </c>
      <c r="IR614" s="39">
        <v>0</v>
      </c>
      <c r="IS614" s="39">
        <v>0</v>
      </c>
      <c r="IT614" s="39">
        <v>0</v>
      </c>
      <c r="IU614" s="39">
        <v>1</v>
      </c>
      <c r="IV614" s="37" t="s">
        <v>369</v>
      </c>
      <c r="IW614" s="39">
        <v>0</v>
      </c>
      <c r="IX614" s="39">
        <v>0</v>
      </c>
      <c r="IY614" s="39">
        <v>0</v>
      </c>
      <c r="IZ614" s="39">
        <v>0</v>
      </c>
      <c r="JA614" s="9" t="s">
        <v>3103</v>
      </c>
      <c r="JB614">
        <f t="shared" si="57"/>
        <v>2</v>
      </c>
      <c r="JC614">
        <f t="shared" si="58"/>
        <v>5</v>
      </c>
      <c r="JD614">
        <f t="shared" si="59"/>
        <v>1</v>
      </c>
    </row>
    <row r="615" spans="1:264" x14ac:dyDescent="0.25">
      <c r="A615" s="3">
        <v>42726</v>
      </c>
      <c r="B615" s="3">
        <v>42908</v>
      </c>
      <c r="C615" s="13" t="s">
        <v>3133</v>
      </c>
      <c r="D615" t="s">
        <v>93</v>
      </c>
      <c r="E615">
        <v>15</v>
      </c>
      <c r="F615">
        <v>3638102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120</v>
      </c>
      <c r="T615">
        <v>70</v>
      </c>
      <c r="U615" s="38">
        <v>34208</v>
      </c>
      <c r="V615">
        <v>1</v>
      </c>
      <c r="W615">
        <v>2</v>
      </c>
      <c r="X615" t="s">
        <v>242</v>
      </c>
      <c r="Y615" t="s">
        <v>499</v>
      </c>
      <c r="Z615">
        <v>2</v>
      </c>
      <c r="AA615">
        <v>2</v>
      </c>
      <c r="AB615" t="s">
        <v>3115</v>
      </c>
      <c r="AC615">
        <v>2</v>
      </c>
      <c r="AD615">
        <v>5</v>
      </c>
      <c r="AG615">
        <v>0</v>
      </c>
      <c r="AH615">
        <v>0</v>
      </c>
      <c r="AI615">
        <v>1</v>
      </c>
      <c r="AJ615">
        <v>0</v>
      </c>
      <c r="AK615">
        <v>0</v>
      </c>
      <c r="AL615" s="5">
        <v>2</v>
      </c>
      <c r="AM615" s="39">
        <v>1</v>
      </c>
      <c r="AN615" s="39">
        <v>1</v>
      </c>
      <c r="AO615" s="39">
        <v>1</v>
      </c>
      <c r="AP615" s="39">
        <v>1</v>
      </c>
      <c r="AQ615" s="39">
        <v>1</v>
      </c>
      <c r="AR615" s="39">
        <v>2</v>
      </c>
      <c r="AS615" s="39">
        <v>2</v>
      </c>
      <c r="AT615" s="39">
        <v>0</v>
      </c>
      <c r="AU615" s="39">
        <v>0</v>
      </c>
      <c r="AV615" s="39">
        <v>0</v>
      </c>
      <c r="AW615" s="39">
        <v>0</v>
      </c>
      <c r="AX615" s="39">
        <v>0</v>
      </c>
      <c r="AY615" s="39">
        <v>0</v>
      </c>
      <c r="AZ615" s="39">
        <v>2</v>
      </c>
      <c r="BA615" s="39">
        <v>0</v>
      </c>
      <c r="BB615" s="39">
        <v>1</v>
      </c>
      <c r="BC615" s="39">
        <v>0</v>
      </c>
      <c r="BD615" s="39">
        <v>0</v>
      </c>
      <c r="BE615" s="39">
        <v>0</v>
      </c>
      <c r="BF615" s="39">
        <v>0</v>
      </c>
      <c r="BG615" s="39">
        <v>0</v>
      </c>
      <c r="BH615" s="39">
        <v>0</v>
      </c>
      <c r="BI615" s="39">
        <v>0</v>
      </c>
      <c r="BN615" s="39">
        <v>3</v>
      </c>
      <c r="BO615" s="39">
        <v>1</v>
      </c>
      <c r="BP615" s="39">
        <v>1</v>
      </c>
      <c r="BQ615" s="39">
        <v>3</v>
      </c>
      <c r="BR615" s="39">
        <v>3</v>
      </c>
      <c r="BS615" s="39">
        <v>3</v>
      </c>
      <c r="BT615" s="39">
        <v>2</v>
      </c>
      <c r="BU615" s="39">
        <v>0</v>
      </c>
      <c r="BV615" s="39">
        <v>14</v>
      </c>
      <c r="BW615" s="39">
        <v>2</v>
      </c>
      <c r="BX615" s="39">
        <v>1</v>
      </c>
      <c r="BY615" s="5">
        <v>1</v>
      </c>
      <c r="BZ615" s="39">
        <v>1</v>
      </c>
      <c r="CA615" s="39">
        <v>2</v>
      </c>
      <c r="CB615" s="39">
        <v>2</v>
      </c>
      <c r="CC615" s="39">
        <v>2</v>
      </c>
      <c r="CD615" s="5">
        <v>1</v>
      </c>
      <c r="CF615" s="39">
        <v>1</v>
      </c>
      <c r="CG615" s="39">
        <v>1</v>
      </c>
      <c r="CH615" s="39">
        <v>1</v>
      </c>
      <c r="CI615" s="39">
        <v>2</v>
      </c>
      <c r="CJ615" s="39">
        <v>1</v>
      </c>
      <c r="CK615" s="39">
        <v>5</v>
      </c>
      <c r="CL615" s="18">
        <v>3</v>
      </c>
      <c r="CM615" s="5">
        <v>2</v>
      </c>
      <c r="CN615" s="39">
        <v>2</v>
      </c>
      <c r="CW615" s="18">
        <v>0</v>
      </c>
      <c r="CX615" s="5">
        <v>2</v>
      </c>
      <c r="CY615" s="39">
        <v>2</v>
      </c>
      <c r="DF615" s="18">
        <v>0</v>
      </c>
      <c r="DG615" s="5">
        <v>1</v>
      </c>
      <c r="DI615">
        <v>1</v>
      </c>
      <c r="DJ615">
        <v>1</v>
      </c>
      <c r="DK615">
        <v>6</v>
      </c>
      <c r="DL615">
        <v>1</v>
      </c>
      <c r="DM615">
        <v>3</v>
      </c>
      <c r="DN615">
        <v>1</v>
      </c>
      <c r="DQ615">
        <v>2</v>
      </c>
      <c r="DR615" s="18">
        <v>1</v>
      </c>
      <c r="DS615" s="5">
        <v>1</v>
      </c>
      <c r="DT615" s="39">
        <v>1</v>
      </c>
      <c r="DU615" s="39">
        <v>3</v>
      </c>
      <c r="ED615" s="18">
        <v>0</v>
      </c>
      <c r="EE615" s="5">
        <v>2</v>
      </c>
      <c r="EF615">
        <v>1</v>
      </c>
      <c r="EL615" s="18">
        <v>0</v>
      </c>
      <c r="EM615" s="5">
        <v>1</v>
      </c>
      <c r="EN615" s="39">
        <v>2</v>
      </c>
      <c r="EO615" s="39">
        <v>1</v>
      </c>
      <c r="EP615" s="39">
        <v>1</v>
      </c>
      <c r="EQ615" s="39">
        <v>1</v>
      </c>
      <c r="ER615" s="39">
        <v>1</v>
      </c>
      <c r="ES615" s="39">
        <v>1</v>
      </c>
      <c r="ET615" t="s">
        <v>979</v>
      </c>
      <c r="EU615">
        <v>1</v>
      </c>
      <c r="EV615">
        <v>2</v>
      </c>
      <c r="EW615">
        <v>5</v>
      </c>
      <c r="EX615" s="18">
        <v>3</v>
      </c>
      <c r="EY615" s="5">
        <v>3</v>
      </c>
      <c r="EZ615" s="39">
        <v>2</v>
      </c>
      <c r="FA615" s="39">
        <v>1</v>
      </c>
      <c r="FB615" s="39">
        <v>1</v>
      </c>
      <c r="FC615" s="39">
        <v>1</v>
      </c>
      <c r="FD615" s="39">
        <v>1</v>
      </c>
      <c r="FE615" s="39">
        <v>1</v>
      </c>
      <c r="FF615" s="39">
        <v>2</v>
      </c>
      <c r="FG615" s="39">
        <v>1</v>
      </c>
      <c r="FH615" s="39">
        <v>3</v>
      </c>
      <c r="FI615" s="39">
        <v>3</v>
      </c>
      <c r="FL615" s="18">
        <v>2</v>
      </c>
      <c r="FM615" s="5">
        <v>2</v>
      </c>
      <c r="FN615" s="39">
        <v>1</v>
      </c>
      <c r="FO615" t="s">
        <v>316</v>
      </c>
      <c r="FP615">
        <v>1</v>
      </c>
      <c r="FQ615">
        <v>2</v>
      </c>
      <c r="FS615">
        <v>1</v>
      </c>
      <c r="FT615">
        <v>2</v>
      </c>
      <c r="FU615">
        <v>2</v>
      </c>
      <c r="FV615">
        <v>2</v>
      </c>
      <c r="FW615">
        <v>5</v>
      </c>
      <c r="FX615" s="18">
        <v>1</v>
      </c>
      <c r="FY615" s="5">
        <v>2</v>
      </c>
      <c r="FZ615" s="39">
        <v>2</v>
      </c>
      <c r="GA615" s="39">
        <v>2</v>
      </c>
      <c r="GB615" s="39">
        <v>3</v>
      </c>
      <c r="GK615" s="18">
        <v>0</v>
      </c>
      <c r="GL615" s="5">
        <v>2</v>
      </c>
      <c r="GM615">
        <v>2</v>
      </c>
      <c r="GV615" s="18">
        <v>0</v>
      </c>
      <c r="GW615" s="5">
        <v>2</v>
      </c>
      <c r="HD615" s="18">
        <v>0</v>
      </c>
      <c r="HE615" s="5">
        <v>2</v>
      </c>
      <c r="HM615">
        <v>0</v>
      </c>
      <c r="HN615" s="5">
        <v>2</v>
      </c>
      <c r="HV615">
        <v>0</v>
      </c>
      <c r="HW615" s="5">
        <v>1</v>
      </c>
      <c r="HX615">
        <v>2</v>
      </c>
      <c r="HY615">
        <v>0</v>
      </c>
      <c r="HZ615" s="7">
        <v>3</v>
      </c>
      <c r="IA615" s="7">
        <v>0</v>
      </c>
      <c r="IB615" s="7">
        <v>0</v>
      </c>
      <c r="IC615" s="7">
        <v>1</v>
      </c>
      <c r="ID615" s="7">
        <v>0</v>
      </c>
      <c r="IE615" s="7">
        <v>0</v>
      </c>
      <c r="IF615" s="7">
        <v>3</v>
      </c>
      <c r="IG615" s="7">
        <v>2</v>
      </c>
      <c r="IH615" s="7">
        <v>1</v>
      </c>
      <c r="II615" s="7">
        <v>0</v>
      </c>
      <c r="IJ615" s="7">
        <v>0</v>
      </c>
      <c r="IK615" s="7">
        <v>0</v>
      </c>
      <c r="IL615" s="7">
        <v>0</v>
      </c>
      <c r="IM615" s="7">
        <v>0</v>
      </c>
      <c r="IN615" s="111">
        <v>0</v>
      </c>
      <c r="IO615" s="111">
        <v>0</v>
      </c>
      <c r="IP615" s="111">
        <v>0</v>
      </c>
      <c r="IQ615" s="111">
        <v>0</v>
      </c>
      <c r="IR615" s="111">
        <v>0</v>
      </c>
      <c r="IS615" s="111">
        <v>0</v>
      </c>
      <c r="IT615" s="111">
        <v>2</v>
      </c>
      <c r="IU615" s="111">
        <v>1</v>
      </c>
      <c r="IV615" s="37" t="s">
        <v>3134</v>
      </c>
      <c r="IW615" s="111">
        <v>2</v>
      </c>
      <c r="IX615" s="111">
        <v>1</v>
      </c>
      <c r="IY615" s="111">
        <v>3</v>
      </c>
      <c r="IZ615" s="111">
        <v>2</v>
      </c>
      <c r="JA615" s="9" t="s">
        <v>3115</v>
      </c>
      <c r="JB615">
        <f t="shared" si="57"/>
        <v>4</v>
      </c>
      <c r="JC615">
        <f t="shared" si="58"/>
        <v>10</v>
      </c>
      <c r="JD615">
        <f t="shared" si="59"/>
        <v>11</v>
      </c>
    </row>
    <row r="616" spans="1:264" x14ac:dyDescent="0.25">
      <c r="A616" s="3">
        <v>42727</v>
      </c>
      <c r="B616" s="3">
        <v>42909</v>
      </c>
      <c r="C616" s="13" t="s">
        <v>3135</v>
      </c>
      <c r="D616" t="s">
        <v>93</v>
      </c>
      <c r="E616">
        <v>16</v>
      </c>
      <c r="F616">
        <v>3325804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110</v>
      </c>
      <c r="T616">
        <v>70</v>
      </c>
      <c r="U616" s="38">
        <v>34683</v>
      </c>
      <c r="V616">
        <v>1</v>
      </c>
      <c r="W616">
        <v>1</v>
      </c>
      <c r="X616" t="s">
        <v>347</v>
      </c>
      <c r="Y616" t="s">
        <v>642</v>
      </c>
      <c r="Z616">
        <v>2</v>
      </c>
      <c r="AA616">
        <v>3</v>
      </c>
      <c r="AB616" t="s">
        <v>3136</v>
      </c>
      <c r="AC616">
        <v>4</v>
      </c>
      <c r="AD616">
        <v>4</v>
      </c>
      <c r="AG616">
        <v>0</v>
      </c>
      <c r="AH616">
        <v>0</v>
      </c>
      <c r="AI616">
        <v>0</v>
      </c>
      <c r="AJ616">
        <v>0</v>
      </c>
      <c r="AK616">
        <v>0</v>
      </c>
      <c r="AL616" s="5">
        <v>0</v>
      </c>
      <c r="AM616" s="39">
        <v>0</v>
      </c>
      <c r="AN616" s="39">
        <v>1</v>
      </c>
      <c r="AO616" s="39">
        <v>0</v>
      </c>
      <c r="AP616" s="39">
        <v>0</v>
      </c>
      <c r="AQ616" s="39">
        <v>0</v>
      </c>
      <c r="AR616" s="39">
        <v>1</v>
      </c>
      <c r="AS616" s="39">
        <v>0</v>
      </c>
      <c r="AT616" s="39">
        <v>0</v>
      </c>
      <c r="AU616" s="39">
        <v>0</v>
      </c>
      <c r="AV616" s="39">
        <v>1</v>
      </c>
      <c r="AW616" s="39">
        <v>0</v>
      </c>
      <c r="AX616" s="39">
        <v>0</v>
      </c>
      <c r="AY616" s="39">
        <v>2</v>
      </c>
      <c r="AZ616" s="39">
        <v>0</v>
      </c>
      <c r="BA616" s="39">
        <v>0</v>
      </c>
      <c r="BB616" s="39">
        <v>0</v>
      </c>
      <c r="BC616" s="39">
        <v>0</v>
      </c>
      <c r="BD616" s="39">
        <v>1</v>
      </c>
      <c r="BE616" s="39">
        <v>2</v>
      </c>
      <c r="BF616" s="39">
        <v>1</v>
      </c>
      <c r="BG616" s="39">
        <v>1</v>
      </c>
      <c r="BH616" s="39">
        <v>1</v>
      </c>
      <c r="BI616" s="39">
        <v>1</v>
      </c>
      <c r="BJ616" s="39">
        <v>1</v>
      </c>
      <c r="BK616" s="39">
        <v>2</v>
      </c>
      <c r="BL616" s="39">
        <v>2</v>
      </c>
      <c r="BM616" s="39">
        <v>1</v>
      </c>
      <c r="BN616" s="39">
        <v>0</v>
      </c>
      <c r="BO616" s="39">
        <v>0</v>
      </c>
      <c r="BP616" s="39">
        <v>1</v>
      </c>
      <c r="BQ616" s="39">
        <v>0</v>
      </c>
      <c r="BR616" s="39">
        <v>2</v>
      </c>
      <c r="BS616" s="39">
        <v>1</v>
      </c>
      <c r="BT616" s="39">
        <v>0</v>
      </c>
      <c r="BU616" s="39">
        <v>0</v>
      </c>
      <c r="BV616" s="39">
        <v>8</v>
      </c>
      <c r="BW616" s="39">
        <v>0</v>
      </c>
      <c r="BX616" s="39">
        <v>10</v>
      </c>
      <c r="BY616" s="5">
        <v>1</v>
      </c>
      <c r="BZ616" s="39">
        <v>1</v>
      </c>
      <c r="CA616" s="39">
        <v>1</v>
      </c>
      <c r="CB616" s="39">
        <v>2</v>
      </c>
      <c r="CC616" s="39">
        <v>2</v>
      </c>
      <c r="CD616" s="5">
        <v>1</v>
      </c>
      <c r="CF616" s="39">
        <v>2</v>
      </c>
      <c r="CL616" s="18">
        <v>0</v>
      </c>
      <c r="CM616" s="5">
        <v>1</v>
      </c>
      <c r="CO616">
        <v>2</v>
      </c>
      <c r="CQ616">
        <v>1</v>
      </c>
      <c r="CR616">
        <v>1</v>
      </c>
      <c r="CS616">
        <v>1</v>
      </c>
      <c r="CT616">
        <v>2</v>
      </c>
      <c r="CV616">
        <v>1</v>
      </c>
      <c r="CW616" s="18">
        <v>3</v>
      </c>
      <c r="CX616" s="5">
        <v>1</v>
      </c>
      <c r="CY616" s="39">
        <v>2</v>
      </c>
      <c r="CZ616" s="39">
        <v>1</v>
      </c>
      <c r="DA616" s="39">
        <v>2</v>
      </c>
      <c r="DB616" s="39">
        <v>2</v>
      </c>
      <c r="DC616" s="39">
        <v>2</v>
      </c>
      <c r="DD616" s="39">
        <v>1</v>
      </c>
      <c r="DE616" s="39">
        <v>1</v>
      </c>
      <c r="DF616" s="18">
        <v>0</v>
      </c>
      <c r="DG616" s="5">
        <v>1</v>
      </c>
      <c r="DI616">
        <v>1</v>
      </c>
      <c r="DJ616">
        <v>2</v>
      </c>
      <c r="DL616">
        <v>2</v>
      </c>
      <c r="DN616">
        <v>2</v>
      </c>
      <c r="DQ616">
        <v>1</v>
      </c>
      <c r="DR616" s="18">
        <v>0</v>
      </c>
      <c r="DS616" s="5">
        <v>1</v>
      </c>
      <c r="DU616">
        <v>1</v>
      </c>
      <c r="DV616" t="s">
        <v>3137</v>
      </c>
      <c r="DW616">
        <v>2</v>
      </c>
      <c r="DX616">
        <v>1</v>
      </c>
      <c r="DY616">
        <v>2</v>
      </c>
      <c r="EC616">
        <v>1</v>
      </c>
      <c r="ED616" s="18">
        <v>2</v>
      </c>
      <c r="EE616" s="5">
        <v>1</v>
      </c>
      <c r="EG616">
        <v>1</v>
      </c>
      <c r="EH616">
        <v>2</v>
      </c>
      <c r="EI616">
        <v>3</v>
      </c>
      <c r="EJ616">
        <v>2</v>
      </c>
      <c r="EK616">
        <v>1</v>
      </c>
      <c r="EL616" s="18">
        <v>1</v>
      </c>
      <c r="EM616" s="5">
        <v>1</v>
      </c>
      <c r="EN616" s="39">
        <v>1</v>
      </c>
      <c r="EO616" s="39">
        <v>1</v>
      </c>
      <c r="EP616" s="39">
        <v>1</v>
      </c>
      <c r="ER616" s="39">
        <v>1</v>
      </c>
      <c r="ES616" s="39">
        <v>1</v>
      </c>
      <c r="ET616" t="s">
        <v>3138</v>
      </c>
      <c r="EU616">
        <v>2</v>
      </c>
      <c r="EV616">
        <v>2</v>
      </c>
      <c r="EW616">
        <v>1</v>
      </c>
      <c r="EX616" s="18">
        <v>2</v>
      </c>
      <c r="EY616" s="5">
        <v>2</v>
      </c>
      <c r="EZ616" s="39">
        <v>4</v>
      </c>
      <c r="FA616" s="39">
        <v>1</v>
      </c>
      <c r="FB616" s="39">
        <v>1</v>
      </c>
      <c r="FC616" s="39">
        <v>1</v>
      </c>
      <c r="FD616" s="39">
        <v>1</v>
      </c>
      <c r="FE616" s="39">
        <v>1</v>
      </c>
      <c r="FF616" s="39">
        <v>1</v>
      </c>
      <c r="FG616" s="39">
        <v>1</v>
      </c>
      <c r="FH616" s="39">
        <v>1</v>
      </c>
      <c r="FI616" s="39">
        <v>3</v>
      </c>
      <c r="FL616" s="18">
        <v>4</v>
      </c>
      <c r="FM616" s="5">
        <v>2</v>
      </c>
      <c r="FN616" s="39">
        <v>1</v>
      </c>
      <c r="FO616" t="s">
        <v>3138</v>
      </c>
      <c r="FP616">
        <v>2</v>
      </c>
      <c r="FQ616">
        <v>1</v>
      </c>
      <c r="FR616">
        <v>2</v>
      </c>
      <c r="FS616">
        <v>1</v>
      </c>
      <c r="FT616">
        <v>2</v>
      </c>
      <c r="FU616">
        <v>3</v>
      </c>
      <c r="FV616">
        <v>1</v>
      </c>
      <c r="FW616">
        <v>1</v>
      </c>
      <c r="FX616" s="18">
        <v>2</v>
      </c>
      <c r="FY616" s="5">
        <v>1</v>
      </c>
      <c r="FZ616" s="39">
        <v>1</v>
      </c>
      <c r="GA616" s="39">
        <v>1</v>
      </c>
      <c r="GB616" s="39">
        <v>1</v>
      </c>
      <c r="GC616" s="39">
        <v>2</v>
      </c>
      <c r="GD616" s="39">
        <v>1</v>
      </c>
      <c r="GF616">
        <v>3</v>
      </c>
      <c r="GG616">
        <v>1</v>
      </c>
      <c r="GH616" t="s">
        <v>763</v>
      </c>
      <c r="GI616">
        <v>1</v>
      </c>
      <c r="GJ616">
        <v>1</v>
      </c>
      <c r="GK616" s="18">
        <v>3</v>
      </c>
      <c r="GL616" s="5">
        <v>1</v>
      </c>
      <c r="GM616" s="39">
        <v>2</v>
      </c>
      <c r="GV616" s="18">
        <v>0</v>
      </c>
      <c r="GW616" s="5">
        <v>2</v>
      </c>
      <c r="HD616" s="18">
        <v>0</v>
      </c>
      <c r="HE616" s="5">
        <v>2</v>
      </c>
      <c r="HM616">
        <v>0</v>
      </c>
      <c r="HN616" s="5">
        <v>2</v>
      </c>
      <c r="HV616">
        <v>0</v>
      </c>
      <c r="HW616" s="5">
        <v>1</v>
      </c>
      <c r="HX616">
        <v>1</v>
      </c>
      <c r="HZ616" s="7">
        <v>0</v>
      </c>
      <c r="IA616" s="7">
        <v>3</v>
      </c>
      <c r="IB616" s="7">
        <v>0</v>
      </c>
      <c r="IC616" s="7">
        <v>3</v>
      </c>
      <c r="ID616" s="7">
        <v>2</v>
      </c>
      <c r="IE616" s="7">
        <v>1</v>
      </c>
      <c r="IF616" s="7">
        <v>2</v>
      </c>
      <c r="IG616" s="7">
        <v>4</v>
      </c>
      <c r="IH616" s="7">
        <v>2</v>
      </c>
      <c r="II616" s="7">
        <v>3</v>
      </c>
      <c r="IJ616" s="7">
        <v>0</v>
      </c>
      <c r="IK616" s="7">
        <v>0</v>
      </c>
      <c r="IL616" s="7">
        <v>0</v>
      </c>
      <c r="IM616" s="7">
        <v>0</v>
      </c>
      <c r="IN616" s="111">
        <v>0</v>
      </c>
      <c r="IO616" s="111">
        <v>0</v>
      </c>
      <c r="IP616" s="111">
        <v>0</v>
      </c>
      <c r="IQ616" s="111">
        <v>1</v>
      </c>
      <c r="IR616" s="111">
        <v>2</v>
      </c>
      <c r="IS616" s="111">
        <v>0</v>
      </c>
      <c r="IT616" s="111">
        <v>4</v>
      </c>
      <c r="IU616" s="111">
        <v>3</v>
      </c>
      <c r="IV616" s="37" t="s">
        <v>2471</v>
      </c>
      <c r="IW616" s="111">
        <v>0</v>
      </c>
      <c r="IX616" s="111">
        <v>0</v>
      </c>
      <c r="IY616" s="111">
        <v>0</v>
      </c>
      <c r="IZ616" s="111">
        <v>2</v>
      </c>
      <c r="JA616" s="9" t="s">
        <v>3136</v>
      </c>
      <c r="JB616">
        <f t="shared" si="57"/>
        <v>2</v>
      </c>
      <c r="JC616">
        <f t="shared" si="58"/>
        <v>20</v>
      </c>
      <c r="JD616">
        <f t="shared" si="59"/>
        <v>12</v>
      </c>
    </row>
    <row r="617" spans="1:264" x14ac:dyDescent="0.25">
      <c r="A617" s="3">
        <v>42727</v>
      </c>
      <c r="B617" s="3">
        <v>42909</v>
      </c>
      <c r="C617" s="13" t="s">
        <v>3139</v>
      </c>
      <c r="D617" t="s">
        <v>93</v>
      </c>
      <c r="E617">
        <v>17</v>
      </c>
      <c r="F617">
        <v>31351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110</v>
      </c>
      <c r="T617">
        <v>70</v>
      </c>
      <c r="U617" s="38">
        <v>32534</v>
      </c>
      <c r="V617">
        <v>1</v>
      </c>
      <c r="W617">
        <v>2</v>
      </c>
      <c r="X617" t="s">
        <v>242</v>
      </c>
      <c r="Y617" t="s">
        <v>499</v>
      </c>
      <c r="Z617">
        <v>2</v>
      </c>
      <c r="AA617">
        <v>4</v>
      </c>
      <c r="AB617" t="s">
        <v>3103</v>
      </c>
      <c r="AC617">
        <v>2</v>
      </c>
      <c r="AD617">
        <v>1</v>
      </c>
      <c r="AE617" t="s">
        <v>486</v>
      </c>
      <c r="AF617" s="16">
        <v>2400000</v>
      </c>
      <c r="AG617">
        <v>0</v>
      </c>
      <c r="AH617">
        <v>0</v>
      </c>
      <c r="AI617">
        <v>1</v>
      </c>
      <c r="AJ617">
        <v>0</v>
      </c>
      <c r="AK617">
        <v>0</v>
      </c>
      <c r="AL617" s="5">
        <v>1</v>
      </c>
      <c r="AM617" s="39">
        <v>1</v>
      </c>
      <c r="AN617" s="39">
        <v>1</v>
      </c>
      <c r="AO617" s="39">
        <v>1</v>
      </c>
      <c r="AP617" s="39">
        <v>1</v>
      </c>
      <c r="AQ617" s="39">
        <v>1</v>
      </c>
      <c r="AR617" s="39">
        <v>2</v>
      </c>
      <c r="AS617" s="39">
        <v>2</v>
      </c>
      <c r="AT617" s="39">
        <v>1</v>
      </c>
      <c r="AU617" s="39">
        <v>0</v>
      </c>
      <c r="AV617" s="39">
        <v>1</v>
      </c>
      <c r="AW617" s="39">
        <v>0</v>
      </c>
      <c r="AX617" s="39">
        <v>0</v>
      </c>
      <c r="AY617" s="39">
        <v>0</v>
      </c>
      <c r="AZ617" s="39">
        <v>1</v>
      </c>
      <c r="BA617" s="39">
        <v>0</v>
      </c>
      <c r="BB617" s="39">
        <v>2</v>
      </c>
      <c r="BC617" s="39">
        <v>1</v>
      </c>
      <c r="BD617" s="39">
        <v>1</v>
      </c>
      <c r="BE617" s="39">
        <v>1</v>
      </c>
      <c r="BF617" s="39">
        <v>1</v>
      </c>
      <c r="BG617" s="39">
        <v>0</v>
      </c>
      <c r="BH617" s="39">
        <v>0</v>
      </c>
      <c r="BI617" s="39">
        <v>1</v>
      </c>
      <c r="BJ617" s="39">
        <v>2</v>
      </c>
      <c r="BK617" s="39">
        <v>2</v>
      </c>
      <c r="BL617" s="39">
        <v>2</v>
      </c>
      <c r="BM617" s="39">
        <v>2</v>
      </c>
      <c r="BN617" s="39">
        <v>0</v>
      </c>
      <c r="BO617" s="39">
        <v>0</v>
      </c>
      <c r="BP617" s="39">
        <v>0</v>
      </c>
      <c r="BQ617" s="39">
        <v>1</v>
      </c>
      <c r="BR617" s="39">
        <v>1</v>
      </c>
      <c r="BS617" s="39">
        <v>0</v>
      </c>
      <c r="BT617" s="39">
        <v>0</v>
      </c>
      <c r="BU617" s="39">
        <v>0</v>
      </c>
      <c r="BV617" s="39">
        <v>7</v>
      </c>
      <c r="BW617" s="39">
        <v>2</v>
      </c>
      <c r="BX617" s="39">
        <v>2</v>
      </c>
      <c r="BY617" s="5">
        <v>1</v>
      </c>
      <c r="BZ617" s="39">
        <v>1</v>
      </c>
      <c r="CA617" s="39">
        <v>1</v>
      </c>
      <c r="CB617" s="39">
        <v>1</v>
      </c>
      <c r="CC617" s="39">
        <v>2</v>
      </c>
      <c r="CD617" s="5">
        <v>1</v>
      </c>
      <c r="CF617" s="39">
        <v>2</v>
      </c>
      <c r="CL617" s="18">
        <v>0</v>
      </c>
      <c r="CM617" s="5">
        <v>1</v>
      </c>
      <c r="CO617">
        <v>1</v>
      </c>
      <c r="CP617" t="s">
        <v>329</v>
      </c>
      <c r="CQ617">
        <v>2</v>
      </c>
      <c r="CR617">
        <v>2</v>
      </c>
      <c r="CT617">
        <v>1</v>
      </c>
      <c r="CU617">
        <v>2</v>
      </c>
      <c r="CV617">
        <v>4</v>
      </c>
      <c r="CW617" s="18">
        <v>1</v>
      </c>
      <c r="CX617" s="5">
        <v>1</v>
      </c>
      <c r="CY617" s="39">
        <v>1</v>
      </c>
      <c r="CZ617" s="39">
        <v>1</v>
      </c>
      <c r="DA617" s="39">
        <v>2</v>
      </c>
      <c r="DB617" s="39">
        <v>2</v>
      </c>
      <c r="DC617" s="39">
        <v>2</v>
      </c>
      <c r="DD617" s="39">
        <v>1</v>
      </c>
      <c r="DF617" s="18">
        <v>0</v>
      </c>
      <c r="DG617" s="5">
        <v>2</v>
      </c>
      <c r="DH617" s="39">
        <v>2</v>
      </c>
      <c r="DR617" s="18">
        <v>0</v>
      </c>
      <c r="DS617" s="5">
        <v>1</v>
      </c>
      <c r="DU617">
        <v>3</v>
      </c>
      <c r="ED617" s="18">
        <v>0</v>
      </c>
      <c r="EE617" s="5">
        <v>2</v>
      </c>
      <c r="EF617">
        <v>2</v>
      </c>
      <c r="EL617" s="18">
        <v>0</v>
      </c>
      <c r="EM617" s="5">
        <v>1</v>
      </c>
      <c r="EN617" s="39">
        <v>1</v>
      </c>
      <c r="EO617" s="39">
        <v>1</v>
      </c>
      <c r="EP617" s="39">
        <v>1</v>
      </c>
      <c r="ER617" s="39">
        <v>2</v>
      </c>
      <c r="ES617" s="39">
        <v>2</v>
      </c>
      <c r="ET617" t="s">
        <v>2747</v>
      </c>
      <c r="EU617">
        <v>1</v>
      </c>
      <c r="EV617">
        <v>2</v>
      </c>
      <c r="EW617">
        <v>2</v>
      </c>
      <c r="EX617" s="18">
        <v>0</v>
      </c>
      <c r="FL617" s="18">
        <v>0</v>
      </c>
      <c r="FM617" s="5">
        <v>1</v>
      </c>
      <c r="FO617">
        <v>8</v>
      </c>
      <c r="FP617">
        <v>2</v>
      </c>
      <c r="FS617">
        <v>2</v>
      </c>
      <c r="FT617">
        <v>2</v>
      </c>
      <c r="FU617">
        <v>2</v>
      </c>
      <c r="FV617">
        <v>2</v>
      </c>
      <c r="FW617">
        <v>1</v>
      </c>
      <c r="FX617" s="18">
        <v>0</v>
      </c>
      <c r="FY617" s="5">
        <v>2</v>
      </c>
      <c r="FZ617" s="39">
        <v>2</v>
      </c>
      <c r="GA617" s="39">
        <v>2</v>
      </c>
      <c r="GB617" s="39">
        <v>3</v>
      </c>
      <c r="GK617" s="18">
        <v>0</v>
      </c>
      <c r="GL617" s="5">
        <v>2</v>
      </c>
      <c r="GM617" s="39">
        <v>2</v>
      </c>
      <c r="GV617" s="18">
        <v>0</v>
      </c>
      <c r="GW617" s="5">
        <v>2</v>
      </c>
      <c r="HD617" s="18">
        <v>0</v>
      </c>
      <c r="HE617" s="5">
        <v>2</v>
      </c>
      <c r="HM617">
        <v>0</v>
      </c>
      <c r="HN617" s="5">
        <v>2</v>
      </c>
      <c r="HV617">
        <v>0</v>
      </c>
      <c r="HW617" s="5">
        <v>2</v>
      </c>
      <c r="HY617">
        <v>1</v>
      </c>
      <c r="HZ617" s="7">
        <v>0</v>
      </c>
      <c r="IA617" s="7">
        <v>1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111">
        <v>0</v>
      </c>
      <c r="IO617" s="111">
        <v>0</v>
      </c>
      <c r="IP617" s="111">
        <v>0</v>
      </c>
      <c r="IQ617" s="111">
        <v>0</v>
      </c>
      <c r="IR617" s="111">
        <v>0</v>
      </c>
      <c r="IS617" s="111">
        <v>0</v>
      </c>
      <c r="IT617" s="111">
        <v>0</v>
      </c>
      <c r="IU617" s="37"/>
      <c r="IV617" s="37"/>
      <c r="IW617" s="111">
        <v>0</v>
      </c>
      <c r="IX617" s="111">
        <v>0</v>
      </c>
      <c r="IY617" s="111">
        <v>0</v>
      </c>
      <c r="IZ617" s="111">
        <v>1</v>
      </c>
      <c r="JA617" s="9" t="s">
        <v>3103</v>
      </c>
      <c r="JB617">
        <f t="shared" si="57"/>
        <v>2</v>
      </c>
      <c r="JC617">
        <f t="shared" si="58"/>
        <v>1</v>
      </c>
      <c r="JD617">
        <f t="shared" si="59"/>
        <v>1</v>
      </c>
    </row>
    <row r="618" spans="1:264" x14ac:dyDescent="0.25">
      <c r="A618" s="3">
        <v>42727</v>
      </c>
      <c r="B618" s="3">
        <v>42909</v>
      </c>
      <c r="C618" s="13" t="s">
        <v>3140</v>
      </c>
      <c r="D618" t="s">
        <v>93</v>
      </c>
      <c r="E618">
        <v>18</v>
      </c>
      <c r="F618">
        <v>3723702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120</v>
      </c>
      <c r="T618">
        <v>80</v>
      </c>
      <c r="U618" s="38">
        <v>29032</v>
      </c>
      <c r="V618">
        <v>1</v>
      </c>
      <c r="W618">
        <v>2</v>
      </c>
      <c r="X618" t="s">
        <v>242</v>
      </c>
      <c r="Y618" t="s">
        <v>1232</v>
      </c>
      <c r="Z618">
        <v>3</v>
      </c>
      <c r="AA618">
        <v>4</v>
      </c>
      <c r="AB618" t="s">
        <v>3123</v>
      </c>
      <c r="AC618">
        <v>4</v>
      </c>
      <c r="AD618">
        <v>1</v>
      </c>
      <c r="AE618" t="s">
        <v>486</v>
      </c>
      <c r="AF618" s="16">
        <v>3000000</v>
      </c>
      <c r="AG618">
        <v>0</v>
      </c>
      <c r="AH618">
        <v>0</v>
      </c>
      <c r="AI618">
        <v>1</v>
      </c>
      <c r="AJ618">
        <v>0</v>
      </c>
      <c r="AK618">
        <v>0</v>
      </c>
      <c r="AL618" s="5">
        <v>3</v>
      </c>
      <c r="AM618" s="39">
        <v>4</v>
      </c>
      <c r="AN618" s="39">
        <v>0</v>
      </c>
      <c r="AO618" s="39">
        <v>3</v>
      </c>
      <c r="AP618" s="39">
        <v>0</v>
      </c>
      <c r="AQ618" s="39">
        <v>0</v>
      </c>
      <c r="AR618" s="39">
        <v>0</v>
      </c>
      <c r="AS618" s="39">
        <v>0</v>
      </c>
      <c r="AT618" s="39">
        <v>0</v>
      </c>
      <c r="AU618" s="39">
        <v>0</v>
      </c>
      <c r="AV618" s="39">
        <v>1</v>
      </c>
      <c r="AW618" s="39">
        <v>0</v>
      </c>
      <c r="AX618" s="39">
        <v>0</v>
      </c>
      <c r="AY618" s="39">
        <v>0</v>
      </c>
      <c r="AZ618" s="39">
        <v>0</v>
      </c>
      <c r="BA618" s="39">
        <v>0</v>
      </c>
      <c r="BB618" s="39">
        <v>0</v>
      </c>
      <c r="BC618" s="39">
        <v>2</v>
      </c>
      <c r="BD618" s="39">
        <v>3</v>
      </c>
      <c r="BE618" s="39">
        <v>0</v>
      </c>
      <c r="BF618" s="39">
        <v>0</v>
      </c>
      <c r="BG618" s="39">
        <v>0</v>
      </c>
      <c r="BH618" s="39">
        <v>0</v>
      </c>
      <c r="BI618" s="39">
        <v>0</v>
      </c>
      <c r="BJ618" s="39">
        <v>0</v>
      </c>
      <c r="BK618" s="39">
        <v>0</v>
      </c>
      <c r="BL618" s="39">
        <v>0</v>
      </c>
      <c r="BM618" s="39">
        <v>0</v>
      </c>
      <c r="BN618" s="39">
        <v>2</v>
      </c>
      <c r="BO618" s="39">
        <v>2</v>
      </c>
      <c r="BP618" s="39">
        <v>2</v>
      </c>
      <c r="BQ618" s="39">
        <v>3</v>
      </c>
      <c r="BR618" s="39">
        <v>0</v>
      </c>
      <c r="BS618" s="39">
        <v>1</v>
      </c>
      <c r="BT618" s="39">
        <v>0</v>
      </c>
      <c r="BU618" s="39">
        <v>0</v>
      </c>
      <c r="BV618" s="39">
        <v>30</v>
      </c>
      <c r="BW618" s="39">
        <v>0</v>
      </c>
      <c r="BX618" s="39">
        <v>0</v>
      </c>
      <c r="BY618" s="5">
        <v>1</v>
      </c>
      <c r="BZ618" s="39">
        <v>1</v>
      </c>
      <c r="CA618" s="39">
        <v>1</v>
      </c>
      <c r="CB618" s="39">
        <v>2</v>
      </c>
      <c r="CC618" s="39">
        <v>1</v>
      </c>
      <c r="CD618" s="5">
        <v>1</v>
      </c>
      <c r="CE618" s="39">
        <v>1</v>
      </c>
      <c r="CF618" s="39">
        <v>2</v>
      </c>
      <c r="CL618" s="18">
        <v>0</v>
      </c>
      <c r="CM618" s="5">
        <v>1</v>
      </c>
      <c r="CN618">
        <v>1</v>
      </c>
      <c r="CO618">
        <v>1</v>
      </c>
      <c r="CP618">
        <v>4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4</v>
      </c>
      <c r="CW618" s="18">
        <v>5</v>
      </c>
      <c r="CX618" s="5">
        <v>1</v>
      </c>
      <c r="CY618" s="39">
        <v>1</v>
      </c>
      <c r="CZ618" s="39">
        <v>1</v>
      </c>
      <c r="DA618" s="39">
        <v>1</v>
      </c>
      <c r="DB618" s="39">
        <v>2</v>
      </c>
      <c r="DC618" s="39">
        <v>2</v>
      </c>
      <c r="DD618" s="39">
        <v>1</v>
      </c>
      <c r="DE618" s="39">
        <v>5</v>
      </c>
      <c r="DF618" s="18">
        <v>2</v>
      </c>
      <c r="DG618" s="5">
        <v>2</v>
      </c>
      <c r="DH618" s="39">
        <v>1</v>
      </c>
      <c r="DI618" s="39">
        <v>2</v>
      </c>
      <c r="DJ618" s="39">
        <v>1</v>
      </c>
      <c r="DK618" t="s">
        <v>3141</v>
      </c>
      <c r="DL618">
        <v>3</v>
      </c>
      <c r="DM618">
        <v>3</v>
      </c>
      <c r="DN618">
        <v>2</v>
      </c>
      <c r="DO618">
        <v>2</v>
      </c>
      <c r="DP618">
        <v>2</v>
      </c>
      <c r="DQ618">
        <v>4</v>
      </c>
      <c r="DR618" s="18">
        <v>2</v>
      </c>
      <c r="DS618" s="5">
        <v>1</v>
      </c>
      <c r="DT618" s="39">
        <v>2</v>
      </c>
      <c r="ED618" s="18">
        <v>0</v>
      </c>
      <c r="EE618" s="5">
        <v>2</v>
      </c>
      <c r="EF618">
        <v>2</v>
      </c>
      <c r="EL618" s="18">
        <v>0</v>
      </c>
      <c r="EM618" s="5">
        <v>1</v>
      </c>
      <c r="EN618" s="39">
        <v>1</v>
      </c>
      <c r="EO618" s="39">
        <v>1</v>
      </c>
      <c r="EP618" s="39">
        <v>2</v>
      </c>
      <c r="ER618" s="39">
        <v>3</v>
      </c>
      <c r="ES618" s="39">
        <v>2</v>
      </c>
      <c r="ET618" t="s">
        <v>322</v>
      </c>
      <c r="EU618">
        <v>1</v>
      </c>
      <c r="EV618">
        <v>2</v>
      </c>
      <c r="EW618">
        <v>5</v>
      </c>
      <c r="EX618" s="18">
        <v>0</v>
      </c>
      <c r="FL618" s="18">
        <v>0</v>
      </c>
      <c r="FM618" s="5">
        <v>2</v>
      </c>
      <c r="FN618">
        <v>2</v>
      </c>
      <c r="FX618" s="18">
        <v>0</v>
      </c>
      <c r="FY618" s="5">
        <v>2</v>
      </c>
      <c r="FZ618" s="39">
        <v>1</v>
      </c>
      <c r="GA618" s="39">
        <v>2</v>
      </c>
      <c r="GB618" s="39">
        <v>2</v>
      </c>
      <c r="GC618" s="39">
        <v>2</v>
      </c>
      <c r="GD618" s="39">
        <v>3</v>
      </c>
      <c r="GE618" s="39">
        <v>2</v>
      </c>
      <c r="GF618" s="39">
        <v>1</v>
      </c>
      <c r="GG618" s="39">
        <v>1</v>
      </c>
      <c r="GH618" t="s">
        <v>3142</v>
      </c>
      <c r="GI618">
        <v>1</v>
      </c>
      <c r="GJ618">
        <v>2</v>
      </c>
      <c r="GK618" s="18">
        <v>3</v>
      </c>
      <c r="GL618" s="5">
        <v>1</v>
      </c>
      <c r="GM618" s="39"/>
      <c r="GN618" s="39"/>
      <c r="GO618" s="39">
        <v>6</v>
      </c>
      <c r="GP618" s="39">
        <v>1</v>
      </c>
      <c r="GQ618" s="39">
        <v>1</v>
      </c>
      <c r="GR618" t="s">
        <v>3142</v>
      </c>
      <c r="GS618">
        <v>2</v>
      </c>
      <c r="GT618">
        <v>3</v>
      </c>
      <c r="GU618">
        <v>2</v>
      </c>
      <c r="GV618" s="18">
        <v>2</v>
      </c>
      <c r="GW618" s="5">
        <v>2</v>
      </c>
      <c r="HD618" s="18">
        <v>0</v>
      </c>
      <c r="HE618" s="5">
        <v>2</v>
      </c>
      <c r="HM618">
        <v>0</v>
      </c>
      <c r="HN618" s="5">
        <v>1</v>
      </c>
      <c r="HO618">
        <v>1</v>
      </c>
      <c r="HQ618">
        <v>2</v>
      </c>
      <c r="HR618">
        <v>2</v>
      </c>
      <c r="HS618">
        <v>2</v>
      </c>
      <c r="HT618">
        <v>2</v>
      </c>
      <c r="HU618">
        <v>5</v>
      </c>
      <c r="HV618">
        <v>0</v>
      </c>
      <c r="HW618" s="5">
        <v>2</v>
      </c>
      <c r="HY618">
        <v>1</v>
      </c>
      <c r="HZ618" s="7">
        <v>0</v>
      </c>
      <c r="IA618" s="7">
        <v>5</v>
      </c>
      <c r="IB618" s="7">
        <v>2</v>
      </c>
      <c r="IC618" s="7">
        <v>2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3</v>
      </c>
      <c r="IJ618" s="7">
        <v>2</v>
      </c>
      <c r="IK618" s="7">
        <v>0</v>
      </c>
      <c r="IL618" s="7">
        <v>0</v>
      </c>
      <c r="IM618" s="7">
        <v>0</v>
      </c>
      <c r="IN618" s="111">
        <v>0</v>
      </c>
      <c r="IO618" s="111">
        <v>0</v>
      </c>
      <c r="IP618" s="111">
        <v>0</v>
      </c>
      <c r="IQ618" s="111">
        <v>2</v>
      </c>
      <c r="IR618" s="111">
        <v>0</v>
      </c>
      <c r="IS618" s="111">
        <v>0</v>
      </c>
      <c r="IT618" s="111">
        <v>0</v>
      </c>
      <c r="IU618" s="111">
        <v>2</v>
      </c>
      <c r="IV618" s="37" t="s">
        <v>3143</v>
      </c>
      <c r="IW618" s="111">
        <v>1</v>
      </c>
      <c r="IX618" s="111">
        <v>0</v>
      </c>
      <c r="IY618" s="111">
        <v>0</v>
      </c>
      <c r="IZ618" s="111">
        <v>4</v>
      </c>
      <c r="JA618" s="9" t="s">
        <v>3123</v>
      </c>
      <c r="JB618">
        <f t="shared" si="57"/>
        <v>2</v>
      </c>
      <c r="JC618">
        <f t="shared" si="58"/>
        <v>14</v>
      </c>
      <c r="JD618">
        <f t="shared" si="59"/>
        <v>9</v>
      </c>
    </row>
    <row r="619" spans="1:264" x14ac:dyDescent="0.25">
      <c r="A619" s="3">
        <v>42727</v>
      </c>
      <c r="B619" s="3">
        <v>42909</v>
      </c>
      <c r="C619" s="13" t="s">
        <v>3144</v>
      </c>
      <c r="D619" t="s">
        <v>93</v>
      </c>
      <c r="E619">
        <v>19</v>
      </c>
      <c r="F619">
        <v>13604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110</v>
      </c>
      <c r="T619">
        <v>70</v>
      </c>
      <c r="U619" t="s">
        <v>3145</v>
      </c>
      <c r="V619">
        <v>1</v>
      </c>
      <c r="W619">
        <v>2</v>
      </c>
      <c r="X619" t="s">
        <v>242</v>
      </c>
      <c r="Y619" t="s">
        <v>499</v>
      </c>
      <c r="Z619">
        <v>2</v>
      </c>
      <c r="AA619">
        <v>5</v>
      </c>
      <c r="AB619" t="s">
        <v>3103</v>
      </c>
      <c r="AC619">
        <v>2</v>
      </c>
      <c r="AD619">
        <v>1</v>
      </c>
      <c r="AE619" t="s">
        <v>2102</v>
      </c>
      <c r="AF619" s="16">
        <v>4000000</v>
      </c>
      <c r="AG619">
        <v>0</v>
      </c>
      <c r="AH619">
        <v>0</v>
      </c>
      <c r="AI619">
        <v>1</v>
      </c>
      <c r="AJ619">
        <v>1</v>
      </c>
      <c r="AK619">
        <v>0</v>
      </c>
      <c r="AL619" s="5">
        <v>4</v>
      </c>
      <c r="AM619" s="39">
        <v>2</v>
      </c>
      <c r="AN619" s="39">
        <v>0</v>
      </c>
      <c r="AO619" s="39">
        <v>0</v>
      </c>
      <c r="AP619" s="39">
        <v>0</v>
      </c>
      <c r="AQ619" s="39">
        <v>1</v>
      </c>
      <c r="AR619" s="39">
        <v>1</v>
      </c>
      <c r="AS619" s="39">
        <v>0</v>
      </c>
      <c r="AT619" s="39">
        <v>0</v>
      </c>
      <c r="AU619" s="39">
        <v>0</v>
      </c>
      <c r="AV619" s="39">
        <v>0</v>
      </c>
      <c r="AW619" s="39">
        <v>0</v>
      </c>
      <c r="AX619" s="39">
        <v>0</v>
      </c>
      <c r="AY619" s="39">
        <v>0</v>
      </c>
      <c r="AZ619" s="39">
        <v>0</v>
      </c>
      <c r="BA619" s="39">
        <v>0</v>
      </c>
      <c r="BB619" s="39">
        <v>0</v>
      </c>
      <c r="BC619" s="39">
        <v>0</v>
      </c>
      <c r="BD619" s="39">
        <v>0</v>
      </c>
      <c r="BE619" s="39">
        <v>0</v>
      </c>
      <c r="BF619" s="39">
        <v>0</v>
      </c>
      <c r="BG619" s="39">
        <v>0</v>
      </c>
      <c r="BH619" s="39">
        <v>0</v>
      </c>
      <c r="BI619" s="39">
        <v>0</v>
      </c>
      <c r="BJ619" s="39">
        <v>1</v>
      </c>
      <c r="BK619" s="39">
        <v>0</v>
      </c>
      <c r="BL619" s="39">
        <v>0</v>
      </c>
      <c r="BM619" s="39">
        <v>0</v>
      </c>
      <c r="BN619" s="39">
        <v>0</v>
      </c>
      <c r="BO619" s="39">
        <v>0</v>
      </c>
      <c r="BP619" s="39">
        <v>0</v>
      </c>
      <c r="BQ619" s="39">
        <v>0</v>
      </c>
      <c r="BR619" s="39">
        <v>0</v>
      </c>
      <c r="BS619" s="39">
        <v>1</v>
      </c>
      <c r="BT619" s="39">
        <v>0</v>
      </c>
      <c r="BU619" s="39">
        <v>0</v>
      </c>
      <c r="BV619" s="39">
        <v>7</v>
      </c>
      <c r="BW619" s="39">
        <v>0</v>
      </c>
      <c r="BX619" s="39">
        <v>0</v>
      </c>
      <c r="BY619" s="5">
        <v>1</v>
      </c>
      <c r="BZ619" s="39">
        <v>1</v>
      </c>
      <c r="CA619" s="39">
        <v>2</v>
      </c>
      <c r="CB619" s="39">
        <v>1</v>
      </c>
      <c r="CC619" s="39">
        <v>1</v>
      </c>
      <c r="CD619" s="5">
        <v>1</v>
      </c>
      <c r="CF619" s="39">
        <v>2</v>
      </c>
      <c r="CL619" s="18">
        <v>0</v>
      </c>
      <c r="CM619" s="5">
        <v>1</v>
      </c>
      <c r="CO619">
        <v>1</v>
      </c>
      <c r="CP619" t="s">
        <v>3146</v>
      </c>
      <c r="CQ619">
        <v>3</v>
      </c>
      <c r="CW619" s="18">
        <v>0</v>
      </c>
      <c r="CX619" s="5">
        <v>1</v>
      </c>
      <c r="CY619" s="39">
        <v>1</v>
      </c>
      <c r="CZ619" s="39">
        <v>1</v>
      </c>
      <c r="DA619" s="39">
        <v>2</v>
      </c>
      <c r="DB619" s="39">
        <v>2</v>
      </c>
      <c r="DC619" s="39">
        <v>2</v>
      </c>
      <c r="DE619">
        <v>2</v>
      </c>
      <c r="DF619" s="18">
        <v>0</v>
      </c>
      <c r="DG619" s="5">
        <v>1</v>
      </c>
      <c r="DI619" s="39">
        <v>1</v>
      </c>
      <c r="DJ619" s="39">
        <v>2</v>
      </c>
      <c r="DL619">
        <v>3</v>
      </c>
      <c r="DR619" s="18">
        <v>1</v>
      </c>
      <c r="DS619" s="5">
        <v>2</v>
      </c>
      <c r="DT619" s="39">
        <v>2</v>
      </c>
      <c r="ED619" s="18">
        <v>0</v>
      </c>
      <c r="EE619" s="5">
        <v>1</v>
      </c>
      <c r="EG619">
        <v>2</v>
      </c>
      <c r="EH619">
        <v>2</v>
      </c>
      <c r="EI619">
        <v>3</v>
      </c>
      <c r="EJ619">
        <v>2</v>
      </c>
      <c r="EK619">
        <v>2</v>
      </c>
      <c r="EL619" s="18">
        <v>0</v>
      </c>
      <c r="EM619" s="5">
        <v>1</v>
      </c>
      <c r="EN619" s="39">
        <v>1</v>
      </c>
      <c r="EO619" s="39">
        <v>1</v>
      </c>
      <c r="EP619" s="39">
        <v>1</v>
      </c>
      <c r="ER619" s="39">
        <v>2</v>
      </c>
      <c r="ES619" s="39">
        <v>2</v>
      </c>
      <c r="ET619" t="s">
        <v>334</v>
      </c>
      <c r="EU619">
        <v>1</v>
      </c>
      <c r="EV619">
        <v>2</v>
      </c>
      <c r="EW619">
        <v>2</v>
      </c>
      <c r="EX619" s="18">
        <v>0</v>
      </c>
      <c r="EY619" s="5">
        <v>1</v>
      </c>
      <c r="FL619" s="18">
        <v>0</v>
      </c>
      <c r="FM619" s="5">
        <v>2</v>
      </c>
      <c r="FN619">
        <v>1</v>
      </c>
      <c r="FO619" t="s">
        <v>334</v>
      </c>
      <c r="FP619">
        <v>1</v>
      </c>
      <c r="FQ619">
        <v>1</v>
      </c>
      <c r="FR619">
        <v>2</v>
      </c>
      <c r="FS619">
        <v>2</v>
      </c>
      <c r="FT619">
        <v>2</v>
      </c>
      <c r="FU619">
        <v>3</v>
      </c>
      <c r="FV619">
        <v>2</v>
      </c>
      <c r="FW619">
        <v>2</v>
      </c>
      <c r="FX619" s="18">
        <v>0</v>
      </c>
      <c r="FY619" s="5">
        <v>2</v>
      </c>
      <c r="FZ619" s="39">
        <v>1</v>
      </c>
      <c r="GA619" s="39">
        <v>2</v>
      </c>
      <c r="GB619" s="39">
        <v>2</v>
      </c>
      <c r="GE619">
        <v>2</v>
      </c>
      <c r="GF619">
        <v>2</v>
      </c>
      <c r="GG619">
        <v>1</v>
      </c>
      <c r="GH619" t="s">
        <v>893</v>
      </c>
      <c r="GI619">
        <v>2</v>
      </c>
      <c r="GJ619">
        <v>2</v>
      </c>
      <c r="GK619" s="18">
        <v>1</v>
      </c>
      <c r="GL619" s="5">
        <v>2</v>
      </c>
      <c r="GM619" s="39">
        <v>2</v>
      </c>
      <c r="GV619" s="18">
        <v>0</v>
      </c>
      <c r="GW619" s="5">
        <v>2</v>
      </c>
      <c r="HD619" s="18">
        <v>0</v>
      </c>
      <c r="HE619" s="5">
        <v>1</v>
      </c>
      <c r="HF619">
        <v>1</v>
      </c>
      <c r="HG619" t="s">
        <v>3147</v>
      </c>
      <c r="HH619">
        <v>2</v>
      </c>
      <c r="HI619">
        <v>2</v>
      </c>
      <c r="HL619">
        <v>2</v>
      </c>
      <c r="HM619">
        <v>1</v>
      </c>
      <c r="HN619" s="5">
        <v>2</v>
      </c>
      <c r="HV619">
        <v>0</v>
      </c>
      <c r="HW619" s="5">
        <v>2</v>
      </c>
      <c r="HY619">
        <v>1</v>
      </c>
      <c r="HZ619" s="7">
        <v>0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0</v>
      </c>
      <c r="IG619" s="7">
        <v>0</v>
      </c>
      <c r="IH619" s="7">
        <v>0</v>
      </c>
      <c r="II619" s="7">
        <v>1</v>
      </c>
      <c r="IJ619" s="7">
        <v>0</v>
      </c>
      <c r="IK619" s="7">
        <v>0</v>
      </c>
      <c r="IL619" s="7">
        <v>1</v>
      </c>
      <c r="IM619" s="7">
        <v>0</v>
      </c>
      <c r="IN619" s="111">
        <v>0</v>
      </c>
      <c r="IO619" s="111">
        <v>0</v>
      </c>
      <c r="IP619" s="111">
        <v>0</v>
      </c>
      <c r="IQ619" s="111">
        <v>0</v>
      </c>
      <c r="IR619" s="111">
        <v>0</v>
      </c>
      <c r="IS619" s="111">
        <v>0</v>
      </c>
      <c r="IT619" s="111">
        <v>1</v>
      </c>
      <c r="IU619" s="111">
        <v>2</v>
      </c>
      <c r="IV619" s="37" t="s">
        <v>3148</v>
      </c>
      <c r="IW619" s="111">
        <v>0</v>
      </c>
      <c r="IX619" s="111">
        <v>0</v>
      </c>
      <c r="IY619" s="111">
        <v>0</v>
      </c>
      <c r="IZ619" s="111">
        <v>0</v>
      </c>
      <c r="JA619" s="9" t="s">
        <v>3103</v>
      </c>
      <c r="JB619">
        <f t="shared" si="57"/>
        <v>3</v>
      </c>
      <c r="JC619">
        <f t="shared" si="58"/>
        <v>3</v>
      </c>
      <c r="JD619">
        <f t="shared" si="59"/>
        <v>3</v>
      </c>
    </row>
    <row r="620" spans="1:264" x14ac:dyDescent="0.25">
      <c r="A620" s="3">
        <v>42720</v>
      </c>
      <c r="B620" s="3">
        <v>42902</v>
      </c>
      <c r="C620" s="13" t="s">
        <v>3149</v>
      </c>
      <c r="D620" t="s">
        <v>94</v>
      </c>
      <c r="E620">
        <v>5</v>
      </c>
      <c r="F620" t="s">
        <v>3150</v>
      </c>
      <c r="G620" s="88">
        <v>0</v>
      </c>
      <c r="H620" s="88">
        <v>1</v>
      </c>
      <c r="I620" s="88">
        <v>0</v>
      </c>
      <c r="J620" s="88">
        <v>0</v>
      </c>
      <c r="K620" s="88">
        <v>1</v>
      </c>
      <c r="L620" s="88">
        <v>0</v>
      </c>
      <c r="M620" s="88">
        <v>1</v>
      </c>
      <c r="N620" s="88">
        <v>0</v>
      </c>
      <c r="O620" s="88">
        <v>1</v>
      </c>
      <c r="P620" s="88">
        <v>0</v>
      </c>
      <c r="Q620" s="88">
        <v>0</v>
      </c>
      <c r="R620" s="88">
        <v>1</v>
      </c>
      <c r="S620" s="88">
        <v>120</v>
      </c>
      <c r="T620" s="88">
        <v>80</v>
      </c>
      <c r="U620" s="38">
        <v>32844</v>
      </c>
      <c r="V620" s="88">
        <v>1</v>
      </c>
      <c r="W620" s="88">
        <v>1</v>
      </c>
      <c r="X620" t="s">
        <v>242</v>
      </c>
      <c r="Y620" t="s">
        <v>545</v>
      </c>
      <c r="Z620">
        <v>1</v>
      </c>
      <c r="AA620">
        <v>4</v>
      </c>
      <c r="AC620">
        <v>1</v>
      </c>
      <c r="AD620">
        <v>1</v>
      </c>
      <c r="AE620" t="s">
        <v>3151</v>
      </c>
      <c r="AF620" s="16">
        <v>3500000</v>
      </c>
      <c r="AG620">
        <v>0</v>
      </c>
      <c r="AH620">
        <v>1</v>
      </c>
      <c r="AI620">
        <v>1</v>
      </c>
      <c r="AJ620">
        <v>0</v>
      </c>
      <c r="AK620">
        <v>0</v>
      </c>
      <c r="AL620" s="88">
        <v>0</v>
      </c>
      <c r="AM620" s="88">
        <v>0</v>
      </c>
      <c r="AN620" s="88">
        <v>0</v>
      </c>
      <c r="AO620" s="88">
        <v>0</v>
      </c>
      <c r="AP620" s="88">
        <v>0</v>
      </c>
      <c r="AQ620" s="88">
        <v>0</v>
      </c>
      <c r="AR620" s="88">
        <v>0</v>
      </c>
      <c r="AS620" s="88">
        <v>0</v>
      </c>
      <c r="AT620" s="88">
        <v>0</v>
      </c>
      <c r="AU620" s="88">
        <v>0</v>
      </c>
      <c r="AV620" s="88">
        <v>0</v>
      </c>
      <c r="AW620" s="88">
        <v>0</v>
      </c>
      <c r="AX620" s="88">
        <v>0</v>
      </c>
      <c r="AY620" s="88">
        <v>0</v>
      </c>
      <c r="AZ620" s="88">
        <v>0</v>
      </c>
      <c r="BA620" s="88">
        <v>0</v>
      </c>
      <c r="BB620" s="88">
        <v>0</v>
      </c>
      <c r="BC620" s="88">
        <v>0</v>
      </c>
      <c r="BD620" s="88">
        <v>0</v>
      </c>
      <c r="BE620" s="88">
        <v>0</v>
      </c>
      <c r="BF620" s="88">
        <v>2</v>
      </c>
      <c r="BG620" s="88">
        <v>0</v>
      </c>
      <c r="BH620" s="88">
        <v>0</v>
      </c>
      <c r="BI620" s="88">
        <v>0</v>
      </c>
      <c r="BJ620" s="88">
        <v>3</v>
      </c>
      <c r="BK620" s="88">
        <v>3</v>
      </c>
      <c r="BL620" s="88">
        <v>3</v>
      </c>
      <c r="BM620" s="88">
        <v>0</v>
      </c>
      <c r="BN620" s="88">
        <v>3</v>
      </c>
      <c r="BO620" s="88">
        <v>0</v>
      </c>
      <c r="BP620" s="88">
        <v>0</v>
      </c>
      <c r="BQ620" s="88">
        <v>1</v>
      </c>
      <c r="BR620" s="88">
        <v>0</v>
      </c>
      <c r="BS620" s="88">
        <v>0</v>
      </c>
      <c r="BT620" s="88">
        <v>0</v>
      </c>
      <c r="BU620" s="88">
        <v>3</v>
      </c>
      <c r="BV620" s="88">
        <v>30</v>
      </c>
      <c r="BW620" s="88">
        <v>1</v>
      </c>
      <c r="BX620" s="88">
        <v>10</v>
      </c>
      <c r="BY620" s="5">
        <v>1</v>
      </c>
      <c r="BZ620" s="262">
        <v>1</v>
      </c>
      <c r="CA620" s="262">
        <v>2</v>
      </c>
      <c r="CB620" s="262">
        <v>2</v>
      </c>
      <c r="CC620" s="262">
        <v>3</v>
      </c>
      <c r="CD620" s="5">
        <v>1</v>
      </c>
      <c r="CF620" s="262">
        <v>1</v>
      </c>
      <c r="CG620" s="262">
        <v>1</v>
      </c>
      <c r="CH620" s="262">
        <v>2</v>
      </c>
      <c r="CI620" s="262">
        <v>1</v>
      </c>
      <c r="CJ620" s="262">
        <v>2</v>
      </c>
      <c r="CK620" s="262">
        <v>1</v>
      </c>
      <c r="CL620" s="18">
        <v>2</v>
      </c>
      <c r="CM620" s="5">
        <v>1</v>
      </c>
      <c r="CO620">
        <v>1</v>
      </c>
      <c r="CP620">
        <v>5</v>
      </c>
      <c r="CQ620">
        <v>1</v>
      </c>
      <c r="CR620">
        <v>2</v>
      </c>
      <c r="CS620">
        <v>1</v>
      </c>
      <c r="CT620">
        <v>1</v>
      </c>
      <c r="CU620">
        <v>1</v>
      </c>
      <c r="CV620">
        <v>2</v>
      </c>
      <c r="CW620" s="18">
        <v>4</v>
      </c>
      <c r="CX620" s="5">
        <v>2</v>
      </c>
      <c r="CY620" s="39">
        <v>2</v>
      </c>
      <c r="CZ620" s="39">
        <v>2</v>
      </c>
      <c r="DF620" s="18">
        <v>0</v>
      </c>
      <c r="DG620" s="5">
        <v>2</v>
      </c>
      <c r="DI620">
        <v>1</v>
      </c>
      <c r="DJ620">
        <v>1</v>
      </c>
      <c r="DK620">
        <v>5</v>
      </c>
      <c r="DL620">
        <v>2</v>
      </c>
      <c r="DM620">
        <v>1</v>
      </c>
      <c r="DN620">
        <v>1</v>
      </c>
      <c r="DQ620">
        <v>2</v>
      </c>
      <c r="DR620" s="18">
        <v>4</v>
      </c>
      <c r="DS620" s="5">
        <v>1</v>
      </c>
      <c r="DU620">
        <v>1</v>
      </c>
      <c r="DV620" t="s">
        <v>3152</v>
      </c>
      <c r="DW620">
        <v>1</v>
      </c>
      <c r="DX620">
        <v>1</v>
      </c>
      <c r="DY620">
        <v>2</v>
      </c>
      <c r="EC620">
        <v>2</v>
      </c>
      <c r="ED620" s="18">
        <v>3</v>
      </c>
      <c r="EE620" s="5">
        <v>1</v>
      </c>
      <c r="EG620">
        <v>1</v>
      </c>
      <c r="EH620">
        <v>2</v>
      </c>
      <c r="EI620">
        <v>3</v>
      </c>
      <c r="EJ620">
        <v>2</v>
      </c>
      <c r="EK620">
        <v>1</v>
      </c>
      <c r="EL620" s="18">
        <v>1</v>
      </c>
      <c r="EM620" s="5">
        <v>1</v>
      </c>
      <c r="EN620" s="39">
        <v>2</v>
      </c>
      <c r="EO620" t="s">
        <v>1261</v>
      </c>
      <c r="EP620">
        <v>1</v>
      </c>
      <c r="EQ620">
        <v>1</v>
      </c>
      <c r="ER620">
        <v>1</v>
      </c>
      <c r="ES620">
        <v>1</v>
      </c>
      <c r="ET620" t="s">
        <v>3153</v>
      </c>
      <c r="EU620">
        <v>7</v>
      </c>
      <c r="EV620">
        <v>2</v>
      </c>
      <c r="EW620">
        <v>2</v>
      </c>
      <c r="EX620" s="18">
        <v>3</v>
      </c>
      <c r="EY620" s="5">
        <v>3</v>
      </c>
      <c r="EZ620" s="39">
        <v>4</v>
      </c>
      <c r="FA620" s="39">
        <v>1</v>
      </c>
      <c r="FB620" s="39">
        <v>1</v>
      </c>
      <c r="FC620" s="39">
        <v>1</v>
      </c>
      <c r="FD620" s="39">
        <v>1</v>
      </c>
      <c r="FE620" s="39">
        <v>2</v>
      </c>
      <c r="FF620" s="39">
        <v>1</v>
      </c>
      <c r="FG620" s="39">
        <v>3</v>
      </c>
      <c r="FL620" s="18">
        <v>2</v>
      </c>
      <c r="FM620" s="5">
        <v>1</v>
      </c>
      <c r="FN620">
        <v>1</v>
      </c>
      <c r="FO620">
        <v>8</v>
      </c>
      <c r="FP620">
        <v>8</v>
      </c>
      <c r="FQ620">
        <v>2</v>
      </c>
      <c r="FS620">
        <v>1</v>
      </c>
      <c r="FT620">
        <v>1</v>
      </c>
      <c r="FU620">
        <v>1</v>
      </c>
      <c r="FV620">
        <v>1</v>
      </c>
      <c r="FW620">
        <v>2</v>
      </c>
      <c r="FX620" s="18">
        <v>4</v>
      </c>
      <c r="FY620" s="5">
        <v>1</v>
      </c>
      <c r="FZ620" s="39">
        <v>1</v>
      </c>
      <c r="GA620" s="39">
        <v>1</v>
      </c>
      <c r="GB620" s="39">
        <v>1</v>
      </c>
      <c r="GC620" s="39">
        <v>1</v>
      </c>
      <c r="GK620" s="18">
        <v>0</v>
      </c>
      <c r="GL620" s="5">
        <v>1</v>
      </c>
      <c r="GM620">
        <v>1</v>
      </c>
      <c r="GN620" t="s">
        <v>3154</v>
      </c>
      <c r="GO620" t="s">
        <v>3154</v>
      </c>
      <c r="GP620">
        <v>3</v>
      </c>
      <c r="GS620">
        <v>2</v>
      </c>
      <c r="GU620">
        <v>5</v>
      </c>
      <c r="GV620" s="18">
        <v>0</v>
      </c>
      <c r="GW620" s="5">
        <v>2</v>
      </c>
      <c r="HD620" s="18">
        <v>0</v>
      </c>
      <c r="HE620" s="5">
        <v>2</v>
      </c>
      <c r="HM620">
        <v>0</v>
      </c>
      <c r="HN620" s="5">
        <v>2</v>
      </c>
      <c r="HV620">
        <v>0</v>
      </c>
      <c r="HW620" s="5">
        <v>2</v>
      </c>
      <c r="HY620">
        <v>2</v>
      </c>
      <c r="HZ620" s="7">
        <v>2</v>
      </c>
      <c r="IA620" s="7">
        <v>4</v>
      </c>
      <c r="IB620" s="7">
        <v>0</v>
      </c>
      <c r="IC620" s="7">
        <v>4</v>
      </c>
      <c r="ID620" s="7">
        <v>3</v>
      </c>
      <c r="IE620" s="7">
        <v>1</v>
      </c>
      <c r="IF620" s="7">
        <v>3</v>
      </c>
      <c r="IG620" s="7">
        <v>2</v>
      </c>
      <c r="IH620" s="7">
        <v>4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1</v>
      </c>
      <c r="IS620" s="7">
        <v>0</v>
      </c>
      <c r="IT620" s="7">
        <v>2</v>
      </c>
      <c r="IU620" s="7">
        <v>2</v>
      </c>
      <c r="IV620" t="s">
        <v>258</v>
      </c>
      <c r="IW620" s="7">
        <v>0</v>
      </c>
      <c r="IX620" s="7">
        <v>0</v>
      </c>
      <c r="IY620" s="7">
        <v>0</v>
      </c>
      <c r="IZ620" s="7">
        <v>2</v>
      </c>
      <c r="JA620" s="9" t="s">
        <v>3155</v>
      </c>
      <c r="JB620">
        <f t="shared" si="57"/>
        <v>5</v>
      </c>
      <c r="JC620">
        <f t="shared" si="58"/>
        <v>23</v>
      </c>
      <c r="JD620">
        <f t="shared" si="59"/>
        <v>7</v>
      </c>
    </row>
    <row r="621" spans="1:264" x14ac:dyDescent="0.25">
      <c r="A621" s="3">
        <v>42724</v>
      </c>
      <c r="B621" s="3">
        <v>42906</v>
      </c>
      <c r="C621" s="13" t="s">
        <v>3156</v>
      </c>
      <c r="D621" t="s">
        <v>94</v>
      </c>
      <c r="E621">
        <v>6</v>
      </c>
      <c r="F621" t="s">
        <v>3157</v>
      </c>
      <c r="G621" s="88">
        <v>0</v>
      </c>
      <c r="H621" s="88">
        <v>1</v>
      </c>
      <c r="I621" s="88">
        <v>0</v>
      </c>
      <c r="J621" s="88">
        <v>0</v>
      </c>
      <c r="K621" s="88">
        <v>0</v>
      </c>
      <c r="L621" s="88">
        <v>0</v>
      </c>
      <c r="M621" s="88">
        <v>0</v>
      </c>
      <c r="N621" s="88">
        <v>0</v>
      </c>
      <c r="O621" s="88">
        <v>1</v>
      </c>
      <c r="P621" s="88">
        <v>1</v>
      </c>
      <c r="Q621" s="88">
        <v>1</v>
      </c>
      <c r="R621" s="88">
        <v>0</v>
      </c>
      <c r="S621" s="88">
        <v>120</v>
      </c>
      <c r="T621" s="88">
        <v>70</v>
      </c>
      <c r="U621" s="38">
        <v>30767</v>
      </c>
      <c r="V621" s="88">
        <v>1</v>
      </c>
      <c r="W621" s="88">
        <v>2</v>
      </c>
      <c r="X621" t="s">
        <v>242</v>
      </c>
      <c r="Y621" t="s">
        <v>739</v>
      </c>
      <c r="Z621">
        <v>2</v>
      </c>
      <c r="AA621">
        <v>5</v>
      </c>
      <c r="AC621">
        <v>2</v>
      </c>
      <c r="AD621">
        <v>1</v>
      </c>
      <c r="AE621" t="s">
        <v>486</v>
      </c>
      <c r="AF621" s="16">
        <v>5000000</v>
      </c>
      <c r="AG621">
        <v>1</v>
      </c>
      <c r="AH621">
        <v>1</v>
      </c>
      <c r="AI621">
        <v>0</v>
      </c>
      <c r="AJ621">
        <v>0</v>
      </c>
      <c r="AK621">
        <v>0</v>
      </c>
      <c r="AL621" s="5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3</v>
      </c>
      <c r="BP621">
        <v>3</v>
      </c>
      <c r="BQ621">
        <v>0</v>
      </c>
      <c r="BR621">
        <v>3</v>
      </c>
      <c r="BS621">
        <v>0</v>
      </c>
      <c r="BT621">
        <v>0</v>
      </c>
      <c r="BU621">
        <v>2</v>
      </c>
      <c r="BV621">
        <v>10</v>
      </c>
      <c r="BW621">
        <v>1</v>
      </c>
      <c r="BX621">
        <v>10</v>
      </c>
      <c r="BY621" s="5">
        <v>1</v>
      </c>
      <c r="BZ621" s="39">
        <v>1</v>
      </c>
      <c r="CA621" s="39">
        <v>2</v>
      </c>
      <c r="CB621" s="39">
        <v>2</v>
      </c>
      <c r="CC621" s="39">
        <v>3</v>
      </c>
      <c r="CD621" s="5">
        <v>1</v>
      </c>
      <c r="CF621">
        <v>1</v>
      </c>
      <c r="CG621">
        <v>2</v>
      </c>
      <c r="CH621">
        <v>2</v>
      </c>
      <c r="CI621">
        <v>1</v>
      </c>
      <c r="CJ621">
        <v>2</v>
      </c>
      <c r="CK621">
        <v>1</v>
      </c>
      <c r="CL621" s="18">
        <v>1</v>
      </c>
      <c r="CM621" s="5">
        <v>1</v>
      </c>
      <c r="CO621">
        <v>1</v>
      </c>
      <c r="CP621">
        <v>3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 s="18">
        <v>4</v>
      </c>
      <c r="CX621" s="5">
        <v>2</v>
      </c>
      <c r="CY621" s="39">
        <v>1</v>
      </c>
      <c r="DF621" s="18">
        <v>0</v>
      </c>
      <c r="DG621" s="5">
        <v>1</v>
      </c>
      <c r="DH621">
        <v>1</v>
      </c>
      <c r="DI621">
        <v>1</v>
      </c>
      <c r="DJ621">
        <v>1</v>
      </c>
      <c r="DK621" t="s">
        <v>361</v>
      </c>
      <c r="DL621">
        <v>2</v>
      </c>
      <c r="DM621">
        <v>2</v>
      </c>
      <c r="DN621">
        <v>1</v>
      </c>
      <c r="DQ621">
        <v>3</v>
      </c>
      <c r="DR621" s="18">
        <v>2</v>
      </c>
      <c r="DS621" s="5">
        <v>1</v>
      </c>
      <c r="DU621">
        <v>1</v>
      </c>
      <c r="DV621" t="s">
        <v>3158</v>
      </c>
      <c r="DW621">
        <v>1</v>
      </c>
      <c r="DX621">
        <v>1</v>
      </c>
      <c r="DY621">
        <v>1</v>
      </c>
      <c r="DZ621">
        <v>2</v>
      </c>
      <c r="EB621">
        <v>2</v>
      </c>
      <c r="EC621">
        <v>5</v>
      </c>
      <c r="ED621" s="18">
        <v>3</v>
      </c>
      <c r="EE621" s="5">
        <v>1</v>
      </c>
      <c r="EG621">
        <v>1</v>
      </c>
      <c r="EH621">
        <v>1</v>
      </c>
      <c r="EI621">
        <v>1</v>
      </c>
      <c r="EJ621">
        <v>2</v>
      </c>
      <c r="EK621">
        <v>4</v>
      </c>
      <c r="EL621" s="18">
        <v>3</v>
      </c>
      <c r="EM621" s="5">
        <v>1</v>
      </c>
      <c r="EN621" s="39">
        <v>1</v>
      </c>
      <c r="EO621" s="39">
        <v>1</v>
      </c>
      <c r="EP621" s="39">
        <v>1</v>
      </c>
      <c r="EQ621" s="39">
        <v>2</v>
      </c>
      <c r="ER621" s="39">
        <v>1</v>
      </c>
      <c r="ES621" s="39">
        <v>1</v>
      </c>
      <c r="ET621" t="s">
        <v>745</v>
      </c>
      <c r="EV621">
        <v>2</v>
      </c>
      <c r="EW621">
        <v>5</v>
      </c>
      <c r="EX621" s="18">
        <v>2</v>
      </c>
      <c r="EY621" s="5">
        <v>3</v>
      </c>
      <c r="EZ621" s="39">
        <v>2</v>
      </c>
      <c r="FA621" s="39">
        <v>1</v>
      </c>
      <c r="FD621">
        <v>1</v>
      </c>
      <c r="FE621">
        <v>1</v>
      </c>
      <c r="FF621">
        <v>1</v>
      </c>
      <c r="FH621">
        <v>1</v>
      </c>
      <c r="FI621">
        <v>3</v>
      </c>
      <c r="FJ621">
        <v>2</v>
      </c>
      <c r="FL621" s="18">
        <v>4</v>
      </c>
      <c r="FM621" s="5">
        <v>1</v>
      </c>
      <c r="FO621" t="s">
        <v>1216</v>
      </c>
      <c r="FS621">
        <v>1</v>
      </c>
      <c r="FT621">
        <v>1</v>
      </c>
      <c r="FU621">
        <v>1</v>
      </c>
      <c r="FV621">
        <v>1</v>
      </c>
      <c r="FW621">
        <v>5</v>
      </c>
      <c r="FX621" s="18">
        <v>4</v>
      </c>
      <c r="FY621" s="5">
        <v>1</v>
      </c>
      <c r="GA621">
        <v>1</v>
      </c>
      <c r="GC621">
        <v>2</v>
      </c>
      <c r="GD621">
        <v>1</v>
      </c>
      <c r="GF621">
        <v>1</v>
      </c>
      <c r="GG621">
        <v>1</v>
      </c>
      <c r="GH621" t="s">
        <v>575</v>
      </c>
      <c r="GI621">
        <v>2</v>
      </c>
      <c r="GJ621">
        <v>5</v>
      </c>
      <c r="GK621" s="18">
        <v>3</v>
      </c>
      <c r="GL621" s="5">
        <v>1</v>
      </c>
      <c r="GM621" s="39">
        <v>1</v>
      </c>
      <c r="GO621" t="s">
        <v>673</v>
      </c>
      <c r="GP621">
        <v>1</v>
      </c>
      <c r="GQ621">
        <v>1</v>
      </c>
      <c r="GR621" t="s">
        <v>3159</v>
      </c>
      <c r="GS621">
        <v>1</v>
      </c>
      <c r="GT621">
        <v>3</v>
      </c>
      <c r="GU621">
        <v>5</v>
      </c>
      <c r="GV621" s="18">
        <v>2</v>
      </c>
      <c r="GW621" s="5">
        <v>2</v>
      </c>
      <c r="GX621" s="39">
        <v>2</v>
      </c>
      <c r="GY621" s="39">
        <v>2</v>
      </c>
      <c r="GZ621" s="39">
        <v>1</v>
      </c>
      <c r="HA621" s="39">
        <v>2</v>
      </c>
      <c r="HB621" s="39">
        <v>1</v>
      </c>
      <c r="HC621" s="39">
        <v>5</v>
      </c>
      <c r="HD621" s="18">
        <v>2</v>
      </c>
      <c r="HE621" s="5">
        <v>1</v>
      </c>
      <c r="HF621" s="39">
        <v>1</v>
      </c>
      <c r="HG621" t="s">
        <v>3160</v>
      </c>
      <c r="HH621">
        <v>2</v>
      </c>
      <c r="HI621">
        <v>1</v>
      </c>
      <c r="HK621">
        <v>3</v>
      </c>
      <c r="HL621">
        <v>1</v>
      </c>
      <c r="HM621">
        <v>2</v>
      </c>
      <c r="HN621" s="5">
        <v>1</v>
      </c>
      <c r="HO621" s="39">
        <v>1</v>
      </c>
      <c r="HP621" t="s">
        <v>3161</v>
      </c>
      <c r="HQ621">
        <v>1</v>
      </c>
      <c r="HR621">
        <v>1</v>
      </c>
      <c r="HS621">
        <v>1</v>
      </c>
      <c r="HT621">
        <v>1</v>
      </c>
      <c r="HU621">
        <v>5</v>
      </c>
      <c r="HV621">
        <v>4</v>
      </c>
      <c r="HW621" s="5">
        <v>1</v>
      </c>
      <c r="HX621" s="39">
        <v>2</v>
      </c>
      <c r="HY621" s="39">
        <v>1</v>
      </c>
      <c r="HZ621" s="7">
        <v>1</v>
      </c>
      <c r="IA621" s="7">
        <v>4</v>
      </c>
      <c r="IB621" s="7">
        <v>0</v>
      </c>
      <c r="IC621" s="7">
        <v>2</v>
      </c>
      <c r="ID621" s="7">
        <v>3</v>
      </c>
      <c r="IE621" s="7">
        <v>3</v>
      </c>
      <c r="IF621" s="7">
        <v>2</v>
      </c>
      <c r="IG621" s="7">
        <v>4</v>
      </c>
      <c r="IH621" s="7">
        <v>4</v>
      </c>
      <c r="II621" s="7">
        <v>3</v>
      </c>
      <c r="IJ621" s="7">
        <v>2</v>
      </c>
      <c r="IK621" s="7">
        <v>3</v>
      </c>
      <c r="IL621" s="7">
        <v>2</v>
      </c>
      <c r="IM621" s="7">
        <v>4</v>
      </c>
      <c r="IN621" s="7">
        <v>3</v>
      </c>
      <c r="IO621" s="7">
        <v>0</v>
      </c>
      <c r="IP621" s="7">
        <v>0</v>
      </c>
      <c r="IQ621" s="7">
        <v>2</v>
      </c>
      <c r="IR621" s="7">
        <v>3</v>
      </c>
      <c r="IS621" s="7">
        <v>0</v>
      </c>
      <c r="IT621" s="7">
        <v>4</v>
      </c>
      <c r="IU621" s="7">
        <v>4</v>
      </c>
      <c r="IV621" t="s">
        <v>3162</v>
      </c>
      <c r="IW621" s="7">
        <v>2</v>
      </c>
      <c r="IX621" s="7">
        <v>3</v>
      </c>
      <c r="IY621" s="7">
        <v>0</v>
      </c>
      <c r="IZ621" s="7">
        <v>4</v>
      </c>
      <c r="JA621" s="9" t="s">
        <v>3155</v>
      </c>
      <c r="JB621">
        <f t="shared" si="57"/>
        <v>4</v>
      </c>
      <c r="JC621">
        <f t="shared" si="58"/>
        <v>37</v>
      </c>
      <c r="JD621">
        <f t="shared" si="59"/>
        <v>25</v>
      </c>
    </row>
    <row r="622" spans="1:264" x14ac:dyDescent="0.25">
      <c r="A622" s="3">
        <v>42724</v>
      </c>
      <c r="B622" s="3">
        <v>42906</v>
      </c>
      <c r="C622" s="13" t="s">
        <v>3163</v>
      </c>
      <c r="D622" t="s">
        <v>94</v>
      </c>
      <c r="E622">
        <v>7</v>
      </c>
      <c r="F622" t="s">
        <v>3164</v>
      </c>
      <c r="G622" s="88">
        <v>0</v>
      </c>
      <c r="H622" s="88">
        <v>1</v>
      </c>
      <c r="I622" s="88">
        <v>0</v>
      </c>
      <c r="J622" s="88">
        <v>0</v>
      </c>
      <c r="K622" s="88">
        <v>1</v>
      </c>
      <c r="L622" s="88">
        <v>0</v>
      </c>
      <c r="M622" s="88">
        <v>0</v>
      </c>
      <c r="N622" s="88">
        <v>0</v>
      </c>
      <c r="O622" s="88">
        <v>0</v>
      </c>
      <c r="P622" s="88">
        <v>0</v>
      </c>
      <c r="Q622" s="88">
        <v>0</v>
      </c>
      <c r="R622" s="88">
        <v>0</v>
      </c>
      <c r="S622" s="88">
        <v>120</v>
      </c>
      <c r="T622" s="88">
        <v>80</v>
      </c>
      <c r="U622" s="38">
        <v>34896</v>
      </c>
      <c r="V622" s="88">
        <v>2</v>
      </c>
      <c r="W622" s="88">
        <v>1</v>
      </c>
      <c r="X622" t="s">
        <v>242</v>
      </c>
      <c r="Y622" t="s">
        <v>1473</v>
      </c>
      <c r="Z622">
        <v>1</v>
      </c>
      <c r="AA622" t="s">
        <v>3165</v>
      </c>
      <c r="AC622">
        <v>1</v>
      </c>
      <c r="AD622">
        <v>4</v>
      </c>
      <c r="AG622">
        <v>0</v>
      </c>
      <c r="AH622">
        <v>0</v>
      </c>
      <c r="AI622">
        <v>1</v>
      </c>
      <c r="AJ622">
        <v>0</v>
      </c>
      <c r="AK622">
        <v>0</v>
      </c>
      <c r="AL622" s="5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19</v>
      </c>
      <c r="BW622">
        <v>4</v>
      </c>
      <c r="BX622">
        <v>7</v>
      </c>
      <c r="BY622" s="5">
        <v>1</v>
      </c>
      <c r="BZ622" s="39">
        <v>1</v>
      </c>
      <c r="CA622" s="39">
        <v>1</v>
      </c>
      <c r="CB622" s="39">
        <v>1</v>
      </c>
      <c r="CC622" s="39">
        <v>1</v>
      </c>
      <c r="CD622" s="5">
        <v>1</v>
      </c>
      <c r="CE622" s="39">
        <v>1</v>
      </c>
      <c r="CL622" s="18">
        <v>0</v>
      </c>
      <c r="CM622" s="5">
        <v>1</v>
      </c>
      <c r="CO622">
        <v>1</v>
      </c>
      <c r="CP622">
        <v>4</v>
      </c>
      <c r="CQ622">
        <v>1</v>
      </c>
      <c r="CR622">
        <v>1</v>
      </c>
      <c r="CS622">
        <v>1</v>
      </c>
      <c r="CT622">
        <v>2</v>
      </c>
      <c r="CU622">
        <v>2</v>
      </c>
      <c r="CV622">
        <v>2</v>
      </c>
      <c r="CW622" s="18">
        <v>3</v>
      </c>
      <c r="CX622" s="5">
        <v>1</v>
      </c>
      <c r="CY622" s="39">
        <v>1</v>
      </c>
      <c r="DA622">
        <v>1</v>
      </c>
      <c r="DC622">
        <v>2</v>
      </c>
      <c r="DD622">
        <v>2</v>
      </c>
      <c r="DE622">
        <v>1</v>
      </c>
      <c r="DF622" s="18">
        <v>1</v>
      </c>
      <c r="DG622" s="5">
        <v>2</v>
      </c>
      <c r="DH622" s="39">
        <v>2</v>
      </c>
      <c r="DR622" s="18">
        <v>0</v>
      </c>
      <c r="DS622" s="5">
        <v>1</v>
      </c>
      <c r="DU622">
        <v>1</v>
      </c>
      <c r="DV622" t="s">
        <v>3166</v>
      </c>
      <c r="DW622">
        <v>2</v>
      </c>
      <c r="DX622">
        <v>1</v>
      </c>
      <c r="DY622">
        <v>1</v>
      </c>
      <c r="DZ622">
        <v>2</v>
      </c>
      <c r="EA622">
        <v>2</v>
      </c>
      <c r="EB622">
        <v>2</v>
      </c>
      <c r="EC622">
        <v>1</v>
      </c>
      <c r="ED622" s="18">
        <v>2</v>
      </c>
      <c r="EE622" s="5">
        <v>2</v>
      </c>
      <c r="EG622">
        <v>2</v>
      </c>
      <c r="EL622" s="18">
        <v>0</v>
      </c>
      <c r="EM622" s="5">
        <v>1</v>
      </c>
      <c r="EN622">
        <v>1</v>
      </c>
      <c r="EO622">
        <v>3</v>
      </c>
      <c r="EX622" s="18">
        <v>0</v>
      </c>
      <c r="FM622" s="5">
        <v>1</v>
      </c>
      <c r="FO622">
        <v>8</v>
      </c>
      <c r="FP622">
        <v>8</v>
      </c>
      <c r="FQ622">
        <v>2</v>
      </c>
      <c r="FS622">
        <v>2</v>
      </c>
      <c r="FT622">
        <v>2</v>
      </c>
      <c r="FU622">
        <v>3</v>
      </c>
      <c r="FV622">
        <v>2</v>
      </c>
      <c r="FW622">
        <v>1</v>
      </c>
      <c r="FX622" s="18">
        <v>0</v>
      </c>
      <c r="FY622" s="5">
        <v>1</v>
      </c>
      <c r="FZ622" s="39">
        <v>1</v>
      </c>
      <c r="GA622" s="39">
        <v>1</v>
      </c>
      <c r="GC622">
        <v>1</v>
      </c>
      <c r="GK622" s="18">
        <v>0</v>
      </c>
      <c r="GL622" s="5">
        <v>2</v>
      </c>
      <c r="GM622">
        <v>2</v>
      </c>
      <c r="GV622" s="18">
        <v>0</v>
      </c>
      <c r="GW622" s="5">
        <v>2</v>
      </c>
      <c r="HD622" s="18">
        <v>0</v>
      </c>
      <c r="HE622" s="5">
        <v>2</v>
      </c>
      <c r="HM622">
        <v>0</v>
      </c>
      <c r="HN622" s="5">
        <v>2</v>
      </c>
      <c r="HV622">
        <v>0</v>
      </c>
      <c r="HW622" s="5">
        <v>2</v>
      </c>
      <c r="HX622">
        <v>1</v>
      </c>
      <c r="HZ622" s="7">
        <v>0</v>
      </c>
      <c r="IA622" s="7">
        <v>3</v>
      </c>
      <c r="IB622" s="7">
        <v>1</v>
      </c>
      <c r="IC622" s="7">
        <v>0</v>
      </c>
      <c r="ID622" s="7">
        <v>2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1</v>
      </c>
      <c r="IR622" s="7">
        <v>0</v>
      </c>
      <c r="IS622" s="7">
        <v>0</v>
      </c>
      <c r="IT622" s="7">
        <v>0</v>
      </c>
      <c r="IU622" s="7">
        <v>1</v>
      </c>
      <c r="IW622" s="7">
        <v>0</v>
      </c>
      <c r="IX622" s="7">
        <v>0</v>
      </c>
      <c r="IY622" s="7">
        <v>1</v>
      </c>
      <c r="IZ622" s="7">
        <v>1</v>
      </c>
      <c r="JA622" s="9" t="s">
        <v>3167</v>
      </c>
      <c r="JB622">
        <f t="shared" si="57"/>
        <v>2</v>
      </c>
      <c r="JC622">
        <f t="shared" si="58"/>
        <v>6</v>
      </c>
      <c r="JD622">
        <f t="shared" si="59"/>
        <v>4</v>
      </c>
    </row>
    <row r="623" spans="1:264" x14ac:dyDescent="0.25">
      <c r="A623" s="3">
        <v>42727</v>
      </c>
      <c r="B623" s="3">
        <v>42909</v>
      </c>
      <c r="C623" s="13" t="s">
        <v>3168</v>
      </c>
      <c r="D623" t="s">
        <v>94</v>
      </c>
      <c r="E623">
        <v>8</v>
      </c>
      <c r="F623" t="s">
        <v>3169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130</v>
      </c>
      <c r="T623">
        <v>80</v>
      </c>
      <c r="U623" s="38">
        <v>22783</v>
      </c>
      <c r="V623">
        <v>1</v>
      </c>
      <c r="W623">
        <v>2</v>
      </c>
      <c r="X623" t="s">
        <v>242</v>
      </c>
      <c r="Y623" t="s">
        <v>739</v>
      </c>
      <c r="Z623">
        <v>6</v>
      </c>
      <c r="AA623">
        <v>2</v>
      </c>
      <c r="AC623">
        <v>2</v>
      </c>
      <c r="AD623">
        <v>1</v>
      </c>
      <c r="AE623" t="s">
        <v>3170</v>
      </c>
      <c r="AF623" s="16">
        <v>600000</v>
      </c>
      <c r="AG623">
        <v>0</v>
      </c>
      <c r="AH623">
        <v>0</v>
      </c>
      <c r="AI623">
        <v>0</v>
      </c>
      <c r="AJ623">
        <v>0</v>
      </c>
      <c r="AK623">
        <v>1</v>
      </c>
      <c r="AL623" s="5">
        <v>1</v>
      </c>
      <c r="AM623" s="39">
        <v>2</v>
      </c>
      <c r="AN623" s="39">
        <v>1</v>
      </c>
      <c r="AO623" s="39">
        <v>2</v>
      </c>
      <c r="AP623" s="39">
        <v>1</v>
      </c>
      <c r="AQ623" s="39">
        <v>1</v>
      </c>
      <c r="AR623" s="39">
        <v>1</v>
      </c>
      <c r="AS623" s="39">
        <v>0</v>
      </c>
      <c r="AT623" s="39">
        <v>0</v>
      </c>
      <c r="AU623" s="39">
        <v>0</v>
      </c>
      <c r="AV623" s="39">
        <v>1</v>
      </c>
      <c r="AW623" s="39">
        <v>0</v>
      </c>
      <c r="AX623" s="39">
        <v>0</v>
      </c>
      <c r="AY623" s="39">
        <v>0</v>
      </c>
      <c r="AZ623" s="39">
        <v>0</v>
      </c>
      <c r="BA623" s="39">
        <v>1</v>
      </c>
      <c r="BB623" s="39">
        <v>0</v>
      </c>
      <c r="BC623" s="39">
        <v>0</v>
      </c>
      <c r="BD623" s="39">
        <v>1</v>
      </c>
      <c r="BE623" s="39">
        <v>2</v>
      </c>
      <c r="BF623" s="39">
        <v>1</v>
      </c>
      <c r="BG623" s="39">
        <v>1</v>
      </c>
      <c r="BH623" s="39">
        <v>1</v>
      </c>
      <c r="BI623" s="39">
        <v>1</v>
      </c>
      <c r="BJ623" s="39">
        <v>1</v>
      </c>
      <c r="BK623" s="39">
        <v>1</v>
      </c>
      <c r="BL623" s="39">
        <v>1</v>
      </c>
      <c r="BM623" s="39">
        <v>1</v>
      </c>
      <c r="BN623" s="39">
        <v>0</v>
      </c>
      <c r="BO623" s="39">
        <v>1</v>
      </c>
      <c r="BP623" s="39">
        <v>0</v>
      </c>
      <c r="BQ623" s="39">
        <v>1</v>
      </c>
      <c r="BR623" s="39">
        <v>0</v>
      </c>
      <c r="BS623" s="39">
        <v>0</v>
      </c>
      <c r="BT623" s="39">
        <v>0</v>
      </c>
      <c r="BU623" s="39">
        <v>0</v>
      </c>
      <c r="BY623" s="5">
        <v>1</v>
      </c>
      <c r="BZ623">
        <v>1</v>
      </c>
      <c r="CA623">
        <v>1</v>
      </c>
      <c r="CB623">
        <v>1</v>
      </c>
      <c r="CC623">
        <v>2</v>
      </c>
      <c r="CD623" s="5">
        <v>1</v>
      </c>
      <c r="CF623">
        <v>1</v>
      </c>
      <c r="CG623">
        <v>2</v>
      </c>
      <c r="CH623">
        <v>2</v>
      </c>
      <c r="CI623">
        <v>2</v>
      </c>
      <c r="CJ623">
        <v>2</v>
      </c>
      <c r="CK623">
        <v>2</v>
      </c>
      <c r="CL623" s="18">
        <v>0</v>
      </c>
      <c r="CM623" s="5">
        <v>1</v>
      </c>
      <c r="CO623">
        <v>1</v>
      </c>
      <c r="CP623" t="s">
        <v>316</v>
      </c>
      <c r="CQ623">
        <v>1</v>
      </c>
      <c r="CR623">
        <v>2</v>
      </c>
      <c r="CS623">
        <v>2</v>
      </c>
      <c r="CT623">
        <v>2</v>
      </c>
      <c r="CU623">
        <v>2</v>
      </c>
      <c r="CV623">
        <v>2</v>
      </c>
      <c r="CW623" s="18">
        <v>1</v>
      </c>
      <c r="CX623" s="5">
        <v>1</v>
      </c>
      <c r="CY623" s="39">
        <v>1</v>
      </c>
      <c r="CZ623" s="39">
        <v>1</v>
      </c>
      <c r="DB623">
        <v>2</v>
      </c>
      <c r="DC623">
        <v>1</v>
      </c>
      <c r="DD623">
        <v>1</v>
      </c>
      <c r="DE623">
        <v>2</v>
      </c>
      <c r="DF623" s="18">
        <v>3</v>
      </c>
      <c r="DG623" s="5">
        <v>1</v>
      </c>
      <c r="DI623">
        <v>2</v>
      </c>
      <c r="DJ623">
        <v>1</v>
      </c>
      <c r="DK623">
        <v>5</v>
      </c>
      <c r="DL623">
        <v>1</v>
      </c>
      <c r="DM623">
        <v>2</v>
      </c>
      <c r="DN623">
        <v>1</v>
      </c>
      <c r="DQ623">
        <v>2</v>
      </c>
      <c r="DR623" s="18">
        <v>1</v>
      </c>
      <c r="DS623" s="5">
        <v>2</v>
      </c>
      <c r="DT623" s="39">
        <v>2</v>
      </c>
      <c r="ED623" s="18">
        <v>0</v>
      </c>
      <c r="EE623" s="5">
        <v>1</v>
      </c>
      <c r="EF623">
        <v>2</v>
      </c>
      <c r="EL623" s="18">
        <v>0</v>
      </c>
      <c r="EM623" s="5">
        <v>1</v>
      </c>
      <c r="EN623">
        <v>2</v>
      </c>
      <c r="EO623">
        <v>1</v>
      </c>
      <c r="EP623">
        <v>1</v>
      </c>
      <c r="EQ623">
        <v>2</v>
      </c>
      <c r="ER623">
        <v>2</v>
      </c>
      <c r="ES623">
        <v>2</v>
      </c>
      <c r="ET623" t="s">
        <v>330</v>
      </c>
      <c r="EU623">
        <v>2</v>
      </c>
      <c r="EV623">
        <v>2</v>
      </c>
      <c r="EW623">
        <v>2</v>
      </c>
      <c r="EX623" s="18">
        <v>0</v>
      </c>
      <c r="FM623" s="5">
        <v>1</v>
      </c>
      <c r="FO623" t="s">
        <v>330</v>
      </c>
      <c r="FP623">
        <v>2</v>
      </c>
      <c r="FQ623">
        <v>2</v>
      </c>
      <c r="FR623">
        <v>2</v>
      </c>
      <c r="FS623">
        <v>1</v>
      </c>
      <c r="FT623">
        <v>1</v>
      </c>
      <c r="FU623">
        <v>2</v>
      </c>
      <c r="FV623">
        <v>2</v>
      </c>
      <c r="FW623">
        <v>2</v>
      </c>
      <c r="FX623" s="18">
        <v>2</v>
      </c>
      <c r="FY623" s="5">
        <v>1</v>
      </c>
      <c r="GA623" s="39">
        <v>2</v>
      </c>
      <c r="GB623" s="39">
        <v>2</v>
      </c>
      <c r="GC623" s="39">
        <v>2</v>
      </c>
      <c r="GE623">
        <v>1</v>
      </c>
      <c r="GF623">
        <v>2</v>
      </c>
      <c r="GG623">
        <v>1</v>
      </c>
      <c r="GH623" t="s">
        <v>1228</v>
      </c>
      <c r="GI623">
        <v>2</v>
      </c>
      <c r="GJ623">
        <v>2</v>
      </c>
      <c r="GK623" s="18">
        <v>1</v>
      </c>
      <c r="GL623" s="5">
        <v>2</v>
      </c>
      <c r="GM623" s="39">
        <v>2</v>
      </c>
      <c r="GV623" s="18">
        <v>0</v>
      </c>
      <c r="GW623" s="5">
        <v>2</v>
      </c>
      <c r="HD623" s="18">
        <v>0</v>
      </c>
      <c r="HE623" s="5">
        <v>2</v>
      </c>
      <c r="HM623">
        <v>0</v>
      </c>
      <c r="HN623" s="5">
        <v>2</v>
      </c>
      <c r="HO623">
        <v>2</v>
      </c>
      <c r="HV623">
        <v>0</v>
      </c>
      <c r="HW623" s="5">
        <v>1</v>
      </c>
      <c r="HX623">
        <v>1</v>
      </c>
      <c r="HZ623" s="7">
        <v>0</v>
      </c>
      <c r="IA623" s="7">
        <v>1</v>
      </c>
      <c r="IB623" s="7">
        <v>3</v>
      </c>
      <c r="IC623" s="7">
        <v>1</v>
      </c>
      <c r="ID623" s="7">
        <v>0</v>
      </c>
      <c r="IE623" s="7">
        <v>0</v>
      </c>
      <c r="IF623" s="7">
        <v>0</v>
      </c>
      <c r="IG623" s="7">
        <v>0</v>
      </c>
      <c r="IH623" s="7">
        <v>2</v>
      </c>
      <c r="II623" s="7">
        <v>1</v>
      </c>
      <c r="IJ623" s="7">
        <v>0</v>
      </c>
      <c r="IK623" s="7">
        <v>0</v>
      </c>
      <c r="IL623" s="7">
        <v>0</v>
      </c>
      <c r="IM623" s="7">
        <v>0</v>
      </c>
      <c r="IN623" s="111">
        <v>1</v>
      </c>
      <c r="IO623" s="111">
        <v>0</v>
      </c>
      <c r="IP623" s="111">
        <v>0</v>
      </c>
      <c r="IQ623" s="111">
        <v>1</v>
      </c>
      <c r="IR623" s="111">
        <v>2</v>
      </c>
      <c r="IS623" s="111">
        <v>0</v>
      </c>
      <c r="IT623" s="111">
        <v>1</v>
      </c>
      <c r="IU623" s="111">
        <v>2</v>
      </c>
      <c r="IV623" s="111" t="s">
        <v>289</v>
      </c>
      <c r="IW623" s="111">
        <v>3</v>
      </c>
      <c r="IX623" s="111">
        <v>2</v>
      </c>
      <c r="IY623" s="111">
        <v>1</v>
      </c>
      <c r="IZ623" s="111">
        <v>1</v>
      </c>
      <c r="JA623" s="9" t="s">
        <v>3171</v>
      </c>
      <c r="JB623">
        <f t="shared" si="57"/>
        <v>4</v>
      </c>
      <c r="JC623">
        <f t="shared" si="58"/>
        <v>8</v>
      </c>
      <c r="JD623">
        <f t="shared" si="59"/>
        <v>14</v>
      </c>
    </row>
    <row r="624" spans="1:264" x14ac:dyDescent="0.25">
      <c r="A624" s="3">
        <v>42728</v>
      </c>
      <c r="B624" s="3">
        <v>42910</v>
      </c>
      <c r="C624" s="13" t="s">
        <v>3172</v>
      </c>
      <c r="D624" t="s">
        <v>94</v>
      </c>
      <c r="E624">
        <v>9</v>
      </c>
      <c r="F624" t="s">
        <v>3173</v>
      </c>
      <c r="G624" s="88">
        <v>1</v>
      </c>
      <c r="H624" s="88">
        <v>0</v>
      </c>
      <c r="I624" s="88">
        <v>1</v>
      </c>
      <c r="J624" s="88">
        <v>0</v>
      </c>
      <c r="K624" s="88">
        <v>1</v>
      </c>
      <c r="L624" s="88">
        <v>1</v>
      </c>
      <c r="M624" s="88">
        <v>1</v>
      </c>
      <c r="N624" s="88">
        <v>1</v>
      </c>
      <c r="O624" s="88">
        <v>0</v>
      </c>
      <c r="P624" s="88">
        <v>1</v>
      </c>
      <c r="Q624" s="88">
        <v>0</v>
      </c>
      <c r="R624" s="88">
        <v>0</v>
      </c>
      <c r="S624" s="88">
        <v>90</v>
      </c>
      <c r="T624" s="88">
        <v>60</v>
      </c>
      <c r="U624" s="38">
        <v>28194</v>
      </c>
      <c r="V624" s="88">
        <v>1</v>
      </c>
      <c r="W624" s="88">
        <v>2</v>
      </c>
      <c r="X624" t="s">
        <v>3174</v>
      </c>
      <c r="Y624" t="s">
        <v>3174</v>
      </c>
      <c r="Z624">
        <v>1</v>
      </c>
      <c r="AA624">
        <v>3</v>
      </c>
      <c r="AC624">
        <v>2</v>
      </c>
      <c r="AD624">
        <v>5</v>
      </c>
      <c r="AG624">
        <v>0</v>
      </c>
      <c r="AH624">
        <v>0</v>
      </c>
      <c r="AI624">
        <v>1</v>
      </c>
      <c r="AJ624">
        <v>0</v>
      </c>
      <c r="AK624">
        <v>0</v>
      </c>
      <c r="AL624" s="5">
        <v>2</v>
      </c>
      <c r="AM624" s="39">
        <v>1</v>
      </c>
      <c r="AN624" s="39">
        <v>3</v>
      </c>
      <c r="AO624" s="39">
        <v>4</v>
      </c>
      <c r="AP624" s="39">
        <v>1</v>
      </c>
      <c r="AQ624" s="39">
        <v>1</v>
      </c>
      <c r="AR624" s="39">
        <v>1</v>
      </c>
      <c r="AS624" s="39">
        <v>1</v>
      </c>
      <c r="AT624" s="39">
        <v>1</v>
      </c>
      <c r="AU624" s="39">
        <v>1</v>
      </c>
      <c r="AV624" s="39">
        <v>1</v>
      </c>
      <c r="AW624" s="39">
        <v>1</v>
      </c>
      <c r="AX624" s="39">
        <v>1</v>
      </c>
      <c r="AY624" s="39">
        <v>1</v>
      </c>
      <c r="AZ624" s="39">
        <v>1</v>
      </c>
      <c r="BA624" s="39">
        <v>1</v>
      </c>
      <c r="BB624" s="39">
        <v>2</v>
      </c>
      <c r="BC624" s="39">
        <v>2</v>
      </c>
      <c r="BD624" s="39">
        <v>2</v>
      </c>
      <c r="BE624" s="39">
        <v>1</v>
      </c>
      <c r="BF624" s="39">
        <v>1</v>
      </c>
      <c r="BG624" s="39">
        <v>1</v>
      </c>
      <c r="BH624" s="39">
        <v>1</v>
      </c>
      <c r="BI624" s="39">
        <v>1</v>
      </c>
      <c r="BN624" s="39">
        <v>2</v>
      </c>
      <c r="BO624" s="39">
        <v>2</v>
      </c>
      <c r="BP624" s="39">
        <v>1</v>
      </c>
      <c r="BQ624" s="39">
        <v>1</v>
      </c>
      <c r="BR624" s="39">
        <v>1</v>
      </c>
      <c r="BS624" s="39">
        <v>1</v>
      </c>
      <c r="BT624" s="39">
        <v>1</v>
      </c>
      <c r="BU624" s="39">
        <v>1</v>
      </c>
      <c r="BY624" s="5">
        <v>1</v>
      </c>
      <c r="BZ624">
        <v>1</v>
      </c>
      <c r="CA624">
        <v>1</v>
      </c>
      <c r="CB624">
        <v>1</v>
      </c>
      <c r="CC624">
        <v>2</v>
      </c>
      <c r="CD624" s="5">
        <v>2</v>
      </c>
      <c r="CE624" s="39">
        <v>2</v>
      </c>
      <c r="CL624" s="18">
        <v>0</v>
      </c>
      <c r="CM624" s="5">
        <v>1</v>
      </c>
      <c r="CO624">
        <v>1</v>
      </c>
      <c r="CP624" t="s">
        <v>329</v>
      </c>
      <c r="CQ624">
        <v>2</v>
      </c>
      <c r="CR624">
        <v>2</v>
      </c>
      <c r="CS624">
        <v>2</v>
      </c>
      <c r="CT624">
        <v>2</v>
      </c>
      <c r="CU624">
        <v>2</v>
      </c>
      <c r="CV624">
        <v>2</v>
      </c>
      <c r="CW624" s="18">
        <v>0</v>
      </c>
      <c r="CX624" s="5">
        <v>1</v>
      </c>
      <c r="CY624" s="39">
        <v>1</v>
      </c>
      <c r="DA624">
        <v>2</v>
      </c>
      <c r="DC624">
        <v>2</v>
      </c>
      <c r="DD624">
        <v>2</v>
      </c>
      <c r="DE624">
        <v>2</v>
      </c>
      <c r="DF624" s="18">
        <v>0</v>
      </c>
      <c r="DG624" s="5">
        <v>2</v>
      </c>
      <c r="DH624" s="39">
        <v>2</v>
      </c>
      <c r="DR624" s="18">
        <v>0</v>
      </c>
      <c r="DS624" s="5">
        <v>2</v>
      </c>
      <c r="DT624">
        <v>2</v>
      </c>
      <c r="ED624" s="18">
        <v>0</v>
      </c>
      <c r="EE624" s="5">
        <v>2</v>
      </c>
      <c r="EF624">
        <v>2</v>
      </c>
      <c r="EL624" s="18">
        <v>0</v>
      </c>
      <c r="EM624" s="5">
        <v>1</v>
      </c>
      <c r="EN624">
        <v>2</v>
      </c>
      <c r="EO624" t="s">
        <v>330</v>
      </c>
      <c r="EQ624">
        <v>1</v>
      </c>
      <c r="ER624">
        <v>1</v>
      </c>
      <c r="ES624">
        <v>2</v>
      </c>
      <c r="ET624">
        <v>5</v>
      </c>
      <c r="EU624">
        <v>5</v>
      </c>
      <c r="EV624">
        <v>2</v>
      </c>
      <c r="EX624" s="18">
        <v>2</v>
      </c>
      <c r="EY624" s="5">
        <v>3</v>
      </c>
      <c r="EZ624" s="39">
        <v>2</v>
      </c>
      <c r="FA624" s="39">
        <v>1</v>
      </c>
      <c r="FB624" s="39">
        <v>1</v>
      </c>
      <c r="FC624" s="39">
        <v>1</v>
      </c>
      <c r="FD624" s="39">
        <v>1</v>
      </c>
      <c r="FE624" s="39">
        <v>1</v>
      </c>
      <c r="FF624" s="39">
        <v>2</v>
      </c>
      <c r="FG624" s="39">
        <v>1</v>
      </c>
      <c r="FH624" s="39">
        <v>2</v>
      </c>
      <c r="FI624" s="39">
        <v>2</v>
      </c>
      <c r="FJ624" s="39">
        <v>3</v>
      </c>
      <c r="FL624" s="18">
        <v>2</v>
      </c>
      <c r="FM624" s="5">
        <v>1</v>
      </c>
      <c r="FN624" s="39">
        <v>1</v>
      </c>
      <c r="FO624" s="39">
        <v>5</v>
      </c>
      <c r="FP624" s="39"/>
      <c r="FQ624" s="39">
        <v>2</v>
      </c>
      <c r="FS624">
        <v>1</v>
      </c>
      <c r="FT624">
        <v>2</v>
      </c>
      <c r="FU624">
        <v>2</v>
      </c>
      <c r="FV624">
        <v>2</v>
      </c>
      <c r="FW624">
        <v>2</v>
      </c>
      <c r="FX624" s="18">
        <v>1</v>
      </c>
      <c r="FY624" s="5">
        <v>1</v>
      </c>
      <c r="GA624" s="39">
        <v>1</v>
      </c>
      <c r="GB624" s="39">
        <v>2</v>
      </c>
      <c r="GD624">
        <v>2</v>
      </c>
      <c r="GE624">
        <v>2</v>
      </c>
      <c r="GF624">
        <v>2</v>
      </c>
      <c r="GG624">
        <v>2</v>
      </c>
      <c r="GI624">
        <v>2</v>
      </c>
      <c r="GJ624">
        <v>2</v>
      </c>
      <c r="GK624" s="18">
        <v>0</v>
      </c>
      <c r="GL624" s="5">
        <v>2</v>
      </c>
      <c r="GM624" s="39">
        <v>2</v>
      </c>
      <c r="GV624" s="18">
        <v>0</v>
      </c>
      <c r="GW624" s="5">
        <v>2</v>
      </c>
      <c r="HD624" s="18">
        <v>0</v>
      </c>
      <c r="HE624" s="5">
        <v>2</v>
      </c>
      <c r="HM624">
        <v>0</v>
      </c>
      <c r="HN624" s="5">
        <v>2</v>
      </c>
      <c r="HV624">
        <v>0</v>
      </c>
      <c r="HW624" s="5">
        <v>1</v>
      </c>
      <c r="HX624">
        <v>1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2</v>
      </c>
      <c r="IG624" s="7">
        <v>2</v>
      </c>
      <c r="IH624" s="7">
        <v>1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111">
        <v>0</v>
      </c>
      <c r="IO624" s="111">
        <v>0</v>
      </c>
      <c r="IP624" s="111">
        <v>0</v>
      </c>
      <c r="IQ624" s="111">
        <v>0</v>
      </c>
      <c r="IR624" s="111">
        <v>0</v>
      </c>
      <c r="IS624" s="111">
        <v>0</v>
      </c>
      <c r="IT624" s="111">
        <v>2</v>
      </c>
      <c r="IU624" s="111">
        <v>0</v>
      </c>
      <c r="IW624" s="111">
        <v>1</v>
      </c>
      <c r="IX624" s="111">
        <v>1</v>
      </c>
      <c r="IY624" s="111">
        <v>1</v>
      </c>
      <c r="IZ624" s="111">
        <v>0</v>
      </c>
      <c r="JA624" s="9" t="s">
        <v>3175</v>
      </c>
      <c r="JB624">
        <f t="shared" si="57"/>
        <v>7</v>
      </c>
      <c r="JC624">
        <f t="shared" si="58"/>
        <v>5</v>
      </c>
      <c r="JD624">
        <f t="shared" si="59"/>
        <v>5</v>
      </c>
    </row>
    <row r="625" spans="1:264" x14ac:dyDescent="0.25">
      <c r="A625" s="92">
        <v>42720</v>
      </c>
      <c r="B625" s="3">
        <v>42537</v>
      </c>
      <c r="C625" s="13" t="s">
        <v>3236</v>
      </c>
      <c r="D625" t="s">
        <v>3237</v>
      </c>
      <c r="E625">
        <v>12</v>
      </c>
      <c r="F625" s="28" t="s">
        <v>3238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100</v>
      </c>
      <c r="T625">
        <v>70</v>
      </c>
      <c r="U625" s="38">
        <v>23496</v>
      </c>
      <c r="V625">
        <v>1</v>
      </c>
      <c r="W625">
        <v>2</v>
      </c>
      <c r="X625" t="s">
        <v>242</v>
      </c>
      <c r="Y625" t="s">
        <v>853</v>
      </c>
      <c r="Z625">
        <v>2</v>
      </c>
      <c r="AA625">
        <v>2</v>
      </c>
      <c r="AC625">
        <v>2</v>
      </c>
      <c r="AD625">
        <v>5</v>
      </c>
      <c r="AG625">
        <v>0</v>
      </c>
      <c r="AH625">
        <v>0</v>
      </c>
      <c r="AI625">
        <v>1</v>
      </c>
      <c r="AJ625">
        <v>0</v>
      </c>
      <c r="AK625">
        <v>1</v>
      </c>
      <c r="AL625" s="5">
        <v>0</v>
      </c>
      <c r="AM625" s="39">
        <v>0</v>
      </c>
      <c r="AN625" s="39">
        <v>0</v>
      </c>
      <c r="AO625" s="39">
        <v>0</v>
      </c>
      <c r="AP625" s="39">
        <v>0</v>
      </c>
      <c r="AQ625" s="39">
        <v>0</v>
      </c>
      <c r="AR625" s="39">
        <v>0</v>
      </c>
      <c r="AS625" s="39">
        <v>1</v>
      </c>
      <c r="AT625" s="39">
        <v>0</v>
      </c>
      <c r="AU625" s="39">
        <v>0</v>
      </c>
      <c r="AV625" s="39">
        <v>0</v>
      </c>
      <c r="AW625" s="39">
        <v>0</v>
      </c>
      <c r="AX625" s="39">
        <v>0</v>
      </c>
      <c r="AY625" s="39">
        <v>0</v>
      </c>
      <c r="AZ625" s="39">
        <v>0</v>
      </c>
      <c r="BA625" s="39">
        <v>0</v>
      </c>
      <c r="BB625" s="39">
        <v>0</v>
      </c>
      <c r="BC625" s="39">
        <v>0</v>
      </c>
      <c r="BD625" s="39">
        <v>0</v>
      </c>
      <c r="BE625" s="39">
        <v>0</v>
      </c>
      <c r="BF625" s="39">
        <v>0</v>
      </c>
      <c r="BG625" s="39">
        <v>0</v>
      </c>
      <c r="BH625" s="39">
        <v>0</v>
      </c>
      <c r="BI625" s="39">
        <v>0</v>
      </c>
      <c r="BJ625" s="39"/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s="5">
        <v>1</v>
      </c>
      <c r="BZ625" s="39">
        <v>1</v>
      </c>
      <c r="CA625" s="39">
        <v>1</v>
      </c>
      <c r="CB625" s="39">
        <v>2</v>
      </c>
      <c r="CC625" s="39">
        <v>1</v>
      </c>
      <c r="CD625" s="5">
        <v>1</v>
      </c>
      <c r="CE625" s="39"/>
      <c r="CF625" s="39">
        <v>1</v>
      </c>
      <c r="CG625" s="39">
        <v>1</v>
      </c>
      <c r="CH625" s="39">
        <v>2</v>
      </c>
      <c r="CI625" s="39">
        <v>3</v>
      </c>
      <c r="CJ625" s="39">
        <v>2</v>
      </c>
      <c r="CK625" s="39">
        <v>4</v>
      </c>
      <c r="CL625" s="18">
        <v>1</v>
      </c>
      <c r="CM625" s="5">
        <v>1</v>
      </c>
      <c r="CN625" s="39">
        <v>1</v>
      </c>
      <c r="CO625" s="39">
        <v>1</v>
      </c>
      <c r="CP625" s="39">
        <v>3.4</v>
      </c>
      <c r="CQ625" s="39">
        <v>3</v>
      </c>
      <c r="CR625" s="39"/>
      <c r="CS625" s="39"/>
      <c r="CT625" s="39"/>
      <c r="CU625" s="39"/>
      <c r="CV625" s="39"/>
      <c r="CW625" s="18">
        <v>0</v>
      </c>
      <c r="CX625" s="5">
        <v>2</v>
      </c>
      <c r="CY625" s="39">
        <v>2</v>
      </c>
      <c r="CZ625" s="39"/>
      <c r="DA625" s="39"/>
      <c r="DB625" s="39"/>
      <c r="DC625" s="39"/>
      <c r="DD625" s="39"/>
      <c r="DE625" s="39"/>
      <c r="DF625" s="18">
        <v>0</v>
      </c>
      <c r="DG625" s="5">
        <v>1</v>
      </c>
      <c r="DH625" s="39">
        <v>2</v>
      </c>
      <c r="DI625" s="39"/>
      <c r="DJ625" s="39"/>
      <c r="DK625" s="39"/>
      <c r="DL625" s="39"/>
      <c r="DR625" s="18">
        <v>0</v>
      </c>
      <c r="DS625" s="5">
        <v>2</v>
      </c>
      <c r="DT625" s="39">
        <v>2</v>
      </c>
      <c r="DU625" s="39"/>
      <c r="ED625" s="18">
        <v>0</v>
      </c>
      <c r="EE625" s="5">
        <v>2</v>
      </c>
      <c r="EF625">
        <v>2</v>
      </c>
      <c r="EL625" s="18">
        <v>0</v>
      </c>
      <c r="EM625" s="5">
        <v>2</v>
      </c>
      <c r="EN625" s="39">
        <v>2</v>
      </c>
      <c r="EO625" s="39">
        <v>3</v>
      </c>
      <c r="EX625" s="18">
        <v>0</v>
      </c>
      <c r="FL625" s="18">
        <v>0</v>
      </c>
      <c r="FM625" s="5">
        <v>2</v>
      </c>
      <c r="FN625">
        <v>2</v>
      </c>
      <c r="FX625" s="18">
        <v>0</v>
      </c>
      <c r="FY625" s="5">
        <v>2</v>
      </c>
      <c r="FZ625">
        <v>1</v>
      </c>
      <c r="GA625">
        <v>2</v>
      </c>
      <c r="GE625">
        <v>3</v>
      </c>
      <c r="GF625">
        <v>3</v>
      </c>
      <c r="GG625">
        <v>2</v>
      </c>
      <c r="GH625">
        <v>3</v>
      </c>
      <c r="GI625">
        <v>2</v>
      </c>
      <c r="GK625" s="18">
        <v>0</v>
      </c>
      <c r="GV625" s="18">
        <v>0</v>
      </c>
      <c r="HD625" s="18">
        <v>0</v>
      </c>
      <c r="HE625" s="5">
        <v>1</v>
      </c>
      <c r="HF625">
        <v>2</v>
      </c>
      <c r="HG625" t="s">
        <v>3239</v>
      </c>
      <c r="HH625">
        <v>2</v>
      </c>
      <c r="HI625">
        <v>2</v>
      </c>
      <c r="HK625">
        <v>1</v>
      </c>
      <c r="HL625">
        <v>4</v>
      </c>
      <c r="HM625">
        <v>0</v>
      </c>
      <c r="HN625" s="5">
        <v>2</v>
      </c>
      <c r="HV625">
        <v>0</v>
      </c>
      <c r="HW625" s="5">
        <v>2</v>
      </c>
      <c r="HX625">
        <v>2</v>
      </c>
      <c r="HY625">
        <v>2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37">
        <v>0</v>
      </c>
      <c r="IO625" s="37">
        <v>0</v>
      </c>
      <c r="IP625" s="37">
        <v>0</v>
      </c>
      <c r="IQ625" s="37">
        <v>0</v>
      </c>
      <c r="IR625" s="37">
        <v>0</v>
      </c>
      <c r="IS625" s="37">
        <v>0</v>
      </c>
      <c r="IT625" s="37">
        <v>0</v>
      </c>
      <c r="IU625" s="37">
        <v>0</v>
      </c>
      <c r="IV625" s="37"/>
      <c r="IW625" s="37">
        <v>0</v>
      </c>
      <c r="IX625" s="37">
        <v>0</v>
      </c>
      <c r="IY625" s="37">
        <v>0</v>
      </c>
      <c r="IZ625" s="37">
        <v>0</v>
      </c>
      <c r="JA625" s="9" t="s">
        <v>3240</v>
      </c>
      <c r="JB625">
        <f t="shared" si="57"/>
        <v>4</v>
      </c>
      <c r="JC625">
        <f t="shared" si="58"/>
        <v>1</v>
      </c>
      <c r="JD625">
        <f t="shared" si="59"/>
        <v>0</v>
      </c>
    </row>
    <row r="626" spans="1:264" x14ac:dyDescent="0.25">
      <c r="A626" s="92">
        <v>42721</v>
      </c>
      <c r="B626" s="3">
        <v>42538</v>
      </c>
      <c r="C626" s="13" t="s">
        <v>3241</v>
      </c>
      <c r="D626" t="s">
        <v>3237</v>
      </c>
      <c r="E626">
        <v>13</v>
      </c>
      <c r="F626" s="28"/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U626" s="38">
        <v>22906</v>
      </c>
      <c r="V626">
        <v>1</v>
      </c>
      <c r="W626">
        <v>2</v>
      </c>
      <c r="X626" t="s">
        <v>242</v>
      </c>
      <c r="Y626" t="s">
        <v>853</v>
      </c>
      <c r="Z626">
        <v>2</v>
      </c>
      <c r="AA626">
        <v>1</v>
      </c>
      <c r="AC626">
        <v>4</v>
      </c>
      <c r="AD626">
        <v>5</v>
      </c>
      <c r="AG626">
        <v>0</v>
      </c>
      <c r="AH626">
        <v>0</v>
      </c>
      <c r="AI626">
        <v>1</v>
      </c>
      <c r="AJ626">
        <v>0</v>
      </c>
      <c r="AK626">
        <v>0</v>
      </c>
      <c r="AL626" s="5">
        <v>1</v>
      </c>
      <c r="AM626" s="39">
        <v>1</v>
      </c>
      <c r="AN626" s="39">
        <v>1</v>
      </c>
      <c r="AO626" s="39">
        <v>0</v>
      </c>
      <c r="AP626" s="39">
        <v>0</v>
      </c>
      <c r="AQ626" s="39">
        <v>0</v>
      </c>
      <c r="AR626" s="39">
        <v>1</v>
      </c>
      <c r="AS626" s="39">
        <v>0</v>
      </c>
      <c r="AT626" s="39">
        <v>0</v>
      </c>
      <c r="AU626" s="39">
        <v>0</v>
      </c>
      <c r="AV626" s="39">
        <v>1</v>
      </c>
      <c r="AW626" s="39">
        <v>0</v>
      </c>
      <c r="AX626" s="39">
        <v>0</v>
      </c>
      <c r="AY626" s="39">
        <v>0</v>
      </c>
      <c r="AZ626" s="39">
        <v>0</v>
      </c>
      <c r="BA626" s="39">
        <v>0</v>
      </c>
      <c r="BB626" s="39">
        <v>0</v>
      </c>
      <c r="BC626" s="39">
        <v>0</v>
      </c>
      <c r="BD626" s="39">
        <v>0</v>
      </c>
      <c r="BE626" s="39">
        <v>0</v>
      </c>
      <c r="BF626" s="39">
        <v>0</v>
      </c>
      <c r="BG626" s="39">
        <v>0</v>
      </c>
      <c r="BH626" s="39">
        <v>0</v>
      </c>
      <c r="BI626" s="39">
        <v>0</v>
      </c>
      <c r="BJ626" s="39"/>
      <c r="BK626" s="39"/>
      <c r="BL626" s="39"/>
      <c r="BM626" s="39"/>
      <c r="BN626" s="39">
        <v>0</v>
      </c>
      <c r="BO626" s="39">
        <v>0</v>
      </c>
      <c r="BP626" s="39">
        <v>0</v>
      </c>
      <c r="BQ626" s="39">
        <v>0</v>
      </c>
      <c r="BR626" s="39">
        <v>1</v>
      </c>
      <c r="BS626" s="39">
        <v>0</v>
      </c>
      <c r="BT626" s="39">
        <v>0</v>
      </c>
      <c r="BU626" s="39">
        <v>0</v>
      </c>
      <c r="BV626" s="39">
        <v>6</v>
      </c>
      <c r="BW626" s="39">
        <v>0</v>
      </c>
      <c r="BX626" s="39">
        <v>0</v>
      </c>
      <c r="BY626" s="5">
        <v>1</v>
      </c>
      <c r="BZ626" s="39">
        <v>1</v>
      </c>
      <c r="CA626" s="39">
        <v>1</v>
      </c>
      <c r="CB626" s="39">
        <v>2</v>
      </c>
      <c r="CC626" s="39">
        <v>1</v>
      </c>
      <c r="CD626" s="5">
        <v>1</v>
      </c>
      <c r="CE626" s="39">
        <v>1</v>
      </c>
      <c r="CF626" s="39">
        <v>1</v>
      </c>
      <c r="CG626" s="39">
        <v>1</v>
      </c>
      <c r="CH626" s="39">
        <v>2</v>
      </c>
      <c r="CI626" s="39">
        <v>2</v>
      </c>
      <c r="CJ626" s="39">
        <v>1</v>
      </c>
      <c r="CK626" s="39">
        <v>2</v>
      </c>
      <c r="CL626" s="18">
        <v>2</v>
      </c>
      <c r="CM626" s="5">
        <v>1</v>
      </c>
      <c r="CN626" s="39">
        <v>1</v>
      </c>
      <c r="CO626" s="39">
        <v>1</v>
      </c>
      <c r="CP626" t="s">
        <v>316</v>
      </c>
      <c r="CQ626">
        <v>2</v>
      </c>
      <c r="CR626">
        <v>2</v>
      </c>
      <c r="CS626">
        <v>1</v>
      </c>
      <c r="CT626">
        <v>1</v>
      </c>
      <c r="CU626">
        <v>1</v>
      </c>
      <c r="CV626">
        <v>2</v>
      </c>
      <c r="CW626" s="18">
        <v>3</v>
      </c>
      <c r="CX626" s="5">
        <v>1</v>
      </c>
      <c r="CY626" s="39">
        <v>1</v>
      </c>
      <c r="CZ626" s="39">
        <v>2</v>
      </c>
      <c r="DA626" s="39">
        <v>2</v>
      </c>
      <c r="DB626" s="39">
        <v>2</v>
      </c>
      <c r="DC626" s="39">
        <v>1</v>
      </c>
      <c r="DD626" s="39">
        <v>1</v>
      </c>
      <c r="DE626" s="39">
        <v>2</v>
      </c>
      <c r="DF626" s="18">
        <v>1</v>
      </c>
      <c r="DG626" s="5">
        <v>2</v>
      </c>
      <c r="DH626" s="39">
        <v>2</v>
      </c>
      <c r="DI626" s="39">
        <v>2</v>
      </c>
      <c r="DJ626" s="39">
        <v>1</v>
      </c>
      <c r="DK626" s="39">
        <v>5</v>
      </c>
      <c r="DL626" s="39">
        <v>2</v>
      </c>
      <c r="DM626" s="39">
        <v>1</v>
      </c>
      <c r="DN626" s="39">
        <v>1</v>
      </c>
      <c r="DO626" s="39">
        <v>2</v>
      </c>
      <c r="DP626" s="39">
        <v>2</v>
      </c>
      <c r="DQ626" s="39">
        <v>2</v>
      </c>
      <c r="DR626" s="18">
        <v>3</v>
      </c>
      <c r="DS626" s="5">
        <v>2</v>
      </c>
      <c r="DT626" s="39">
        <v>1</v>
      </c>
      <c r="DU626" s="39">
        <v>2</v>
      </c>
      <c r="DV626" s="39" t="s">
        <v>3242</v>
      </c>
      <c r="DW626" s="39">
        <v>2</v>
      </c>
      <c r="DX626" s="39">
        <v>2</v>
      </c>
      <c r="EC626">
        <v>2</v>
      </c>
      <c r="ED626" s="18">
        <v>1</v>
      </c>
      <c r="EE626" s="5">
        <v>1</v>
      </c>
      <c r="EF626" s="39">
        <v>1</v>
      </c>
      <c r="EG626" s="39">
        <v>2</v>
      </c>
      <c r="EH626" s="39">
        <v>1</v>
      </c>
      <c r="EI626" s="39">
        <v>2</v>
      </c>
      <c r="EJ626" s="39">
        <v>2</v>
      </c>
      <c r="EK626" s="39">
        <v>2</v>
      </c>
      <c r="EL626" s="18">
        <v>1</v>
      </c>
      <c r="EM626" s="5">
        <v>1</v>
      </c>
      <c r="EN626" s="39">
        <v>1</v>
      </c>
      <c r="EO626" s="39">
        <v>1</v>
      </c>
      <c r="EP626" s="39">
        <v>1</v>
      </c>
      <c r="EQ626" s="39">
        <v>2</v>
      </c>
      <c r="ER626" s="39">
        <v>2</v>
      </c>
      <c r="ES626">
        <v>2</v>
      </c>
      <c r="ET626" t="s">
        <v>3243</v>
      </c>
      <c r="EU626">
        <v>1</v>
      </c>
      <c r="EV626">
        <v>2</v>
      </c>
      <c r="EW626">
        <v>1</v>
      </c>
      <c r="EX626" s="18">
        <v>0</v>
      </c>
      <c r="FL626" s="18">
        <v>0</v>
      </c>
      <c r="FM626" s="5">
        <v>2</v>
      </c>
      <c r="FN626">
        <v>1</v>
      </c>
      <c r="FO626" t="s">
        <v>3243</v>
      </c>
      <c r="FP626">
        <v>1</v>
      </c>
      <c r="FS626">
        <v>1</v>
      </c>
      <c r="FT626">
        <v>2</v>
      </c>
      <c r="FU626">
        <v>1</v>
      </c>
      <c r="FV626">
        <v>1</v>
      </c>
      <c r="FW626">
        <v>2</v>
      </c>
      <c r="FX626" s="18">
        <v>3</v>
      </c>
      <c r="FY626" s="5">
        <v>1</v>
      </c>
      <c r="FZ626" s="39">
        <v>1</v>
      </c>
      <c r="GA626" s="39">
        <v>2</v>
      </c>
      <c r="GE626">
        <v>2</v>
      </c>
      <c r="GF626">
        <v>2</v>
      </c>
      <c r="GH626" t="s">
        <v>2757</v>
      </c>
      <c r="GI626">
        <v>2</v>
      </c>
      <c r="GJ626">
        <v>2</v>
      </c>
      <c r="GK626" s="18">
        <v>0</v>
      </c>
      <c r="GV626" s="18">
        <v>0</v>
      </c>
      <c r="GW626" s="5">
        <v>2</v>
      </c>
      <c r="HD626" s="18">
        <v>0</v>
      </c>
      <c r="HE626" s="5">
        <v>1</v>
      </c>
      <c r="HF626">
        <v>2</v>
      </c>
      <c r="HG626" t="s">
        <v>3244</v>
      </c>
      <c r="HH626">
        <v>1</v>
      </c>
      <c r="HI626">
        <v>1</v>
      </c>
      <c r="HK626">
        <v>2</v>
      </c>
      <c r="HL626">
        <v>2</v>
      </c>
      <c r="HM626">
        <v>2</v>
      </c>
      <c r="HN626" s="5">
        <v>2</v>
      </c>
      <c r="HV626">
        <v>0</v>
      </c>
      <c r="HW626" s="5">
        <v>2</v>
      </c>
      <c r="HY626">
        <v>1</v>
      </c>
      <c r="HZ626" s="7">
        <v>2</v>
      </c>
      <c r="IA626" s="7">
        <v>3</v>
      </c>
      <c r="IB626" s="7">
        <v>1</v>
      </c>
      <c r="IC626" s="7">
        <v>3</v>
      </c>
      <c r="ID626" s="7">
        <v>1</v>
      </c>
      <c r="IE626" s="7">
        <v>1</v>
      </c>
      <c r="IF626" s="7">
        <v>0</v>
      </c>
      <c r="IG626" s="7">
        <v>0</v>
      </c>
      <c r="IH626" s="7">
        <v>3</v>
      </c>
      <c r="II626" s="7">
        <v>0</v>
      </c>
      <c r="IJ626" s="7">
        <v>0</v>
      </c>
      <c r="IK626" s="7">
        <v>0</v>
      </c>
      <c r="IL626" s="7">
        <v>2</v>
      </c>
      <c r="IM626" s="7">
        <v>0</v>
      </c>
      <c r="IN626" s="37">
        <v>0</v>
      </c>
      <c r="IO626" s="37">
        <v>0</v>
      </c>
      <c r="IP626" s="37">
        <v>0</v>
      </c>
      <c r="IQ626" s="37">
        <v>0</v>
      </c>
      <c r="IR626" s="37">
        <v>0</v>
      </c>
      <c r="IS626" s="37">
        <v>0</v>
      </c>
      <c r="IT626" s="37">
        <v>0</v>
      </c>
      <c r="IU626" s="37">
        <v>0</v>
      </c>
      <c r="IV626" s="37"/>
      <c r="IW626" s="37">
        <v>0</v>
      </c>
      <c r="IX626" s="37">
        <v>0</v>
      </c>
      <c r="IY626" s="37">
        <v>0</v>
      </c>
      <c r="IZ626" s="37">
        <v>0</v>
      </c>
      <c r="JA626" s="9" t="s">
        <v>3245</v>
      </c>
      <c r="JB626">
        <f t="shared" si="57"/>
        <v>2</v>
      </c>
      <c r="JC626">
        <f t="shared" si="58"/>
        <v>16</v>
      </c>
      <c r="JD626">
        <f t="shared" si="59"/>
        <v>0</v>
      </c>
    </row>
    <row r="627" spans="1:264" x14ac:dyDescent="0.25">
      <c r="A627" s="92">
        <v>42721</v>
      </c>
      <c r="B627" s="3">
        <v>42538</v>
      </c>
      <c r="C627" s="13" t="s">
        <v>3246</v>
      </c>
      <c r="D627" t="s">
        <v>3237</v>
      </c>
      <c r="E627">
        <v>14</v>
      </c>
      <c r="F627" s="28" t="s">
        <v>3247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U627" s="38">
        <v>32565</v>
      </c>
      <c r="V627">
        <v>2</v>
      </c>
      <c r="W627">
        <v>2</v>
      </c>
      <c r="X627" t="s">
        <v>242</v>
      </c>
      <c r="Y627" t="s">
        <v>853</v>
      </c>
      <c r="Z627">
        <v>2</v>
      </c>
      <c r="AA627">
        <v>4</v>
      </c>
      <c r="AC627">
        <v>2</v>
      </c>
      <c r="AD627">
        <v>1</v>
      </c>
      <c r="AG627">
        <v>0</v>
      </c>
      <c r="AH627">
        <v>1</v>
      </c>
      <c r="AI627">
        <v>0</v>
      </c>
      <c r="AJ627">
        <v>0</v>
      </c>
      <c r="AK627">
        <v>1</v>
      </c>
      <c r="AL627" s="5">
        <v>3</v>
      </c>
      <c r="AM627" s="39">
        <v>0</v>
      </c>
      <c r="AN627" s="39">
        <v>0</v>
      </c>
      <c r="AO627" s="39">
        <v>0</v>
      </c>
      <c r="AP627" s="39">
        <v>0</v>
      </c>
      <c r="AQ627" s="39">
        <v>0</v>
      </c>
      <c r="AR627" s="39">
        <v>0</v>
      </c>
      <c r="AS627" s="39">
        <v>0</v>
      </c>
      <c r="AT627" s="39">
        <v>0</v>
      </c>
      <c r="AU627" s="39">
        <v>0</v>
      </c>
      <c r="AV627" s="39">
        <v>0</v>
      </c>
      <c r="AW627" s="39">
        <v>0</v>
      </c>
      <c r="AX627" s="39">
        <v>0</v>
      </c>
      <c r="AY627" s="39">
        <v>0</v>
      </c>
      <c r="AZ627" s="39">
        <v>0</v>
      </c>
      <c r="BA627" s="39">
        <v>0</v>
      </c>
      <c r="BB627" s="39">
        <v>0</v>
      </c>
      <c r="BC627" s="39">
        <v>2</v>
      </c>
      <c r="BD627" s="39">
        <v>0</v>
      </c>
      <c r="BE627" s="39">
        <v>2</v>
      </c>
      <c r="BF627" s="39">
        <v>1</v>
      </c>
      <c r="BG627" s="39">
        <v>1</v>
      </c>
      <c r="BH627" s="39">
        <v>1</v>
      </c>
      <c r="BI627" s="39">
        <v>1</v>
      </c>
      <c r="BJ627" s="39">
        <v>1</v>
      </c>
      <c r="BK627" s="39">
        <v>1</v>
      </c>
      <c r="BL627" s="39">
        <v>1</v>
      </c>
      <c r="BM627" s="39">
        <v>1</v>
      </c>
      <c r="BN627" s="39">
        <v>2</v>
      </c>
      <c r="BO627" s="39">
        <v>2</v>
      </c>
      <c r="BP627" s="39">
        <v>2</v>
      </c>
      <c r="BQ627" s="39">
        <v>0</v>
      </c>
      <c r="BR627" s="39">
        <v>2</v>
      </c>
      <c r="BS627" s="39">
        <v>2</v>
      </c>
      <c r="BT627" s="39">
        <v>0</v>
      </c>
      <c r="BU627" s="39">
        <v>0</v>
      </c>
      <c r="BV627" s="39">
        <v>3</v>
      </c>
      <c r="BW627" s="39">
        <v>0</v>
      </c>
      <c r="BX627" s="39">
        <v>0</v>
      </c>
      <c r="BY627" s="5">
        <v>1</v>
      </c>
      <c r="BZ627" s="39">
        <v>1</v>
      </c>
      <c r="CA627" s="39">
        <v>1</v>
      </c>
      <c r="CB627" s="39">
        <v>1</v>
      </c>
      <c r="CC627" s="39">
        <v>1</v>
      </c>
      <c r="CD627" s="5">
        <v>1</v>
      </c>
      <c r="CE627" s="39">
        <v>1</v>
      </c>
      <c r="CF627" s="39">
        <v>1</v>
      </c>
      <c r="CG627" s="39">
        <v>1</v>
      </c>
      <c r="CH627" s="39">
        <v>1</v>
      </c>
      <c r="CI627" s="39">
        <v>1</v>
      </c>
      <c r="CJ627" s="39">
        <v>1</v>
      </c>
      <c r="CK627" s="39">
        <v>5</v>
      </c>
      <c r="CL627" s="18">
        <v>4</v>
      </c>
      <c r="CM627" s="5">
        <v>1</v>
      </c>
      <c r="CN627" s="39">
        <v>1</v>
      </c>
      <c r="CO627" s="39">
        <v>1</v>
      </c>
      <c r="CP627" s="39">
        <v>5</v>
      </c>
      <c r="CQ627" s="39">
        <v>1</v>
      </c>
      <c r="CR627" s="39">
        <v>1</v>
      </c>
      <c r="CS627" s="39">
        <v>1</v>
      </c>
      <c r="CT627" s="39">
        <v>1</v>
      </c>
      <c r="CU627" s="39">
        <v>1</v>
      </c>
      <c r="CV627" s="39">
        <v>1</v>
      </c>
      <c r="CW627" s="18">
        <v>5</v>
      </c>
      <c r="CX627" s="5">
        <v>1</v>
      </c>
      <c r="CY627" s="39">
        <v>1</v>
      </c>
      <c r="CZ627" s="39">
        <v>1</v>
      </c>
      <c r="DA627" s="39">
        <v>1</v>
      </c>
      <c r="DB627" s="39">
        <v>1</v>
      </c>
      <c r="DC627" s="39">
        <v>1</v>
      </c>
      <c r="DD627" s="39">
        <v>1</v>
      </c>
      <c r="DE627" s="39">
        <v>3</v>
      </c>
      <c r="DF627" s="18">
        <v>4</v>
      </c>
      <c r="DG627" s="5">
        <v>1</v>
      </c>
      <c r="DH627" s="39">
        <v>2</v>
      </c>
      <c r="DJ627">
        <v>1</v>
      </c>
      <c r="DK627">
        <v>8</v>
      </c>
      <c r="DL627">
        <v>3</v>
      </c>
      <c r="DM627">
        <v>3</v>
      </c>
      <c r="DN627">
        <v>1</v>
      </c>
      <c r="DO627">
        <v>3</v>
      </c>
      <c r="DP627">
        <v>3</v>
      </c>
      <c r="DQ627">
        <v>5</v>
      </c>
      <c r="DR627" s="18">
        <v>0</v>
      </c>
      <c r="DS627" s="5">
        <v>1</v>
      </c>
      <c r="DT627" s="39">
        <v>1</v>
      </c>
      <c r="DU627" s="39">
        <v>1</v>
      </c>
      <c r="DV627" t="s">
        <v>3248</v>
      </c>
      <c r="DW627">
        <v>1</v>
      </c>
      <c r="DX627">
        <v>2</v>
      </c>
      <c r="DY627">
        <v>1</v>
      </c>
      <c r="DZ627">
        <v>1</v>
      </c>
      <c r="EA627">
        <v>2</v>
      </c>
      <c r="EB627">
        <v>2</v>
      </c>
      <c r="EC627">
        <v>5</v>
      </c>
      <c r="ED627" s="18">
        <v>2</v>
      </c>
      <c r="EE627" s="5">
        <v>2</v>
      </c>
      <c r="EF627" s="39">
        <v>2</v>
      </c>
      <c r="EL627" s="18">
        <v>0</v>
      </c>
      <c r="EM627" s="5">
        <v>1</v>
      </c>
      <c r="EN627">
        <v>1</v>
      </c>
      <c r="EP627">
        <v>1</v>
      </c>
      <c r="EQ627">
        <v>2</v>
      </c>
      <c r="ER627">
        <v>2</v>
      </c>
      <c r="ES627">
        <v>2</v>
      </c>
      <c r="ET627">
        <v>1</v>
      </c>
      <c r="EU627">
        <v>1</v>
      </c>
      <c r="EV627">
        <v>1</v>
      </c>
      <c r="EW627">
        <v>5</v>
      </c>
      <c r="EX627" s="18">
        <v>1</v>
      </c>
      <c r="EY627" s="5">
        <v>3</v>
      </c>
      <c r="EZ627" s="39">
        <v>2</v>
      </c>
      <c r="FA627" s="39">
        <v>1</v>
      </c>
      <c r="FB627" s="39">
        <v>1</v>
      </c>
      <c r="FC627" s="39">
        <v>1</v>
      </c>
      <c r="FD627" s="39">
        <v>1</v>
      </c>
      <c r="FE627" s="39">
        <v>1</v>
      </c>
      <c r="FF627" s="39">
        <v>1</v>
      </c>
      <c r="FH627">
        <v>1</v>
      </c>
      <c r="FI627">
        <v>3</v>
      </c>
      <c r="FL627" s="18">
        <v>4</v>
      </c>
      <c r="FM627" s="5">
        <v>1</v>
      </c>
      <c r="FN627" s="39">
        <v>1</v>
      </c>
      <c r="FO627" s="39">
        <v>3</v>
      </c>
      <c r="FS627">
        <v>1</v>
      </c>
      <c r="FT627">
        <v>1</v>
      </c>
      <c r="FU627">
        <v>1</v>
      </c>
      <c r="FV627">
        <v>1</v>
      </c>
      <c r="FW627">
        <v>1</v>
      </c>
      <c r="FX627" s="18">
        <v>4</v>
      </c>
      <c r="FY627" s="5">
        <v>1</v>
      </c>
      <c r="FZ627" s="39">
        <v>1</v>
      </c>
      <c r="GA627" s="39">
        <v>1</v>
      </c>
      <c r="GC627">
        <v>2</v>
      </c>
      <c r="GD627">
        <v>1</v>
      </c>
      <c r="GF627">
        <v>1</v>
      </c>
      <c r="GH627">
        <v>2</v>
      </c>
      <c r="GI627">
        <v>1</v>
      </c>
      <c r="GJ627">
        <v>1</v>
      </c>
      <c r="GK627" s="18">
        <v>3</v>
      </c>
      <c r="GV627" s="18">
        <v>0</v>
      </c>
      <c r="GW627" s="5">
        <v>1</v>
      </c>
      <c r="GX627">
        <v>2</v>
      </c>
      <c r="GY627">
        <v>1</v>
      </c>
      <c r="GZ627">
        <v>1</v>
      </c>
      <c r="HA627">
        <v>2</v>
      </c>
      <c r="HD627" s="18">
        <v>3</v>
      </c>
      <c r="HE627" s="5">
        <v>2</v>
      </c>
      <c r="HM627">
        <v>0</v>
      </c>
      <c r="HN627" s="5">
        <v>1</v>
      </c>
      <c r="HO627">
        <v>2</v>
      </c>
      <c r="HV627">
        <v>0</v>
      </c>
      <c r="HW627" s="5">
        <v>2</v>
      </c>
      <c r="HX627">
        <v>2</v>
      </c>
      <c r="HZ627" s="7">
        <v>4</v>
      </c>
      <c r="IA627" s="7">
        <v>5</v>
      </c>
      <c r="IB627" s="7">
        <v>4</v>
      </c>
      <c r="IC627" s="7">
        <v>0</v>
      </c>
      <c r="ID627" s="7">
        <v>2</v>
      </c>
      <c r="IE627" s="7">
        <v>0</v>
      </c>
      <c r="IF627" s="7">
        <v>1</v>
      </c>
      <c r="IG627" s="7">
        <v>4</v>
      </c>
      <c r="IH627" s="7">
        <v>4</v>
      </c>
      <c r="II627" s="7">
        <v>3</v>
      </c>
      <c r="IJ627" s="7">
        <v>0</v>
      </c>
      <c r="IK627" s="7">
        <v>3</v>
      </c>
      <c r="IL627" s="7">
        <v>0</v>
      </c>
      <c r="IM627" s="7">
        <v>0</v>
      </c>
      <c r="IN627" s="37">
        <v>3</v>
      </c>
      <c r="IO627" s="37">
        <v>2</v>
      </c>
      <c r="IP627" s="37">
        <v>4</v>
      </c>
      <c r="IQ627" s="37">
        <v>0</v>
      </c>
      <c r="IR627" s="37">
        <v>0</v>
      </c>
      <c r="IS627" s="37">
        <v>2</v>
      </c>
      <c r="IT627" s="37">
        <v>3</v>
      </c>
      <c r="IU627" s="37">
        <v>0</v>
      </c>
      <c r="IV627" s="37"/>
      <c r="IW627" s="37">
        <v>2</v>
      </c>
      <c r="IX627" s="37">
        <v>3</v>
      </c>
      <c r="IY627" s="37">
        <v>0</v>
      </c>
      <c r="IZ627" s="37">
        <v>3</v>
      </c>
      <c r="JA627" s="9" t="s">
        <v>3249</v>
      </c>
      <c r="JB627">
        <f t="shared" si="57"/>
        <v>6</v>
      </c>
      <c r="JC627">
        <f t="shared" si="58"/>
        <v>30</v>
      </c>
      <c r="JD627">
        <f t="shared" si="59"/>
        <v>22</v>
      </c>
    </row>
    <row r="628" spans="1:264" x14ac:dyDescent="0.25">
      <c r="A628" s="92">
        <v>42721</v>
      </c>
      <c r="B628" s="3">
        <v>42538</v>
      </c>
      <c r="C628" s="13" t="s">
        <v>3250</v>
      </c>
      <c r="D628" t="s">
        <v>3237</v>
      </c>
      <c r="E628">
        <v>15</v>
      </c>
      <c r="F628" s="28" t="s">
        <v>3251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U628" s="38">
        <v>19225</v>
      </c>
      <c r="V628">
        <v>2</v>
      </c>
      <c r="W628">
        <v>2</v>
      </c>
      <c r="X628" t="s">
        <v>242</v>
      </c>
      <c r="Y628" t="s">
        <v>853</v>
      </c>
      <c r="Z628">
        <v>2</v>
      </c>
      <c r="AA628">
        <v>2</v>
      </c>
      <c r="AC628">
        <v>2</v>
      </c>
      <c r="AD628">
        <v>1</v>
      </c>
      <c r="AE628" t="s">
        <v>3252</v>
      </c>
      <c r="AF628" s="16">
        <v>1000000</v>
      </c>
      <c r="AG628">
        <v>0</v>
      </c>
      <c r="AH628">
        <v>1</v>
      </c>
      <c r="AI628">
        <v>1</v>
      </c>
      <c r="AJ628">
        <v>0</v>
      </c>
      <c r="AK628">
        <v>0</v>
      </c>
      <c r="AL628" s="5">
        <v>0</v>
      </c>
      <c r="AM628" s="39">
        <v>2</v>
      </c>
      <c r="AN628" s="39">
        <v>1</v>
      </c>
      <c r="AO628" s="39">
        <v>1</v>
      </c>
      <c r="AP628" s="39">
        <v>1</v>
      </c>
      <c r="AQ628" s="39">
        <v>0</v>
      </c>
      <c r="AR628" s="39">
        <v>0</v>
      </c>
      <c r="AS628" s="39">
        <v>0</v>
      </c>
      <c r="AT628" s="39">
        <v>0</v>
      </c>
      <c r="AU628" s="39">
        <v>0</v>
      </c>
      <c r="AV628" s="39">
        <v>1</v>
      </c>
      <c r="AW628" s="39">
        <v>0</v>
      </c>
      <c r="AX628" s="39">
        <v>0</v>
      </c>
      <c r="AY628" s="39">
        <v>0</v>
      </c>
      <c r="AZ628" s="39">
        <v>0</v>
      </c>
      <c r="BA628" s="39">
        <v>0</v>
      </c>
      <c r="BB628" s="39">
        <v>0</v>
      </c>
      <c r="BC628" s="39">
        <v>0</v>
      </c>
      <c r="BD628" s="39">
        <v>0</v>
      </c>
      <c r="BE628" s="39">
        <v>1</v>
      </c>
      <c r="BF628" s="39">
        <v>0</v>
      </c>
      <c r="BG628" s="39">
        <v>0</v>
      </c>
      <c r="BH628" s="39">
        <v>0</v>
      </c>
      <c r="BI628" s="39">
        <v>0</v>
      </c>
      <c r="BJ628" s="39">
        <v>0</v>
      </c>
      <c r="BK628" s="39">
        <v>0</v>
      </c>
      <c r="BL628" s="39">
        <v>0</v>
      </c>
      <c r="BM628" s="39">
        <v>0</v>
      </c>
      <c r="BN628" s="39">
        <v>0</v>
      </c>
      <c r="BO628" s="39">
        <v>0</v>
      </c>
      <c r="BP628" s="39">
        <v>0</v>
      </c>
      <c r="BQ628" s="39">
        <v>0</v>
      </c>
      <c r="BR628" s="39">
        <v>0</v>
      </c>
      <c r="BS628" s="39">
        <v>0</v>
      </c>
      <c r="BT628" s="39">
        <v>0</v>
      </c>
      <c r="BU628" s="39">
        <v>0</v>
      </c>
      <c r="BV628" s="39">
        <v>5</v>
      </c>
      <c r="BW628" s="39">
        <v>0</v>
      </c>
      <c r="BX628" s="39">
        <v>0</v>
      </c>
      <c r="BY628" s="5">
        <v>1</v>
      </c>
      <c r="BZ628" s="39">
        <v>1</v>
      </c>
      <c r="CA628" s="39">
        <v>1</v>
      </c>
      <c r="CB628" s="39">
        <v>2</v>
      </c>
      <c r="CC628" s="39">
        <v>1</v>
      </c>
      <c r="CD628" s="5">
        <v>1</v>
      </c>
      <c r="CE628" s="39">
        <v>1</v>
      </c>
      <c r="CF628" s="39">
        <v>1</v>
      </c>
      <c r="CG628" s="39">
        <v>2</v>
      </c>
      <c r="CH628" s="39">
        <v>2</v>
      </c>
      <c r="CI628" s="39">
        <v>3</v>
      </c>
      <c r="CJ628" s="39">
        <v>1</v>
      </c>
      <c r="CK628" s="39">
        <v>3</v>
      </c>
      <c r="CL628" s="18">
        <v>1</v>
      </c>
      <c r="CM628" s="5">
        <v>1</v>
      </c>
      <c r="CN628" s="39">
        <v>1</v>
      </c>
      <c r="CO628" s="39">
        <v>1</v>
      </c>
      <c r="CP628" s="39">
        <v>3</v>
      </c>
      <c r="CQ628" s="39">
        <v>2</v>
      </c>
      <c r="CR628" s="39">
        <v>2</v>
      </c>
      <c r="CS628" s="39">
        <v>1</v>
      </c>
      <c r="CT628" s="39">
        <v>2</v>
      </c>
      <c r="CU628" s="39">
        <v>2</v>
      </c>
      <c r="CV628" s="39">
        <v>1</v>
      </c>
      <c r="CW628" s="18">
        <v>1</v>
      </c>
      <c r="CX628" s="5">
        <v>1</v>
      </c>
      <c r="CY628" s="39">
        <v>1</v>
      </c>
      <c r="CZ628" s="39">
        <v>1</v>
      </c>
      <c r="DA628" s="39">
        <v>2</v>
      </c>
      <c r="DB628" s="39">
        <v>2</v>
      </c>
      <c r="DC628" s="39">
        <v>2</v>
      </c>
      <c r="DD628" s="39">
        <v>1</v>
      </c>
      <c r="DE628" s="39">
        <v>3</v>
      </c>
      <c r="DF628" s="18">
        <v>1</v>
      </c>
      <c r="DG628" s="5">
        <v>2</v>
      </c>
      <c r="DH628" s="39">
        <v>2</v>
      </c>
      <c r="DR628" s="18">
        <v>0</v>
      </c>
      <c r="DS628" s="5">
        <v>2</v>
      </c>
      <c r="DT628" s="39">
        <v>2</v>
      </c>
      <c r="ED628" s="18">
        <v>0</v>
      </c>
      <c r="EE628" s="5">
        <v>2</v>
      </c>
      <c r="EF628" s="39">
        <v>2</v>
      </c>
      <c r="EL628" s="18">
        <v>0</v>
      </c>
      <c r="EM628" s="5">
        <v>1</v>
      </c>
      <c r="EN628">
        <v>1</v>
      </c>
      <c r="EP628">
        <v>1</v>
      </c>
      <c r="EQ628">
        <v>2</v>
      </c>
      <c r="ER628">
        <v>2</v>
      </c>
      <c r="ES628">
        <v>2</v>
      </c>
      <c r="EU628">
        <v>1</v>
      </c>
      <c r="EV628">
        <v>2</v>
      </c>
      <c r="EW628">
        <v>1</v>
      </c>
      <c r="EX628" s="18">
        <v>0</v>
      </c>
      <c r="FL628" s="18">
        <v>0</v>
      </c>
      <c r="FM628" s="5">
        <v>2</v>
      </c>
      <c r="FN628" s="39">
        <v>2</v>
      </c>
      <c r="FX628" s="18">
        <v>0</v>
      </c>
      <c r="FY628" s="5">
        <v>1</v>
      </c>
      <c r="FZ628" s="39">
        <v>1</v>
      </c>
      <c r="GA628" s="39">
        <v>2</v>
      </c>
      <c r="GB628" s="39">
        <v>3</v>
      </c>
      <c r="GE628">
        <v>3</v>
      </c>
      <c r="GK628" s="18">
        <v>0</v>
      </c>
      <c r="GV628" s="18">
        <v>0</v>
      </c>
      <c r="GW628" s="5">
        <v>1</v>
      </c>
      <c r="GX628">
        <v>2</v>
      </c>
      <c r="HD628" s="18">
        <v>0</v>
      </c>
      <c r="HE628" s="5">
        <v>2</v>
      </c>
      <c r="HM628">
        <v>0</v>
      </c>
      <c r="HN628" s="5">
        <v>2</v>
      </c>
      <c r="HV628">
        <v>0</v>
      </c>
      <c r="HW628" s="5">
        <v>2</v>
      </c>
      <c r="HY628">
        <v>2</v>
      </c>
      <c r="HZ628" s="7">
        <v>1</v>
      </c>
      <c r="IA628" s="7">
        <v>1</v>
      </c>
      <c r="IB628" s="7">
        <v>1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37">
        <v>0</v>
      </c>
      <c r="IO628" s="37">
        <v>0</v>
      </c>
      <c r="IP628" s="37">
        <v>0</v>
      </c>
      <c r="IQ628" s="37">
        <v>2</v>
      </c>
      <c r="IR628" s="37">
        <v>0</v>
      </c>
      <c r="IS628" s="37">
        <v>0</v>
      </c>
      <c r="IT628" s="37">
        <v>0</v>
      </c>
      <c r="IU628" s="37">
        <v>0</v>
      </c>
      <c r="IV628" s="37"/>
      <c r="IW628" s="37">
        <v>0</v>
      </c>
      <c r="IX628" s="37">
        <v>0</v>
      </c>
      <c r="IY628" s="37">
        <v>1</v>
      </c>
      <c r="IZ628" s="37">
        <v>0</v>
      </c>
      <c r="JA628" s="9" t="s">
        <v>3253</v>
      </c>
      <c r="JB628">
        <f t="shared" si="57"/>
        <v>3</v>
      </c>
      <c r="JC628">
        <f t="shared" si="58"/>
        <v>3</v>
      </c>
      <c r="JD628">
        <f t="shared" si="59"/>
        <v>3</v>
      </c>
    </row>
    <row r="629" spans="1:264" x14ac:dyDescent="0.25">
      <c r="A629" s="3">
        <v>42723</v>
      </c>
      <c r="B629" s="3">
        <v>42905</v>
      </c>
      <c r="C629" s="13" t="s">
        <v>3254</v>
      </c>
      <c r="D629" t="s">
        <v>3237</v>
      </c>
      <c r="E629">
        <v>16</v>
      </c>
      <c r="F629" s="28">
        <v>901002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U629" s="38">
        <v>16890</v>
      </c>
      <c r="V629">
        <v>2</v>
      </c>
      <c r="W629">
        <v>2</v>
      </c>
      <c r="X629" t="s">
        <v>242</v>
      </c>
      <c r="Y629" t="s">
        <v>853</v>
      </c>
      <c r="Z629">
        <v>2</v>
      </c>
      <c r="AA629">
        <v>1</v>
      </c>
      <c r="AC629">
        <v>2</v>
      </c>
      <c r="AD629">
        <v>3</v>
      </c>
      <c r="AG629">
        <v>0</v>
      </c>
      <c r="AH629">
        <v>1</v>
      </c>
      <c r="AI629">
        <v>0</v>
      </c>
      <c r="AJ629">
        <v>0</v>
      </c>
      <c r="AK629">
        <v>0</v>
      </c>
      <c r="AL629" s="5">
        <v>0</v>
      </c>
      <c r="AM629" s="39">
        <v>1</v>
      </c>
      <c r="AN629" s="39">
        <v>1</v>
      </c>
      <c r="AO629" s="39">
        <v>1</v>
      </c>
      <c r="AP629" s="39">
        <v>1</v>
      </c>
      <c r="AQ629" s="39">
        <v>1</v>
      </c>
      <c r="AR629" s="39">
        <v>1</v>
      </c>
      <c r="AS629" s="39">
        <v>1</v>
      </c>
      <c r="AT629" s="39">
        <v>0</v>
      </c>
      <c r="AU629" s="39">
        <v>0</v>
      </c>
      <c r="AV629" s="39">
        <v>0</v>
      </c>
      <c r="AW629" s="39">
        <v>0</v>
      </c>
      <c r="AX629" s="39">
        <v>0</v>
      </c>
      <c r="AY629" s="39">
        <v>0</v>
      </c>
      <c r="AZ629" s="39">
        <v>1</v>
      </c>
      <c r="BA629" s="39">
        <v>1</v>
      </c>
      <c r="BB629" s="39">
        <v>1</v>
      </c>
      <c r="BC629" s="39">
        <v>1</v>
      </c>
      <c r="BD629" s="39">
        <v>1</v>
      </c>
      <c r="BE629" s="39">
        <v>1</v>
      </c>
      <c r="BF629" s="39">
        <v>0</v>
      </c>
      <c r="BG629" s="39">
        <v>0</v>
      </c>
      <c r="BH629" s="39">
        <v>0</v>
      </c>
      <c r="BI629" s="39">
        <v>0</v>
      </c>
      <c r="BJ629" s="39">
        <v>0</v>
      </c>
      <c r="BK629" s="39">
        <v>0</v>
      </c>
      <c r="BL629" s="39">
        <v>0</v>
      </c>
      <c r="BM629" s="39">
        <v>0</v>
      </c>
      <c r="BN629" s="39">
        <v>0</v>
      </c>
      <c r="BO629" s="39">
        <v>0</v>
      </c>
      <c r="BP629" s="39">
        <v>0</v>
      </c>
      <c r="BQ629" s="39">
        <v>0</v>
      </c>
      <c r="BR629" s="39">
        <v>0</v>
      </c>
      <c r="BS629" s="39">
        <v>0</v>
      </c>
      <c r="BT629" s="39">
        <v>0</v>
      </c>
      <c r="BU629" s="39">
        <v>1</v>
      </c>
      <c r="BV629" s="39">
        <v>6</v>
      </c>
      <c r="BW629" s="39">
        <v>0</v>
      </c>
      <c r="BX629" s="39">
        <v>0</v>
      </c>
      <c r="BY629" s="5">
        <v>1</v>
      </c>
      <c r="BZ629" s="39">
        <v>1</v>
      </c>
      <c r="CA629" s="39">
        <v>1</v>
      </c>
      <c r="CB629" s="39">
        <v>2</v>
      </c>
      <c r="CC629" s="39">
        <v>1</v>
      </c>
      <c r="CD629" s="5">
        <v>2</v>
      </c>
      <c r="CE629" s="39">
        <v>2</v>
      </c>
      <c r="CF629" s="39"/>
      <c r="CL629" s="18">
        <v>0</v>
      </c>
      <c r="CM629" s="5">
        <v>2</v>
      </c>
      <c r="CN629" s="39">
        <v>1</v>
      </c>
      <c r="CO629" s="39"/>
      <c r="CP629" s="39">
        <v>4</v>
      </c>
      <c r="CQ629" s="39">
        <v>2</v>
      </c>
      <c r="CR629" s="39">
        <v>2</v>
      </c>
      <c r="CS629" s="39">
        <v>2</v>
      </c>
      <c r="CT629" s="39">
        <v>1</v>
      </c>
      <c r="CU629" s="39"/>
      <c r="CV629" s="39">
        <v>2</v>
      </c>
      <c r="CW629" s="18">
        <v>1</v>
      </c>
      <c r="CX629" s="5">
        <v>2</v>
      </c>
      <c r="CY629" s="39">
        <v>2</v>
      </c>
      <c r="CZ629" s="39"/>
      <c r="DA629" s="39"/>
      <c r="DB629" s="39"/>
      <c r="DC629" s="39"/>
      <c r="DD629" s="39"/>
      <c r="DE629" s="39"/>
      <c r="DF629" s="18">
        <v>0</v>
      </c>
      <c r="DG629" s="5">
        <v>2</v>
      </c>
      <c r="DH629" s="39">
        <v>2</v>
      </c>
      <c r="DR629" s="18">
        <v>0</v>
      </c>
      <c r="DS629" s="5">
        <v>1</v>
      </c>
      <c r="DT629" s="39">
        <v>2</v>
      </c>
      <c r="ED629" s="18">
        <v>0</v>
      </c>
      <c r="EE629" s="5">
        <v>1</v>
      </c>
      <c r="EF629" s="39">
        <v>1</v>
      </c>
      <c r="EG629" s="39">
        <v>1</v>
      </c>
      <c r="EH629" s="39">
        <v>1</v>
      </c>
      <c r="EI629" s="39">
        <v>3</v>
      </c>
      <c r="EJ629" s="39">
        <v>2</v>
      </c>
      <c r="EK629" s="39">
        <v>1</v>
      </c>
      <c r="EL629" s="18">
        <v>2</v>
      </c>
      <c r="EM629" s="5">
        <v>1</v>
      </c>
      <c r="EN629" s="39">
        <v>2</v>
      </c>
      <c r="EO629" s="39"/>
      <c r="EP629" s="39">
        <v>1</v>
      </c>
      <c r="EQ629" s="39">
        <v>1</v>
      </c>
      <c r="ES629">
        <v>2</v>
      </c>
      <c r="ET629" t="s">
        <v>745</v>
      </c>
      <c r="EU629">
        <v>8</v>
      </c>
      <c r="EV629">
        <v>2</v>
      </c>
      <c r="EW629">
        <v>2</v>
      </c>
      <c r="EX629" s="18">
        <v>1</v>
      </c>
      <c r="EY629" s="5">
        <v>3</v>
      </c>
      <c r="EZ629" s="39">
        <v>2</v>
      </c>
      <c r="FA629" s="39">
        <v>0</v>
      </c>
      <c r="FB629" s="39">
        <v>1</v>
      </c>
      <c r="FC629" s="39">
        <v>1</v>
      </c>
      <c r="FD629" s="39">
        <v>1</v>
      </c>
      <c r="FE629" s="39">
        <v>2</v>
      </c>
      <c r="FF629" s="39">
        <v>2</v>
      </c>
      <c r="FH629">
        <v>3</v>
      </c>
      <c r="FI629">
        <v>3</v>
      </c>
      <c r="FL629" s="18">
        <v>1</v>
      </c>
      <c r="FM629" s="5">
        <v>2</v>
      </c>
      <c r="FN629" s="39">
        <v>1</v>
      </c>
      <c r="FO629" t="s">
        <v>745</v>
      </c>
      <c r="FP629">
        <v>8</v>
      </c>
      <c r="FQ629">
        <v>2</v>
      </c>
      <c r="FS629">
        <v>2</v>
      </c>
      <c r="FT629">
        <v>2</v>
      </c>
      <c r="FU629">
        <v>3</v>
      </c>
      <c r="FV629">
        <v>2</v>
      </c>
      <c r="FW629">
        <v>2.2999999999999998</v>
      </c>
      <c r="FX629" s="18">
        <v>0</v>
      </c>
      <c r="FY629" s="5">
        <v>2</v>
      </c>
      <c r="FZ629" s="39">
        <v>2</v>
      </c>
      <c r="GA629" s="39">
        <v>2</v>
      </c>
      <c r="GK629" s="18">
        <v>0</v>
      </c>
      <c r="GV629" s="18">
        <v>0</v>
      </c>
      <c r="GW629" s="5">
        <v>2</v>
      </c>
      <c r="HD629" s="18">
        <v>0</v>
      </c>
      <c r="HE629" s="5">
        <v>2</v>
      </c>
      <c r="HM629">
        <v>0</v>
      </c>
      <c r="HN629" s="5">
        <v>2</v>
      </c>
      <c r="HV629">
        <v>0</v>
      </c>
      <c r="HW629" s="5">
        <v>2</v>
      </c>
      <c r="HY629">
        <v>2</v>
      </c>
      <c r="HZ629" s="7">
        <v>0</v>
      </c>
      <c r="IA629" s="7">
        <v>1</v>
      </c>
      <c r="IB629" s="7">
        <v>0</v>
      </c>
      <c r="IC629" s="7">
        <v>0</v>
      </c>
      <c r="ID629" s="7">
        <v>0</v>
      </c>
      <c r="IE629" s="7">
        <v>2</v>
      </c>
      <c r="IF629" s="7">
        <v>0</v>
      </c>
      <c r="IG629" s="7">
        <v>1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37">
        <v>0</v>
      </c>
      <c r="IO629" s="37">
        <v>0</v>
      </c>
      <c r="IP629" s="37">
        <v>0</v>
      </c>
      <c r="IQ629" s="37">
        <v>1</v>
      </c>
      <c r="IR629" s="37">
        <v>0</v>
      </c>
      <c r="IS629" s="37">
        <v>0</v>
      </c>
      <c r="IT629" s="37">
        <v>0</v>
      </c>
      <c r="IU629" s="37">
        <v>0</v>
      </c>
      <c r="IV629" s="37"/>
      <c r="IW629" s="37">
        <v>1</v>
      </c>
      <c r="IX629" s="37">
        <f>-IY629-IY694</f>
        <v>0</v>
      </c>
      <c r="IY629" s="37">
        <v>0</v>
      </c>
      <c r="IZ629" s="37">
        <v>2</v>
      </c>
      <c r="JA629" s="9" t="s">
        <v>3253</v>
      </c>
      <c r="JB629">
        <f t="shared" si="57"/>
        <v>3</v>
      </c>
      <c r="JC629">
        <f t="shared" si="58"/>
        <v>4</v>
      </c>
      <c r="JD629">
        <f t="shared" si="59"/>
        <v>4</v>
      </c>
    </row>
    <row r="630" spans="1:264" x14ac:dyDescent="0.25">
      <c r="A630" s="3">
        <v>42723</v>
      </c>
      <c r="B630" s="3">
        <v>42905</v>
      </c>
      <c r="C630" s="13" t="s">
        <v>3255</v>
      </c>
      <c r="D630" t="s">
        <v>3237</v>
      </c>
      <c r="E630">
        <v>17</v>
      </c>
      <c r="F630" s="28">
        <v>901322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U630" s="38">
        <v>22204</v>
      </c>
      <c r="V630">
        <v>1</v>
      </c>
      <c r="W630">
        <v>1</v>
      </c>
      <c r="X630" t="s">
        <v>242</v>
      </c>
      <c r="Y630" t="s">
        <v>853</v>
      </c>
      <c r="Z630">
        <v>2</v>
      </c>
      <c r="AA630">
        <v>2</v>
      </c>
      <c r="AC630">
        <v>3</v>
      </c>
      <c r="AD630">
        <v>1</v>
      </c>
      <c r="AE630" t="s">
        <v>611</v>
      </c>
      <c r="AF630" s="16">
        <v>600000</v>
      </c>
      <c r="AG630">
        <v>0</v>
      </c>
      <c r="AH630">
        <v>0</v>
      </c>
      <c r="AI630">
        <v>1</v>
      </c>
      <c r="AJ630">
        <v>0</v>
      </c>
      <c r="AK630">
        <v>0</v>
      </c>
      <c r="AL630" s="5">
        <v>0</v>
      </c>
      <c r="AM630" s="39">
        <v>1</v>
      </c>
      <c r="AN630" s="39">
        <v>0</v>
      </c>
      <c r="AO630" s="39">
        <v>0</v>
      </c>
      <c r="AP630" s="39">
        <v>0</v>
      </c>
      <c r="AQ630" s="39">
        <v>0</v>
      </c>
      <c r="AR630" s="39">
        <v>0</v>
      </c>
      <c r="AS630" s="39">
        <v>0</v>
      </c>
      <c r="AT630" s="39">
        <v>0</v>
      </c>
      <c r="AU630" s="39">
        <v>0</v>
      </c>
      <c r="AV630" s="39">
        <v>0</v>
      </c>
      <c r="AW630" s="39">
        <v>0</v>
      </c>
      <c r="AX630" s="39">
        <v>0</v>
      </c>
      <c r="AY630" s="39">
        <v>0</v>
      </c>
      <c r="AZ630" s="39">
        <v>0</v>
      </c>
      <c r="BA630" s="39">
        <v>0</v>
      </c>
      <c r="BB630" s="39">
        <v>0</v>
      </c>
      <c r="BC630" s="39">
        <v>0</v>
      </c>
      <c r="BD630" s="39">
        <v>0</v>
      </c>
      <c r="BE630" s="39">
        <v>0</v>
      </c>
      <c r="BF630" s="39">
        <v>0</v>
      </c>
      <c r="BG630" s="39">
        <v>0</v>
      </c>
      <c r="BH630" s="39">
        <v>0</v>
      </c>
      <c r="BI630" s="39">
        <v>1</v>
      </c>
      <c r="BJ630" s="39">
        <v>0</v>
      </c>
      <c r="BK630" s="39">
        <v>0</v>
      </c>
      <c r="BL630" s="39">
        <v>1</v>
      </c>
      <c r="BM630" s="39">
        <v>1</v>
      </c>
      <c r="BN630" s="39">
        <v>1</v>
      </c>
      <c r="BO630" s="39">
        <v>0</v>
      </c>
      <c r="BP630" s="39">
        <v>0</v>
      </c>
      <c r="BQ630" s="39">
        <v>0</v>
      </c>
      <c r="BR630" s="39">
        <v>0</v>
      </c>
      <c r="BS630" s="39">
        <v>0</v>
      </c>
      <c r="BT630" s="39"/>
      <c r="BU630" s="39">
        <v>0</v>
      </c>
      <c r="BV630" s="39">
        <v>0</v>
      </c>
      <c r="BW630" s="39">
        <v>0</v>
      </c>
      <c r="BX630" s="39">
        <v>0</v>
      </c>
      <c r="BY630" s="5">
        <v>1</v>
      </c>
      <c r="BZ630" s="39">
        <v>1</v>
      </c>
      <c r="CA630" s="39">
        <v>1</v>
      </c>
      <c r="CB630" s="39">
        <v>1</v>
      </c>
      <c r="CC630" s="39">
        <v>1</v>
      </c>
      <c r="CD630" s="5">
        <v>1</v>
      </c>
      <c r="CE630" s="39">
        <v>2</v>
      </c>
      <c r="CF630" s="39"/>
      <c r="CL630" s="18">
        <v>0</v>
      </c>
      <c r="CM630" s="5">
        <v>1</v>
      </c>
      <c r="CN630" s="39">
        <v>1</v>
      </c>
      <c r="CO630" s="39">
        <v>1</v>
      </c>
      <c r="CP630" s="39">
        <v>4</v>
      </c>
      <c r="CQ630" s="39">
        <v>1</v>
      </c>
      <c r="CR630" s="39">
        <v>2</v>
      </c>
      <c r="CS630" s="39">
        <v>1</v>
      </c>
      <c r="CT630" s="39">
        <v>1</v>
      </c>
      <c r="CU630" s="39">
        <v>1</v>
      </c>
      <c r="CV630" s="39">
        <v>4</v>
      </c>
      <c r="CW630" s="18">
        <v>4</v>
      </c>
      <c r="CX630" s="5">
        <v>1</v>
      </c>
      <c r="CY630" s="39">
        <v>1</v>
      </c>
      <c r="CZ630" s="39"/>
      <c r="DA630" s="39">
        <v>2</v>
      </c>
      <c r="DB630" s="39">
        <v>1</v>
      </c>
      <c r="DC630" s="39">
        <v>2</v>
      </c>
      <c r="DD630" s="39">
        <v>1</v>
      </c>
      <c r="DE630" s="39">
        <v>4</v>
      </c>
      <c r="DF630" s="18">
        <v>2</v>
      </c>
      <c r="DG630" s="5">
        <v>1</v>
      </c>
      <c r="DH630" s="39">
        <v>1</v>
      </c>
      <c r="DI630" s="39">
        <v>2</v>
      </c>
      <c r="DJ630" s="39">
        <v>1</v>
      </c>
      <c r="DK630" s="39">
        <v>5</v>
      </c>
      <c r="DL630" s="39">
        <v>2</v>
      </c>
      <c r="DM630" s="39">
        <v>1</v>
      </c>
      <c r="DN630" s="39">
        <v>1</v>
      </c>
      <c r="DO630" s="39">
        <v>2</v>
      </c>
      <c r="DP630" s="39">
        <v>1</v>
      </c>
      <c r="DQ630" s="39">
        <v>5</v>
      </c>
      <c r="DR630" s="18">
        <v>4</v>
      </c>
      <c r="DS630" s="5">
        <v>1</v>
      </c>
      <c r="DT630" s="39">
        <v>1</v>
      </c>
      <c r="DU630" s="39">
        <v>2</v>
      </c>
      <c r="DV630" s="39" t="s">
        <v>3256</v>
      </c>
      <c r="DW630" s="39">
        <v>1</v>
      </c>
      <c r="DX630" s="39">
        <v>1</v>
      </c>
      <c r="DY630" s="39">
        <v>2</v>
      </c>
      <c r="DZ630">
        <v>1</v>
      </c>
      <c r="EB630">
        <v>1</v>
      </c>
      <c r="EC630">
        <v>1</v>
      </c>
      <c r="ED630" s="18">
        <v>4</v>
      </c>
      <c r="EE630" s="5">
        <v>1</v>
      </c>
      <c r="EF630" s="39">
        <v>1</v>
      </c>
      <c r="EG630" s="39">
        <v>2</v>
      </c>
      <c r="EH630" s="39">
        <v>1</v>
      </c>
      <c r="EI630" s="39">
        <v>1</v>
      </c>
      <c r="EJ630" s="39">
        <v>2</v>
      </c>
      <c r="EK630" s="39">
        <v>5</v>
      </c>
      <c r="EL630" s="18">
        <v>2</v>
      </c>
      <c r="EM630" s="5">
        <v>1</v>
      </c>
      <c r="EN630" s="39">
        <v>2</v>
      </c>
      <c r="EP630" s="39">
        <v>1</v>
      </c>
      <c r="EQ630" s="39">
        <v>1</v>
      </c>
      <c r="ER630" s="39">
        <v>1</v>
      </c>
      <c r="ES630" s="39">
        <v>2</v>
      </c>
      <c r="ET630" t="s">
        <v>387</v>
      </c>
      <c r="EU630">
        <v>5</v>
      </c>
      <c r="EV630">
        <v>2</v>
      </c>
      <c r="EW630">
        <v>5</v>
      </c>
      <c r="EX630" s="18">
        <v>2</v>
      </c>
      <c r="EY630" s="5">
        <v>3</v>
      </c>
      <c r="EZ630" s="39">
        <v>4</v>
      </c>
      <c r="FA630" s="39">
        <v>1</v>
      </c>
      <c r="FB630" s="39">
        <v>1</v>
      </c>
      <c r="FC630" s="39">
        <v>1</v>
      </c>
      <c r="FD630" s="39">
        <v>1</v>
      </c>
      <c r="FE630" s="39">
        <v>1</v>
      </c>
      <c r="FF630" s="39">
        <v>1</v>
      </c>
      <c r="FH630">
        <v>1</v>
      </c>
      <c r="FI630">
        <v>3</v>
      </c>
      <c r="FL630" s="18">
        <v>4</v>
      </c>
      <c r="FM630" s="5">
        <v>1</v>
      </c>
      <c r="FN630" s="39">
        <v>1</v>
      </c>
      <c r="FO630" t="s">
        <v>1274</v>
      </c>
      <c r="FP630">
        <v>5</v>
      </c>
      <c r="FS630">
        <v>1</v>
      </c>
      <c r="FT630">
        <v>2</v>
      </c>
      <c r="FU630">
        <v>1</v>
      </c>
      <c r="FV630">
        <v>2</v>
      </c>
      <c r="FW630">
        <v>5</v>
      </c>
      <c r="FX630" s="18">
        <v>2</v>
      </c>
      <c r="FY630" s="5">
        <v>1</v>
      </c>
      <c r="FZ630" s="39">
        <v>1</v>
      </c>
      <c r="GA630" s="39">
        <v>1</v>
      </c>
      <c r="GC630">
        <v>2</v>
      </c>
      <c r="GD630">
        <v>1</v>
      </c>
      <c r="GE630">
        <v>1</v>
      </c>
      <c r="GF630">
        <v>1</v>
      </c>
      <c r="GH630" t="s">
        <v>763</v>
      </c>
      <c r="GI630">
        <v>2</v>
      </c>
      <c r="GJ630">
        <v>5</v>
      </c>
      <c r="GK630" s="18">
        <v>3</v>
      </c>
      <c r="GV630" s="18">
        <v>0</v>
      </c>
      <c r="GW630" s="5">
        <v>2</v>
      </c>
      <c r="HD630" s="18">
        <v>0</v>
      </c>
      <c r="HE630" s="5">
        <v>1</v>
      </c>
      <c r="HF630">
        <v>1</v>
      </c>
      <c r="HG630" t="s">
        <v>832</v>
      </c>
      <c r="HH630">
        <v>1</v>
      </c>
      <c r="HI630">
        <v>1</v>
      </c>
      <c r="HK630">
        <v>1</v>
      </c>
      <c r="HL630">
        <v>5</v>
      </c>
      <c r="HM630">
        <v>3</v>
      </c>
      <c r="HN630" s="5">
        <v>1</v>
      </c>
      <c r="HO630" s="39">
        <v>1</v>
      </c>
      <c r="HP630" t="s">
        <v>3257</v>
      </c>
      <c r="HQ630">
        <v>1</v>
      </c>
      <c r="HR630">
        <v>1</v>
      </c>
      <c r="HS630">
        <v>1</v>
      </c>
      <c r="HT630">
        <v>1</v>
      </c>
      <c r="HU630">
        <v>5</v>
      </c>
      <c r="HV630">
        <v>4</v>
      </c>
      <c r="HW630" s="5">
        <v>1</v>
      </c>
      <c r="HX630" s="39">
        <v>1</v>
      </c>
      <c r="HZ630" s="7">
        <v>0</v>
      </c>
      <c r="IA630" s="7">
        <v>4</v>
      </c>
      <c r="IB630" s="7">
        <v>2</v>
      </c>
      <c r="IC630" s="7">
        <v>4</v>
      </c>
      <c r="ID630" s="7">
        <v>4</v>
      </c>
      <c r="IE630" s="7">
        <v>2</v>
      </c>
      <c r="IF630" s="7">
        <v>2</v>
      </c>
      <c r="IG630" s="7">
        <v>42</v>
      </c>
      <c r="IH630" s="7">
        <v>2</v>
      </c>
      <c r="II630" s="7">
        <v>3</v>
      </c>
      <c r="IJ630" s="7">
        <v>0</v>
      </c>
      <c r="IK630" s="7">
        <v>0</v>
      </c>
      <c r="IL630" s="7">
        <v>3</v>
      </c>
      <c r="IM630" s="7">
        <v>4</v>
      </c>
      <c r="IN630" s="37">
        <v>0</v>
      </c>
      <c r="IO630" s="37">
        <v>0</v>
      </c>
      <c r="IP630" s="37">
        <v>0</v>
      </c>
      <c r="IQ630" s="37">
        <v>1</v>
      </c>
      <c r="IR630" s="37">
        <v>0</v>
      </c>
      <c r="IS630" s="37">
        <v>0</v>
      </c>
      <c r="IT630" s="37">
        <v>2</v>
      </c>
      <c r="IU630" s="37">
        <v>2</v>
      </c>
      <c r="IV630" s="37" t="s">
        <v>289</v>
      </c>
      <c r="IW630" s="37">
        <v>1</v>
      </c>
      <c r="IX630" s="37">
        <v>1</v>
      </c>
      <c r="IY630" s="37">
        <v>0</v>
      </c>
      <c r="IZ630" s="37">
        <v>1</v>
      </c>
      <c r="JA630" s="9" t="s">
        <v>3258</v>
      </c>
      <c r="JB630">
        <f t="shared" si="57"/>
        <v>5</v>
      </c>
      <c r="JC630">
        <f t="shared" si="58"/>
        <v>72</v>
      </c>
      <c r="JD630">
        <f t="shared" si="59"/>
        <v>8</v>
      </c>
    </row>
    <row r="631" spans="1:264" x14ac:dyDescent="0.25">
      <c r="A631" s="3">
        <v>42724</v>
      </c>
      <c r="B631" s="3">
        <v>42906</v>
      </c>
      <c r="C631" s="13" t="s">
        <v>3259</v>
      </c>
      <c r="D631" t="s">
        <v>3237</v>
      </c>
      <c r="E631">
        <v>4</v>
      </c>
      <c r="F631" s="28">
        <v>9000231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U631" s="38">
        <v>22922</v>
      </c>
      <c r="V631">
        <v>2</v>
      </c>
      <c r="W631">
        <v>2</v>
      </c>
      <c r="X631" t="s">
        <v>242</v>
      </c>
      <c r="Y631" t="s">
        <v>853</v>
      </c>
      <c r="Z631">
        <v>2</v>
      </c>
      <c r="AA631">
        <v>3</v>
      </c>
      <c r="AC631">
        <v>2</v>
      </c>
      <c r="AD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 s="5">
        <v>2</v>
      </c>
      <c r="AM631" s="39">
        <v>3</v>
      </c>
      <c r="AN631" s="39">
        <v>3</v>
      </c>
      <c r="AO631" s="39">
        <v>1</v>
      </c>
      <c r="AP631" s="39">
        <v>2</v>
      </c>
      <c r="AQ631" s="39">
        <v>3</v>
      </c>
      <c r="AR631" s="39">
        <v>0</v>
      </c>
      <c r="AS631" s="39">
        <v>2</v>
      </c>
      <c r="AT631" s="39">
        <v>1</v>
      </c>
      <c r="AU631" s="39">
        <v>1</v>
      </c>
      <c r="AV631" s="39">
        <v>2</v>
      </c>
      <c r="AW631" s="39">
        <v>2</v>
      </c>
      <c r="AX631" s="39">
        <v>1</v>
      </c>
      <c r="AY631" s="39">
        <v>1</v>
      </c>
      <c r="AZ631" s="39">
        <v>2</v>
      </c>
      <c r="BA631" s="39">
        <v>2</v>
      </c>
      <c r="BB631" s="39">
        <v>2</v>
      </c>
      <c r="BC631" s="39">
        <v>2</v>
      </c>
      <c r="BD631" s="39">
        <v>2</v>
      </c>
      <c r="BE631" s="39">
        <v>2</v>
      </c>
      <c r="BF631" s="39">
        <v>2</v>
      </c>
      <c r="BG631" s="39">
        <v>2</v>
      </c>
      <c r="BH631" s="39">
        <v>2</v>
      </c>
      <c r="BI631" s="39">
        <v>3</v>
      </c>
      <c r="BN631" s="39">
        <v>1</v>
      </c>
      <c r="BO631" s="39">
        <v>2</v>
      </c>
      <c r="BP631" s="39">
        <v>2</v>
      </c>
      <c r="BQ631" s="39">
        <v>2</v>
      </c>
      <c r="BR631" s="39">
        <v>2</v>
      </c>
      <c r="BS631" s="39">
        <v>2</v>
      </c>
      <c r="BT631" s="39">
        <v>0</v>
      </c>
      <c r="BU631" s="39">
        <v>3</v>
      </c>
      <c r="BV631" s="39">
        <v>5</v>
      </c>
      <c r="BW631" s="39">
        <v>0</v>
      </c>
      <c r="BX631" s="39">
        <v>0</v>
      </c>
      <c r="BY631" s="5">
        <v>1</v>
      </c>
      <c r="BZ631" s="39">
        <v>1</v>
      </c>
      <c r="CA631" s="39">
        <v>1</v>
      </c>
      <c r="CB631" s="39">
        <v>1</v>
      </c>
      <c r="CC631" s="39">
        <v>2</v>
      </c>
      <c r="CD631" s="5">
        <v>1</v>
      </c>
      <c r="CE631" s="39">
        <v>1</v>
      </c>
      <c r="CF631" s="39">
        <v>1</v>
      </c>
      <c r="CG631" s="39">
        <v>2</v>
      </c>
      <c r="CH631" s="39">
        <v>1</v>
      </c>
      <c r="CI631" s="39">
        <v>1</v>
      </c>
      <c r="CJ631" s="39">
        <v>1</v>
      </c>
      <c r="CK631" s="39">
        <v>5</v>
      </c>
      <c r="CL631" s="18">
        <v>3</v>
      </c>
      <c r="CM631" s="5">
        <v>1</v>
      </c>
      <c r="CN631" s="39">
        <v>1</v>
      </c>
      <c r="CO631" s="39">
        <v>1</v>
      </c>
      <c r="CP631" s="39">
        <v>5</v>
      </c>
      <c r="CQ631" s="39">
        <v>2</v>
      </c>
      <c r="CR631" s="39">
        <v>1</v>
      </c>
      <c r="CS631" s="39">
        <v>1</v>
      </c>
      <c r="CT631" s="39">
        <v>1</v>
      </c>
      <c r="CU631" s="39">
        <v>1</v>
      </c>
      <c r="CV631" s="39">
        <v>5</v>
      </c>
      <c r="CW631" s="18">
        <v>4</v>
      </c>
      <c r="CX631" s="5">
        <v>1</v>
      </c>
      <c r="CY631" s="39">
        <v>1</v>
      </c>
      <c r="DA631" s="39">
        <v>2</v>
      </c>
      <c r="DB631" s="39">
        <v>1</v>
      </c>
      <c r="DC631" s="39">
        <v>1</v>
      </c>
      <c r="DD631" s="39">
        <v>1</v>
      </c>
      <c r="DE631" s="39">
        <v>4</v>
      </c>
      <c r="DF631" s="18">
        <v>3</v>
      </c>
      <c r="DG631" s="5">
        <v>1</v>
      </c>
      <c r="DH631" s="39">
        <v>2</v>
      </c>
      <c r="DR631" s="18">
        <v>0</v>
      </c>
      <c r="DS631" s="5">
        <v>1</v>
      </c>
      <c r="DT631" s="39">
        <v>1</v>
      </c>
      <c r="DU631" s="39">
        <v>2</v>
      </c>
      <c r="DV631" s="39" t="s">
        <v>3260</v>
      </c>
      <c r="DW631" s="39">
        <v>2</v>
      </c>
      <c r="DX631" s="39">
        <v>1</v>
      </c>
      <c r="DY631" s="39">
        <v>2</v>
      </c>
      <c r="EC631">
        <v>5</v>
      </c>
      <c r="ED631" s="18">
        <v>1</v>
      </c>
      <c r="EE631" s="5">
        <v>1</v>
      </c>
      <c r="EF631" s="39">
        <v>1</v>
      </c>
      <c r="EG631" s="39">
        <v>2</v>
      </c>
      <c r="EH631" s="39">
        <v>2</v>
      </c>
      <c r="EI631" s="39">
        <v>3</v>
      </c>
      <c r="EJ631" s="39">
        <v>2</v>
      </c>
      <c r="EK631" s="39">
        <v>4</v>
      </c>
      <c r="EL631" s="18">
        <v>0</v>
      </c>
      <c r="EM631" s="5">
        <v>2</v>
      </c>
      <c r="EN631" s="39">
        <v>2</v>
      </c>
      <c r="EO631" s="39"/>
      <c r="EP631" s="39">
        <v>2</v>
      </c>
      <c r="EQ631" s="39">
        <v>1</v>
      </c>
      <c r="ER631" s="39">
        <v>2</v>
      </c>
      <c r="ES631" s="39">
        <v>2</v>
      </c>
      <c r="ET631" s="39">
        <v>2</v>
      </c>
      <c r="EU631" s="39">
        <v>1</v>
      </c>
      <c r="EV631" s="39">
        <v>2</v>
      </c>
      <c r="EW631" s="39">
        <v>3</v>
      </c>
      <c r="EX631" s="18">
        <v>1</v>
      </c>
      <c r="EY631" s="5">
        <v>1</v>
      </c>
      <c r="EZ631" s="39">
        <v>3</v>
      </c>
      <c r="FA631" s="39">
        <v>1</v>
      </c>
      <c r="FB631" s="39">
        <v>1</v>
      </c>
      <c r="FC631" s="39">
        <v>1</v>
      </c>
      <c r="FD631" s="39">
        <v>1</v>
      </c>
      <c r="FE631" s="39">
        <v>1</v>
      </c>
      <c r="FF631" s="39">
        <v>1</v>
      </c>
      <c r="FH631">
        <v>1</v>
      </c>
      <c r="FI631">
        <v>1</v>
      </c>
      <c r="FJ631">
        <v>3</v>
      </c>
      <c r="FL631" s="18">
        <v>5</v>
      </c>
      <c r="FM631" s="5">
        <v>3</v>
      </c>
      <c r="FN631" s="39">
        <v>2</v>
      </c>
      <c r="FO631" s="39">
        <v>3</v>
      </c>
      <c r="FS631">
        <v>1</v>
      </c>
      <c r="FT631">
        <v>1</v>
      </c>
      <c r="FU631">
        <v>3</v>
      </c>
      <c r="FV631">
        <v>2</v>
      </c>
      <c r="FW631">
        <v>4</v>
      </c>
      <c r="FX631" s="18">
        <v>2</v>
      </c>
      <c r="FY631" s="5">
        <v>1</v>
      </c>
      <c r="FZ631" s="39">
        <v>1</v>
      </c>
      <c r="GA631" s="39">
        <v>2</v>
      </c>
      <c r="GE631">
        <v>2</v>
      </c>
      <c r="GF631">
        <v>1</v>
      </c>
      <c r="GG631">
        <v>1</v>
      </c>
      <c r="GH631" t="s">
        <v>979</v>
      </c>
      <c r="GI631">
        <v>2</v>
      </c>
      <c r="GJ631">
        <v>5</v>
      </c>
      <c r="GK631" s="18">
        <v>2</v>
      </c>
      <c r="GV631" s="18">
        <v>0</v>
      </c>
      <c r="GW631" s="5">
        <v>1</v>
      </c>
      <c r="GX631">
        <v>2</v>
      </c>
      <c r="GY631">
        <v>2</v>
      </c>
      <c r="GZ631">
        <v>1</v>
      </c>
      <c r="HA631">
        <v>1</v>
      </c>
      <c r="HC631">
        <v>4</v>
      </c>
      <c r="HD631" s="18">
        <v>2</v>
      </c>
      <c r="HE631" s="5">
        <v>2</v>
      </c>
      <c r="HM631">
        <v>0</v>
      </c>
      <c r="HN631" s="5">
        <v>1</v>
      </c>
      <c r="HO631">
        <v>2</v>
      </c>
      <c r="HV631">
        <v>0</v>
      </c>
      <c r="HW631" s="5">
        <v>1</v>
      </c>
      <c r="HX631">
        <v>2</v>
      </c>
      <c r="HZ631" s="7">
        <v>3</v>
      </c>
      <c r="IA631" s="7">
        <v>4</v>
      </c>
      <c r="IB631" s="7">
        <v>3</v>
      </c>
      <c r="IC631" s="7">
        <v>0</v>
      </c>
      <c r="ID631" s="7">
        <v>1</v>
      </c>
      <c r="IE631" s="7">
        <v>1</v>
      </c>
      <c r="IF631" s="7">
        <v>0</v>
      </c>
      <c r="IG631" s="7">
        <v>5</v>
      </c>
      <c r="IH631" s="7">
        <v>2</v>
      </c>
      <c r="II631" s="7">
        <v>2</v>
      </c>
      <c r="IJ631" s="7">
        <v>0</v>
      </c>
      <c r="IK631" s="7">
        <v>2</v>
      </c>
      <c r="IL631" s="7">
        <v>0</v>
      </c>
      <c r="IM631" s="7">
        <v>0</v>
      </c>
      <c r="IN631" s="37">
        <v>0</v>
      </c>
      <c r="IO631" s="37">
        <v>0</v>
      </c>
      <c r="IP631" s="37">
        <v>0</v>
      </c>
      <c r="IQ631" s="37">
        <v>2</v>
      </c>
      <c r="IR631" s="37">
        <v>0</v>
      </c>
      <c r="IS631" s="37">
        <v>0</v>
      </c>
      <c r="IT631" s="37">
        <v>0</v>
      </c>
      <c r="IU631" s="37">
        <v>2</v>
      </c>
      <c r="IV631" s="37" t="s">
        <v>289</v>
      </c>
      <c r="IW631" s="37">
        <v>1</v>
      </c>
      <c r="IX631" s="37">
        <v>0</v>
      </c>
      <c r="IY631" s="37">
        <v>0</v>
      </c>
      <c r="IZ631" s="37">
        <v>0</v>
      </c>
      <c r="JA631" s="9" t="s">
        <v>3245</v>
      </c>
      <c r="JB631">
        <f t="shared" si="57"/>
        <v>3</v>
      </c>
      <c r="JC631">
        <f t="shared" si="58"/>
        <v>23</v>
      </c>
      <c r="JD631">
        <f t="shared" si="59"/>
        <v>5</v>
      </c>
    </row>
    <row r="632" spans="1:264" x14ac:dyDescent="0.25">
      <c r="A632" s="3">
        <v>42724</v>
      </c>
      <c r="B632" s="3">
        <v>42906</v>
      </c>
      <c r="C632" s="13" t="s">
        <v>3261</v>
      </c>
      <c r="D632" t="s">
        <v>3237</v>
      </c>
      <c r="E632">
        <v>18</v>
      </c>
      <c r="F632" s="28" t="s">
        <v>3262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U632" s="38">
        <v>26661</v>
      </c>
      <c r="V632">
        <v>1</v>
      </c>
      <c r="W632">
        <v>2</v>
      </c>
      <c r="X632" t="s">
        <v>242</v>
      </c>
      <c r="Y632" t="s">
        <v>853</v>
      </c>
      <c r="Z632">
        <v>2</v>
      </c>
      <c r="AA632">
        <v>3</v>
      </c>
      <c r="AC632">
        <v>2</v>
      </c>
      <c r="AD632">
        <v>1</v>
      </c>
      <c r="AE632" t="s">
        <v>882</v>
      </c>
      <c r="AF632" s="16">
        <v>1250000</v>
      </c>
      <c r="AG632">
        <v>0</v>
      </c>
      <c r="AH632">
        <v>0</v>
      </c>
      <c r="AI632">
        <v>1</v>
      </c>
      <c r="AJ632">
        <v>0</v>
      </c>
      <c r="AK632">
        <v>0</v>
      </c>
      <c r="AL632" s="5">
        <v>1</v>
      </c>
      <c r="AM632" s="39">
        <v>0</v>
      </c>
      <c r="AN632" s="39">
        <v>0</v>
      </c>
      <c r="AO632" s="39">
        <v>0</v>
      </c>
      <c r="AP632" s="39">
        <v>0</v>
      </c>
      <c r="AQ632" s="39">
        <v>0</v>
      </c>
      <c r="AR632" s="39">
        <v>0</v>
      </c>
      <c r="AS632" s="39">
        <v>0</v>
      </c>
      <c r="AT632" s="39">
        <v>0</v>
      </c>
      <c r="AU632" s="39">
        <v>0</v>
      </c>
      <c r="AV632" s="39">
        <v>1</v>
      </c>
      <c r="AW632" s="39">
        <v>0</v>
      </c>
      <c r="AX632" s="39">
        <v>0</v>
      </c>
      <c r="AY632" s="39">
        <v>0</v>
      </c>
      <c r="AZ632" s="39">
        <v>0</v>
      </c>
      <c r="BA632" s="39">
        <v>0</v>
      </c>
      <c r="BB632" s="39">
        <v>0</v>
      </c>
      <c r="BC632" s="39">
        <v>0</v>
      </c>
      <c r="BD632" s="39">
        <v>0</v>
      </c>
      <c r="BE632" s="39">
        <v>0</v>
      </c>
      <c r="BF632" s="39">
        <v>0</v>
      </c>
      <c r="BG632" s="39">
        <v>0</v>
      </c>
      <c r="BH632" s="39">
        <v>0</v>
      </c>
      <c r="BI632" s="39">
        <v>0</v>
      </c>
      <c r="BJ632" s="39">
        <v>0</v>
      </c>
      <c r="BK632" s="39">
        <v>0</v>
      </c>
      <c r="BL632" s="39">
        <v>0</v>
      </c>
      <c r="BM632" s="39">
        <v>0</v>
      </c>
      <c r="BN632" s="39">
        <v>0</v>
      </c>
      <c r="BO632" s="39">
        <v>0</v>
      </c>
      <c r="BP632" s="39">
        <v>0</v>
      </c>
      <c r="BQ632" s="39">
        <v>0</v>
      </c>
      <c r="BR632" s="39">
        <v>0</v>
      </c>
      <c r="BS632" s="39">
        <v>1</v>
      </c>
      <c r="BT632" s="39">
        <v>0</v>
      </c>
      <c r="BU632" s="39">
        <v>0</v>
      </c>
      <c r="BV632" s="39">
        <v>3</v>
      </c>
      <c r="BW632" s="39">
        <v>0</v>
      </c>
      <c r="BX632" s="39">
        <v>0</v>
      </c>
      <c r="BY632" s="5">
        <v>1</v>
      </c>
      <c r="BZ632" s="39">
        <v>1</v>
      </c>
      <c r="CA632" s="39">
        <v>1</v>
      </c>
      <c r="CB632" s="39">
        <v>2</v>
      </c>
      <c r="CC632" s="39">
        <v>1</v>
      </c>
      <c r="CD632" s="5">
        <v>1</v>
      </c>
      <c r="CE632" s="39">
        <v>1</v>
      </c>
      <c r="CF632" s="39">
        <v>1</v>
      </c>
      <c r="CG632" s="39">
        <v>1</v>
      </c>
      <c r="CH632" s="39">
        <v>1</v>
      </c>
      <c r="CI632" s="39">
        <v>1</v>
      </c>
      <c r="CJ632" s="39">
        <v>1</v>
      </c>
      <c r="CK632" s="39">
        <v>1</v>
      </c>
      <c r="CL632" s="18">
        <v>4</v>
      </c>
      <c r="CM632" s="5">
        <v>1</v>
      </c>
      <c r="CN632" s="39">
        <v>1</v>
      </c>
      <c r="CO632" s="39">
        <v>1</v>
      </c>
      <c r="CP632" s="39" t="s">
        <v>462</v>
      </c>
      <c r="CQ632" s="39">
        <v>1</v>
      </c>
      <c r="CR632" s="39">
        <v>1</v>
      </c>
      <c r="CS632" s="39">
        <v>1</v>
      </c>
      <c r="CT632" s="39">
        <v>1</v>
      </c>
      <c r="CU632" s="39">
        <v>1</v>
      </c>
      <c r="CV632" s="39">
        <v>1</v>
      </c>
      <c r="CW632" s="18">
        <v>4</v>
      </c>
      <c r="CX632" s="5">
        <v>1</v>
      </c>
      <c r="CY632" s="39">
        <v>1</v>
      </c>
      <c r="CZ632" s="39"/>
      <c r="DA632" s="39">
        <v>1</v>
      </c>
      <c r="DB632" s="39">
        <v>2</v>
      </c>
      <c r="DC632" s="39">
        <v>1</v>
      </c>
      <c r="DD632" s="39">
        <v>1</v>
      </c>
      <c r="DE632" s="39">
        <v>2</v>
      </c>
      <c r="DF632" s="18">
        <v>3</v>
      </c>
      <c r="DG632" s="5">
        <v>1</v>
      </c>
      <c r="DH632" s="39">
        <v>2</v>
      </c>
      <c r="DI632" s="39">
        <v>1</v>
      </c>
      <c r="DJ632" s="39">
        <v>1</v>
      </c>
      <c r="DK632" s="39">
        <v>3.5</v>
      </c>
      <c r="DL632" s="39">
        <v>2</v>
      </c>
      <c r="DM632" s="39">
        <v>1</v>
      </c>
      <c r="DN632" s="39">
        <v>1</v>
      </c>
      <c r="DQ632">
        <v>1</v>
      </c>
      <c r="DR632" s="18">
        <v>3</v>
      </c>
      <c r="DS632" s="5">
        <v>1</v>
      </c>
      <c r="DT632" s="39">
        <v>2</v>
      </c>
      <c r="ED632" s="18">
        <v>0</v>
      </c>
      <c r="EE632" s="5">
        <v>1</v>
      </c>
      <c r="EF632" s="39">
        <v>1</v>
      </c>
      <c r="EG632" s="39">
        <v>1</v>
      </c>
      <c r="EH632" s="39">
        <v>1</v>
      </c>
      <c r="EI632" s="39">
        <v>1</v>
      </c>
      <c r="EJ632" s="39">
        <v>2</v>
      </c>
      <c r="EK632" s="39">
        <v>5</v>
      </c>
      <c r="EL632" s="18">
        <v>2</v>
      </c>
      <c r="EM632" s="5">
        <v>1</v>
      </c>
      <c r="EN632" s="39">
        <v>1</v>
      </c>
      <c r="EP632" s="39">
        <v>1</v>
      </c>
      <c r="EQ632" s="39">
        <v>2</v>
      </c>
      <c r="ES632" s="39">
        <v>2</v>
      </c>
      <c r="ET632" t="s">
        <v>3263</v>
      </c>
      <c r="EU632" s="39">
        <v>1</v>
      </c>
      <c r="EV632" s="39">
        <v>2</v>
      </c>
      <c r="EW632" s="39">
        <v>2</v>
      </c>
      <c r="EX632" s="18">
        <v>0</v>
      </c>
      <c r="EY632" s="5">
        <v>3</v>
      </c>
      <c r="EZ632" s="39">
        <v>2</v>
      </c>
      <c r="FA632" s="39">
        <v>1</v>
      </c>
      <c r="FB632" s="39">
        <v>1</v>
      </c>
      <c r="FC632" s="39">
        <v>1</v>
      </c>
      <c r="FD632" s="39">
        <v>1</v>
      </c>
      <c r="FE632" s="39">
        <v>1</v>
      </c>
      <c r="FF632" s="39">
        <v>2</v>
      </c>
      <c r="FH632">
        <v>3</v>
      </c>
      <c r="FL632" s="18">
        <v>2</v>
      </c>
      <c r="FM632" s="5">
        <v>1</v>
      </c>
      <c r="FN632" s="39">
        <v>1</v>
      </c>
      <c r="FO632" t="s">
        <v>3263</v>
      </c>
      <c r="FP632">
        <v>1</v>
      </c>
      <c r="FS632">
        <v>1</v>
      </c>
      <c r="FT632">
        <v>1</v>
      </c>
      <c r="FU632">
        <v>1</v>
      </c>
      <c r="FV632">
        <v>2</v>
      </c>
      <c r="FW632">
        <v>5</v>
      </c>
      <c r="FX632" s="18">
        <v>3</v>
      </c>
      <c r="FY632" s="5">
        <v>1</v>
      </c>
      <c r="FZ632" s="39">
        <v>1</v>
      </c>
      <c r="GA632" s="39">
        <v>2</v>
      </c>
      <c r="GC632">
        <v>2</v>
      </c>
      <c r="GD632">
        <v>1</v>
      </c>
      <c r="GE632">
        <v>1</v>
      </c>
      <c r="GF632">
        <v>1</v>
      </c>
      <c r="GH632" t="s">
        <v>763</v>
      </c>
      <c r="GI632">
        <v>2</v>
      </c>
      <c r="GJ632">
        <v>1</v>
      </c>
      <c r="GK632" s="18">
        <v>3</v>
      </c>
      <c r="GV632" s="18">
        <v>0</v>
      </c>
      <c r="GW632" s="5">
        <v>2</v>
      </c>
      <c r="HD632" s="18">
        <v>0</v>
      </c>
      <c r="HE632" s="5">
        <v>2</v>
      </c>
      <c r="HM632">
        <v>0</v>
      </c>
      <c r="HN632" s="5">
        <v>2</v>
      </c>
      <c r="HV632">
        <v>0</v>
      </c>
      <c r="HW632" s="5">
        <v>2</v>
      </c>
      <c r="HY632">
        <v>1</v>
      </c>
      <c r="HZ632" s="7">
        <v>4</v>
      </c>
      <c r="IA632" s="7">
        <v>5</v>
      </c>
      <c r="IB632" s="7">
        <v>3</v>
      </c>
      <c r="IC632" s="7">
        <v>3</v>
      </c>
      <c r="ID632" s="7">
        <v>0</v>
      </c>
      <c r="IE632" s="7">
        <v>3</v>
      </c>
      <c r="IF632" s="7">
        <v>0</v>
      </c>
      <c r="IG632" s="7">
        <v>2</v>
      </c>
      <c r="IH632" s="7">
        <v>3</v>
      </c>
      <c r="II632" s="7">
        <v>3</v>
      </c>
      <c r="IJ632" s="7">
        <v>0</v>
      </c>
      <c r="IK632" s="7">
        <v>0</v>
      </c>
      <c r="IL632" s="7">
        <v>0</v>
      </c>
      <c r="IM632" s="7">
        <v>0</v>
      </c>
      <c r="IN632" s="37">
        <v>0</v>
      </c>
      <c r="IO632" s="37">
        <v>0</v>
      </c>
      <c r="IP632" s="37">
        <v>0</v>
      </c>
      <c r="IQ632" s="37">
        <v>2</v>
      </c>
      <c r="IR632" s="37">
        <v>0</v>
      </c>
      <c r="IS632" s="37">
        <v>0</v>
      </c>
      <c r="IT632" s="37">
        <v>0</v>
      </c>
      <c r="IU632" s="37"/>
      <c r="IV632" s="37"/>
      <c r="IW632" s="37">
        <v>0</v>
      </c>
      <c r="IX632" s="37">
        <v>0</v>
      </c>
      <c r="IY632" s="37">
        <v>0</v>
      </c>
      <c r="IZ632" s="37">
        <v>0</v>
      </c>
      <c r="JA632" s="9" t="s">
        <v>3253</v>
      </c>
      <c r="JB632">
        <f t="shared" si="57"/>
        <v>4</v>
      </c>
      <c r="JC632">
        <f t="shared" si="58"/>
        <v>26</v>
      </c>
      <c r="JD632">
        <f t="shared" si="59"/>
        <v>2</v>
      </c>
    </row>
    <row r="633" spans="1:264" x14ac:dyDescent="0.25">
      <c r="A633" s="3">
        <v>42724</v>
      </c>
      <c r="B633" s="3">
        <v>42906</v>
      </c>
      <c r="C633" s="13" t="s">
        <v>3264</v>
      </c>
      <c r="D633" t="s">
        <v>3237</v>
      </c>
      <c r="E633">
        <v>19</v>
      </c>
      <c r="F633" s="28">
        <v>9010513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U633" s="38">
        <v>35026</v>
      </c>
      <c r="V633">
        <v>2</v>
      </c>
      <c r="W633">
        <v>1</v>
      </c>
      <c r="X633" t="s">
        <v>242</v>
      </c>
      <c r="Y633" t="s">
        <v>822</v>
      </c>
      <c r="Z633">
        <v>2</v>
      </c>
      <c r="AA633">
        <v>3</v>
      </c>
      <c r="AC633">
        <v>4</v>
      </c>
      <c r="AD633">
        <v>4</v>
      </c>
      <c r="AG633">
        <v>0</v>
      </c>
      <c r="AH633">
        <v>0</v>
      </c>
      <c r="AI633">
        <v>1</v>
      </c>
      <c r="AJ633">
        <v>0</v>
      </c>
      <c r="AK633">
        <v>0</v>
      </c>
      <c r="AL633" s="5">
        <v>1</v>
      </c>
      <c r="AM633" s="39">
        <v>2</v>
      </c>
      <c r="AN633" s="39">
        <v>1</v>
      </c>
      <c r="AO633" s="39">
        <v>0</v>
      </c>
      <c r="AP633" s="39">
        <v>0</v>
      </c>
      <c r="AQ633" s="39">
        <v>0</v>
      </c>
      <c r="AR633" s="39">
        <v>0</v>
      </c>
      <c r="AS633" s="39">
        <v>0</v>
      </c>
      <c r="AT633" s="39">
        <v>0</v>
      </c>
      <c r="AU633" s="39">
        <v>0</v>
      </c>
      <c r="AV633" s="39">
        <v>0</v>
      </c>
      <c r="AW633" s="39">
        <v>0</v>
      </c>
      <c r="AX633" s="39">
        <v>0</v>
      </c>
      <c r="AY633" s="39">
        <v>0</v>
      </c>
      <c r="AZ633" s="39">
        <v>0</v>
      </c>
      <c r="BA633" s="39">
        <v>0</v>
      </c>
      <c r="BB633" s="39">
        <v>0</v>
      </c>
      <c r="BC633" s="39">
        <v>0</v>
      </c>
      <c r="BD633" s="39">
        <v>0</v>
      </c>
      <c r="BE633" s="39">
        <v>0</v>
      </c>
      <c r="BF633" s="39">
        <v>0</v>
      </c>
      <c r="BG633" s="39">
        <v>0</v>
      </c>
      <c r="BH633" s="39">
        <v>0</v>
      </c>
      <c r="BI633" s="39">
        <v>0</v>
      </c>
      <c r="BJ633" s="39">
        <v>1</v>
      </c>
      <c r="BK633" s="39">
        <v>1</v>
      </c>
      <c r="BL633" s="39">
        <v>2</v>
      </c>
      <c r="BM633" s="39">
        <v>2</v>
      </c>
      <c r="BN633" s="39">
        <v>0</v>
      </c>
      <c r="BO633" s="39">
        <v>0</v>
      </c>
      <c r="BP633" s="39">
        <v>0</v>
      </c>
      <c r="BQ633" s="39">
        <v>0</v>
      </c>
      <c r="BR633" s="39">
        <v>1</v>
      </c>
      <c r="BS633" s="39">
        <v>1</v>
      </c>
      <c r="BT633" s="39">
        <v>0</v>
      </c>
      <c r="BU633" s="39">
        <v>0</v>
      </c>
      <c r="BV633" s="39">
        <v>0</v>
      </c>
      <c r="BW633" s="39">
        <v>0</v>
      </c>
      <c r="BX633" s="39">
        <v>0</v>
      </c>
      <c r="BY633" s="5">
        <v>1</v>
      </c>
      <c r="BZ633" s="39">
        <v>1</v>
      </c>
      <c r="CA633" s="39">
        <v>1</v>
      </c>
      <c r="CB633" s="39">
        <v>1</v>
      </c>
      <c r="CC633" s="39">
        <v>1</v>
      </c>
      <c r="CD633" s="5">
        <v>2</v>
      </c>
      <c r="CE633" s="39">
        <v>2</v>
      </c>
      <c r="CF633" s="39"/>
      <c r="CL633" s="18">
        <v>0</v>
      </c>
      <c r="CM633" s="5">
        <v>1</v>
      </c>
      <c r="CN633" s="39">
        <v>1</v>
      </c>
      <c r="CO633" s="39">
        <v>1</v>
      </c>
      <c r="CP633" s="39">
        <v>1.7</v>
      </c>
      <c r="CQ633" s="39">
        <v>3</v>
      </c>
      <c r="CW633" s="18">
        <v>0</v>
      </c>
      <c r="CX633" s="5">
        <v>1</v>
      </c>
      <c r="CY633" s="39">
        <v>1</v>
      </c>
      <c r="CZ633" s="39"/>
      <c r="DA633" s="39">
        <v>1</v>
      </c>
      <c r="DB633" s="39">
        <v>2</v>
      </c>
      <c r="DC633" s="39">
        <v>2</v>
      </c>
      <c r="DD633" s="39">
        <v>1</v>
      </c>
      <c r="DE633" s="39">
        <v>4</v>
      </c>
      <c r="DF633" s="18">
        <v>2</v>
      </c>
      <c r="DG633" s="5">
        <v>2</v>
      </c>
      <c r="DH633" s="39">
        <v>1</v>
      </c>
      <c r="DI633" s="39">
        <v>1</v>
      </c>
      <c r="DJ633" s="39">
        <v>1</v>
      </c>
      <c r="DK633" s="39">
        <v>9</v>
      </c>
      <c r="DL633" s="39"/>
      <c r="DM633" s="39"/>
      <c r="DN633" s="39"/>
      <c r="DO633">
        <v>2</v>
      </c>
      <c r="DP633">
        <v>3</v>
      </c>
      <c r="DQ633">
        <v>4</v>
      </c>
      <c r="DR633" s="18">
        <v>2</v>
      </c>
      <c r="DS633" s="5">
        <v>2</v>
      </c>
      <c r="DT633" s="39">
        <v>2</v>
      </c>
      <c r="DU633" s="39"/>
      <c r="DV633" s="39"/>
      <c r="DW633" s="39"/>
      <c r="DX633" s="39"/>
      <c r="DY633" s="39"/>
      <c r="ED633" s="18">
        <v>0</v>
      </c>
      <c r="EE633" s="5">
        <v>2</v>
      </c>
      <c r="EF633" s="39">
        <v>2</v>
      </c>
      <c r="EL633" s="18">
        <v>0</v>
      </c>
      <c r="EM633" s="5">
        <v>1</v>
      </c>
      <c r="EN633" s="39">
        <v>1</v>
      </c>
      <c r="EP633" s="39">
        <v>2</v>
      </c>
      <c r="EX633" s="18">
        <v>0</v>
      </c>
      <c r="FL633" s="18">
        <v>0</v>
      </c>
      <c r="FM633" s="5">
        <v>2</v>
      </c>
      <c r="FN633" s="39">
        <v>1</v>
      </c>
      <c r="FO633" s="39">
        <v>9</v>
      </c>
      <c r="FP633" s="39">
        <v>9</v>
      </c>
      <c r="FS633">
        <v>2</v>
      </c>
      <c r="FT633">
        <v>2</v>
      </c>
      <c r="FU633">
        <v>2</v>
      </c>
      <c r="FV633">
        <v>2</v>
      </c>
      <c r="FW633">
        <v>4</v>
      </c>
      <c r="FX633" s="18">
        <v>0</v>
      </c>
      <c r="FY633" s="5">
        <v>2</v>
      </c>
      <c r="FZ633" s="39">
        <v>2</v>
      </c>
      <c r="GA633" s="39">
        <v>1</v>
      </c>
      <c r="GE633">
        <v>3</v>
      </c>
      <c r="GK633" s="18">
        <v>0</v>
      </c>
      <c r="GV633" s="18">
        <v>0</v>
      </c>
      <c r="GW633" s="5">
        <v>2</v>
      </c>
      <c r="HD633" s="18">
        <v>0</v>
      </c>
      <c r="HE633" s="5">
        <v>2</v>
      </c>
      <c r="HM633">
        <v>0</v>
      </c>
      <c r="HN633" s="5">
        <v>1</v>
      </c>
      <c r="HO633">
        <v>2</v>
      </c>
      <c r="HV633">
        <v>0</v>
      </c>
      <c r="HW633" s="5">
        <v>2</v>
      </c>
      <c r="HY633">
        <v>1</v>
      </c>
      <c r="HZ633" s="7">
        <v>0</v>
      </c>
      <c r="IA633" s="7">
        <v>0</v>
      </c>
      <c r="IB633" s="7">
        <v>2</v>
      </c>
      <c r="IC633" s="7">
        <v>2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37">
        <v>0</v>
      </c>
      <c r="IO633" s="37">
        <v>0</v>
      </c>
      <c r="IP633" s="37">
        <v>0</v>
      </c>
      <c r="IQ633" s="37">
        <v>1</v>
      </c>
      <c r="IR633" s="37">
        <v>0</v>
      </c>
      <c r="IS633" s="37">
        <v>0</v>
      </c>
      <c r="IT633" s="37">
        <v>0</v>
      </c>
      <c r="IU633" s="37">
        <v>0</v>
      </c>
      <c r="IV633" s="37"/>
      <c r="IW633" s="37">
        <v>0</v>
      </c>
      <c r="IX633" s="37">
        <v>0</v>
      </c>
      <c r="IY633" s="37">
        <v>0</v>
      </c>
      <c r="IZ633" s="37">
        <v>0</v>
      </c>
      <c r="JA633" s="9" t="s">
        <v>3265</v>
      </c>
      <c r="JB633">
        <f t="shared" si="57"/>
        <v>4</v>
      </c>
      <c r="JC633">
        <f t="shared" si="58"/>
        <v>4</v>
      </c>
      <c r="JD633">
        <f t="shared" si="59"/>
        <v>1</v>
      </c>
    </row>
    <row r="634" spans="1:264" x14ac:dyDescent="0.25">
      <c r="A634" s="3">
        <v>42725</v>
      </c>
      <c r="B634" s="3">
        <v>42907</v>
      </c>
      <c r="C634" s="13" t="s">
        <v>3266</v>
      </c>
      <c r="D634" t="s">
        <v>3237</v>
      </c>
      <c r="E634">
        <v>20</v>
      </c>
      <c r="F634" s="28">
        <v>901077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130</v>
      </c>
      <c r="T634">
        <v>80</v>
      </c>
      <c r="U634" s="38">
        <v>28076</v>
      </c>
      <c r="V634">
        <v>2</v>
      </c>
      <c r="W634">
        <v>2</v>
      </c>
      <c r="X634" t="s">
        <v>242</v>
      </c>
      <c r="Y634" t="s">
        <v>250</v>
      </c>
      <c r="Z634">
        <v>2</v>
      </c>
      <c r="AA634">
        <v>3</v>
      </c>
      <c r="AC634">
        <v>2</v>
      </c>
      <c r="AD634">
        <v>1</v>
      </c>
      <c r="AG634">
        <v>0</v>
      </c>
      <c r="AH634">
        <v>1</v>
      </c>
      <c r="AI634">
        <v>1</v>
      </c>
      <c r="AJ634">
        <v>0</v>
      </c>
      <c r="AK634">
        <v>0</v>
      </c>
      <c r="AL634" s="5">
        <v>2</v>
      </c>
      <c r="AM634" s="39">
        <v>3</v>
      </c>
      <c r="AN634" s="39">
        <v>2</v>
      </c>
      <c r="AO634" s="39">
        <v>1</v>
      </c>
      <c r="AP634" s="39">
        <v>2</v>
      </c>
      <c r="AQ634" s="39">
        <v>1</v>
      </c>
      <c r="AR634" s="39">
        <v>2</v>
      </c>
      <c r="AS634" s="39">
        <v>1</v>
      </c>
      <c r="AT634" s="39">
        <v>2</v>
      </c>
      <c r="AU634" s="39">
        <v>3</v>
      </c>
      <c r="AV634" s="39">
        <v>2</v>
      </c>
      <c r="AW634" s="39">
        <v>1</v>
      </c>
      <c r="AX634" s="39">
        <v>1</v>
      </c>
      <c r="AY634" s="39">
        <v>1</v>
      </c>
      <c r="AZ634" s="39">
        <v>2</v>
      </c>
      <c r="BA634" s="39">
        <v>3</v>
      </c>
      <c r="BB634" s="39">
        <v>1</v>
      </c>
      <c r="BC634" s="39">
        <v>2</v>
      </c>
      <c r="BD634" s="39">
        <v>2</v>
      </c>
      <c r="BE634" s="39">
        <v>2</v>
      </c>
      <c r="BF634" s="39">
        <v>1</v>
      </c>
      <c r="BG634" s="39">
        <v>1</v>
      </c>
      <c r="BH634" s="39">
        <v>2</v>
      </c>
      <c r="BI634" s="39">
        <v>3</v>
      </c>
      <c r="BJ634" s="39">
        <v>0</v>
      </c>
      <c r="BK634" s="39">
        <v>0</v>
      </c>
      <c r="BL634" s="39">
        <v>0</v>
      </c>
      <c r="BM634" s="39">
        <v>0</v>
      </c>
      <c r="BN634" s="39">
        <v>4</v>
      </c>
      <c r="BO634" s="39">
        <v>2</v>
      </c>
      <c r="BP634" s="39">
        <v>1</v>
      </c>
      <c r="BQ634" s="39">
        <v>2</v>
      </c>
      <c r="BR634" s="39">
        <v>1</v>
      </c>
      <c r="BS634" s="39">
        <v>2</v>
      </c>
      <c r="BT634" s="39">
        <v>3</v>
      </c>
      <c r="BU634" s="39">
        <v>3</v>
      </c>
      <c r="BV634" s="39">
        <v>4</v>
      </c>
      <c r="BW634" s="39">
        <v>3</v>
      </c>
      <c r="BX634" s="39">
        <v>5</v>
      </c>
      <c r="BY634" s="5">
        <v>1</v>
      </c>
      <c r="BZ634" s="39">
        <v>1</v>
      </c>
      <c r="CA634" s="39">
        <v>2</v>
      </c>
      <c r="CB634" s="39">
        <v>2</v>
      </c>
      <c r="CC634" s="39">
        <v>2</v>
      </c>
      <c r="CD634" s="5">
        <v>1</v>
      </c>
      <c r="CE634" s="39">
        <v>1</v>
      </c>
      <c r="CF634" s="39">
        <v>1</v>
      </c>
      <c r="CG634" s="39">
        <v>1</v>
      </c>
      <c r="CH634" s="39">
        <v>1</v>
      </c>
      <c r="CI634" s="39">
        <v>1</v>
      </c>
      <c r="CJ634" s="39">
        <v>1</v>
      </c>
      <c r="CK634" s="39">
        <v>5</v>
      </c>
      <c r="CL634" s="18">
        <v>4</v>
      </c>
      <c r="CM634" s="5">
        <v>1</v>
      </c>
      <c r="CN634" s="39">
        <v>1</v>
      </c>
      <c r="CO634" s="39">
        <v>1</v>
      </c>
      <c r="CP634" t="s">
        <v>1433</v>
      </c>
      <c r="CQ634" s="39">
        <v>2</v>
      </c>
      <c r="CR634" s="39">
        <v>1</v>
      </c>
      <c r="CS634" s="39">
        <v>1</v>
      </c>
      <c r="CT634" s="39">
        <v>2</v>
      </c>
      <c r="CU634" s="39">
        <v>2</v>
      </c>
      <c r="CV634" s="39">
        <v>5</v>
      </c>
      <c r="CW634" s="18">
        <v>2</v>
      </c>
      <c r="CX634" s="5">
        <v>1</v>
      </c>
      <c r="CY634" s="39">
        <v>1</v>
      </c>
      <c r="CZ634" s="39"/>
      <c r="DA634" s="39">
        <v>1</v>
      </c>
      <c r="DB634" s="39">
        <v>1</v>
      </c>
      <c r="DC634" s="39">
        <v>2</v>
      </c>
      <c r="DD634" s="39">
        <v>1</v>
      </c>
      <c r="DE634" s="39">
        <v>5</v>
      </c>
      <c r="DF634" s="18">
        <v>3</v>
      </c>
      <c r="DG634" s="5">
        <v>1</v>
      </c>
      <c r="DH634" s="39">
        <v>1</v>
      </c>
      <c r="DI634" s="39">
        <v>2</v>
      </c>
      <c r="DJ634" s="39">
        <v>1</v>
      </c>
      <c r="DK634" s="39">
        <v>5</v>
      </c>
      <c r="DL634" s="39">
        <v>2</v>
      </c>
      <c r="DM634" s="39">
        <v>2</v>
      </c>
      <c r="DN634" s="39">
        <v>2</v>
      </c>
      <c r="DO634" s="39">
        <v>3</v>
      </c>
      <c r="DR634" s="18">
        <v>2</v>
      </c>
      <c r="DS634" s="5">
        <v>1</v>
      </c>
      <c r="DT634" s="39">
        <v>1</v>
      </c>
      <c r="DU634" s="39">
        <v>2</v>
      </c>
      <c r="DV634" t="s">
        <v>3267</v>
      </c>
      <c r="DW634">
        <v>2</v>
      </c>
      <c r="DX634">
        <v>1</v>
      </c>
      <c r="DY634">
        <v>2</v>
      </c>
      <c r="EC634">
        <v>1</v>
      </c>
      <c r="ED634" s="18">
        <v>1</v>
      </c>
      <c r="EE634" s="5">
        <v>1</v>
      </c>
      <c r="EF634" s="39">
        <v>1</v>
      </c>
      <c r="EG634" s="39">
        <v>1</v>
      </c>
      <c r="EH634" s="39">
        <v>1</v>
      </c>
      <c r="EI634" s="39">
        <v>2</v>
      </c>
      <c r="EJ634" s="39">
        <v>2</v>
      </c>
      <c r="EK634" s="39">
        <v>5</v>
      </c>
      <c r="EL634" s="18">
        <v>2</v>
      </c>
      <c r="EM634" s="5">
        <v>1</v>
      </c>
      <c r="EN634" s="39">
        <v>1</v>
      </c>
      <c r="EO634" s="39">
        <v>1</v>
      </c>
      <c r="EP634" s="39">
        <v>1</v>
      </c>
      <c r="EQ634" s="39">
        <v>2</v>
      </c>
      <c r="ER634" s="39">
        <v>2</v>
      </c>
      <c r="ES634" s="39">
        <v>1</v>
      </c>
      <c r="ET634" t="s">
        <v>763</v>
      </c>
      <c r="EU634">
        <v>2</v>
      </c>
      <c r="EV634">
        <v>2</v>
      </c>
      <c r="EW634">
        <v>3</v>
      </c>
      <c r="EX634" s="18">
        <v>1</v>
      </c>
      <c r="EY634" s="5">
        <v>3</v>
      </c>
      <c r="EZ634" s="39">
        <v>2</v>
      </c>
      <c r="FA634" s="39">
        <v>1</v>
      </c>
      <c r="FB634" s="39">
        <v>1</v>
      </c>
      <c r="FC634" s="39">
        <v>1</v>
      </c>
      <c r="FD634" s="39">
        <v>1</v>
      </c>
      <c r="FE634" s="39">
        <v>1</v>
      </c>
      <c r="FF634" s="39">
        <v>2</v>
      </c>
      <c r="FG634" s="39">
        <v>1</v>
      </c>
      <c r="FH634" s="39">
        <v>3</v>
      </c>
      <c r="FI634" s="39">
        <v>3</v>
      </c>
      <c r="FL634" s="18">
        <v>2</v>
      </c>
      <c r="FM634" s="5">
        <v>1</v>
      </c>
      <c r="FN634" s="39">
        <v>1</v>
      </c>
      <c r="FO634" s="39" t="s">
        <v>3268</v>
      </c>
      <c r="FP634" s="39">
        <v>2</v>
      </c>
      <c r="FQ634" s="39">
        <v>2</v>
      </c>
      <c r="FS634">
        <v>2</v>
      </c>
      <c r="FT634">
        <v>2</v>
      </c>
      <c r="FU634">
        <v>2</v>
      </c>
      <c r="FV634">
        <v>2</v>
      </c>
      <c r="FW634">
        <v>1</v>
      </c>
      <c r="FX634" s="18">
        <v>0</v>
      </c>
      <c r="FY634" s="5">
        <v>1</v>
      </c>
      <c r="FZ634" s="39">
        <v>1</v>
      </c>
      <c r="GA634" s="39">
        <v>1</v>
      </c>
      <c r="GB634" s="39">
        <v>1</v>
      </c>
      <c r="GC634" s="39">
        <v>2</v>
      </c>
      <c r="GD634" s="39">
        <v>2</v>
      </c>
      <c r="GE634" s="39">
        <v>2</v>
      </c>
      <c r="GF634" s="39">
        <v>1</v>
      </c>
      <c r="GG634" s="39">
        <v>1</v>
      </c>
      <c r="GH634" t="s">
        <v>3269</v>
      </c>
      <c r="GI634">
        <v>2</v>
      </c>
      <c r="GJ634">
        <v>5</v>
      </c>
      <c r="GK634" s="18">
        <v>2</v>
      </c>
      <c r="GL634" s="5">
        <v>2</v>
      </c>
      <c r="GM634" s="39">
        <v>2</v>
      </c>
      <c r="GV634" s="18">
        <v>0</v>
      </c>
      <c r="GW634" s="5">
        <v>2</v>
      </c>
      <c r="HD634" s="18">
        <v>0</v>
      </c>
      <c r="HE634" s="5">
        <v>2</v>
      </c>
      <c r="HM634">
        <v>0</v>
      </c>
      <c r="HN634" s="5">
        <v>1</v>
      </c>
      <c r="HO634">
        <v>1</v>
      </c>
      <c r="HQ634">
        <v>2</v>
      </c>
      <c r="HR634">
        <v>1</v>
      </c>
      <c r="HS634">
        <v>1</v>
      </c>
      <c r="HT634">
        <v>2</v>
      </c>
      <c r="HU634">
        <v>1</v>
      </c>
      <c r="HV634">
        <v>2</v>
      </c>
      <c r="HW634" s="5">
        <v>2</v>
      </c>
      <c r="HY634">
        <v>2</v>
      </c>
      <c r="HZ634" s="7">
        <v>4</v>
      </c>
      <c r="IA634" s="7">
        <v>2</v>
      </c>
      <c r="IB634" s="7">
        <v>3</v>
      </c>
      <c r="IC634" s="7">
        <v>2</v>
      </c>
      <c r="ID634" s="7">
        <v>1</v>
      </c>
      <c r="IE634" s="7">
        <v>2</v>
      </c>
      <c r="IF634" s="7">
        <v>1</v>
      </c>
      <c r="IG634" s="7">
        <v>2</v>
      </c>
      <c r="IH634" s="7">
        <v>0</v>
      </c>
      <c r="II634" s="7">
        <v>2</v>
      </c>
      <c r="IJ634" s="7">
        <v>0</v>
      </c>
      <c r="IK634" s="7">
        <v>0</v>
      </c>
      <c r="IL634" s="7">
        <v>0</v>
      </c>
      <c r="IM634" s="7">
        <v>2</v>
      </c>
      <c r="IN634" s="37">
        <v>0</v>
      </c>
      <c r="IO634" s="37">
        <v>0</v>
      </c>
      <c r="IP634" s="37">
        <v>0</v>
      </c>
      <c r="IQ634" s="37">
        <v>3</v>
      </c>
      <c r="IR634" s="37">
        <v>1</v>
      </c>
      <c r="IS634" s="37">
        <v>0</v>
      </c>
      <c r="IT634" s="37">
        <v>0</v>
      </c>
      <c r="IU634" s="37">
        <v>3</v>
      </c>
      <c r="IV634" s="37" t="s">
        <v>3270</v>
      </c>
      <c r="IW634" s="37">
        <v>4</v>
      </c>
      <c r="IX634" s="37">
        <v>2</v>
      </c>
      <c r="IY634" s="37">
        <v>2</v>
      </c>
      <c r="IZ634" s="37">
        <v>2</v>
      </c>
      <c r="JA634" s="9" t="s">
        <v>3258</v>
      </c>
      <c r="JB634">
        <f t="shared" si="57"/>
        <v>7</v>
      </c>
      <c r="JC634">
        <f t="shared" si="58"/>
        <v>21</v>
      </c>
      <c r="JD634">
        <f t="shared" si="59"/>
        <v>17</v>
      </c>
    </row>
    <row r="635" spans="1:264" x14ac:dyDescent="0.25">
      <c r="A635" s="3">
        <v>42725</v>
      </c>
      <c r="B635" s="3">
        <v>42907</v>
      </c>
      <c r="C635" s="13" t="s">
        <v>3271</v>
      </c>
      <c r="D635" t="s">
        <v>3237</v>
      </c>
      <c r="E635">
        <v>1</v>
      </c>
      <c r="F635" s="28" t="s">
        <v>3272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130</v>
      </c>
      <c r="T635">
        <v>90</v>
      </c>
      <c r="U635" s="38">
        <v>20791</v>
      </c>
      <c r="V635">
        <v>2</v>
      </c>
      <c r="W635">
        <v>2</v>
      </c>
      <c r="X635" t="s">
        <v>242</v>
      </c>
      <c r="Y635" t="s">
        <v>853</v>
      </c>
      <c r="Z635">
        <v>2</v>
      </c>
      <c r="AA635">
        <v>1</v>
      </c>
      <c r="AC635">
        <v>4</v>
      </c>
      <c r="AD635">
        <v>3</v>
      </c>
      <c r="AG635">
        <v>0</v>
      </c>
      <c r="AH635">
        <v>0</v>
      </c>
      <c r="AI635">
        <v>1</v>
      </c>
      <c r="AJ635">
        <v>0</v>
      </c>
      <c r="AK635">
        <v>0</v>
      </c>
      <c r="AL635" s="5">
        <v>2</v>
      </c>
      <c r="AM635" s="39">
        <v>2</v>
      </c>
      <c r="AN635" s="39">
        <v>3</v>
      </c>
      <c r="AO635" s="39">
        <v>3</v>
      </c>
      <c r="AP635" s="39">
        <v>2</v>
      </c>
      <c r="AQ635" s="39">
        <v>2</v>
      </c>
      <c r="AR635" s="39">
        <v>3</v>
      </c>
      <c r="AS635" s="39">
        <v>2</v>
      </c>
      <c r="AT635" s="39">
        <v>2</v>
      </c>
      <c r="AU635" s="39">
        <v>3</v>
      </c>
      <c r="AV635" s="39">
        <v>3</v>
      </c>
      <c r="AW635" s="39">
        <v>2</v>
      </c>
      <c r="AX635" s="39">
        <v>2</v>
      </c>
      <c r="AY635" s="39">
        <v>0</v>
      </c>
      <c r="AZ635" s="39">
        <v>0</v>
      </c>
      <c r="BA635" s="39">
        <v>0</v>
      </c>
      <c r="BB635" s="39">
        <v>0</v>
      </c>
      <c r="BC635" s="39">
        <v>0</v>
      </c>
      <c r="BD635" s="39">
        <v>4</v>
      </c>
      <c r="BE635" s="39">
        <v>0</v>
      </c>
      <c r="BF635" s="39">
        <v>4</v>
      </c>
      <c r="BG635" s="39">
        <v>0</v>
      </c>
      <c r="BH635" s="39">
        <v>0</v>
      </c>
      <c r="BI635" s="39">
        <v>2</v>
      </c>
      <c r="BJ635" s="39">
        <v>0</v>
      </c>
      <c r="BK635" s="39">
        <v>0</v>
      </c>
      <c r="BL635" s="39">
        <v>0</v>
      </c>
      <c r="BM635" s="39">
        <v>4</v>
      </c>
      <c r="BN635" s="39">
        <v>4</v>
      </c>
      <c r="BO635" s="39">
        <v>0</v>
      </c>
      <c r="BP635" s="39">
        <v>0</v>
      </c>
      <c r="BQ635" s="39">
        <v>1</v>
      </c>
      <c r="BR635" s="39">
        <v>0</v>
      </c>
      <c r="BS635" s="39">
        <v>4</v>
      </c>
      <c r="BT635" s="39">
        <v>0</v>
      </c>
      <c r="BU635" s="39">
        <v>4</v>
      </c>
      <c r="BV635" s="39">
        <v>10</v>
      </c>
      <c r="BW635" s="39">
        <v>10</v>
      </c>
      <c r="BX635" s="39">
        <v>10</v>
      </c>
      <c r="BY635" s="5">
        <v>1</v>
      </c>
      <c r="BZ635" s="39">
        <v>1</v>
      </c>
      <c r="CA635" s="39">
        <v>2</v>
      </c>
      <c r="CB635" s="39">
        <v>2</v>
      </c>
      <c r="CC635" s="39">
        <v>1</v>
      </c>
      <c r="CD635" s="5">
        <v>1</v>
      </c>
      <c r="CE635" s="39"/>
      <c r="CF635" s="39">
        <v>1</v>
      </c>
      <c r="CG635" s="39">
        <v>1</v>
      </c>
      <c r="CH635" s="39">
        <v>2</v>
      </c>
      <c r="CI635" s="39">
        <v>2</v>
      </c>
      <c r="CK635" s="39">
        <v>5</v>
      </c>
      <c r="CL635" s="18">
        <v>1</v>
      </c>
      <c r="CM635" s="5">
        <v>1</v>
      </c>
      <c r="CN635" s="39">
        <v>1</v>
      </c>
      <c r="CO635" s="39">
        <v>1</v>
      </c>
      <c r="CP635" s="39" t="s">
        <v>471</v>
      </c>
      <c r="CQ635" s="39">
        <v>1</v>
      </c>
      <c r="CR635" s="39">
        <v>1</v>
      </c>
      <c r="CS635" s="39">
        <v>1</v>
      </c>
      <c r="CT635" s="39">
        <v>2</v>
      </c>
      <c r="CU635" s="39">
        <v>1</v>
      </c>
      <c r="CV635" s="39">
        <v>1</v>
      </c>
      <c r="CW635" s="18">
        <v>4</v>
      </c>
      <c r="CX635" s="5">
        <v>1</v>
      </c>
      <c r="CY635" s="39">
        <v>1</v>
      </c>
      <c r="CZ635" s="39"/>
      <c r="DF635" s="18">
        <v>0</v>
      </c>
      <c r="DG635" s="5">
        <v>1</v>
      </c>
      <c r="DH635" s="39">
        <v>1</v>
      </c>
      <c r="DI635" s="39">
        <v>1</v>
      </c>
      <c r="DJ635" s="39">
        <v>1</v>
      </c>
      <c r="DK635" s="39">
        <v>5.7</v>
      </c>
      <c r="DL635" s="39">
        <v>3</v>
      </c>
      <c r="DM635" s="39">
        <v>1</v>
      </c>
      <c r="DN635" s="39">
        <v>2</v>
      </c>
      <c r="DO635" s="39">
        <v>2</v>
      </c>
      <c r="DP635" s="39">
        <v>2</v>
      </c>
      <c r="DQ635" s="39">
        <v>5</v>
      </c>
      <c r="DR635" s="18">
        <v>4</v>
      </c>
      <c r="DS635" s="5">
        <v>2</v>
      </c>
      <c r="DT635" s="39">
        <v>1</v>
      </c>
      <c r="DU635" s="39">
        <v>2</v>
      </c>
      <c r="DV635" t="s">
        <v>3273</v>
      </c>
      <c r="DW635">
        <v>2</v>
      </c>
      <c r="DX635">
        <v>1</v>
      </c>
      <c r="DY635">
        <v>2</v>
      </c>
      <c r="EC635">
        <v>5</v>
      </c>
      <c r="ED635" s="18">
        <v>1</v>
      </c>
      <c r="EE635" s="5">
        <v>1</v>
      </c>
      <c r="EF635" s="39">
        <v>1</v>
      </c>
      <c r="EG635" s="39">
        <v>1</v>
      </c>
      <c r="EH635" s="39">
        <v>2</v>
      </c>
      <c r="EI635" s="39">
        <v>2</v>
      </c>
      <c r="EJ635" s="39">
        <v>2</v>
      </c>
      <c r="EK635" s="39">
        <v>1</v>
      </c>
      <c r="EL635" s="18">
        <v>1</v>
      </c>
      <c r="EM635" s="5">
        <v>1</v>
      </c>
      <c r="EN635" s="39">
        <v>1</v>
      </c>
      <c r="EO635" s="39">
        <v>1</v>
      </c>
      <c r="EP635" s="39">
        <v>1</v>
      </c>
      <c r="EQ635" s="39">
        <v>2</v>
      </c>
      <c r="EX635" s="18">
        <v>0</v>
      </c>
      <c r="FL635" s="18">
        <v>0</v>
      </c>
      <c r="FM635" s="5">
        <v>2</v>
      </c>
      <c r="FN635" s="39">
        <v>1</v>
      </c>
      <c r="FO635" s="39" t="s">
        <v>3274</v>
      </c>
      <c r="FP635" s="39">
        <v>5</v>
      </c>
      <c r="FQ635" s="39">
        <v>2</v>
      </c>
      <c r="FS635">
        <v>3</v>
      </c>
      <c r="FX635" s="18">
        <v>0</v>
      </c>
      <c r="FY635" s="5">
        <v>1</v>
      </c>
      <c r="FZ635" s="39"/>
      <c r="GA635" s="39">
        <v>1</v>
      </c>
      <c r="GB635" s="39">
        <v>3</v>
      </c>
      <c r="GK635" s="18">
        <v>0</v>
      </c>
      <c r="GP635">
        <v>3</v>
      </c>
      <c r="GS635">
        <v>2</v>
      </c>
      <c r="GU635">
        <v>1</v>
      </c>
      <c r="GV635" s="18">
        <v>0</v>
      </c>
      <c r="GW635" s="5">
        <v>2</v>
      </c>
      <c r="HD635" s="18">
        <v>0</v>
      </c>
      <c r="HE635" s="5">
        <v>2</v>
      </c>
      <c r="HM635">
        <v>0</v>
      </c>
      <c r="HN635" s="5">
        <v>2</v>
      </c>
      <c r="HV635">
        <v>0</v>
      </c>
      <c r="HW635" s="5">
        <v>2</v>
      </c>
      <c r="HY635">
        <v>2</v>
      </c>
      <c r="HZ635" s="7">
        <v>1</v>
      </c>
      <c r="IA635" s="7">
        <v>4</v>
      </c>
      <c r="IB635" s="7">
        <v>0</v>
      </c>
      <c r="IC635" s="7">
        <v>4</v>
      </c>
      <c r="ID635" s="7">
        <v>1</v>
      </c>
      <c r="IE635" s="7">
        <v>1</v>
      </c>
      <c r="IF635" s="7">
        <v>0</v>
      </c>
      <c r="IG635" s="7">
        <v>0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  <c r="IM635" s="7">
        <v>0</v>
      </c>
      <c r="IN635" s="37">
        <v>0</v>
      </c>
      <c r="IO635" s="37">
        <v>0</v>
      </c>
      <c r="IP635" s="37">
        <v>0</v>
      </c>
      <c r="IQ635" s="37">
        <v>1</v>
      </c>
      <c r="IR635" s="37">
        <v>2</v>
      </c>
      <c r="IS635" s="37">
        <v>3</v>
      </c>
      <c r="IT635" s="37">
        <v>0</v>
      </c>
      <c r="IU635" s="37">
        <v>2</v>
      </c>
      <c r="IV635" s="37" t="s">
        <v>3275</v>
      </c>
      <c r="IW635" s="37">
        <v>1</v>
      </c>
      <c r="IX635" s="37">
        <v>3</v>
      </c>
      <c r="IY635" s="37">
        <v>2</v>
      </c>
      <c r="IZ635" s="37">
        <v>4</v>
      </c>
      <c r="JA635" s="9" t="s">
        <v>3253</v>
      </c>
      <c r="JB635">
        <f t="shared" si="57"/>
        <v>4</v>
      </c>
      <c r="JC635">
        <f t="shared" si="58"/>
        <v>11</v>
      </c>
      <c r="JD635">
        <f t="shared" si="59"/>
        <v>18</v>
      </c>
    </row>
    <row r="636" spans="1:264" x14ac:dyDescent="0.25">
      <c r="A636" s="3">
        <v>42726</v>
      </c>
      <c r="B636" s="3">
        <v>42908</v>
      </c>
      <c r="C636" s="13" t="s">
        <v>3276</v>
      </c>
      <c r="D636" t="s">
        <v>3237</v>
      </c>
      <c r="E636">
        <v>21</v>
      </c>
      <c r="F636" s="28" t="s">
        <v>3277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U636" s="38">
        <v>30116</v>
      </c>
      <c r="V636">
        <v>1</v>
      </c>
      <c r="W636">
        <v>2</v>
      </c>
      <c r="X636" t="s">
        <v>242</v>
      </c>
      <c r="Y636" t="s">
        <v>853</v>
      </c>
      <c r="Z636">
        <v>2</v>
      </c>
      <c r="AA636">
        <v>5</v>
      </c>
      <c r="AC636">
        <v>2</v>
      </c>
      <c r="AD636">
        <v>1</v>
      </c>
      <c r="AE636" t="s">
        <v>2683</v>
      </c>
      <c r="AG636">
        <v>0</v>
      </c>
      <c r="AH636">
        <v>0</v>
      </c>
      <c r="AI636">
        <v>1</v>
      </c>
      <c r="AJ636">
        <v>0</v>
      </c>
      <c r="AK636">
        <v>0</v>
      </c>
      <c r="AL636" s="5">
        <v>2</v>
      </c>
      <c r="AM636" s="39">
        <v>2</v>
      </c>
      <c r="AN636" s="39">
        <v>2</v>
      </c>
      <c r="AO636" s="39">
        <v>2</v>
      </c>
      <c r="AP636" s="39">
        <v>2</v>
      </c>
      <c r="AQ636" s="39">
        <v>2</v>
      </c>
      <c r="AR636" s="39">
        <v>2</v>
      </c>
      <c r="AS636" s="39">
        <v>1</v>
      </c>
      <c r="AT636" s="39">
        <v>1</v>
      </c>
      <c r="AU636" s="39">
        <v>1</v>
      </c>
      <c r="AV636" s="39">
        <v>2</v>
      </c>
      <c r="AW636" s="39">
        <v>1</v>
      </c>
      <c r="AX636" s="39">
        <v>1</v>
      </c>
      <c r="AY636" s="39">
        <v>1</v>
      </c>
      <c r="AZ636" s="39">
        <v>1</v>
      </c>
      <c r="BA636" s="39">
        <v>2</v>
      </c>
      <c r="BB636" s="39">
        <v>1</v>
      </c>
      <c r="BC636" s="39">
        <v>1</v>
      </c>
      <c r="BD636" s="39">
        <v>1</v>
      </c>
      <c r="BE636" s="39">
        <v>1</v>
      </c>
      <c r="BF636" s="39">
        <v>1</v>
      </c>
      <c r="BG636" s="39">
        <v>1</v>
      </c>
      <c r="BH636" s="39">
        <v>1</v>
      </c>
      <c r="BI636" s="39">
        <v>1</v>
      </c>
      <c r="BJ636" s="39">
        <v>1</v>
      </c>
      <c r="BK636" s="39">
        <v>1</v>
      </c>
      <c r="BL636" s="39">
        <v>1</v>
      </c>
      <c r="BM636" s="39">
        <v>1</v>
      </c>
      <c r="BN636" s="39">
        <v>1</v>
      </c>
      <c r="BO636" s="39">
        <v>1</v>
      </c>
      <c r="BP636" s="39">
        <v>1</v>
      </c>
      <c r="BQ636" s="39">
        <v>1</v>
      </c>
      <c r="BR636" s="39">
        <v>1</v>
      </c>
      <c r="BS636" s="39">
        <v>1</v>
      </c>
      <c r="BT636" s="39">
        <v>1</v>
      </c>
      <c r="BU636" s="39">
        <v>1</v>
      </c>
      <c r="BV636" s="39">
        <v>10</v>
      </c>
      <c r="BW636" s="39">
        <v>7</v>
      </c>
      <c r="BX636" s="39">
        <v>7</v>
      </c>
      <c r="BY636" s="5">
        <v>1</v>
      </c>
      <c r="BZ636" s="39">
        <v>1</v>
      </c>
      <c r="CA636" s="39">
        <v>2</v>
      </c>
      <c r="CB636" s="39">
        <v>2</v>
      </c>
      <c r="CC636" s="39">
        <v>1</v>
      </c>
      <c r="CD636" s="5">
        <v>1</v>
      </c>
      <c r="CE636" s="39">
        <v>1</v>
      </c>
      <c r="CF636" s="39">
        <v>1</v>
      </c>
      <c r="CG636" s="39">
        <v>2</v>
      </c>
      <c r="CH636" s="39">
        <v>2</v>
      </c>
      <c r="CI636" s="39">
        <v>1</v>
      </c>
      <c r="CJ636" s="39">
        <v>1</v>
      </c>
      <c r="CK636" s="39">
        <v>1</v>
      </c>
      <c r="CL636" s="18">
        <v>2</v>
      </c>
      <c r="CM636" s="5">
        <v>1</v>
      </c>
      <c r="CN636" s="39">
        <v>1</v>
      </c>
      <c r="CO636" s="39">
        <v>1</v>
      </c>
      <c r="CP636" s="39">
        <v>4</v>
      </c>
      <c r="CQ636" s="39">
        <v>2</v>
      </c>
      <c r="CR636" s="39">
        <v>2</v>
      </c>
      <c r="CS636" s="39">
        <v>1</v>
      </c>
      <c r="CT636" s="39">
        <v>1</v>
      </c>
      <c r="CU636" s="39">
        <v>1</v>
      </c>
      <c r="CV636" s="39">
        <v>1</v>
      </c>
      <c r="CW636" s="18">
        <v>3</v>
      </c>
      <c r="CX636" s="5">
        <v>1</v>
      </c>
      <c r="CY636" s="39">
        <v>1</v>
      </c>
      <c r="DA636">
        <v>2</v>
      </c>
      <c r="DB636">
        <v>2</v>
      </c>
      <c r="DC636">
        <v>2</v>
      </c>
      <c r="DD636">
        <v>1</v>
      </c>
      <c r="DE636">
        <v>1</v>
      </c>
      <c r="DF636" s="18">
        <v>1</v>
      </c>
      <c r="DG636" s="5">
        <v>1</v>
      </c>
      <c r="DH636" s="39">
        <v>2</v>
      </c>
      <c r="DI636" s="39">
        <v>1</v>
      </c>
      <c r="DJ636" s="39">
        <v>1</v>
      </c>
      <c r="DK636" s="39">
        <v>5</v>
      </c>
      <c r="DL636" s="39">
        <v>1</v>
      </c>
      <c r="DM636" s="39">
        <v>3</v>
      </c>
      <c r="DN636" s="39">
        <v>1</v>
      </c>
      <c r="DO636" s="39">
        <v>3</v>
      </c>
      <c r="DR636" s="18">
        <v>2</v>
      </c>
      <c r="DS636" s="5">
        <v>1</v>
      </c>
      <c r="DT636" s="39">
        <v>1</v>
      </c>
      <c r="DU636" s="39">
        <v>2</v>
      </c>
      <c r="DV636" t="s">
        <v>3278</v>
      </c>
      <c r="DW636">
        <v>2</v>
      </c>
      <c r="DX636">
        <v>1</v>
      </c>
      <c r="DY636">
        <v>1</v>
      </c>
      <c r="DZ636">
        <v>1</v>
      </c>
      <c r="EA636">
        <v>2</v>
      </c>
      <c r="EB636">
        <v>2</v>
      </c>
      <c r="EC636">
        <v>5</v>
      </c>
      <c r="ED636" s="18">
        <v>1</v>
      </c>
      <c r="EE636" s="5">
        <v>1</v>
      </c>
      <c r="EF636" s="39">
        <v>1</v>
      </c>
      <c r="EG636" s="39">
        <v>2</v>
      </c>
      <c r="EH636" s="39">
        <v>1</v>
      </c>
      <c r="EI636" s="39">
        <v>1</v>
      </c>
      <c r="EJ636" s="39">
        <v>2</v>
      </c>
      <c r="EK636" s="39">
        <v>2</v>
      </c>
      <c r="EL636" s="18">
        <v>2</v>
      </c>
      <c r="EM636" s="5">
        <v>1</v>
      </c>
      <c r="EN636" s="39">
        <v>1</v>
      </c>
      <c r="EO636" s="39"/>
      <c r="EP636" s="39">
        <v>1</v>
      </c>
      <c r="EQ636" s="39">
        <v>2</v>
      </c>
      <c r="ER636" s="39">
        <v>2</v>
      </c>
      <c r="ES636" s="39">
        <v>2</v>
      </c>
      <c r="ET636" s="39">
        <v>6</v>
      </c>
      <c r="EV636">
        <v>2</v>
      </c>
      <c r="EW636">
        <v>1</v>
      </c>
      <c r="EX636" s="18">
        <v>0</v>
      </c>
      <c r="FL636" s="18">
        <v>0</v>
      </c>
      <c r="FM636" s="5">
        <v>2</v>
      </c>
      <c r="FN636" s="39">
        <v>1</v>
      </c>
      <c r="FO636" s="39">
        <v>1.6</v>
      </c>
      <c r="FP636" s="39">
        <v>6</v>
      </c>
      <c r="FS636">
        <v>1</v>
      </c>
      <c r="FT636">
        <v>2</v>
      </c>
      <c r="FU636">
        <v>1</v>
      </c>
      <c r="FV636">
        <v>2</v>
      </c>
      <c r="FW636">
        <v>5</v>
      </c>
      <c r="FX636" s="18">
        <v>2</v>
      </c>
      <c r="FY636" s="5">
        <v>1</v>
      </c>
      <c r="FZ636" s="39">
        <v>1</v>
      </c>
      <c r="GA636" s="39">
        <v>1</v>
      </c>
      <c r="GB636" s="39"/>
      <c r="GE636">
        <v>2</v>
      </c>
      <c r="GF636">
        <v>1</v>
      </c>
      <c r="GH636">
        <v>1.5</v>
      </c>
      <c r="GI636">
        <v>2</v>
      </c>
      <c r="GJ636">
        <v>5</v>
      </c>
      <c r="GK636" s="18">
        <v>1</v>
      </c>
      <c r="GV636" s="18">
        <v>0</v>
      </c>
      <c r="GW636" s="5">
        <v>2</v>
      </c>
      <c r="HD636" s="18">
        <v>0</v>
      </c>
      <c r="HE636" s="5">
        <v>1</v>
      </c>
      <c r="HF636">
        <v>2</v>
      </c>
      <c r="HG636" t="s">
        <v>832</v>
      </c>
      <c r="HH636">
        <v>1</v>
      </c>
      <c r="HI636">
        <v>1</v>
      </c>
      <c r="HK636">
        <v>1</v>
      </c>
      <c r="HL636">
        <v>5</v>
      </c>
      <c r="HM636">
        <v>2</v>
      </c>
      <c r="HN636" s="5">
        <v>1</v>
      </c>
      <c r="HO636" s="39">
        <v>2</v>
      </c>
      <c r="HV636">
        <v>0</v>
      </c>
      <c r="HW636" s="5">
        <v>1</v>
      </c>
      <c r="HX636">
        <v>1</v>
      </c>
      <c r="HZ636" s="7">
        <v>2</v>
      </c>
      <c r="IA636" s="7">
        <v>3</v>
      </c>
      <c r="IB636" s="7">
        <v>1</v>
      </c>
      <c r="IC636" s="7">
        <v>2</v>
      </c>
      <c r="ID636" s="7">
        <v>1</v>
      </c>
      <c r="IE636" s="7">
        <v>2</v>
      </c>
      <c r="IF636" s="7">
        <v>0</v>
      </c>
      <c r="IG636" s="7">
        <v>0</v>
      </c>
      <c r="IH636" s="7">
        <v>2</v>
      </c>
      <c r="II636" s="7">
        <v>1</v>
      </c>
      <c r="IJ636" s="7">
        <v>0</v>
      </c>
      <c r="IK636" s="7">
        <v>0</v>
      </c>
      <c r="IL636" s="7">
        <v>2</v>
      </c>
      <c r="IM636" s="7">
        <v>0</v>
      </c>
      <c r="IN636" s="37">
        <v>0</v>
      </c>
      <c r="IO636" s="37">
        <v>0</v>
      </c>
      <c r="IP636" s="37">
        <v>0</v>
      </c>
      <c r="IQ636" s="37">
        <v>1</v>
      </c>
      <c r="IR636" s="37">
        <v>0</v>
      </c>
      <c r="IS636" s="37">
        <v>0</v>
      </c>
      <c r="IT636" s="37">
        <v>0</v>
      </c>
      <c r="IU636" s="37">
        <v>0</v>
      </c>
      <c r="IV636" s="37"/>
      <c r="IW636" s="37">
        <v>0</v>
      </c>
      <c r="IX636" s="37">
        <v>0</v>
      </c>
      <c r="IY636" s="37">
        <v>0</v>
      </c>
      <c r="IZ636" s="37">
        <v>0</v>
      </c>
      <c r="JA636" s="9" t="s">
        <v>3253</v>
      </c>
      <c r="JB636">
        <f t="shared" si="57"/>
        <v>3</v>
      </c>
      <c r="JC636">
        <f t="shared" si="58"/>
        <v>16</v>
      </c>
      <c r="JD636">
        <f t="shared" si="59"/>
        <v>1</v>
      </c>
    </row>
    <row r="637" spans="1:264" x14ac:dyDescent="0.25">
      <c r="A637" s="3">
        <v>42726</v>
      </c>
      <c r="B637" s="3">
        <v>42908</v>
      </c>
      <c r="C637" s="13" t="s">
        <v>3279</v>
      </c>
      <c r="D637" t="s">
        <v>3237</v>
      </c>
      <c r="E637">
        <v>22</v>
      </c>
      <c r="F637" s="28">
        <v>908038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U637" s="38">
        <v>30134</v>
      </c>
      <c r="V637">
        <v>1</v>
      </c>
      <c r="W637">
        <v>2</v>
      </c>
      <c r="X637" t="s">
        <v>730</v>
      </c>
      <c r="Y637" t="s">
        <v>1232</v>
      </c>
      <c r="Z637">
        <v>1</v>
      </c>
      <c r="AA637">
        <v>3</v>
      </c>
      <c r="AC637">
        <v>2</v>
      </c>
      <c r="AD637">
        <v>5</v>
      </c>
      <c r="AG637">
        <v>0</v>
      </c>
      <c r="AH637">
        <v>0</v>
      </c>
      <c r="AI637">
        <v>1</v>
      </c>
      <c r="AJ637">
        <v>0</v>
      </c>
      <c r="AK637">
        <v>0</v>
      </c>
      <c r="AL637" s="5">
        <v>1</v>
      </c>
      <c r="AM637" s="39">
        <v>2</v>
      </c>
      <c r="AN637" s="39">
        <v>2</v>
      </c>
      <c r="AO637" s="39">
        <v>1</v>
      </c>
      <c r="AP637" s="39">
        <v>3</v>
      </c>
      <c r="AQ637" s="39">
        <v>1</v>
      </c>
      <c r="AR637" s="39">
        <v>1</v>
      </c>
      <c r="AS637" s="39">
        <v>1</v>
      </c>
      <c r="AT637" s="39">
        <v>1</v>
      </c>
      <c r="AU637" s="39">
        <v>1</v>
      </c>
      <c r="AV637" s="39">
        <v>1</v>
      </c>
      <c r="AW637" s="39">
        <v>1</v>
      </c>
      <c r="AX637" s="39">
        <v>1</v>
      </c>
      <c r="AY637" s="39">
        <v>1</v>
      </c>
      <c r="AZ637" s="39">
        <v>1</v>
      </c>
      <c r="BA637" s="39">
        <v>2</v>
      </c>
      <c r="BB637" s="39">
        <v>1</v>
      </c>
      <c r="BC637" s="39">
        <v>1</v>
      </c>
      <c r="BD637" s="39">
        <v>2</v>
      </c>
      <c r="BE637" s="39">
        <v>1</v>
      </c>
      <c r="BF637" s="39">
        <v>1</v>
      </c>
      <c r="BG637" s="39">
        <v>1</v>
      </c>
      <c r="BH637" s="39">
        <v>1</v>
      </c>
      <c r="BI637" s="39">
        <v>1</v>
      </c>
      <c r="BJ637" s="39">
        <v>1</v>
      </c>
      <c r="BK637" s="39">
        <v>1</v>
      </c>
      <c r="BL637" s="39">
        <v>2</v>
      </c>
      <c r="BM637" s="39">
        <v>1</v>
      </c>
      <c r="BN637" s="39">
        <v>2</v>
      </c>
      <c r="BO637" s="39">
        <v>2</v>
      </c>
      <c r="BP637" s="39">
        <v>3</v>
      </c>
      <c r="BQ637" s="39">
        <v>2</v>
      </c>
      <c r="BR637" s="39">
        <v>2</v>
      </c>
      <c r="BS637" s="39">
        <v>3</v>
      </c>
      <c r="BT637" s="39">
        <v>1</v>
      </c>
      <c r="BU637" s="39">
        <v>1</v>
      </c>
      <c r="BV637" s="39">
        <v>10</v>
      </c>
      <c r="BW637" s="39">
        <v>1</v>
      </c>
      <c r="BX637" s="39">
        <v>2</v>
      </c>
      <c r="BY637" s="5">
        <v>1</v>
      </c>
      <c r="BZ637" s="39">
        <v>1</v>
      </c>
      <c r="CA637" s="39">
        <v>1</v>
      </c>
      <c r="CB637" s="39">
        <v>1</v>
      </c>
      <c r="CC637" s="39">
        <v>2</v>
      </c>
      <c r="CD637" s="5">
        <v>1</v>
      </c>
      <c r="CE637" s="39">
        <v>1</v>
      </c>
      <c r="CF637" s="39">
        <v>2</v>
      </c>
      <c r="CL637" s="18">
        <v>0</v>
      </c>
      <c r="CM637" s="5">
        <v>1</v>
      </c>
      <c r="CN637" s="39">
        <v>1</v>
      </c>
      <c r="CO637" s="39">
        <v>1</v>
      </c>
      <c r="CP637" s="39">
        <v>3.5</v>
      </c>
      <c r="CQ637" s="39">
        <v>2</v>
      </c>
      <c r="CR637" s="39">
        <v>1</v>
      </c>
      <c r="CS637" s="39">
        <v>2</v>
      </c>
      <c r="CT637" s="39">
        <v>1</v>
      </c>
      <c r="CU637" s="39">
        <v>1</v>
      </c>
      <c r="CV637" s="39">
        <v>1</v>
      </c>
      <c r="CW637" s="18">
        <v>3</v>
      </c>
      <c r="CX637" s="5">
        <v>1</v>
      </c>
      <c r="CY637" s="39">
        <v>1</v>
      </c>
      <c r="CZ637" s="39"/>
      <c r="DA637" s="39">
        <v>2</v>
      </c>
      <c r="DB637" s="39">
        <v>1</v>
      </c>
      <c r="DC637" s="39">
        <v>2</v>
      </c>
      <c r="DD637" s="39">
        <v>2</v>
      </c>
      <c r="DE637" s="39">
        <v>2</v>
      </c>
      <c r="DF637" s="18">
        <v>1</v>
      </c>
      <c r="DG637" s="5">
        <v>1</v>
      </c>
      <c r="DH637" s="39">
        <v>1</v>
      </c>
      <c r="DI637" s="39">
        <v>1</v>
      </c>
      <c r="DJ637" s="39">
        <v>1</v>
      </c>
      <c r="DK637" s="39">
        <v>5</v>
      </c>
      <c r="DL637" s="39">
        <v>3</v>
      </c>
      <c r="DM637" s="39">
        <v>3</v>
      </c>
      <c r="DN637" s="39">
        <v>1</v>
      </c>
      <c r="DR637" s="18">
        <v>1</v>
      </c>
      <c r="DS637" s="5">
        <v>1</v>
      </c>
      <c r="DT637" s="39">
        <v>1</v>
      </c>
      <c r="DU637" s="39">
        <v>2</v>
      </c>
      <c r="DV637" t="s">
        <v>3280</v>
      </c>
      <c r="DW637">
        <v>2</v>
      </c>
      <c r="DX637">
        <v>1</v>
      </c>
      <c r="DY637">
        <v>1</v>
      </c>
      <c r="DZ637">
        <v>1</v>
      </c>
      <c r="EA637">
        <v>2</v>
      </c>
      <c r="EB637">
        <v>1</v>
      </c>
      <c r="EC637">
        <v>2</v>
      </c>
      <c r="ED637" s="18">
        <v>2</v>
      </c>
      <c r="EE637" s="5">
        <v>1</v>
      </c>
      <c r="EF637" s="39">
        <v>1</v>
      </c>
      <c r="EG637" s="39">
        <v>2</v>
      </c>
      <c r="EH637" s="39">
        <v>2</v>
      </c>
      <c r="EI637" s="39">
        <v>2</v>
      </c>
      <c r="EJ637" s="39">
        <v>1</v>
      </c>
      <c r="EK637" s="39">
        <v>2</v>
      </c>
      <c r="EL637" s="18">
        <v>1</v>
      </c>
      <c r="EM637" s="5">
        <v>1</v>
      </c>
      <c r="EN637" s="39">
        <v>1</v>
      </c>
      <c r="EO637" s="39"/>
      <c r="EP637" s="39">
        <v>1</v>
      </c>
      <c r="EQ637" s="39">
        <v>2</v>
      </c>
      <c r="ER637" s="39">
        <v>2</v>
      </c>
      <c r="ES637" s="39">
        <v>1</v>
      </c>
      <c r="ET637" s="39">
        <v>1</v>
      </c>
      <c r="EU637" s="39">
        <v>1</v>
      </c>
      <c r="EV637" s="39">
        <v>1</v>
      </c>
      <c r="EW637" s="39">
        <v>4</v>
      </c>
      <c r="EX637" s="18">
        <v>2</v>
      </c>
      <c r="EY637" s="5">
        <v>2</v>
      </c>
      <c r="EZ637" s="39">
        <v>3</v>
      </c>
      <c r="FA637" s="39">
        <v>1</v>
      </c>
      <c r="FB637" s="39">
        <v>1</v>
      </c>
      <c r="FC637" s="39">
        <v>1</v>
      </c>
      <c r="FD637" s="39">
        <v>1</v>
      </c>
      <c r="FE637" s="39">
        <v>1</v>
      </c>
      <c r="FF637" s="39">
        <v>2</v>
      </c>
      <c r="FH637">
        <v>2</v>
      </c>
      <c r="FI637">
        <v>3</v>
      </c>
      <c r="FL637" s="18">
        <v>2</v>
      </c>
      <c r="FM637" s="5">
        <v>2</v>
      </c>
      <c r="FN637" s="39">
        <v>1</v>
      </c>
      <c r="FO637" s="39">
        <v>1</v>
      </c>
      <c r="FS637">
        <v>2</v>
      </c>
      <c r="FT637">
        <v>1</v>
      </c>
      <c r="FU637">
        <v>2</v>
      </c>
      <c r="FV637">
        <v>2</v>
      </c>
      <c r="FW637">
        <v>4</v>
      </c>
      <c r="FX637" s="18">
        <v>1</v>
      </c>
      <c r="FY637" s="5">
        <v>1</v>
      </c>
      <c r="FZ637" s="39">
        <v>2</v>
      </c>
      <c r="GA637" s="39">
        <v>2</v>
      </c>
      <c r="GB637" s="39"/>
      <c r="GE637">
        <v>2</v>
      </c>
      <c r="GF637">
        <v>2</v>
      </c>
      <c r="GG637">
        <v>1</v>
      </c>
      <c r="GH637">
        <v>1.4</v>
      </c>
      <c r="GI637">
        <v>1</v>
      </c>
      <c r="GJ637">
        <v>2</v>
      </c>
      <c r="GK637" s="18">
        <v>1</v>
      </c>
      <c r="GV637" s="18">
        <v>0</v>
      </c>
      <c r="GW637" s="5">
        <v>2</v>
      </c>
      <c r="HD637" s="18">
        <v>0</v>
      </c>
      <c r="HE637" s="5">
        <v>2</v>
      </c>
      <c r="HM637">
        <v>0</v>
      </c>
      <c r="HN637" s="5">
        <v>1</v>
      </c>
      <c r="HO637" s="39">
        <v>2</v>
      </c>
      <c r="HV637">
        <v>0</v>
      </c>
      <c r="HW637" s="5">
        <v>1</v>
      </c>
      <c r="HX637">
        <v>2</v>
      </c>
      <c r="HZ637" s="7">
        <v>0</v>
      </c>
      <c r="IA637" s="7">
        <v>3</v>
      </c>
      <c r="IB637" s="7">
        <v>1</v>
      </c>
      <c r="IC637" s="7">
        <v>1</v>
      </c>
      <c r="ID637" s="7">
        <v>2</v>
      </c>
      <c r="IE637" s="7">
        <v>1</v>
      </c>
      <c r="IF637" s="7">
        <v>2</v>
      </c>
      <c r="IG637" s="7">
        <v>2</v>
      </c>
      <c r="IH637" s="7">
        <v>1</v>
      </c>
      <c r="II637" s="7">
        <v>1</v>
      </c>
      <c r="IJ637" s="7">
        <v>0</v>
      </c>
      <c r="IK637" s="7">
        <v>0</v>
      </c>
      <c r="IL637" s="7">
        <v>0</v>
      </c>
      <c r="IM637" s="7">
        <v>0</v>
      </c>
      <c r="IN637" s="37">
        <v>0</v>
      </c>
      <c r="IO637" s="37">
        <v>0</v>
      </c>
      <c r="IP637" s="37">
        <v>0</v>
      </c>
      <c r="IQ637" s="37">
        <v>1</v>
      </c>
      <c r="IR637" s="37">
        <v>0</v>
      </c>
      <c r="IS637" s="37">
        <v>0</v>
      </c>
      <c r="IT637" s="37">
        <v>0</v>
      </c>
      <c r="IU637" s="37">
        <v>0</v>
      </c>
      <c r="IV637" s="37"/>
      <c r="IW637" s="37">
        <v>0</v>
      </c>
      <c r="IX637" s="37">
        <v>0</v>
      </c>
      <c r="IY637" s="37">
        <v>0</v>
      </c>
      <c r="IZ637" s="37">
        <v>0</v>
      </c>
      <c r="JA637" s="9" t="s">
        <v>3253</v>
      </c>
      <c r="JB637">
        <f t="shared" si="57"/>
        <v>2</v>
      </c>
      <c r="JC637">
        <f t="shared" si="58"/>
        <v>14</v>
      </c>
      <c r="JD637">
        <f t="shared" si="59"/>
        <v>1</v>
      </c>
    </row>
    <row r="638" spans="1:264" x14ac:dyDescent="0.25">
      <c r="A638" s="3">
        <v>42727</v>
      </c>
      <c r="B638" s="3">
        <v>42909</v>
      </c>
      <c r="C638" s="13" t="s">
        <v>3281</v>
      </c>
      <c r="D638" t="s">
        <v>3237</v>
      </c>
      <c r="E638">
        <v>23</v>
      </c>
      <c r="F638" s="28" t="s">
        <v>3282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U638" s="38">
        <v>23623</v>
      </c>
      <c r="V638">
        <v>1</v>
      </c>
      <c r="W638">
        <v>1</v>
      </c>
      <c r="X638" t="s">
        <v>242</v>
      </c>
      <c r="Y638" t="s">
        <v>853</v>
      </c>
      <c r="Z638">
        <v>2</v>
      </c>
      <c r="AA638">
        <v>1</v>
      </c>
      <c r="AC638">
        <v>3</v>
      </c>
      <c r="AG638">
        <v>1</v>
      </c>
      <c r="AH638">
        <v>1</v>
      </c>
      <c r="AI638">
        <v>1</v>
      </c>
      <c r="AJ638">
        <v>0</v>
      </c>
      <c r="AK638">
        <v>1</v>
      </c>
      <c r="AL638" s="5">
        <v>1</v>
      </c>
      <c r="AM638" s="39">
        <v>0</v>
      </c>
      <c r="AN638" s="39">
        <v>0</v>
      </c>
      <c r="AO638" s="39">
        <v>0</v>
      </c>
      <c r="AP638" s="39">
        <v>0</v>
      </c>
      <c r="AQ638" s="39">
        <v>0</v>
      </c>
      <c r="AR638" s="39">
        <v>0</v>
      </c>
      <c r="AS638" s="39">
        <v>0</v>
      </c>
      <c r="AT638" s="39">
        <v>0</v>
      </c>
      <c r="AU638" s="39">
        <v>0</v>
      </c>
      <c r="AV638" s="39">
        <v>0</v>
      </c>
      <c r="AW638" s="39">
        <v>0</v>
      </c>
      <c r="AX638" s="39">
        <v>0</v>
      </c>
      <c r="AY638" s="39">
        <v>0</v>
      </c>
      <c r="AZ638" s="39">
        <v>0</v>
      </c>
      <c r="BA638" s="39">
        <v>0</v>
      </c>
      <c r="BB638" s="39">
        <v>0</v>
      </c>
      <c r="BC638" s="39">
        <v>0</v>
      </c>
      <c r="BD638" s="39">
        <v>0</v>
      </c>
      <c r="BE638" s="39">
        <v>0</v>
      </c>
      <c r="BF638" s="39">
        <v>0</v>
      </c>
      <c r="BG638" s="39">
        <v>0</v>
      </c>
      <c r="BH638" s="39">
        <v>0</v>
      </c>
      <c r="BI638" s="39">
        <v>0</v>
      </c>
      <c r="BJ638" s="39">
        <v>0</v>
      </c>
      <c r="BK638" s="39">
        <v>0</v>
      </c>
      <c r="BL638" s="39">
        <v>0</v>
      </c>
      <c r="BM638" s="39">
        <v>0</v>
      </c>
      <c r="BN638" s="39">
        <v>0</v>
      </c>
      <c r="BO638" s="39">
        <v>0</v>
      </c>
      <c r="BP638" s="39">
        <v>0</v>
      </c>
      <c r="BQ638" s="39">
        <v>0</v>
      </c>
      <c r="BR638" s="39">
        <v>0</v>
      </c>
      <c r="BS638" s="39">
        <v>0</v>
      </c>
      <c r="BT638" s="39">
        <v>0</v>
      </c>
      <c r="BU638" s="39">
        <v>0</v>
      </c>
      <c r="BV638" s="39">
        <v>0</v>
      </c>
      <c r="BW638" s="39">
        <v>0</v>
      </c>
      <c r="BX638" s="39">
        <v>0</v>
      </c>
      <c r="BY638" s="5">
        <v>1</v>
      </c>
      <c r="BZ638" s="39">
        <v>1</v>
      </c>
      <c r="CA638" s="39">
        <v>1</v>
      </c>
      <c r="CB638" s="39">
        <v>1</v>
      </c>
      <c r="CC638" s="39">
        <v>1</v>
      </c>
      <c r="CD638" s="5">
        <v>2</v>
      </c>
      <c r="CE638" s="39">
        <v>2</v>
      </c>
      <c r="CF638" s="39"/>
      <c r="CL638" s="18">
        <v>0</v>
      </c>
      <c r="CM638" s="5">
        <v>1</v>
      </c>
      <c r="CN638" s="39">
        <v>1</v>
      </c>
      <c r="CO638" s="39">
        <v>1</v>
      </c>
      <c r="CP638" s="39">
        <v>3</v>
      </c>
      <c r="CQ638" s="39">
        <v>3</v>
      </c>
      <c r="CW638" s="18">
        <v>0</v>
      </c>
      <c r="CX638" s="5">
        <v>2</v>
      </c>
      <c r="CY638" s="39">
        <v>1</v>
      </c>
      <c r="CZ638" s="39"/>
      <c r="DA638" s="39">
        <v>2</v>
      </c>
      <c r="DB638" s="39">
        <v>2</v>
      </c>
      <c r="DC638" s="39">
        <v>2</v>
      </c>
      <c r="DD638" s="39">
        <v>1</v>
      </c>
      <c r="DE638" s="39">
        <v>1</v>
      </c>
      <c r="DF638" s="18">
        <v>1</v>
      </c>
      <c r="DG638" s="5">
        <v>1</v>
      </c>
      <c r="DH638" s="39">
        <v>2</v>
      </c>
      <c r="DR638" s="18">
        <v>0</v>
      </c>
      <c r="DS638" s="5">
        <v>1</v>
      </c>
      <c r="DT638" s="39">
        <v>2</v>
      </c>
      <c r="DU638" s="39">
        <v>3</v>
      </c>
      <c r="ED638" s="18">
        <v>0</v>
      </c>
      <c r="EE638" s="5">
        <v>1</v>
      </c>
      <c r="EF638" s="39">
        <v>1</v>
      </c>
      <c r="EG638" s="39">
        <v>3</v>
      </c>
      <c r="EL638" s="18">
        <v>0</v>
      </c>
      <c r="EM638" s="5">
        <v>2</v>
      </c>
      <c r="EN638" s="39">
        <v>1</v>
      </c>
      <c r="EO638" s="39"/>
      <c r="EP638" s="39">
        <v>2</v>
      </c>
      <c r="EQ638" s="39">
        <v>2</v>
      </c>
      <c r="ER638" s="39">
        <v>3</v>
      </c>
      <c r="ES638" s="39">
        <v>2</v>
      </c>
      <c r="EX638" s="18">
        <v>0</v>
      </c>
      <c r="FL638" s="18">
        <v>0</v>
      </c>
      <c r="FM638" s="5">
        <v>2</v>
      </c>
      <c r="FN638" s="39">
        <v>2</v>
      </c>
      <c r="FX638" s="18">
        <v>0</v>
      </c>
      <c r="FY638" s="5">
        <v>2</v>
      </c>
      <c r="FZ638" s="39">
        <v>2</v>
      </c>
      <c r="GA638" s="39">
        <v>2</v>
      </c>
      <c r="GK638" s="18">
        <v>0</v>
      </c>
      <c r="GV638" s="18">
        <v>0</v>
      </c>
      <c r="GW638" s="5">
        <v>2</v>
      </c>
      <c r="HD638" s="18">
        <v>0</v>
      </c>
      <c r="HE638" s="5">
        <v>2</v>
      </c>
      <c r="HM638">
        <v>0</v>
      </c>
      <c r="HN638" s="5">
        <v>2</v>
      </c>
      <c r="HV638">
        <v>0</v>
      </c>
      <c r="HW638" s="5">
        <v>2</v>
      </c>
      <c r="HY638">
        <v>1</v>
      </c>
      <c r="HZ638" s="7">
        <v>0</v>
      </c>
      <c r="IA638" s="7">
        <v>0</v>
      </c>
      <c r="IB638" s="7">
        <v>1</v>
      </c>
      <c r="IC638" s="7">
        <v>0</v>
      </c>
      <c r="ID638" s="7">
        <v>0</v>
      </c>
      <c r="IE638" s="7">
        <v>0</v>
      </c>
      <c r="IF638" s="7">
        <v>0</v>
      </c>
      <c r="IG638" s="7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  <c r="IM638" s="7">
        <v>0</v>
      </c>
      <c r="IN638" s="37">
        <v>0</v>
      </c>
      <c r="IO638" s="37">
        <v>0</v>
      </c>
      <c r="IP638" s="37">
        <v>0</v>
      </c>
      <c r="IQ638" s="37">
        <v>0</v>
      </c>
      <c r="IR638" s="37">
        <v>0</v>
      </c>
      <c r="IS638" s="37">
        <v>0</v>
      </c>
      <c r="IT638" s="37">
        <v>0</v>
      </c>
      <c r="IU638" s="37">
        <v>0</v>
      </c>
      <c r="IV638" s="37"/>
      <c r="IW638" s="37">
        <v>0</v>
      </c>
      <c r="IX638" s="37">
        <v>0</v>
      </c>
      <c r="IY638" s="37">
        <v>0</v>
      </c>
      <c r="IZ638" s="37">
        <v>0</v>
      </c>
      <c r="JA638" s="9" t="s">
        <v>3240</v>
      </c>
      <c r="JB638">
        <f t="shared" si="57"/>
        <v>3</v>
      </c>
      <c r="JC638">
        <f t="shared" si="58"/>
        <v>1</v>
      </c>
      <c r="JD638">
        <f t="shared" si="59"/>
        <v>0</v>
      </c>
    </row>
    <row r="639" spans="1:264" x14ac:dyDescent="0.25">
      <c r="A639" s="3">
        <v>42727</v>
      </c>
      <c r="B639" s="3">
        <v>42909</v>
      </c>
      <c r="C639" s="13" t="s">
        <v>3283</v>
      </c>
      <c r="D639" t="s">
        <v>3237</v>
      </c>
      <c r="E639">
        <v>24</v>
      </c>
      <c r="F639" s="28" t="s">
        <v>3284</v>
      </c>
      <c r="G639">
        <v>0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130</v>
      </c>
      <c r="T639">
        <v>80</v>
      </c>
      <c r="U639" s="38">
        <v>24075</v>
      </c>
      <c r="V639">
        <v>1</v>
      </c>
      <c r="W639">
        <v>2</v>
      </c>
      <c r="X639" t="s">
        <v>242</v>
      </c>
      <c r="Y639" t="s">
        <v>853</v>
      </c>
      <c r="Z639">
        <v>2</v>
      </c>
      <c r="AA639">
        <v>4</v>
      </c>
      <c r="AC639">
        <v>2</v>
      </c>
      <c r="AD639">
        <v>1</v>
      </c>
      <c r="AE639" t="s">
        <v>1753</v>
      </c>
      <c r="AF639" s="16">
        <v>1500000</v>
      </c>
      <c r="AG639">
        <v>1</v>
      </c>
      <c r="AH639">
        <v>1</v>
      </c>
      <c r="AI639">
        <v>1</v>
      </c>
      <c r="AJ639">
        <v>0</v>
      </c>
      <c r="AK639">
        <v>1</v>
      </c>
      <c r="AL639" s="5">
        <v>1</v>
      </c>
      <c r="AM639" s="39">
        <v>1</v>
      </c>
      <c r="AN639" s="39">
        <v>0</v>
      </c>
      <c r="AO639" s="39">
        <v>0</v>
      </c>
      <c r="AP639" s="39">
        <v>0</v>
      </c>
      <c r="AQ639" s="39">
        <v>0</v>
      </c>
      <c r="AR639" s="39">
        <v>0</v>
      </c>
      <c r="AS639" s="39">
        <v>0</v>
      </c>
      <c r="AT639" s="39">
        <v>0</v>
      </c>
      <c r="AU639" s="39">
        <v>0</v>
      </c>
      <c r="AV639" s="39">
        <v>1</v>
      </c>
      <c r="AW639" s="39">
        <v>0</v>
      </c>
      <c r="AX639" s="39">
        <v>0</v>
      </c>
      <c r="AY639" s="39">
        <v>0</v>
      </c>
      <c r="AZ639" s="39">
        <v>0</v>
      </c>
      <c r="BA639" s="39">
        <v>0</v>
      </c>
      <c r="BB639" s="39">
        <v>0</v>
      </c>
      <c r="BC639" s="39">
        <v>0</v>
      </c>
      <c r="BD639" s="39">
        <v>0</v>
      </c>
      <c r="BE639" s="39">
        <v>0</v>
      </c>
      <c r="BF639" s="39">
        <v>0</v>
      </c>
      <c r="BG639" s="39">
        <v>0</v>
      </c>
      <c r="BH639" s="39">
        <v>1</v>
      </c>
      <c r="BI639" s="39">
        <v>1</v>
      </c>
      <c r="BJ639" s="39">
        <v>0</v>
      </c>
      <c r="BK639" s="39">
        <v>0</v>
      </c>
      <c r="BL639" s="39">
        <v>0</v>
      </c>
      <c r="BM639" s="39">
        <v>0</v>
      </c>
      <c r="BN639" s="39">
        <v>0</v>
      </c>
      <c r="BO639" s="39">
        <v>0</v>
      </c>
      <c r="BP639" s="39">
        <v>0</v>
      </c>
      <c r="BQ639" s="39">
        <v>0</v>
      </c>
      <c r="BR639" s="39">
        <v>0</v>
      </c>
      <c r="BS639" s="39">
        <v>0</v>
      </c>
      <c r="BT639" s="39">
        <v>0</v>
      </c>
      <c r="BU639" s="39">
        <v>0</v>
      </c>
      <c r="BV639" s="39">
        <v>0</v>
      </c>
      <c r="BW639" s="39">
        <v>0</v>
      </c>
      <c r="BX639" s="39">
        <v>0</v>
      </c>
      <c r="BY639" s="5">
        <v>1</v>
      </c>
      <c r="BZ639" s="39">
        <v>1</v>
      </c>
      <c r="CA639" s="39">
        <v>1</v>
      </c>
      <c r="CB639" s="39">
        <v>2</v>
      </c>
      <c r="CC639" s="39">
        <v>1</v>
      </c>
      <c r="CD639" s="5">
        <v>1</v>
      </c>
      <c r="CE639" s="39">
        <v>1</v>
      </c>
      <c r="CF639" s="39">
        <v>1</v>
      </c>
      <c r="CG639" s="39">
        <v>2</v>
      </c>
      <c r="CH639" s="39">
        <v>2</v>
      </c>
      <c r="CI639" s="39">
        <v>2</v>
      </c>
      <c r="CJ639" s="39">
        <v>1</v>
      </c>
      <c r="CK639" s="39">
        <v>3</v>
      </c>
      <c r="CL639" s="18">
        <v>1</v>
      </c>
      <c r="CM639" s="5">
        <v>1</v>
      </c>
      <c r="CN639" s="39">
        <v>1</v>
      </c>
      <c r="CO639" s="39">
        <v>1</v>
      </c>
      <c r="CP639" s="39">
        <v>5</v>
      </c>
      <c r="CQ639" s="39">
        <v>2</v>
      </c>
      <c r="CR639" s="39">
        <v>2</v>
      </c>
      <c r="CS639" s="39">
        <v>2</v>
      </c>
      <c r="CT639" s="39">
        <v>1</v>
      </c>
      <c r="CU639" s="39">
        <v>1</v>
      </c>
      <c r="CV639" s="39">
        <v>5</v>
      </c>
      <c r="CW639" s="18">
        <v>2</v>
      </c>
      <c r="CX639" s="5">
        <v>2</v>
      </c>
      <c r="CY639" s="39">
        <v>1</v>
      </c>
      <c r="CZ639" s="39"/>
      <c r="DA639" s="39">
        <v>3</v>
      </c>
      <c r="DF639" s="18">
        <v>0</v>
      </c>
      <c r="DG639" s="5">
        <v>1</v>
      </c>
      <c r="DH639" s="39">
        <v>2</v>
      </c>
      <c r="DL639">
        <v>3</v>
      </c>
      <c r="DM639">
        <v>3</v>
      </c>
      <c r="DN639">
        <v>2</v>
      </c>
      <c r="DQ639">
        <v>3</v>
      </c>
      <c r="DR639" s="18">
        <v>0</v>
      </c>
      <c r="DS639" s="5">
        <v>1</v>
      </c>
      <c r="DT639" s="39">
        <v>2</v>
      </c>
      <c r="ED639" s="18">
        <v>0</v>
      </c>
      <c r="EE639" s="5">
        <v>1</v>
      </c>
      <c r="EF639" s="39">
        <v>1</v>
      </c>
      <c r="EG639" s="39">
        <v>1</v>
      </c>
      <c r="EH639" s="39">
        <v>1</v>
      </c>
      <c r="EI639" s="39">
        <v>3</v>
      </c>
      <c r="EJ639" s="39">
        <v>2</v>
      </c>
      <c r="EK639" s="39">
        <v>3</v>
      </c>
      <c r="EL639" s="18">
        <v>0</v>
      </c>
      <c r="EM639" s="5">
        <v>1</v>
      </c>
      <c r="EN639" s="39">
        <v>1</v>
      </c>
      <c r="EO639" s="39"/>
      <c r="EP639" s="39">
        <v>1</v>
      </c>
      <c r="EQ639" s="39">
        <v>2</v>
      </c>
      <c r="ER639" s="39">
        <v>2</v>
      </c>
      <c r="ES639" s="39">
        <v>2</v>
      </c>
      <c r="ET639" s="39">
        <v>1.6</v>
      </c>
      <c r="EU639" s="39">
        <v>1</v>
      </c>
      <c r="EV639" s="39">
        <v>2</v>
      </c>
      <c r="EW639" s="39">
        <v>3</v>
      </c>
      <c r="EX639" s="18">
        <v>0</v>
      </c>
      <c r="EY639" s="5">
        <v>3</v>
      </c>
      <c r="EZ639" s="39">
        <v>2</v>
      </c>
      <c r="FA639" s="39">
        <v>1</v>
      </c>
      <c r="FB639" s="39">
        <v>1</v>
      </c>
      <c r="FC639" s="39">
        <v>1</v>
      </c>
      <c r="FD639" s="39">
        <v>1</v>
      </c>
      <c r="FE639" s="39">
        <v>2</v>
      </c>
      <c r="FF639" s="39">
        <v>2</v>
      </c>
      <c r="FH639">
        <v>1</v>
      </c>
      <c r="FI639">
        <v>3</v>
      </c>
      <c r="FL639" s="18">
        <v>2</v>
      </c>
      <c r="FM639" s="5">
        <v>2</v>
      </c>
      <c r="FN639" s="39">
        <v>1</v>
      </c>
      <c r="FO639" s="39">
        <v>1.6</v>
      </c>
      <c r="FP639" s="39">
        <v>6</v>
      </c>
      <c r="FS639">
        <v>2</v>
      </c>
      <c r="FT639">
        <v>1</v>
      </c>
      <c r="FU639">
        <v>3</v>
      </c>
      <c r="FV639">
        <v>2</v>
      </c>
      <c r="FW639">
        <v>3</v>
      </c>
      <c r="FX639" s="18">
        <v>1</v>
      </c>
      <c r="FY639" s="5">
        <v>2</v>
      </c>
      <c r="FZ639" s="39">
        <v>1</v>
      </c>
      <c r="GA639" s="39">
        <v>2</v>
      </c>
      <c r="GE639">
        <v>2</v>
      </c>
      <c r="GF639">
        <v>3</v>
      </c>
      <c r="GH639" t="s">
        <v>3098</v>
      </c>
      <c r="GI639">
        <v>2</v>
      </c>
      <c r="GJ639">
        <v>3</v>
      </c>
      <c r="GK639" s="18">
        <v>0</v>
      </c>
      <c r="GV639" s="18">
        <v>0</v>
      </c>
      <c r="GW639" s="5">
        <v>2</v>
      </c>
      <c r="HD639" s="18">
        <v>0</v>
      </c>
      <c r="HE639" s="5">
        <v>2</v>
      </c>
      <c r="HM639">
        <v>0</v>
      </c>
      <c r="HN639" s="5">
        <v>1</v>
      </c>
      <c r="HO639">
        <v>1</v>
      </c>
      <c r="HP639" t="s">
        <v>3285</v>
      </c>
      <c r="HQ639">
        <v>3</v>
      </c>
      <c r="HV639">
        <v>0</v>
      </c>
      <c r="HW639" s="5">
        <v>1</v>
      </c>
      <c r="HX639">
        <v>2</v>
      </c>
      <c r="HZ639" s="7">
        <v>1</v>
      </c>
      <c r="IA639" s="7">
        <v>2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7">
        <v>2</v>
      </c>
      <c r="IH639" s="7">
        <v>1</v>
      </c>
      <c r="II639" s="7">
        <v>0</v>
      </c>
      <c r="IJ639" s="7">
        <v>0</v>
      </c>
      <c r="IK639" s="7">
        <v>0</v>
      </c>
      <c r="IL639" s="7">
        <v>0</v>
      </c>
      <c r="IM639" s="7">
        <v>0</v>
      </c>
      <c r="IN639" s="37">
        <v>0</v>
      </c>
      <c r="IO639" s="37">
        <v>0</v>
      </c>
      <c r="IP639" s="37">
        <v>0</v>
      </c>
      <c r="IQ639" s="37">
        <v>1</v>
      </c>
      <c r="IR639" s="37">
        <v>0</v>
      </c>
      <c r="IS639" s="37">
        <v>0</v>
      </c>
      <c r="IT639" s="37">
        <v>0</v>
      </c>
      <c r="IU639" s="37">
        <v>2</v>
      </c>
      <c r="IV639" s="37"/>
      <c r="IW639" s="37">
        <v>1</v>
      </c>
      <c r="IX639" s="37">
        <v>0</v>
      </c>
      <c r="IY639" s="37">
        <v>0</v>
      </c>
      <c r="IZ639" s="37">
        <v>0</v>
      </c>
      <c r="JA639" s="9" t="s">
        <v>3253</v>
      </c>
      <c r="JB639">
        <f t="shared" si="57"/>
        <v>6</v>
      </c>
      <c r="JC639">
        <f t="shared" si="58"/>
        <v>6</v>
      </c>
      <c r="JD639">
        <f t="shared" si="59"/>
        <v>4</v>
      </c>
    </row>
    <row r="640" spans="1:264" x14ac:dyDescent="0.25">
      <c r="A640" s="29" t="s">
        <v>2453</v>
      </c>
      <c r="B640" s="29" t="s">
        <v>2454</v>
      </c>
      <c r="C640" s="13" t="s">
        <v>3402</v>
      </c>
      <c r="D640" t="s">
        <v>3317</v>
      </c>
      <c r="E640">
        <v>3</v>
      </c>
      <c r="F640" s="51" t="s">
        <v>3403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140</v>
      </c>
      <c r="T640">
        <v>90</v>
      </c>
      <c r="U640" s="28" t="s">
        <v>3404</v>
      </c>
      <c r="V640">
        <v>2</v>
      </c>
      <c r="W640">
        <v>2</v>
      </c>
      <c r="X640" t="s">
        <v>242</v>
      </c>
      <c r="Y640" t="s">
        <v>642</v>
      </c>
      <c r="Z640">
        <v>2</v>
      </c>
      <c r="AA640">
        <v>3</v>
      </c>
      <c r="AC640">
        <v>2</v>
      </c>
      <c r="AD640">
        <v>6</v>
      </c>
      <c r="AG640">
        <v>0</v>
      </c>
      <c r="AH640">
        <v>1</v>
      </c>
      <c r="AI640">
        <v>0</v>
      </c>
      <c r="AJ640">
        <v>0</v>
      </c>
      <c r="AK640">
        <v>0</v>
      </c>
      <c r="AL640" s="5">
        <v>1</v>
      </c>
      <c r="AM640" s="39">
        <v>0</v>
      </c>
      <c r="AN640" s="39">
        <v>1</v>
      </c>
      <c r="AO640" s="39">
        <v>0</v>
      </c>
      <c r="AP640" s="39">
        <v>0</v>
      </c>
      <c r="AQ640" s="39">
        <v>0</v>
      </c>
      <c r="AR640" s="39">
        <v>1</v>
      </c>
      <c r="AS640" s="39">
        <v>0</v>
      </c>
      <c r="AT640" s="39">
        <v>1</v>
      </c>
      <c r="AU640" s="39">
        <v>1</v>
      </c>
      <c r="AV640" s="39">
        <v>1</v>
      </c>
      <c r="AW640" s="39">
        <v>0</v>
      </c>
      <c r="AX640" s="39">
        <v>0</v>
      </c>
      <c r="AY640" s="39">
        <v>0</v>
      </c>
      <c r="AZ640" s="39">
        <v>0</v>
      </c>
      <c r="BA640" s="39">
        <v>0</v>
      </c>
      <c r="BB640" s="39">
        <v>0</v>
      </c>
      <c r="BC640" s="39">
        <v>0</v>
      </c>
      <c r="BD640" s="39">
        <v>0</v>
      </c>
      <c r="BE640" s="39">
        <v>0</v>
      </c>
      <c r="BF640" s="39">
        <v>0</v>
      </c>
      <c r="BG640" s="39">
        <v>0</v>
      </c>
      <c r="BH640" s="39">
        <v>0</v>
      </c>
      <c r="BI640" s="39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2</v>
      </c>
      <c r="BW640">
        <v>2</v>
      </c>
      <c r="BX640">
        <v>2</v>
      </c>
      <c r="BY640" s="5">
        <v>1</v>
      </c>
      <c r="BZ640" s="39">
        <v>1</v>
      </c>
      <c r="CA640" s="39">
        <v>1</v>
      </c>
      <c r="CB640" s="39">
        <v>1</v>
      </c>
      <c r="CC640" s="39">
        <v>1</v>
      </c>
      <c r="CD640" s="5">
        <v>2</v>
      </c>
      <c r="CE640" s="39">
        <v>2</v>
      </c>
      <c r="CL640" s="18">
        <v>0</v>
      </c>
      <c r="CM640" s="5">
        <v>2</v>
      </c>
      <c r="CN640">
        <v>2</v>
      </c>
      <c r="CW640" s="18">
        <v>0</v>
      </c>
      <c r="CX640" s="5">
        <v>2</v>
      </c>
      <c r="CY640">
        <v>2</v>
      </c>
      <c r="CZ640">
        <v>2</v>
      </c>
      <c r="DF640" s="18">
        <v>0</v>
      </c>
      <c r="DG640" s="5">
        <v>2</v>
      </c>
      <c r="DH640">
        <v>2</v>
      </c>
      <c r="DR640" s="18">
        <v>0</v>
      </c>
      <c r="DS640" s="5">
        <v>2</v>
      </c>
      <c r="DT640">
        <v>2</v>
      </c>
      <c r="ED640" s="18">
        <v>0</v>
      </c>
      <c r="EE640" s="5">
        <v>2</v>
      </c>
      <c r="EF640">
        <v>2</v>
      </c>
      <c r="EL640" s="18">
        <v>0</v>
      </c>
      <c r="EM640" s="5">
        <v>2</v>
      </c>
      <c r="EN640">
        <v>1</v>
      </c>
      <c r="EO640">
        <v>3</v>
      </c>
      <c r="EX640" s="18">
        <v>0</v>
      </c>
      <c r="FL640" s="18">
        <v>0</v>
      </c>
      <c r="FM640" s="5">
        <v>2</v>
      </c>
      <c r="FN640">
        <v>2</v>
      </c>
      <c r="FX640" s="18">
        <v>0</v>
      </c>
      <c r="FY640" s="5">
        <v>2</v>
      </c>
      <c r="FZ640">
        <v>2</v>
      </c>
      <c r="GA640">
        <v>2</v>
      </c>
      <c r="GB640">
        <v>3</v>
      </c>
      <c r="GK640" s="18">
        <v>0</v>
      </c>
      <c r="GL640" s="5">
        <v>2</v>
      </c>
      <c r="GM640">
        <v>2</v>
      </c>
      <c r="GV640" s="18">
        <v>0</v>
      </c>
      <c r="GW640" s="5">
        <v>2</v>
      </c>
      <c r="HD640" s="18">
        <v>0</v>
      </c>
      <c r="HE640" s="5">
        <v>2</v>
      </c>
      <c r="HM640">
        <v>0</v>
      </c>
      <c r="HN640" s="5">
        <v>2</v>
      </c>
      <c r="HV640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37">
        <v>0</v>
      </c>
      <c r="IO640" s="37">
        <v>0</v>
      </c>
      <c r="IP640" s="37">
        <v>0</v>
      </c>
      <c r="IQ640" s="37">
        <v>0</v>
      </c>
      <c r="IR640" s="37">
        <v>0</v>
      </c>
      <c r="IS640" s="37">
        <v>0</v>
      </c>
      <c r="IT640" s="37">
        <v>0</v>
      </c>
      <c r="IU640" s="37">
        <v>0</v>
      </c>
      <c r="IV640" s="37"/>
      <c r="IW640" s="37">
        <v>0</v>
      </c>
      <c r="IX640" s="37">
        <v>0</v>
      </c>
      <c r="IY640" s="37">
        <v>0</v>
      </c>
      <c r="IZ640" s="37">
        <v>0</v>
      </c>
      <c r="JA640" s="272" t="s">
        <v>561</v>
      </c>
      <c r="JB640">
        <f t="shared" si="57"/>
        <v>2</v>
      </c>
      <c r="JC640">
        <f t="shared" si="58"/>
        <v>0</v>
      </c>
      <c r="JD640">
        <f t="shared" si="59"/>
        <v>0</v>
      </c>
    </row>
    <row r="641" spans="1:265" x14ac:dyDescent="0.25">
      <c r="A641" s="29" t="s">
        <v>2459</v>
      </c>
      <c r="B641" s="29" t="s">
        <v>2460</v>
      </c>
      <c r="C641" s="13" t="s">
        <v>3405</v>
      </c>
      <c r="D641" t="s">
        <v>3317</v>
      </c>
      <c r="E641">
        <v>4</v>
      </c>
      <c r="F641" s="28">
        <v>10380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130</v>
      </c>
      <c r="T641">
        <v>80</v>
      </c>
      <c r="U641" s="273" t="s">
        <v>3406</v>
      </c>
      <c r="V641">
        <v>1</v>
      </c>
      <c r="W641">
        <v>5</v>
      </c>
      <c r="X641" t="s">
        <v>242</v>
      </c>
      <c r="Y641" t="s">
        <v>1393</v>
      </c>
      <c r="Z641">
        <v>2</v>
      </c>
      <c r="AA641">
        <v>3</v>
      </c>
      <c r="AB641" t="s">
        <v>3407</v>
      </c>
      <c r="AC641">
        <v>1</v>
      </c>
      <c r="AD641">
        <v>6</v>
      </c>
      <c r="AG641">
        <v>1</v>
      </c>
      <c r="AH641">
        <v>0</v>
      </c>
      <c r="AI641">
        <v>1</v>
      </c>
      <c r="AJ641">
        <v>0</v>
      </c>
      <c r="AK641">
        <v>0</v>
      </c>
      <c r="AL641" s="5">
        <v>1</v>
      </c>
      <c r="AM641" s="39">
        <v>1</v>
      </c>
      <c r="AN641" s="39">
        <v>1</v>
      </c>
      <c r="AO641" s="39">
        <v>0</v>
      </c>
      <c r="AP641" s="39">
        <v>0</v>
      </c>
      <c r="AQ641" s="39">
        <v>0</v>
      </c>
      <c r="AR641" s="39">
        <v>1</v>
      </c>
      <c r="AS641" s="39">
        <v>0</v>
      </c>
      <c r="AT641" s="39">
        <v>0</v>
      </c>
      <c r="AU641" s="39">
        <v>1</v>
      </c>
      <c r="AV641" s="39">
        <v>1</v>
      </c>
      <c r="AW641" s="39">
        <v>0</v>
      </c>
      <c r="AX641" s="39">
        <v>0</v>
      </c>
      <c r="AY641" s="39">
        <v>0</v>
      </c>
      <c r="AZ641" s="39">
        <v>0</v>
      </c>
      <c r="BA641" s="39">
        <v>0</v>
      </c>
      <c r="BB641" s="39">
        <v>0</v>
      </c>
      <c r="BC641" s="39">
        <v>0</v>
      </c>
      <c r="BD641" s="39">
        <v>0</v>
      </c>
      <c r="BE641" s="39">
        <v>0</v>
      </c>
      <c r="BF641" s="39">
        <v>1</v>
      </c>
      <c r="BG641" s="39">
        <v>1</v>
      </c>
      <c r="BH641" s="39">
        <v>0</v>
      </c>
      <c r="BI641" s="39">
        <v>0</v>
      </c>
      <c r="BJ641" s="39">
        <v>1</v>
      </c>
      <c r="BK641" s="39">
        <v>1</v>
      </c>
      <c r="BL641" s="39">
        <v>1</v>
      </c>
      <c r="BM641" s="39">
        <v>1</v>
      </c>
      <c r="BN641" s="39">
        <v>1</v>
      </c>
      <c r="BO641" s="39">
        <v>0</v>
      </c>
      <c r="BP641" s="39">
        <v>1</v>
      </c>
      <c r="BQ641" s="39">
        <v>1</v>
      </c>
      <c r="BR641" s="39">
        <v>1</v>
      </c>
      <c r="BS641" s="39">
        <v>1</v>
      </c>
      <c r="BT641" s="39">
        <v>1</v>
      </c>
      <c r="BU641" s="39">
        <v>1</v>
      </c>
      <c r="BV641" s="39">
        <v>4</v>
      </c>
      <c r="BW641" s="39">
        <v>4</v>
      </c>
      <c r="BX641" s="39">
        <v>4</v>
      </c>
      <c r="BY641" s="5">
        <v>1</v>
      </c>
      <c r="BZ641" s="39">
        <v>1</v>
      </c>
      <c r="CA641" s="39">
        <v>1</v>
      </c>
      <c r="CB641" s="39">
        <v>2</v>
      </c>
      <c r="CC641" s="39">
        <v>2</v>
      </c>
      <c r="CD641" s="5">
        <v>1</v>
      </c>
      <c r="CF641">
        <v>1</v>
      </c>
      <c r="CG641">
        <v>2</v>
      </c>
      <c r="CH641">
        <v>1</v>
      </c>
      <c r="CI641">
        <v>2</v>
      </c>
      <c r="CJ641">
        <v>2</v>
      </c>
      <c r="CL641" s="18">
        <v>1</v>
      </c>
      <c r="CM641" s="5">
        <v>2</v>
      </c>
      <c r="CN641" s="39">
        <v>2</v>
      </c>
      <c r="CW641" s="18">
        <v>0</v>
      </c>
      <c r="CX641" s="5">
        <v>2</v>
      </c>
      <c r="CY641">
        <v>2</v>
      </c>
      <c r="CZ641">
        <v>2</v>
      </c>
      <c r="DF641" s="18">
        <v>0</v>
      </c>
      <c r="DG641" s="5">
        <v>1</v>
      </c>
      <c r="DI641">
        <v>2</v>
      </c>
      <c r="DJ641">
        <v>1</v>
      </c>
      <c r="DK641">
        <v>5</v>
      </c>
      <c r="DL641">
        <v>1</v>
      </c>
      <c r="DO641">
        <v>3</v>
      </c>
      <c r="DR641" s="18">
        <v>0</v>
      </c>
      <c r="DS641" s="5">
        <v>2</v>
      </c>
      <c r="DT641" s="39">
        <v>2</v>
      </c>
      <c r="ED641" s="18">
        <v>0</v>
      </c>
      <c r="EE641" s="5">
        <v>2</v>
      </c>
      <c r="EF641">
        <v>2</v>
      </c>
      <c r="EL641" s="18">
        <v>0</v>
      </c>
      <c r="EM641" s="5">
        <v>2</v>
      </c>
      <c r="EN641">
        <v>1</v>
      </c>
      <c r="EO641">
        <v>3</v>
      </c>
      <c r="EX641" s="18">
        <v>0</v>
      </c>
      <c r="FL641" s="18">
        <v>0</v>
      </c>
      <c r="FM641" s="5">
        <v>2</v>
      </c>
      <c r="FN641">
        <v>2</v>
      </c>
      <c r="FX641" s="18">
        <v>0</v>
      </c>
      <c r="FY641" s="5">
        <v>1</v>
      </c>
      <c r="GA641">
        <v>2</v>
      </c>
      <c r="GB641">
        <v>2</v>
      </c>
      <c r="GE641">
        <v>1</v>
      </c>
      <c r="GF641">
        <v>2</v>
      </c>
      <c r="GG641">
        <v>1</v>
      </c>
      <c r="GH641" t="s">
        <v>3408</v>
      </c>
      <c r="GI641">
        <v>2</v>
      </c>
      <c r="GJ641">
        <v>1</v>
      </c>
      <c r="GK641" s="18">
        <v>2</v>
      </c>
      <c r="GL641" s="5">
        <v>2</v>
      </c>
      <c r="GM641" s="39">
        <v>2</v>
      </c>
      <c r="GV641" s="18">
        <v>0</v>
      </c>
      <c r="GW641" s="5">
        <v>2</v>
      </c>
      <c r="HD641" s="18">
        <v>0</v>
      </c>
      <c r="HE641" s="5">
        <v>2</v>
      </c>
      <c r="HM641">
        <v>0</v>
      </c>
      <c r="HN641" s="5">
        <v>2</v>
      </c>
      <c r="HV641">
        <v>0</v>
      </c>
      <c r="HW641" s="5">
        <v>2</v>
      </c>
      <c r="HY641">
        <v>2</v>
      </c>
      <c r="HZ641" s="7">
        <v>1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2</v>
      </c>
      <c r="IJ641" s="7">
        <v>0</v>
      </c>
      <c r="IK641" s="7">
        <v>0</v>
      </c>
      <c r="IL641" s="7">
        <v>0</v>
      </c>
      <c r="IM641" s="7">
        <v>0</v>
      </c>
      <c r="IN641" s="37">
        <v>0</v>
      </c>
      <c r="IO641" s="37">
        <v>0</v>
      </c>
      <c r="IP641" s="37">
        <v>0</v>
      </c>
      <c r="IQ641" s="37">
        <v>0</v>
      </c>
      <c r="IR641" s="37">
        <v>0</v>
      </c>
      <c r="IS641" s="37">
        <v>0</v>
      </c>
      <c r="IT641" s="37">
        <v>0</v>
      </c>
      <c r="IU641" s="37">
        <v>0</v>
      </c>
      <c r="IV641" s="37" t="s">
        <v>258</v>
      </c>
      <c r="IW641" s="37">
        <v>0</v>
      </c>
      <c r="IX641" s="37">
        <v>0</v>
      </c>
      <c r="IY641" s="37">
        <v>0</v>
      </c>
      <c r="IZ641" s="37">
        <v>0</v>
      </c>
      <c r="JA641" s="9" t="s">
        <v>3407</v>
      </c>
      <c r="JB641">
        <f t="shared" si="57"/>
        <v>3</v>
      </c>
      <c r="JC641">
        <f t="shared" si="58"/>
        <v>3</v>
      </c>
      <c r="JD641">
        <f t="shared" si="59"/>
        <v>0</v>
      </c>
    </row>
    <row r="642" spans="1:265" x14ac:dyDescent="0.25">
      <c r="A642" s="29" t="s">
        <v>2459</v>
      </c>
      <c r="B642" s="29" t="s">
        <v>2460</v>
      </c>
      <c r="C642" s="13" t="s">
        <v>3409</v>
      </c>
      <c r="D642" t="s">
        <v>3317</v>
      </c>
      <c r="E642">
        <v>5</v>
      </c>
      <c r="F642" s="28">
        <v>10259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110</v>
      </c>
      <c r="T642">
        <v>80</v>
      </c>
      <c r="U642" s="68">
        <v>33914</v>
      </c>
      <c r="V642">
        <v>1</v>
      </c>
      <c r="W642">
        <v>1</v>
      </c>
      <c r="X642" t="s">
        <v>242</v>
      </c>
      <c r="Y642" t="s">
        <v>485</v>
      </c>
      <c r="Z642">
        <v>2</v>
      </c>
      <c r="AA642">
        <v>5</v>
      </c>
      <c r="AB642" t="s">
        <v>3410</v>
      </c>
      <c r="AC642">
        <v>1</v>
      </c>
      <c r="AD642">
        <v>1</v>
      </c>
      <c r="AE642" t="s">
        <v>3411</v>
      </c>
      <c r="AF642" s="16">
        <v>1500000</v>
      </c>
      <c r="AG642">
        <v>0</v>
      </c>
      <c r="AH642">
        <v>1</v>
      </c>
      <c r="AI642">
        <v>1</v>
      </c>
      <c r="AJ642">
        <v>0</v>
      </c>
      <c r="AK642">
        <v>0</v>
      </c>
      <c r="AL642" s="5">
        <v>0</v>
      </c>
      <c r="AM642" s="39">
        <v>3</v>
      </c>
      <c r="AN642" s="39">
        <v>1</v>
      </c>
      <c r="AO642" s="39">
        <v>1</v>
      </c>
      <c r="AP642" s="39">
        <v>0</v>
      </c>
      <c r="AQ642" s="39">
        <v>0</v>
      </c>
      <c r="AR642" s="39">
        <v>0</v>
      </c>
      <c r="AS642" s="39">
        <v>0</v>
      </c>
      <c r="AT642" s="39">
        <v>0</v>
      </c>
      <c r="AU642" s="39">
        <v>0</v>
      </c>
      <c r="AV642" s="39">
        <v>0</v>
      </c>
      <c r="AW642" s="39">
        <v>0</v>
      </c>
      <c r="AX642" s="39">
        <v>0</v>
      </c>
      <c r="AY642" s="39">
        <v>0</v>
      </c>
      <c r="AZ642" s="39">
        <v>0</v>
      </c>
      <c r="BA642" s="39">
        <v>0</v>
      </c>
      <c r="BB642" s="39">
        <v>0</v>
      </c>
      <c r="BC642" s="39">
        <v>0</v>
      </c>
      <c r="BD642" s="39">
        <v>0</v>
      </c>
      <c r="BE642" s="39">
        <v>0</v>
      </c>
      <c r="BF642" s="39">
        <v>0</v>
      </c>
      <c r="BG642" s="39">
        <v>0</v>
      </c>
      <c r="BH642" s="39">
        <v>0</v>
      </c>
      <c r="BI642" s="39">
        <v>0</v>
      </c>
      <c r="BJ642" s="39">
        <v>0</v>
      </c>
      <c r="BK642" s="39">
        <v>0</v>
      </c>
      <c r="BL642" s="39">
        <v>0</v>
      </c>
      <c r="BM642" s="39">
        <v>1</v>
      </c>
      <c r="BN642" s="39">
        <v>1</v>
      </c>
      <c r="BO642" s="39">
        <v>1</v>
      </c>
      <c r="BP642" s="39">
        <v>0</v>
      </c>
      <c r="BQ642" s="39">
        <v>3</v>
      </c>
      <c r="BR642" s="39">
        <v>1</v>
      </c>
      <c r="BS642" s="39">
        <v>0</v>
      </c>
      <c r="BT642" s="39">
        <v>0</v>
      </c>
      <c r="BU642" s="39">
        <v>3</v>
      </c>
      <c r="BV642" s="39">
        <v>30</v>
      </c>
      <c r="BW642" s="39">
        <v>0</v>
      </c>
      <c r="BX642" s="39">
        <v>14</v>
      </c>
      <c r="BY642" s="5">
        <v>1</v>
      </c>
      <c r="BZ642" s="39">
        <v>1</v>
      </c>
      <c r="CA642" s="39">
        <v>1</v>
      </c>
      <c r="CB642" s="39">
        <v>1</v>
      </c>
      <c r="CC642" s="39">
        <v>1</v>
      </c>
      <c r="CD642" s="5">
        <v>1</v>
      </c>
      <c r="CF642">
        <v>2</v>
      </c>
      <c r="CL642" s="18">
        <v>0</v>
      </c>
      <c r="CM642" s="5">
        <v>2</v>
      </c>
      <c r="CN642">
        <v>2</v>
      </c>
      <c r="CW642" s="18">
        <v>0</v>
      </c>
      <c r="CX642" s="5">
        <v>2</v>
      </c>
      <c r="CY642">
        <v>2</v>
      </c>
      <c r="CZ642">
        <v>2</v>
      </c>
      <c r="DF642" s="18">
        <v>0</v>
      </c>
      <c r="DG642" s="5">
        <v>1</v>
      </c>
      <c r="DI642">
        <v>2</v>
      </c>
      <c r="DJ642">
        <v>1</v>
      </c>
      <c r="DK642">
        <v>1</v>
      </c>
      <c r="DR642" s="18">
        <v>0</v>
      </c>
      <c r="DS642" s="5">
        <v>2</v>
      </c>
      <c r="DT642">
        <v>2</v>
      </c>
      <c r="ED642" s="18">
        <v>0</v>
      </c>
      <c r="EE642" s="5">
        <v>2</v>
      </c>
      <c r="EF642">
        <v>2</v>
      </c>
      <c r="EL642" s="18">
        <v>0</v>
      </c>
      <c r="EM642" s="5">
        <v>2</v>
      </c>
      <c r="EN642">
        <v>1</v>
      </c>
      <c r="EO642">
        <v>3</v>
      </c>
      <c r="EX642" s="18">
        <v>0</v>
      </c>
      <c r="FL642" s="18">
        <v>0</v>
      </c>
      <c r="FM642" s="5">
        <v>2</v>
      </c>
      <c r="FN642">
        <v>2</v>
      </c>
      <c r="FX642" s="18">
        <v>0</v>
      </c>
      <c r="FY642" s="5">
        <v>2</v>
      </c>
      <c r="FZ642">
        <v>2</v>
      </c>
      <c r="GK642" s="18">
        <v>0</v>
      </c>
      <c r="GL642" s="5">
        <v>1</v>
      </c>
      <c r="GN642">
        <v>2</v>
      </c>
      <c r="GP642">
        <v>2</v>
      </c>
      <c r="GQ642">
        <v>1</v>
      </c>
      <c r="GR642" t="s">
        <v>330</v>
      </c>
      <c r="GS642">
        <v>2</v>
      </c>
      <c r="GU642">
        <v>1</v>
      </c>
      <c r="GV642" s="18">
        <v>1</v>
      </c>
      <c r="GW642" s="5">
        <v>2</v>
      </c>
      <c r="HD642" s="18">
        <v>0</v>
      </c>
      <c r="HE642" s="5">
        <v>2</v>
      </c>
      <c r="HM642">
        <v>0</v>
      </c>
      <c r="HN642" s="5">
        <v>2</v>
      </c>
      <c r="HV642">
        <v>0</v>
      </c>
      <c r="HW642" s="5">
        <v>2</v>
      </c>
      <c r="HY642">
        <v>2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7">
        <v>0</v>
      </c>
      <c r="IH642" s="7">
        <v>0</v>
      </c>
      <c r="II642" s="7">
        <v>0</v>
      </c>
      <c r="IJ642" s="7">
        <v>1</v>
      </c>
      <c r="IK642" s="7">
        <v>0</v>
      </c>
      <c r="IL642" s="7">
        <v>0</v>
      </c>
      <c r="IM642" s="7">
        <v>0</v>
      </c>
      <c r="IN642" s="37">
        <v>0</v>
      </c>
      <c r="IO642" s="37">
        <v>0</v>
      </c>
      <c r="IP642" s="37">
        <v>0</v>
      </c>
      <c r="IQ642" s="37">
        <v>0</v>
      </c>
      <c r="IR642" s="37">
        <v>0</v>
      </c>
      <c r="IS642" s="37">
        <v>1</v>
      </c>
      <c r="IT642" s="37">
        <v>0</v>
      </c>
      <c r="IU642" s="37">
        <v>0</v>
      </c>
      <c r="IV642" s="37" t="s">
        <v>629</v>
      </c>
      <c r="IW642" s="37">
        <v>0</v>
      </c>
      <c r="IX642" s="37">
        <v>0</v>
      </c>
      <c r="IY642" s="37">
        <v>0</v>
      </c>
      <c r="IZ642" s="37">
        <v>0</v>
      </c>
      <c r="JA642" s="9" t="s">
        <v>3410</v>
      </c>
      <c r="JB642">
        <f t="shared" si="57"/>
        <v>4</v>
      </c>
      <c r="JC642">
        <f t="shared" si="58"/>
        <v>1</v>
      </c>
      <c r="JD642">
        <f t="shared" si="59"/>
        <v>1</v>
      </c>
    </row>
    <row r="643" spans="1:265" x14ac:dyDescent="0.25">
      <c r="A643" s="29" t="s">
        <v>2459</v>
      </c>
      <c r="B643" s="29" t="s">
        <v>2460</v>
      </c>
      <c r="C643" s="13" t="s">
        <v>3412</v>
      </c>
      <c r="D643" t="s">
        <v>3317</v>
      </c>
      <c r="E643">
        <v>6</v>
      </c>
      <c r="F643" s="51" t="s">
        <v>3403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110</v>
      </c>
      <c r="T643">
        <v>70</v>
      </c>
      <c r="U643" s="28" t="s">
        <v>3413</v>
      </c>
      <c r="V643">
        <v>2</v>
      </c>
      <c r="W643">
        <v>1</v>
      </c>
      <c r="X643" t="s">
        <v>242</v>
      </c>
      <c r="Y643" t="s">
        <v>642</v>
      </c>
      <c r="Z643">
        <v>2</v>
      </c>
      <c r="AA643">
        <v>3</v>
      </c>
      <c r="AB643" t="s">
        <v>3407</v>
      </c>
      <c r="AC643">
        <v>4</v>
      </c>
      <c r="AD643">
        <v>1</v>
      </c>
      <c r="AE643" t="s">
        <v>3414</v>
      </c>
      <c r="AF643" s="16">
        <v>1300000</v>
      </c>
      <c r="AG643">
        <v>0</v>
      </c>
      <c r="AH643">
        <v>0</v>
      </c>
      <c r="AI643">
        <v>1</v>
      </c>
      <c r="AJ643">
        <v>0</v>
      </c>
      <c r="AK643">
        <v>0</v>
      </c>
      <c r="AL643" s="5">
        <v>1</v>
      </c>
      <c r="AM643" s="39">
        <v>1</v>
      </c>
      <c r="AN643" s="39">
        <v>2</v>
      </c>
      <c r="AO643" s="39">
        <v>1</v>
      </c>
      <c r="AP643" s="39">
        <v>1</v>
      </c>
      <c r="AQ643" s="39">
        <v>1</v>
      </c>
      <c r="AR643" s="39">
        <v>1</v>
      </c>
      <c r="AS643" s="39">
        <v>1</v>
      </c>
      <c r="AT643" s="39">
        <v>2</v>
      </c>
      <c r="AU643" s="39">
        <v>2</v>
      </c>
      <c r="AV643" s="39">
        <v>1</v>
      </c>
      <c r="AW643" s="39">
        <v>1</v>
      </c>
      <c r="AX643" s="39">
        <v>1</v>
      </c>
      <c r="AY643" s="39">
        <v>1</v>
      </c>
      <c r="AZ643" s="39">
        <v>1</v>
      </c>
      <c r="BA643" s="39">
        <v>2</v>
      </c>
      <c r="BB643" s="39">
        <v>1</v>
      </c>
      <c r="BC643" s="39">
        <v>1</v>
      </c>
      <c r="BD643" s="39">
        <v>1</v>
      </c>
      <c r="BE643" s="39">
        <v>2</v>
      </c>
      <c r="BF643" s="39">
        <v>1</v>
      </c>
      <c r="BG643" s="39">
        <v>1</v>
      </c>
      <c r="BH643" s="39">
        <v>1</v>
      </c>
      <c r="BI643" s="39">
        <v>2</v>
      </c>
      <c r="BJ643" s="39">
        <v>1</v>
      </c>
      <c r="BK643" s="39">
        <v>1</v>
      </c>
      <c r="BL643" s="39">
        <v>1</v>
      </c>
      <c r="BM643" s="39">
        <v>2</v>
      </c>
      <c r="BN643" s="39">
        <v>2</v>
      </c>
      <c r="BO643" s="39">
        <v>2</v>
      </c>
      <c r="BP643" s="39">
        <v>1</v>
      </c>
      <c r="BQ643" s="39">
        <v>1</v>
      </c>
      <c r="BR643" s="39">
        <v>2</v>
      </c>
      <c r="BS643" s="39">
        <v>2</v>
      </c>
      <c r="BT643" s="39">
        <v>2</v>
      </c>
      <c r="BU643" s="39">
        <v>1</v>
      </c>
      <c r="BV643" s="39">
        <v>0</v>
      </c>
      <c r="BW643" s="39">
        <v>0</v>
      </c>
      <c r="BX643" s="39">
        <v>0</v>
      </c>
      <c r="BY643" s="5">
        <v>1</v>
      </c>
      <c r="BZ643" s="39">
        <v>1</v>
      </c>
      <c r="CA643" s="39">
        <v>1</v>
      </c>
      <c r="CB643" s="39">
        <v>2</v>
      </c>
      <c r="CC643" s="39">
        <v>2</v>
      </c>
      <c r="CD643" s="5">
        <v>1</v>
      </c>
      <c r="CF643">
        <v>2</v>
      </c>
      <c r="CL643" s="18">
        <v>0</v>
      </c>
      <c r="CM643" s="5">
        <v>2</v>
      </c>
      <c r="CN643">
        <v>2</v>
      </c>
      <c r="CW643" s="18">
        <v>0</v>
      </c>
      <c r="CX643" s="5">
        <v>2</v>
      </c>
      <c r="CY643">
        <v>2</v>
      </c>
      <c r="CZ643">
        <v>2</v>
      </c>
      <c r="DF643" s="18">
        <v>0</v>
      </c>
      <c r="DG643" s="5">
        <v>1</v>
      </c>
      <c r="DI643">
        <v>1</v>
      </c>
      <c r="DJ643">
        <v>1</v>
      </c>
      <c r="DK643" t="s">
        <v>2156</v>
      </c>
      <c r="DR643" s="18">
        <v>1</v>
      </c>
      <c r="DS643" s="5">
        <v>2</v>
      </c>
      <c r="DT643">
        <v>2</v>
      </c>
      <c r="ED643" s="18">
        <v>0</v>
      </c>
      <c r="EE643" s="5">
        <v>2</v>
      </c>
      <c r="EF643">
        <v>2</v>
      </c>
      <c r="EL643" s="18">
        <v>0</v>
      </c>
      <c r="EM643" s="5">
        <v>2</v>
      </c>
      <c r="EN643">
        <v>1</v>
      </c>
      <c r="EO643">
        <v>3</v>
      </c>
      <c r="EX643" s="18">
        <v>0</v>
      </c>
      <c r="FL643" s="18">
        <v>0</v>
      </c>
      <c r="FM643" s="5">
        <v>2</v>
      </c>
      <c r="FN643">
        <v>2</v>
      </c>
      <c r="FX643" s="18">
        <v>0</v>
      </c>
      <c r="FY643" s="5">
        <v>1</v>
      </c>
      <c r="FZ643">
        <v>1</v>
      </c>
      <c r="GA643">
        <v>2</v>
      </c>
      <c r="GB643">
        <v>2</v>
      </c>
      <c r="GE643">
        <v>1</v>
      </c>
      <c r="GF643">
        <v>2</v>
      </c>
      <c r="GG643">
        <v>1</v>
      </c>
      <c r="GH643" t="s">
        <v>2203</v>
      </c>
      <c r="GI643">
        <v>2</v>
      </c>
      <c r="GJ643">
        <v>1</v>
      </c>
      <c r="GK643" s="18">
        <v>2</v>
      </c>
      <c r="GL643" s="5">
        <v>2</v>
      </c>
      <c r="GM643" s="39">
        <v>2</v>
      </c>
      <c r="GV643" s="18">
        <v>0</v>
      </c>
      <c r="GW643" s="5">
        <v>2</v>
      </c>
      <c r="HD643" s="18">
        <v>0</v>
      </c>
      <c r="HE643" s="5">
        <v>2</v>
      </c>
      <c r="HM643">
        <v>0</v>
      </c>
      <c r="HN643" s="5">
        <v>2</v>
      </c>
      <c r="HV643">
        <v>0</v>
      </c>
      <c r="HW643" s="5">
        <v>2</v>
      </c>
      <c r="HY643">
        <v>2</v>
      </c>
      <c r="HZ643" s="7">
        <v>0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0</v>
      </c>
      <c r="IG643" s="7">
        <v>0</v>
      </c>
      <c r="IH643" s="7">
        <v>0</v>
      </c>
      <c r="II643" s="7">
        <v>2</v>
      </c>
      <c r="IJ643" s="7">
        <v>0</v>
      </c>
      <c r="IK643" s="7">
        <v>0</v>
      </c>
      <c r="IL643" s="7">
        <v>0</v>
      </c>
      <c r="IM643" s="7">
        <v>0</v>
      </c>
      <c r="IN643" s="39">
        <v>0</v>
      </c>
      <c r="IO643" s="39">
        <v>0</v>
      </c>
      <c r="IP643" s="39">
        <v>0</v>
      </c>
      <c r="IQ643" s="39">
        <v>0</v>
      </c>
      <c r="IR643" s="39">
        <v>0</v>
      </c>
      <c r="IS643" s="39">
        <v>0</v>
      </c>
      <c r="IT643" s="39">
        <v>1</v>
      </c>
      <c r="IU643" s="39">
        <v>2</v>
      </c>
      <c r="IV643" s="37" t="s">
        <v>258</v>
      </c>
      <c r="IW643" s="39">
        <v>0</v>
      </c>
      <c r="IX643" s="39">
        <v>0</v>
      </c>
      <c r="IY643" s="39">
        <v>0</v>
      </c>
      <c r="IZ643" s="39">
        <v>0</v>
      </c>
      <c r="JA643" s="9" t="s">
        <v>3407</v>
      </c>
      <c r="JB643">
        <f t="shared" ref="JB643:JB677" si="60">SUM(G643:R643)</f>
        <v>5</v>
      </c>
      <c r="JC643">
        <f t="shared" ref="JC643:JC677" si="61">SUM(HZ643:IM643)</f>
        <v>3</v>
      </c>
      <c r="JD643">
        <f t="shared" ref="JD643:JD677" si="62">SUM(IN643:IZ643)</f>
        <v>3</v>
      </c>
    </row>
    <row r="644" spans="1:265" x14ac:dyDescent="0.25">
      <c r="A644" s="29" t="s">
        <v>2459</v>
      </c>
      <c r="B644" s="29" t="s">
        <v>2460</v>
      </c>
      <c r="C644" s="13" t="s">
        <v>3415</v>
      </c>
      <c r="D644" t="s">
        <v>3317</v>
      </c>
      <c r="E644">
        <v>7</v>
      </c>
      <c r="F644" s="28">
        <v>8016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140</v>
      </c>
      <c r="T644">
        <v>90</v>
      </c>
      <c r="U644" s="28" t="s">
        <v>3416</v>
      </c>
      <c r="V644">
        <v>2</v>
      </c>
      <c r="W644">
        <v>2</v>
      </c>
      <c r="X644" t="s">
        <v>242</v>
      </c>
      <c r="Y644" t="s">
        <v>642</v>
      </c>
      <c r="Z644">
        <v>2</v>
      </c>
      <c r="AA644">
        <v>2</v>
      </c>
      <c r="AC644">
        <v>2</v>
      </c>
      <c r="AD644">
        <v>1</v>
      </c>
      <c r="AE644" t="s">
        <v>3417</v>
      </c>
      <c r="AF644" s="16">
        <v>300000</v>
      </c>
      <c r="AG644">
        <v>0</v>
      </c>
      <c r="AH644">
        <v>0</v>
      </c>
      <c r="AI644">
        <v>1</v>
      </c>
      <c r="AJ644">
        <v>0</v>
      </c>
      <c r="AK644">
        <v>1</v>
      </c>
      <c r="AL644" s="5">
        <v>0</v>
      </c>
      <c r="AM644" s="39">
        <v>0</v>
      </c>
      <c r="AN644" s="39">
        <v>0</v>
      </c>
      <c r="AO644" s="39">
        <v>0</v>
      </c>
      <c r="AP644" s="39">
        <v>0</v>
      </c>
      <c r="AQ644" s="39">
        <v>0</v>
      </c>
      <c r="AR644" s="39">
        <v>0</v>
      </c>
      <c r="AS644" s="39">
        <v>0</v>
      </c>
      <c r="AT644" s="39">
        <v>0</v>
      </c>
      <c r="AU644" s="39">
        <v>0</v>
      </c>
      <c r="AV644" s="39">
        <v>0</v>
      </c>
      <c r="AW644" s="39">
        <v>0</v>
      </c>
      <c r="AX644" s="39">
        <v>0</v>
      </c>
      <c r="AY644" s="39">
        <v>0</v>
      </c>
      <c r="AZ644" s="39">
        <v>0</v>
      </c>
      <c r="BA644" s="39">
        <v>0</v>
      </c>
      <c r="BB644" s="39">
        <v>0</v>
      </c>
      <c r="BC644" s="39">
        <v>0</v>
      </c>
      <c r="BD644" s="39">
        <v>0</v>
      </c>
      <c r="BE644" s="39">
        <v>0</v>
      </c>
      <c r="BF644" s="39">
        <v>0</v>
      </c>
      <c r="BG644" s="39">
        <v>0</v>
      </c>
      <c r="BH644" s="39">
        <v>0</v>
      </c>
      <c r="BI644" s="39">
        <v>0</v>
      </c>
      <c r="BJ644" s="39">
        <v>0</v>
      </c>
      <c r="BK644" s="39">
        <v>0</v>
      </c>
      <c r="BL644" s="39">
        <v>0</v>
      </c>
      <c r="BM644" s="39">
        <v>1</v>
      </c>
      <c r="BN644" s="39">
        <v>0</v>
      </c>
      <c r="BO644" s="39">
        <v>0</v>
      </c>
      <c r="BP644" s="39">
        <v>0</v>
      </c>
      <c r="BQ644" s="39">
        <v>0</v>
      </c>
      <c r="BR644" s="39">
        <v>1</v>
      </c>
      <c r="BS644" s="39">
        <v>0</v>
      </c>
      <c r="BT644" s="39">
        <v>0</v>
      </c>
      <c r="BU644" s="39">
        <v>0</v>
      </c>
      <c r="BV644" s="39">
        <v>0</v>
      </c>
      <c r="BW644" s="39">
        <v>0</v>
      </c>
      <c r="BX644" s="39">
        <v>0</v>
      </c>
      <c r="BY644" s="5">
        <v>1</v>
      </c>
      <c r="BZ644" s="39">
        <v>1</v>
      </c>
      <c r="CA644" s="39">
        <v>1</v>
      </c>
      <c r="CB644" s="39">
        <v>1</v>
      </c>
      <c r="CC644" s="39">
        <v>1</v>
      </c>
      <c r="CD644" s="5">
        <v>2</v>
      </c>
      <c r="CE644" s="39">
        <v>2</v>
      </c>
      <c r="CL644" s="18">
        <v>0</v>
      </c>
      <c r="CM644" s="5">
        <v>2</v>
      </c>
      <c r="CN644">
        <v>2</v>
      </c>
      <c r="CW644" s="18">
        <v>0</v>
      </c>
      <c r="CX644" s="5">
        <v>2</v>
      </c>
      <c r="CY644">
        <v>2</v>
      </c>
      <c r="CZ644">
        <v>2</v>
      </c>
      <c r="DF644" s="18">
        <v>0</v>
      </c>
      <c r="DG644" s="5">
        <v>2</v>
      </c>
      <c r="DH644">
        <v>2</v>
      </c>
      <c r="DR644" s="18">
        <v>0</v>
      </c>
      <c r="DS644" s="5">
        <v>2</v>
      </c>
      <c r="DT644">
        <v>2</v>
      </c>
      <c r="ED644" s="18">
        <v>0</v>
      </c>
      <c r="EE644" s="5">
        <v>2</v>
      </c>
      <c r="EF644">
        <v>2</v>
      </c>
      <c r="EL644" s="18">
        <v>0</v>
      </c>
      <c r="EM644" s="5">
        <v>2</v>
      </c>
      <c r="EN644">
        <v>1</v>
      </c>
      <c r="EO644">
        <v>3</v>
      </c>
      <c r="EX644" s="18">
        <v>0</v>
      </c>
      <c r="FL644" s="18">
        <v>0</v>
      </c>
      <c r="FM644" s="5">
        <v>2</v>
      </c>
      <c r="FN644">
        <v>2</v>
      </c>
      <c r="FX644" s="18">
        <v>0</v>
      </c>
      <c r="FY644" s="5">
        <v>2</v>
      </c>
      <c r="FZ644">
        <v>2</v>
      </c>
      <c r="GA644">
        <v>2</v>
      </c>
      <c r="GB644">
        <v>3</v>
      </c>
      <c r="GK644" s="18">
        <v>0</v>
      </c>
      <c r="GL644" s="5">
        <v>2</v>
      </c>
      <c r="GM644" s="39">
        <v>2</v>
      </c>
      <c r="GV644" s="18">
        <v>0</v>
      </c>
      <c r="GW644" s="5">
        <v>2</v>
      </c>
      <c r="HD644" s="18">
        <v>0</v>
      </c>
      <c r="HE644" s="5">
        <v>2</v>
      </c>
      <c r="HM644">
        <v>0</v>
      </c>
      <c r="HN644" s="5">
        <v>2</v>
      </c>
      <c r="HV644">
        <v>0</v>
      </c>
      <c r="HW644" s="5">
        <v>2</v>
      </c>
      <c r="HY644">
        <v>2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7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39">
        <v>0</v>
      </c>
      <c r="IO644" s="39">
        <v>0</v>
      </c>
      <c r="IP644" s="39">
        <v>0</v>
      </c>
      <c r="IQ644" s="39">
        <v>0</v>
      </c>
      <c r="IR644" s="39">
        <v>0</v>
      </c>
      <c r="IS644" s="39">
        <v>0</v>
      </c>
      <c r="IT644" s="39">
        <v>0</v>
      </c>
      <c r="IU644" s="39">
        <v>0</v>
      </c>
      <c r="IV644" s="37"/>
      <c r="IW644" s="39">
        <v>0</v>
      </c>
      <c r="IX644" s="39">
        <v>0</v>
      </c>
      <c r="IY644" s="39">
        <v>0</v>
      </c>
      <c r="IZ644" s="39">
        <v>0</v>
      </c>
      <c r="JA644" s="272" t="s">
        <v>561</v>
      </c>
      <c r="JB644">
        <f t="shared" si="60"/>
        <v>2</v>
      </c>
      <c r="JC644">
        <f t="shared" si="61"/>
        <v>0</v>
      </c>
      <c r="JD644">
        <f t="shared" si="62"/>
        <v>0</v>
      </c>
    </row>
    <row r="645" spans="1:265" x14ac:dyDescent="0.25">
      <c r="A645" s="29" t="s">
        <v>2464</v>
      </c>
      <c r="B645" s="29" t="s">
        <v>2465</v>
      </c>
      <c r="C645" s="13" t="s">
        <v>3418</v>
      </c>
      <c r="D645" t="s">
        <v>3317</v>
      </c>
      <c r="E645">
        <v>8</v>
      </c>
      <c r="F645" s="28">
        <v>1674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140</v>
      </c>
      <c r="T645">
        <v>90</v>
      </c>
      <c r="U645" s="51" t="s">
        <v>3419</v>
      </c>
      <c r="V645">
        <v>2</v>
      </c>
      <c r="W645">
        <v>2</v>
      </c>
      <c r="X645" t="s">
        <v>242</v>
      </c>
      <c r="Y645" t="s">
        <v>1656</v>
      </c>
      <c r="Z645">
        <v>2</v>
      </c>
      <c r="AA645">
        <v>2</v>
      </c>
      <c r="AB645" t="s">
        <v>3407</v>
      </c>
      <c r="AC645">
        <v>2</v>
      </c>
      <c r="AD645">
        <v>1</v>
      </c>
      <c r="AE645" t="s">
        <v>927</v>
      </c>
      <c r="AF645" s="16">
        <v>900000</v>
      </c>
      <c r="AG645">
        <v>0</v>
      </c>
      <c r="AH645">
        <v>0</v>
      </c>
      <c r="AI645">
        <v>1</v>
      </c>
      <c r="AJ645">
        <v>0</v>
      </c>
      <c r="AK645">
        <v>0</v>
      </c>
      <c r="AL645" s="5">
        <v>0</v>
      </c>
      <c r="AM645" s="39">
        <v>0</v>
      </c>
      <c r="AN645" s="39">
        <v>0</v>
      </c>
      <c r="AO645" s="39">
        <v>0</v>
      </c>
      <c r="AP645" s="39">
        <v>0</v>
      </c>
      <c r="AQ645" s="39">
        <v>0</v>
      </c>
      <c r="AR645" s="39">
        <v>0</v>
      </c>
      <c r="AS645" s="39">
        <v>0</v>
      </c>
      <c r="AT645" s="39">
        <v>0</v>
      </c>
      <c r="AU645" s="39">
        <v>0</v>
      </c>
      <c r="AV645" s="39">
        <v>0</v>
      </c>
      <c r="AW645" s="39">
        <v>0</v>
      </c>
      <c r="AX645" s="39">
        <v>0</v>
      </c>
      <c r="AY645" s="39">
        <v>0</v>
      </c>
      <c r="AZ645" s="39">
        <v>0</v>
      </c>
      <c r="BA645" s="39">
        <v>0</v>
      </c>
      <c r="BB645" s="39">
        <v>0</v>
      </c>
      <c r="BC645" s="39">
        <v>0</v>
      </c>
      <c r="BD645" s="39">
        <v>0</v>
      </c>
      <c r="BE645" s="39">
        <v>0</v>
      </c>
      <c r="BF645" s="39">
        <v>0</v>
      </c>
      <c r="BG645" s="39">
        <v>0</v>
      </c>
      <c r="BH645" s="39">
        <v>0</v>
      </c>
      <c r="BI645" s="39">
        <v>0</v>
      </c>
      <c r="BJ645" s="39">
        <v>0</v>
      </c>
      <c r="BK645" s="39">
        <v>0</v>
      </c>
      <c r="BL645" s="39">
        <v>0</v>
      </c>
      <c r="BM645" s="39">
        <v>0</v>
      </c>
      <c r="BN645" s="39">
        <v>1</v>
      </c>
      <c r="BO645" s="39">
        <v>1</v>
      </c>
      <c r="BP645" s="39">
        <v>1</v>
      </c>
      <c r="BQ645" s="39">
        <v>1</v>
      </c>
      <c r="BR645" s="39">
        <v>1</v>
      </c>
      <c r="BS645" s="39">
        <v>1</v>
      </c>
      <c r="BT645" s="39">
        <v>1</v>
      </c>
      <c r="BU645" s="39">
        <v>1</v>
      </c>
      <c r="BV645" s="39">
        <v>4</v>
      </c>
      <c r="BW645" s="39">
        <v>4</v>
      </c>
      <c r="BX645" s="39">
        <v>4</v>
      </c>
      <c r="BY645" s="5">
        <v>1</v>
      </c>
      <c r="BZ645" s="39">
        <v>1</v>
      </c>
      <c r="CA645" s="39">
        <v>1</v>
      </c>
      <c r="CB645" s="39">
        <v>1</v>
      </c>
      <c r="CC645" s="39">
        <v>2</v>
      </c>
      <c r="CD645" s="5">
        <v>2</v>
      </c>
      <c r="CE645" s="39">
        <v>2</v>
      </c>
      <c r="CL645" s="18">
        <v>0</v>
      </c>
      <c r="CM645" s="5">
        <v>2</v>
      </c>
      <c r="CN645">
        <v>2</v>
      </c>
      <c r="CW645" s="18">
        <v>0</v>
      </c>
      <c r="CX645" s="5">
        <v>2</v>
      </c>
      <c r="CY645">
        <v>2</v>
      </c>
      <c r="CZ645">
        <v>2</v>
      </c>
      <c r="DF645" s="18">
        <v>0</v>
      </c>
      <c r="DG645" s="5">
        <v>1</v>
      </c>
      <c r="DI645">
        <v>2</v>
      </c>
      <c r="DJ645">
        <v>1</v>
      </c>
      <c r="DK645">
        <v>5</v>
      </c>
      <c r="DR645" s="18">
        <v>0</v>
      </c>
      <c r="DS645" s="5">
        <v>2</v>
      </c>
      <c r="DT645">
        <v>2</v>
      </c>
      <c r="ED645" s="18">
        <v>0</v>
      </c>
      <c r="EE645" s="5">
        <v>2</v>
      </c>
      <c r="EF645">
        <v>2</v>
      </c>
      <c r="EL645" s="18">
        <v>0</v>
      </c>
      <c r="EM645" s="5">
        <v>2</v>
      </c>
      <c r="EN645">
        <v>1</v>
      </c>
      <c r="EO645">
        <v>3</v>
      </c>
      <c r="EX645" s="18">
        <v>0</v>
      </c>
      <c r="FL645" s="18">
        <v>0</v>
      </c>
      <c r="FM645" s="5">
        <v>2</v>
      </c>
      <c r="FN645">
        <v>2</v>
      </c>
      <c r="FX645" s="18">
        <v>0</v>
      </c>
      <c r="FY645" s="5">
        <v>1</v>
      </c>
      <c r="GA645">
        <v>2</v>
      </c>
      <c r="GB645">
        <v>2</v>
      </c>
      <c r="GE645">
        <v>1</v>
      </c>
      <c r="GF645">
        <v>2</v>
      </c>
      <c r="GG645">
        <v>1</v>
      </c>
      <c r="GH645" t="s">
        <v>317</v>
      </c>
      <c r="GI645">
        <v>1</v>
      </c>
      <c r="GJ645">
        <v>1</v>
      </c>
      <c r="GK645" s="18">
        <v>3</v>
      </c>
      <c r="GL645" s="5">
        <v>2</v>
      </c>
      <c r="GM645" s="39">
        <v>2</v>
      </c>
      <c r="GV645" s="18">
        <v>0</v>
      </c>
      <c r="GW645" s="5">
        <v>2</v>
      </c>
      <c r="HD645" s="18">
        <v>0</v>
      </c>
      <c r="HE645" s="5">
        <v>2</v>
      </c>
      <c r="HM645">
        <v>0</v>
      </c>
      <c r="HN645" s="5">
        <v>2</v>
      </c>
      <c r="HV645">
        <v>0</v>
      </c>
      <c r="HW645" s="5">
        <v>2</v>
      </c>
      <c r="HY645">
        <v>2</v>
      </c>
      <c r="HZ645" s="7">
        <v>0</v>
      </c>
      <c r="IA645" s="7">
        <v>0</v>
      </c>
      <c r="IB645" s="7">
        <v>0</v>
      </c>
      <c r="IC645" s="7">
        <v>0</v>
      </c>
      <c r="ID645" s="7">
        <v>0</v>
      </c>
      <c r="IE645" s="7">
        <v>0</v>
      </c>
      <c r="IF645" s="7">
        <v>0</v>
      </c>
      <c r="IG645" s="7">
        <v>0</v>
      </c>
      <c r="IH645" s="7">
        <v>0</v>
      </c>
      <c r="II645" s="7">
        <v>0</v>
      </c>
      <c r="IJ645" s="7">
        <v>0</v>
      </c>
      <c r="IK645" s="7">
        <v>0</v>
      </c>
      <c r="IL645" s="7">
        <v>0</v>
      </c>
      <c r="IM645" s="7">
        <v>0</v>
      </c>
      <c r="IN645" s="39">
        <v>0</v>
      </c>
      <c r="IO645" s="39">
        <v>0</v>
      </c>
      <c r="IP645" s="39">
        <v>0</v>
      </c>
      <c r="IQ645" s="39">
        <v>0</v>
      </c>
      <c r="IR645" s="39">
        <v>0</v>
      </c>
      <c r="IS645" s="39">
        <v>0</v>
      </c>
      <c r="IT645" s="39">
        <v>0</v>
      </c>
      <c r="IU645" s="39">
        <v>0</v>
      </c>
      <c r="IV645" s="37"/>
      <c r="IW645" s="39">
        <v>0</v>
      </c>
      <c r="IX645" s="39">
        <v>0</v>
      </c>
      <c r="IY645" s="39">
        <v>0</v>
      </c>
      <c r="IZ645" s="39">
        <v>0</v>
      </c>
      <c r="JA645" s="9" t="s">
        <v>3407</v>
      </c>
      <c r="JB645">
        <f t="shared" si="60"/>
        <v>4</v>
      </c>
      <c r="JC645">
        <f t="shared" si="61"/>
        <v>0</v>
      </c>
      <c r="JD645">
        <f t="shared" si="62"/>
        <v>0</v>
      </c>
    </row>
    <row r="646" spans="1:265" x14ac:dyDescent="0.25">
      <c r="A646" s="29" t="s">
        <v>2464</v>
      </c>
      <c r="B646" s="29" t="s">
        <v>2465</v>
      </c>
      <c r="C646" s="13" t="s">
        <v>3420</v>
      </c>
      <c r="D646" t="s">
        <v>3317</v>
      </c>
      <c r="E646">
        <v>9</v>
      </c>
      <c r="F646" s="28">
        <v>12586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160</v>
      </c>
      <c r="T646">
        <v>90</v>
      </c>
      <c r="U646" s="28" t="s">
        <v>3421</v>
      </c>
      <c r="V646">
        <v>1</v>
      </c>
      <c r="W646">
        <v>2</v>
      </c>
      <c r="X646" t="s">
        <v>242</v>
      </c>
      <c r="Y646" t="s">
        <v>642</v>
      </c>
      <c r="Z646">
        <v>2</v>
      </c>
      <c r="AA646">
        <v>3</v>
      </c>
      <c r="AB646" t="s">
        <v>3422</v>
      </c>
      <c r="AC646">
        <v>2</v>
      </c>
      <c r="AD646">
        <v>5</v>
      </c>
      <c r="AG646">
        <v>0</v>
      </c>
      <c r="AH646">
        <v>0</v>
      </c>
      <c r="AI646">
        <v>0</v>
      </c>
      <c r="AJ646">
        <v>0</v>
      </c>
      <c r="AK646">
        <v>1</v>
      </c>
      <c r="AL646" s="5">
        <v>1</v>
      </c>
      <c r="AM646" s="39">
        <v>1</v>
      </c>
      <c r="AN646" s="39">
        <v>2</v>
      </c>
      <c r="AO646" s="39">
        <v>0</v>
      </c>
      <c r="AP646" s="39">
        <v>1</v>
      </c>
      <c r="AQ646" s="39">
        <v>2</v>
      </c>
      <c r="AR646" s="39">
        <v>2</v>
      </c>
      <c r="AS646" s="39">
        <v>1</v>
      </c>
      <c r="AT646" s="39">
        <v>1</v>
      </c>
      <c r="AU646" s="39">
        <v>1</v>
      </c>
      <c r="AV646" s="39">
        <v>2</v>
      </c>
      <c r="AW646" s="39">
        <v>1</v>
      </c>
      <c r="AX646" s="39">
        <v>1</v>
      </c>
      <c r="AY646" s="39">
        <v>2</v>
      </c>
      <c r="AZ646" s="39">
        <v>2</v>
      </c>
      <c r="BA646" s="39">
        <v>0</v>
      </c>
      <c r="BB646" s="39">
        <v>2</v>
      </c>
      <c r="BC646" s="39">
        <v>1</v>
      </c>
      <c r="BD646" s="39">
        <v>2</v>
      </c>
      <c r="BE646" s="39">
        <v>1</v>
      </c>
      <c r="BF646" s="39">
        <v>1</v>
      </c>
      <c r="BG646" s="39">
        <v>1</v>
      </c>
      <c r="BH646" s="39">
        <v>1</v>
      </c>
      <c r="BI646" s="39">
        <v>1</v>
      </c>
      <c r="BJ646" s="39">
        <v>0</v>
      </c>
      <c r="BK646" s="39">
        <v>0</v>
      </c>
      <c r="BL646" s="39">
        <v>1</v>
      </c>
      <c r="BM646" s="39">
        <v>1</v>
      </c>
      <c r="BN646" s="39">
        <v>2</v>
      </c>
      <c r="BO646" s="39">
        <v>2</v>
      </c>
      <c r="BP646" s="39">
        <v>1</v>
      </c>
      <c r="BQ646" s="39">
        <v>2</v>
      </c>
      <c r="BR646" s="39">
        <v>2</v>
      </c>
      <c r="BS646" s="39">
        <v>2</v>
      </c>
      <c r="BT646" s="39">
        <v>1</v>
      </c>
      <c r="BU646" s="39">
        <v>1</v>
      </c>
      <c r="BV646" s="39">
        <v>0</v>
      </c>
      <c r="BW646" s="39">
        <v>2</v>
      </c>
      <c r="BX646" s="39">
        <v>2</v>
      </c>
      <c r="BY646" s="5">
        <v>1</v>
      </c>
      <c r="BZ646" s="39">
        <v>1</v>
      </c>
      <c r="CA646" s="39">
        <v>1</v>
      </c>
      <c r="CB646" s="39">
        <v>2</v>
      </c>
      <c r="CC646" s="39">
        <v>1</v>
      </c>
      <c r="CD646" s="5">
        <v>1</v>
      </c>
      <c r="CF646">
        <v>2</v>
      </c>
      <c r="CL646" s="18">
        <v>0</v>
      </c>
      <c r="CM646" s="5">
        <v>2</v>
      </c>
      <c r="CN646">
        <v>2</v>
      </c>
      <c r="CW646" s="18">
        <v>0</v>
      </c>
      <c r="CX646" s="5">
        <v>2</v>
      </c>
      <c r="CY646">
        <v>2</v>
      </c>
      <c r="CZ646">
        <v>2</v>
      </c>
      <c r="DF646" s="18">
        <v>0</v>
      </c>
      <c r="DG646" s="5">
        <v>1</v>
      </c>
      <c r="DI646">
        <v>1</v>
      </c>
      <c r="DJ646">
        <v>1</v>
      </c>
      <c r="DK646">
        <v>7</v>
      </c>
      <c r="DR646" s="18">
        <v>1</v>
      </c>
      <c r="DS646" s="5">
        <v>2</v>
      </c>
      <c r="DT646">
        <v>2</v>
      </c>
      <c r="ED646" s="18">
        <v>0</v>
      </c>
      <c r="EE646" s="5">
        <v>2</v>
      </c>
      <c r="EF646">
        <v>2</v>
      </c>
      <c r="EL646" s="18">
        <v>0</v>
      </c>
      <c r="EM646" s="5">
        <v>2</v>
      </c>
      <c r="EN646">
        <v>1</v>
      </c>
      <c r="EO646">
        <v>3</v>
      </c>
      <c r="EX646" s="18">
        <v>0</v>
      </c>
      <c r="FL646" s="18">
        <v>0</v>
      </c>
      <c r="FM646" s="5">
        <v>2</v>
      </c>
      <c r="FN646">
        <v>2</v>
      </c>
      <c r="FX646" s="18">
        <v>0</v>
      </c>
      <c r="FY646" s="5">
        <v>2</v>
      </c>
      <c r="FZ646">
        <v>1</v>
      </c>
      <c r="GA646">
        <v>2</v>
      </c>
      <c r="GB646">
        <v>3</v>
      </c>
      <c r="GK646" s="18">
        <v>0</v>
      </c>
      <c r="GL646" s="5">
        <v>2</v>
      </c>
      <c r="GM646" s="39">
        <v>2</v>
      </c>
      <c r="GV646" s="18">
        <v>0</v>
      </c>
      <c r="GW646" s="5">
        <v>2</v>
      </c>
      <c r="HD646" s="18">
        <v>0</v>
      </c>
      <c r="HE646" s="5">
        <v>2</v>
      </c>
      <c r="HM646">
        <v>0</v>
      </c>
      <c r="HN646" s="5">
        <v>2</v>
      </c>
      <c r="HV646">
        <v>0</v>
      </c>
      <c r="HW646" s="5">
        <v>2</v>
      </c>
      <c r="HY646">
        <v>2</v>
      </c>
      <c r="HZ646" s="7">
        <v>0</v>
      </c>
      <c r="IA646" s="7">
        <v>0</v>
      </c>
      <c r="IB646" s="7">
        <v>0</v>
      </c>
      <c r="IC646" s="7">
        <v>1</v>
      </c>
      <c r="ID646" s="7">
        <v>0</v>
      </c>
      <c r="IE646" s="7">
        <v>0</v>
      </c>
      <c r="IF646" s="7">
        <v>0</v>
      </c>
      <c r="IG646" s="7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  <c r="IM646" s="7">
        <v>0</v>
      </c>
      <c r="IN646" s="39">
        <v>1</v>
      </c>
      <c r="IO646" s="39">
        <v>0</v>
      </c>
      <c r="IP646" s="39">
        <v>0</v>
      </c>
      <c r="IQ646" s="39">
        <v>0</v>
      </c>
      <c r="IR646" s="39">
        <v>0</v>
      </c>
      <c r="IS646" s="39">
        <v>0</v>
      </c>
      <c r="IT646" s="39">
        <v>0</v>
      </c>
      <c r="IU646" s="39">
        <v>1</v>
      </c>
      <c r="IV646" s="37" t="s">
        <v>246</v>
      </c>
      <c r="IW646" s="39">
        <v>0</v>
      </c>
      <c r="IX646" s="39">
        <v>0</v>
      </c>
      <c r="IY646" s="39">
        <v>0</v>
      </c>
      <c r="IZ646" s="39">
        <v>0</v>
      </c>
      <c r="JA646" s="9" t="s">
        <v>3422</v>
      </c>
      <c r="JB646">
        <f t="shared" si="60"/>
        <v>2</v>
      </c>
      <c r="JC646">
        <f t="shared" si="61"/>
        <v>1</v>
      </c>
      <c r="JD646">
        <f t="shared" si="62"/>
        <v>2</v>
      </c>
    </row>
    <row r="647" spans="1:265" x14ac:dyDescent="0.25">
      <c r="A647" s="29" t="s">
        <v>2834</v>
      </c>
      <c r="B647" s="29" t="s">
        <v>2835</v>
      </c>
      <c r="C647" s="13" t="s">
        <v>3423</v>
      </c>
      <c r="D647" t="s">
        <v>3317</v>
      </c>
      <c r="E647">
        <v>10</v>
      </c>
      <c r="F647" s="28">
        <v>3094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140</v>
      </c>
      <c r="T647">
        <v>100</v>
      </c>
      <c r="U647" s="28" t="s">
        <v>3424</v>
      </c>
      <c r="V647">
        <v>1</v>
      </c>
      <c r="W647">
        <v>2</v>
      </c>
      <c r="X647" t="s">
        <v>242</v>
      </c>
      <c r="Y647" t="s">
        <v>1637</v>
      </c>
      <c r="Z647">
        <v>2</v>
      </c>
      <c r="AA647">
        <v>5</v>
      </c>
      <c r="AB647" t="s">
        <v>245</v>
      </c>
      <c r="AC647">
        <v>2</v>
      </c>
      <c r="AD647">
        <v>1</v>
      </c>
      <c r="AE647" t="s">
        <v>493</v>
      </c>
      <c r="AG647">
        <v>0</v>
      </c>
      <c r="AH647">
        <v>0</v>
      </c>
      <c r="AI647">
        <v>1</v>
      </c>
      <c r="AJ647">
        <v>0</v>
      </c>
      <c r="AK647">
        <v>1</v>
      </c>
      <c r="AL647" s="5">
        <v>0</v>
      </c>
      <c r="AM647" s="39">
        <v>0</v>
      </c>
      <c r="AN647" s="39">
        <v>0</v>
      </c>
      <c r="AO647" s="39">
        <v>0</v>
      </c>
      <c r="AP647" s="39">
        <v>0</v>
      </c>
      <c r="AQ647" s="39">
        <v>0</v>
      </c>
      <c r="AR647" s="39">
        <v>0</v>
      </c>
      <c r="AS647" s="39">
        <v>0</v>
      </c>
      <c r="AT647" s="39">
        <v>0</v>
      </c>
      <c r="AU647" s="39">
        <v>0</v>
      </c>
      <c r="AV647" s="39">
        <v>0</v>
      </c>
      <c r="AW647" s="39">
        <v>0</v>
      </c>
      <c r="AX647" s="39">
        <v>0</v>
      </c>
      <c r="AY647" s="39">
        <v>1</v>
      </c>
      <c r="AZ647" s="39">
        <v>1</v>
      </c>
      <c r="BA647" s="39">
        <v>0</v>
      </c>
      <c r="BB647" s="39">
        <v>0</v>
      </c>
      <c r="BC647" s="39">
        <v>0</v>
      </c>
      <c r="BD647" s="39">
        <v>0</v>
      </c>
      <c r="BE647" s="39">
        <v>0</v>
      </c>
      <c r="BF647" s="39">
        <v>1</v>
      </c>
      <c r="BG647" s="39">
        <v>1</v>
      </c>
      <c r="BH647" s="39">
        <v>1</v>
      </c>
      <c r="BI647" s="39">
        <v>1</v>
      </c>
      <c r="BJ647" s="39">
        <v>1</v>
      </c>
      <c r="BK647" s="39">
        <v>1</v>
      </c>
      <c r="BL647" s="39">
        <v>1</v>
      </c>
      <c r="BM647" s="39">
        <v>1</v>
      </c>
      <c r="BN647" s="39">
        <v>2</v>
      </c>
      <c r="BO647" s="39">
        <v>2</v>
      </c>
      <c r="BP647" s="39">
        <v>2</v>
      </c>
      <c r="BQ647" s="39">
        <v>1</v>
      </c>
      <c r="BR647" s="39">
        <v>2</v>
      </c>
      <c r="BS647" s="39">
        <v>1</v>
      </c>
      <c r="BT647" s="39">
        <v>2</v>
      </c>
      <c r="BU647" s="39">
        <v>2</v>
      </c>
      <c r="BV647" s="39">
        <v>7</v>
      </c>
      <c r="BW647" s="39">
        <v>7</v>
      </c>
      <c r="BX647" s="39">
        <v>7</v>
      </c>
      <c r="BY647" s="5">
        <v>1</v>
      </c>
      <c r="BZ647" s="39">
        <v>1</v>
      </c>
      <c r="CA647" s="39">
        <v>1</v>
      </c>
      <c r="CB647" s="39">
        <v>2</v>
      </c>
      <c r="CC647" s="39">
        <v>2</v>
      </c>
      <c r="CD647" s="5">
        <v>2</v>
      </c>
      <c r="CE647" s="39">
        <v>2</v>
      </c>
      <c r="CL647" s="18">
        <v>0</v>
      </c>
      <c r="CM647" s="5">
        <v>2</v>
      </c>
      <c r="CN647">
        <v>2</v>
      </c>
      <c r="CW647" s="18">
        <v>0</v>
      </c>
      <c r="CX647" s="5">
        <v>2</v>
      </c>
      <c r="CY647">
        <v>2</v>
      </c>
      <c r="CZ647">
        <v>2</v>
      </c>
      <c r="DF647" s="18">
        <v>0</v>
      </c>
      <c r="DG647" s="5">
        <v>2</v>
      </c>
      <c r="DH647">
        <v>1</v>
      </c>
      <c r="DI647">
        <v>3</v>
      </c>
      <c r="DR647" s="18">
        <v>0</v>
      </c>
      <c r="DS647" s="5">
        <v>2</v>
      </c>
      <c r="DT647">
        <v>2</v>
      </c>
      <c r="ED647" s="18">
        <v>0</v>
      </c>
      <c r="EE647" s="5">
        <v>2</v>
      </c>
      <c r="EF647">
        <v>2</v>
      </c>
      <c r="EL647" s="18">
        <v>0</v>
      </c>
      <c r="EM647" s="5">
        <v>1</v>
      </c>
      <c r="EN647">
        <v>2</v>
      </c>
      <c r="EO647">
        <v>1</v>
      </c>
      <c r="EP647">
        <v>1</v>
      </c>
      <c r="EQ647">
        <v>1</v>
      </c>
      <c r="ER647">
        <v>1</v>
      </c>
      <c r="ES647">
        <v>2</v>
      </c>
      <c r="ET647" t="s">
        <v>2203</v>
      </c>
      <c r="EU647">
        <v>2</v>
      </c>
      <c r="EV647">
        <v>2</v>
      </c>
      <c r="EW647">
        <v>1</v>
      </c>
      <c r="EX647" s="18">
        <v>2</v>
      </c>
      <c r="EY647" s="5">
        <v>3</v>
      </c>
      <c r="EZ647" s="39">
        <v>2</v>
      </c>
      <c r="FA647" s="39">
        <v>1</v>
      </c>
      <c r="FB647" s="39">
        <v>0</v>
      </c>
      <c r="FC647" s="39">
        <v>0</v>
      </c>
      <c r="FD647" s="39">
        <v>2</v>
      </c>
      <c r="FE647" s="39">
        <v>2</v>
      </c>
      <c r="FF647" s="39">
        <v>2</v>
      </c>
      <c r="FG647" s="39">
        <v>2</v>
      </c>
      <c r="FL647" s="18">
        <v>1</v>
      </c>
      <c r="FM647" s="5">
        <v>2</v>
      </c>
      <c r="FN647">
        <v>2</v>
      </c>
      <c r="FX647" s="18">
        <v>0</v>
      </c>
      <c r="FY647" s="5">
        <v>1</v>
      </c>
      <c r="GA647">
        <v>2</v>
      </c>
      <c r="GB647">
        <v>3</v>
      </c>
      <c r="GK647" s="18">
        <v>0</v>
      </c>
      <c r="GL647" s="5">
        <v>2</v>
      </c>
      <c r="GM647" s="39">
        <v>2</v>
      </c>
      <c r="GV647" s="18">
        <v>0</v>
      </c>
      <c r="GW647" s="5">
        <v>2</v>
      </c>
      <c r="HD647" s="18">
        <v>0</v>
      </c>
      <c r="HE647" s="5">
        <v>2</v>
      </c>
      <c r="HM647">
        <v>0</v>
      </c>
      <c r="HN647" s="5">
        <v>2</v>
      </c>
      <c r="HV647">
        <v>0</v>
      </c>
      <c r="HW647" s="5">
        <v>2</v>
      </c>
      <c r="HY647">
        <v>2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2</v>
      </c>
      <c r="IG647" s="7">
        <v>1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45">
        <v>0</v>
      </c>
      <c r="IO647" s="45">
        <v>0</v>
      </c>
      <c r="IP647" s="45">
        <v>0</v>
      </c>
      <c r="IQ647" s="45">
        <v>0</v>
      </c>
      <c r="IR647" s="45">
        <v>0</v>
      </c>
      <c r="IS647" s="45">
        <v>0</v>
      </c>
      <c r="IT647" s="45">
        <v>2</v>
      </c>
      <c r="IU647" s="45">
        <v>0</v>
      </c>
      <c r="IV647" s="114"/>
      <c r="IW647" s="45">
        <v>1</v>
      </c>
      <c r="IX647" s="45">
        <v>1</v>
      </c>
      <c r="IY647" s="45">
        <v>1</v>
      </c>
      <c r="IZ647" s="45">
        <v>1</v>
      </c>
      <c r="JA647" s="9" t="s">
        <v>245</v>
      </c>
      <c r="JB647">
        <f t="shared" si="60"/>
        <v>7</v>
      </c>
      <c r="JC647">
        <f t="shared" si="61"/>
        <v>3</v>
      </c>
      <c r="JD647">
        <f t="shared" si="62"/>
        <v>6</v>
      </c>
    </row>
    <row r="648" spans="1:265" x14ac:dyDescent="0.25">
      <c r="A648" s="21" t="s">
        <v>2459</v>
      </c>
      <c r="B648" s="21" t="s">
        <v>3425</v>
      </c>
      <c r="C648" s="21">
        <v>87705504779</v>
      </c>
      <c r="D648" s="21" t="s">
        <v>3426</v>
      </c>
      <c r="E648" s="21">
        <v>10</v>
      </c>
      <c r="F648" s="21">
        <v>1036110273</v>
      </c>
      <c r="G648" s="21">
        <v>1</v>
      </c>
      <c r="H648" s="21">
        <v>1</v>
      </c>
      <c r="I648" s="21">
        <v>0</v>
      </c>
      <c r="J648" s="21">
        <v>0</v>
      </c>
      <c r="K648" s="21">
        <v>1</v>
      </c>
      <c r="L648" s="21">
        <v>0</v>
      </c>
      <c r="M648" s="21">
        <v>1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120</v>
      </c>
      <c r="T648" s="21">
        <v>80</v>
      </c>
      <c r="U648" s="274">
        <v>24904</v>
      </c>
      <c r="V648" s="21">
        <v>1</v>
      </c>
      <c r="W648" s="21">
        <v>2</v>
      </c>
      <c r="X648" s="21" t="s">
        <v>242</v>
      </c>
      <c r="Y648" s="21" t="s">
        <v>272</v>
      </c>
      <c r="Z648" s="21">
        <v>1</v>
      </c>
      <c r="AA648" s="21">
        <v>3</v>
      </c>
      <c r="AB648" s="21"/>
      <c r="AC648" s="21">
        <v>3</v>
      </c>
      <c r="AD648" s="21">
        <v>4</v>
      </c>
      <c r="AE648" s="21"/>
      <c r="AF648" s="21"/>
      <c r="AG648" s="21">
        <v>0</v>
      </c>
      <c r="AH648" s="21">
        <v>1</v>
      </c>
      <c r="AI648" s="21">
        <v>1</v>
      </c>
      <c r="AJ648" s="21">
        <v>0</v>
      </c>
      <c r="AK648" s="21">
        <v>0</v>
      </c>
      <c r="AL648" s="31">
        <v>2</v>
      </c>
      <c r="AM648" s="219">
        <v>1</v>
      </c>
      <c r="AN648" s="219">
        <v>0</v>
      </c>
      <c r="AO648" s="219">
        <v>0</v>
      </c>
      <c r="AP648" s="219">
        <v>0</v>
      </c>
      <c r="AQ648" s="219">
        <v>0</v>
      </c>
      <c r="AR648" s="219">
        <v>1</v>
      </c>
      <c r="AS648" s="219">
        <v>1</v>
      </c>
      <c r="AT648" s="219">
        <v>2</v>
      </c>
      <c r="AU648" s="219">
        <v>1</v>
      </c>
      <c r="AV648" s="219">
        <v>2</v>
      </c>
      <c r="AW648" s="219">
        <v>0</v>
      </c>
      <c r="AX648" s="219">
        <v>0</v>
      </c>
      <c r="AY648" s="219">
        <v>0</v>
      </c>
      <c r="AZ648" s="219">
        <v>0</v>
      </c>
      <c r="BA648" s="219">
        <v>0</v>
      </c>
      <c r="BB648" s="219">
        <v>0</v>
      </c>
      <c r="BC648" s="219">
        <v>0</v>
      </c>
      <c r="BD648" s="219">
        <v>0</v>
      </c>
      <c r="BE648" s="219">
        <v>0</v>
      </c>
      <c r="BF648" s="219">
        <v>0</v>
      </c>
      <c r="BG648" s="219">
        <v>0</v>
      </c>
      <c r="BH648" s="219">
        <v>0</v>
      </c>
      <c r="BI648" s="219">
        <v>1</v>
      </c>
      <c r="BJ648" s="219">
        <v>0</v>
      </c>
      <c r="BK648" s="219">
        <v>0</v>
      </c>
      <c r="BL648" s="219">
        <v>0</v>
      </c>
      <c r="BM648" s="219">
        <v>1</v>
      </c>
      <c r="BN648" s="219">
        <v>0</v>
      </c>
      <c r="BO648" s="219">
        <v>1</v>
      </c>
      <c r="BP648" s="219">
        <v>0</v>
      </c>
      <c r="BQ648" s="219">
        <v>1</v>
      </c>
      <c r="BR648" s="219">
        <v>1</v>
      </c>
      <c r="BS648" s="219">
        <v>1</v>
      </c>
      <c r="BT648" s="219">
        <v>0</v>
      </c>
      <c r="BU648" s="219">
        <v>0</v>
      </c>
      <c r="BV648" s="219">
        <v>30</v>
      </c>
      <c r="BW648" s="219">
        <v>2</v>
      </c>
      <c r="BX648" s="219">
        <v>6</v>
      </c>
      <c r="BY648" s="219">
        <v>2</v>
      </c>
      <c r="BZ648" s="31">
        <v>2</v>
      </c>
      <c r="CA648" s="219">
        <v>2</v>
      </c>
      <c r="CB648" s="219">
        <v>2</v>
      </c>
      <c r="CC648" s="219">
        <v>2</v>
      </c>
      <c r="CD648" s="219">
        <v>1</v>
      </c>
      <c r="CE648" s="31">
        <v>2</v>
      </c>
      <c r="CF648" s="219">
        <v>2</v>
      </c>
      <c r="CG648" s="219">
        <v>1</v>
      </c>
      <c r="CH648" s="219">
        <v>1</v>
      </c>
      <c r="CI648" s="219">
        <v>1</v>
      </c>
      <c r="CJ648" s="219">
        <v>1</v>
      </c>
      <c r="CK648" s="219">
        <v>3</v>
      </c>
      <c r="CL648" s="275">
        <v>4</v>
      </c>
      <c r="CM648" s="36">
        <v>2</v>
      </c>
      <c r="CN648" s="31">
        <v>1</v>
      </c>
      <c r="CO648" s="219">
        <v>2</v>
      </c>
      <c r="CP648" s="219">
        <v>3</v>
      </c>
      <c r="CQ648" s="219">
        <v>1</v>
      </c>
      <c r="CR648" s="219">
        <v>2</v>
      </c>
      <c r="CS648" s="219">
        <v>2</v>
      </c>
      <c r="CT648" s="219">
        <v>2</v>
      </c>
      <c r="CU648" s="219">
        <v>2</v>
      </c>
      <c r="CV648" s="219">
        <v>2</v>
      </c>
      <c r="CW648" s="275">
        <v>1</v>
      </c>
      <c r="CX648" s="36">
        <v>2</v>
      </c>
      <c r="CY648" s="31">
        <v>2</v>
      </c>
      <c r="CZ648" s="28"/>
      <c r="DA648" s="28"/>
      <c r="DB648" s="28"/>
      <c r="DC648" s="28"/>
      <c r="DD648" s="28"/>
      <c r="DE648" s="28"/>
      <c r="DF648" s="276">
        <v>0</v>
      </c>
      <c r="DG648" s="36">
        <v>2</v>
      </c>
      <c r="DH648" s="31">
        <v>2</v>
      </c>
      <c r="DI648" s="28"/>
      <c r="DJ648" s="28"/>
      <c r="DK648" s="28"/>
      <c r="DL648" s="28"/>
      <c r="DM648" s="28"/>
      <c r="DN648" s="28"/>
      <c r="DO648" s="28"/>
      <c r="DP648" s="28"/>
      <c r="DQ648" s="28"/>
      <c r="DR648" s="276">
        <v>0</v>
      </c>
      <c r="DS648" s="36">
        <v>2</v>
      </c>
      <c r="DT648" s="31">
        <v>2</v>
      </c>
      <c r="DU648" s="28"/>
      <c r="DV648" s="28"/>
      <c r="DW648" s="28"/>
      <c r="DX648" s="28"/>
      <c r="DY648" s="28"/>
      <c r="DZ648" s="28"/>
      <c r="EA648" s="28"/>
      <c r="EB648" s="28"/>
      <c r="EC648" s="28"/>
      <c r="ED648" s="276">
        <v>0</v>
      </c>
      <c r="EE648" s="36">
        <v>1</v>
      </c>
      <c r="EF648" s="31">
        <v>1</v>
      </c>
      <c r="EG648" s="32">
        <v>1</v>
      </c>
      <c r="EH648" s="32">
        <v>2</v>
      </c>
      <c r="EI648" s="32">
        <v>2</v>
      </c>
      <c r="EJ648" s="32">
        <v>1</v>
      </c>
      <c r="EK648" s="32">
        <v>1</v>
      </c>
      <c r="EL648" s="277">
        <v>2</v>
      </c>
      <c r="EM648" s="36">
        <v>2</v>
      </c>
      <c r="EN648" s="31">
        <v>1</v>
      </c>
      <c r="EO648" s="28"/>
      <c r="EP648" s="28"/>
      <c r="EQ648" s="28"/>
      <c r="ER648" s="28"/>
      <c r="ES648" s="28"/>
      <c r="ET648" s="28"/>
      <c r="EU648" s="28"/>
      <c r="EV648" s="28"/>
      <c r="EW648" s="28"/>
      <c r="EX648" s="276">
        <v>0</v>
      </c>
      <c r="EY648" s="36"/>
      <c r="EZ648" s="31"/>
      <c r="FA648" s="28"/>
      <c r="FB648" s="28"/>
      <c r="FC648" s="28"/>
      <c r="FD648" s="28"/>
      <c r="FE648" s="28"/>
      <c r="FF648" s="28"/>
      <c r="FG648" s="28"/>
      <c r="FH648" s="28"/>
      <c r="FI648" s="28"/>
      <c r="FJ648" s="28"/>
      <c r="FK648" s="28"/>
      <c r="FL648" s="276">
        <v>0</v>
      </c>
      <c r="FM648" s="36">
        <v>1</v>
      </c>
      <c r="FN648" s="31">
        <v>1</v>
      </c>
      <c r="FO648" s="28" t="s">
        <v>282</v>
      </c>
      <c r="FP648" s="32">
        <v>6</v>
      </c>
      <c r="FQ648" s="32">
        <v>1</v>
      </c>
      <c r="FR648" s="32">
        <v>1</v>
      </c>
      <c r="FS648" s="28"/>
      <c r="FT648" s="28"/>
      <c r="FU648" s="28"/>
      <c r="FV648" s="28"/>
      <c r="FW648" s="28"/>
      <c r="FX648" s="276">
        <v>0</v>
      </c>
      <c r="FY648" s="36">
        <v>2</v>
      </c>
      <c r="FZ648" s="31">
        <v>2</v>
      </c>
      <c r="GA648" s="32">
        <v>2</v>
      </c>
      <c r="GB648" s="32">
        <v>3</v>
      </c>
      <c r="GC648" s="28"/>
      <c r="GD648" s="28"/>
      <c r="GE648" s="28"/>
      <c r="GF648" s="28"/>
      <c r="GG648" s="28"/>
      <c r="GH648" s="28"/>
      <c r="GI648" s="28"/>
      <c r="GJ648" s="28"/>
      <c r="GK648" s="276">
        <v>0</v>
      </c>
      <c r="GL648" s="36">
        <v>2</v>
      </c>
      <c r="GM648" s="31">
        <v>2</v>
      </c>
      <c r="GN648" s="28"/>
      <c r="GO648" s="28"/>
      <c r="GP648" s="28"/>
      <c r="GQ648" s="28"/>
      <c r="GR648" s="28"/>
      <c r="GS648" s="28"/>
      <c r="GT648" s="28"/>
      <c r="GU648" s="28"/>
      <c r="GV648" s="276">
        <v>0</v>
      </c>
      <c r="GW648" s="278">
        <v>1</v>
      </c>
      <c r="GX648" s="31"/>
      <c r="GY648" s="28"/>
      <c r="GZ648" s="28"/>
      <c r="HA648" s="28"/>
      <c r="HB648" s="28"/>
      <c r="HC648" s="28"/>
      <c r="HD648" s="276">
        <v>0</v>
      </c>
      <c r="HE648" s="279">
        <v>2</v>
      </c>
      <c r="HF648" s="31"/>
      <c r="HG648" s="28"/>
      <c r="HH648" s="28"/>
      <c r="HI648" s="28"/>
      <c r="HJ648" s="28"/>
      <c r="HK648" s="28"/>
      <c r="HL648" s="28"/>
      <c r="HM648" s="276">
        <v>0</v>
      </c>
      <c r="HN648" s="28">
        <v>2</v>
      </c>
      <c r="HO648" s="31"/>
      <c r="HP648" s="28"/>
      <c r="HQ648" s="28"/>
      <c r="HR648" s="28"/>
      <c r="HS648" s="28"/>
      <c r="HT648" s="28"/>
      <c r="HU648" s="28"/>
      <c r="HV648" s="276">
        <v>0</v>
      </c>
      <c r="HW648" s="28">
        <v>2</v>
      </c>
      <c r="HX648" s="31">
        <v>1</v>
      </c>
      <c r="HY648" s="32">
        <v>2</v>
      </c>
      <c r="HZ648" s="25">
        <v>4</v>
      </c>
      <c r="IA648" s="34">
        <v>1</v>
      </c>
      <c r="IB648" s="34">
        <v>0</v>
      </c>
      <c r="IC648" s="34">
        <v>0</v>
      </c>
      <c r="ID648" s="34">
        <v>0</v>
      </c>
      <c r="IE648" s="34">
        <v>2</v>
      </c>
      <c r="IF648" s="34">
        <v>0</v>
      </c>
      <c r="IG648" s="34">
        <v>0</v>
      </c>
      <c r="IH648" s="34">
        <v>0</v>
      </c>
      <c r="II648" s="34">
        <v>0</v>
      </c>
      <c r="IJ648" s="34">
        <v>0</v>
      </c>
      <c r="IK648" s="34">
        <v>0</v>
      </c>
      <c r="IL648" s="34">
        <v>0</v>
      </c>
      <c r="IM648" s="34">
        <v>0</v>
      </c>
      <c r="IN648" s="34">
        <v>0</v>
      </c>
      <c r="IO648" s="34">
        <v>0</v>
      </c>
      <c r="IP648" s="34">
        <v>0</v>
      </c>
      <c r="IQ648" s="34">
        <v>0</v>
      </c>
      <c r="IR648" s="34">
        <v>0</v>
      </c>
      <c r="IS648" s="34">
        <v>0</v>
      </c>
      <c r="IT648" s="34">
        <v>0</v>
      </c>
      <c r="IU648" s="34">
        <v>2</v>
      </c>
      <c r="IV648" s="34"/>
      <c r="IW648" s="34">
        <v>1</v>
      </c>
      <c r="IX648" s="34">
        <v>0</v>
      </c>
      <c r="IY648" s="34">
        <v>1</v>
      </c>
      <c r="IZ648" s="34">
        <v>0</v>
      </c>
      <c r="JB648">
        <f t="shared" si="60"/>
        <v>4</v>
      </c>
      <c r="JC648">
        <f t="shared" si="61"/>
        <v>7</v>
      </c>
      <c r="JD648">
        <f t="shared" si="62"/>
        <v>4</v>
      </c>
      <c r="JE648" s="14"/>
    </row>
    <row r="649" spans="1:265" x14ac:dyDescent="0.25">
      <c r="A649" s="21" t="s">
        <v>2472</v>
      </c>
      <c r="B649" s="29" t="s">
        <v>3427</v>
      </c>
      <c r="C649" s="27" t="s">
        <v>3428</v>
      </c>
      <c r="D649" s="21" t="s">
        <v>3426</v>
      </c>
      <c r="E649" s="28">
        <v>11</v>
      </c>
      <c r="F649" s="28">
        <v>23187</v>
      </c>
      <c r="G649" s="21">
        <v>1</v>
      </c>
      <c r="H649" s="21">
        <v>1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120</v>
      </c>
      <c r="T649" s="21">
        <v>80</v>
      </c>
      <c r="U649" s="21" t="s">
        <v>3429</v>
      </c>
      <c r="V649" s="21">
        <v>1</v>
      </c>
      <c r="W649" s="21">
        <v>2</v>
      </c>
      <c r="X649" s="21" t="s">
        <v>242</v>
      </c>
      <c r="Y649" s="21" t="s">
        <v>642</v>
      </c>
      <c r="Z649" s="21">
        <v>2</v>
      </c>
      <c r="AA649" s="21">
        <v>1</v>
      </c>
      <c r="AB649" s="276" t="s">
        <v>3430</v>
      </c>
      <c r="AC649" s="21">
        <v>2</v>
      </c>
      <c r="AD649" s="21">
        <v>1</v>
      </c>
      <c r="AE649" s="21" t="s">
        <v>1701</v>
      </c>
      <c r="AF649" s="21" t="s">
        <v>3431</v>
      </c>
      <c r="AG649" s="21">
        <v>0</v>
      </c>
      <c r="AH649" s="21">
        <v>0</v>
      </c>
      <c r="AI649" s="21">
        <v>1</v>
      </c>
      <c r="AJ649" s="21">
        <v>0</v>
      </c>
      <c r="AK649" s="21">
        <v>0</v>
      </c>
      <c r="AL649" s="31">
        <v>1</v>
      </c>
      <c r="AM649" s="219">
        <v>2</v>
      </c>
      <c r="AN649" s="219">
        <v>1</v>
      </c>
      <c r="AO649" s="219">
        <v>0</v>
      </c>
      <c r="AP649" s="219">
        <v>0</v>
      </c>
      <c r="AQ649" s="219">
        <v>0</v>
      </c>
      <c r="AR649" s="219">
        <v>1</v>
      </c>
      <c r="AS649" s="219">
        <v>2</v>
      </c>
      <c r="AT649" s="219">
        <v>0</v>
      </c>
      <c r="AU649" s="219">
        <v>0</v>
      </c>
      <c r="AV649" s="219">
        <v>0</v>
      </c>
      <c r="AW649" s="219">
        <v>0</v>
      </c>
      <c r="AX649" s="219">
        <v>0</v>
      </c>
      <c r="AY649" s="219">
        <v>0</v>
      </c>
      <c r="AZ649" s="219">
        <v>0</v>
      </c>
      <c r="BA649" s="219">
        <v>0</v>
      </c>
      <c r="BB649" s="219">
        <v>0</v>
      </c>
      <c r="BC649" s="219">
        <v>0</v>
      </c>
      <c r="BD649" s="219">
        <v>0</v>
      </c>
      <c r="BE649" s="219">
        <v>0</v>
      </c>
      <c r="BF649" s="219">
        <v>0</v>
      </c>
      <c r="BG649" s="219">
        <v>0</v>
      </c>
      <c r="BH649" s="219">
        <v>0</v>
      </c>
      <c r="BI649" s="219">
        <v>0</v>
      </c>
      <c r="BJ649" s="219">
        <v>0</v>
      </c>
      <c r="BK649" s="219">
        <v>0</v>
      </c>
      <c r="BL649" s="219">
        <v>0</v>
      </c>
      <c r="BM649" s="219">
        <v>0</v>
      </c>
      <c r="BN649" s="219">
        <v>0</v>
      </c>
      <c r="BO649" s="219">
        <v>0</v>
      </c>
      <c r="BP649" s="219">
        <v>0</v>
      </c>
      <c r="BQ649" s="219">
        <v>0</v>
      </c>
      <c r="BR649" s="219">
        <v>1</v>
      </c>
      <c r="BS649" s="219">
        <v>1</v>
      </c>
      <c r="BT649" s="219">
        <v>0</v>
      </c>
      <c r="BU649" s="219">
        <v>0</v>
      </c>
      <c r="BV649" s="219">
        <v>30</v>
      </c>
      <c r="BW649" s="28"/>
      <c r="BX649" s="28"/>
      <c r="BY649" s="219">
        <v>1</v>
      </c>
      <c r="BZ649" s="31">
        <v>1</v>
      </c>
      <c r="CA649" s="32">
        <v>1</v>
      </c>
      <c r="CB649" s="32">
        <v>1</v>
      </c>
      <c r="CC649" s="32">
        <v>2</v>
      </c>
      <c r="CD649" s="32">
        <v>1</v>
      </c>
      <c r="CE649" s="31">
        <v>2</v>
      </c>
      <c r="CF649" s="28"/>
      <c r="CG649" s="28"/>
      <c r="CH649" s="28"/>
      <c r="CI649" s="28"/>
      <c r="CJ649" s="28"/>
      <c r="CK649" s="28"/>
      <c r="CL649" s="276">
        <v>0</v>
      </c>
      <c r="CM649" s="36">
        <v>1</v>
      </c>
      <c r="CN649" s="31">
        <v>1</v>
      </c>
      <c r="CO649" s="32">
        <v>1</v>
      </c>
      <c r="CP649" s="32">
        <v>4</v>
      </c>
      <c r="CQ649" s="32">
        <v>2</v>
      </c>
      <c r="CR649" s="32">
        <v>1</v>
      </c>
      <c r="CS649" s="32">
        <v>1</v>
      </c>
      <c r="CT649" s="32">
        <v>1</v>
      </c>
      <c r="CU649" s="28"/>
      <c r="CV649" s="28">
        <v>2</v>
      </c>
      <c r="CW649" s="276">
        <v>3</v>
      </c>
      <c r="CX649" s="36">
        <v>1</v>
      </c>
      <c r="CY649" s="31">
        <v>1</v>
      </c>
      <c r="CZ649" s="32">
        <v>1</v>
      </c>
      <c r="DA649" s="32">
        <v>2</v>
      </c>
      <c r="DB649" s="32">
        <v>2</v>
      </c>
      <c r="DC649" s="32">
        <v>1</v>
      </c>
      <c r="DD649" s="32">
        <v>1</v>
      </c>
      <c r="DE649" s="32">
        <v>1</v>
      </c>
      <c r="DF649" s="276">
        <v>2</v>
      </c>
      <c r="DG649" s="32">
        <v>1</v>
      </c>
      <c r="DH649" s="31"/>
      <c r="DI649" s="32">
        <v>2</v>
      </c>
      <c r="DJ649" s="32">
        <v>1</v>
      </c>
      <c r="DK649" s="32">
        <v>7</v>
      </c>
      <c r="DL649" s="32">
        <v>2</v>
      </c>
      <c r="DM649" s="28"/>
      <c r="DN649" s="28">
        <v>1</v>
      </c>
      <c r="DO649" s="28"/>
      <c r="DP649" s="28"/>
      <c r="DQ649" s="28">
        <v>1</v>
      </c>
      <c r="DR649" s="276">
        <v>1</v>
      </c>
      <c r="DS649" s="36">
        <v>1</v>
      </c>
      <c r="DT649" s="31"/>
      <c r="DU649" s="32">
        <v>2</v>
      </c>
      <c r="DV649" s="28" t="s">
        <v>3432</v>
      </c>
      <c r="DW649" s="32">
        <v>2</v>
      </c>
      <c r="DX649" s="32">
        <v>1</v>
      </c>
      <c r="DY649" s="32">
        <v>2</v>
      </c>
      <c r="DZ649" s="28"/>
      <c r="EA649" s="28"/>
      <c r="EB649" s="28"/>
      <c r="EC649" s="28">
        <v>2</v>
      </c>
      <c r="ED649" s="276">
        <v>1</v>
      </c>
      <c r="EE649" s="36">
        <v>1</v>
      </c>
      <c r="EF649" s="31">
        <v>1</v>
      </c>
      <c r="EG649" s="32">
        <v>1</v>
      </c>
      <c r="EH649" s="32">
        <v>1</v>
      </c>
      <c r="EI649" s="32">
        <v>3</v>
      </c>
      <c r="EJ649" s="32">
        <v>2</v>
      </c>
      <c r="EK649" s="32">
        <v>1</v>
      </c>
      <c r="EL649" s="276">
        <v>2</v>
      </c>
      <c r="EM649" s="32">
        <v>1</v>
      </c>
      <c r="EN649" s="31">
        <v>1</v>
      </c>
      <c r="EO649" s="32">
        <v>1</v>
      </c>
      <c r="EP649" s="32">
        <v>1</v>
      </c>
      <c r="EQ649" s="32">
        <v>1</v>
      </c>
      <c r="ER649" s="32">
        <v>2</v>
      </c>
      <c r="ES649" s="32">
        <v>2</v>
      </c>
      <c r="ET649" s="28" t="s">
        <v>3146</v>
      </c>
      <c r="EU649" s="28">
        <v>1</v>
      </c>
      <c r="EV649" s="28">
        <v>2</v>
      </c>
      <c r="EW649" s="28">
        <v>1</v>
      </c>
      <c r="EX649" s="276">
        <v>0</v>
      </c>
      <c r="EY649" s="36">
        <v>2</v>
      </c>
      <c r="EZ649" s="31">
        <v>2</v>
      </c>
      <c r="FA649" s="28"/>
      <c r="FB649" s="28"/>
      <c r="FC649" s="28">
        <v>1</v>
      </c>
      <c r="FD649" s="28">
        <v>1</v>
      </c>
      <c r="FE649" s="28">
        <v>1</v>
      </c>
      <c r="FF649" s="28">
        <v>2</v>
      </c>
      <c r="FG649" s="28">
        <v>1</v>
      </c>
      <c r="FH649" s="28">
        <v>3</v>
      </c>
      <c r="FI649" s="28"/>
      <c r="FJ649" s="28"/>
      <c r="FK649" s="28"/>
      <c r="FL649" s="276">
        <v>2</v>
      </c>
      <c r="FM649" s="36">
        <v>1</v>
      </c>
      <c r="FN649" s="31"/>
      <c r="FO649" s="28" t="s">
        <v>3433</v>
      </c>
      <c r="FP649" s="28">
        <v>1</v>
      </c>
      <c r="FQ649" s="28">
        <v>2</v>
      </c>
      <c r="FR649" s="28"/>
      <c r="FS649" s="28">
        <v>1</v>
      </c>
      <c r="FT649" s="28">
        <v>2</v>
      </c>
      <c r="FU649" s="28">
        <v>3</v>
      </c>
      <c r="FV649" s="28">
        <v>2</v>
      </c>
      <c r="FW649" s="28">
        <v>1</v>
      </c>
      <c r="FX649" s="276">
        <v>1</v>
      </c>
      <c r="FY649" s="36">
        <v>1</v>
      </c>
      <c r="FZ649" s="31"/>
      <c r="GA649" s="32">
        <v>1</v>
      </c>
      <c r="GB649" s="32">
        <v>1</v>
      </c>
      <c r="GC649" s="32">
        <v>2</v>
      </c>
      <c r="GD649" s="32">
        <v>2</v>
      </c>
      <c r="GE649" s="28"/>
      <c r="GF649" s="28">
        <v>3</v>
      </c>
      <c r="GG649" s="28">
        <v>1</v>
      </c>
      <c r="GH649" s="28" t="s">
        <v>3434</v>
      </c>
      <c r="GI649" s="28">
        <v>1</v>
      </c>
      <c r="GJ649" s="28">
        <v>2</v>
      </c>
      <c r="GK649" s="276">
        <v>2</v>
      </c>
      <c r="GL649" s="36">
        <v>1</v>
      </c>
      <c r="GM649" s="31"/>
      <c r="GN649" s="28"/>
      <c r="GO649" s="28">
        <v>5</v>
      </c>
      <c r="GP649" s="28">
        <v>2</v>
      </c>
      <c r="GQ649" s="28">
        <v>1</v>
      </c>
      <c r="GR649" s="28" t="s">
        <v>3435</v>
      </c>
      <c r="GS649" s="28">
        <v>1</v>
      </c>
      <c r="GT649" s="28">
        <v>1</v>
      </c>
      <c r="GU649" s="28"/>
      <c r="GV649" s="276">
        <v>2</v>
      </c>
      <c r="GW649" s="278"/>
      <c r="GX649" s="31">
        <v>2</v>
      </c>
      <c r="GY649" s="28"/>
      <c r="GZ649" s="28"/>
      <c r="HA649" s="28"/>
      <c r="HB649" s="28"/>
      <c r="HC649" s="28"/>
      <c r="HD649" s="276">
        <v>0</v>
      </c>
      <c r="HE649" s="279">
        <v>1</v>
      </c>
      <c r="HF649" s="31">
        <v>2</v>
      </c>
      <c r="HG649" s="28" t="s">
        <v>3436</v>
      </c>
      <c r="HH649" s="32">
        <v>1</v>
      </c>
      <c r="HI649" s="32">
        <v>1</v>
      </c>
      <c r="HJ649" s="32">
        <v>1</v>
      </c>
      <c r="HK649" s="32">
        <v>1</v>
      </c>
      <c r="HL649" s="32">
        <v>2</v>
      </c>
      <c r="HM649" s="276">
        <v>2</v>
      </c>
      <c r="HN649" s="32">
        <v>2</v>
      </c>
      <c r="HO649" s="31"/>
      <c r="HP649" s="28"/>
      <c r="HQ649" s="28"/>
      <c r="HR649" s="28"/>
      <c r="HS649" s="28"/>
      <c r="HT649" s="28"/>
      <c r="HU649" s="28"/>
      <c r="HV649" s="276">
        <v>0</v>
      </c>
      <c r="HW649" s="28">
        <v>1</v>
      </c>
      <c r="HX649" s="31">
        <v>1</v>
      </c>
      <c r="HY649" s="28">
        <v>2</v>
      </c>
      <c r="HZ649" s="280">
        <v>0</v>
      </c>
      <c r="IA649" s="34">
        <v>3</v>
      </c>
      <c r="IB649" s="34">
        <v>2</v>
      </c>
      <c r="IC649" s="34">
        <v>1</v>
      </c>
      <c r="ID649" s="34">
        <v>1</v>
      </c>
      <c r="IE649" s="34">
        <v>2</v>
      </c>
      <c r="IF649" s="34">
        <v>0</v>
      </c>
      <c r="IG649" s="34">
        <v>2</v>
      </c>
      <c r="IH649" s="34">
        <v>1</v>
      </c>
      <c r="II649" s="34">
        <v>2</v>
      </c>
      <c r="IJ649" s="34">
        <v>2</v>
      </c>
      <c r="IK649" s="34">
        <v>0</v>
      </c>
      <c r="IL649" s="34">
        <v>2</v>
      </c>
      <c r="IM649" s="34">
        <v>0</v>
      </c>
      <c r="IN649" s="34">
        <v>0</v>
      </c>
      <c r="IO649" s="34">
        <v>0</v>
      </c>
      <c r="IP649" s="34">
        <v>0</v>
      </c>
      <c r="IQ649" s="28"/>
      <c r="IR649" s="34">
        <v>0</v>
      </c>
      <c r="IS649" s="34">
        <v>0</v>
      </c>
      <c r="IT649" s="34">
        <v>1</v>
      </c>
      <c r="IU649" s="34">
        <v>0</v>
      </c>
      <c r="IV649" s="28"/>
      <c r="IW649" s="34">
        <v>0</v>
      </c>
      <c r="IX649" s="34">
        <v>0</v>
      </c>
      <c r="IY649" s="34">
        <v>0</v>
      </c>
      <c r="IZ649" s="34">
        <v>0</v>
      </c>
      <c r="JA649" s="276" t="s">
        <v>3430</v>
      </c>
      <c r="JB649">
        <f t="shared" si="60"/>
        <v>2</v>
      </c>
      <c r="JC649">
        <f t="shared" si="61"/>
        <v>18</v>
      </c>
      <c r="JD649">
        <f t="shared" si="62"/>
        <v>1</v>
      </c>
    </row>
    <row r="650" spans="1:265" x14ac:dyDescent="0.25">
      <c r="A650" s="21" t="s">
        <v>2472</v>
      </c>
      <c r="B650" s="29" t="s">
        <v>3427</v>
      </c>
      <c r="C650" s="27" t="s">
        <v>3437</v>
      </c>
      <c r="D650" s="21" t="s">
        <v>3426</v>
      </c>
      <c r="E650" s="28">
        <v>12</v>
      </c>
      <c r="F650" s="28">
        <v>23187</v>
      </c>
      <c r="G650" s="21">
        <v>0</v>
      </c>
      <c r="H650" s="21">
        <v>1</v>
      </c>
      <c r="I650" s="21">
        <v>0</v>
      </c>
      <c r="J650" s="21">
        <v>0</v>
      </c>
      <c r="K650" s="21">
        <v>1</v>
      </c>
      <c r="L650" s="21">
        <v>1</v>
      </c>
      <c r="M650" s="21">
        <v>1</v>
      </c>
      <c r="N650" s="21">
        <v>0</v>
      </c>
      <c r="O650" s="21">
        <v>1</v>
      </c>
      <c r="P650" s="21">
        <v>0</v>
      </c>
      <c r="Q650" s="21">
        <v>0</v>
      </c>
      <c r="R650" s="21">
        <v>1</v>
      </c>
      <c r="S650" s="21">
        <v>110</v>
      </c>
      <c r="T650" s="21">
        <v>90</v>
      </c>
      <c r="U650" s="21" t="s">
        <v>3438</v>
      </c>
      <c r="V650" s="21">
        <v>1</v>
      </c>
      <c r="W650" s="21">
        <v>2</v>
      </c>
      <c r="X650" s="21" t="s">
        <v>242</v>
      </c>
      <c r="Y650" s="21" t="s">
        <v>642</v>
      </c>
      <c r="Z650" s="21">
        <v>2</v>
      </c>
      <c r="AA650" s="21">
        <v>3</v>
      </c>
      <c r="AB650" s="276" t="s">
        <v>3430</v>
      </c>
      <c r="AC650" s="21">
        <v>4</v>
      </c>
      <c r="AD650" s="21">
        <v>1</v>
      </c>
      <c r="AE650" s="21" t="s">
        <v>3439</v>
      </c>
      <c r="AF650" s="21" t="s">
        <v>3440</v>
      </c>
      <c r="AG650" s="21">
        <v>0</v>
      </c>
      <c r="AH650" s="21">
        <v>0</v>
      </c>
      <c r="AI650" s="21">
        <v>1</v>
      </c>
      <c r="AJ650" s="21">
        <v>0</v>
      </c>
      <c r="AK650" s="21">
        <v>0</v>
      </c>
      <c r="AL650" s="31">
        <v>3</v>
      </c>
      <c r="AM650" s="219">
        <v>2</v>
      </c>
      <c r="AN650" s="219">
        <v>2</v>
      </c>
      <c r="AO650" s="219">
        <v>0</v>
      </c>
      <c r="AP650" s="219">
        <v>0</v>
      </c>
      <c r="AQ650" s="219">
        <v>0</v>
      </c>
      <c r="AR650" s="219">
        <v>0</v>
      </c>
      <c r="AS650" s="219">
        <v>2</v>
      </c>
      <c r="AT650" s="219">
        <v>0</v>
      </c>
      <c r="AU650" s="219">
        <v>0</v>
      </c>
      <c r="AV650" s="219">
        <v>1</v>
      </c>
      <c r="AW650" s="219">
        <v>0</v>
      </c>
      <c r="AX650" s="219">
        <v>0</v>
      </c>
      <c r="AY650" s="219">
        <v>0</v>
      </c>
      <c r="AZ650" s="219">
        <v>0</v>
      </c>
      <c r="BA650" s="219">
        <v>0</v>
      </c>
      <c r="BB650" s="219">
        <v>0</v>
      </c>
      <c r="BC650" s="219">
        <v>0</v>
      </c>
      <c r="BD650" s="219">
        <v>0</v>
      </c>
      <c r="BE650" s="219">
        <v>1</v>
      </c>
      <c r="BF650" s="28"/>
      <c r="BG650" s="219">
        <v>0</v>
      </c>
      <c r="BH650" s="219">
        <v>0</v>
      </c>
      <c r="BI650" s="219">
        <v>2</v>
      </c>
      <c r="BJ650" s="219">
        <v>1</v>
      </c>
      <c r="BK650" s="219">
        <v>1</v>
      </c>
      <c r="BL650" s="219">
        <v>2</v>
      </c>
      <c r="BM650" s="219">
        <v>2</v>
      </c>
      <c r="BN650" s="219">
        <v>1</v>
      </c>
      <c r="BO650" s="219">
        <v>1</v>
      </c>
      <c r="BP650" s="219">
        <v>1</v>
      </c>
      <c r="BQ650" s="219">
        <v>2</v>
      </c>
      <c r="BR650" s="219">
        <v>2</v>
      </c>
      <c r="BS650" s="219">
        <v>3</v>
      </c>
      <c r="BT650" s="219">
        <v>3</v>
      </c>
      <c r="BU650" s="219">
        <v>3</v>
      </c>
      <c r="BV650" s="28"/>
      <c r="BW650" s="219">
        <v>7</v>
      </c>
      <c r="BX650" s="219">
        <v>7</v>
      </c>
      <c r="BY650" s="219">
        <v>1</v>
      </c>
      <c r="BZ650" s="31">
        <v>1</v>
      </c>
      <c r="CA650" s="219">
        <v>3</v>
      </c>
      <c r="CB650" s="219">
        <v>3</v>
      </c>
      <c r="CC650" s="219">
        <v>1</v>
      </c>
      <c r="CD650" s="219">
        <v>1</v>
      </c>
      <c r="CE650" s="31">
        <v>2</v>
      </c>
      <c r="CF650" s="219">
        <v>1</v>
      </c>
      <c r="CG650" s="219">
        <v>2</v>
      </c>
      <c r="CH650" s="219">
        <v>1</v>
      </c>
      <c r="CI650" s="219">
        <v>2</v>
      </c>
      <c r="CJ650" s="219">
        <v>1</v>
      </c>
      <c r="CK650" s="219">
        <v>3</v>
      </c>
      <c r="CL650" s="276">
        <v>2</v>
      </c>
      <c r="CM650" s="219">
        <v>1</v>
      </c>
      <c r="CN650" s="31">
        <v>1</v>
      </c>
      <c r="CO650" s="219">
        <v>1</v>
      </c>
      <c r="CP650" s="28" t="s">
        <v>2723</v>
      </c>
      <c r="CQ650" s="28">
        <v>2</v>
      </c>
      <c r="CR650" s="28">
        <v>1</v>
      </c>
      <c r="CS650" s="28">
        <v>1</v>
      </c>
      <c r="CT650" s="28">
        <v>1</v>
      </c>
      <c r="CU650" s="28">
        <v>1</v>
      </c>
      <c r="CV650" s="28">
        <v>2</v>
      </c>
      <c r="CW650" s="276">
        <v>4</v>
      </c>
      <c r="CX650" s="36">
        <v>1</v>
      </c>
      <c r="CY650" s="31">
        <v>2</v>
      </c>
      <c r="CZ650" s="32">
        <v>1</v>
      </c>
      <c r="DA650" s="32">
        <v>2</v>
      </c>
      <c r="DB650" s="32">
        <v>1</v>
      </c>
      <c r="DC650" s="32">
        <v>2</v>
      </c>
      <c r="DD650" s="32">
        <v>2</v>
      </c>
      <c r="DE650" s="32">
        <v>1</v>
      </c>
      <c r="DF650" s="276">
        <v>1</v>
      </c>
      <c r="DG650" s="32">
        <v>1</v>
      </c>
      <c r="DH650" s="31">
        <v>2</v>
      </c>
      <c r="DI650" s="32">
        <v>1</v>
      </c>
      <c r="DJ650" s="32">
        <v>1</v>
      </c>
      <c r="DK650" s="32" t="s">
        <v>2166</v>
      </c>
      <c r="DL650" s="32">
        <v>2</v>
      </c>
      <c r="DM650" s="32">
        <v>2</v>
      </c>
      <c r="DN650" s="32">
        <v>1</v>
      </c>
      <c r="DO650" s="32">
        <v>2</v>
      </c>
      <c r="DP650" s="32">
        <v>3</v>
      </c>
      <c r="DQ650" s="32">
        <v>1</v>
      </c>
      <c r="DR650" s="276">
        <v>5</v>
      </c>
      <c r="DS650" s="32">
        <v>2</v>
      </c>
      <c r="DT650" s="31"/>
      <c r="DU650" s="32">
        <v>3</v>
      </c>
      <c r="DV650" s="28"/>
      <c r="DW650" s="28"/>
      <c r="DX650" s="28"/>
      <c r="DY650" s="28"/>
      <c r="DZ650" s="28"/>
      <c r="EA650" s="28"/>
      <c r="EB650" s="28"/>
      <c r="EC650" s="28"/>
      <c r="ED650" s="276">
        <v>1</v>
      </c>
      <c r="EE650" s="36">
        <v>1</v>
      </c>
      <c r="EF650" s="31">
        <v>1</v>
      </c>
      <c r="EG650" s="32">
        <v>2</v>
      </c>
      <c r="EH650" s="32">
        <v>1</v>
      </c>
      <c r="EI650" s="32">
        <v>2</v>
      </c>
      <c r="EJ650" s="32">
        <v>2</v>
      </c>
      <c r="EK650" s="32">
        <v>2</v>
      </c>
      <c r="EL650" s="276">
        <v>1</v>
      </c>
      <c r="EM650" s="32">
        <v>1</v>
      </c>
      <c r="EN650" s="31">
        <v>2</v>
      </c>
      <c r="EO650" s="32">
        <v>1</v>
      </c>
      <c r="EP650" s="32">
        <v>1</v>
      </c>
      <c r="EQ650" s="32">
        <v>1</v>
      </c>
      <c r="ER650" s="32">
        <v>2</v>
      </c>
      <c r="ES650" s="32">
        <v>1</v>
      </c>
      <c r="ET650" s="28" t="s">
        <v>3441</v>
      </c>
      <c r="EU650" s="28">
        <v>11</v>
      </c>
      <c r="EV650" s="28">
        <v>2</v>
      </c>
      <c r="EW650" s="28">
        <v>2</v>
      </c>
      <c r="EX650" s="276">
        <v>2</v>
      </c>
      <c r="EY650" s="36">
        <v>3</v>
      </c>
      <c r="EZ650" s="31">
        <v>3</v>
      </c>
      <c r="FA650" s="32">
        <v>1</v>
      </c>
      <c r="FB650" s="28"/>
      <c r="FC650" s="28">
        <v>1</v>
      </c>
      <c r="FD650" s="28">
        <v>1</v>
      </c>
      <c r="FE650" s="28">
        <v>1</v>
      </c>
      <c r="FF650" s="28">
        <v>2</v>
      </c>
      <c r="FG650" s="28">
        <v>1</v>
      </c>
      <c r="FH650" s="28">
        <v>3</v>
      </c>
      <c r="FI650" s="28">
        <v>3</v>
      </c>
      <c r="FJ650" s="28">
        <v>1</v>
      </c>
      <c r="FK650" s="28"/>
      <c r="FL650" s="276">
        <v>2</v>
      </c>
      <c r="FM650" s="36">
        <v>1</v>
      </c>
      <c r="FN650" s="31"/>
      <c r="FO650" s="28" t="s">
        <v>352</v>
      </c>
      <c r="FP650" s="28">
        <v>1</v>
      </c>
      <c r="FQ650" s="28">
        <v>2</v>
      </c>
      <c r="FR650" s="28"/>
      <c r="FS650" s="28">
        <v>1</v>
      </c>
      <c r="FT650" s="28">
        <v>2</v>
      </c>
      <c r="FU650" s="28">
        <v>2</v>
      </c>
      <c r="FV650" s="28">
        <v>1</v>
      </c>
      <c r="FW650" s="28">
        <v>2</v>
      </c>
      <c r="FX650" s="276">
        <v>2</v>
      </c>
      <c r="FY650" s="36">
        <v>2</v>
      </c>
      <c r="FZ650" s="31">
        <v>2</v>
      </c>
      <c r="GA650" s="32">
        <v>2</v>
      </c>
      <c r="GB650" s="32">
        <v>3</v>
      </c>
      <c r="GC650" s="28"/>
      <c r="GD650" s="28"/>
      <c r="GE650" s="28"/>
      <c r="GF650" s="28"/>
      <c r="GG650" s="28"/>
      <c r="GH650" s="28"/>
      <c r="GI650" s="28"/>
      <c r="GJ650" s="28"/>
      <c r="GK650" s="276">
        <v>0</v>
      </c>
      <c r="GL650" s="36"/>
      <c r="GM650" s="31"/>
      <c r="GN650" s="28"/>
      <c r="GO650" s="28"/>
      <c r="GP650" s="28"/>
      <c r="GQ650" s="28"/>
      <c r="GR650" s="28"/>
      <c r="GS650" s="28"/>
      <c r="GT650" s="28"/>
      <c r="GU650" s="28"/>
      <c r="GV650" s="276">
        <v>0</v>
      </c>
      <c r="GW650" s="278">
        <v>2</v>
      </c>
      <c r="GX650" s="31">
        <v>3</v>
      </c>
      <c r="GY650" s="28"/>
      <c r="GZ650" s="28"/>
      <c r="HA650" s="28"/>
      <c r="HB650" s="28"/>
      <c r="HC650" s="28"/>
      <c r="HD650" s="276">
        <v>0</v>
      </c>
      <c r="HE650" s="279">
        <v>2</v>
      </c>
      <c r="HF650" s="31"/>
      <c r="HG650" s="28"/>
      <c r="HH650" s="28"/>
      <c r="HI650" s="28"/>
      <c r="HJ650" s="28"/>
      <c r="HK650" s="28"/>
      <c r="HL650" s="28"/>
      <c r="HM650" s="276">
        <v>0</v>
      </c>
      <c r="HN650" s="28">
        <v>2</v>
      </c>
      <c r="HO650" s="31"/>
      <c r="HP650" s="28"/>
      <c r="HQ650" s="28"/>
      <c r="HR650" s="28"/>
      <c r="HS650" s="28"/>
      <c r="HT650" s="28"/>
      <c r="HU650" s="28"/>
      <c r="HV650" s="276">
        <v>0</v>
      </c>
      <c r="HW650" s="28">
        <v>1</v>
      </c>
      <c r="HX650" s="31">
        <v>2</v>
      </c>
      <c r="HY650" s="32">
        <v>2</v>
      </c>
      <c r="HZ650" s="280">
        <v>2</v>
      </c>
      <c r="IA650" s="34">
        <v>4</v>
      </c>
      <c r="IB650" s="34">
        <v>1</v>
      </c>
      <c r="IC650" s="34">
        <v>5</v>
      </c>
      <c r="ID650" s="34">
        <v>1</v>
      </c>
      <c r="IE650" s="34">
        <v>1</v>
      </c>
      <c r="IF650" s="34">
        <v>2</v>
      </c>
      <c r="IG650" s="34">
        <v>2</v>
      </c>
      <c r="IH650" s="34">
        <v>2</v>
      </c>
      <c r="II650" s="34">
        <v>0</v>
      </c>
      <c r="IJ650" s="34">
        <v>0</v>
      </c>
      <c r="IK650" s="34">
        <v>0</v>
      </c>
      <c r="IL650" s="34">
        <v>0</v>
      </c>
      <c r="IM650" s="34">
        <v>0</v>
      </c>
      <c r="IN650" s="34">
        <v>0</v>
      </c>
      <c r="IO650" s="34">
        <v>0</v>
      </c>
      <c r="IP650" s="34">
        <v>0</v>
      </c>
      <c r="IQ650" s="34">
        <v>0</v>
      </c>
      <c r="IR650" s="34">
        <v>0</v>
      </c>
      <c r="IS650" s="34">
        <v>0</v>
      </c>
      <c r="IT650" s="34">
        <v>2</v>
      </c>
      <c r="IU650" s="34">
        <v>3</v>
      </c>
      <c r="IV650" s="28"/>
      <c r="IW650" s="34">
        <v>2</v>
      </c>
      <c r="IX650" s="34">
        <v>2</v>
      </c>
      <c r="IY650" s="34">
        <v>2</v>
      </c>
      <c r="IZ650" s="34">
        <v>2</v>
      </c>
      <c r="JA650" s="276" t="s">
        <v>3430</v>
      </c>
      <c r="JB650">
        <f t="shared" si="60"/>
        <v>6</v>
      </c>
      <c r="JC650">
        <f t="shared" si="61"/>
        <v>20</v>
      </c>
      <c r="JD650">
        <f t="shared" si="62"/>
        <v>13</v>
      </c>
    </row>
    <row r="651" spans="1:265" x14ac:dyDescent="0.25">
      <c r="A651" s="21" t="s">
        <v>2472</v>
      </c>
      <c r="B651" s="29" t="s">
        <v>3427</v>
      </c>
      <c r="C651" s="27" t="s">
        <v>3442</v>
      </c>
      <c r="D651" s="21" t="s">
        <v>3426</v>
      </c>
      <c r="E651" s="28">
        <v>13</v>
      </c>
      <c r="F651" s="28">
        <v>20653</v>
      </c>
      <c r="G651" s="21">
        <v>0</v>
      </c>
      <c r="H651" s="21">
        <v>0</v>
      </c>
      <c r="I651" s="21">
        <v>0</v>
      </c>
      <c r="J651" s="21">
        <v>0</v>
      </c>
      <c r="K651" s="21">
        <v>1</v>
      </c>
      <c r="L651" s="21">
        <v>0</v>
      </c>
      <c r="M651" s="21">
        <v>0</v>
      </c>
      <c r="N651" s="21">
        <v>0</v>
      </c>
      <c r="O651" s="21">
        <v>1</v>
      </c>
      <c r="P651" s="21">
        <v>1</v>
      </c>
      <c r="Q651" s="21">
        <v>0</v>
      </c>
      <c r="R651" s="21">
        <v>0</v>
      </c>
      <c r="S651" s="21">
        <v>140</v>
      </c>
      <c r="T651" s="21">
        <v>70</v>
      </c>
      <c r="U651" s="21" t="s">
        <v>3443</v>
      </c>
      <c r="V651" s="21">
        <v>1</v>
      </c>
      <c r="W651" s="21">
        <v>2</v>
      </c>
      <c r="X651" s="21"/>
      <c r="Y651" s="21"/>
      <c r="Z651" s="21">
        <v>2</v>
      </c>
      <c r="AA651" s="21">
        <v>3</v>
      </c>
      <c r="AB651" s="21"/>
      <c r="AC651" s="21">
        <v>4</v>
      </c>
      <c r="AD651" s="21">
        <v>1</v>
      </c>
      <c r="AE651" s="21" t="s">
        <v>493</v>
      </c>
      <c r="AF651" s="21" t="s">
        <v>3444</v>
      </c>
      <c r="AG651" s="21">
        <v>0</v>
      </c>
      <c r="AH651" s="21">
        <v>0</v>
      </c>
      <c r="AI651" s="21">
        <v>1</v>
      </c>
      <c r="AJ651" s="21">
        <v>0</v>
      </c>
      <c r="AK651" s="21">
        <v>0</v>
      </c>
      <c r="AL651" s="31">
        <v>2</v>
      </c>
      <c r="AM651" s="219">
        <v>2</v>
      </c>
      <c r="AN651" s="219">
        <v>2</v>
      </c>
      <c r="AO651" s="219">
        <v>0</v>
      </c>
      <c r="AP651" s="219">
        <v>0</v>
      </c>
      <c r="AQ651" s="219">
        <v>0</v>
      </c>
      <c r="AR651" s="219">
        <v>0</v>
      </c>
      <c r="AS651" s="219">
        <v>0</v>
      </c>
      <c r="AT651" s="219">
        <v>0</v>
      </c>
      <c r="AU651" s="219">
        <v>0</v>
      </c>
      <c r="AV651" s="219">
        <v>0</v>
      </c>
      <c r="AW651" s="219">
        <v>0</v>
      </c>
      <c r="AX651" s="219">
        <v>0</v>
      </c>
      <c r="AY651" s="219">
        <v>0</v>
      </c>
      <c r="AZ651" s="219">
        <v>0</v>
      </c>
      <c r="BA651" s="219">
        <v>0</v>
      </c>
      <c r="BB651" s="219">
        <v>0</v>
      </c>
      <c r="BC651" s="219">
        <v>0</v>
      </c>
      <c r="BD651" s="219">
        <v>0</v>
      </c>
      <c r="BE651" s="219">
        <v>0</v>
      </c>
      <c r="BF651" s="28"/>
      <c r="BG651" s="219">
        <v>0</v>
      </c>
      <c r="BH651" s="219">
        <v>0</v>
      </c>
      <c r="BI651" s="219">
        <v>0</v>
      </c>
      <c r="BJ651" s="219">
        <v>0</v>
      </c>
      <c r="BK651" s="219">
        <v>0</v>
      </c>
      <c r="BL651" s="219">
        <v>0</v>
      </c>
      <c r="BM651" s="219">
        <v>0</v>
      </c>
      <c r="BN651" s="219">
        <v>0</v>
      </c>
      <c r="BO651" s="219">
        <v>0</v>
      </c>
      <c r="BP651" s="219">
        <v>0</v>
      </c>
      <c r="BQ651" s="219">
        <v>0</v>
      </c>
      <c r="BR651" s="219">
        <v>2</v>
      </c>
      <c r="BS651" s="219">
        <v>2</v>
      </c>
      <c r="BT651" s="219">
        <v>2</v>
      </c>
      <c r="BU651" s="219">
        <v>0</v>
      </c>
      <c r="BV651" s="219">
        <v>1</v>
      </c>
      <c r="BW651" s="219">
        <v>2</v>
      </c>
      <c r="BX651" s="28"/>
      <c r="BY651" s="219">
        <v>1</v>
      </c>
      <c r="BZ651" s="31">
        <v>1</v>
      </c>
      <c r="CA651" s="219">
        <v>1</v>
      </c>
      <c r="CB651" s="32">
        <v>1</v>
      </c>
      <c r="CC651" s="219">
        <v>2</v>
      </c>
      <c r="CD651" s="32">
        <v>1</v>
      </c>
      <c r="CE651" s="31"/>
      <c r="CF651" s="32">
        <v>2</v>
      </c>
      <c r="CG651" s="28"/>
      <c r="CH651" s="28"/>
      <c r="CI651" s="28"/>
      <c r="CJ651" s="28"/>
      <c r="CK651" s="28"/>
      <c r="CL651" s="276">
        <v>0</v>
      </c>
      <c r="CM651" s="36">
        <v>1</v>
      </c>
      <c r="CN651" s="31"/>
      <c r="CO651" s="28">
        <v>1</v>
      </c>
      <c r="CP651" s="28">
        <v>5</v>
      </c>
      <c r="CQ651" s="28">
        <v>2</v>
      </c>
      <c r="CR651" s="28">
        <v>2</v>
      </c>
      <c r="CS651" s="28">
        <v>1</v>
      </c>
      <c r="CT651" s="28">
        <v>1</v>
      </c>
      <c r="CU651" s="28"/>
      <c r="CV651" s="28">
        <v>1</v>
      </c>
      <c r="CW651" s="276">
        <v>2</v>
      </c>
      <c r="CX651" s="32">
        <v>1</v>
      </c>
      <c r="CY651" s="31">
        <v>2</v>
      </c>
      <c r="CZ651" s="32">
        <v>1</v>
      </c>
      <c r="DA651" s="32">
        <v>3</v>
      </c>
      <c r="DB651" s="28"/>
      <c r="DC651" s="28"/>
      <c r="DD651" s="28"/>
      <c r="DE651" s="28"/>
      <c r="DF651" s="276">
        <v>0</v>
      </c>
      <c r="DG651" s="32">
        <v>1</v>
      </c>
      <c r="DH651" s="31"/>
      <c r="DI651" s="28">
        <v>1</v>
      </c>
      <c r="DJ651" s="28">
        <v>2</v>
      </c>
      <c r="DK651" s="28"/>
      <c r="DL651" s="28">
        <v>2</v>
      </c>
      <c r="DM651" s="28"/>
      <c r="DN651" s="28">
        <v>1</v>
      </c>
      <c r="DO651" s="28"/>
      <c r="DP651" s="28"/>
      <c r="DQ651" s="28">
        <v>5</v>
      </c>
      <c r="DR651" s="276">
        <v>2</v>
      </c>
      <c r="DS651" s="32">
        <v>1</v>
      </c>
      <c r="DT651" s="31"/>
      <c r="DU651" s="32">
        <v>2</v>
      </c>
      <c r="DV651" s="32" t="s">
        <v>3445</v>
      </c>
      <c r="DW651" s="32">
        <v>2</v>
      </c>
      <c r="DX651" s="32">
        <v>2</v>
      </c>
      <c r="DY651" s="28">
        <v>2</v>
      </c>
      <c r="DZ651" s="28"/>
      <c r="EA651" s="28"/>
      <c r="EB651" s="28"/>
      <c r="EC651" s="28">
        <v>5</v>
      </c>
      <c r="ED651" s="276">
        <v>0</v>
      </c>
      <c r="EE651" s="32">
        <v>1</v>
      </c>
      <c r="EF651" s="31"/>
      <c r="EG651" s="32">
        <v>1</v>
      </c>
      <c r="EH651" s="32">
        <v>1</v>
      </c>
      <c r="EI651" s="32">
        <v>2</v>
      </c>
      <c r="EJ651" s="32">
        <v>2</v>
      </c>
      <c r="EK651" s="32">
        <v>5</v>
      </c>
      <c r="EL651" s="276">
        <v>2</v>
      </c>
      <c r="EM651" s="32">
        <v>1</v>
      </c>
      <c r="EN651" s="31">
        <v>1</v>
      </c>
      <c r="EO651" s="32">
        <v>3</v>
      </c>
      <c r="EP651" s="28"/>
      <c r="EQ651" s="28"/>
      <c r="ER651" s="28"/>
      <c r="ES651" s="28"/>
      <c r="ET651" s="28"/>
      <c r="EU651" s="28"/>
      <c r="EV651" s="28"/>
      <c r="EW651" s="28"/>
      <c r="EX651" s="276">
        <v>0</v>
      </c>
      <c r="EY651" s="36"/>
      <c r="EZ651" s="31"/>
      <c r="FA651" s="28"/>
      <c r="FB651" s="28"/>
      <c r="FC651" s="28"/>
      <c r="FD651" s="28"/>
      <c r="FE651" s="28"/>
      <c r="FF651" s="28"/>
      <c r="FG651" s="28"/>
      <c r="FH651" s="28"/>
      <c r="FI651" s="28"/>
      <c r="FJ651" s="28"/>
      <c r="FK651" s="28"/>
      <c r="FL651" s="276">
        <v>0</v>
      </c>
      <c r="FM651" s="32">
        <v>2</v>
      </c>
      <c r="FN651" s="31">
        <v>1</v>
      </c>
      <c r="FO651" s="32" t="s">
        <v>324</v>
      </c>
      <c r="FP651" s="32">
        <v>1</v>
      </c>
      <c r="FQ651" s="32">
        <v>2</v>
      </c>
      <c r="FR651" s="28"/>
      <c r="FS651" s="28">
        <v>2</v>
      </c>
      <c r="FT651" s="28">
        <v>1</v>
      </c>
      <c r="FU651" s="28">
        <v>2</v>
      </c>
      <c r="FV651" s="28">
        <v>1</v>
      </c>
      <c r="FW651" s="28">
        <v>5</v>
      </c>
      <c r="FX651" s="276">
        <v>2</v>
      </c>
      <c r="FY651" s="32">
        <v>1</v>
      </c>
      <c r="FZ651" s="31"/>
      <c r="GA651" s="32">
        <v>1</v>
      </c>
      <c r="GB651" s="32">
        <v>1</v>
      </c>
      <c r="GC651" s="32">
        <v>2</v>
      </c>
      <c r="GD651" s="32">
        <v>2</v>
      </c>
      <c r="GE651" s="28"/>
      <c r="GF651" s="28">
        <v>2</v>
      </c>
      <c r="GG651" s="28"/>
      <c r="GH651" s="28">
        <v>3</v>
      </c>
      <c r="GI651" s="28">
        <v>1</v>
      </c>
      <c r="GJ651" s="28">
        <v>5</v>
      </c>
      <c r="GK651" s="276">
        <v>1</v>
      </c>
      <c r="GL651" s="36">
        <v>1</v>
      </c>
      <c r="GM651" s="31"/>
      <c r="GN651" s="28"/>
      <c r="GO651" s="28">
        <v>6</v>
      </c>
      <c r="GP651" s="28">
        <v>2</v>
      </c>
      <c r="GQ651" s="28">
        <v>1</v>
      </c>
      <c r="GR651" s="28" t="s">
        <v>1898</v>
      </c>
      <c r="GS651" s="28">
        <v>1</v>
      </c>
      <c r="GT651" s="28">
        <v>1</v>
      </c>
      <c r="GU651" s="28">
        <v>5</v>
      </c>
      <c r="GV651" s="276">
        <v>2</v>
      </c>
      <c r="GW651" s="278"/>
      <c r="GX651" s="31">
        <v>2</v>
      </c>
      <c r="GY651" s="28"/>
      <c r="GZ651" s="28"/>
      <c r="HA651" s="28"/>
      <c r="HB651" s="28"/>
      <c r="HC651" s="28"/>
      <c r="HD651" s="276">
        <v>0</v>
      </c>
      <c r="HE651" s="279">
        <v>2</v>
      </c>
      <c r="HF651" s="31"/>
      <c r="HG651" s="28"/>
      <c r="HH651" s="28"/>
      <c r="HI651" s="28"/>
      <c r="HJ651" s="28"/>
      <c r="HK651" s="28"/>
      <c r="HL651" s="28"/>
      <c r="HM651" s="276">
        <v>0</v>
      </c>
      <c r="HN651" s="28">
        <v>1</v>
      </c>
      <c r="HO651" s="31">
        <v>1</v>
      </c>
      <c r="HP651" s="28"/>
      <c r="HQ651" s="28">
        <v>2</v>
      </c>
      <c r="HR651" s="28">
        <v>1</v>
      </c>
      <c r="HS651" s="28">
        <v>2</v>
      </c>
      <c r="HT651" s="28">
        <v>2</v>
      </c>
      <c r="HU651" s="28">
        <v>1</v>
      </c>
      <c r="HV651" s="276">
        <v>1</v>
      </c>
      <c r="HW651" s="28">
        <v>2</v>
      </c>
      <c r="HX651" s="31">
        <v>1</v>
      </c>
      <c r="HY651" s="32">
        <v>2</v>
      </c>
      <c r="HZ651" s="280">
        <v>0</v>
      </c>
      <c r="IA651" s="34">
        <v>2</v>
      </c>
      <c r="IB651" s="34">
        <v>0</v>
      </c>
      <c r="IC651" s="34">
        <v>2</v>
      </c>
      <c r="ID651" s="34">
        <v>0</v>
      </c>
      <c r="IE651" s="34">
        <v>2</v>
      </c>
      <c r="IF651" s="34">
        <v>0</v>
      </c>
      <c r="IG651" s="34">
        <v>0</v>
      </c>
      <c r="IH651" s="34">
        <v>2</v>
      </c>
      <c r="II651" s="34">
        <v>1</v>
      </c>
      <c r="IJ651" s="34">
        <v>2</v>
      </c>
      <c r="IK651" s="34">
        <v>0</v>
      </c>
      <c r="IL651" s="34">
        <v>0</v>
      </c>
      <c r="IM651" s="34">
        <v>1</v>
      </c>
      <c r="IN651" s="34">
        <v>0</v>
      </c>
      <c r="IO651" s="281">
        <v>0</v>
      </c>
      <c r="IP651" s="281">
        <v>0</v>
      </c>
      <c r="IQ651" s="281">
        <v>0</v>
      </c>
      <c r="IR651" s="281">
        <v>0</v>
      </c>
      <c r="IS651" s="281">
        <v>0</v>
      </c>
      <c r="IT651" s="281">
        <v>1</v>
      </c>
      <c r="IU651" s="281">
        <v>0</v>
      </c>
      <c r="IV651" s="281">
        <v>4</v>
      </c>
      <c r="IW651" s="281">
        <v>0</v>
      </c>
      <c r="IX651" s="281">
        <v>0</v>
      </c>
      <c r="IY651" s="281">
        <v>0</v>
      </c>
      <c r="IZ651" s="281">
        <v>0</v>
      </c>
      <c r="JA651" s="21"/>
      <c r="JB651">
        <f t="shared" si="60"/>
        <v>3</v>
      </c>
      <c r="JC651">
        <f t="shared" si="61"/>
        <v>12</v>
      </c>
      <c r="JD651">
        <f t="shared" si="62"/>
        <v>5</v>
      </c>
    </row>
    <row r="652" spans="1:265" x14ac:dyDescent="0.25">
      <c r="A652" s="21" t="s">
        <v>2472</v>
      </c>
      <c r="B652" s="29" t="s">
        <v>3427</v>
      </c>
      <c r="C652" s="27" t="s">
        <v>3446</v>
      </c>
      <c r="D652" s="21" t="s">
        <v>3426</v>
      </c>
      <c r="E652" s="28">
        <v>14</v>
      </c>
      <c r="F652" s="28">
        <v>12208</v>
      </c>
      <c r="G652" s="21">
        <v>0</v>
      </c>
      <c r="H652" s="21">
        <v>0</v>
      </c>
      <c r="I652" s="21">
        <v>1</v>
      </c>
      <c r="J652" s="21">
        <v>1</v>
      </c>
      <c r="K652" s="21">
        <v>0</v>
      </c>
      <c r="L652" s="21">
        <v>0</v>
      </c>
      <c r="M652" s="21">
        <v>1</v>
      </c>
      <c r="N652" s="21">
        <v>1</v>
      </c>
      <c r="O652" s="21">
        <v>1</v>
      </c>
      <c r="P652" s="21">
        <v>1</v>
      </c>
      <c r="Q652" s="21">
        <v>0</v>
      </c>
      <c r="R652" s="21">
        <v>0</v>
      </c>
      <c r="S652" s="21">
        <v>100</v>
      </c>
      <c r="T652" s="21">
        <v>70</v>
      </c>
      <c r="U652" s="219" t="s">
        <v>3447</v>
      </c>
      <c r="V652" s="219">
        <v>1</v>
      </c>
      <c r="W652" s="219">
        <v>2</v>
      </c>
      <c r="X652" s="21" t="s">
        <v>242</v>
      </c>
      <c r="Y652" s="21" t="s">
        <v>642</v>
      </c>
      <c r="Z652" s="21">
        <v>3</v>
      </c>
      <c r="AA652" s="21">
        <v>3</v>
      </c>
      <c r="AB652" s="276" t="s">
        <v>3430</v>
      </c>
      <c r="AC652" s="21">
        <v>4</v>
      </c>
      <c r="AD652" s="21">
        <v>5</v>
      </c>
      <c r="AE652" s="21"/>
      <c r="AF652" s="21"/>
      <c r="AG652" s="21">
        <v>0</v>
      </c>
      <c r="AH652" s="21">
        <v>0</v>
      </c>
      <c r="AI652" s="21">
        <v>1</v>
      </c>
      <c r="AJ652" s="21">
        <v>0</v>
      </c>
      <c r="AK652" s="21">
        <v>0</v>
      </c>
      <c r="AL652" s="31">
        <v>1</v>
      </c>
      <c r="AM652" s="219">
        <v>2</v>
      </c>
      <c r="AN652" s="219">
        <v>1</v>
      </c>
      <c r="AO652" s="219">
        <v>0</v>
      </c>
      <c r="AP652" s="219">
        <v>0</v>
      </c>
      <c r="AQ652" s="219">
        <v>0</v>
      </c>
      <c r="AR652" s="219">
        <v>1</v>
      </c>
      <c r="AS652" s="219">
        <v>1</v>
      </c>
      <c r="AT652" s="219">
        <v>1</v>
      </c>
      <c r="AU652" s="219">
        <v>1</v>
      </c>
      <c r="AV652" s="219">
        <v>2</v>
      </c>
      <c r="AW652" s="219">
        <v>0</v>
      </c>
      <c r="AX652" s="219">
        <v>0</v>
      </c>
      <c r="AY652" s="219">
        <v>0</v>
      </c>
      <c r="AZ652" s="219">
        <v>0</v>
      </c>
      <c r="BA652" s="219">
        <v>1</v>
      </c>
      <c r="BB652" s="219">
        <v>0</v>
      </c>
      <c r="BC652" s="219">
        <v>0</v>
      </c>
      <c r="BD652" s="219">
        <v>0</v>
      </c>
      <c r="BE652" s="219">
        <v>0</v>
      </c>
      <c r="BF652" s="219">
        <v>0</v>
      </c>
      <c r="BG652" s="219">
        <v>0</v>
      </c>
      <c r="BH652" s="219">
        <v>0</v>
      </c>
      <c r="BI652" s="219">
        <v>1</v>
      </c>
      <c r="BJ652" s="219">
        <v>0</v>
      </c>
      <c r="BK652" s="219">
        <v>0</v>
      </c>
      <c r="BL652" s="219">
        <v>0</v>
      </c>
      <c r="BM652" s="219">
        <v>1</v>
      </c>
      <c r="BN652" s="219">
        <v>0</v>
      </c>
      <c r="BO652" s="219">
        <v>1</v>
      </c>
      <c r="BP652" s="219">
        <v>0</v>
      </c>
      <c r="BQ652" s="219">
        <v>1</v>
      </c>
      <c r="BR652" s="219">
        <v>1</v>
      </c>
      <c r="BS652" s="219">
        <v>1</v>
      </c>
      <c r="BT652" s="219">
        <v>0</v>
      </c>
      <c r="BU652" s="219">
        <v>1</v>
      </c>
      <c r="BV652" s="219">
        <v>21</v>
      </c>
      <c r="BW652" s="28"/>
      <c r="BX652" s="28"/>
      <c r="BY652" s="219">
        <v>2</v>
      </c>
      <c r="BZ652" s="31">
        <v>1</v>
      </c>
      <c r="CA652" s="219">
        <v>2</v>
      </c>
      <c r="CB652" s="32">
        <v>1</v>
      </c>
      <c r="CC652" s="219">
        <v>2</v>
      </c>
      <c r="CD652" s="32">
        <v>1</v>
      </c>
      <c r="CE652" s="31"/>
      <c r="CF652" s="32">
        <v>1</v>
      </c>
      <c r="CG652" s="32">
        <v>1</v>
      </c>
      <c r="CH652" s="32">
        <v>1</v>
      </c>
      <c r="CI652" s="32">
        <v>2</v>
      </c>
      <c r="CJ652" s="32">
        <v>1</v>
      </c>
      <c r="CK652" s="32">
        <v>4</v>
      </c>
      <c r="CL652" s="276">
        <v>3</v>
      </c>
      <c r="CM652" s="32">
        <v>1</v>
      </c>
      <c r="CN652" s="31"/>
      <c r="CO652" s="32">
        <v>1</v>
      </c>
      <c r="CP652" s="32">
        <v>7</v>
      </c>
      <c r="CQ652" s="32">
        <v>1</v>
      </c>
      <c r="CR652" s="32">
        <v>1</v>
      </c>
      <c r="CS652" s="32">
        <v>1</v>
      </c>
      <c r="CT652" s="32">
        <v>1</v>
      </c>
      <c r="CU652" s="32">
        <v>1</v>
      </c>
      <c r="CV652" s="32">
        <v>4</v>
      </c>
      <c r="CW652" s="276">
        <v>5</v>
      </c>
      <c r="CX652" s="32">
        <v>2</v>
      </c>
      <c r="CY652" s="31">
        <v>2</v>
      </c>
      <c r="CZ652" s="32">
        <v>2</v>
      </c>
      <c r="DA652" s="28"/>
      <c r="DB652" s="28"/>
      <c r="DC652" s="28"/>
      <c r="DD652" s="28"/>
      <c r="DE652" s="28"/>
      <c r="DF652" s="276">
        <v>0</v>
      </c>
      <c r="DG652" s="32">
        <v>2</v>
      </c>
      <c r="DH652" s="31">
        <v>2</v>
      </c>
      <c r="DI652" s="32">
        <v>3</v>
      </c>
      <c r="DJ652" s="32">
        <v>2</v>
      </c>
      <c r="DK652" s="28"/>
      <c r="DL652" s="28">
        <v>3</v>
      </c>
      <c r="DM652" s="28"/>
      <c r="DN652" s="28"/>
      <c r="DO652" s="28"/>
      <c r="DP652" s="28"/>
      <c r="DQ652" s="28"/>
      <c r="DR652" s="276">
        <v>0</v>
      </c>
      <c r="DS652" s="32">
        <v>1</v>
      </c>
      <c r="DT652" s="31"/>
      <c r="DU652" s="32">
        <v>2</v>
      </c>
      <c r="DV652" s="32" t="s">
        <v>3448</v>
      </c>
      <c r="DW652" s="32">
        <v>1</v>
      </c>
      <c r="DX652" s="32">
        <v>2</v>
      </c>
      <c r="DY652" s="32">
        <v>2</v>
      </c>
      <c r="DZ652" s="28"/>
      <c r="EA652" s="28">
        <v>2</v>
      </c>
      <c r="EB652" s="28">
        <v>2</v>
      </c>
      <c r="EC652" s="28">
        <v>1</v>
      </c>
      <c r="ED652" s="276">
        <v>2</v>
      </c>
      <c r="EE652" s="32">
        <v>2</v>
      </c>
      <c r="EF652" s="31">
        <v>1</v>
      </c>
      <c r="EG652" s="32">
        <v>2</v>
      </c>
      <c r="EH652" s="32">
        <v>1</v>
      </c>
      <c r="EI652" s="32">
        <v>2</v>
      </c>
      <c r="EJ652" s="32">
        <v>2</v>
      </c>
      <c r="EK652" s="32">
        <v>3</v>
      </c>
      <c r="EL652" s="276">
        <v>1</v>
      </c>
      <c r="EM652" s="32">
        <v>1</v>
      </c>
      <c r="EN652" s="31">
        <v>2</v>
      </c>
      <c r="EO652" s="32">
        <v>1</v>
      </c>
      <c r="EP652" s="32">
        <v>1</v>
      </c>
      <c r="EQ652" s="32">
        <v>1</v>
      </c>
      <c r="ER652" s="32">
        <v>1</v>
      </c>
      <c r="ES652" s="32">
        <v>1</v>
      </c>
      <c r="ET652" s="28" t="s">
        <v>2268</v>
      </c>
      <c r="EU652" s="28">
        <v>6</v>
      </c>
      <c r="EV652" s="28">
        <v>2</v>
      </c>
      <c r="EW652" s="28">
        <v>4</v>
      </c>
      <c r="EX652" s="276">
        <v>3</v>
      </c>
      <c r="EY652" s="36">
        <v>3</v>
      </c>
      <c r="EZ652" s="31">
        <v>3</v>
      </c>
      <c r="FA652" s="32">
        <v>1</v>
      </c>
      <c r="FB652" s="32">
        <v>1</v>
      </c>
      <c r="FC652" s="32">
        <v>1</v>
      </c>
      <c r="FD652" s="32">
        <v>1</v>
      </c>
      <c r="FE652" s="32">
        <v>1</v>
      </c>
      <c r="FF652" s="32">
        <v>2</v>
      </c>
      <c r="FG652" s="32">
        <v>1</v>
      </c>
      <c r="FH652" s="32">
        <v>3</v>
      </c>
      <c r="FI652" s="32">
        <v>3</v>
      </c>
      <c r="FJ652" s="28"/>
      <c r="FK652" s="28"/>
      <c r="FL652" s="276">
        <v>2</v>
      </c>
      <c r="FM652" s="32">
        <v>1</v>
      </c>
      <c r="FN652" s="31">
        <v>1</v>
      </c>
      <c r="FO652" s="32" t="s">
        <v>2268</v>
      </c>
      <c r="FP652" s="32">
        <v>6</v>
      </c>
      <c r="FQ652" s="32">
        <v>2</v>
      </c>
      <c r="FR652" s="32"/>
      <c r="FS652" s="32">
        <v>1</v>
      </c>
      <c r="FT652" s="32">
        <v>2</v>
      </c>
      <c r="FU652" s="32">
        <v>1</v>
      </c>
      <c r="FV652" s="32">
        <v>1</v>
      </c>
      <c r="FW652" s="32">
        <v>4</v>
      </c>
      <c r="FX652" s="276">
        <v>3</v>
      </c>
      <c r="FY652" s="32">
        <v>1</v>
      </c>
      <c r="FZ652" s="31">
        <v>1</v>
      </c>
      <c r="GA652" s="32">
        <v>2</v>
      </c>
      <c r="GB652" s="32">
        <v>1</v>
      </c>
      <c r="GC652" s="32">
        <v>2</v>
      </c>
      <c r="GD652" s="32">
        <v>1</v>
      </c>
      <c r="GE652" s="32">
        <v>1</v>
      </c>
      <c r="GF652" s="32">
        <v>1</v>
      </c>
      <c r="GG652" s="28"/>
      <c r="GH652" s="28" t="s">
        <v>361</v>
      </c>
      <c r="GI652" s="28">
        <v>2</v>
      </c>
      <c r="GJ652" s="28">
        <v>4</v>
      </c>
      <c r="GK652" s="276">
        <v>3</v>
      </c>
      <c r="GL652" s="36"/>
      <c r="GM652" s="31">
        <v>2</v>
      </c>
      <c r="GN652" s="28"/>
      <c r="GO652" s="28"/>
      <c r="GP652" s="28"/>
      <c r="GQ652" s="28"/>
      <c r="GR652" s="28"/>
      <c r="GS652" s="28"/>
      <c r="GT652" s="28"/>
      <c r="GU652" s="28"/>
      <c r="GV652" s="276">
        <v>0</v>
      </c>
      <c r="GW652" s="278"/>
      <c r="GX652" s="31">
        <v>2</v>
      </c>
      <c r="GY652" s="28"/>
      <c r="GZ652" s="28"/>
      <c r="HA652" s="28"/>
      <c r="HB652" s="28"/>
      <c r="HC652" s="28"/>
      <c r="HD652" s="276">
        <v>0</v>
      </c>
      <c r="HE652" s="279">
        <v>2</v>
      </c>
      <c r="HF652" s="31"/>
      <c r="HG652" s="28"/>
      <c r="HH652" s="28"/>
      <c r="HI652" s="28"/>
      <c r="HJ652" s="28"/>
      <c r="HK652" s="28"/>
      <c r="HL652" s="28"/>
      <c r="HM652" s="276">
        <v>0</v>
      </c>
      <c r="HN652" s="28">
        <v>2</v>
      </c>
      <c r="HO652" s="31"/>
      <c r="HP652" s="28"/>
      <c r="HQ652" s="28"/>
      <c r="HR652" s="28"/>
      <c r="HS652" s="28"/>
      <c r="HT652" s="28"/>
      <c r="HU652" s="28"/>
      <c r="HV652" s="276">
        <v>0</v>
      </c>
      <c r="HW652" s="28">
        <v>1</v>
      </c>
      <c r="HX652" s="31">
        <v>1</v>
      </c>
      <c r="HY652" s="32">
        <v>1</v>
      </c>
      <c r="HZ652" s="280">
        <v>3</v>
      </c>
      <c r="IA652" s="34">
        <v>5</v>
      </c>
      <c r="IB652" s="34">
        <v>0</v>
      </c>
      <c r="IC652" s="34">
        <v>0</v>
      </c>
      <c r="ID652" s="34">
        <v>2</v>
      </c>
      <c r="IE652" s="34">
        <v>1</v>
      </c>
      <c r="IF652" s="34">
        <v>3</v>
      </c>
      <c r="IG652" s="34">
        <v>2</v>
      </c>
      <c r="IH652" s="34">
        <v>3</v>
      </c>
      <c r="II652" s="34">
        <v>3</v>
      </c>
      <c r="IJ652" s="34">
        <v>0</v>
      </c>
      <c r="IK652" s="34">
        <v>0</v>
      </c>
      <c r="IL652" s="34">
        <v>0</v>
      </c>
      <c r="IM652" s="34">
        <v>0</v>
      </c>
      <c r="IN652" s="34">
        <v>0</v>
      </c>
      <c r="IO652" s="281">
        <v>0</v>
      </c>
      <c r="IP652" s="281">
        <v>0</v>
      </c>
      <c r="IQ652" s="281">
        <v>0</v>
      </c>
      <c r="IR652" s="281">
        <v>0</v>
      </c>
      <c r="IS652" s="281">
        <v>0</v>
      </c>
      <c r="IT652" s="281">
        <v>2</v>
      </c>
      <c r="IU652" s="281">
        <v>3</v>
      </c>
      <c r="IV652" s="28"/>
      <c r="IW652" s="281">
        <v>0</v>
      </c>
      <c r="IX652" s="281">
        <v>2</v>
      </c>
      <c r="IY652" s="281">
        <v>2</v>
      </c>
      <c r="IZ652" s="281">
        <v>3</v>
      </c>
      <c r="JA652" s="276" t="s">
        <v>3430</v>
      </c>
      <c r="JB652">
        <f t="shared" si="60"/>
        <v>6</v>
      </c>
      <c r="JC652">
        <f t="shared" si="61"/>
        <v>22</v>
      </c>
      <c r="JD652">
        <f t="shared" si="62"/>
        <v>12</v>
      </c>
    </row>
    <row r="653" spans="1:265" x14ac:dyDescent="0.25">
      <c r="A653" s="21" t="s">
        <v>2472</v>
      </c>
      <c r="B653" s="29" t="s">
        <v>3427</v>
      </c>
      <c r="C653" s="27" t="s">
        <v>3449</v>
      </c>
      <c r="D653" s="21" t="s">
        <v>3426</v>
      </c>
      <c r="E653" s="28">
        <v>15</v>
      </c>
      <c r="F653" s="28">
        <v>21134</v>
      </c>
      <c r="G653" s="21">
        <v>0</v>
      </c>
      <c r="H653" s="21">
        <v>1</v>
      </c>
      <c r="I653" s="21">
        <v>0</v>
      </c>
      <c r="J653" s="21">
        <v>1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130</v>
      </c>
      <c r="T653" s="21">
        <v>80</v>
      </c>
      <c r="U653" s="274">
        <v>31900</v>
      </c>
      <c r="V653" s="219">
        <v>1</v>
      </c>
      <c r="W653" s="219">
        <v>2</v>
      </c>
      <c r="X653" s="21" t="s">
        <v>242</v>
      </c>
      <c r="Y653" s="21" t="s">
        <v>642</v>
      </c>
      <c r="Z653" s="21">
        <v>2</v>
      </c>
      <c r="AA653" s="21">
        <v>2</v>
      </c>
      <c r="AB653" s="276" t="s">
        <v>3450</v>
      </c>
      <c r="AC653" s="21">
        <v>2</v>
      </c>
      <c r="AD653" s="21">
        <v>5</v>
      </c>
      <c r="AE653" s="21"/>
      <c r="AF653" s="21"/>
      <c r="AG653" s="21">
        <v>0</v>
      </c>
      <c r="AH653" s="21">
        <v>0</v>
      </c>
      <c r="AI653" s="21">
        <v>1</v>
      </c>
      <c r="AJ653" s="21">
        <v>0</v>
      </c>
      <c r="AK653" s="21">
        <v>0</v>
      </c>
      <c r="AL653" s="31">
        <v>1</v>
      </c>
      <c r="AM653" s="219">
        <v>3</v>
      </c>
      <c r="AN653" s="219">
        <v>1</v>
      </c>
      <c r="AO653" s="219">
        <v>0</v>
      </c>
      <c r="AP653" s="219">
        <v>0</v>
      </c>
      <c r="AQ653" s="219">
        <v>0</v>
      </c>
      <c r="AR653" s="219">
        <v>0</v>
      </c>
      <c r="AS653" s="219">
        <v>0</v>
      </c>
      <c r="AT653" s="219">
        <v>0</v>
      </c>
      <c r="AU653" s="219">
        <v>0</v>
      </c>
      <c r="AV653" s="219">
        <v>3</v>
      </c>
      <c r="AW653" s="219">
        <v>0</v>
      </c>
      <c r="AX653" s="219">
        <v>0</v>
      </c>
      <c r="AY653" s="219">
        <v>0</v>
      </c>
      <c r="AZ653" s="219">
        <v>0</v>
      </c>
      <c r="BA653" s="219">
        <v>0</v>
      </c>
      <c r="BB653" s="219">
        <v>0</v>
      </c>
      <c r="BC653" s="219">
        <v>0</v>
      </c>
      <c r="BD653" s="219">
        <v>0</v>
      </c>
      <c r="BE653" s="219">
        <v>0</v>
      </c>
      <c r="BF653" s="219">
        <v>0</v>
      </c>
      <c r="BG653" s="219">
        <v>0</v>
      </c>
      <c r="BH653" s="219">
        <v>0</v>
      </c>
      <c r="BI653" s="219">
        <v>0</v>
      </c>
      <c r="BJ653" s="28"/>
      <c r="BK653" s="28"/>
      <c r="BL653" s="28"/>
      <c r="BM653" s="28"/>
      <c r="BN653" s="219">
        <v>0</v>
      </c>
      <c r="BO653" s="219">
        <v>0</v>
      </c>
      <c r="BP653" s="219">
        <v>0</v>
      </c>
      <c r="BQ653" s="219">
        <v>2</v>
      </c>
      <c r="BR653" s="219">
        <v>3</v>
      </c>
      <c r="BS653" s="219">
        <v>1</v>
      </c>
      <c r="BT653" s="219">
        <v>1</v>
      </c>
      <c r="BU653" s="219">
        <v>1</v>
      </c>
      <c r="BV653" s="219">
        <v>7</v>
      </c>
      <c r="BW653" s="219">
        <v>2</v>
      </c>
      <c r="BX653" s="219">
        <v>2</v>
      </c>
      <c r="BY653" s="219">
        <v>1</v>
      </c>
      <c r="BZ653" s="31">
        <v>1</v>
      </c>
      <c r="CA653" s="219">
        <v>1</v>
      </c>
      <c r="CB653" s="219">
        <v>2</v>
      </c>
      <c r="CC653" s="219">
        <v>2</v>
      </c>
      <c r="CD653" s="219">
        <v>1</v>
      </c>
      <c r="CE653" s="31"/>
      <c r="CF653" s="219">
        <v>1</v>
      </c>
      <c r="CG653" s="219">
        <v>2</v>
      </c>
      <c r="CH653" s="219">
        <v>1</v>
      </c>
      <c r="CI653" s="219">
        <v>1</v>
      </c>
      <c r="CJ653" s="219">
        <v>1</v>
      </c>
      <c r="CK653" s="219">
        <v>1</v>
      </c>
      <c r="CL653" s="276">
        <v>3</v>
      </c>
      <c r="CM653" s="219">
        <v>1</v>
      </c>
      <c r="CN653" s="31"/>
      <c r="CO653" s="219">
        <v>1</v>
      </c>
      <c r="CP653" s="28" t="s">
        <v>368</v>
      </c>
      <c r="CQ653" s="32">
        <v>1</v>
      </c>
      <c r="CR653" s="32">
        <v>1</v>
      </c>
      <c r="CS653" s="32">
        <v>1</v>
      </c>
      <c r="CT653" s="32">
        <v>1</v>
      </c>
      <c r="CU653" s="32">
        <v>1</v>
      </c>
      <c r="CV653" s="32">
        <v>1</v>
      </c>
      <c r="CW653" s="276">
        <v>5</v>
      </c>
      <c r="CX653" s="32">
        <v>1</v>
      </c>
      <c r="CY653" s="31">
        <v>1</v>
      </c>
      <c r="CZ653" s="32">
        <v>1</v>
      </c>
      <c r="DA653" s="32">
        <v>1</v>
      </c>
      <c r="DB653" s="32">
        <v>2</v>
      </c>
      <c r="DC653" s="32">
        <v>1</v>
      </c>
      <c r="DD653" s="32">
        <v>1</v>
      </c>
      <c r="DE653" s="32">
        <v>1</v>
      </c>
      <c r="DF653" s="276">
        <v>3</v>
      </c>
      <c r="DG653" s="32">
        <v>1</v>
      </c>
      <c r="DH653" s="31"/>
      <c r="DI653" s="32">
        <v>2</v>
      </c>
      <c r="DJ653" s="32">
        <v>1</v>
      </c>
      <c r="DK653" s="28" t="s">
        <v>282</v>
      </c>
      <c r="DL653" s="32">
        <v>2</v>
      </c>
      <c r="DM653" s="32">
        <v>2</v>
      </c>
      <c r="DN653" s="32">
        <v>2</v>
      </c>
      <c r="DO653" s="28"/>
      <c r="DP653" s="28"/>
      <c r="DQ653" s="28"/>
      <c r="DR653" s="276">
        <v>2</v>
      </c>
      <c r="DS653" s="32">
        <v>1</v>
      </c>
      <c r="DT653" s="31"/>
      <c r="DU653" s="32">
        <v>2</v>
      </c>
      <c r="DV653" s="32" t="s">
        <v>3451</v>
      </c>
      <c r="DW653" s="32">
        <v>1</v>
      </c>
      <c r="DX653" s="32">
        <v>1</v>
      </c>
      <c r="DY653" s="32">
        <v>2</v>
      </c>
      <c r="DZ653" s="32">
        <v>1</v>
      </c>
      <c r="EA653" s="32">
        <v>2</v>
      </c>
      <c r="EB653" s="32">
        <v>2</v>
      </c>
      <c r="EC653" s="32">
        <v>1</v>
      </c>
      <c r="ED653" s="276">
        <v>2</v>
      </c>
      <c r="EE653" s="32">
        <v>2</v>
      </c>
      <c r="EF653" s="31">
        <v>1</v>
      </c>
      <c r="EG653" s="32">
        <v>3</v>
      </c>
      <c r="EH653" s="32">
        <v>2</v>
      </c>
      <c r="EI653" s="32">
        <v>3</v>
      </c>
      <c r="EJ653" s="32">
        <v>2</v>
      </c>
      <c r="EK653" s="32">
        <v>3</v>
      </c>
      <c r="EL653" s="276">
        <v>0</v>
      </c>
      <c r="EM653" s="32">
        <v>2</v>
      </c>
      <c r="EN653" s="31">
        <v>1</v>
      </c>
      <c r="EO653" s="32">
        <v>3</v>
      </c>
      <c r="EP653" s="28"/>
      <c r="EQ653" s="28"/>
      <c r="ER653" s="28"/>
      <c r="ES653" s="28"/>
      <c r="ET653" s="28"/>
      <c r="EU653" s="28"/>
      <c r="EV653" s="28"/>
      <c r="EW653" s="28"/>
      <c r="EX653" s="276">
        <v>0</v>
      </c>
      <c r="EY653" s="36">
        <v>3</v>
      </c>
      <c r="EZ653" s="31">
        <v>3</v>
      </c>
      <c r="FA653" s="32"/>
      <c r="FB653" s="32"/>
      <c r="FC653" s="32">
        <v>1</v>
      </c>
      <c r="FD653" s="32">
        <v>2</v>
      </c>
      <c r="FE653" s="32">
        <v>2</v>
      </c>
      <c r="FF653" s="32">
        <v>2</v>
      </c>
      <c r="FG653" s="32">
        <v>2</v>
      </c>
      <c r="FH653" s="28"/>
      <c r="FI653" s="28"/>
      <c r="FJ653" s="28"/>
      <c r="FK653" s="28"/>
      <c r="FL653" s="276">
        <v>0</v>
      </c>
      <c r="FM653" s="32">
        <v>2</v>
      </c>
      <c r="FN653" s="31">
        <v>2</v>
      </c>
      <c r="FO653" s="28"/>
      <c r="FP653" s="28"/>
      <c r="FQ653" s="28"/>
      <c r="FR653" s="28"/>
      <c r="FS653" s="28"/>
      <c r="FT653" s="28"/>
      <c r="FU653" s="28"/>
      <c r="FV653" s="28"/>
      <c r="FW653" s="28"/>
      <c r="FX653" s="276">
        <v>0</v>
      </c>
      <c r="FY653" s="32">
        <v>2</v>
      </c>
      <c r="FZ653" s="31">
        <v>2</v>
      </c>
      <c r="GA653" s="32">
        <v>2</v>
      </c>
      <c r="GB653" s="32">
        <v>3</v>
      </c>
      <c r="GC653" s="28"/>
      <c r="GD653" s="28"/>
      <c r="GE653" s="28"/>
      <c r="GF653" s="28"/>
      <c r="GG653" s="28"/>
      <c r="GH653" s="28"/>
      <c r="GI653" s="28"/>
      <c r="GJ653" s="28"/>
      <c r="GK653" s="276">
        <v>0</v>
      </c>
      <c r="GL653" s="36">
        <v>2</v>
      </c>
      <c r="GM653" s="31">
        <v>2</v>
      </c>
      <c r="GN653" s="28"/>
      <c r="GO653" s="28"/>
      <c r="GP653" s="28"/>
      <c r="GQ653" s="28"/>
      <c r="GR653" s="28"/>
      <c r="GS653" s="28"/>
      <c r="GT653" s="28"/>
      <c r="GU653" s="28"/>
      <c r="GV653" s="276">
        <v>0</v>
      </c>
      <c r="GW653" s="278">
        <v>2</v>
      </c>
      <c r="GX653" s="31"/>
      <c r="GY653" s="28"/>
      <c r="GZ653" s="28"/>
      <c r="HA653" s="28"/>
      <c r="HB653" s="28"/>
      <c r="HC653" s="28"/>
      <c r="HD653" s="276">
        <v>0</v>
      </c>
      <c r="HE653" s="279">
        <v>2</v>
      </c>
      <c r="HF653" s="31"/>
      <c r="HG653" s="28"/>
      <c r="HH653" s="28"/>
      <c r="HI653" s="28"/>
      <c r="HJ653" s="28"/>
      <c r="HK653" s="28"/>
      <c r="HL653" s="28"/>
      <c r="HM653" s="276">
        <v>0</v>
      </c>
      <c r="HN653" s="28">
        <v>2</v>
      </c>
      <c r="HO653" s="31"/>
      <c r="HP653" s="28"/>
      <c r="HQ653" s="28"/>
      <c r="HR653" s="28"/>
      <c r="HS653" s="28"/>
      <c r="HT653" s="28"/>
      <c r="HU653" s="28"/>
      <c r="HV653" s="276">
        <v>0</v>
      </c>
      <c r="HW653" s="28">
        <v>2</v>
      </c>
      <c r="HX653" s="31"/>
      <c r="HY653" s="32">
        <v>2</v>
      </c>
      <c r="HZ653" s="280">
        <v>3</v>
      </c>
      <c r="IA653" s="34">
        <v>5</v>
      </c>
      <c r="IB653" s="34">
        <v>3</v>
      </c>
      <c r="IC653" s="34">
        <v>2</v>
      </c>
      <c r="ID653" s="34">
        <v>2</v>
      </c>
      <c r="IE653" s="34"/>
      <c r="IF653" s="34">
        <v>0</v>
      </c>
      <c r="IG653" s="34">
        <v>0</v>
      </c>
      <c r="IH653" s="34">
        <v>0</v>
      </c>
      <c r="II653" s="34">
        <v>0</v>
      </c>
      <c r="IJ653" s="34">
        <v>0</v>
      </c>
      <c r="IK653" s="34">
        <v>0</v>
      </c>
      <c r="IL653" s="34">
        <v>0</v>
      </c>
      <c r="IM653" s="34">
        <v>0</v>
      </c>
      <c r="IN653" s="34">
        <v>0</v>
      </c>
      <c r="IO653" s="281">
        <v>0</v>
      </c>
      <c r="IP653" s="281">
        <v>0</v>
      </c>
      <c r="IQ653" s="281">
        <v>0</v>
      </c>
      <c r="IR653" s="281">
        <v>0</v>
      </c>
      <c r="IS653" s="281">
        <v>0</v>
      </c>
      <c r="IT653" s="281">
        <v>0</v>
      </c>
      <c r="IU653" s="281">
        <v>3</v>
      </c>
      <c r="IV653" s="28"/>
      <c r="IW653" s="281">
        <v>0</v>
      </c>
      <c r="IX653" s="281">
        <v>3</v>
      </c>
      <c r="IY653" s="281">
        <v>1</v>
      </c>
      <c r="IZ653" s="281">
        <v>3</v>
      </c>
      <c r="JA653" s="276" t="s">
        <v>3450</v>
      </c>
      <c r="JB653">
        <f t="shared" si="60"/>
        <v>2</v>
      </c>
      <c r="JC653">
        <f t="shared" si="61"/>
        <v>15</v>
      </c>
      <c r="JD653">
        <f t="shared" si="62"/>
        <v>10</v>
      </c>
    </row>
    <row r="654" spans="1:265" x14ac:dyDescent="0.25">
      <c r="A654" s="21" t="s">
        <v>2834</v>
      </c>
      <c r="B654" s="29" t="s">
        <v>3452</v>
      </c>
      <c r="C654" s="27" t="s">
        <v>3453</v>
      </c>
      <c r="D654" s="21" t="s">
        <v>3426</v>
      </c>
      <c r="E654" s="28">
        <v>16</v>
      </c>
      <c r="F654" s="28">
        <v>21785</v>
      </c>
      <c r="G654" s="21">
        <v>1</v>
      </c>
      <c r="H654" s="21">
        <v>0</v>
      </c>
      <c r="I654" s="21">
        <v>0</v>
      </c>
      <c r="J654" s="21">
        <v>1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150</v>
      </c>
      <c r="T654" s="21">
        <v>90</v>
      </c>
      <c r="U654" s="274">
        <v>21832</v>
      </c>
      <c r="V654" s="219">
        <v>1</v>
      </c>
      <c r="W654" s="219">
        <v>2</v>
      </c>
      <c r="X654" s="21" t="s">
        <v>242</v>
      </c>
      <c r="Y654" s="21" t="s">
        <v>642</v>
      </c>
      <c r="Z654" s="21">
        <v>2</v>
      </c>
      <c r="AA654" s="21">
        <v>1</v>
      </c>
      <c r="AB654" s="276" t="s">
        <v>3430</v>
      </c>
      <c r="AC654" s="21">
        <v>1</v>
      </c>
      <c r="AD654" s="21">
        <v>3</v>
      </c>
      <c r="AE654" s="21"/>
      <c r="AF654" s="21"/>
      <c r="AG654" s="21">
        <v>0</v>
      </c>
      <c r="AH654" s="21">
        <v>1</v>
      </c>
      <c r="AI654" s="21">
        <v>1</v>
      </c>
      <c r="AJ654" s="21">
        <v>1</v>
      </c>
      <c r="AK654" s="21">
        <v>1</v>
      </c>
      <c r="AL654" s="31">
        <v>1</v>
      </c>
      <c r="AM654" s="219">
        <v>1</v>
      </c>
      <c r="AN654" s="219">
        <v>0</v>
      </c>
      <c r="AO654" s="219">
        <v>0</v>
      </c>
      <c r="AP654" s="219">
        <v>0</v>
      </c>
      <c r="AQ654" s="219">
        <v>0</v>
      </c>
      <c r="AR654" s="219">
        <v>2</v>
      </c>
      <c r="AS654" s="219">
        <v>2</v>
      </c>
      <c r="AT654" s="219">
        <v>1</v>
      </c>
      <c r="AU654" s="219">
        <v>1</v>
      </c>
      <c r="AV654" s="219">
        <v>1</v>
      </c>
      <c r="AW654" s="219">
        <v>0</v>
      </c>
      <c r="AX654" s="219">
        <v>0</v>
      </c>
      <c r="AY654" s="219">
        <v>0</v>
      </c>
      <c r="AZ654" s="219">
        <v>0</v>
      </c>
      <c r="BA654" s="219">
        <v>0</v>
      </c>
      <c r="BB654" s="219">
        <v>0</v>
      </c>
      <c r="BC654" s="219">
        <v>0</v>
      </c>
      <c r="BD654" s="219">
        <v>0</v>
      </c>
      <c r="BE654" s="219">
        <v>0</v>
      </c>
      <c r="BF654" s="219">
        <v>0</v>
      </c>
      <c r="BG654" s="219">
        <v>0</v>
      </c>
      <c r="BH654" s="219">
        <v>0</v>
      </c>
      <c r="BI654" s="219">
        <v>1</v>
      </c>
      <c r="BJ654" s="219">
        <v>0</v>
      </c>
      <c r="BK654" s="219">
        <v>0</v>
      </c>
      <c r="BL654" s="219">
        <v>0</v>
      </c>
      <c r="BM654" s="219">
        <v>1</v>
      </c>
      <c r="BN654" s="219">
        <v>0</v>
      </c>
      <c r="BO654" s="219">
        <v>0</v>
      </c>
      <c r="BP654" s="219">
        <v>0</v>
      </c>
      <c r="BQ654" s="219">
        <v>1</v>
      </c>
      <c r="BR654" s="219">
        <v>1</v>
      </c>
      <c r="BS654" s="219">
        <v>2</v>
      </c>
      <c r="BT654" s="219">
        <v>0</v>
      </c>
      <c r="BU654" s="219">
        <v>0</v>
      </c>
      <c r="BV654" s="219">
        <v>15</v>
      </c>
      <c r="BW654" s="28"/>
      <c r="BX654" s="219"/>
      <c r="BY654" s="219">
        <v>2</v>
      </c>
      <c r="BZ654" s="31">
        <v>1</v>
      </c>
      <c r="CA654" s="219">
        <v>2</v>
      </c>
      <c r="CB654" s="219">
        <v>2</v>
      </c>
      <c r="CC654" s="219">
        <v>2</v>
      </c>
      <c r="CD654" s="219">
        <v>1</v>
      </c>
      <c r="CE654" s="31"/>
      <c r="CF654" s="219">
        <v>1</v>
      </c>
      <c r="CG654" s="219">
        <v>1</v>
      </c>
      <c r="CH654" s="219">
        <v>1</v>
      </c>
      <c r="CI654" s="219">
        <v>2</v>
      </c>
      <c r="CJ654" s="219">
        <v>1</v>
      </c>
      <c r="CK654" s="219">
        <v>5</v>
      </c>
      <c r="CL654" s="276">
        <v>3</v>
      </c>
      <c r="CM654" s="219">
        <v>1</v>
      </c>
      <c r="CN654" s="31"/>
      <c r="CO654" s="219">
        <v>1</v>
      </c>
      <c r="CP654" s="219">
        <v>3</v>
      </c>
      <c r="CQ654" s="219">
        <v>1</v>
      </c>
      <c r="CR654" s="219">
        <v>1</v>
      </c>
      <c r="CS654" s="219">
        <v>1</v>
      </c>
      <c r="CT654" s="219">
        <v>1</v>
      </c>
      <c r="CU654" s="219">
        <v>1</v>
      </c>
      <c r="CV654" s="219">
        <v>4</v>
      </c>
      <c r="CW654" s="276">
        <v>5</v>
      </c>
      <c r="CX654" s="219">
        <v>1</v>
      </c>
      <c r="CY654" s="31">
        <v>1</v>
      </c>
      <c r="CZ654" s="219">
        <v>1</v>
      </c>
      <c r="DA654" s="219">
        <v>1</v>
      </c>
      <c r="DB654" s="219">
        <v>1</v>
      </c>
      <c r="DC654" s="219">
        <v>2</v>
      </c>
      <c r="DD654" s="219">
        <v>1</v>
      </c>
      <c r="DE654" s="219">
        <v>4</v>
      </c>
      <c r="DF654" s="276">
        <v>3</v>
      </c>
      <c r="DG654" s="219">
        <v>1</v>
      </c>
      <c r="DH654" s="31"/>
      <c r="DI654" s="219">
        <v>1</v>
      </c>
      <c r="DJ654" s="219">
        <v>1</v>
      </c>
      <c r="DK654" s="28" t="s">
        <v>696</v>
      </c>
      <c r="DL654" s="219">
        <v>2</v>
      </c>
      <c r="DM654" s="219">
        <v>3</v>
      </c>
      <c r="DN654" s="219">
        <v>1</v>
      </c>
      <c r="DO654" s="28"/>
      <c r="DP654" s="28"/>
      <c r="DQ654" s="28"/>
      <c r="DR654" s="276">
        <v>3</v>
      </c>
      <c r="DS654" s="32">
        <v>2</v>
      </c>
      <c r="DT654" s="31">
        <v>2</v>
      </c>
      <c r="DU654" s="28"/>
      <c r="DV654" s="28"/>
      <c r="DW654" s="28"/>
      <c r="DX654" s="28"/>
      <c r="DY654" s="28"/>
      <c r="DZ654" s="28"/>
      <c r="EA654" s="28"/>
      <c r="EB654" s="28"/>
      <c r="EC654" s="28"/>
      <c r="ED654" s="276">
        <v>0</v>
      </c>
      <c r="EE654" s="32">
        <v>1</v>
      </c>
      <c r="EF654" s="31"/>
      <c r="EG654" s="32">
        <v>3</v>
      </c>
      <c r="EH654" s="28"/>
      <c r="EI654" s="28"/>
      <c r="EJ654" s="28"/>
      <c r="EK654" s="28"/>
      <c r="EL654" s="276">
        <v>0</v>
      </c>
      <c r="EM654" s="32">
        <v>1</v>
      </c>
      <c r="EN654" s="31">
        <v>1</v>
      </c>
      <c r="EO654" s="32">
        <v>1</v>
      </c>
      <c r="EP654" s="32">
        <v>1</v>
      </c>
      <c r="EQ654" s="32">
        <v>1</v>
      </c>
      <c r="ER654" s="32">
        <v>1</v>
      </c>
      <c r="ES654" s="32">
        <v>1</v>
      </c>
      <c r="ET654" s="28" t="s">
        <v>3454</v>
      </c>
      <c r="EU654" s="28">
        <v>5</v>
      </c>
      <c r="EV654" s="28">
        <v>2</v>
      </c>
      <c r="EW654" s="28">
        <v>5</v>
      </c>
      <c r="EX654" s="276">
        <v>3</v>
      </c>
      <c r="EY654" s="36">
        <v>3</v>
      </c>
      <c r="EZ654" s="31">
        <v>4</v>
      </c>
      <c r="FA654" s="32">
        <v>1</v>
      </c>
      <c r="FB654" s="32">
        <v>1</v>
      </c>
      <c r="FC654" s="32">
        <v>1</v>
      </c>
      <c r="FD654" s="32">
        <v>1</v>
      </c>
      <c r="FE654" s="32">
        <v>1</v>
      </c>
      <c r="FF654" s="32">
        <v>1</v>
      </c>
      <c r="FG654" s="32">
        <v>1</v>
      </c>
      <c r="FH654" s="32">
        <v>1</v>
      </c>
      <c r="FI654" s="32">
        <v>3</v>
      </c>
      <c r="FJ654" s="32">
        <v>1</v>
      </c>
      <c r="FK654" s="28"/>
      <c r="FL654" s="276">
        <v>4</v>
      </c>
      <c r="FM654" s="32">
        <v>1</v>
      </c>
      <c r="FN654" s="31"/>
      <c r="FO654" s="28" t="s">
        <v>3455</v>
      </c>
      <c r="FP654" s="28">
        <v>5</v>
      </c>
      <c r="FQ654" s="28">
        <v>2</v>
      </c>
      <c r="FR654" s="28"/>
      <c r="FS654" s="28">
        <v>1</v>
      </c>
      <c r="FT654" s="28">
        <v>1</v>
      </c>
      <c r="FU654" s="28">
        <v>2</v>
      </c>
      <c r="FV654" s="28">
        <v>1</v>
      </c>
      <c r="FW654" s="28">
        <v>5</v>
      </c>
      <c r="FX654" s="276">
        <v>3</v>
      </c>
      <c r="FY654" s="32">
        <v>1</v>
      </c>
      <c r="FZ654" s="31"/>
      <c r="GA654" s="32">
        <v>2</v>
      </c>
      <c r="GB654" s="32">
        <v>1</v>
      </c>
      <c r="GC654" s="32">
        <v>2</v>
      </c>
      <c r="GD654" s="32">
        <v>1</v>
      </c>
      <c r="GE654" s="32">
        <v>1</v>
      </c>
      <c r="GF654" s="32">
        <v>2</v>
      </c>
      <c r="GG654" s="28"/>
      <c r="GH654" s="28" t="s">
        <v>361</v>
      </c>
      <c r="GI654" s="28">
        <v>1</v>
      </c>
      <c r="GJ654" s="28">
        <v>5</v>
      </c>
      <c r="GK654" s="276">
        <v>3</v>
      </c>
      <c r="GL654" s="36"/>
      <c r="GM654" s="31">
        <v>2</v>
      </c>
      <c r="GN654" s="28"/>
      <c r="GO654" s="28"/>
      <c r="GP654" s="28"/>
      <c r="GQ654" s="28"/>
      <c r="GR654" s="28"/>
      <c r="GS654" s="28"/>
      <c r="GT654" s="28"/>
      <c r="GU654" s="28"/>
      <c r="GV654" s="276">
        <v>0</v>
      </c>
      <c r="GW654" s="278"/>
      <c r="GX654" s="31">
        <v>2</v>
      </c>
      <c r="GY654" s="28"/>
      <c r="GZ654" s="28"/>
      <c r="HA654" s="28"/>
      <c r="HB654" s="28"/>
      <c r="HC654" s="28"/>
      <c r="HD654" s="276">
        <v>0</v>
      </c>
      <c r="HE654" s="279">
        <v>2</v>
      </c>
      <c r="HF654" s="31"/>
      <c r="HG654" s="28"/>
      <c r="HH654" s="28"/>
      <c r="HI654" s="28"/>
      <c r="HJ654" s="28"/>
      <c r="HK654" s="28"/>
      <c r="HL654" s="28"/>
      <c r="HM654" s="276">
        <v>0</v>
      </c>
      <c r="HN654" s="28">
        <v>2</v>
      </c>
      <c r="HO654" s="31"/>
      <c r="HP654" s="28"/>
      <c r="HQ654" s="28"/>
      <c r="HR654" s="28"/>
      <c r="HS654" s="28"/>
      <c r="HT654" s="28"/>
      <c r="HU654" s="28"/>
      <c r="HV654" s="276">
        <v>0</v>
      </c>
      <c r="HW654" s="28">
        <v>2</v>
      </c>
      <c r="HX654" s="31"/>
      <c r="HY654" s="32">
        <v>1</v>
      </c>
      <c r="HZ654" s="280">
        <v>3</v>
      </c>
      <c r="IA654" s="34">
        <v>5</v>
      </c>
      <c r="IB654" s="34">
        <v>3</v>
      </c>
      <c r="IC654" s="34">
        <v>3</v>
      </c>
      <c r="ID654" s="34">
        <v>0</v>
      </c>
      <c r="IE654" s="34">
        <v>0</v>
      </c>
      <c r="IF654" s="34">
        <v>3</v>
      </c>
      <c r="IG654" s="34">
        <v>4</v>
      </c>
      <c r="IH654" s="34">
        <v>3</v>
      </c>
      <c r="II654" s="34">
        <v>3</v>
      </c>
      <c r="IJ654" s="34">
        <v>0</v>
      </c>
      <c r="IK654" s="34">
        <v>0</v>
      </c>
      <c r="IL654" s="34">
        <v>0</v>
      </c>
      <c r="IM654" s="34">
        <v>0</v>
      </c>
      <c r="IN654" s="34">
        <v>0</v>
      </c>
      <c r="IO654" s="281">
        <v>0</v>
      </c>
      <c r="IP654" s="281">
        <v>0</v>
      </c>
      <c r="IQ654" s="281">
        <v>1</v>
      </c>
      <c r="IR654" s="281">
        <v>2</v>
      </c>
      <c r="IS654" s="281">
        <v>0</v>
      </c>
      <c r="IT654" s="281">
        <v>3</v>
      </c>
      <c r="IU654" s="281">
        <v>3</v>
      </c>
      <c r="IV654" s="281"/>
      <c r="IW654" s="281">
        <v>3</v>
      </c>
      <c r="IX654" s="281">
        <v>2</v>
      </c>
      <c r="IY654" s="281">
        <v>2</v>
      </c>
      <c r="IZ654" s="281">
        <v>2</v>
      </c>
      <c r="JA654" s="276" t="s">
        <v>3430</v>
      </c>
      <c r="JB654">
        <f t="shared" si="60"/>
        <v>2</v>
      </c>
      <c r="JC654">
        <f t="shared" si="61"/>
        <v>27</v>
      </c>
      <c r="JD654">
        <f t="shared" si="62"/>
        <v>18</v>
      </c>
    </row>
    <row r="655" spans="1:265" x14ac:dyDescent="0.25">
      <c r="A655" s="21" t="s">
        <v>2834</v>
      </c>
      <c r="B655" s="29" t="s">
        <v>3452</v>
      </c>
      <c r="C655" s="27" t="s">
        <v>3456</v>
      </c>
      <c r="D655" s="21" t="s">
        <v>3426</v>
      </c>
      <c r="E655" s="28">
        <v>17</v>
      </c>
      <c r="F655" s="28">
        <v>2584601</v>
      </c>
      <c r="G655" s="21">
        <v>1</v>
      </c>
      <c r="H655" s="21">
        <v>0</v>
      </c>
      <c r="I655" s="21">
        <v>1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120</v>
      </c>
      <c r="T655" s="21">
        <v>80</v>
      </c>
      <c r="U655" s="219" t="s">
        <v>3457</v>
      </c>
      <c r="V655" s="219">
        <v>1</v>
      </c>
      <c r="W655" s="219">
        <v>2</v>
      </c>
      <c r="X655" s="21" t="s">
        <v>242</v>
      </c>
      <c r="Y655" s="21" t="s">
        <v>485</v>
      </c>
      <c r="Z655" s="21">
        <v>2</v>
      </c>
      <c r="AA655" s="21">
        <v>2</v>
      </c>
      <c r="AB655" s="276" t="s">
        <v>3458</v>
      </c>
      <c r="AC655" s="21">
        <v>3</v>
      </c>
      <c r="AD655" s="21">
        <v>2</v>
      </c>
      <c r="AE655" s="21" t="s">
        <v>919</v>
      </c>
      <c r="AF655" s="21" t="s">
        <v>3459</v>
      </c>
      <c r="AG655" s="21">
        <v>0</v>
      </c>
      <c r="AH655" s="21">
        <v>1</v>
      </c>
      <c r="AI655" s="21">
        <v>1</v>
      </c>
      <c r="AJ655" s="21">
        <v>0</v>
      </c>
      <c r="AK655" s="21">
        <v>0</v>
      </c>
      <c r="AL655" s="31">
        <v>1</v>
      </c>
      <c r="AM655" s="219">
        <v>1</v>
      </c>
      <c r="AN655" s="219">
        <v>2</v>
      </c>
      <c r="AO655" s="219">
        <v>0</v>
      </c>
      <c r="AP655" s="219">
        <v>0</v>
      </c>
      <c r="AQ655" s="219">
        <v>1</v>
      </c>
      <c r="AR655" s="219">
        <v>1</v>
      </c>
      <c r="AS655" s="219">
        <v>0</v>
      </c>
      <c r="AT655" s="219">
        <v>0</v>
      </c>
      <c r="AU655" s="219">
        <v>0</v>
      </c>
      <c r="AV655" s="219">
        <v>0</v>
      </c>
      <c r="AW655" s="219">
        <v>0</v>
      </c>
      <c r="AX655" s="219">
        <v>0</v>
      </c>
      <c r="AY655" s="219">
        <v>0</v>
      </c>
      <c r="AZ655" s="219">
        <v>0</v>
      </c>
      <c r="BA655" s="219">
        <v>1</v>
      </c>
      <c r="BB655" s="219">
        <v>1</v>
      </c>
      <c r="BC655" s="219">
        <v>1</v>
      </c>
      <c r="BD655" s="219">
        <v>1</v>
      </c>
      <c r="BE655" s="219">
        <v>1</v>
      </c>
      <c r="BF655" s="219">
        <v>0</v>
      </c>
      <c r="BG655" s="219">
        <v>0</v>
      </c>
      <c r="BH655" s="219">
        <v>0</v>
      </c>
      <c r="BI655" s="219">
        <v>1</v>
      </c>
      <c r="BJ655" s="219">
        <v>1</v>
      </c>
      <c r="BK655" s="219">
        <v>1</v>
      </c>
      <c r="BL655" s="219">
        <v>1</v>
      </c>
      <c r="BM655" s="219">
        <v>1</v>
      </c>
      <c r="BN655" s="219">
        <v>1</v>
      </c>
      <c r="BO655" s="219">
        <v>1</v>
      </c>
      <c r="BP655" s="219">
        <v>1</v>
      </c>
      <c r="BQ655" s="219">
        <v>1</v>
      </c>
      <c r="BR655" s="219">
        <v>3</v>
      </c>
      <c r="BS655" s="219">
        <v>2</v>
      </c>
      <c r="BT655" s="219">
        <v>2</v>
      </c>
      <c r="BU655" s="219">
        <v>2</v>
      </c>
      <c r="BV655" s="28"/>
      <c r="BW655" s="28"/>
      <c r="BX655" s="219"/>
      <c r="BY655" s="219">
        <v>1</v>
      </c>
      <c r="BZ655" s="31">
        <v>1</v>
      </c>
      <c r="CA655" s="219">
        <v>1</v>
      </c>
      <c r="CB655" s="219">
        <v>1</v>
      </c>
      <c r="CC655" s="219">
        <v>1</v>
      </c>
      <c r="CD655" s="219">
        <v>2</v>
      </c>
      <c r="CE655" s="31">
        <v>2</v>
      </c>
      <c r="CF655" s="28"/>
      <c r="CG655" s="28"/>
      <c r="CH655" s="28"/>
      <c r="CI655" s="28"/>
      <c r="CJ655" s="28"/>
      <c r="CK655" s="28"/>
      <c r="CL655" s="276">
        <v>0</v>
      </c>
      <c r="CM655" s="219">
        <v>2</v>
      </c>
      <c r="CN655" s="31">
        <v>2</v>
      </c>
      <c r="CO655" s="28"/>
      <c r="CP655" s="28"/>
      <c r="CQ655" s="28"/>
      <c r="CR655" s="28"/>
      <c r="CS655" s="28"/>
      <c r="CT655" s="28"/>
      <c r="CU655" s="28"/>
      <c r="CV655" s="28"/>
      <c r="CW655" s="276">
        <v>0</v>
      </c>
      <c r="CX655" s="32">
        <v>2</v>
      </c>
      <c r="CY655" s="31">
        <v>2</v>
      </c>
      <c r="CZ655" s="32">
        <v>2</v>
      </c>
      <c r="DA655" s="28"/>
      <c r="DB655" s="28"/>
      <c r="DC655" s="28"/>
      <c r="DD655" s="28"/>
      <c r="DE655" s="28"/>
      <c r="DF655" s="276">
        <v>0</v>
      </c>
      <c r="DG655" s="32">
        <v>2</v>
      </c>
      <c r="DH655" s="31">
        <v>2</v>
      </c>
      <c r="DI655" s="28"/>
      <c r="DJ655" s="28"/>
      <c r="DK655" s="28"/>
      <c r="DL655" s="28"/>
      <c r="DM655" s="28"/>
      <c r="DN655" s="28"/>
      <c r="DO655" s="28"/>
      <c r="DP655" s="28"/>
      <c r="DQ655" s="28"/>
      <c r="DR655" s="276">
        <v>0</v>
      </c>
      <c r="DS655" s="32">
        <v>1</v>
      </c>
      <c r="DT655" s="31"/>
      <c r="DU655" s="32">
        <v>1</v>
      </c>
      <c r="DV655" s="32" t="s">
        <v>3460</v>
      </c>
      <c r="DW655" s="32">
        <v>1</v>
      </c>
      <c r="DX655" s="28">
        <v>1</v>
      </c>
      <c r="DY655" s="28">
        <v>2</v>
      </c>
      <c r="DZ655" s="28"/>
      <c r="EA655" s="28"/>
      <c r="EB655" s="28"/>
      <c r="EC655" s="28">
        <v>5</v>
      </c>
      <c r="ED655" s="276">
        <v>3</v>
      </c>
      <c r="EE655" s="32">
        <v>1</v>
      </c>
      <c r="EF655" s="31"/>
      <c r="EG655" s="32">
        <v>2</v>
      </c>
      <c r="EH655" s="32">
        <v>1</v>
      </c>
      <c r="EI655" s="32">
        <v>1</v>
      </c>
      <c r="EJ655" s="32">
        <v>2</v>
      </c>
      <c r="EK655" s="32">
        <v>3</v>
      </c>
      <c r="EL655" s="276">
        <v>2</v>
      </c>
      <c r="EM655" s="32">
        <v>2</v>
      </c>
      <c r="EN655" s="31">
        <v>1</v>
      </c>
      <c r="EO655" s="32">
        <v>3</v>
      </c>
      <c r="EP655" s="28"/>
      <c r="EQ655" s="28"/>
      <c r="ER655" s="28"/>
      <c r="ES655" s="28"/>
      <c r="ET655" s="28"/>
      <c r="EU655" s="28"/>
      <c r="EV655" s="28"/>
      <c r="EW655" s="28"/>
      <c r="EX655" s="276">
        <v>0</v>
      </c>
      <c r="EY655" s="36">
        <v>1</v>
      </c>
      <c r="EZ655" s="31"/>
      <c r="FA655" s="28"/>
      <c r="FB655" s="28"/>
      <c r="FC655" s="28"/>
      <c r="FD655" s="28"/>
      <c r="FE655" s="28"/>
      <c r="FF655" s="28"/>
      <c r="FG655" s="28"/>
      <c r="FH655" s="28"/>
      <c r="FI655" s="28"/>
      <c r="FJ655" s="28"/>
      <c r="FK655" s="28"/>
      <c r="FL655" s="276">
        <v>0</v>
      </c>
      <c r="FM655" s="32">
        <v>1</v>
      </c>
      <c r="FN655" s="31"/>
      <c r="FO655" s="28" t="s">
        <v>3461</v>
      </c>
      <c r="FP655" s="28">
        <v>6</v>
      </c>
      <c r="FQ655" s="28">
        <v>1</v>
      </c>
      <c r="FR655" s="28">
        <v>1</v>
      </c>
      <c r="FS655" s="28"/>
      <c r="FT655" s="28"/>
      <c r="FU655" s="28"/>
      <c r="FV655" s="28"/>
      <c r="FW655" s="28"/>
      <c r="FX655" s="276">
        <v>0</v>
      </c>
      <c r="FY655" s="32">
        <v>2</v>
      </c>
      <c r="FZ655" s="31">
        <v>2</v>
      </c>
      <c r="GA655" s="32">
        <v>2</v>
      </c>
      <c r="GB655" s="32">
        <v>3</v>
      </c>
      <c r="GC655" s="28"/>
      <c r="GD655" s="28"/>
      <c r="GE655" s="28"/>
      <c r="GF655" s="28"/>
      <c r="GG655" s="28"/>
      <c r="GH655" s="28"/>
      <c r="GI655" s="28"/>
      <c r="GJ655" s="28"/>
      <c r="GK655" s="276">
        <v>0</v>
      </c>
      <c r="GL655" s="36">
        <v>2</v>
      </c>
      <c r="GM655" s="31">
        <v>2</v>
      </c>
      <c r="GN655" s="28"/>
      <c r="GO655" s="28"/>
      <c r="GP655" s="28"/>
      <c r="GQ655" s="28"/>
      <c r="GR655" s="28"/>
      <c r="GS655" s="28"/>
      <c r="GT655" s="28"/>
      <c r="GU655" s="28"/>
      <c r="GV655" s="276">
        <v>0</v>
      </c>
      <c r="GW655" s="278">
        <v>1</v>
      </c>
      <c r="GX655" s="31">
        <v>2</v>
      </c>
      <c r="GY655" s="28"/>
      <c r="GZ655" s="28"/>
      <c r="HA655" s="28"/>
      <c r="HB655" s="28"/>
      <c r="HC655" s="28"/>
      <c r="HD655" s="276">
        <v>0</v>
      </c>
      <c r="HE655" s="279">
        <v>2</v>
      </c>
      <c r="HF655" s="31"/>
      <c r="HG655" s="28"/>
      <c r="HH655" s="28"/>
      <c r="HI655" s="28"/>
      <c r="HJ655" s="28"/>
      <c r="HK655" s="28"/>
      <c r="HL655" s="28"/>
      <c r="HM655" s="276">
        <v>0</v>
      </c>
      <c r="HN655" s="28">
        <v>2</v>
      </c>
      <c r="HO655" s="31"/>
      <c r="HP655" s="28"/>
      <c r="HQ655" s="28"/>
      <c r="HR655" s="28"/>
      <c r="HS655" s="28"/>
      <c r="HT655" s="28"/>
      <c r="HU655" s="28"/>
      <c r="HV655" s="276">
        <v>0</v>
      </c>
      <c r="HW655" s="28">
        <v>1</v>
      </c>
      <c r="HX655" s="31">
        <v>1</v>
      </c>
      <c r="HY655" s="32">
        <v>1</v>
      </c>
      <c r="HZ655" s="280">
        <v>0</v>
      </c>
      <c r="IA655" s="34">
        <v>0</v>
      </c>
      <c r="IB655" s="34">
        <v>0</v>
      </c>
      <c r="IC655" s="34">
        <v>0</v>
      </c>
      <c r="ID655" s="34">
        <v>3</v>
      </c>
      <c r="IE655" s="34">
        <v>2</v>
      </c>
      <c r="IF655" s="34">
        <v>0</v>
      </c>
      <c r="IG655" s="34">
        <v>0</v>
      </c>
      <c r="IH655" s="34">
        <v>0</v>
      </c>
      <c r="II655" s="34">
        <v>0</v>
      </c>
      <c r="IJ655" s="34">
        <v>0</v>
      </c>
      <c r="IK655" s="34">
        <v>0</v>
      </c>
      <c r="IL655" s="34">
        <v>0</v>
      </c>
      <c r="IM655" s="34">
        <v>0</v>
      </c>
      <c r="IN655" s="34">
        <v>0</v>
      </c>
      <c r="IO655" s="281">
        <v>0</v>
      </c>
      <c r="IP655" s="281">
        <v>0</v>
      </c>
      <c r="IQ655" s="281">
        <v>0</v>
      </c>
      <c r="IR655" s="281">
        <v>0</v>
      </c>
      <c r="IS655" s="281">
        <v>0</v>
      </c>
      <c r="IT655" s="281">
        <v>1</v>
      </c>
      <c r="IU655" s="281">
        <v>1</v>
      </c>
      <c r="IV655" s="28"/>
      <c r="IW655" s="281">
        <v>1</v>
      </c>
      <c r="IX655" s="281">
        <v>2</v>
      </c>
      <c r="IY655" s="281">
        <v>2</v>
      </c>
      <c r="IZ655" s="281">
        <v>2</v>
      </c>
      <c r="JA655" s="276" t="s">
        <v>3458</v>
      </c>
      <c r="JB655">
        <f t="shared" si="60"/>
        <v>2</v>
      </c>
      <c r="JC655">
        <f t="shared" si="61"/>
        <v>5</v>
      </c>
      <c r="JD655">
        <f t="shared" si="62"/>
        <v>9</v>
      </c>
    </row>
    <row r="656" spans="1:265" x14ac:dyDescent="0.25">
      <c r="A656" s="29" t="s">
        <v>2842</v>
      </c>
      <c r="B656" s="29" t="s">
        <v>3462</v>
      </c>
      <c r="C656" s="27" t="s">
        <v>3463</v>
      </c>
      <c r="D656" s="21" t="s">
        <v>3426</v>
      </c>
      <c r="E656" s="28">
        <v>18</v>
      </c>
      <c r="F656" s="28">
        <v>1324101</v>
      </c>
      <c r="G656" s="21">
        <v>1</v>
      </c>
      <c r="H656" s="28"/>
      <c r="I656" s="21">
        <v>0</v>
      </c>
      <c r="J656" s="21">
        <v>0</v>
      </c>
      <c r="K656" s="21">
        <v>0</v>
      </c>
      <c r="L656" s="21">
        <v>0</v>
      </c>
      <c r="M656" s="21">
        <v>1</v>
      </c>
      <c r="N656" s="21">
        <v>0</v>
      </c>
      <c r="O656" s="21">
        <v>0</v>
      </c>
      <c r="P656" s="21">
        <v>0</v>
      </c>
      <c r="Q656" s="21">
        <v>0</v>
      </c>
      <c r="R656" s="21">
        <v>0</v>
      </c>
      <c r="S656" s="21">
        <v>120</v>
      </c>
      <c r="T656" s="21">
        <v>80</v>
      </c>
      <c r="U656" s="68">
        <v>25417</v>
      </c>
      <c r="V656" s="219">
        <v>1</v>
      </c>
      <c r="W656" s="219">
        <v>2</v>
      </c>
      <c r="X656" s="28" t="s">
        <v>242</v>
      </c>
      <c r="Y656" s="28" t="s">
        <v>485</v>
      </c>
      <c r="Z656" s="21">
        <v>2</v>
      </c>
      <c r="AA656" s="21">
        <v>2</v>
      </c>
      <c r="AB656" s="276" t="s">
        <v>3464</v>
      </c>
      <c r="AC656" s="21">
        <v>2</v>
      </c>
      <c r="AD656" s="21">
        <v>1</v>
      </c>
      <c r="AE656" s="28" t="s">
        <v>493</v>
      </c>
      <c r="AF656" s="282" t="s">
        <v>3465</v>
      </c>
      <c r="AG656" s="21">
        <v>0</v>
      </c>
      <c r="AH656" s="21">
        <v>1</v>
      </c>
      <c r="AI656" s="21">
        <v>1</v>
      </c>
      <c r="AJ656" s="21">
        <v>0</v>
      </c>
      <c r="AK656" s="21">
        <v>0</v>
      </c>
      <c r="AL656" s="31">
        <v>2</v>
      </c>
      <c r="AM656" s="219">
        <v>0</v>
      </c>
      <c r="AN656" s="219">
        <v>1</v>
      </c>
      <c r="AO656" s="219">
        <v>0</v>
      </c>
      <c r="AP656" s="219">
        <v>0</v>
      </c>
      <c r="AQ656" s="219">
        <v>0</v>
      </c>
      <c r="AR656" s="219">
        <v>0</v>
      </c>
      <c r="AS656" s="219">
        <v>2</v>
      </c>
      <c r="AT656" s="219">
        <v>0</v>
      </c>
      <c r="AU656" s="219">
        <v>0</v>
      </c>
      <c r="AV656" s="219">
        <v>0</v>
      </c>
      <c r="AW656" s="219">
        <v>0</v>
      </c>
      <c r="AX656" s="219">
        <v>0</v>
      </c>
      <c r="AY656" s="219">
        <v>0</v>
      </c>
      <c r="AZ656" s="219">
        <v>0</v>
      </c>
      <c r="BA656" s="219">
        <v>1</v>
      </c>
      <c r="BB656" s="219">
        <v>0</v>
      </c>
      <c r="BC656" s="219">
        <v>0</v>
      </c>
      <c r="BD656" s="219">
        <v>1</v>
      </c>
      <c r="BE656" s="219">
        <v>0</v>
      </c>
      <c r="BF656" s="219">
        <v>0</v>
      </c>
      <c r="BG656" s="219">
        <v>0</v>
      </c>
      <c r="BH656" s="219">
        <v>0</v>
      </c>
      <c r="BI656" s="219">
        <v>2</v>
      </c>
      <c r="BJ656" s="219">
        <v>0</v>
      </c>
      <c r="BK656" s="219">
        <v>0</v>
      </c>
      <c r="BL656" s="219">
        <v>1</v>
      </c>
      <c r="BM656" s="219">
        <v>2</v>
      </c>
      <c r="BN656" s="219">
        <v>0</v>
      </c>
      <c r="BO656" s="219">
        <v>0</v>
      </c>
      <c r="BP656" s="219">
        <v>0</v>
      </c>
      <c r="BQ656" s="219">
        <v>1</v>
      </c>
      <c r="BR656" s="219">
        <v>2</v>
      </c>
      <c r="BS656" s="219">
        <v>1</v>
      </c>
      <c r="BT656" s="219">
        <v>2</v>
      </c>
      <c r="BU656" s="219">
        <v>0</v>
      </c>
      <c r="BV656" s="28"/>
      <c r="BW656" s="219">
        <v>30</v>
      </c>
      <c r="BX656" s="219">
        <v>30</v>
      </c>
      <c r="BY656" s="31">
        <v>1</v>
      </c>
      <c r="BZ656" s="283">
        <v>1</v>
      </c>
      <c r="CA656" s="219">
        <v>2</v>
      </c>
      <c r="CB656" s="219">
        <v>2</v>
      </c>
      <c r="CC656" s="219">
        <v>2</v>
      </c>
      <c r="CD656" s="31">
        <v>1</v>
      </c>
      <c r="CE656" s="28"/>
      <c r="CF656" s="28">
        <v>1</v>
      </c>
      <c r="CG656" s="28">
        <v>1</v>
      </c>
      <c r="CH656" s="28">
        <v>1</v>
      </c>
      <c r="CI656" s="28">
        <v>2</v>
      </c>
      <c r="CJ656" s="28">
        <v>2</v>
      </c>
      <c r="CK656" s="28">
        <v>2</v>
      </c>
      <c r="CL656" s="33">
        <v>2</v>
      </c>
      <c r="CM656" s="31">
        <v>2</v>
      </c>
      <c r="CN656" s="32">
        <v>2</v>
      </c>
      <c r="CO656" s="28"/>
      <c r="CP656" s="28"/>
      <c r="CQ656" s="28"/>
      <c r="CR656" s="28"/>
      <c r="CS656" s="28"/>
      <c r="CT656" s="28"/>
      <c r="CU656" s="28"/>
      <c r="CV656" s="28"/>
      <c r="CW656" s="33">
        <v>0</v>
      </c>
      <c r="CX656" s="31">
        <v>1</v>
      </c>
      <c r="CY656" s="283">
        <v>2</v>
      </c>
      <c r="CZ656" s="32">
        <v>1</v>
      </c>
      <c r="DA656" s="28">
        <v>1</v>
      </c>
      <c r="DB656" s="32">
        <v>1</v>
      </c>
      <c r="DC656" s="32">
        <v>2</v>
      </c>
      <c r="DD656" s="28"/>
      <c r="DE656" s="32">
        <v>2</v>
      </c>
      <c r="DF656" s="33">
        <v>2</v>
      </c>
      <c r="DG656" s="31">
        <v>2</v>
      </c>
      <c r="DH656" s="28">
        <v>2</v>
      </c>
      <c r="DI656" s="28"/>
      <c r="DJ656" s="28"/>
      <c r="DK656" s="28"/>
      <c r="DL656" s="28"/>
      <c r="DM656" s="28"/>
      <c r="DN656" s="28"/>
      <c r="DO656" s="28"/>
      <c r="DP656" s="28"/>
      <c r="DQ656" s="28"/>
      <c r="DR656" s="33">
        <v>0</v>
      </c>
      <c r="DS656" s="31">
        <v>2</v>
      </c>
      <c r="DT656" s="283">
        <v>2</v>
      </c>
      <c r="DU656" s="28"/>
      <c r="DV656" s="28"/>
      <c r="DW656" s="28"/>
      <c r="DX656" s="28"/>
      <c r="DY656" s="28"/>
      <c r="DZ656" s="28"/>
      <c r="EA656" s="28"/>
      <c r="EB656" s="28"/>
      <c r="EC656" s="28"/>
      <c r="ED656" s="33">
        <v>0</v>
      </c>
      <c r="EE656" s="31">
        <v>1</v>
      </c>
      <c r="EF656" s="28"/>
      <c r="EG656" s="32">
        <v>1</v>
      </c>
      <c r="EH656" s="32">
        <v>1</v>
      </c>
      <c r="EI656" s="32">
        <v>1</v>
      </c>
      <c r="EJ656" s="32">
        <v>1</v>
      </c>
      <c r="EK656" s="32">
        <v>2</v>
      </c>
      <c r="EL656" s="33">
        <v>4</v>
      </c>
      <c r="EM656" s="31">
        <v>2</v>
      </c>
      <c r="EN656" s="283">
        <v>1</v>
      </c>
      <c r="EO656" s="32">
        <v>3</v>
      </c>
      <c r="EP656" s="28"/>
      <c r="EQ656" s="28"/>
      <c r="ER656" s="28"/>
      <c r="ES656" s="28"/>
      <c r="ET656" s="28"/>
      <c r="EU656" s="28"/>
      <c r="EV656" s="28"/>
      <c r="EW656" s="28"/>
      <c r="EX656" s="33">
        <v>0</v>
      </c>
      <c r="EY656" s="31">
        <v>1</v>
      </c>
      <c r="EZ656" s="28"/>
      <c r="FA656" s="28"/>
      <c r="FB656" s="28"/>
      <c r="FC656" s="28"/>
      <c r="FD656" s="28"/>
      <c r="FE656" s="28"/>
      <c r="FF656" s="28"/>
      <c r="FG656" s="28"/>
      <c r="FH656" s="28"/>
      <c r="FI656" s="28"/>
      <c r="FJ656" s="28"/>
      <c r="FK656" s="28"/>
      <c r="FL656" s="33">
        <v>0</v>
      </c>
      <c r="FM656" s="31">
        <v>1</v>
      </c>
      <c r="FN656" s="28"/>
      <c r="FO656" s="28">
        <v>6</v>
      </c>
      <c r="FP656" s="28">
        <v>6</v>
      </c>
      <c r="FQ656" s="28">
        <v>1</v>
      </c>
      <c r="FR656" s="28">
        <v>1</v>
      </c>
      <c r="FS656" s="28"/>
      <c r="FT656" s="28"/>
      <c r="FU656" s="28"/>
      <c r="FV656" s="28"/>
      <c r="FW656" s="28"/>
      <c r="FX656" s="33">
        <v>0</v>
      </c>
      <c r="FY656" s="31">
        <v>2</v>
      </c>
      <c r="FZ656" s="283">
        <v>2</v>
      </c>
      <c r="GA656" s="32">
        <v>2</v>
      </c>
      <c r="GB656" s="32">
        <v>3</v>
      </c>
      <c r="GC656" s="28"/>
      <c r="GD656" s="28"/>
      <c r="GE656" s="28"/>
      <c r="GF656" s="28"/>
      <c r="GG656" s="28"/>
      <c r="GH656" s="28"/>
      <c r="GI656" s="28"/>
      <c r="GJ656" s="28"/>
      <c r="GK656" s="33">
        <v>0</v>
      </c>
      <c r="GL656" s="31">
        <v>2</v>
      </c>
      <c r="GM656" s="283">
        <v>2</v>
      </c>
      <c r="GN656" s="28"/>
      <c r="GO656" s="28"/>
      <c r="GP656" s="28"/>
      <c r="GQ656" s="28"/>
      <c r="GR656" s="28"/>
      <c r="GS656" s="28"/>
      <c r="GT656" s="28"/>
      <c r="GU656" s="28"/>
      <c r="GV656" s="33">
        <v>0</v>
      </c>
      <c r="GW656" s="31">
        <v>1</v>
      </c>
      <c r="GX656" s="28"/>
      <c r="GY656" s="28"/>
      <c r="GZ656" s="28"/>
      <c r="HA656" s="28"/>
      <c r="HB656" s="28"/>
      <c r="HC656" s="28"/>
      <c r="HD656" s="33">
        <v>0</v>
      </c>
      <c r="HE656" s="31">
        <v>2</v>
      </c>
      <c r="HF656" s="28"/>
      <c r="HG656" s="28"/>
      <c r="HH656" s="28"/>
      <c r="HI656" s="28"/>
      <c r="HJ656" s="28"/>
      <c r="HK656" s="28"/>
      <c r="HL656" s="28"/>
      <c r="HM656" s="33">
        <v>0</v>
      </c>
      <c r="HN656" s="31">
        <v>2</v>
      </c>
      <c r="HO656" s="28"/>
      <c r="HP656" s="28"/>
      <c r="HQ656" s="28"/>
      <c r="HR656" s="28"/>
      <c r="HS656" s="28"/>
      <c r="HT656" s="28"/>
      <c r="HU656" s="28"/>
      <c r="HV656" s="33">
        <v>0</v>
      </c>
      <c r="HW656" s="31">
        <v>1</v>
      </c>
      <c r="HX656" s="283">
        <v>1</v>
      </c>
      <c r="HY656" s="32">
        <v>1</v>
      </c>
      <c r="HZ656" s="34">
        <v>2</v>
      </c>
      <c r="IA656" s="34">
        <v>0</v>
      </c>
      <c r="IB656" s="34">
        <v>2</v>
      </c>
      <c r="IC656" s="34">
        <v>0</v>
      </c>
      <c r="ID656" s="34">
        <v>0</v>
      </c>
      <c r="IE656" s="34">
        <v>4</v>
      </c>
      <c r="IF656" s="34">
        <v>0</v>
      </c>
      <c r="IG656" s="34">
        <v>0</v>
      </c>
      <c r="IH656" s="34">
        <v>0</v>
      </c>
      <c r="II656" s="34">
        <v>0</v>
      </c>
      <c r="IJ656" s="34">
        <v>0</v>
      </c>
      <c r="IK656" s="34">
        <v>0</v>
      </c>
      <c r="IL656" s="34">
        <v>0</v>
      </c>
      <c r="IM656" s="34">
        <v>0</v>
      </c>
      <c r="IN656" s="34">
        <v>0</v>
      </c>
      <c r="IO656" s="281">
        <v>0</v>
      </c>
      <c r="IP656" s="281">
        <v>0</v>
      </c>
      <c r="IQ656" s="281">
        <v>0</v>
      </c>
      <c r="IR656" s="281">
        <v>0</v>
      </c>
      <c r="IS656" s="281">
        <v>0</v>
      </c>
      <c r="IT656" s="281">
        <v>0</v>
      </c>
      <c r="IU656" s="281">
        <v>1</v>
      </c>
      <c r="IV656" s="28"/>
      <c r="IW656" s="281">
        <v>0</v>
      </c>
      <c r="IX656" s="281">
        <v>1</v>
      </c>
      <c r="IY656" s="281">
        <v>1</v>
      </c>
      <c r="IZ656" s="281">
        <v>1</v>
      </c>
      <c r="JA656" s="276" t="s">
        <v>3464</v>
      </c>
      <c r="JB656">
        <f t="shared" si="60"/>
        <v>2</v>
      </c>
      <c r="JC656">
        <f t="shared" si="61"/>
        <v>8</v>
      </c>
      <c r="JD656">
        <f t="shared" si="62"/>
        <v>4</v>
      </c>
    </row>
    <row r="657" spans="1:264" x14ac:dyDescent="0.25">
      <c r="A657" s="29" t="s">
        <v>2842</v>
      </c>
      <c r="B657" s="29" t="s">
        <v>3462</v>
      </c>
      <c r="C657" s="27" t="s">
        <v>3466</v>
      </c>
      <c r="D657" s="21" t="s">
        <v>3426</v>
      </c>
      <c r="E657" s="28">
        <v>19</v>
      </c>
      <c r="F657" s="28">
        <v>6006301</v>
      </c>
      <c r="G657" s="21">
        <v>0</v>
      </c>
      <c r="H657" s="21">
        <v>1</v>
      </c>
      <c r="I657" s="21">
        <v>1</v>
      </c>
      <c r="J657" s="21">
        <v>0</v>
      </c>
      <c r="K657" s="21">
        <v>1</v>
      </c>
      <c r="L657" s="21">
        <v>1</v>
      </c>
      <c r="M657" s="21">
        <v>0</v>
      </c>
      <c r="N657" s="21">
        <v>0</v>
      </c>
      <c r="O657" s="21">
        <v>1</v>
      </c>
      <c r="P657" s="21">
        <v>0</v>
      </c>
      <c r="Q657" s="21">
        <v>0</v>
      </c>
      <c r="R657" s="21">
        <v>0</v>
      </c>
      <c r="S657" s="21">
        <v>120</v>
      </c>
      <c r="T657" s="21">
        <v>80</v>
      </c>
      <c r="U657" s="28" t="s">
        <v>2917</v>
      </c>
      <c r="V657" s="219">
        <v>1</v>
      </c>
      <c r="W657" s="219">
        <v>2</v>
      </c>
      <c r="X657" s="28" t="s">
        <v>242</v>
      </c>
      <c r="Y657" s="28" t="s">
        <v>642</v>
      </c>
      <c r="Z657" s="21">
        <v>2</v>
      </c>
      <c r="AA657" s="21">
        <v>3</v>
      </c>
      <c r="AB657" s="276" t="s">
        <v>3171</v>
      </c>
      <c r="AC657" s="21">
        <v>2</v>
      </c>
      <c r="AD657" s="21">
        <v>1</v>
      </c>
      <c r="AE657" s="28" t="s">
        <v>3467</v>
      </c>
      <c r="AF657" s="282" t="s">
        <v>3465</v>
      </c>
      <c r="AG657" s="21">
        <v>0</v>
      </c>
      <c r="AH657" s="21">
        <v>0</v>
      </c>
      <c r="AI657" s="21">
        <v>0</v>
      </c>
      <c r="AJ657" s="21">
        <v>0</v>
      </c>
      <c r="AK657" s="21">
        <v>0</v>
      </c>
      <c r="AL657" s="31">
        <v>1</v>
      </c>
      <c r="AM657" s="219">
        <v>0</v>
      </c>
      <c r="AN657" s="219">
        <v>0</v>
      </c>
      <c r="AO657" s="219">
        <v>0</v>
      </c>
      <c r="AP657" s="219">
        <v>0</v>
      </c>
      <c r="AQ657" s="219">
        <v>0</v>
      </c>
      <c r="AR657" s="219">
        <v>0</v>
      </c>
      <c r="AS657" s="219">
        <v>0</v>
      </c>
      <c r="AT657" s="219">
        <v>0</v>
      </c>
      <c r="AU657" s="219">
        <v>0</v>
      </c>
      <c r="AV657" s="219">
        <v>0</v>
      </c>
      <c r="AW657" s="219">
        <v>0</v>
      </c>
      <c r="AX657" s="219">
        <v>0</v>
      </c>
      <c r="AY657" s="219">
        <v>0</v>
      </c>
      <c r="AZ657" s="219">
        <v>0</v>
      </c>
      <c r="BA657" s="219">
        <v>0</v>
      </c>
      <c r="BB657" s="219">
        <v>0</v>
      </c>
      <c r="BC657" s="219">
        <v>0</v>
      </c>
      <c r="BD657" s="219">
        <v>0</v>
      </c>
      <c r="BE657" s="219">
        <v>2</v>
      </c>
      <c r="BF657" s="219">
        <v>0</v>
      </c>
      <c r="BG657" s="219">
        <v>0</v>
      </c>
      <c r="BH657" s="219">
        <v>0</v>
      </c>
      <c r="BI657" s="219">
        <v>0</v>
      </c>
      <c r="BJ657" s="219">
        <v>1</v>
      </c>
      <c r="BK657" s="219">
        <v>1</v>
      </c>
      <c r="BL657" s="219">
        <v>1</v>
      </c>
      <c r="BM657" s="219">
        <v>1</v>
      </c>
      <c r="BN657" s="219">
        <v>3</v>
      </c>
      <c r="BO657" s="219">
        <v>1</v>
      </c>
      <c r="BP657" s="219">
        <v>1</v>
      </c>
      <c r="BQ657" s="219">
        <v>1</v>
      </c>
      <c r="BR657" s="219">
        <v>2</v>
      </c>
      <c r="BS657" s="219">
        <v>2</v>
      </c>
      <c r="BT657" s="219">
        <v>0</v>
      </c>
      <c r="BU657" s="219">
        <v>1</v>
      </c>
      <c r="BV657" s="219">
        <v>30</v>
      </c>
      <c r="BW657" s="28"/>
      <c r="BX657" s="28"/>
      <c r="BY657" s="31">
        <v>1</v>
      </c>
      <c r="BZ657" s="283">
        <v>1</v>
      </c>
      <c r="CA657" s="219">
        <v>1</v>
      </c>
      <c r="CB657" s="219">
        <v>1</v>
      </c>
      <c r="CC657" s="219">
        <v>2</v>
      </c>
      <c r="CD657" s="31">
        <v>1</v>
      </c>
      <c r="CE657" s="28"/>
      <c r="CF657" s="28">
        <v>1</v>
      </c>
      <c r="CG657" s="28">
        <v>1</v>
      </c>
      <c r="CH657" s="28">
        <v>1</v>
      </c>
      <c r="CI657" s="28">
        <v>3</v>
      </c>
      <c r="CJ657" s="28">
        <v>2</v>
      </c>
      <c r="CK657" s="28">
        <v>2</v>
      </c>
      <c r="CL657" s="33">
        <v>2</v>
      </c>
      <c r="CM657" s="31">
        <v>1</v>
      </c>
      <c r="CN657" s="28"/>
      <c r="CO657" s="28">
        <v>2</v>
      </c>
      <c r="CP657" s="28"/>
      <c r="CQ657" s="28">
        <v>1</v>
      </c>
      <c r="CR657" s="28">
        <v>1</v>
      </c>
      <c r="CS657" s="28">
        <v>2</v>
      </c>
      <c r="CT657" s="28">
        <v>1</v>
      </c>
      <c r="CU657" s="28"/>
      <c r="CV657" s="28">
        <v>2</v>
      </c>
      <c r="CW657" s="33">
        <v>3</v>
      </c>
      <c r="CX657" s="31">
        <v>2</v>
      </c>
      <c r="CY657" s="283">
        <v>2</v>
      </c>
      <c r="CZ657" s="28"/>
      <c r="DA657" s="28"/>
      <c r="DB657" s="28"/>
      <c r="DC657" s="28"/>
      <c r="DD657" s="28">
        <v>2</v>
      </c>
      <c r="DE657" s="28"/>
      <c r="DF657" s="33">
        <v>0</v>
      </c>
      <c r="DG657" s="31">
        <v>1</v>
      </c>
      <c r="DH657" s="28"/>
      <c r="DI657" s="28">
        <v>1</v>
      </c>
      <c r="DJ657" s="28">
        <v>1</v>
      </c>
      <c r="DK657" s="28">
        <v>5</v>
      </c>
      <c r="DL657" s="28"/>
      <c r="DM657" s="28"/>
      <c r="DN657" s="28"/>
      <c r="DO657" s="28">
        <v>2</v>
      </c>
      <c r="DP657" s="28">
        <v>1</v>
      </c>
      <c r="DQ657" s="28">
        <v>2</v>
      </c>
      <c r="DR657" s="33">
        <v>4</v>
      </c>
      <c r="DS657" s="31">
        <v>1</v>
      </c>
      <c r="DT657" s="283"/>
      <c r="DU657" s="32">
        <v>1</v>
      </c>
      <c r="DV657" s="28" t="s">
        <v>3468</v>
      </c>
      <c r="DW657" s="32">
        <v>1</v>
      </c>
      <c r="DX657" s="32">
        <v>2</v>
      </c>
      <c r="DY657" s="32">
        <v>1</v>
      </c>
      <c r="DZ657" s="32">
        <v>2</v>
      </c>
      <c r="EA657" s="32">
        <v>2</v>
      </c>
      <c r="EB657" s="32"/>
      <c r="EC657" s="28">
        <v>2</v>
      </c>
      <c r="ED657" s="33">
        <v>2</v>
      </c>
      <c r="EE657" s="31">
        <v>2</v>
      </c>
      <c r="EF657" s="32">
        <v>2</v>
      </c>
      <c r="EG657" s="28"/>
      <c r="EH657" s="28"/>
      <c r="EI657" s="28"/>
      <c r="EJ657" s="28"/>
      <c r="EK657" s="28"/>
      <c r="EL657" s="33">
        <v>0</v>
      </c>
      <c r="EM657" s="31">
        <v>1</v>
      </c>
      <c r="EN657" s="283">
        <v>1</v>
      </c>
      <c r="EO657" s="32">
        <v>1</v>
      </c>
      <c r="EP657" s="28">
        <v>1</v>
      </c>
      <c r="EQ657" s="28">
        <v>2</v>
      </c>
      <c r="ER657" s="28"/>
      <c r="ES657" s="28">
        <v>1</v>
      </c>
      <c r="ET657" s="28">
        <v>2</v>
      </c>
      <c r="EU657" s="28">
        <v>2</v>
      </c>
      <c r="EV657" s="28">
        <v>2</v>
      </c>
      <c r="EW657" s="28">
        <v>2</v>
      </c>
      <c r="EX657" s="33">
        <v>2</v>
      </c>
      <c r="EY657" s="31">
        <v>3</v>
      </c>
      <c r="EZ657" s="32">
        <v>2</v>
      </c>
      <c r="FA657" s="32">
        <v>1</v>
      </c>
      <c r="FB657" s="28"/>
      <c r="FC657" s="28"/>
      <c r="FD657" s="28">
        <v>2</v>
      </c>
      <c r="FE657" s="28">
        <v>2</v>
      </c>
      <c r="FF657" s="28">
        <v>2</v>
      </c>
      <c r="FG657" s="28"/>
      <c r="FH657" s="28"/>
      <c r="FI657" s="28"/>
      <c r="FJ657" s="28"/>
      <c r="FK657" s="28"/>
      <c r="FL657" s="33">
        <v>0</v>
      </c>
      <c r="FM657" s="31">
        <v>1</v>
      </c>
      <c r="FN657" s="28"/>
      <c r="FO657" s="28">
        <v>2</v>
      </c>
      <c r="FP657" s="28">
        <v>2</v>
      </c>
      <c r="FQ657" s="28">
        <v>2</v>
      </c>
      <c r="FR657" s="28"/>
      <c r="FS657" s="28">
        <v>1</v>
      </c>
      <c r="FT657" s="28"/>
      <c r="FU657" s="28">
        <v>2</v>
      </c>
      <c r="FV657" s="28">
        <v>1</v>
      </c>
      <c r="FW657" s="28">
        <v>2</v>
      </c>
      <c r="FX657" s="33">
        <v>3</v>
      </c>
      <c r="FY657" s="31">
        <v>1</v>
      </c>
      <c r="FZ657" s="28"/>
      <c r="GA657" s="32">
        <v>1</v>
      </c>
      <c r="GB657" s="32">
        <v>1</v>
      </c>
      <c r="GC657" s="28">
        <v>2</v>
      </c>
      <c r="GD657" s="28">
        <v>1</v>
      </c>
      <c r="GE657" s="28">
        <v>1</v>
      </c>
      <c r="GF657" s="28">
        <v>2</v>
      </c>
      <c r="GG657" s="28">
        <v>1</v>
      </c>
      <c r="GH657" s="28" t="s">
        <v>1433</v>
      </c>
      <c r="GI657" s="28">
        <v>1</v>
      </c>
      <c r="GJ657" s="28">
        <v>2</v>
      </c>
      <c r="GK657" s="33">
        <v>4</v>
      </c>
      <c r="GL657" s="31"/>
      <c r="GM657" s="283">
        <v>2</v>
      </c>
      <c r="GN657" s="32">
        <v>2</v>
      </c>
      <c r="GO657" s="28"/>
      <c r="GP657" s="28"/>
      <c r="GQ657" s="28"/>
      <c r="GR657" s="28"/>
      <c r="GS657" s="28"/>
      <c r="GT657" s="28"/>
      <c r="GU657" s="28"/>
      <c r="GV657" s="33">
        <v>0</v>
      </c>
      <c r="GW657" s="31">
        <v>2</v>
      </c>
      <c r="GX657" s="28"/>
      <c r="GY657" s="28"/>
      <c r="GZ657" s="28"/>
      <c r="HA657" s="28"/>
      <c r="HB657" s="28"/>
      <c r="HC657" s="28"/>
      <c r="HD657" s="33">
        <v>0</v>
      </c>
      <c r="HE657" s="31">
        <v>1</v>
      </c>
      <c r="HF657" s="28">
        <v>2</v>
      </c>
      <c r="HG657" s="28" t="s">
        <v>3469</v>
      </c>
      <c r="HH657" s="28">
        <v>1</v>
      </c>
      <c r="HI657" s="28">
        <v>2</v>
      </c>
      <c r="HJ657" s="28">
        <v>1</v>
      </c>
      <c r="HK657" s="28">
        <v>2</v>
      </c>
      <c r="HL657" s="28">
        <v>2</v>
      </c>
      <c r="HM657" s="33">
        <v>1</v>
      </c>
      <c r="HN657" s="31">
        <v>2</v>
      </c>
      <c r="HO657" s="28"/>
      <c r="HP657" s="28"/>
      <c r="HQ657" s="28"/>
      <c r="HR657" s="28"/>
      <c r="HS657" s="28"/>
      <c r="HT657" s="28"/>
      <c r="HU657" s="28"/>
      <c r="HV657" s="33">
        <v>0</v>
      </c>
      <c r="HW657" s="31">
        <v>1</v>
      </c>
      <c r="HX657" s="283">
        <v>2</v>
      </c>
      <c r="HY657" s="32">
        <v>2</v>
      </c>
      <c r="HZ657" s="34">
        <v>2</v>
      </c>
      <c r="IA657" s="34">
        <v>3</v>
      </c>
      <c r="IB657" s="34">
        <v>0</v>
      </c>
      <c r="IC657" s="34">
        <v>4</v>
      </c>
      <c r="ID657" s="34">
        <v>2</v>
      </c>
      <c r="IE657" s="34">
        <v>0</v>
      </c>
      <c r="IF657" s="34">
        <v>2</v>
      </c>
      <c r="IG657" s="34">
        <v>0</v>
      </c>
      <c r="IH657" s="34">
        <v>3</v>
      </c>
      <c r="II657" s="34">
        <v>4</v>
      </c>
      <c r="IJ657" s="34">
        <v>0</v>
      </c>
      <c r="IK657" s="34">
        <v>0</v>
      </c>
      <c r="IL657" s="34">
        <v>1</v>
      </c>
      <c r="IM657" s="34">
        <v>0</v>
      </c>
      <c r="IN657" s="34">
        <v>0</v>
      </c>
      <c r="IO657" s="281">
        <v>0</v>
      </c>
      <c r="IP657" s="281">
        <v>0</v>
      </c>
      <c r="IQ657" s="281">
        <v>0</v>
      </c>
      <c r="IR657" s="281">
        <v>0</v>
      </c>
      <c r="IS657" s="281">
        <v>0</v>
      </c>
      <c r="IT657" s="281">
        <v>0</v>
      </c>
      <c r="IU657" s="281">
        <v>2</v>
      </c>
      <c r="IV657" s="28"/>
      <c r="IW657" s="281">
        <v>2</v>
      </c>
      <c r="IX657" s="281">
        <v>2</v>
      </c>
      <c r="IY657" s="281">
        <v>1</v>
      </c>
      <c r="IZ657" s="281">
        <v>2</v>
      </c>
      <c r="JA657" s="276" t="s">
        <v>3171</v>
      </c>
      <c r="JB657">
        <f t="shared" si="60"/>
        <v>5</v>
      </c>
      <c r="JC657">
        <f t="shared" si="61"/>
        <v>21</v>
      </c>
      <c r="JD657">
        <f t="shared" si="62"/>
        <v>9</v>
      </c>
    </row>
    <row r="658" spans="1:264" x14ac:dyDescent="0.25">
      <c r="A658" s="3">
        <v>42721</v>
      </c>
      <c r="B658" s="83">
        <v>42903</v>
      </c>
      <c r="C658" s="13" t="s">
        <v>3549</v>
      </c>
      <c r="D658" t="s">
        <v>3550</v>
      </c>
      <c r="E658">
        <v>1</v>
      </c>
      <c r="F658" s="13" t="s">
        <v>3551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120</v>
      </c>
      <c r="T658">
        <v>90</v>
      </c>
      <c r="U658" s="29">
        <v>21324</v>
      </c>
      <c r="V658">
        <v>1</v>
      </c>
      <c r="W658">
        <v>5</v>
      </c>
      <c r="X658" t="s">
        <v>242</v>
      </c>
      <c r="Y658" t="s">
        <v>1679</v>
      </c>
      <c r="Z658">
        <v>2</v>
      </c>
      <c r="AA658">
        <v>1</v>
      </c>
      <c r="AB658" s="37" t="s">
        <v>3552</v>
      </c>
      <c r="AC658">
        <v>3</v>
      </c>
      <c r="AD658">
        <v>5</v>
      </c>
      <c r="AE658" t="s">
        <v>338</v>
      </c>
      <c r="AF658" s="16">
        <v>200000</v>
      </c>
      <c r="AG658">
        <v>0</v>
      </c>
      <c r="AH658">
        <v>0</v>
      </c>
      <c r="AI658">
        <v>1</v>
      </c>
      <c r="AJ658">
        <v>0</v>
      </c>
      <c r="AK658">
        <v>1</v>
      </c>
      <c r="AL658" s="5">
        <v>0</v>
      </c>
      <c r="AM658" s="39">
        <v>0</v>
      </c>
      <c r="AN658" s="39">
        <v>0</v>
      </c>
      <c r="AO658" s="39">
        <v>0</v>
      </c>
      <c r="AP658" s="39">
        <v>0</v>
      </c>
      <c r="AQ658" s="39">
        <v>0</v>
      </c>
      <c r="AR658" s="39">
        <v>1</v>
      </c>
      <c r="AS658" s="39">
        <v>1</v>
      </c>
      <c r="AT658" s="39">
        <v>0</v>
      </c>
      <c r="AU658" s="39">
        <v>0</v>
      </c>
      <c r="AV658" s="39">
        <v>1</v>
      </c>
      <c r="AW658" s="39">
        <v>0</v>
      </c>
      <c r="AX658" s="39">
        <v>0</v>
      </c>
      <c r="AY658" s="39">
        <v>0</v>
      </c>
      <c r="AZ658" s="39">
        <v>0</v>
      </c>
      <c r="BA658" s="39">
        <v>0</v>
      </c>
      <c r="BB658" s="39">
        <v>0</v>
      </c>
      <c r="BC658" s="39">
        <v>0</v>
      </c>
      <c r="BD658" s="39">
        <v>0</v>
      </c>
      <c r="BE658" s="39">
        <v>0</v>
      </c>
      <c r="BF658" s="39">
        <v>0</v>
      </c>
      <c r="BG658" s="39">
        <v>0</v>
      </c>
      <c r="BH658" s="39">
        <v>0</v>
      </c>
      <c r="BI658" s="39">
        <v>1</v>
      </c>
      <c r="BJ658" s="39">
        <v>0</v>
      </c>
      <c r="BK658" s="39">
        <v>0</v>
      </c>
      <c r="BL658" s="39">
        <v>0</v>
      </c>
      <c r="BM658" s="39">
        <v>0</v>
      </c>
      <c r="BN658" s="39">
        <v>0</v>
      </c>
      <c r="BO658" s="39">
        <v>0</v>
      </c>
      <c r="BP658" s="39">
        <v>0</v>
      </c>
      <c r="BQ658" s="39">
        <v>0</v>
      </c>
      <c r="BR658" s="39">
        <v>1</v>
      </c>
      <c r="BS658" s="39">
        <v>0</v>
      </c>
      <c r="BT658" s="39">
        <v>0</v>
      </c>
      <c r="BU658" s="39">
        <v>0</v>
      </c>
      <c r="BV658" s="39">
        <v>0</v>
      </c>
      <c r="BW658" s="39">
        <v>0</v>
      </c>
      <c r="BX658" s="39">
        <v>0</v>
      </c>
      <c r="BY658" s="5">
        <v>2</v>
      </c>
      <c r="BZ658" s="39">
        <v>1</v>
      </c>
      <c r="CA658" s="39">
        <v>1</v>
      </c>
      <c r="CB658" s="39">
        <v>1</v>
      </c>
      <c r="CC658" s="39">
        <v>1</v>
      </c>
      <c r="CD658" s="5">
        <v>1</v>
      </c>
      <c r="CE658" s="39">
        <v>1</v>
      </c>
      <c r="CF658" s="39">
        <v>1</v>
      </c>
      <c r="CG658" s="39">
        <v>1</v>
      </c>
      <c r="CH658" s="39">
        <v>1</v>
      </c>
      <c r="CI658" s="39">
        <v>2</v>
      </c>
      <c r="CJ658" s="39">
        <v>2</v>
      </c>
      <c r="CK658" s="39">
        <v>5</v>
      </c>
      <c r="CL658" s="18">
        <v>2</v>
      </c>
      <c r="CM658" s="5">
        <v>2</v>
      </c>
      <c r="CN658" s="39">
        <v>1</v>
      </c>
      <c r="CO658" s="39">
        <v>1</v>
      </c>
      <c r="CP658" s="39">
        <v>2</v>
      </c>
      <c r="CQ658" s="39">
        <v>2</v>
      </c>
      <c r="CR658" s="39">
        <v>2</v>
      </c>
      <c r="CS658" s="39">
        <v>1</v>
      </c>
      <c r="CT658" s="39">
        <v>1</v>
      </c>
      <c r="CU658" s="39">
        <v>2</v>
      </c>
      <c r="CV658" s="39">
        <v>1</v>
      </c>
      <c r="CW658" s="18">
        <v>2</v>
      </c>
      <c r="CX658" s="5">
        <v>2</v>
      </c>
      <c r="CY658" s="39">
        <v>2</v>
      </c>
      <c r="CZ658" s="39"/>
      <c r="DA658" s="39"/>
      <c r="DB658" s="39"/>
      <c r="DC658" s="39"/>
      <c r="DD658" s="39"/>
      <c r="DE658" s="39"/>
      <c r="DF658" s="18">
        <v>0</v>
      </c>
      <c r="DG658" s="5">
        <v>1</v>
      </c>
      <c r="DH658" s="39">
        <v>1</v>
      </c>
      <c r="DI658" s="39">
        <v>1</v>
      </c>
      <c r="DJ658" s="39">
        <v>1</v>
      </c>
      <c r="DK658" s="39">
        <v>9</v>
      </c>
      <c r="DL658" s="39">
        <v>2</v>
      </c>
      <c r="DM658" s="39">
        <v>1</v>
      </c>
      <c r="DN658" s="39">
        <v>1</v>
      </c>
      <c r="DQ658">
        <v>1</v>
      </c>
      <c r="DR658" s="18">
        <v>4</v>
      </c>
      <c r="DS658" s="5">
        <v>2</v>
      </c>
      <c r="DT658" s="39">
        <v>2</v>
      </c>
      <c r="EE658" s="5">
        <v>2</v>
      </c>
      <c r="EF658">
        <v>2</v>
      </c>
      <c r="EL658" s="18">
        <v>0</v>
      </c>
      <c r="EM658" s="5">
        <v>1</v>
      </c>
      <c r="EN658" s="39">
        <v>1</v>
      </c>
      <c r="EO658" s="39">
        <v>1</v>
      </c>
      <c r="EP658" s="39">
        <v>1</v>
      </c>
      <c r="EQ658" s="39">
        <v>2</v>
      </c>
      <c r="ER658" s="39">
        <v>2</v>
      </c>
      <c r="ES658" s="39">
        <v>2</v>
      </c>
      <c r="ET658" s="39" t="s">
        <v>322</v>
      </c>
      <c r="EU658" s="39">
        <v>1</v>
      </c>
      <c r="EV658" s="39">
        <v>2</v>
      </c>
      <c r="EW658" s="39">
        <v>5</v>
      </c>
      <c r="EX658" s="18">
        <v>0</v>
      </c>
      <c r="EZ658" s="39"/>
      <c r="FA658" s="39"/>
      <c r="FB658" s="39"/>
      <c r="FC658" s="39"/>
      <c r="FD658" s="39"/>
      <c r="FE658" s="39"/>
      <c r="FF658" s="39"/>
      <c r="FG658" s="39"/>
      <c r="FH658" s="39"/>
      <c r="FI658" s="39"/>
      <c r="FL658" s="18">
        <v>0</v>
      </c>
      <c r="FM658" s="5">
        <v>2</v>
      </c>
      <c r="FN658" s="39">
        <v>2</v>
      </c>
      <c r="FO658" s="39"/>
      <c r="FP658" s="39"/>
      <c r="FQ658" s="39"/>
      <c r="FR658" s="39"/>
      <c r="FY658" s="5">
        <v>1</v>
      </c>
      <c r="GA658">
        <v>2</v>
      </c>
      <c r="GB658">
        <v>2</v>
      </c>
      <c r="GC658">
        <v>2</v>
      </c>
      <c r="GD658">
        <v>1</v>
      </c>
      <c r="GE658">
        <v>1</v>
      </c>
      <c r="GF658">
        <v>1</v>
      </c>
      <c r="GG658">
        <v>1</v>
      </c>
      <c r="GH658" t="s">
        <v>3553</v>
      </c>
      <c r="GI658">
        <v>2</v>
      </c>
      <c r="GJ658">
        <v>1</v>
      </c>
      <c r="GK658" s="18">
        <v>3</v>
      </c>
      <c r="GL658" s="5">
        <v>2</v>
      </c>
      <c r="GM658" s="39">
        <v>2</v>
      </c>
      <c r="GW658" s="5">
        <v>2</v>
      </c>
      <c r="HE658" s="5">
        <v>1</v>
      </c>
      <c r="HF658">
        <v>1</v>
      </c>
      <c r="HH658">
        <v>2</v>
      </c>
      <c r="HI658">
        <v>1</v>
      </c>
      <c r="HJ658">
        <v>1</v>
      </c>
      <c r="HK658">
        <v>3</v>
      </c>
      <c r="HM658">
        <v>1</v>
      </c>
      <c r="HN658" s="5">
        <v>2</v>
      </c>
      <c r="HW658" s="5">
        <v>2</v>
      </c>
      <c r="HY658">
        <v>2</v>
      </c>
      <c r="HZ658" s="7">
        <v>2</v>
      </c>
      <c r="IA658" s="7">
        <v>2</v>
      </c>
      <c r="IB658" s="7">
        <v>0</v>
      </c>
      <c r="IC658" s="7">
        <v>4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37"/>
      <c r="IW658" s="7">
        <v>1</v>
      </c>
      <c r="IX658" s="7">
        <v>1</v>
      </c>
      <c r="IY658" s="7">
        <v>0</v>
      </c>
      <c r="IZ658" s="7">
        <v>1</v>
      </c>
      <c r="JA658" s="9" t="s">
        <v>3554</v>
      </c>
      <c r="JB658">
        <f t="shared" si="60"/>
        <v>3</v>
      </c>
      <c r="JC658">
        <f t="shared" si="61"/>
        <v>8</v>
      </c>
      <c r="JD658">
        <f t="shared" si="62"/>
        <v>3</v>
      </c>
    </row>
    <row r="659" spans="1:264" x14ac:dyDescent="0.25">
      <c r="A659" s="3">
        <v>42721</v>
      </c>
      <c r="B659" s="83">
        <v>42903</v>
      </c>
      <c r="C659" s="13" t="s">
        <v>3555</v>
      </c>
      <c r="D659" t="s">
        <v>3550</v>
      </c>
      <c r="E659">
        <v>2</v>
      </c>
      <c r="F659" s="13" t="s">
        <v>3556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120</v>
      </c>
      <c r="T659">
        <v>80</v>
      </c>
      <c r="U659" s="29">
        <v>33956</v>
      </c>
      <c r="V659">
        <v>1</v>
      </c>
      <c r="W659">
        <v>2</v>
      </c>
      <c r="X659" t="s">
        <v>242</v>
      </c>
      <c r="Y659" t="s">
        <v>357</v>
      </c>
      <c r="Z659">
        <v>1</v>
      </c>
      <c r="AA659">
        <v>4</v>
      </c>
      <c r="AB659" s="9" t="s">
        <v>3557</v>
      </c>
      <c r="AC659">
        <v>2</v>
      </c>
      <c r="AD659">
        <v>1</v>
      </c>
      <c r="AE659" t="s">
        <v>3558</v>
      </c>
      <c r="AF659" s="11">
        <v>1400000</v>
      </c>
      <c r="AG659">
        <v>1</v>
      </c>
      <c r="AH659">
        <v>1</v>
      </c>
      <c r="AI659">
        <v>1</v>
      </c>
      <c r="AJ659">
        <v>0</v>
      </c>
      <c r="AK659">
        <v>0</v>
      </c>
      <c r="AL659" s="5">
        <v>2</v>
      </c>
      <c r="AM659" s="39">
        <v>2</v>
      </c>
      <c r="AN659" s="39">
        <v>2</v>
      </c>
      <c r="AO659" s="39">
        <v>2</v>
      </c>
      <c r="AP659" s="39">
        <v>2</v>
      </c>
      <c r="AQ659" s="39">
        <v>2</v>
      </c>
      <c r="AR659" s="39">
        <v>3</v>
      </c>
      <c r="AS659" s="39">
        <v>2</v>
      </c>
      <c r="AT659" s="39">
        <v>1</v>
      </c>
      <c r="AU659" s="39">
        <v>2</v>
      </c>
      <c r="AV659" s="39">
        <v>2</v>
      </c>
      <c r="AW659" s="39">
        <v>1</v>
      </c>
      <c r="AX659" s="39">
        <v>1</v>
      </c>
      <c r="AY659" s="39">
        <v>1</v>
      </c>
      <c r="AZ659" s="39">
        <v>1</v>
      </c>
      <c r="BA659" s="39">
        <v>2</v>
      </c>
      <c r="BB659" s="39">
        <v>2</v>
      </c>
      <c r="BC659" s="39">
        <v>2</v>
      </c>
      <c r="BD659" s="39">
        <v>2</v>
      </c>
      <c r="BE659" s="39">
        <v>2</v>
      </c>
      <c r="BF659" s="39">
        <v>2</v>
      </c>
      <c r="BG659" s="39">
        <v>2</v>
      </c>
      <c r="BH659" s="39">
        <v>2</v>
      </c>
      <c r="BI659" s="39">
        <v>2</v>
      </c>
      <c r="BJ659" s="39">
        <v>2</v>
      </c>
      <c r="BK659" s="39">
        <v>2</v>
      </c>
      <c r="BL659" s="39">
        <v>2</v>
      </c>
      <c r="BM659" s="39">
        <v>3</v>
      </c>
      <c r="BN659" s="39">
        <v>2</v>
      </c>
      <c r="BO659" s="39">
        <v>2</v>
      </c>
      <c r="BP659" s="39">
        <v>1</v>
      </c>
      <c r="BQ659" s="39">
        <v>3</v>
      </c>
      <c r="BR659" s="39">
        <v>3</v>
      </c>
      <c r="BS659" s="39">
        <v>2</v>
      </c>
      <c r="BT659" s="39">
        <v>2</v>
      </c>
      <c r="BU659" s="39">
        <v>3</v>
      </c>
      <c r="BV659" s="39">
        <v>7</v>
      </c>
      <c r="BW659" s="39">
        <v>5</v>
      </c>
      <c r="BX659" s="39">
        <v>7</v>
      </c>
      <c r="BY659" s="5">
        <v>2</v>
      </c>
      <c r="BZ659" s="39">
        <v>1</v>
      </c>
      <c r="CA659" s="39">
        <v>2</v>
      </c>
      <c r="CB659" s="39">
        <v>2</v>
      </c>
      <c r="CC659" s="39">
        <v>1</v>
      </c>
      <c r="CD659" s="5">
        <v>1</v>
      </c>
      <c r="CE659" s="39">
        <v>2</v>
      </c>
      <c r="CF659" s="39"/>
      <c r="CG659" s="39"/>
      <c r="CH659" s="39"/>
      <c r="CI659" s="39"/>
      <c r="CJ659" s="39"/>
      <c r="CK659" s="39"/>
      <c r="CL659" s="18">
        <v>0</v>
      </c>
      <c r="CM659" s="5">
        <v>1</v>
      </c>
      <c r="CN659" s="39">
        <v>1</v>
      </c>
      <c r="CO659" s="39">
        <v>1</v>
      </c>
      <c r="CP659" t="s">
        <v>368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2</v>
      </c>
      <c r="CW659" s="18">
        <v>5</v>
      </c>
      <c r="CX659" s="5">
        <v>1</v>
      </c>
      <c r="CY659" s="39">
        <v>1</v>
      </c>
      <c r="CZ659" s="39">
        <v>1</v>
      </c>
      <c r="DA659" s="39">
        <v>1</v>
      </c>
      <c r="DB659" s="39">
        <v>2</v>
      </c>
      <c r="DC659" s="39">
        <v>1</v>
      </c>
      <c r="DD659" s="39">
        <v>1</v>
      </c>
      <c r="DE659" s="39">
        <v>2</v>
      </c>
      <c r="DF659" s="18">
        <v>3</v>
      </c>
      <c r="DG659" s="5">
        <v>1</v>
      </c>
      <c r="DH659" s="39">
        <v>1</v>
      </c>
      <c r="DI659" s="39">
        <v>1</v>
      </c>
      <c r="DJ659" s="39">
        <v>1</v>
      </c>
      <c r="DK659" s="39" t="s">
        <v>1319</v>
      </c>
      <c r="DL659">
        <v>2</v>
      </c>
      <c r="DM659">
        <v>1</v>
      </c>
      <c r="DN659">
        <v>0</v>
      </c>
      <c r="DO659">
        <v>2</v>
      </c>
      <c r="DP659">
        <v>1</v>
      </c>
      <c r="DQ659">
        <v>2</v>
      </c>
      <c r="DR659" s="18">
        <v>6</v>
      </c>
      <c r="DS659" s="5">
        <v>2</v>
      </c>
      <c r="DT659" s="39">
        <v>2</v>
      </c>
      <c r="EE659" s="5">
        <v>1</v>
      </c>
      <c r="EL659" s="18">
        <v>0</v>
      </c>
      <c r="EM659" s="5">
        <v>2</v>
      </c>
      <c r="EN659" s="39">
        <v>1</v>
      </c>
      <c r="EO659" s="39">
        <v>3</v>
      </c>
      <c r="EP659" s="39"/>
      <c r="EX659" s="18">
        <v>0</v>
      </c>
      <c r="FM659" s="5">
        <v>1</v>
      </c>
      <c r="FN659">
        <v>1</v>
      </c>
      <c r="FO659" t="s">
        <v>1216</v>
      </c>
      <c r="FP659">
        <v>8</v>
      </c>
      <c r="FQ659">
        <v>2</v>
      </c>
      <c r="FR659" t="s">
        <v>3559</v>
      </c>
      <c r="FX659" s="18">
        <v>0</v>
      </c>
      <c r="FY659" s="5">
        <v>1</v>
      </c>
      <c r="FZ659">
        <v>1</v>
      </c>
      <c r="GA659">
        <v>1</v>
      </c>
      <c r="GB659">
        <v>2</v>
      </c>
      <c r="GC659" s="40">
        <v>2</v>
      </c>
      <c r="GD659" s="40">
        <v>1</v>
      </c>
      <c r="GE659" s="40">
        <v>1</v>
      </c>
      <c r="GF659" s="40">
        <v>2</v>
      </c>
      <c r="GG659" s="40">
        <v>1</v>
      </c>
      <c r="GH659" s="40">
        <v>2</v>
      </c>
      <c r="GI659" s="40">
        <v>1</v>
      </c>
      <c r="GJ659" s="40">
        <v>2</v>
      </c>
      <c r="GK659" s="18">
        <v>4</v>
      </c>
      <c r="GL659" s="5">
        <v>2</v>
      </c>
      <c r="GM659" s="94">
        <v>2</v>
      </c>
      <c r="GW659" s="5">
        <v>2</v>
      </c>
      <c r="HE659" s="5">
        <v>2</v>
      </c>
      <c r="HM659">
        <v>0</v>
      </c>
      <c r="HN659" s="5">
        <v>1</v>
      </c>
      <c r="HO659">
        <v>1</v>
      </c>
      <c r="HQ659">
        <v>1</v>
      </c>
      <c r="HR659">
        <v>1</v>
      </c>
      <c r="HS659">
        <v>1</v>
      </c>
      <c r="HT659">
        <v>3</v>
      </c>
      <c r="HU659">
        <v>2</v>
      </c>
      <c r="HV659">
        <v>3</v>
      </c>
      <c r="HW659" s="5">
        <v>2</v>
      </c>
      <c r="HY659">
        <v>2</v>
      </c>
      <c r="HZ659" s="7">
        <f t="shared" ref="HZ659:HZ667" si="63">(CL659)</f>
        <v>0</v>
      </c>
      <c r="IA659" s="7">
        <f t="shared" ref="IA659:IA667" si="64">(CW659)</f>
        <v>5</v>
      </c>
      <c r="IB659" s="7">
        <f t="shared" ref="IB659:IB667" si="65">(DF659)</f>
        <v>3</v>
      </c>
      <c r="IC659" s="7">
        <f t="shared" ref="IC659:IC667" si="66">(DR659)</f>
        <v>6</v>
      </c>
      <c r="ID659" s="7">
        <f t="shared" ref="ID659:ID667" si="67">(ED659)</f>
        <v>0</v>
      </c>
      <c r="IE659" s="7">
        <f t="shared" ref="IE659:IE667" si="68">(EL659)</f>
        <v>0</v>
      </c>
      <c r="IF659" s="7">
        <f t="shared" ref="IF659:IF667" si="69">(EX659)</f>
        <v>0</v>
      </c>
      <c r="IG659" s="7">
        <f t="shared" ref="IG659:IG667" si="70">(FL659)</f>
        <v>0</v>
      </c>
      <c r="IH659" s="7">
        <f t="shared" ref="IH659:IH667" si="71">(FX659)</f>
        <v>0</v>
      </c>
      <c r="II659" s="7">
        <f t="shared" ref="II659:II667" si="72">(GK659)</f>
        <v>4</v>
      </c>
      <c r="IJ659" s="7">
        <f t="shared" ref="IJ659:IJ667" si="73">GV659</f>
        <v>0</v>
      </c>
      <c r="IK659" s="7">
        <f t="shared" ref="IK659:IK667" si="74">(HD659)</f>
        <v>0</v>
      </c>
      <c r="IL659" s="7">
        <f t="shared" ref="IL659:IL667" si="75">(HM659)</f>
        <v>0</v>
      </c>
      <c r="IM659" s="7">
        <f t="shared" ref="IM659:IM667" si="76">(HV659)</f>
        <v>3</v>
      </c>
      <c r="IN659" s="37">
        <v>0</v>
      </c>
      <c r="IO659" s="37">
        <v>0</v>
      </c>
      <c r="IP659" s="37">
        <v>0</v>
      </c>
      <c r="IQ659" s="37">
        <v>0</v>
      </c>
      <c r="IR659" s="37">
        <v>0</v>
      </c>
      <c r="IS659" s="37">
        <v>0</v>
      </c>
      <c r="IT659" s="37">
        <v>0</v>
      </c>
      <c r="IU659" s="37">
        <v>1</v>
      </c>
      <c r="IV659" s="37" t="s">
        <v>246</v>
      </c>
      <c r="IW659" s="37">
        <v>0</v>
      </c>
      <c r="IX659" s="37">
        <v>1</v>
      </c>
      <c r="IY659" s="37">
        <v>0</v>
      </c>
      <c r="IZ659" s="37">
        <v>1</v>
      </c>
      <c r="JA659" s="9" t="s">
        <v>3557</v>
      </c>
      <c r="JB659">
        <f t="shared" si="60"/>
        <v>3</v>
      </c>
      <c r="JC659">
        <f t="shared" si="61"/>
        <v>21</v>
      </c>
      <c r="JD659">
        <f t="shared" si="62"/>
        <v>3</v>
      </c>
    </row>
    <row r="660" spans="1:264" x14ac:dyDescent="0.25">
      <c r="A660" s="3">
        <v>42723</v>
      </c>
      <c r="B660" s="83">
        <v>42540</v>
      </c>
      <c r="C660" s="13"/>
      <c r="D660" t="s">
        <v>3550</v>
      </c>
      <c r="E660">
        <v>3</v>
      </c>
      <c r="F660" s="13" t="s">
        <v>3560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160</v>
      </c>
      <c r="T660">
        <v>90</v>
      </c>
      <c r="U660" s="29">
        <v>21417</v>
      </c>
      <c r="V660">
        <v>1</v>
      </c>
      <c r="W660">
        <v>2</v>
      </c>
      <c r="X660" t="s">
        <v>242</v>
      </c>
      <c r="Y660" t="s">
        <v>642</v>
      </c>
      <c r="Z660">
        <v>2</v>
      </c>
      <c r="AA660">
        <v>0</v>
      </c>
      <c r="AB660" s="9" t="s">
        <v>3561</v>
      </c>
      <c r="AC660">
        <v>2</v>
      </c>
      <c r="AD660">
        <v>5</v>
      </c>
      <c r="AF660" s="11"/>
      <c r="AG660">
        <v>0</v>
      </c>
      <c r="AH660">
        <v>1</v>
      </c>
      <c r="AI660">
        <v>1</v>
      </c>
      <c r="AJ660">
        <v>1</v>
      </c>
      <c r="AK660">
        <v>1</v>
      </c>
      <c r="AL660" s="5">
        <v>2</v>
      </c>
      <c r="AM660" s="39">
        <v>2</v>
      </c>
      <c r="AN660" s="39">
        <v>1</v>
      </c>
      <c r="AO660" s="39">
        <v>2</v>
      </c>
      <c r="AP660" s="39">
        <v>1</v>
      </c>
      <c r="AQ660" s="39">
        <v>1</v>
      </c>
      <c r="AR660" s="39">
        <v>2</v>
      </c>
      <c r="AS660" s="39">
        <v>2</v>
      </c>
      <c r="AT660" s="39">
        <v>1</v>
      </c>
      <c r="AU660" s="39">
        <v>1</v>
      </c>
      <c r="AV660" s="39">
        <v>3</v>
      </c>
      <c r="AW660" s="39">
        <v>1</v>
      </c>
      <c r="AX660" s="39">
        <v>1</v>
      </c>
      <c r="AY660" s="39">
        <v>0</v>
      </c>
      <c r="AZ660" s="39">
        <v>1</v>
      </c>
      <c r="BA660" s="39">
        <v>1</v>
      </c>
      <c r="BB660" s="39">
        <v>0</v>
      </c>
      <c r="BC660" s="39">
        <v>1</v>
      </c>
      <c r="BD660" s="39">
        <v>1</v>
      </c>
      <c r="BE660" s="39">
        <v>0</v>
      </c>
      <c r="BF660" s="39">
        <v>1</v>
      </c>
      <c r="BG660" s="39">
        <v>1</v>
      </c>
      <c r="BH660" s="39">
        <v>1</v>
      </c>
      <c r="BI660" s="39">
        <v>2</v>
      </c>
      <c r="BN660">
        <v>1</v>
      </c>
      <c r="BO660">
        <v>0</v>
      </c>
      <c r="BP660">
        <v>0</v>
      </c>
      <c r="BQ660">
        <v>1</v>
      </c>
      <c r="BR660">
        <v>2</v>
      </c>
      <c r="BS660">
        <v>1</v>
      </c>
      <c r="BT660">
        <v>1</v>
      </c>
      <c r="BU660">
        <v>1</v>
      </c>
      <c r="BV660">
        <v>30</v>
      </c>
      <c r="BW660">
        <v>0</v>
      </c>
      <c r="BX660">
        <v>30</v>
      </c>
      <c r="BY660" s="5">
        <v>2</v>
      </c>
      <c r="BZ660" s="39">
        <v>2</v>
      </c>
      <c r="CA660" s="39">
        <v>2</v>
      </c>
      <c r="CB660" s="39">
        <v>2</v>
      </c>
      <c r="CC660" s="39">
        <v>2</v>
      </c>
      <c r="CD660" s="5">
        <v>1</v>
      </c>
      <c r="CE660" s="39"/>
      <c r="CF660" s="39">
        <v>1</v>
      </c>
      <c r="CG660" s="39">
        <v>1</v>
      </c>
      <c r="CH660" s="39">
        <v>1</v>
      </c>
      <c r="CI660" s="39">
        <v>2</v>
      </c>
      <c r="CJ660" s="39">
        <v>1</v>
      </c>
      <c r="CK660" s="39">
        <v>4</v>
      </c>
      <c r="CL660" s="18">
        <v>3</v>
      </c>
      <c r="CM660">
        <v>2</v>
      </c>
      <c r="CN660">
        <v>1</v>
      </c>
      <c r="CO660" s="18">
        <v>1</v>
      </c>
      <c r="CP660" s="5">
        <v>3</v>
      </c>
      <c r="CQ660" s="39">
        <v>3</v>
      </c>
      <c r="CR660" s="39"/>
      <c r="CS660" s="39"/>
      <c r="CT660" s="39"/>
      <c r="CU660" s="39"/>
      <c r="CV660" s="39"/>
      <c r="CW660" s="18">
        <v>0</v>
      </c>
      <c r="CX660" s="5">
        <v>1</v>
      </c>
      <c r="CY660" s="39">
        <v>1</v>
      </c>
      <c r="CZ660" s="39">
        <v>1</v>
      </c>
      <c r="DA660" s="39">
        <v>1</v>
      </c>
      <c r="DB660" s="39">
        <v>2</v>
      </c>
      <c r="DC660" s="39">
        <v>2</v>
      </c>
      <c r="DD660" s="39">
        <v>1</v>
      </c>
      <c r="DE660" s="39">
        <v>4</v>
      </c>
      <c r="DF660" s="18">
        <v>2</v>
      </c>
      <c r="DG660" s="5">
        <v>1</v>
      </c>
      <c r="DI660">
        <v>1</v>
      </c>
      <c r="DJ660">
        <v>2</v>
      </c>
      <c r="DL660">
        <v>2</v>
      </c>
      <c r="DM660">
        <v>3</v>
      </c>
      <c r="DN660">
        <v>1</v>
      </c>
      <c r="DQ660">
        <v>4</v>
      </c>
      <c r="DR660" s="18">
        <v>3</v>
      </c>
      <c r="DS660" s="5">
        <v>1</v>
      </c>
      <c r="DU660">
        <v>2</v>
      </c>
      <c r="DV660" t="s">
        <v>974</v>
      </c>
      <c r="DW660">
        <v>2</v>
      </c>
      <c r="DX660">
        <v>1</v>
      </c>
      <c r="DY660">
        <v>1</v>
      </c>
      <c r="DZ660">
        <v>2</v>
      </c>
      <c r="EA660">
        <v>2</v>
      </c>
      <c r="EB660">
        <v>2</v>
      </c>
      <c r="EC660">
        <v>1</v>
      </c>
      <c r="ED660" s="18">
        <v>1</v>
      </c>
      <c r="EE660" s="5">
        <v>1</v>
      </c>
      <c r="EL660" s="18">
        <v>0</v>
      </c>
      <c r="EM660" s="5">
        <v>2</v>
      </c>
      <c r="EN660" s="39">
        <v>2</v>
      </c>
      <c r="EO660" s="39">
        <v>2</v>
      </c>
      <c r="EP660" s="39"/>
      <c r="EQ660" s="39">
        <v>1</v>
      </c>
      <c r="ER660" s="39">
        <v>1</v>
      </c>
      <c r="ES660" s="39">
        <v>2</v>
      </c>
      <c r="ET660" t="s">
        <v>353</v>
      </c>
      <c r="EU660">
        <v>6</v>
      </c>
      <c r="EV660">
        <v>2</v>
      </c>
      <c r="EW660">
        <v>4</v>
      </c>
      <c r="EX660" s="18">
        <v>2</v>
      </c>
      <c r="EY660" s="5">
        <v>3</v>
      </c>
      <c r="EZ660" s="39">
        <v>3</v>
      </c>
      <c r="FA660" s="39">
        <v>1</v>
      </c>
      <c r="FB660" s="39">
        <v>1</v>
      </c>
      <c r="FC660" s="39">
        <v>2</v>
      </c>
      <c r="FD660" s="39">
        <v>1</v>
      </c>
      <c r="FE660" s="39">
        <v>2</v>
      </c>
      <c r="FF660" s="39">
        <v>2</v>
      </c>
      <c r="FG660" s="39">
        <v>1</v>
      </c>
      <c r="FH660" s="39">
        <v>3</v>
      </c>
      <c r="FI660" s="39">
        <v>3</v>
      </c>
      <c r="FJ660" s="39"/>
      <c r="FK660" s="39"/>
      <c r="FL660" s="18">
        <v>1</v>
      </c>
      <c r="FM660" s="5">
        <v>2</v>
      </c>
      <c r="FN660" s="39">
        <v>1</v>
      </c>
      <c r="FO660" s="39" t="s">
        <v>353</v>
      </c>
      <c r="FP660" s="39">
        <v>6</v>
      </c>
      <c r="FQ660" s="39">
        <v>1</v>
      </c>
      <c r="FR660" s="39">
        <v>2</v>
      </c>
      <c r="FS660" s="39">
        <v>3</v>
      </c>
      <c r="FT660" s="39">
        <v>2</v>
      </c>
      <c r="FU660" s="39">
        <v>2</v>
      </c>
      <c r="FV660" s="39">
        <v>2</v>
      </c>
      <c r="FW660" s="39">
        <v>5</v>
      </c>
      <c r="FX660" s="18">
        <v>0</v>
      </c>
      <c r="FY660" s="5">
        <v>1</v>
      </c>
      <c r="FZ660" s="39">
        <v>1</v>
      </c>
      <c r="GA660" s="39">
        <v>2</v>
      </c>
      <c r="GB660" s="39">
        <v>2</v>
      </c>
      <c r="GC660" s="39">
        <v>2</v>
      </c>
      <c r="GD660" s="39">
        <v>2</v>
      </c>
      <c r="GE660" s="39">
        <v>2</v>
      </c>
      <c r="GF660" s="39">
        <v>2</v>
      </c>
      <c r="GG660" s="39">
        <v>2</v>
      </c>
      <c r="GI660">
        <v>2</v>
      </c>
      <c r="GJ660">
        <v>4</v>
      </c>
      <c r="GK660" s="18">
        <v>0</v>
      </c>
      <c r="GL660" s="5">
        <v>2</v>
      </c>
      <c r="GM660" s="39">
        <v>2</v>
      </c>
      <c r="GW660" s="5">
        <v>2</v>
      </c>
      <c r="HE660" s="5">
        <v>2</v>
      </c>
      <c r="HF660">
        <v>3</v>
      </c>
      <c r="HM660">
        <v>0</v>
      </c>
      <c r="HN660" s="5">
        <v>2</v>
      </c>
      <c r="HO660">
        <v>2</v>
      </c>
      <c r="HW660" s="5">
        <v>2</v>
      </c>
      <c r="HY660">
        <v>2</v>
      </c>
      <c r="HZ660" s="7">
        <f t="shared" si="63"/>
        <v>3</v>
      </c>
      <c r="IA660" s="7">
        <f t="shared" si="64"/>
        <v>0</v>
      </c>
      <c r="IB660" s="7">
        <f t="shared" si="65"/>
        <v>2</v>
      </c>
      <c r="IC660" s="7">
        <f t="shared" si="66"/>
        <v>3</v>
      </c>
      <c r="ID660" s="7">
        <f t="shared" si="67"/>
        <v>1</v>
      </c>
      <c r="IE660" s="7">
        <f t="shared" si="68"/>
        <v>0</v>
      </c>
      <c r="IF660" s="7">
        <f t="shared" si="69"/>
        <v>2</v>
      </c>
      <c r="IG660" s="7">
        <f t="shared" si="70"/>
        <v>1</v>
      </c>
      <c r="IH660" s="7">
        <f t="shared" si="71"/>
        <v>0</v>
      </c>
      <c r="II660" s="7">
        <f t="shared" si="72"/>
        <v>0</v>
      </c>
      <c r="IJ660" s="7">
        <f t="shared" si="73"/>
        <v>0</v>
      </c>
      <c r="IK660" s="7">
        <f t="shared" si="74"/>
        <v>0</v>
      </c>
      <c r="IL660" s="7">
        <f t="shared" si="75"/>
        <v>0</v>
      </c>
      <c r="IM660" s="7">
        <f t="shared" si="76"/>
        <v>0</v>
      </c>
      <c r="IN660" s="37">
        <v>0</v>
      </c>
      <c r="IO660" s="37">
        <v>0</v>
      </c>
      <c r="IP660" s="37">
        <v>0</v>
      </c>
      <c r="IQ660" s="37">
        <v>1</v>
      </c>
      <c r="IR660" s="37">
        <v>1</v>
      </c>
      <c r="IS660" s="37">
        <v>0</v>
      </c>
      <c r="IT660" s="37">
        <v>1</v>
      </c>
      <c r="IU660" s="37">
        <v>0</v>
      </c>
      <c r="IV660" s="37"/>
      <c r="IW660" s="37">
        <v>1</v>
      </c>
      <c r="IX660" s="37">
        <v>0</v>
      </c>
      <c r="IY660" s="37">
        <v>0</v>
      </c>
      <c r="IZ660" s="37">
        <v>4</v>
      </c>
      <c r="JA660" s="9" t="s">
        <v>3554</v>
      </c>
      <c r="JB660">
        <f t="shared" si="60"/>
        <v>5</v>
      </c>
      <c r="JC660">
        <f t="shared" si="61"/>
        <v>12</v>
      </c>
      <c r="JD660">
        <f t="shared" si="62"/>
        <v>8</v>
      </c>
    </row>
    <row r="661" spans="1:264" x14ac:dyDescent="0.25">
      <c r="A661" s="3">
        <v>42723</v>
      </c>
      <c r="B661" s="83">
        <v>42540</v>
      </c>
      <c r="C661" s="13" t="s">
        <v>3562</v>
      </c>
      <c r="D661" t="s">
        <v>3550</v>
      </c>
      <c r="E661">
        <v>4</v>
      </c>
      <c r="F661" s="13" t="s">
        <v>3563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110</v>
      </c>
      <c r="T661">
        <v>90</v>
      </c>
      <c r="U661" s="29">
        <v>31819</v>
      </c>
      <c r="V661">
        <v>1</v>
      </c>
      <c r="W661">
        <v>2</v>
      </c>
      <c r="X661" t="s">
        <v>242</v>
      </c>
      <c r="Y661" t="s">
        <v>642</v>
      </c>
      <c r="Z661">
        <v>2</v>
      </c>
      <c r="AA661">
        <v>3</v>
      </c>
      <c r="AB661" s="37" t="s">
        <v>3564</v>
      </c>
      <c r="AC661">
        <v>4</v>
      </c>
      <c r="AD661">
        <v>5</v>
      </c>
      <c r="AF661" s="11"/>
      <c r="AG661">
        <v>0</v>
      </c>
      <c r="AH661">
        <v>0</v>
      </c>
      <c r="AI661">
        <v>1</v>
      </c>
      <c r="AJ661">
        <v>0</v>
      </c>
      <c r="AK661">
        <v>0</v>
      </c>
      <c r="AL661" s="5">
        <v>3</v>
      </c>
      <c r="AM661" s="39">
        <v>2</v>
      </c>
      <c r="AN661" s="39">
        <v>3</v>
      </c>
      <c r="AO661" s="39">
        <v>0</v>
      </c>
      <c r="AP661" s="39">
        <v>1</v>
      </c>
      <c r="AQ661" s="39">
        <v>2</v>
      </c>
      <c r="AR661" s="39">
        <v>1</v>
      </c>
      <c r="AS661" s="39">
        <v>1</v>
      </c>
      <c r="AT661" s="39">
        <v>0</v>
      </c>
      <c r="AU661" s="39">
        <v>2</v>
      </c>
      <c r="AV661" s="39">
        <v>0</v>
      </c>
      <c r="AW661" s="39">
        <v>1</v>
      </c>
      <c r="AX661" s="39">
        <v>1</v>
      </c>
      <c r="AY661" s="39">
        <v>1</v>
      </c>
      <c r="AZ661" s="39">
        <v>0</v>
      </c>
      <c r="BA661" s="39">
        <v>0</v>
      </c>
      <c r="BB661" s="39">
        <v>1</v>
      </c>
      <c r="BC661" s="39">
        <v>2</v>
      </c>
      <c r="BD661" s="39">
        <v>0</v>
      </c>
      <c r="BE661" s="39">
        <v>0</v>
      </c>
      <c r="BF661" s="39">
        <v>2</v>
      </c>
      <c r="BG661" s="39">
        <v>0</v>
      </c>
      <c r="BH661" s="39">
        <v>0</v>
      </c>
      <c r="BI661" s="39">
        <v>2</v>
      </c>
      <c r="BJ661" s="39"/>
      <c r="BK661" s="39"/>
      <c r="BL661" s="39"/>
      <c r="BM661" s="39"/>
      <c r="BN661" s="39">
        <v>1</v>
      </c>
      <c r="BO661" s="39">
        <v>0</v>
      </c>
      <c r="BP661" s="39">
        <v>1</v>
      </c>
      <c r="BQ661" s="39">
        <v>1</v>
      </c>
      <c r="BR661" s="39">
        <v>2</v>
      </c>
      <c r="BS661" s="39">
        <v>2</v>
      </c>
      <c r="BT661" s="39">
        <v>0</v>
      </c>
      <c r="BU661" s="39">
        <v>0</v>
      </c>
      <c r="BV661" s="39">
        <v>7</v>
      </c>
      <c r="BW661" s="39">
        <v>3</v>
      </c>
      <c r="BX661" s="39">
        <v>3</v>
      </c>
      <c r="BY661" s="5">
        <v>1</v>
      </c>
      <c r="BZ661" s="39">
        <v>1</v>
      </c>
      <c r="CA661" s="39">
        <v>1</v>
      </c>
      <c r="CB661" s="39">
        <v>1</v>
      </c>
      <c r="CC661" s="39">
        <v>1</v>
      </c>
      <c r="CD661" s="5">
        <v>2</v>
      </c>
      <c r="CE661" s="39">
        <v>2</v>
      </c>
      <c r="CF661" s="39"/>
      <c r="CG661" s="39"/>
      <c r="CH661" s="39"/>
      <c r="CI661" s="39"/>
      <c r="CJ661" s="39"/>
      <c r="CK661" s="39"/>
      <c r="CL661" s="18">
        <v>0</v>
      </c>
      <c r="CM661" s="5">
        <v>1</v>
      </c>
      <c r="CN661" s="39">
        <v>1</v>
      </c>
      <c r="CO661" s="39">
        <v>1</v>
      </c>
      <c r="CP661" s="39" t="s">
        <v>368</v>
      </c>
      <c r="CQ661" s="39">
        <v>1</v>
      </c>
      <c r="CR661" s="39">
        <v>1</v>
      </c>
      <c r="CS661" s="39">
        <v>1</v>
      </c>
      <c r="CT661" s="39">
        <v>1</v>
      </c>
      <c r="CU661" s="39">
        <v>1</v>
      </c>
      <c r="CV661" s="39">
        <v>1</v>
      </c>
      <c r="CW661" s="18">
        <v>5</v>
      </c>
      <c r="CX661" s="5">
        <v>1</v>
      </c>
      <c r="CY661" s="39">
        <v>1</v>
      </c>
      <c r="CZ661" s="39">
        <v>1</v>
      </c>
      <c r="DA661" s="39">
        <v>1</v>
      </c>
      <c r="DB661" s="39">
        <v>2</v>
      </c>
      <c r="DC661" s="39">
        <v>1</v>
      </c>
      <c r="DD661" s="39">
        <v>1</v>
      </c>
      <c r="DE661" s="39">
        <v>2</v>
      </c>
      <c r="DF661" s="18">
        <v>3</v>
      </c>
      <c r="DG661" s="5">
        <v>1</v>
      </c>
      <c r="DH661" s="39">
        <v>1</v>
      </c>
      <c r="DI661" s="39">
        <v>1</v>
      </c>
      <c r="DJ661" s="39">
        <v>1</v>
      </c>
      <c r="DK661" t="s">
        <v>2166</v>
      </c>
      <c r="DL661">
        <v>3</v>
      </c>
      <c r="DM661">
        <v>1</v>
      </c>
      <c r="DN661">
        <v>2</v>
      </c>
      <c r="DO661">
        <v>1</v>
      </c>
      <c r="DP661">
        <v>1</v>
      </c>
      <c r="DQ661">
        <v>1</v>
      </c>
      <c r="DR661" s="18">
        <v>4</v>
      </c>
      <c r="DS661" s="5">
        <v>1</v>
      </c>
      <c r="DT661" s="39">
        <v>2</v>
      </c>
      <c r="DU661" s="39">
        <v>2</v>
      </c>
      <c r="DV661" t="s">
        <v>3565</v>
      </c>
      <c r="DW661">
        <v>2</v>
      </c>
      <c r="DX661">
        <v>1</v>
      </c>
      <c r="DY661">
        <v>2</v>
      </c>
      <c r="EC661">
        <v>2</v>
      </c>
      <c r="ED661" s="18">
        <v>1</v>
      </c>
      <c r="EE661" s="5">
        <v>2</v>
      </c>
      <c r="EF661" s="39">
        <v>1</v>
      </c>
      <c r="EG661" s="39">
        <v>2</v>
      </c>
      <c r="EH661" s="39"/>
      <c r="EI661" s="39"/>
      <c r="EJ661" s="39"/>
      <c r="EK661" s="39"/>
      <c r="EL661" s="18">
        <v>0</v>
      </c>
      <c r="EM661" s="5">
        <v>1</v>
      </c>
      <c r="EN661" s="39">
        <v>1</v>
      </c>
      <c r="EO661" s="39">
        <v>1</v>
      </c>
      <c r="EP661" s="39">
        <v>1</v>
      </c>
      <c r="EQ661" s="39">
        <v>1</v>
      </c>
      <c r="ER661" s="39">
        <v>1</v>
      </c>
      <c r="ES661" s="39">
        <v>2</v>
      </c>
      <c r="ET661" s="39">
        <v>2</v>
      </c>
      <c r="EU661" s="39">
        <v>2</v>
      </c>
      <c r="EV661" s="39">
        <v>1</v>
      </c>
      <c r="EW661" s="39">
        <v>2</v>
      </c>
      <c r="EX661" s="18">
        <v>3</v>
      </c>
      <c r="EY661" s="42">
        <v>1</v>
      </c>
      <c r="EZ661" s="39">
        <v>2</v>
      </c>
      <c r="FA661" s="39">
        <v>1</v>
      </c>
      <c r="FB661" s="39">
        <v>1</v>
      </c>
      <c r="FC661" s="39">
        <v>1</v>
      </c>
      <c r="FD661" s="39">
        <v>1</v>
      </c>
      <c r="FE661" s="39">
        <v>1</v>
      </c>
      <c r="FF661" s="39">
        <v>1</v>
      </c>
      <c r="FG661" s="39">
        <v>1</v>
      </c>
      <c r="FH661" s="39">
        <v>2</v>
      </c>
      <c r="FI661" s="39">
        <v>3</v>
      </c>
      <c r="FL661" s="18">
        <v>3</v>
      </c>
      <c r="FM661" s="5">
        <v>2</v>
      </c>
      <c r="FN661" s="39">
        <v>1</v>
      </c>
      <c r="FO661" s="39" t="s">
        <v>3126</v>
      </c>
      <c r="FP661" s="39">
        <v>2</v>
      </c>
      <c r="FQ661" s="39">
        <v>2</v>
      </c>
      <c r="FR661" s="39">
        <v>2</v>
      </c>
      <c r="FS661" s="39">
        <v>2</v>
      </c>
      <c r="FT661" s="39">
        <v>1</v>
      </c>
      <c r="FU661" s="39">
        <v>2</v>
      </c>
      <c r="FV661" s="39">
        <v>1</v>
      </c>
      <c r="FW661" s="39">
        <v>1</v>
      </c>
      <c r="FX661" s="18">
        <v>2</v>
      </c>
      <c r="FY661" s="5">
        <v>1</v>
      </c>
      <c r="FZ661" s="39"/>
      <c r="GA661" s="39">
        <v>1</v>
      </c>
      <c r="GB661" s="39">
        <v>1</v>
      </c>
      <c r="GC661" s="39">
        <v>1</v>
      </c>
      <c r="GD661" s="39"/>
      <c r="GK661" s="18">
        <v>0</v>
      </c>
      <c r="GL661" s="5">
        <v>2</v>
      </c>
      <c r="GM661" s="39">
        <v>2</v>
      </c>
      <c r="GW661" s="5">
        <v>2</v>
      </c>
      <c r="HE661" s="5">
        <v>2</v>
      </c>
      <c r="HM661">
        <v>0</v>
      </c>
      <c r="HN661" s="5">
        <v>2</v>
      </c>
      <c r="HW661" s="5">
        <v>1</v>
      </c>
      <c r="HX661">
        <v>1</v>
      </c>
      <c r="HY661">
        <v>1</v>
      </c>
      <c r="HZ661" s="7">
        <f t="shared" si="63"/>
        <v>0</v>
      </c>
      <c r="IA661" s="7">
        <f t="shared" si="64"/>
        <v>5</v>
      </c>
      <c r="IB661" s="7">
        <f t="shared" si="65"/>
        <v>3</v>
      </c>
      <c r="IC661" s="7">
        <f t="shared" si="66"/>
        <v>4</v>
      </c>
      <c r="ID661" s="7">
        <f t="shared" si="67"/>
        <v>1</v>
      </c>
      <c r="IE661" s="7">
        <f t="shared" si="68"/>
        <v>0</v>
      </c>
      <c r="IF661" s="7">
        <f t="shared" si="69"/>
        <v>3</v>
      </c>
      <c r="IG661" s="7">
        <f t="shared" si="70"/>
        <v>3</v>
      </c>
      <c r="IH661" s="7">
        <f t="shared" si="71"/>
        <v>2</v>
      </c>
      <c r="II661" s="7">
        <f t="shared" si="72"/>
        <v>0</v>
      </c>
      <c r="IJ661" s="7">
        <f t="shared" si="73"/>
        <v>0</v>
      </c>
      <c r="IK661" s="7">
        <f t="shared" si="74"/>
        <v>0</v>
      </c>
      <c r="IL661" s="7">
        <f t="shared" si="75"/>
        <v>0</v>
      </c>
      <c r="IM661" s="7">
        <f t="shared" si="76"/>
        <v>0</v>
      </c>
      <c r="IN661" s="39">
        <v>0</v>
      </c>
      <c r="IO661" s="39">
        <v>0</v>
      </c>
      <c r="IP661" s="39">
        <v>0</v>
      </c>
      <c r="IQ661" s="39">
        <v>0</v>
      </c>
      <c r="IR661" s="39">
        <v>0</v>
      </c>
      <c r="IS661" s="39">
        <v>0</v>
      </c>
      <c r="IT661" s="39">
        <v>1</v>
      </c>
      <c r="IU661" s="39">
        <v>1</v>
      </c>
      <c r="IV661" s="39" t="s">
        <v>258</v>
      </c>
      <c r="IW661" s="39">
        <v>4</v>
      </c>
      <c r="IX661" s="39">
        <v>3</v>
      </c>
      <c r="IY661" s="39">
        <v>0</v>
      </c>
      <c r="IZ661" s="39">
        <v>0</v>
      </c>
      <c r="JA661" s="9" t="s">
        <v>3566</v>
      </c>
      <c r="JB661">
        <f t="shared" si="60"/>
        <v>5</v>
      </c>
      <c r="JC661">
        <f t="shared" si="61"/>
        <v>21</v>
      </c>
      <c r="JD661">
        <f t="shared" si="62"/>
        <v>9</v>
      </c>
    </row>
    <row r="662" spans="1:264" x14ac:dyDescent="0.25">
      <c r="A662" s="3">
        <v>42723</v>
      </c>
      <c r="B662" s="83">
        <v>42540</v>
      </c>
      <c r="C662" s="13" t="s">
        <v>3567</v>
      </c>
      <c r="D662" t="s">
        <v>3550</v>
      </c>
      <c r="E662">
        <v>5</v>
      </c>
      <c r="F662" s="13" t="s">
        <v>3568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120</v>
      </c>
      <c r="T662">
        <v>80</v>
      </c>
      <c r="U662" s="29">
        <v>34170</v>
      </c>
      <c r="V662">
        <v>2</v>
      </c>
      <c r="W662">
        <v>1</v>
      </c>
      <c r="X662" t="s">
        <v>242</v>
      </c>
      <c r="Y662" t="s">
        <v>642</v>
      </c>
      <c r="Z662">
        <v>2</v>
      </c>
      <c r="AA662">
        <v>3</v>
      </c>
      <c r="AB662" s="37"/>
      <c r="AC662">
        <v>4</v>
      </c>
      <c r="AD662">
        <v>1</v>
      </c>
      <c r="AE662" t="s">
        <v>3569</v>
      </c>
      <c r="AF662" s="11">
        <v>1500000</v>
      </c>
      <c r="AG662">
        <v>0</v>
      </c>
      <c r="AH662">
        <v>0</v>
      </c>
      <c r="AI662">
        <v>1</v>
      </c>
      <c r="AJ662">
        <v>0</v>
      </c>
      <c r="AK662">
        <v>0</v>
      </c>
      <c r="AL662" s="5">
        <v>2</v>
      </c>
      <c r="AM662" s="39">
        <v>1</v>
      </c>
      <c r="AN662" s="39">
        <v>2</v>
      </c>
      <c r="AO662" s="39">
        <v>1</v>
      </c>
      <c r="AP662" s="39">
        <v>2</v>
      </c>
      <c r="AQ662" s="39">
        <v>2</v>
      </c>
      <c r="AR662" s="39">
        <v>2</v>
      </c>
      <c r="AS662" s="39">
        <v>1</v>
      </c>
      <c r="AT662" s="39">
        <v>1</v>
      </c>
      <c r="AU662" s="39">
        <v>0</v>
      </c>
      <c r="AV662" s="39">
        <v>1</v>
      </c>
      <c r="AW662" s="39">
        <v>0</v>
      </c>
      <c r="AX662" s="39">
        <v>0</v>
      </c>
      <c r="AY662" s="39">
        <v>0</v>
      </c>
      <c r="AZ662" s="39">
        <v>0</v>
      </c>
      <c r="BA662" s="39">
        <v>0</v>
      </c>
      <c r="BB662" s="39">
        <v>0</v>
      </c>
      <c r="BC662" s="39">
        <v>0</v>
      </c>
      <c r="BD662" s="39">
        <v>0</v>
      </c>
      <c r="BE662" s="39">
        <v>0</v>
      </c>
      <c r="BF662" s="39">
        <v>2</v>
      </c>
      <c r="BG662" s="39">
        <v>2</v>
      </c>
      <c r="BH662" s="39">
        <v>1</v>
      </c>
      <c r="BI662" s="39">
        <v>1</v>
      </c>
      <c r="BJ662" s="39">
        <v>1</v>
      </c>
      <c r="BK662" s="39">
        <v>3</v>
      </c>
      <c r="BL662" s="39">
        <v>2</v>
      </c>
      <c r="BM662" s="39">
        <v>0</v>
      </c>
      <c r="BN662" s="39">
        <v>0</v>
      </c>
      <c r="BO662" s="39">
        <v>1</v>
      </c>
      <c r="BP662" s="39">
        <v>1</v>
      </c>
      <c r="BQ662" s="39">
        <v>1</v>
      </c>
      <c r="BR662" s="39">
        <v>1</v>
      </c>
      <c r="BS662" s="39">
        <v>2</v>
      </c>
      <c r="BT662" s="39">
        <v>0</v>
      </c>
      <c r="BU662" s="39">
        <v>0</v>
      </c>
      <c r="BV662" s="39">
        <v>30</v>
      </c>
      <c r="BW662" s="39">
        <v>2</v>
      </c>
      <c r="BX662" s="39">
        <v>2</v>
      </c>
      <c r="BY662" s="5">
        <v>1</v>
      </c>
      <c r="BZ662" s="39">
        <v>1</v>
      </c>
      <c r="CA662" s="39">
        <v>1</v>
      </c>
      <c r="CB662" s="39">
        <v>1</v>
      </c>
      <c r="CC662" s="39">
        <v>2</v>
      </c>
      <c r="CD662" s="5">
        <v>1</v>
      </c>
      <c r="CE662" s="39">
        <v>1</v>
      </c>
      <c r="CF662" s="39">
        <v>1</v>
      </c>
      <c r="CG662" s="39">
        <v>1</v>
      </c>
      <c r="CH662" s="39">
        <v>2</v>
      </c>
      <c r="CI662" s="39">
        <v>2</v>
      </c>
      <c r="CJ662" s="39">
        <v>2</v>
      </c>
      <c r="CK662" s="39">
        <v>2</v>
      </c>
      <c r="CL662" s="18">
        <v>1</v>
      </c>
      <c r="CM662" s="5">
        <v>1</v>
      </c>
      <c r="CN662" s="39"/>
      <c r="CO662" s="39">
        <v>1</v>
      </c>
      <c r="CP662" s="39">
        <v>1</v>
      </c>
      <c r="CQ662" s="39">
        <v>7</v>
      </c>
      <c r="CR662" s="39">
        <v>1</v>
      </c>
      <c r="CS662" s="39">
        <v>2</v>
      </c>
      <c r="CT662" s="39">
        <v>2</v>
      </c>
      <c r="CU662" s="39">
        <v>2</v>
      </c>
      <c r="CV662" s="39">
        <v>2</v>
      </c>
      <c r="CW662" s="18">
        <v>1</v>
      </c>
      <c r="CX662" s="5">
        <v>2</v>
      </c>
      <c r="CY662" s="39">
        <v>2</v>
      </c>
      <c r="CZ662" s="39"/>
      <c r="DG662" s="5">
        <v>1</v>
      </c>
      <c r="DH662" s="39"/>
      <c r="DI662" s="39">
        <v>3</v>
      </c>
      <c r="DR662" s="18">
        <v>0</v>
      </c>
      <c r="DS662" s="5">
        <v>2</v>
      </c>
      <c r="DT662" s="39">
        <v>2</v>
      </c>
      <c r="ED662" s="18">
        <v>0</v>
      </c>
      <c r="EE662" s="5">
        <v>2</v>
      </c>
      <c r="EF662" s="39">
        <v>2</v>
      </c>
      <c r="EG662" s="39"/>
      <c r="EH662" s="39"/>
      <c r="EI662" s="39"/>
      <c r="EJ662" s="39"/>
      <c r="EK662" s="39"/>
      <c r="EL662" s="18">
        <v>0</v>
      </c>
      <c r="EM662" s="5">
        <v>2</v>
      </c>
      <c r="EN662" s="39">
        <v>1</v>
      </c>
      <c r="EO662" s="39">
        <v>3</v>
      </c>
      <c r="EP662" s="39"/>
      <c r="EQ662" s="37"/>
      <c r="ER662" s="37"/>
      <c r="EX662" s="18">
        <v>0</v>
      </c>
      <c r="EZ662" s="39"/>
      <c r="FA662" s="39"/>
      <c r="FB662" s="39"/>
      <c r="FC662" s="39"/>
      <c r="FM662" s="5">
        <v>1</v>
      </c>
      <c r="FN662" s="39">
        <v>1</v>
      </c>
      <c r="FO662" s="39" t="s">
        <v>3570</v>
      </c>
      <c r="FP662" s="39">
        <v>5</v>
      </c>
      <c r="FQ662" s="39">
        <v>2</v>
      </c>
      <c r="FR662" s="39">
        <v>2</v>
      </c>
      <c r="FS662" s="39">
        <v>1</v>
      </c>
      <c r="FT662" s="39">
        <v>2</v>
      </c>
      <c r="FU662" s="39">
        <v>2</v>
      </c>
      <c r="FV662" s="39">
        <v>2</v>
      </c>
      <c r="FW662" s="39">
        <v>2</v>
      </c>
      <c r="FX662" s="18">
        <v>1</v>
      </c>
      <c r="FY662" s="5">
        <v>1</v>
      </c>
      <c r="FZ662" s="39"/>
      <c r="GA662" s="39">
        <v>1</v>
      </c>
      <c r="GB662" s="39">
        <v>1</v>
      </c>
      <c r="GC662" s="39">
        <v>1</v>
      </c>
      <c r="GD662" s="39">
        <v>3</v>
      </c>
      <c r="GK662" s="18">
        <v>0</v>
      </c>
      <c r="GL662" s="5">
        <v>1</v>
      </c>
      <c r="GM662" s="39">
        <v>2</v>
      </c>
      <c r="GW662" s="5">
        <v>2</v>
      </c>
      <c r="HE662" s="5">
        <v>2</v>
      </c>
      <c r="HF662">
        <v>3</v>
      </c>
      <c r="HM662">
        <v>0</v>
      </c>
      <c r="HN662" s="5">
        <v>2</v>
      </c>
      <c r="HZ662" s="7">
        <f t="shared" si="63"/>
        <v>1</v>
      </c>
      <c r="IA662" s="7">
        <f t="shared" si="64"/>
        <v>1</v>
      </c>
      <c r="IB662" s="7">
        <f t="shared" si="65"/>
        <v>0</v>
      </c>
      <c r="IC662" s="7">
        <f t="shared" si="66"/>
        <v>0</v>
      </c>
      <c r="ID662" s="7">
        <f t="shared" si="67"/>
        <v>0</v>
      </c>
      <c r="IE662" s="7">
        <f t="shared" si="68"/>
        <v>0</v>
      </c>
      <c r="IF662" s="7">
        <f t="shared" si="69"/>
        <v>0</v>
      </c>
      <c r="IG662" s="7">
        <f t="shared" si="70"/>
        <v>0</v>
      </c>
      <c r="IH662" s="7">
        <f t="shared" si="71"/>
        <v>1</v>
      </c>
      <c r="II662" s="7">
        <f t="shared" si="72"/>
        <v>0</v>
      </c>
      <c r="IJ662" s="7">
        <f t="shared" si="73"/>
        <v>0</v>
      </c>
      <c r="IK662" s="7">
        <f t="shared" si="74"/>
        <v>0</v>
      </c>
      <c r="IL662" s="7">
        <f t="shared" si="75"/>
        <v>0</v>
      </c>
      <c r="IM662" s="7">
        <f t="shared" si="76"/>
        <v>0</v>
      </c>
      <c r="IN662" s="39">
        <v>0</v>
      </c>
      <c r="IO662" s="39">
        <v>0</v>
      </c>
      <c r="IP662" s="39">
        <v>0</v>
      </c>
      <c r="IQ662" s="39">
        <v>0</v>
      </c>
      <c r="IR662" s="39">
        <v>0</v>
      </c>
      <c r="IS662" s="39">
        <v>0</v>
      </c>
      <c r="IT662" s="39">
        <v>0</v>
      </c>
      <c r="IU662" s="39">
        <v>0</v>
      </c>
      <c r="IV662" s="39"/>
      <c r="IW662" s="39">
        <v>0</v>
      </c>
      <c r="IX662" s="39">
        <v>0</v>
      </c>
      <c r="IY662" s="39">
        <v>0</v>
      </c>
      <c r="IZ662" s="39">
        <v>1</v>
      </c>
      <c r="JA662" s="9" t="s">
        <v>3571</v>
      </c>
      <c r="JB662">
        <f t="shared" si="60"/>
        <v>2</v>
      </c>
      <c r="JC662">
        <f t="shared" si="61"/>
        <v>3</v>
      </c>
      <c r="JD662">
        <f t="shared" si="62"/>
        <v>1</v>
      </c>
    </row>
    <row r="663" spans="1:264" x14ac:dyDescent="0.25">
      <c r="A663" s="3">
        <v>42726</v>
      </c>
      <c r="B663" s="3">
        <v>42543</v>
      </c>
      <c r="C663" s="13" t="s">
        <v>3572</v>
      </c>
      <c r="D663" t="s">
        <v>3550</v>
      </c>
      <c r="E663">
        <v>6</v>
      </c>
      <c r="F663" s="13" t="s">
        <v>3573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110</v>
      </c>
      <c r="T663">
        <v>70</v>
      </c>
      <c r="U663" s="29">
        <v>34076</v>
      </c>
      <c r="V663">
        <v>1</v>
      </c>
      <c r="W663">
        <v>2</v>
      </c>
      <c r="X663" t="s">
        <v>242</v>
      </c>
      <c r="Y663" t="s">
        <v>485</v>
      </c>
      <c r="Z663">
        <v>2</v>
      </c>
      <c r="AA663">
        <v>2</v>
      </c>
      <c r="AB663" s="37" t="s">
        <v>3574</v>
      </c>
      <c r="AC663">
        <v>4</v>
      </c>
      <c r="AD663">
        <v>1</v>
      </c>
      <c r="AE663" t="s">
        <v>358</v>
      </c>
      <c r="AF663" s="11">
        <v>400000</v>
      </c>
      <c r="AG663">
        <v>0</v>
      </c>
      <c r="AH663">
        <v>0</v>
      </c>
      <c r="AI663">
        <v>1</v>
      </c>
      <c r="AJ663">
        <v>0</v>
      </c>
      <c r="AK663">
        <v>0</v>
      </c>
      <c r="AL663" s="5">
        <v>1</v>
      </c>
      <c r="AM663" s="39">
        <v>1</v>
      </c>
      <c r="AN663" s="39">
        <v>2</v>
      </c>
      <c r="AO663" s="39">
        <v>0</v>
      </c>
      <c r="AP663" s="39">
        <v>0</v>
      </c>
      <c r="AQ663" s="39">
        <v>0</v>
      </c>
      <c r="AR663" s="39">
        <v>0</v>
      </c>
      <c r="AS663" s="39">
        <v>0</v>
      </c>
      <c r="AT663" s="39">
        <v>0</v>
      </c>
      <c r="AU663" s="39">
        <v>0</v>
      </c>
      <c r="AV663" s="39">
        <v>0</v>
      </c>
      <c r="AW663" s="39">
        <v>0</v>
      </c>
      <c r="AX663" s="39">
        <v>0</v>
      </c>
      <c r="AY663" s="39">
        <v>0</v>
      </c>
      <c r="AZ663" s="39">
        <v>0</v>
      </c>
      <c r="BA663" s="39">
        <v>0</v>
      </c>
      <c r="BB663" s="39">
        <v>0</v>
      </c>
      <c r="BC663" s="39">
        <v>0</v>
      </c>
      <c r="BD663" s="39">
        <v>1</v>
      </c>
      <c r="BE663" s="39">
        <v>3</v>
      </c>
      <c r="BF663" s="39">
        <v>1</v>
      </c>
      <c r="BG663" s="39">
        <v>1</v>
      </c>
      <c r="BH663" s="39">
        <v>1</v>
      </c>
      <c r="BI663" s="39">
        <v>2</v>
      </c>
      <c r="BJ663" s="39">
        <v>0</v>
      </c>
      <c r="BK663" s="39">
        <v>0</v>
      </c>
      <c r="BL663" s="39">
        <v>0</v>
      </c>
      <c r="BM663" s="39">
        <v>1</v>
      </c>
      <c r="BN663" s="39">
        <v>1</v>
      </c>
      <c r="BO663" s="39">
        <v>2</v>
      </c>
      <c r="BP663" s="39">
        <v>2</v>
      </c>
      <c r="BQ663" s="39">
        <v>1</v>
      </c>
      <c r="BR663" s="39">
        <v>2</v>
      </c>
      <c r="BS663" s="39">
        <v>0</v>
      </c>
      <c r="BT663" s="39">
        <v>0</v>
      </c>
      <c r="BU663" s="39">
        <v>3</v>
      </c>
      <c r="BV663" s="39">
        <v>30</v>
      </c>
      <c r="BW663" s="39">
        <v>0</v>
      </c>
      <c r="BX663" s="39">
        <v>15</v>
      </c>
      <c r="BY663" s="5">
        <v>1</v>
      </c>
      <c r="BZ663" s="39">
        <v>1</v>
      </c>
      <c r="CA663" s="39">
        <v>2</v>
      </c>
      <c r="CB663" s="39">
        <v>2</v>
      </c>
      <c r="CC663" s="39">
        <v>2</v>
      </c>
      <c r="CD663" s="5">
        <v>1</v>
      </c>
      <c r="CE663" s="39">
        <v>1</v>
      </c>
      <c r="CF663" s="39">
        <v>1</v>
      </c>
      <c r="CG663" s="39">
        <v>1</v>
      </c>
      <c r="CH663" s="39">
        <v>2</v>
      </c>
      <c r="CI663" s="39">
        <v>1</v>
      </c>
      <c r="CJ663" s="39">
        <v>1</v>
      </c>
      <c r="CK663" s="39">
        <v>5</v>
      </c>
      <c r="CL663" s="18">
        <v>3</v>
      </c>
      <c r="CM663" s="5">
        <v>1</v>
      </c>
      <c r="CN663" s="39">
        <v>1</v>
      </c>
      <c r="CO663" s="39">
        <v>1</v>
      </c>
      <c r="CP663" s="39">
        <v>5</v>
      </c>
      <c r="CQ663" s="39">
        <v>1</v>
      </c>
      <c r="CR663" s="39">
        <v>1</v>
      </c>
      <c r="CS663" s="39">
        <v>1</v>
      </c>
      <c r="CT663" s="39">
        <v>1</v>
      </c>
      <c r="CU663" s="39">
        <v>1</v>
      </c>
      <c r="CV663" s="39">
        <v>4</v>
      </c>
      <c r="CW663" s="18">
        <v>4</v>
      </c>
      <c r="CX663" s="5">
        <v>1</v>
      </c>
      <c r="CY663" s="39">
        <v>1</v>
      </c>
      <c r="CZ663" s="39">
        <v>1</v>
      </c>
      <c r="DA663" s="39">
        <v>1</v>
      </c>
      <c r="DB663" s="39">
        <v>2</v>
      </c>
      <c r="DC663" s="39">
        <v>2</v>
      </c>
      <c r="DD663" s="39">
        <v>2</v>
      </c>
      <c r="DE663" s="39">
        <v>5</v>
      </c>
      <c r="DF663" s="18">
        <v>1</v>
      </c>
      <c r="DG663" s="5">
        <v>1</v>
      </c>
      <c r="DH663" s="39">
        <v>1</v>
      </c>
      <c r="DI663" s="39">
        <v>1</v>
      </c>
      <c r="DJ663" s="39">
        <v>1</v>
      </c>
      <c r="DK663" s="39">
        <v>5</v>
      </c>
      <c r="DL663" s="39">
        <v>2</v>
      </c>
      <c r="DM663" s="39">
        <v>2</v>
      </c>
      <c r="DN663">
        <v>1</v>
      </c>
      <c r="DQ663">
        <v>5</v>
      </c>
      <c r="DR663" s="18">
        <v>3</v>
      </c>
      <c r="DS663" s="5">
        <v>1</v>
      </c>
      <c r="DT663" s="39"/>
      <c r="DU663" s="39">
        <v>2</v>
      </c>
      <c r="DV663" s="39" t="s">
        <v>3575</v>
      </c>
      <c r="DW663" s="39">
        <v>1</v>
      </c>
      <c r="DX663" s="39">
        <v>1</v>
      </c>
      <c r="DY663" s="39">
        <v>1</v>
      </c>
      <c r="DZ663" s="39">
        <v>1</v>
      </c>
      <c r="EA663" s="39">
        <v>2</v>
      </c>
      <c r="EB663" s="39">
        <v>2</v>
      </c>
      <c r="EC663" s="39">
        <v>5</v>
      </c>
      <c r="ED663" s="18">
        <v>2</v>
      </c>
      <c r="EE663" s="5">
        <v>2</v>
      </c>
      <c r="EF663" s="39">
        <v>2</v>
      </c>
      <c r="EG663" s="39"/>
      <c r="EH663" s="39"/>
      <c r="EI663" s="39"/>
      <c r="EJ663" s="39"/>
      <c r="EK663" s="39"/>
      <c r="EL663" s="18">
        <v>0</v>
      </c>
      <c r="EM663" s="5">
        <v>1</v>
      </c>
      <c r="EN663" s="39">
        <v>2</v>
      </c>
      <c r="EO663" s="39">
        <v>1</v>
      </c>
      <c r="EP663" s="39">
        <v>1</v>
      </c>
      <c r="EQ663" s="39">
        <v>2</v>
      </c>
      <c r="ER663" s="39">
        <v>1</v>
      </c>
      <c r="ES663" s="39">
        <v>1</v>
      </c>
      <c r="ET663" t="s">
        <v>1898</v>
      </c>
      <c r="EU663">
        <v>2</v>
      </c>
      <c r="EV663">
        <v>2</v>
      </c>
      <c r="EW663">
        <v>5</v>
      </c>
      <c r="EX663" s="18">
        <v>2</v>
      </c>
      <c r="EY663" s="5">
        <v>3</v>
      </c>
      <c r="EZ663" s="39">
        <v>2</v>
      </c>
      <c r="FA663" s="39">
        <v>1</v>
      </c>
      <c r="FB663" s="39">
        <v>1</v>
      </c>
      <c r="FC663" s="39">
        <v>1</v>
      </c>
      <c r="FD663" s="39">
        <v>1</v>
      </c>
      <c r="FE663" s="39">
        <v>1</v>
      </c>
      <c r="FF663" s="39">
        <v>1</v>
      </c>
      <c r="FG663" s="39">
        <v>1</v>
      </c>
      <c r="FH663" s="39">
        <v>1</v>
      </c>
      <c r="FI663" s="111"/>
      <c r="FJ663" s="39"/>
      <c r="FL663" s="18">
        <v>4</v>
      </c>
      <c r="FM663" s="5">
        <v>1</v>
      </c>
      <c r="FN663" s="39">
        <v>1</v>
      </c>
      <c r="FO663" s="39" t="s">
        <v>2156</v>
      </c>
      <c r="FP663" s="39">
        <v>2</v>
      </c>
      <c r="FQ663" s="39">
        <v>2</v>
      </c>
      <c r="FR663" s="39">
        <v>2</v>
      </c>
      <c r="FS663" s="39">
        <v>1</v>
      </c>
      <c r="FT663" s="39">
        <v>2</v>
      </c>
      <c r="FU663" s="39">
        <v>1</v>
      </c>
      <c r="FV663" s="39">
        <v>2</v>
      </c>
      <c r="FW663" s="39">
        <v>5</v>
      </c>
      <c r="FX663" s="18">
        <v>2</v>
      </c>
      <c r="FY663" s="5">
        <v>1</v>
      </c>
      <c r="FZ663" s="39">
        <v>1</v>
      </c>
      <c r="GA663" s="39">
        <v>2</v>
      </c>
      <c r="GB663" s="39">
        <v>2</v>
      </c>
      <c r="GD663" s="39"/>
      <c r="GE663" s="39">
        <v>1</v>
      </c>
      <c r="GF663" s="39">
        <v>1</v>
      </c>
      <c r="GG663" s="39">
        <v>1</v>
      </c>
      <c r="GH663" t="s">
        <v>3576</v>
      </c>
      <c r="GI663">
        <v>2</v>
      </c>
      <c r="GJ663">
        <v>5</v>
      </c>
      <c r="GK663" s="18">
        <v>3</v>
      </c>
      <c r="GL663" s="5">
        <v>2</v>
      </c>
      <c r="GM663" s="39">
        <v>2</v>
      </c>
      <c r="GW663" s="5">
        <v>2</v>
      </c>
      <c r="HE663" s="5">
        <v>2</v>
      </c>
      <c r="HM663">
        <v>0</v>
      </c>
      <c r="HN663" s="5">
        <v>1</v>
      </c>
      <c r="HO663">
        <v>1</v>
      </c>
      <c r="HP663" t="s">
        <v>3577</v>
      </c>
      <c r="HQ663">
        <v>1</v>
      </c>
      <c r="HR663">
        <v>1</v>
      </c>
      <c r="HS663">
        <v>1</v>
      </c>
      <c r="HT663">
        <v>2</v>
      </c>
      <c r="HU663">
        <v>5</v>
      </c>
      <c r="HV663">
        <v>3</v>
      </c>
      <c r="HW663" s="5">
        <v>2</v>
      </c>
      <c r="HY663">
        <v>1</v>
      </c>
      <c r="HZ663" s="7">
        <f t="shared" si="63"/>
        <v>3</v>
      </c>
      <c r="IA663" s="7">
        <f t="shared" si="64"/>
        <v>4</v>
      </c>
      <c r="IB663" s="7">
        <f t="shared" si="65"/>
        <v>1</v>
      </c>
      <c r="IC663" s="7">
        <f t="shared" si="66"/>
        <v>3</v>
      </c>
      <c r="ID663" s="7">
        <f t="shared" si="67"/>
        <v>2</v>
      </c>
      <c r="IE663" s="7">
        <f t="shared" si="68"/>
        <v>0</v>
      </c>
      <c r="IF663" s="7">
        <f t="shared" si="69"/>
        <v>2</v>
      </c>
      <c r="IG663" s="7">
        <f t="shared" si="70"/>
        <v>4</v>
      </c>
      <c r="IH663" s="7">
        <f t="shared" si="71"/>
        <v>2</v>
      </c>
      <c r="II663" s="7">
        <f t="shared" si="72"/>
        <v>3</v>
      </c>
      <c r="IJ663" s="7">
        <f t="shared" si="73"/>
        <v>0</v>
      </c>
      <c r="IK663" s="7">
        <f t="shared" si="74"/>
        <v>0</v>
      </c>
      <c r="IL663" s="7">
        <f t="shared" si="75"/>
        <v>0</v>
      </c>
      <c r="IM663" s="7">
        <f t="shared" si="76"/>
        <v>3</v>
      </c>
      <c r="IN663" s="39">
        <v>0</v>
      </c>
      <c r="IO663" s="39">
        <v>0</v>
      </c>
      <c r="IP663" s="39">
        <v>0</v>
      </c>
      <c r="IQ663" s="39">
        <v>0</v>
      </c>
      <c r="IR663" s="39">
        <v>0</v>
      </c>
      <c r="IS663" s="39">
        <v>0</v>
      </c>
      <c r="IT663" s="39">
        <v>4</v>
      </c>
      <c r="IU663" s="39">
        <v>2</v>
      </c>
      <c r="IV663" s="39" t="s">
        <v>289</v>
      </c>
      <c r="IW663" s="39">
        <v>4</v>
      </c>
      <c r="IX663" s="39">
        <v>0</v>
      </c>
      <c r="IY663" s="39">
        <v>0</v>
      </c>
      <c r="IZ663" s="39">
        <v>0</v>
      </c>
      <c r="JA663" s="9" t="s">
        <v>3578</v>
      </c>
      <c r="JB663">
        <f t="shared" si="60"/>
        <v>6</v>
      </c>
      <c r="JC663">
        <f t="shared" si="61"/>
        <v>27</v>
      </c>
      <c r="JD663">
        <f t="shared" si="62"/>
        <v>10</v>
      </c>
    </row>
    <row r="664" spans="1:264" x14ac:dyDescent="0.25">
      <c r="A664" s="3">
        <v>42726</v>
      </c>
      <c r="B664" s="3">
        <v>42543</v>
      </c>
      <c r="C664" s="13" t="s">
        <v>3579</v>
      </c>
      <c r="D664" t="s">
        <v>3550</v>
      </c>
      <c r="E664">
        <v>7</v>
      </c>
      <c r="F664" s="13" t="s">
        <v>3580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U664" s="29">
        <v>33837</v>
      </c>
      <c r="V664">
        <v>2</v>
      </c>
      <c r="W664">
        <v>1</v>
      </c>
      <c r="X664" t="s">
        <v>242</v>
      </c>
      <c r="Y664" s="43" t="s">
        <v>642</v>
      </c>
      <c r="Z664">
        <v>2</v>
      </c>
      <c r="AA664">
        <v>3</v>
      </c>
      <c r="AB664" s="37"/>
      <c r="AC664">
        <v>4</v>
      </c>
      <c r="AD664">
        <v>1</v>
      </c>
      <c r="AE664" t="s">
        <v>703</v>
      </c>
      <c r="AF664" s="11">
        <v>2000000</v>
      </c>
      <c r="AG664">
        <v>0</v>
      </c>
      <c r="AH664">
        <v>1</v>
      </c>
      <c r="AI664">
        <v>0</v>
      </c>
      <c r="AJ664">
        <v>0</v>
      </c>
      <c r="AK664">
        <v>0</v>
      </c>
      <c r="AL664" s="5">
        <v>0</v>
      </c>
      <c r="AM664" s="39">
        <v>0</v>
      </c>
      <c r="AN664" s="39">
        <v>1</v>
      </c>
      <c r="AO664" s="39">
        <v>3</v>
      </c>
      <c r="AP664" s="39">
        <v>0</v>
      </c>
      <c r="AQ664" s="39">
        <v>0</v>
      </c>
      <c r="AR664" s="39">
        <v>1</v>
      </c>
      <c r="AS664" s="39">
        <v>1</v>
      </c>
      <c r="AT664" s="39">
        <v>1</v>
      </c>
      <c r="AU664" s="39">
        <v>1</v>
      </c>
      <c r="AV664" s="39">
        <v>2</v>
      </c>
      <c r="AW664" s="39">
        <v>0</v>
      </c>
      <c r="AX664" s="39">
        <v>0</v>
      </c>
      <c r="AY664" s="39">
        <v>0</v>
      </c>
      <c r="AZ664" s="39">
        <v>0</v>
      </c>
      <c r="BA664" s="39">
        <v>0</v>
      </c>
      <c r="BB664" s="39">
        <v>0</v>
      </c>
      <c r="BC664" s="39">
        <v>0</v>
      </c>
      <c r="BD664" s="39">
        <v>2</v>
      </c>
      <c r="BE664" s="39">
        <v>1</v>
      </c>
      <c r="BF664" s="39">
        <v>1</v>
      </c>
      <c r="BG664" s="39">
        <v>1</v>
      </c>
      <c r="BH664" s="39">
        <v>1</v>
      </c>
      <c r="BI664" s="39">
        <v>1</v>
      </c>
      <c r="BJ664" s="39">
        <v>0</v>
      </c>
      <c r="BK664" s="39">
        <v>0</v>
      </c>
      <c r="BL664" s="39">
        <v>0</v>
      </c>
      <c r="BM664" s="39">
        <v>0</v>
      </c>
      <c r="BN664" s="39">
        <v>0</v>
      </c>
      <c r="BO664" s="39">
        <v>0</v>
      </c>
      <c r="BP664" s="39">
        <v>0</v>
      </c>
      <c r="BQ664" s="39">
        <v>0</v>
      </c>
      <c r="BR664" s="39">
        <v>2</v>
      </c>
      <c r="BS664" s="39">
        <v>1</v>
      </c>
      <c r="BT664" s="39">
        <v>2</v>
      </c>
      <c r="BU664" s="39">
        <v>1</v>
      </c>
      <c r="BV664" s="39">
        <v>3</v>
      </c>
      <c r="BW664" s="39">
        <v>2</v>
      </c>
      <c r="BX664" s="39">
        <v>3</v>
      </c>
      <c r="BY664" s="5">
        <v>1</v>
      </c>
      <c r="BZ664" s="39">
        <v>1</v>
      </c>
      <c r="CA664" s="39">
        <v>1</v>
      </c>
      <c r="CB664" s="39">
        <v>2</v>
      </c>
      <c r="CC664" s="39">
        <v>1</v>
      </c>
      <c r="CD664" s="5">
        <v>1</v>
      </c>
      <c r="CE664" s="39"/>
      <c r="CF664" s="39">
        <v>2</v>
      </c>
      <c r="CL664" s="18">
        <v>0</v>
      </c>
      <c r="CM664" s="5">
        <v>1</v>
      </c>
      <c r="CN664" s="39">
        <v>1</v>
      </c>
      <c r="CO664" s="39">
        <v>2</v>
      </c>
      <c r="CP664" s="39"/>
      <c r="CQ664" s="39">
        <v>2</v>
      </c>
      <c r="CR664" s="39">
        <v>1</v>
      </c>
      <c r="CS664" s="39">
        <v>1</v>
      </c>
      <c r="CT664" s="39">
        <v>1</v>
      </c>
      <c r="CU664" s="39"/>
      <c r="CV664" s="39">
        <v>1</v>
      </c>
      <c r="CW664" s="18">
        <v>3</v>
      </c>
      <c r="CX664" s="5">
        <v>1</v>
      </c>
      <c r="CY664" s="39">
        <v>2</v>
      </c>
      <c r="CZ664" s="39">
        <v>1</v>
      </c>
      <c r="DA664" s="39">
        <v>2</v>
      </c>
      <c r="DB664" s="39">
        <v>2</v>
      </c>
      <c r="DC664" s="39">
        <v>1</v>
      </c>
      <c r="DD664" s="39">
        <v>2</v>
      </c>
      <c r="DE664" s="39">
        <v>1</v>
      </c>
      <c r="DF664" s="18">
        <v>1</v>
      </c>
      <c r="DG664" s="5">
        <v>2</v>
      </c>
      <c r="DH664" s="39">
        <v>1</v>
      </c>
      <c r="DI664" s="39">
        <v>1</v>
      </c>
      <c r="DJ664" s="39">
        <v>1</v>
      </c>
      <c r="DK664" s="39">
        <v>3</v>
      </c>
      <c r="DL664" s="39">
        <v>2</v>
      </c>
      <c r="DM664" s="39">
        <v>1</v>
      </c>
      <c r="DN664" s="39">
        <v>1</v>
      </c>
      <c r="DQ664">
        <v>1</v>
      </c>
      <c r="DR664" s="18">
        <v>4</v>
      </c>
      <c r="DS664" s="5">
        <v>2</v>
      </c>
      <c r="DT664" s="39">
        <v>2</v>
      </c>
      <c r="DU664" s="39"/>
      <c r="DV664" s="39"/>
      <c r="DW664" s="39"/>
      <c r="DX664" s="39"/>
      <c r="DY664" s="39"/>
      <c r="ED664" s="18">
        <v>0</v>
      </c>
      <c r="EE664" s="5">
        <v>1</v>
      </c>
      <c r="EF664" s="39">
        <v>1</v>
      </c>
      <c r="EG664" s="39">
        <v>1</v>
      </c>
      <c r="EH664" s="39">
        <v>2</v>
      </c>
      <c r="EI664" s="39">
        <v>2</v>
      </c>
      <c r="EJ664" s="39">
        <v>2</v>
      </c>
      <c r="EK664" s="39">
        <v>1</v>
      </c>
      <c r="EL664" s="18">
        <v>1</v>
      </c>
      <c r="EM664" s="5">
        <v>2</v>
      </c>
      <c r="EN664" s="39">
        <v>1</v>
      </c>
      <c r="EO664" s="39">
        <v>3</v>
      </c>
      <c r="EP664" s="39"/>
      <c r="EQ664" s="37"/>
      <c r="ER664" s="39"/>
      <c r="ES664" s="39"/>
      <c r="EX664" s="18">
        <v>0</v>
      </c>
      <c r="EZ664" s="39"/>
      <c r="FA664" s="39"/>
      <c r="FB664" s="39"/>
      <c r="FC664" s="39"/>
      <c r="FD664" s="39"/>
      <c r="FE664" s="39"/>
      <c r="FF664" s="39"/>
      <c r="FM664" s="5">
        <v>2</v>
      </c>
      <c r="FN664" s="39">
        <v>1</v>
      </c>
      <c r="FO664">
        <v>6</v>
      </c>
      <c r="FP664" s="39">
        <v>1</v>
      </c>
      <c r="FQ664" s="39">
        <v>1</v>
      </c>
      <c r="FR664" s="39"/>
      <c r="FS664" s="39"/>
      <c r="FT664" s="39"/>
      <c r="FU664" s="39"/>
      <c r="FV664" s="39"/>
      <c r="FW664" s="39"/>
      <c r="FX664" s="18">
        <v>0</v>
      </c>
      <c r="FY664" s="5">
        <v>2</v>
      </c>
      <c r="FZ664" s="39">
        <v>2</v>
      </c>
      <c r="GA664" s="39">
        <v>2</v>
      </c>
      <c r="GB664" s="39">
        <v>3</v>
      </c>
      <c r="GC664" s="39"/>
      <c r="GD664" s="39"/>
      <c r="GE664" s="39"/>
      <c r="GF664" s="39"/>
      <c r="GG664" s="39"/>
      <c r="GK664" s="18">
        <v>0</v>
      </c>
      <c r="GL664" s="5">
        <v>2</v>
      </c>
      <c r="GM664" s="39">
        <v>2</v>
      </c>
      <c r="GW664" s="5">
        <v>2</v>
      </c>
      <c r="HE664" s="5">
        <v>2</v>
      </c>
      <c r="HM664">
        <v>0</v>
      </c>
      <c r="HN664" s="5">
        <v>2</v>
      </c>
      <c r="HV664">
        <v>0</v>
      </c>
      <c r="HZ664" s="7">
        <f t="shared" si="63"/>
        <v>0</v>
      </c>
      <c r="IA664" s="7">
        <f t="shared" si="64"/>
        <v>3</v>
      </c>
      <c r="IB664" s="7">
        <f t="shared" si="65"/>
        <v>1</v>
      </c>
      <c r="IC664" s="7">
        <f t="shared" si="66"/>
        <v>4</v>
      </c>
      <c r="ID664" s="7">
        <f t="shared" si="67"/>
        <v>0</v>
      </c>
      <c r="IE664" s="7">
        <f t="shared" si="68"/>
        <v>1</v>
      </c>
      <c r="IF664" s="7">
        <f t="shared" si="69"/>
        <v>0</v>
      </c>
      <c r="IG664" s="7">
        <f t="shared" si="70"/>
        <v>0</v>
      </c>
      <c r="IH664" s="7">
        <f t="shared" si="71"/>
        <v>0</v>
      </c>
      <c r="II664" s="7">
        <f t="shared" si="72"/>
        <v>0</v>
      </c>
      <c r="IJ664" s="7">
        <f t="shared" si="73"/>
        <v>0</v>
      </c>
      <c r="IK664" s="7">
        <f t="shared" si="74"/>
        <v>0</v>
      </c>
      <c r="IL664" s="7">
        <f t="shared" si="75"/>
        <v>0</v>
      </c>
      <c r="IM664" s="7">
        <f t="shared" si="76"/>
        <v>0</v>
      </c>
      <c r="IN664" s="39">
        <v>0</v>
      </c>
      <c r="IO664" s="39">
        <v>0</v>
      </c>
      <c r="IP664" s="39">
        <v>0</v>
      </c>
      <c r="IQ664" s="39">
        <v>0</v>
      </c>
      <c r="IR664" s="39">
        <v>0</v>
      </c>
      <c r="IS664" s="39">
        <v>0</v>
      </c>
      <c r="IT664" s="39">
        <v>0</v>
      </c>
      <c r="IU664" s="39">
        <v>1</v>
      </c>
      <c r="IV664" s="39" t="s">
        <v>258</v>
      </c>
      <c r="IW664" s="39">
        <v>1</v>
      </c>
      <c r="IX664" s="39">
        <v>0</v>
      </c>
      <c r="IY664" s="39">
        <v>0</v>
      </c>
      <c r="IZ664" s="39">
        <v>0</v>
      </c>
      <c r="JA664" s="9" t="s">
        <v>3581</v>
      </c>
      <c r="JB664">
        <f t="shared" si="60"/>
        <v>7</v>
      </c>
      <c r="JC664">
        <f t="shared" si="61"/>
        <v>9</v>
      </c>
      <c r="JD664">
        <f t="shared" si="62"/>
        <v>2</v>
      </c>
    </row>
    <row r="665" spans="1:264" x14ac:dyDescent="0.25">
      <c r="A665" s="3">
        <v>42727</v>
      </c>
      <c r="B665" s="3">
        <v>42544</v>
      </c>
      <c r="C665" s="13" t="s">
        <v>3582</v>
      </c>
      <c r="D665" t="s">
        <v>3550</v>
      </c>
      <c r="E665">
        <v>8</v>
      </c>
      <c r="F665" s="13" t="s">
        <v>3583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1</v>
      </c>
      <c r="S665">
        <v>140</v>
      </c>
      <c r="T665">
        <v>90</v>
      </c>
      <c r="U665" s="29">
        <v>23259</v>
      </c>
      <c r="V665">
        <v>1</v>
      </c>
      <c r="W665">
        <v>3</v>
      </c>
      <c r="X665" t="s">
        <v>242</v>
      </c>
      <c r="Y665" t="s">
        <v>1747</v>
      </c>
      <c r="Z665">
        <v>0</v>
      </c>
      <c r="AA665">
        <v>3</v>
      </c>
      <c r="AB665" s="37" t="s">
        <v>3574</v>
      </c>
      <c r="AC665">
        <v>3</v>
      </c>
      <c r="AD665">
        <v>5</v>
      </c>
      <c r="AF665" s="11"/>
      <c r="AG665">
        <v>0</v>
      </c>
      <c r="AH665">
        <v>1</v>
      </c>
      <c r="AI665">
        <v>1</v>
      </c>
      <c r="AJ665">
        <v>0</v>
      </c>
      <c r="AK665">
        <v>1</v>
      </c>
      <c r="AL665" s="5">
        <v>1</v>
      </c>
      <c r="AM665" s="39">
        <v>2</v>
      </c>
      <c r="AN665" s="39">
        <v>1</v>
      </c>
      <c r="AO665" s="39">
        <v>1</v>
      </c>
      <c r="AP665" s="39">
        <v>0</v>
      </c>
      <c r="AQ665" s="39">
        <v>0</v>
      </c>
      <c r="AR665" s="39">
        <v>2</v>
      </c>
      <c r="AS665" s="39">
        <v>2</v>
      </c>
      <c r="AT665" s="39">
        <v>1</v>
      </c>
      <c r="AU665" s="39">
        <v>1</v>
      </c>
      <c r="AV665" s="39">
        <v>3</v>
      </c>
      <c r="AW665" s="39">
        <v>1</v>
      </c>
      <c r="AX665" s="39">
        <v>1</v>
      </c>
      <c r="AY665" s="39">
        <v>0</v>
      </c>
      <c r="AZ665" s="39">
        <v>0</v>
      </c>
      <c r="BA665" s="39">
        <v>0</v>
      </c>
      <c r="BB665" s="39">
        <v>0</v>
      </c>
      <c r="BC665" s="39">
        <v>1</v>
      </c>
      <c r="BD665" s="39">
        <v>0</v>
      </c>
      <c r="BE665" s="39">
        <v>4</v>
      </c>
      <c r="BF665" s="39">
        <v>1</v>
      </c>
      <c r="BG665" s="39">
        <v>1</v>
      </c>
      <c r="BH665" s="39">
        <v>1</v>
      </c>
      <c r="BI665" s="39">
        <v>2</v>
      </c>
      <c r="BJ665" s="39"/>
      <c r="BK665" s="39"/>
      <c r="BL665" s="39"/>
      <c r="BM665" s="39"/>
      <c r="BN665" s="39">
        <v>0</v>
      </c>
      <c r="BO665" s="39">
        <v>2</v>
      </c>
      <c r="BP665" s="39">
        <v>1</v>
      </c>
      <c r="BQ665" s="39">
        <v>2</v>
      </c>
      <c r="BR665" s="39">
        <v>2</v>
      </c>
      <c r="BS665" s="39">
        <v>1</v>
      </c>
      <c r="BT665" s="39">
        <v>1</v>
      </c>
      <c r="BU665" s="39">
        <v>2</v>
      </c>
      <c r="BV665" s="39">
        <v>30</v>
      </c>
      <c r="BW665" s="39">
        <v>0</v>
      </c>
      <c r="BX665" s="39">
        <v>30</v>
      </c>
      <c r="BY665" s="5">
        <v>2</v>
      </c>
      <c r="BZ665" s="39">
        <v>2</v>
      </c>
      <c r="CA665" s="39">
        <v>2</v>
      </c>
      <c r="CB665" s="39">
        <v>3</v>
      </c>
      <c r="CC665" s="39">
        <v>3</v>
      </c>
      <c r="CD665" s="5">
        <v>1</v>
      </c>
      <c r="CE665" s="39">
        <v>1</v>
      </c>
      <c r="CF665" s="39">
        <v>1</v>
      </c>
      <c r="CG665" s="39">
        <v>1</v>
      </c>
      <c r="CH665" s="39">
        <v>1</v>
      </c>
      <c r="CI665" s="39">
        <v>1</v>
      </c>
      <c r="CJ665" s="39">
        <v>1</v>
      </c>
      <c r="CK665" s="39">
        <v>5</v>
      </c>
      <c r="CL665" s="18">
        <v>4</v>
      </c>
      <c r="CM665" s="5">
        <v>1</v>
      </c>
      <c r="CO665" s="39">
        <v>1</v>
      </c>
      <c r="CP665" t="s">
        <v>361</v>
      </c>
      <c r="CQ665" s="39">
        <v>1</v>
      </c>
      <c r="CR665" s="39">
        <v>1</v>
      </c>
      <c r="CS665" s="39">
        <v>1</v>
      </c>
      <c r="CT665" s="39">
        <v>1</v>
      </c>
      <c r="CU665" s="39">
        <v>1</v>
      </c>
      <c r="CV665" s="39">
        <v>2</v>
      </c>
      <c r="CW665" s="18">
        <v>5</v>
      </c>
      <c r="CX665" s="5">
        <v>1</v>
      </c>
      <c r="CY665" s="39">
        <v>1</v>
      </c>
      <c r="CZ665" s="39">
        <v>1</v>
      </c>
      <c r="DA665" s="39">
        <v>1</v>
      </c>
      <c r="DB665" s="39">
        <v>1</v>
      </c>
      <c r="DC665" s="39">
        <v>1</v>
      </c>
      <c r="DD665" s="39">
        <v>1</v>
      </c>
      <c r="DE665" s="39">
        <v>5</v>
      </c>
      <c r="DF665" s="18">
        <v>4</v>
      </c>
      <c r="DG665" s="5">
        <v>1</v>
      </c>
      <c r="DH665" s="39">
        <v>2</v>
      </c>
      <c r="DI665" s="39">
        <v>1</v>
      </c>
      <c r="DJ665" s="39">
        <v>1</v>
      </c>
      <c r="DK665" s="39">
        <v>5</v>
      </c>
      <c r="DL665" s="39">
        <v>2</v>
      </c>
      <c r="DM665" s="39">
        <v>1</v>
      </c>
      <c r="DN665" s="39">
        <v>2</v>
      </c>
      <c r="DQ665">
        <v>5</v>
      </c>
      <c r="DR665" s="18">
        <v>4</v>
      </c>
      <c r="DS665" s="5">
        <v>1</v>
      </c>
      <c r="DT665" s="39"/>
      <c r="DU665" s="39">
        <v>2</v>
      </c>
      <c r="DV665" s="39" t="s">
        <v>3584</v>
      </c>
      <c r="DW665" s="39">
        <v>2</v>
      </c>
      <c r="DX665" s="39">
        <v>1</v>
      </c>
      <c r="DY665" s="39">
        <v>1</v>
      </c>
      <c r="DZ665" s="39">
        <v>1</v>
      </c>
      <c r="EA665" s="39">
        <v>2</v>
      </c>
      <c r="EB665" s="39">
        <v>2</v>
      </c>
      <c r="EC665" s="39">
        <v>5</v>
      </c>
      <c r="ED665" s="18">
        <v>1</v>
      </c>
      <c r="EE665" s="5">
        <v>1</v>
      </c>
      <c r="EF665" s="39"/>
      <c r="EL665" s="18">
        <v>0</v>
      </c>
      <c r="EM665" s="5">
        <v>1</v>
      </c>
      <c r="EN665" s="39">
        <v>2</v>
      </c>
      <c r="EO665" s="39">
        <v>1</v>
      </c>
      <c r="EP665" s="39">
        <v>1</v>
      </c>
      <c r="EQ665" s="39">
        <v>1</v>
      </c>
      <c r="ER665" s="39">
        <v>1</v>
      </c>
      <c r="ES665" s="39">
        <v>1</v>
      </c>
      <c r="ET665" t="s">
        <v>1898</v>
      </c>
      <c r="EU665">
        <v>2</v>
      </c>
      <c r="EV665">
        <v>1</v>
      </c>
      <c r="EW665">
        <v>5</v>
      </c>
      <c r="EX665" s="18">
        <v>4</v>
      </c>
      <c r="EY665" s="5">
        <v>3</v>
      </c>
      <c r="EZ665" s="39">
        <v>4</v>
      </c>
      <c r="FA665" s="39">
        <v>1</v>
      </c>
      <c r="FB665" s="39">
        <v>1</v>
      </c>
      <c r="FC665" s="39">
        <v>1</v>
      </c>
      <c r="FD665" s="39">
        <v>1</v>
      </c>
      <c r="FE665" s="39">
        <v>1</v>
      </c>
      <c r="FF665" s="39">
        <v>1</v>
      </c>
      <c r="FG665" s="39">
        <v>1</v>
      </c>
      <c r="FH665" s="39">
        <v>1</v>
      </c>
      <c r="FI665" s="39">
        <v>2</v>
      </c>
      <c r="FL665" s="18">
        <v>4</v>
      </c>
      <c r="FM665" s="5">
        <v>1</v>
      </c>
      <c r="FN665" s="39">
        <v>1</v>
      </c>
      <c r="FO665" t="s">
        <v>979</v>
      </c>
      <c r="FP665" s="39">
        <v>2</v>
      </c>
      <c r="FQ665" s="39">
        <v>2</v>
      </c>
      <c r="FR665" s="39">
        <v>1</v>
      </c>
      <c r="FS665" s="39">
        <v>1</v>
      </c>
      <c r="FT665" s="39">
        <v>1</v>
      </c>
      <c r="FU665" s="39">
        <v>1</v>
      </c>
      <c r="FV665" s="39">
        <v>1</v>
      </c>
      <c r="FW665" s="39">
        <v>5</v>
      </c>
      <c r="FX665" s="18">
        <v>4</v>
      </c>
      <c r="FY665" s="5">
        <v>1</v>
      </c>
      <c r="FZ665" s="39"/>
      <c r="GA665" s="39">
        <v>2</v>
      </c>
      <c r="GB665" s="39">
        <v>2</v>
      </c>
      <c r="GC665" s="39">
        <v>2</v>
      </c>
      <c r="GD665" s="39">
        <v>1</v>
      </c>
      <c r="GE665" s="39">
        <v>1</v>
      </c>
      <c r="GF665" s="39">
        <v>1</v>
      </c>
      <c r="GG665" s="39">
        <v>1</v>
      </c>
      <c r="GH665" t="s">
        <v>427</v>
      </c>
      <c r="GI665">
        <v>1</v>
      </c>
      <c r="GJ665">
        <v>5</v>
      </c>
      <c r="GK665" s="18">
        <v>5</v>
      </c>
      <c r="GL665" s="5">
        <v>2</v>
      </c>
      <c r="GM665" s="39">
        <v>2</v>
      </c>
      <c r="GW665" s="5">
        <v>1</v>
      </c>
      <c r="GX665">
        <v>1</v>
      </c>
      <c r="GY665">
        <v>2</v>
      </c>
      <c r="GZ665">
        <v>1</v>
      </c>
      <c r="HC665">
        <v>2</v>
      </c>
      <c r="HD665" s="18">
        <v>1</v>
      </c>
      <c r="HE665" s="5">
        <v>2</v>
      </c>
      <c r="HM665">
        <v>0</v>
      </c>
      <c r="HN665" s="5">
        <v>1</v>
      </c>
      <c r="HO665">
        <v>1</v>
      </c>
      <c r="HP665" t="s">
        <v>3585</v>
      </c>
      <c r="HQ665">
        <v>1</v>
      </c>
      <c r="HR665">
        <v>1</v>
      </c>
      <c r="HS665">
        <v>1</v>
      </c>
      <c r="HT665">
        <v>2</v>
      </c>
      <c r="HU665">
        <v>5</v>
      </c>
      <c r="HV665">
        <v>3</v>
      </c>
      <c r="HW665" s="5">
        <v>1</v>
      </c>
      <c r="HX665" s="39">
        <v>2</v>
      </c>
      <c r="HY665" s="39">
        <v>1</v>
      </c>
      <c r="HZ665" s="7">
        <f t="shared" si="63"/>
        <v>4</v>
      </c>
      <c r="IA665" s="7">
        <f t="shared" si="64"/>
        <v>5</v>
      </c>
      <c r="IB665" s="7">
        <f t="shared" si="65"/>
        <v>4</v>
      </c>
      <c r="IC665" s="7">
        <f t="shared" si="66"/>
        <v>4</v>
      </c>
      <c r="ID665" s="7">
        <f t="shared" si="67"/>
        <v>1</v>
      </c>
      <c r="IE665" s="7">
        <f t="shared" si="68"/>
        <v>0</v>
      </c>
      <c r="IF665" s="7">
        <f t="shared" si="69"/>
        <v>4</v>
      </c>
      <c r="IG665" s="7">
        <f t="shared" si="70"/>
        <v>4</v>
      </c>
      <c r="IH665" s="7">
        <f t="shared" si="71"/>
        <v>4</v>
      </c>
      <c r="II665" s="7">
        <f t="shared" si="72"/>
        <v>5</v>
      </c>
      <c r="IJ665" s="7">
        <f t="shared" si="73"/>
        <v>0</v>
      </c>
      <c r="IK665" s="7">
        <f t="shared" si="74"/>
        <v>1</v>
      </c>
      <c r="IL665" s="7">
        <f t="shared" si="75"/>
        <v>0</v>
      </c>
      <c r="IM665" s="7">
        <f t="shared" si="76"/>
        <v>3</v>
      </c>
      <c r="IN665" s="39">
        <v>0</v>
      </c>
      <c r="IO665" s="39">
        <v>0</v>
      </c>
      <c r="IP665" s="39">
        <v>0</v>
      </c>
      <c r="IQ665" s="39">
        <v>0</v>
      </c>
      <c r="IR665" s="39">
        <v>2</v>
      </c>
      <c r="IS665" s="39">
        <v>0</v>
      </c>
      <c r="IT665" s="39">
        <v>4</v>
      </c>
      <c r="IU665" s="39">
        <v>4</v>
      </c>
      <c r="IV665" s="39" t="s">
        <v>369</v>
      </c>
      <c r="IW665" s="39">
        <v>4</v>
      </c>
      <c r="IX665" s="39">
        <v>1</v>
      </c>
      <c r="IY665" s="39">
        <v>0</v>
      </c>
      <c r="IZ665" s="39">
        <v>1</v>
      </c>
      <c r="JA665" s="9" t="s">
        <v>3574</v>
      </c>
      <c r="JB665">
        <f t="shared" si="60"/>
        <v>9</v>
      </c>
      <c r="JC665">
        <f t="shared" si="61"/>
        <v>39</v>
      </c>
      <c r="JD665">
        <f t="shared" si="62"/>
        <v>16</v>
      </c>
    </row>
    <row r="666" spans="1:264" x14ac:dyDescent="0.25">
      <c r="A666" s="3">
        <v>42727</v>
      </c>
      <c r="B666" s="3">
        <v>42544</v>
      </c>
      <c r="C666" s="13" t="s">
        <v>3586</v>
      </c>
      <c r="D666" t="s">
        <v>3550</v>
      </c>
      <c r="E666">
        <v>9</v>
      </c>
      <c r="F666" s="13" t="s">
        <v>3587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120</v>
      </c>
      <c r="T666">
        <v>70</v>
      </c>
      <c r="U666" s="29">
        <v>24495</v>
      </c>
      <c r="V666">
        <v>1</v>
      </c>
      <c r="W666">
        <v>2</v>
      </c>
      <c r="X666" t="s">
        <v>242</v>
      </c>
      <c r="Y666" t="s">
        <v>642</v>
      </c>
      <c r="Z666">
        <v>2</v>
      </c>
      <c r="AA666">
        <v>2</v>
      </c>
      <c r="AB666" s="37" t="s">
        <v>3588</v>
      </c>
      <c r="AC666">
        <v>2</v>
      </c>
      <c r="AD666">
        <v>5</v>
      </c>
      <c r="AF666" s="11"/>
      <c r="AG666">
        <v>0</v>
      </c>
      <c r="AH666">
        <v>0</v>
      </c>
      <c r="AI666">
        <v>0</v>
      </c>
      <c r="AJ666">
        <v>0</v>
      </c>
      <c r="AK666">
        <v>0</v>
      </c>
      <c r="AL666" s="5">
        <v>0</v>
      </c>
      <c r="AM666" s="39">
        <v>0</v>
      </c>
      <c r="AN666" s="39">
        <v>0</v>
      </c>
      <c r="AO666" s="39">
        <v>0</v>
      </c>
      <c r="AP666" s="39">
        <v>1</v>
      </c>
      <c r="AQ666" s="39">
        <v>0</v>
      </c>
      <c r="AR666" s="39">
        <v>0</v>
      </c>
      <c r="AS666" s="39">
        <v>0</v>
      </c>
      <c r="AT666" s="39">
        <v>0</v>
      </c>
      <c r="AU666" s="39">
        <v>0</v>
      </c>
      <c r="AV666" s="39">
        <v>0</v>
      </c>
      <c r="AW666" s="39">
        <v>0</v>
      </c>
      <c r="AX666" s="39">
        <v>0</v>
      </c>
      <c r="AY666" s="39">
        <v>0</v>
      </c>
      <c r="AZ666" s="39">
        <v>0</v>
      </c>
      <c r="BA666" s="39">
        <v>2</v>
      </c>
      <c r="BB666" s="39">
        <v>0</v>
      </c>
      <c r="BC666" s="39">
        <v>2</v>
      </c>
      <c r="BD666" s="39">
        <v>2</v>
      </c>
      <c r="BE666" s="39">
        <v>0</v>
      </c>
      <c r="BF666" s="39">
        <v>0</v>
      </c>
      <c r="BG666" s="39">
        <v>0</v>
      </c>
      <c r="BH666" s="39">
        <v>0</v>
      </c>
      <c r="BI666" s="39">
        <v>0</v>
      </c>
      <c r="BN666" s="39">
        <v>0</v>
      </c>
      <c r="BO666" s="39">
        <v>3</v>
      </c>
      <c r="BP666" s="39">
        <v>0</v>
      </c>
      <c r="BQ666" s="39">
        <v>1</v>
      </c>
      <c r="BR666" s="39">
        <v>1</v>
      </c>
      <c r="BS666" s="39">
        <v>1</v>
      </c>
      <c r="BT666" s="39">
        <v>0</v>
      </c>
      <c r="BU666" s="39">
        <v>2</v>
      </c>
      <c r="BV666" s="39">
        <v>30</v>
      </c>
      <c r="BW666" s="39">
        <v>0</v>
      </c>
      <c r="BX666" s="39">
        <v>0</v>
      </c>
      <c r="BY666" s="5">
        <v>1</v>
      </c>
      <c r="BZ666" s="39">
        <v>1</v>
      </c>
      <c r="CA666" s="39">
        <v>1</v>
      </c>
      <c r="CB666" s="39">
        <v>2</v>
      </c>
      <c r="CC666" s="39">
        <v>2</v>
      </c>
      <c r="CD666" s="5">
        <v>2</v>
      </c>
      <c r="CE666" s="39">
        <v>2</v>
      </c>
      <c r="CF666" s="39"/>
      <c r="CL666" s="18">
        <v>0</v>
      </c>
      <c r="CM666" s="5">
        <v>1</v>
      </c>
      <c r="CN666">
        <v>1</v>
      </c>
      <c r="CO666" s="39">
        <v>1</v>
      </c>
      <c r="CP666" s="39">
        <v>1</v>
      </c>
      <c r="CQ666" s="39">
        <v>2</v>
      </c>
      <c r="CR666" s="39">
        <v>1</v>
      </c>
      <c r="CS666" s="39">
        <v>1</v>
      </c>
      <c r="CT666" s="39">
        <v>1</v>
      </c>
      <c r="CU666" s="39">
        <v>1</v>
      </c>
      <c r="CV666" s="39">
        <v>1</v>
      </c>
      <c r="CW666" s="18">
        <v>4</v>
      </c>
      <c r="CX666" s="5">
        <v>1</v>
      </c>
      <c r="CY666" s="39">
        <v>1</v>
      </c>
      <c r="CZ666" s="39">
        <v>1</v>
      </c>
      <c r="DA666" s="39">
        <v>1</v>
      </c>
      <c r="DB666" s="39">
        <v>1</v>
      </c>
      <c r="DC666" s="39">
        <v>1</v>
      </c>
      <c r="DD666" s="39">
        <v>1</v>
      </c>
      <c r="DE666" s="7"/>
      <c r="DF666" s="18">
        <v>4</v>
      </c>
      <c r="DG666" s="5">
        <v>1</v>
      </c>
      <c r="DH666" s="39">
        <v>1</v>
      </c>
      <c r="DI666" s="39">
        <v>2</v>
      </c>
      <c r="DJ666" s="39">
        <v>1</v>
      </c>
      <c r="DK666" t="s">
        <v>2166</v>
      </c>
      <c r="DL666" s="39">
        <v>1</v>
      </c>
      <c r="DM666" s="39">
        <v>1</v>
      </c>
      <c r="DN666" s="39">
        <v>2</v>
      </c>
      <c r="DO666" s="39">
        <v>2</v>
      </c>
      <c r="DP666" s="39">
        <v>2</v>
      </c>
      <c r="DQ666" s="39">
        <v>1</v>
      </c>
      <c r="DR666" s="18">
        <v>4</v>
      </c>
      <c r="DS666" s="5">
        <v>1</v>
      </c>
      <c r="DT666" s="39">
        <v>2</v>
      </c>
      <c r="DU666" s="7"/>
      <c r="ED666" s="18">
        <v>0</v>
      </c>
      <c r="EE666" s="5">
        <v>1</v>
      </c>
      <c r="EF666" s="39"/>
      <c r="EL666" s="18">
        <v>0</v>
      </c>
      <c r="EM666" s="5">
        <v>2</v>
      </c>
      <c r="EN666" s="39">
        <v>1</v>
      </c>
      <c r="EO666" s="39">
        <v>2</v>
      </c>
      <c r="EP666" s="39">
        <v>1</v>
      </c>
      <c r="EQ666" s="39">
        <v>2</v>
      </c>
      <c r="ER666" s="39">
        <v>2</v>
      </c>
      <c r="ES666" s="39">
        <v>2</v>
      </c>
      <c r="ET666" s="39">
        <v>3</v>
      </c>
      <c r="EU666" s="39">
        <v>3</v>
      </c>
      <c r="EV666" s="39">
        <v>2</v>
      </c>
      <c r="EW666" s="39">
        <v>2</v>
      </c>
      <c r="EX666" s="18">
        <v>0</v>
      </c>
      <c r="EY666" s="5">
        <v>3</v>
      </c>
      <c r="EZ666" s="39">
        <v>3</v>
      </c>
      <c r="FA666" s="111"/>
      <c r="FB666" s="39"/>
      <c r="FC666" s="39"/>
      <c r="FD666" s="39">
        <v>1</v>
      </c>
      <c r="FE666" s="39">
        <v>1</v>
      </c>
      <c r="FF666" s="39">
        <v>1</v>
      </c>
      <c r="FG666" s="39">
        <v>1</v>
      </c>
      <c r="FH666" s="39">
        <v>2</v>
      </c>
      <c r="FI666" s="39">
        <v>3</v>
      </c>
      <c r="FJ666" s="39">
        <v>2</v>
      </c>
      <c r="FL666" s="18">
        <v>3</v>
      </c>
      <c r="FM666" s="5">
        <v>2</v>
      </c>
      <c r="FN666" s="39">
        <v>2</v>
      </c>
      <c r="FO666" s="39"/>
      <c r="FP666" s="39"/>
      <c r="FQ666" s="39"/>
      <c r="FR666" s="39"/>
      <c r="FX666" s="18">
        <v>0</v>
      </c>
      <c r="FY666" s="5">
        <v>1</v>
      </c>
      <c r="FZ666" s="39">
        <v>1</v>
      </c>
      <c r="GA666" s="39">
        <v>2</v>
      </c>
      <c r="GB666" s="39">
        <v>2</v>
      </c>
      <c r="GC666" s="39">
        <v>2</v>
      </c>
      <c r="GD666" s="39">
        <v>2</v>
      </c>
      <c r="GE666" s="39">
        <v>2</v>
      </c>
      <c r="GF666" s="39">
        <v>2</v>
      </c>
      <c r="GG666" s="39">
        <v>1</v>
      </c>
      <c r="GH666" s="39">
        <v>3</v>
      </c>
      <c r="GI666" s="39">
        <v>2</v>
      </c>
      <c r="GJ666" s="39">
        <v>1</v>
      </c>
      <c r="GK666" s="18">
        <v>1</v>
      </c>
      <c r="GL666" s="5">
        <v>2</v>
      </c>
      <c r="GM666" s="39">
        <v>2</v>
      </c>
      <c r="GW666" s="5">
        <v>2</v>
      </c>
      <c r="HE666" s="5">
        <v>2</v>
      </c>
      <c r="HM666">
        <v>0</v>
      </c>
      <c r="HN666" s="5">
        <v>1</v>
      </c>
      <c r="HO666">
        <v>1</v>
      </c>
      <c r="HQ666">
        <v>1</v>
      </c>
      <c r="HR666">
        <v>1</v>
      </c>
      <c r="HS666">
        <v>1</v>
      </c>
      <c r="HT666">
        <v>1</v>
      </c>
      <c r="HU666">
        <v>3</v>
      </c>
      <c r="HV666">
        <v>4</v>
      </c>
      <c r="HW666" s="5">
        <v>1</v>
      </c>
      <c r="HX666" s="39">
        <v>1</v>
      </c>
      <c r="HY666" s="39">
        <v>1</v>
      </c>
      <c r="HZ666" s="7">
        <f t="shared" si="63"/>
        <v>0</v>
      </c>
      <c r="IA666" s="7">
        <f t="shared" si="64"/>
        <v>4</v>
      </c>
      <c r="IB666" s="7">
        <f t="shared" si="65"/>
        <v>4</v>
      </c>
      <c r="IC666" s="7">
        <f t="shared" si="66"/>
        <v>4</v>
      </c>
      <c r="ID666" s="7">
        <f t="shared" si="67"/>
        <v>0</v>
      </c>
      <c r="IE666" s="7">
        <f t="shared" si="68"/>
        <v>0</v>
      </c>
      <c r="IF666" s="7">
        <f t="shared" si="69"/>
        <v>0</v>
      </c>
      <c r="IG666" s="7">
        <f t="shared" si="70"/>
        <v>3</v>
      </c>
      <c r="IH666" s="7">
        <f t="shared" si="71"/>
        <v>0</v>
      </c>
      <c r="II666" s="7">
        <f t="shared" si="72"/>
        <v>1</v>
      </c>
      <c r="IJ666" s="7">
        <f t="shared" si="73"/>
        <v>0</v>
      </c>
      <c r="IK666" s="7">
        <f t="shared" si="74"/>
        <v>0</v>
      </c>
      <c r="IL666" s="7">
        <f t="shared" si="75"/>
        <v>0</v>
      </c>
      <c r="IM666" s="7">
        <f t="shared" si="76"/>
        <v>4</v>
      </c>
      <c r="IN666" s="39">
        <v>0</v>
      </c>
      <c r="IO666" s="39">
        <v>0</v>
      </c>
      <c r="IP666" s="39">
        <v>0</v>
      </c>
      <c r="IQ666" s="39">
        <v>0</v>
      </c>
      <c r="IR666" s="39">
        <v>0</v>
      </c>
      <c r="IS666" s="39">
        <v>0</v>
      </c>
      <c r="IT666" s="37">
        <v>0</v>
      </c>
      <c r="IU666" s="39">
        <v>3</v>
      </c>
      <c r="IV666" s="39" t="s">
        <v>258</v>
      </c>
      <c r="IW666" s="39">
        <v>4</v>
      </c>
      <c r="IX666" s="39">
        <v>4</v>
      </c>
      <c r="IY666" s="39">
        <v>4</v>
      </c>
      <c r="IZ666" s="39">
        <v>3</v>
      </c>
      <c r="JA666" s="9" t="s">
        <v>3589</v>
      </c>
      <c r="JB666">
        <f t="shared" si="60"/>
        <v>5</v>
      </c>
      <c r="JC666">
        <f t="shared" si="61"/>
        <v>20</v>
      </c>
      <c r="JD666">
        <f t="shared" si="62"/>
        <v>18</v>
      </c>
    </row>
    <row r="667" spans="1:264" x14ac:dyDescent="0.25">
      <c r="A667" s="3">
        <v>42728</v>
      </c>
      <c r="B667" s="3">
        <v>42545</v>
      </c>
      <c r="C667" s="13" t="s">
        <v>3590</v>
      </c>
      <c r="D667" t="s">
        <v>3550</v>
      </c>
      <c r="E667">
        <v>10</v>
      </c>
      <c r="F667" s="13" t="s">
        <v>3591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90</v>
      </c>
      <c r="T667">
        <v>60</v>
      </c>
      <c r="U667" s="29">
        <v>24473</v>
      </c>
      <c r="V667">
        <v>1</v>
      </c>
      <c r="W667">
        <v>2</v>
      </c>
      <c r="X667" t="s">
        <v>242</v>
      </c>
      <c r="Y667" t="s">
        <v>243</v>
      </c>
      <c r="Z667">
        <v>2</v>
      </c>
      <c r="AA667">
        <v>3</v>
      </c>
      <c r="AB667" s="37"/>
      <c r="AC667">
        <v>2</v>
      </c>
      <c r="AD667">
        <v>5</v>
      </c>
      <c r="AF667" s="11"/>
      <c r="AG667">
        <v>1</v>
      </c>
      <c r="AH667">
        <v>1</v>
      </c>
      <c r="AI667">
        <v>1</v>
      </c>
      <c r="AJ667">
        <v>0</v>
      </c>
      <c r="AK667">
        <v>0</v>
      </c>
      <c r="AL667" s="5">
        <v>0</v>
      </c>
      <c r="AM667" s="39">
        <v>1</v>
      </c>
      <c r="AN667" s="39">
        <v>0</v>
      </c>
      <c r="AO667" s="39">
        <v>0</v>
      </c>
      <c r="AP667" s="39">
        <v>0</v>
      </c>
      <c r="AQ667" s="39">
        <v>0</v>
      </c>
      <c r="AR667" s="39">
        <v>0</v>
      </c>
      <c r="AS667" s="39">
        <v>0</v>
      </c>
      <c r="AT667" s="39">
        <v>0</v>
      </c>
      <c r="AU667" s="39">
        <v>0</v>
      </c>
      <c r="AV667" s="39">
        <v>0</v>
      </c>
      <c r="AW667" s="39">
        <v>0</v>
      </c>
      <c r="AX667" s="39">
        <v>0</v>
      </c>
      <c r="AY667" s="39">
        <v>0</v>
      </c>
      <c r="AZ667" s="39">
        <v>0</v>
      </c>
      <c r="BA667" s="39">
        <v>0</v>
      </c>
      <c r="BB667" s="39">
        <v>0</v>
      </c>
      <c r="BC667" s="39">
        <v>0</v>
      </c>
      <c r="BD667" s="39">
        <v>0</v>
      </c>
      <c r="BE667" s="39">
        <v>0</v>
      </c>
      <c r="BF667" s="39">
        <v>0</v>
      </c>
      <c r="BG667" s="39">
        <v>0</v>
      </c>
      <c r="BH667" s="39">
        <v>0</v>
      </c>
      <c r="BI667" s="39">
        <v>0</v>
      </c>
      <c r="BN667" s="39">
        <v>0</v>
      </c>
      <c r="BO667" s="39">
        <v>0</v>
      </c>
      <c r="BP667" s="39">
        <v>0</v>
      </c>
      <c r="BQ667" s="39">
        <v>1</v>
      </c>
      <c r="BR667" s="39">
        <v>1</v>
      </c>
      <c r="BS667" s="39">
        <v>0</v>
      </c>
      <c r="BT667" s="39">
        <v>1</v>
      </c>
      <c r="BU667" s="39">
        <v>0</v>
      </c>
      <c r="BV667" s="39">
        <v>15</v>
      </c>
      <c r="BW667" s="39">
        <v>6</v>
      </c>
      <c r="BX667" s="39">
        <v>7</v>
      </c>
      <c r="BY667" s="5">
        <v>1</v>
      </c>
      <c r="BZ667" s="39">
        <v>1</v>
      </c>
      <c r="CA667" s="39">
        <v>1</v>
      </c>
      <c r="CB667" s="39">
        <v>2</v>
      </c>
      <c r="CC667" s="39">
        <v>2</v>
      </c>
      <c r="CD667" s="5">
        <v>1</v>
      </c>
      <c r="CE667" s="39">
        <v>1</v>
      </c>
      <c r="CF667" s="39">
        <v>1</v>
      </c>
      <c r="CG667" s="39">
        <v>1</v>
      </c>
      <c r="CH667" s="39">
        <v>1</v>
      </c>
      <c r="CI667" s="39">
        <v>2</v>
      </c>
      <c r="CJ667" s="39">
        <v>2</v>
      </c>
      <c r="CK667" s="39">
        <v>2</v>
      </c>
      <c r="CL667" s="18">
        <v>2</v>
      </c>
      <c r="CM667" s="5">
        <v>1</v>
      </c>
      <c r="CN667" s="39">
        <v>1</v>
      </c>
      <c r="CO667" s="39">
        <v>1</v>
      </c>
      <c r="CP667" t="s">
        <v>361</v>
      </c>
      <c r="CQ667" s="39">
        <v>1</v>
      </c>
      <c r="CR667" s="39">
        <v>1</v>
      </c>
      <c r="CS667" s="39">
        <v>1</v>
      </c>
      <c r="CT667" s="39">
        <v>2</v>
      </c>
      <c r="CU667" s="39">
        <v>2</v>
      </c>
      <c r="CV667" s="39">
        <v>2</v>
      </c>
      <c r="CW667" s="18">
        <v>3</v>
      </c>
      <c r="CX667" s="5">
        <v>2</v>
      </c>
      <c r="CY667" s="39">
        <v>1</v>
      </c>
      <c r="CZ667" s="39">
        <v>1</v>
      </c>
      <c r="DA667" s="39">
        <v>2</v>
      </c>
      <c r="DB667" s="39">
        <v>2</v>
      </c>
      <c r="DC667" s="39">
        <v>2</v>
      </c>
      <c r="DD667" s="39">
        <v>2</v>
      </c>
      <c r="DE667" s="39">
        <v>1</v>
      </c>
      <c r="DF667" s="18">
        <v>0</v>
      </c>
      <c r="DG667" s="5">
        <v>1</v>
      </c>
      <c r="DH667" s="39">
        <v>2</v>
      </c>
      <c r="DI667" s="39">
        <v>3</v>
      </c>
      <c r="DJ667" s="39">
        <v>2</v>
      </c>
      <c r="DQ667" s="39">
        <v>1</v>
      </c>
      <c r="DR667" s="18">
        <v>0</v>
      </c>
      <c r="DS667" s="5">
        <v>2</v>
      </c>
      <c r="DT667" s="39">
        <v>2</v>
      </c>
      <c r="ED667" s="18">
        <v>0</v>
      </c>
      <c r="EE667" s="5">
        <v>2</v>
      </c>
      <c r="EF667" s="39">
        <v>2</v>
      </c>
      <c r="EL667" s="18">
        <v>0</v>
      </c>
      <c r="EM667" s="5">
        <v>2</v>
      </c>
      <c r="EN667" s="39">
        <v>1</v>
      </c>
      <c r="EO667" s="39">
        <v>3</v>
      </c>
      <c r="EP667" s="37"/>
      <c r="EQ667" s="37"/>
      <c r="ER667" s="37"/>
      <c r="EX667" s="18">
        <v>0</v>
      </c>
      <c r="EZ667" s="39"/>
      <c r="FA667" s="39"/>
      <c r="FB667" s="39"/>
      <c r="FC667" s="39"/>
      <c r="FD667" s="39"/>
      <c r="FE667" s="39"/>
      <c r="FF667" s="39"/>
      <c r="FL667" s="18">
        <v>0</v>
      </c>
      <c r="FM667" s="5">
        <v>2</v>
      </c>
      <c r="FN667" s="39">
        <v>1</v>
      </c>
      <c r="FO667" s="39" t="s">
        <v>322</v>
      </c>
      <c r="FP667" s="39">
        <v>5</v>
      </c>
      <c r="FQ667" s="39">
        <v>2</v>
      </c>
      <c r="FS667">
        <v>2</v>
      </c>
      <c r="FT667">
        <v>2</v>
      </c>
      <c r="FU667">
        <v>3</v>
      </c>
      <c r="FV667">
        <v>2</v>
      </c>
      <c r="FW667">
        <v>1</v>
      </c>
      <c r="FX667" s="18">
        <v>0</v>
      </c>
      <c r="FY667" s="5">
        <v>2</v>
      </c>
      <c r="FZ667" s="39">
        <v>1</v>
      </c>
      <c r="GA667" s="39">
        <v>2</v>
      </c>
      <c r="GB667" s="39">
        <v>2</v>
      </c>
      <c r="GC667" s="39">
        <v>2</v>
      </c>
      <c r="GD667" s="39">
        <v>1</v>
      </c>
      <c r="GE667" s="39">
        <v>1</v>
      </c>
      <c r="GF667" s="39">
        <v>2</v>
      </c>
      <c r="GG667" s="39">
        <v>1</v>
      </c>
      <c r="GH667" t="s">
        <v>3124</v>
      </c>
      <c r="GI667" s="39">
        <v>1</v>
      </c>
      <c r="GJ667" s="39">
        <v>2</v>
      </c>
      <c r="GK667" s="18">
        <v>3</v>
      </c>
      <c r="GL667" s="5">
        <v>2</v>
      </c>
      <c r="GM667" s="39"/>
      <c r="GW667" s="5">
        <v>2</v>
      </c>
      <c r="HE667" s="5">
        <v>2</v>
      </c>
      <c r="HM667">
        <v>0</v>
      </c>
      <c r="HN667" s="5">
        <v>2</v>
      </c>
      <c r="HV667">
        <v>0</v>
      </c>
      <c r="HW667" s="5">
        <v>2</v>
      </c>
      <c r="HY667" s="39">
        <v>2</v>
      </c>
      <c r="HZ667" s="7">
        <f t="shared" si="63"/>
        <v>2</v>
      </c>
      <c r="IA667" s="7">
        <f t="shared" si="64"/>
        <v>3</v>
      </c>
      <c r="IB667" s="7">
        <f t="shared" si="65"/>
        <v>0</v>
      </c>
      <c r="IC667" s="7">
        <f t="shared" si="66"/>
        <v>0</v>
      </c>
      <c r="ID667" s="7">
        <f t="shared" si="67"/>
        <v>0</v>
      </c>
      <c r="IE667" s="7">
        <f t="shared" si="68"/>
        <v>0</v>
      </c>
      <c r="IF667" s="7">
        <f t="shared" si="69"/>
        <v>0</v>
      </c>
      <c r="IG667" s="7">
        <f t="shared" si="70"/>
        <v>0</v>
      </c>
      <c r="IH667" s="7">
        <f t="shared" si="71"/>
        <v>0</v>
      </c>
      <c r="II667" s="7">
        <f t="shared" si="72"/>
        <v>3</v>
      </c>
      <c r="IJ667" s="7">
        <f t="shared" si="73"/>
        <v>0</v>
      </c>
      <c r="IK667" s="7">
        <f t="shared" si="74"/>
        <v>0</v>
      </c>
      <c r="IL667" s="7">
        <f t="shared" si="75"/>
        <v>0</v>
      </c>
      <c r="IM667" s="7">
        <f t="shared" si="76"/>
        <v>0</v>
      </c>
      <c r="IN667" s="39">
        <v>0</v>
      </c>
      <c r="IO667" s="39">
        <v>0</v>
      </c>
      <c r="IP667" s="39">
        <v>0</v>
      </c>
      <c r="IQ667" s="39">
        <v>0</v>
      </c>
      <c r="IR667" s="39">
        <v>0</v>
      </c>
      <c r="IS667" s="39">
        <v>0</v>
      </c>
      <c r="IT667" s="39">
        <v>0</v>
      </c>
      <c r="IU667" s="39">
        <v>2</v>
      </c>
      <c r="IV667" s="39" t="s">
        <v>369</v>
      </c>
      <c r="IW667" s="39">
        <v>0</v>
      </c>
      <c r="IX667" s="39">
        <v>0</v>
      </c>
      <c r="IY667" s="39">
        <v>0</v>
      </c>
      <c r="IZ667" s="39">
        <v>0</v>
      </c>
      <c r="JA667" s="9" t="s">
        <v>3592</v>
      </c>
      <c r="JB667">
        <f t="shared" si="60"/>
        <v>3</v>
      </c>
      <c r="JC667">
        <f t="shared" si="61"/>
        <v>8</v>
      </c>
      <c r="JD667">
        <f t="shared" si="62"/>
        <v>2</v>
      </c>
    </row>
    <row r="668" spans="1:264" x14ac:dyDescent="0.25">
      <c r="A668" s="3" t="s">
        <v>2453</v>
      </c>
      <c r="B668" s="3" t="s">
        <v>3624</v>
      </c>
      <c r="C668" s="13" t="s">
        <v>3625</v>
      </c>
      <c r="D668" t="s">
        <v>3550</v>
      </c>
      <c r="E668">
        <v>1</v>
      </c>
      <c r="F668" t="s">
        <v>3626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1</v>
      </c>
      <c r="R668">
        <v>1</v>
      </c>
      <c r="S668">
        <v>160</v>
      </c>
      <c r="T668">
        <v>100</v>
      </c>
      <c r="U668" t="s">
        <v>3627</v>
      </c>
      <c r="V668">
        <v>1</v>
      </c>
      <c r="W668">
        <v>2</v>
      </c>
      <c r="X668" t="s">
        <v>1166</v>
      </c>
      <c r="Y668" t="s">
        <v>3628</v>
      </c>
      <c r="Z668">
        <v>2</v>
      </c>
      <c r="AA668">
        <v>1</v>
      </c>
      <c r="AC668">
        <v>2</v>
      </c>
      <c r="AD668">
        <v>1</v>
      </c>
      <c r="AE668" t="s">
        <v>3629</v>
      </c>
      <c r="AF668" s="16">
        <v>600000</v>
      </c>
      <c r="AG668">
        <v>0</v>
      </c>
      <c r="AH668">
        <v>0</v>
      </c>
      <c r="AI668">
        <v>1</v>
      </c>
      <c r="AJ668">
        <v>0</v>
      </c>
      <c r="AK668">
        <v>1</v>
      </c>
      <c r="AL668" s="5">
        <v>2</v>
      </c>
      <c r="AM668" s="39">
        <v>1</v>
      </c>
      <c r="AN668" s="39">
        <v>3</v>
      </c>
      <c r="AO668" s="39">
        <v>0</v>
      </c>
      <c r="AP668" s="39">
        <v>1</v>
      </c>
      <c r="AQ668" s="39">
        <v>1</v>
      </c>
      <c r="AR668" s="39">
        <v>1</v>
      </c>
      <c r="AS668" s="39">
        <v>1</v>
      </c>
      <c r="AT668" s="39">
        <v>1</v>
      </c>
      <c r="AU668" s="39">
        <v>1</v>
      </c>
      <c r="AV668" s="39">
        <v>1</v>
      </c>
      <c r="AW668" s="39">
        <v>1</v>
      </c>
      <c r="AX668" s="39">
        <v>1</v>
      </c>
      <c r="AY668" s="39">
        <v>1</v>
      </c>
      <c r="AZ668" s="39">
        <v>1</v>
      </c>
      <c r="BA668" s="39">
        <v>0</v>
      </c>
      <c r="BB668" s="39">
        <v>1</v>
      </c>
      <c r="BC668" s="39">
        <v>1</v>
      </c>
      <c r="BD668" s="39">
        <v>1</v>
      </c>
      <c r="BE668" s="39">
        <v>0</v>
      </c>
      <c r="BF668" s="39">
        <v>3</v>
      </c>
      <c r="BG668" s="39">
        <v>3</v>
      </c>
      <c r="BH668" s="39">
        <v>3</v>
      </c>
      <c r="BI668" s="39">
        <v>3</v>
      </c>
      <c r="BJ668" s="39">
        <v>3</v>
      </c>
      <c r="BK668" s="39">
        <v>3</v>
      </c>
      <c r="BL668" s="39">
        <v>3</v>
      </c>
      <c r="BM668" s="39">
        <v>3</v>
      </c>
      <c r="BN668" s="39">
        <v>1</v>
      </c>
      <c r="BO668" s="39">
        <v>1</v>
      </c>
      <c r="BP668" s="39">
        <v>1</v>
      </c>
      <c r="BQ668" s="39">
        <v>3</v>
      </c>
      <c r="BR668" s="39">
        <v>3</v>
      </c>
      <c r="BS668" s="39">
        <v>2</v>
      </c>
      <c r="BT668" s="39">
        <v>2</v>
      </c>
      <c r="BU668" s="39">
        <v>2</v>
      </c>
      <c r="BV668" s="39">
        <v>7</v>
      </c>
      <c r="BW668" s="39">
        <v>7</v>
      </c>
      <c r="BX668" s="39">
        <v>7</v>
      </c>
      <c r="BY668" s="5">
        <v>1</v>
      </c>
      <c r="BZ668" s="39">
        <v>1</v>
      </c>
      <c r="CA668" s="39">
        <v>2</v>
      </c>
      <c r="CB668" s="39">
        <v>2</v>
      </c>
      <c r="CC668" s="39">
        <v>3</v>
      </c>
      <c r="CD668" s="5">
        <v>1</v>
      </c>
      <c r="CF668">
        <v>1</v>
      </c>
      <c r="CG668">
        <v>2</v>
      </c>
      <c r="CH668">
        <v>1</v>
      </c>
      <c r="CI668">
        <v>2</v>
      </c>
      <c r="CJ668">
        <v>2</v>
      </c>
      <c r="CK668">
        <v>1</v>
      </c>
      <c r="CL668" s="18">
        <v>1</v>
      </c>
      <c r="CM668" s="5">
        <v>2</v>
      </c>
      <c r="CN668" s="39">
        <v>2</v>
      </c>
      <c r="CW668" s="18">
        <v>0</v>
      </c>
      <c r="CX668" s="5">
        <v>2</v>
      </c>
      <c r="CY668">
        <v>2</v>
      </c>
      <c r="CZ668">
        <v>2</v>
      </c>
      <c r="DF668" s="18">
        <v>0</v>
      </c>
      <c r="DG668" s="5">
        <v>2</v>
      </c>
      <c r="DH668">
        <v>2</v>
      </c>
      <c r="DR668" s="18">
        <v>0</v>
      </c>
      <c r="DS668" s="5">
        <v>2</v>
      </c>
      <c r="DT668">
        <v>2</v>
      </c>
      <c r="ED668" s="18">
        <v>0</v>
      </c>
      <c r="EE668" s="5">
        <v>2</v>
      </c>
      <c r="EF668">
        <v>2</v>
      </c>
      <c r="EL668" s="18">
        <v>0</v>
      </c>
      <c r="EM668" s="5">
        <v>2</v>
      </c>
      <c r="EN668">
        <v>2</v>
      </c>
      <c r="EO668">
        <v>3</v>
      </c>
      <c r="EX668" s="18">
        <v>0</v>
      </c>
      <c r="FM668" s="5">
        <v>2</v>
      </c>
      <c r="FN668">
        <v>2</v>
      </c>
      <c r="FX668" s="18">
        <v>0</v>
      </c>
      <c r="FY668" s="5">
        <v>1</v>
      </c>
      <c r="GA668">
        <v>2</v>
      </c>
      <c r="GB668">
        <v>2</v>
      </c>
      <c r="GC668">
        <v>2</v>
      </c>
      <c r="GD668">
        <v>1</v>
      </c>
      <c r="GE668">
        <v>2</v>
      </c>
      <c r="GF668">
        <v>2</v>
      </c>
      <c r="GG668">
        <v>1</v>
      </c>
      <c r="GH668" t="s">
        <v>3002</v>
      </c>
      <c r="GI668">
        <v>2</v>
      </c>
      <c r="GK668" s="18">
        <v>2</v>
      </c>
      <c r="GL668" s="5">
        <v>2</v>
      </c>
      <c r="GM668" s="39">
        <v>2</v>
      </c>
      <c r="GV668" s="18">
        <v>0</v>
      </c>
      <c r="GW668" s="5">
        <v>2</v>
      </c>
      <c r="HD668" s="18">
        <v>0</v>
      </c>
      <c r="HE668" s="5">
        <v>2</v>
      </c>
      <c r="HM668">
        <v>0</v>
      </c>
      <c r="HN668" s="5">
        <v>2</v>
      </c>
      <c r="HW668" s="5">
        <v>2</v>
      </c>
      <c r="HY668">
        <v>2</v>
      </c>
      <c r="HZ668" s="7">
        <v>1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2</v>
      </c>
      <c r="IJ668" s="7">
        <v>0</v>
      </c>
      <c r="IK668" s="7">
        <v>0</v>
      </c>
      <c r="IL668" s="7">
        <v>0</v>
      </c>
      <c r="IM668" s="7">
        <v>0</v>
      </c>
      <c r="IN668" s="37">
        <v>0</v>
      </c>
      <c r="IO668" s="37">
        <v>0</v>
      </c>
      <c r="IP668" s="37">
        <v>0</v>
      </c>
      <c r="IQ668" s="37">
        <v>0</v>
      </c>
      <c r="IR668" s="37">
        <v>0</v>
      </c>
      <c r="IS668" s="37">
        <v>0</v>
      </c>
      <c r="IT668" s="37">
        <v>0</v>
      </c>
      <c r="IU668" s="37">
        <v>2</v>
      </c>
      <c r="IV668" s="37" t="s">
        <v>258</v>
      </c>
      <c r="IW668" s="37">
        <v>1</v>
      </c>
      <c r="IX668" s="37">
        <v>1</v>
      </c>
      <c r="IY668" s="37">
        <v>1</v>
      </c>
      <c r="IZ668" s="37">
        <v>1</v>
      </c>
      <c r="JA668" s="9" t="s">
        <v>865</v>
      </c>
      <c r="JB668">
        <f t="shared" si="60"/>
        <v>11</v>
      </c>
      <c r="JC668">
        <f t="shared" si="61"/>
        <v>3</v>
      </c>
      <c r="JD668">
        <f t="shared" si="62"/>
        <v>6</v>
      </c>
    </row>
    <row r="669" spans="1:264" x14ac:dyDescent="0.25">
      <c r="A669" s="3" t="s">
        <v>2459</v>
      </c>
      <c r="B669" s="3" t="s">
        <v>3425</v>
      </c>
      <c r="C669" s="13" t="s">
        <v>3630</v>
      </c>
      <c r="D669" t="s">
        <v>3550</v>
      </c>
      <c r="E669">
        <v>2</v>
      </c>
      <c r="F669" t="s">
        <v>3631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125</v>
      </c>
      <c r="T669">
        <v>80</v>
      </c>
      <c r="U669" t="s">
        <v>3632</v>
      </c>
      <c r="V669">
        <v>1</v>
      </c>
      <c r="W669">
        <v>2</v>
      </c>
      <c r="X669" t="s">
        <v>1166</v>
      </c>
      <c r="Y669" t="s">
        <v>3633</v>
      </c>
      <c r="Z669">
        <v>2</v>
      </c>
      <c r="AA669">
        <v>1</v>
      </c>
      <c r="AB669" t="s">
        <v>3634</v>
      </c>
      <c r="AC669">
        <v>2</v>
      </c>
      <c r="AD669">
        <v>1</v>
      </c>
      <c r="AE669" t="s">
        <v>3635</v>
      </c>
      <c r="AF669" s="16" t="s">
        <v>1856</v>
      </c>
      <c r="AG669">
        <v>0</v>
      </c>
      <c r="AH669">
        <v>0</v>
      </c>
      <c r="AI669">
        <v>1</v>
      </c>
      <c r="AJ669">
        <v>0</v>
      </c>
      <c r="AK669">
        <v>0</v>
      </c>
      <c r="AL669" s="5">
        <v>0</v>
      </c>
      <c r="AM669" s="39">
        <v>2</v>
      </c>
      <c r="AN669" s="39">
        <v>1</v>
      </c>
      <c r="AO669" s="39">
        <v>1</v>
      </c>
      <c r="AP669" s="39">
        <v>0</v>
      </c>
      <c r="AQ669" s="39">
        <v>0</v>
      </c>
      <c r="AR669" s="39">
        <v>0</v>
      </c>
      <c r="AS669" s="39">
        <v>0</v>
      </c>
      <c r="AT669" s="39">
        <v>0</v>
      </c>
      <c r="AU669" s="39">
        <v>0</v>
      </c>
      <c r="AV669" s="39">
        <v>0</v>
      </c>
      <c r="AW669" s="39">
        <v>0</v>
      </c>
      <c r="AX669" s="39">
        <v>0</v>
      </c>
      <c r="AY669" s="39">
        <v>0</v>
      </c>
      <c r="AZ669" s="39">
        <v>0</v>
      </c>
      <c r="BA669" s="39">
        <v>1</v>
      </c>
      <c r="BB669" s="39">
        <v>0</v>
      </c>
      <c r="BC669" s="39">
        <v>0</v>
      </c>
      <c r="BD669" s="39">
        <v>0</v>
      </c>
      <c r="BE669" s="39">
        <v>0</v>
      </c>
      <c r="BF669" s="39">
        <v>0</v>
      </c>
      <c r="BG669" s="39">
        <v>0</v>
      </c>
      <c r="BH669" s="39">
        <v>0</v>
      </c>
      <c r="BI669" s="39">
        <v>0</v>
      </c>
      <c r="BJ669" s="39">
        <v>0</v>
      </c>
      <c r="BK669" s="39">
        <v>1</v>
      </c>
      <c r="BL669" s="39">
        <v>1</v>
      </c>
      <c r="BM669" s="39">
        <v>0</v>
      </c>
      <c r="BN669" s="39">
        <v>0</v>
      </c>
      <c r="BO669" s="39">
        <v>0</v>
      </c>
      <c r="BP669" s="39">
        <v>0</v>
      </c>
      <c r="BQ669" s="39">
        <v>0</v>
      </c>
      <c r="BR669" s="39">
        <v>0</v>
      </c>
      <c r="BS669" s="39">
        <v>0</v>
      </c>
      <c r="BT669" s="39">
        <v>0</v>
      </c>
      <c r="BU669" s="39">
        <v>0</v>
      </c>
      <c r="BY669" s="5">
        <v>1</v>
      </c>
      <c r="BZ669">
        <v>1</v>
      </c>
      <c r="CA669">
        <v>1</v>
      </c>
      <c r="CB669">
        <v>1</v>
      </c>
      <c r="CC669">
        <v>1</v>
      </c>
      <c r="CD669" s="5">
        <v>1</v>
      </c>
      <c r="CE669" s="39">
        <v>2</v>
      </c>
      <c r="CF669" s="39">
        <v>1</v>
      </c>
      <c r="CG669" s="39">
        <v>1</v>
      </c>
      <c r="CH669" s="39">
        <v>2</v>
      </c>
      <c r="CI669" s="39">
        <v>2</v>
      </c>
      <c r="CJ669" s="39">
        <v>2</v>
      </c>
      <c r="CK669" s="39">
        <v>2</v>
      </c>
      <c r="CL669" s="18">
        <v>1</v>
      </c>
      <c r="CM669" s="5">
        <v>1</v>
      </c>
      <c r="CO669">
        <v>1</v>
      </c>
      <c r="CP669" t="s">
        <v>329</v>
      </c>
      <c r="CQ669">
        <v>2</v>
      </c>
      <c r="CR669">
        <v>2</v>
      </c>
      <c r="CS669">
        <v>2</v>
      </c>
      <c r="CT669">
        <v>2</v>
      </c>
      <c r="CU669">
        <v>2</v>
      </c>
      <c r="CV669">
        <v>2</v>
      </c>
      <c r="CW669" s="18">
        <v>0</v>
      </c>
      <c r="CX669" s="5">
        <v>1</v>
      </c>
      <c r="CY669" s="39">
        <v>1</v>
      </c>
      <c r="CZ669" s="39">
        <v>1</v>
      </c>
      <c r="DA669" s="39">
        <v>1</v>
      </c>
      <c r="DB669" s="39">
        <v>2</v>
      </c>
      <c r="DC669" s="39">
        <v>2</v>
      </c>
      <c r="DD669" s="39">
        <v>1</v>
      </c>
      <c r="DE669" s="39">
        <v>2</v>
      </c>
      <c r="DF669" s="18">
        <v>0</v>
      </c>
      <c r="DG669" s="5">
        <v>1</v>
      </c>
      <c r="DI669">
        <v>1</v>
      </c>
      <c r="DJ669">
        <v>1</v>
      </c>
      <c r="DK669" t="s">
        <v>2166</v>
      </c>
      <c r="DL669">
        <v>1</v>
      </c>
      <c r="DN669">
        <v>2</v>
      </c>
      <c r="DQ669">
        <v>2</v>
      </c>
      <c r="DR669" s="18">
        <v>2</v>
      </c>
      <c r="DS669" s="5">
        <v>2</v>
      </c>
      <c r="DT669" s="39">
        <v>2</v>
      </c>
      <c r="ED669" s="18">
        <v>0</v>
      </c>
      <c r="EE669" s="5">
        <v>1</v>
      </c>
      <c r="EG669">
        <v>2</v>
      </c>
      <c r="EL669" s="18">
        <v>0</v>
      </c>
      <c r="EM669" s="5">
        <v>1</v>
      </c>
      <c r="EN669">
        <v>2</v>
      </c>
      <c r="EO669">
        <v>1</v>
      </c>
      <c r="EP669">
        <v>1</v>
      </c>
      <c r="EQ669">
        <v>2</v>
      </c>
      <c r="ER669">
        <v>2</v>
      </c>
      <c r="ES669">
        <v>2</v>
      </c>
      <c r="ET669" t="s">
        <v>1898</v>
      </c>
      <c r="EU669">
        <v>1</v>
      </c>
      <c r="EV669">
        <v>1</v>
      </c>
      <c r="EW669">
        <v>2</v>
      </c>
      <c r="EX669" s="18">
        <v>0</v>
      </c>
      <c r="FM669" s="5">
        <v>2</v>
      </c>
      <c r="FN669">
        <v>1</v>
      </c>
      <c r="FO669" t="s">
        <v>704</v>
      </c>
      <c r="FP669">
        <v>1</v>
      </c>
      <c r="FQ669">
        <v>2</v>
      </c>
      <c r="FS669">
        <v>2</v>
      </c>
      <c r="FT669">
        <v>2</v>
      </c>
      <c r="FU669">
        <v>3</v>
      </c>
      <c r="FV669">
        <v>2</v>
      </c>
      <c r="FW669">
        <v>2</v>
      </c>
      <c r="FX669" s="18">
        <v>0</v>
      </c>
      <c r="FY669" s="5">
        <v>2</v>
      </c>
      <c r="FZ669" s="39">
        <v>2</v>
      </c>
      <c r="GA669" s="39">
        <v>2</v>
      </c>
      <c r="GB669" s="39">
        <v>3</v>
      </c>
      <c r="GK669" s="18">
        <v>0</v>
      </c>
      <c r="GL669" s="5">
        <v>2</v>
      </c>
      <c r="GM669">
        <v>2</v>
      </c>
      <c r="GV669" s="18">
        <v>0</v>
      </c>
      <c r="GW669" s="5">
        <v>2</v>
      </c>
      <c r="HD669" s="18">
        <v>0</v>
      </c>
      <c r="HE669" s="5">
        <v>2</v>
      </c>
      <c r="HM669">
        <v>0</v>
      </c>
      <c r="HN669" s="5">
        <v>2</v>
      </c>
      <c r="HW669" s="5">
        <v>2</v>
      </c>
      <c r="HY669">
        <v>1</v>
      </c>
      <c r="HZ669" s="7">
        <v>1</v>
      </c>
      <c r="IA669" s="7">
        <v>0</v>
      </c>
      <c r="IB669" s="7">
        <v>2</v>
      </c>
      <c r="IC669" s="7">
        <v>2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37">
        <v>0</v>
      </c>
      <c r="IO669" s="37">
        <v>0</v>
      </c>
      <c r="IP669" s="37">
        <v>0</v>
      </c>
      <c r="IQ669" s="37">
        <v>1</v>
      </c>
      <c r="IR669" s="37">
        <v>0</v>
      </c>
      <c r="IS669" s="37">
        <v>0</v>
      </c>
      <c r="IT669" s="37">
        <v>0</v>
      </c>
      <c r="IU669" s="37">
        <v>2</v>
      </c>
      <c r="IV669" s="37" t="s">
        <v>246</v>
      </c>
      <c r="IW669" s="37">
        <v>1</v>
      </c>
      <c r="IX669" s="37">
        <v>0</v>
      </c>
      <c r="IY669" s="37">
        <v>0</v>
      </c>
      <c r="IZ669" s="37">
        <v>0</v>
      </c>
      <c r="JA669" s="9" t="s">
        <v>3636</v>
      </c>
      <c r="JB669">
        <f t="shared" si="60"/>
        <v>2</v>
      </c>
      <c r="JC669">
        <f t="shared" si="61"/>
        <v>5</v>
      </c>
      <c r="JD669">
        <f t="shared" si="62"/>
        <v>4</v>
      </c>
    </row>
    <row r="670" spans="1:264" x14ac:dyDescent="0.25">
      <c r="A670" s="3" t="s">
        <v>2459</v>
      </c>
      <c r="B670" s="3" t="s">
        <v>3425</v>
      </c>
      <c r="C670" s="13" t="s">
        <v>3637</v>
      </c>
      <c r="D670" t="s">
        <v>3550</v>
      </c>
      <c r="E670">
        <v>3</v>
      </c>
      <c r="F670" t="s">
        <v>3638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120</v>
      </c>
      <c r="T670">
        <v>80</v>
      </c>
      <c r="U670" s="38">
        <v>23775</v>
      </c>
      <c r="V670">
        <v>1</v>
      </c>
      <c r="W670">
        <v>2</v>
      </c>
      <c r="X670" t="s">
        <v>1166</v>
      </c>
      <c r="Y670" t="s">
        <v>3639</v>
      </c>
      <c r="Z670">
        <v>2</v>
      </c>
      <c r="AA670">
        <v>1</v>
      </c>
      <c r="AB670" t="s">
        <v>3634</v>
      </c>
      <c r="AC670">
        <v>2</v>
      </c>
      <c r="AD670">
        <v>5</v>
      </c>
      <c r="AG670">
        <v>0</v>
      </c>
      <c r="AH670">
        <v>0</v>
      </c>
      <c r="AI670">
        <v>1</v>
      </c>
      <c r="AJ670">
        <v>0</v>
      </c>
      <c r="AK670">
        <v>1</v>
      </c>
      <c r="AL670" s="5">
        <v>1</v>
      </c>
      <c r="AM670" s="39">
        <v>1</v>
      </c>
      <c r="AN670" s="39">
        <v>0</v>
      </c>
      <c r="AO670" s="39">
        <v>1</v>
      </c>
      <c r="AP670" s="39">
        <v>0</v>
      </c>
      <c r="AQ670" s="39">
        <v>0</v>
      </c>
      <c r="AR670" s="39">
        <v>0</v>
      </c>
      <c r="AS670" s="39">
        <v>0</v>
      </c>
      <c r="AT670" s="39">
        <v>0</v>
      </c>
      <c r="AU670" s="39">
        <v>0</v>
      </c>
      <c r="AV670" s="39">
        <v>0</v>
      </c>
      <c r="AW670" s="39">
        <v>0</v>
      </c>
      <c r="AX670" s="39">
        <v>0</v>
      </c>
      <c r="AY670" s="39">
        <v>0</v>
      </c>
      <c r="AZ670" s="39">
        <v>0</v>
      </c>
      <c r="BA670" s="39">
        <v>0</v>
      </c>
      <c r="BB670" s="39">
        <v>0</v>
      </c>
      <c r="BC670" s="39">
        <v>0</v>
      </c>
      <c r="BD670" s="39">
        <v>1</v>
      </c>
      <c r="BE670" s="39">
        <v>0</v>
      </c>
      <c r="BF670" s="39">
        <v>0</v>
      </c>
      <c r="BG670" s="39">
        <v>0</v>
      </c>
      <c r="BH670" s="39">
        <v>0</v>
      </c>
      <c r="BI670" s="39">
        <v>0</v>
      </c>
      <c r="BN670">
        <v>0</v>
      </c>
      <c r="BO670">
        <v>1</v>
      </c>
      <c r="BP670">
        <v>1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 s="5">
        <v>1</v>
      </c>
      <c r="BZ670" s="39">
        <v>1</v>
      </c>
      <c r="CA670" s="39">
        <v>1</v>
      </c>
      <c r="CB670" s="39">
        <v>1</v>
      </c>
      <c r="CC670" s="39">
        <v>2</v>
      </c>
      <c r="CD670" s="5">
        <v>1</v>
      </c>
      <c r="CF670">
        <v>1</v>
      </c>
      <c r="CG670">
        <v>2</v>
      </c>
      <c r="CH670">
        <v>2</v>
      </c>
      <c r="CI670">
        <v>2</v>
      </c>
      <c r="CJ670">
        <v>2</v>
      </c>
      <c r="CK670">
        <v>2</v>
      </c>
      <c r="CL670" s="18">
        <v>0</v>
      </c>
      <c r="CM670" s="5">
        <v>1</v>
      </c>
      <c r="CO670">
        <v>1</v>
      </c>
      <c r="CP670" t="s">
        <v>316</v>
      </c>
      <c r="CQ670">
        <v>2</v>
      </c>
      <c r="CR670">
        <v>2</v>
      </c>
      <c r="CS670">
        <v>2</v>
      </c>
      <c r="CT670">
        <v>2</v>
      </c>
      <c r="CU670">
        <v>2</v>
      </c>
      <c r="CV670">
        <v>2</v>
      </c>
      <c r="CW670" s="18">
        <v>0</v>
      </c>
      <c r="CX670" s="5">
        <v>1</v>
      </c>
      <c r="CY670" s="39">
        <v>1</v>
      </c>
      <c r="CZ670" s="39">
        <v>1</v>
      </c>
      <c r="DA670" s="39">
        <v>1</v>
      </c>
      <c r="DB670" s="39">
        <v>2</v>
      </c>
      <c r="DC670" s="39">
        <v>2</v>
      </c>
      <c r="DD670" s="39">
        <v>2</v>
      </c>
      <c r="DE670" s="39">
        <v>2</v>
      </c>
      <c r="DF670" s="18">
        <v>0</v>
      </c>
      <c r="DG670" s="5">
        <v>1</v>
      </c>
      <c r="DI670">
        <v>1</v>
      </c>
      <c r="DJ670">
        <v>1</v>
      </c>
      <c r="DK670">
        <v>5</v>
      </c>
      <c r="DL670">
        <v>1</v>
      </c>
      <c r="DN670">
        <v>2</v>
      </c>
      <c r="DQ670">
        <v>2</v>
      </c>
      <c r="DR670" s="18">
        <v>1</v>
      </c>
      <c r="DS670" s="5">
        <v>2</v>
      </c>
      <c r="DT670" s="39">
        <v>2</v>
      </c>
      <c r="ED670" s="18">
        <v>0</v>
      </c>
      <c r="EE670" s="5">
        <v>1</v>
      </c>
      <c r="EG670">
        <v>3</v>
      </c>
      <c r="EL670" s="18">
        <v>0</v>
      </c>
      <c r="EM670" s="5">
        <v>1</v>
      </c>
      <c r="EN670">
        <v>2</v>
      </c>
      <c r="EO670">
        <v>1</v>
      </c>
      <c r="EP670">
        <v>1</v>
      </c>
      <c r="EQ670">
        <v>2</v>
      </c>
      <c r="ER670">
        <v>2</v>
      </c>
      <c r="ES670">
        <v>2</v>
      </c>
      <c r="ET670" t="s">
        <v>1898</v>
      </c>
      <c r="EU670">
        <v>5</v>
      </c>
      <c r="EV670">
        <v>2</v>
      </c>
      <c r="EW670">
        <v>2</v>
      </c>
      <c r="EX670" s="18">
        <v>0</v>
      </c>
      <c r="FM670" s="5">
        <v>1</v>
      </c>
      <c r="FO670" t="s">
        <v>1898</v>
      </c>
      <c r="FP670">
        <v>5</v>
      </c>
      <c r="FQ670">
        <v>2</v>
      </c>
      <c r="FS670">
        <v>1</v>
      </c>
      <c r="FT670">
        <v>1</v>
      </c>
      <c r="FU670">
        <v>2</v>
      </c>
      <c r="FV670">
        <v>2</v>
      </c>
      <c r="FW670">
        <v>2</v>
      </c>
      <c r="FX670" s="18">
        <v>2</v>
      </c>
      <c r="FY670" s="5">
        <v>2</v>
      </c>
      <c r="FZ670" s="39">
        <v>2</v>
      </c>
      <c r="GA670" s="39">
        <v>2</v>
      </c>
      <c r="GB670" s="39">
        <v>3</v>
      </c>
      <c r="GK670" s="18">
        <v>0</v>
      </c>
      <c r="GL670" s="5">
        <v>2</v>
      </c>
      <c r="GM670">
        <v>2</v>
      </c>
      <c r="GV670" s="18">
        <v>0</v>
      </c>
      <c r="GW670" s="5">
        <v>2</v>
      </c>
      <c r="HD670" s="18">
        <v>0</v>
      </c>
      <c r="HE670" s="5">
        <v>2</v>
      </c>
      <c r="HM670">
        <v>0</v>
      </c>
      <c r="HN670" s="5">
        <v>2</v>
      </c>
      <c r="HW670" s="5">
        <v>2</v>
      </c>
      <c r="HY670">
        <v>2</v>
      </c>
      <c r="HZ670" s="7">
        <v>0</v>
      </c>
      <c r="IA670" s="7">
        <v>0</v>
      </c>
      <c r="IB670" s="7">
        <v>1</v>
      </c>
      <c r="IC670" s="7">
        <v>1</v>
      </c>
      <c r="ID670" s="7">
        <v>0</v>
      </c>
      <c r="IE670" s="7">
        <v>0</v>
      </c>
      <c r="IF670" s="7">
        <v>0</v>
      </c>
      <c r="IG670" s="7">
        <v>0</v>
      </c>
      <c r="IH670" s="7">
        <v>2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37">
        <v>0</v>
      </c>
      <c r="IO670" s="37">
        <v>0</v>
      </c>
      <c r="IP670" s="37">
        <v>0</v>
      </c>
      <c r="IQ670" s="37">
        <v>1</v>
      </c>
      <c r="IR670" s="37">
        <v>0</v>
      </c>
      <c r="IS670" s="37">
        <v>0</v>
      </c>
      <c r="IT670" s="37">
        <v>0</v>
      </c>
      <c r="IU670" s="37">
        <v>1</v>
      </c>
      <c r="IV670" s="37" t="s">
        <v>246</v>
      </c>
      <c r="IW670" s="37">
        <v>1</v>
      </c>
      <c r="IX670" s="37">
        <v>1</v>
      </c>
      <c r="IY670" s="37">
        <v>0</v>
      </c>
      <c r="IZ670" s="37">
        <v>1</v>
      </c>
      <c r="JA670" s="9" t="s">
        <v>3640</v>
      </c>
      <c r="JB670">
        <f t="shared" si="60"/>
        <v>2</v>
      </c>
      <c r="JC670">
        <f t="shared" si="61"/>
        <v>4</v>
      </c>
      <c r="JD670">
        <f t="shared" si="62"/>
        <v>5</v>
      </c>
    </row>
    <row r="671" spans="1:264" x14ac:dyDescent="0.25">
      <c r="A671" s="3" t="s">
        <v>2464</v>
      </c>
      <c r="B671" s="3" t="s">
        <v>3641</v>
      </c>
      <c r="C671" s="13" t="s">
        <v>3642</v>
      </c>
      <c r="D671" t="s">
        <v>3550</v>
      </c>
      <c r="E671">
        <v>4</v>
      </c>
      <c r="F671" t="s">
        <v>3643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110</v>
      </c>
      <c r="T671">
        <v>80</v>
      </c>
      <c r="U671" s="38">
        <v>34070</v>
      </c>
      <c r="V671">
        <v>1</v>
      </c>
      <c r="W671">
        <v>1</v>
      </c>
      <c r="X671" t="s">
        <v>1166</v>
      </c>
      <c r="Y671" t="s">
        <v>2612</v>
      </c>
      <c r="Z671">
        <v>2</v>
      </c>
      <c r="AA671">
        <v>4</v>
      </c>
      <c r="AB671" t="s">
        <v>3644</v>
      </c>
      <c r="AC671">
        <v>1</v>
      </c>
      <c r="AD671">
        <v>1</v>
      </c>
      <c r="AE671" t="s">
        <v>3645</v>
      </c>
      <c r="AF671" s="16" t="s">
        <v>1439</v>
      </c>
      <c r="AG671">
        <v>0</v>
      </c>
      <c r="AH671">
        <v>0</v>
      </c>
      <c r="AI671">
        <v>1</v>
      </c>
      <c r="AJ671">
        <v>0</v>
      </c>
      <c r="AK671">
        <v>0</v>
      </c>
      <c r="AL671" s="5">
        <v>1</v>
      </c>
      <c r="AM671" s="39">
        <v>1</v>
      </c>
      <c r="AN671" s="39">
        <v>2</v>
      </c>
      <c r="AO671" s="39">
        <v>1</v>
      </c>
      <c r="AP671" s="39">
        <v>1</v>
      </c>
      <c r="AQ671" s="39">
        <v>1</v>
      </c>
      <c r="AR671" s="39">
        <v>1</v>
      </c>
      <c r="AS671" s="39">
        <v>1</v>
      </c>
      <c r="AT671" s="39">
        <v>1</v>
      </c>
      <c r="AU671" s="39">
        <v>1</v>
      </c>
      <c r="AV671" s="39">
        <v>1</v>
      </c>
      <c r="AW671" s="39">
        <v>1</v>
      </c>
      <c r="AX671" s="39">
        <v>1</v>
      </c>
      <c r="AY671" s="39">
        <v>1</v>
      </c>
      <c r="AZ671" s="39">
        <v>1</v>
      </c>
      <c r="BA671" s="39">
        <v>1</v>
      </c>
      <c r="BB671" s="39">
        <v>1</v>
      </c>
      <c r="BC671" s="39">
        <v>1</v>
      </c>
      <c r="BD671" s="39">
        <v>1</v>
      </c>
      <c r="BE671" s="39">
        <v>1</v>
      </c>
      <c r="BF671" s="39">
        <v>2</v>
      </c>
      <c r="BG671" s="39">
        <v>2</v>
      </c>
      <c r="BH671" s="39">
        <v>2</v>
      </c>
      <c r="BI671" s="39">
        <v>2</v>
      </c>
      <c r="BJ671" s="39">
        <v>3</v>
      </c>
      <c r="BK671" s="39">
        <v>3</v>
      </c>
      <c r="BL671" s="39">
        <v>3</v>
      </c>
      <c r="BM671" s="39">
        <v>3</v>
      </c>
      <c r="BN671" s="39">
        <v>2</v>
      </c>
      <c r="BO671" s="39">
        <v>2</v>
      </c>
      <c r="BP671" s="39">
        <v>2</v>
      </c>
      <c r="BQ671" s="39">
        <v>2</v>
      </c>
      <c r="BR671" s="39">
        <v>2</v>
      </c>
      <c r="BS671" s="39">
        <v>2</v>
      </c>
      <c r="BT671" s="39">
        <v>2</v>
      </c>
      <c r="BU671" s="39">
        <v>2</v>
      </c>
      <c r="BV671" s="39">
        <v>12</v>
      </c>
      <c r="BY671" s="5">
        <v>1</v>
      </c>
      <c r="BZ671" s="39">
        <v>1</v>
      </c>
      <c r="CA671" s="39">
        <v>1</v>
      </c>
      <c r="CB671" s="39">
        <v>2</v>
      </c>
      <c r="CC671" s="39">
        <v>2</v>
      </c>
      <c r="CD671" s="5">
        <v>2</v>
      </c>
      <c r="CE671" s="39">
        <v>1</v>
      </c>
      <c r="CF671" s="39">
        <v>1</v>
      </c>
      <c r="CG671" s="39">
        <v>2</v>
      </c>
      <c r="CH671" s="39">
        <v>2</v>
      </c>
      <c r="CI671" s="39">
        <v>2</v>
      </c>
      <c r="CJ671" s="39">
        <v>1</v>
      </c>
      <c r="CK671" s="39">
        <v>2</v>
      </c>
      <c r="CL671" s="18">
        <v>1</v>
      </c>
      <c r="CM671" s="5">
        <v>1</v>
      </c>
      <c r="CN671" s="39">
        <v>1</v>
      </c>
      <c r="CO671" s="39">
        <v>1</v>
      </c>
      <c r="CP671" t="s">
        <v>3646</v>
      </c>
      <c r="CQ671">
        <v>2</v>
      </c>
      <c r="CR671">
        <v>2</v>
      </c>
      <c r="CS671">
        <v>2</v>
      </c>
      <c r="CT671">
        <v>1</v>
      </c>
      <c r="CU671">
        <v>1</v>
      </c>
      <c r="CV671">
        <v>2</v>
      </c>
      <c r="CW671" s="18">
        <v>2</v>
      </c>
      <c r="CX671" s="5">
        <v>1</v>
      </c>
      <c r="CY671" s="39">
        <v>1</v>
      </c>
      <c r="CZ671" s="39">
        <v>1</v>
      </c>
      <c r="DA671" s="39">
        <v>2</v>
      </c>
      <c r="DB671" s="39">
        <v>2</v>
      </c>
      <c r="DC671" s="39">
        <v>1</v>
      </c>
      <c r="DD671" s="39">
        <v>1</v>
      </c>
      <c r="DE671" s="39">
        <v>2</v>
      </c>
      <c r="DF671" s="18">
        <v>0</v>
      </c>
      <c r="DG671" s="5">
        <v>2</v>
      </c>
      <c r="DH671" s="39">
        <v>2</v>
      </c>
      <c r="DR671" s="18">
        <v>0</v>
      </c>
      <c r="DS671" s="5">
        <v>2</v>
      </c>
      <c r="DT671" s="39">
        <v>2</v>
      </c>
      <c r="ED671" s="18">
        <v>0</v>
      </c>
      <c r="EE671" s="5">
        <v>2</v>
      </c>
      <c r="EF671">
        <v>2</v>
      </c>
      <c r="EL671" s="18">
        <v>0</v>
      </c>
      <c r="EM671" s="5">
        <v>1</v>
      </c>
      <c r="EN671">
        <v>1</v>
      </c>
      <c r="EO671">
        <v>1</v>
      </c>
      <c r="EP671">
        <v>1</v>
      </c>
      <c r="EQ671">
        <v>1</v>
      </c>
      <c r="ER671">
        <v>2</v>
      </c>
      <c r="ES671">
        <v>1</v>
      </c>
      <c r="ET671">
        <v>1</v>
      </c>
      <c r="EU671">
        <v>1</v>
      </c>
      <c r="EV671">
        <v>2</v>
      </c>
      <c r="EW671">
        <v>2</v>
      </c>
      <c r="EX671" s="18">
        <v>2</v>
      </c>
      <c r="EY671" s="5">
        <v>2</v>
      </c>
      <c r="EZ671" s="39">
        <v>4</v>
      </c>
      <c r="FA671" s="39">
        <v>0</v>
      </c>
      <c r="FB671" s="39">
        <v>0</v>
      </c>
      <c r="FC671" s="39">
        <v>1</v>
      </c>
      <c r="FD671" s="39">
        <v>1</v>
      </c>
      <c r="FE671" s="39">
        <v>1</v>
      </c>
      <c r="FF671" s="39">
        <v>2</v>
      </c>
      <c r="FG671" s="39">
        <v>1</v>
      </c>
      <c r="FH671" s="39">
        <v>3</v>
      </c>
      <c r="FI671" s="39">
        <v>3</v>
      </c>
      <c r="FJ671" s="39">
        <v>3</v>
      </c>
      <c r="FL671" s="18">
        <v>2</v>
      </c>
      <c r="FM671" s="5">
        <v>2</v>
      </c>
      <c r="FN671" s="39">
        <v>1</v>
      </c>
      <c r="FO671" t="s">
        <v>806</v>
      </c>
      <c r="FP671">
        <v>8</v>
      </c>
      <c r="FQ671">
        <v>2</v>
      </c>
      <c r="FR671">
        <v>2</v>
      </c>
      <c r="FS671">
        <v>2</v>
      </c>
      <c r="FT671">
        <v>2</v>
      </c>
      <c r="FU671">
        <v>2</v>
      </c>
      <c r="FV671">
        <v>2</v>
      </c>
      <c r="FW671">
        <v>2</v>
      </c>
      <c r="FX671" s="18">
        <v>0</v>
      </c>
      <c r="FY671" s="5">
        <v>2</v>
      </c>
      <c r="FZ671" s="39">
        <v>2</v>
      </c>
      <c r="GA671" s="39">
        <v>2</v>
      </c>
      <c r="GB671" s="39">
        <v>3</v>
      </c>
      <c r="GK671" s="18">
        <v>0</v>
      </c>
      <c r="GL671" s="5">
        <v>2</v>
      </c>
      <c r="GM671">
        <v>2</v>
      </c>
      <c r="GV671" s="18">
        <v>0</v>
      </c>
      <c r="GW671" s="5">
        <v>2</v>
      </c>
      <c r="HD671" s="18">
        <v>0</v>
      </c>
      <c r="HE671" s="5">
        <v>2</v>
      </c>
      <c r="HM671">
        <v>0</v>
      </c>
      <c r="HN671" s="5">
        <v>2</v>
      </c>
      <c r="HW671" s="5">
        <v>1</v>
      </c>
      <c r="HX671">
        <v>1</v>
      </c>
      <c r="HZ671" s="7">
        <v>1</v>
      </c>
      <c r="IA671" s="7">
        <v>2</v>
      </c>
      <c r="IB671" s="7">
        <v>0</v>
      </c>
      <c r="IC671" s="7">
        <v>0</v>
      </c>
      <c r="ID671" s="7">
        <v>0</v>
      </c>
      <c r="IE671" s="7">
        <v>0</v>
      </c>
      <c r="IF671" s="7">
        <v>2</v>
      </c>
      <c r="IG671" s="7">
        <v>2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39">
        <v>0</v>
      </c>
      <c r="IO671" s="39">
        <v>0</v>
      </c>
      <c r="IP671" s="39">
        <v>0</v>
      </c>
      <c r="IQ671" s="39">
        <v>0</v>
      </c>
      <c r="IR671" s="39">
        <v>0</v>
      </c>
      <c r="IS671" s="39">
        <v>0</v>
      </c>
      <c r="IT671" s="39">
        <v>1</v>
      </c>
      <c r="IU671" s="39">
        <v>0</v>
      </c>
      <c r="IV671" s="37"/>
      <c r="IW671" s="39">
        <v>0</v>
      </c>
      <c r="IX671" s="39">
        <v>0</v>
      </c>
      <c r="IY671" s="39">
        <v>0</v>
      </c>
      <c r="IZ671" s="39">
        <v>0</v>
      </c>
      <c r="JA671" s="9" t="s">
        <v>3644</v>
      </c>
      <c r="JB671">
        <f t="shared" si="60"/>
        <v>4</v>
      </c>
      <c r="JC671">
        <f t="shared" si="61"/>
        <v>7</v>
      </c>
      <c r="JD671">
        <f t="shared" si="62"/>
        <v>1</v>
      </c>
    </row>
    <row r="672" spans="1:264" x14ac:dyDescent="0.25">
      <c r="A672" s="3" t="s">
        <v>2464</v>
      </c>
      <c r="B672" s="3" t="s">
        <v>3641</v>
      </c>
      <c r="C672" s="13" t="s">
        <v>3647</v>
      </c>
      <c r="D672" t="s">
        <v>3550</v>
      </c>
      <c r="E672">
        <v>5</v>
      </c>
      <c r="F672" t="s">
        <v>3648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U672" t="s">
        <v>3649</v>
      </c>
      <c r="V672">
        <v>1</v>
      </c>
      <c r="W672">
        <v>1</v>
      </c>
      <c r="X672" t="s">
        <v>1166</v>
      </c>
      <c r="Y672" t="s">
        <v>1553</v>
      </c>
      <c r="Z672">
        <v>1</v>
      </c>
      <c r="AA672">
        <v>6</v>
      </c>
      <c r="AB672" t="s">
        <v>3650</v>
      </c>
      <c r="AC672" t="s">
        <v>1453</v>
      </c>
      <c r="AD672">
        <v>3</v>
      </c>
      <c r="AG672">
        <v>0</v>
      </c>
      <c r="AH672">
        <v>0</v>
      </c>
      <c r="AI672">
        <v>1</v>
      </c>
      <c r="AJ672">
        <v>0</v>
      </c>
      <c r="AK672">
        <v>0</v>
      </c>
      <c r="AL672" s="5">
        <v>1</v>
      </c>
      <c r="AM672" s="39">
        <v>1</v>
      </c>
      <c r="AN672" s="39">
        <v>1</v>
      </c>
      <c r="AO672" s="39">
        <v>1</v>
      </c>
      <c r="AP672" s="39">
        <v>1</v>
      </c>
      <c r="AQ672" s="39">
        <v>1</v>
      </c>
      <c r="AR672" s="39">
        <v>0</v>
      </c>
      <c r="AS672" s="39">
        <v>0</v>
      </c>
      <c r="AT672" s="39">
        <v>0</v>
      </c>
      <c r="AU672" s="39">
        <v>0</v>
      </c>
      <c r="AV672" s="39">
        <v>0</v>
      </c>
      <c r="AW672" s="39">
        <v>0</v>
      </c>
      <c r="AX672" s="39">
        <v>0</v>
      </c>
      <c r="AY672" s="39">
        <v>0</v>
      </c>
      <c r="AZ672" s="39">
        <v>0</v>
      </c>
      <c r="BA672" s="39">
        <v>1</v>
      </c>
      <c r="BB672" s="39">
        <v>1</v>
      </c>
      <c r="BC672" s="39">
        <v>0</v>
      </c>
      <c r="BD672" s="39">
        <v>1</v>
      </c>
      <c r="BE672" s="39">
        <v>0</v>
      </c>
      <c r="BF672" s="39">
        <v>0</v>
      </c>
      <c r="BG672" s="39">
        <v>0</v>
      </c>
      <c r="BH672" s="39">
        <v>0</v>
      </c>
      <c r="BI672" s="39">
        <v>0</v>
      </c>
      <c r="BN672" s="39">
        <v>1</v>
      </c>
      <c r="BO672" s="39">
        <v>1</v>
      </c>
      <c r="BP672" s="39">
        <v>0</v>
      </c>
      <c r="BQ672" s="39">
        <v>0</v>
      </c>
      <c r="BR672" s="39">
        <v>0</v>
      </c>
      <c r="BS672" s="39">
        <v>0</v>
      </c>
      <c r="BT672" s="39">
        <v>0</v>
      </c>
      <c r="BU672" s="39">
        <v>0</v>
      </c>
      <c r="BY672" s="5">
        <v>1</v>
      </c>
      <c r="BZ672" s="39">
        <v>1</v>
      </c>
      <c r="CA672" s="39">
        <v>1</v>
      </c>
      <c r="CB672" s="39">
        <v>1</v>
      </c>
      <c r="CC672" s="39">
        <v>2</v>
      </c>
      <c r="CD672" s="5">
        <v>1</v>
      </c>
      <c r="CF672" s="39">
        <v>2</v>
      </c>
      <c r="CL672" s="18">
        <v>0</v>
      </c>
      <c r="CM672" s="5">
        <v>1</v>
      </c>
      <c r="CO672" s="39">
        <v>1</v>
      </c>
      <c r="CP672" t="s">
        <v>316</v>
      </c>
      <c r="CQ672">
        <v>2</v>
      </c>
      <c r="CR672">
        <v>2</v>
      </c>
      <c r="CS672">
        <v>2</v>
      </c>
      <c r="CT672">
        <v>2</v>
      </c>
      <c r="CU672">
        <v>2</v>
      </c>
      <c r="CV672">
        <v>2</v>
      </c>
      <c r="CW672" s="18">
        <v>0</v>
      </c>
      <c r="CX672" s="5">
        <v>1</v>
      </c>
      <c r="CY672" s="39">
        <v>1</v>
      </c>
      <c r="CZ672" s="39">
        <v>1</v>
      </c>
      <c r="DA672" s="39">
        <v>2</v>
      </c>
      <c r="DB672" s="39">
        <v>2</v>
      </c>
      <c r="DC672" s="39">
        <v>2</v>
      </c>
      <c r="DD672" s="39">
        <v>1</v>
      </c>
      <c r="DE672" s="39">
        <v>2</v>
      </c>
      <c r="DF672" s="18">
        <v>1</v>
      </c>
      <c r="DG672" s="5">
        <v>1</v>
      </c>
      <c r="DI672">
        <v>2</v>
      </c>
      <c r="DJ672">
        <v>1</v>
      </c>
      <c r="DK672">
        <v>51</v>
      </c>
      <c r="DM672">
        <v>1</v>
      </c>
      <c r="DQ672">
        <v>2</v>
      </c>
      <c r="DR672" s="18">
        <v>0</v>
      </c>
      <c r="DS672" s="5">
        <v>1</v>
      </c>
      <c r="DU672">
        <v>3</v>
      </c>
      <c r="ED672" s="18">
        <v>0</v>
      </c>
      <c r="EE672" s="5">
        <v>2</v>
      </c>
      <c r="EF672">
        <v>2</v>
      </c>
      <c r="EL672" s="18">
        <v>0</v>
      </c>
      <c r="EM672" s="5">
        <v>2</v>
      </c>
      <c r="EN672">
        <v>1</v>
      </c>
      <c r="EO672">
        <v>3</v>
      </c>
      <c r="EX672" s="18">
        <v>0</v>
      </c>
      <c r="FM672" s="5">
        <v>1</v>
      </c>
      <c r="FO672" t="s">
        <v>2747</v>
      </c>
      <c r="FP672">
        <v>8</v>
      </c>
      <c r="FQ672">
        <v>2</v>
      </c>
      <c r="FR672">
        <v>2</v>
      </c>
      <c r="FS672">
        <v>2</v>
      </c>
      <c r="FT672">
        <v>1</v>
      </c>
      <c r="FU672">
        <v>2</v>
      </c>
      <c r="FV672">
        <v>2</v>
      </c>
      <c r="FW672">
        <v>2</v>
      </c>
      <c r="FX672" s="18">
        <v>1</v>
      </c>
      <c r="FY672" s="5">
        <v>2</v>
      </c>
      <c r="FZ672" s="39">
        <v>2</v>
      </c>
      <c r="GA672" s="39">
        <v>2</v>
      </c>
      <c r="GB672" s="39">
        <v>3</v>
      </c>
      <c r="GK672" s="18">
        <v>0</v>
      </c>
      <c r="GL672" s="5">
        <v>2</v>
      </c>
      <c r="GM672">
        <v>2</v>
      </c>
      <c r="GV672" s="18">
        <v>0</v>
      </c>
      <c r="GW672" s="5">
        <v>2</v>
      </c>
      <c r="HD672" s="18">
        <v>0</v>
      </c>
      <c r="HE672" s="5">
        <v>2</v>
      </c>
      <c r="HM672">
        <v>0</v>
      </c>
      <c r="HN672" s="5">
        <v>2</v>
      </c>
      <c r="HW672" s="5">
        <v>2</v>
      </c>
      <c r="HY672">
        <v>1</v>
      </c>
      <c r="HZ672" s="7">
        <v>0</v>
      </c>
      <c r="IA672" s="7">
        <v>0</v>
      </c>
      <c r="IB672" s="7">
        <v>1</v>
      </c>
      <c r="IC672" s="7">
        <v>0</v>
      </c>
      <c r="ID672" s="7">
        <v>0</v>
      </c>
      <c r="IE672" s="7">
        <v>0</v>
      </c>
      <c r="IF672" s="7">
        <v>0</v>
      </c>
      <c r="IG672" s="7">
        <v>1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39">
        <v>0</v>
      </c>
      <c r="IO672" s="39">
        <v>0</v>
      </c>
      <c r="IP672" s="39">
        <v>0</v>
      </c>
      <c r="IQ672" s="39">
        <v>1</v>
      </c>
      <c r="IR672" s="39">
        <v>0</v>
      </c>
      <c r="IS672" s="39">
        <v>0</v>
      </c>
      <c r="IT672" s="39">
        <v>0</v>
      </c>
      <c r="IU672" s="39">
        <v>2</v>
      </c>
      <c r="IV672" s="37" t="s">
        <v>246</v>
      </c>
      <c r="IW672" s="39">
        <v>0</v>
      </c>
      <c r="IX672" s="39">
        <v>1</v>
      </c>
      <c r="IY672" s="39">
        <v>0</v>
      </c>
      <c r="IZ672" s="39">
        <v>2</v>
      </c>
      <c r="JA672" s="9" t="s">
        <v>502</v>
      </c>
      <c r="JB672">
        <f t="shared" si="60"/>
        <v>4</v>
      </c>
      <c r="JC672">
        <f t="shared" si="61"/>
        <v>2</v>
      </c>
      <c r="JD672">
        <f t="shared" si="62"/>
        <v>6</v>
      </c>
    </row>
    <row r="673" spans="1:264" x14ac:dyDescent="0.25">
      <c r="A673" s="3" t="s">
        <v>2522</v>
      </c>
      <c r="B673" s="3" t="s">
        <v>3651</v>
      </c>
      <c r="C673" s="13" t="s">
        <v>3652</v>
      </c>
      <c r="D673" t="s">
        <v>3550</v>
      </c>
      <c r="E673">
        <v>6</v>
      </c>
      <c r="F673" t="s">
        <v>3653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U673" s="38">
        <v>27159</v>
      </c>
      <c r="V673">
        <v>1</v>
      </c>
      <c r="W673">
        <v>2</v>
      </c>
      <c r="X673" t="s">
        <v>1166</v>
      </c>
      <c r="Y673" t="s">
        <v>3633</v>
      </c>
      <c r="Z673">
        <v>2</v>
      </c>
      <c r="AA673">
        <v>1</v>
      </c>
      <c r="AB673" t="s">
        <v>3654</v>
      </c>
      <c r="AC673">
        <v>2</v>
      </c>
      <c r="AD673">
        <v>5</v>
      </c>
      <c r="AG673">
        <v>0</v>
      </c>
      <c r="AH673">
        <v>0</v>
      </c>
      <c r="AI673">
        <v>1</v>
      </c>
      <c r="AJ673">
        <v>0</v>
      </c>
      <c r="AK673">
        <v>0</v>
      </c>
      <c r="AL673" s="5">
        <v>1</v>
      </c>
      <c r="AM673" s="39">
        <v>1</v>
      </c>
      <c r="AN673" s="39">
        <v>1</v>
      </c>
      <c r="AO673" s="39">
        <v>1</v>
      </c>
      <c r="AP673" s="39">
        <v>1</v>
      </c>
      <c r="AQ673" s="39">
        <v>1</v>
      </c>
      <c r="AR673" s="39">
        <v>0</v>
      </c>
      <c r="AS673" s="39">
        <v>0</v>
      </c>
      <c r="AT673" s="39">
        <v>0</v>
      </c>
      <c r="AU673" s="39">
        <v>0</v>
      </c>
      <c r="AV673" s="39">
        <v>0</v>
      </c>
      <c r="AW673" s="39">
        <v>0</v>
      </c>
      <c r="AX673" s="39">
        <v>0</v>
      </c>
      <c r="AY673" s="39">
        <v>0</v>
      </c>
      <c r="AZ673" s="39">
        <v>0</v>
      </c>
      <c r="BA673" s="39">
        <v>1</v>
      </c>
      <c r="BB673" s="39">
        <v>1</v>
      </c>
      <c r="BC673" s="39">
        <v>0</v>
      </c>
      <c r="BD673" s="39">
        <v>1</v>
      </c>
      <c r="BE673" s="39">
        <v>0</v>
      </c>
      <c r="BF673" s="39">
        <v>0</v>
      </c>
      <c r="BG673" s="39">
        <v>0</v>
      </c>
      <c r="BH673" s="39">
        <v>0</v>
      </c>
      <c r="BI673" s="39">
        <v>0</v>
      </c>
      <c r="BN673" s="39">
        <v>0</v>
      </c>
      <c r="BO673" s="39">
        <v>1</v>
      </c>
      <c r="BP673" s="39">
        <v>1</v>
      </c>
      <c r="BQ673" s="39">
        <v>0</v>
      </c>
      <c r="BR673" s="39">
        <v>0</v>
      </c>
      <c r="BS673" s="39">
        <v>1</v>
      </c>
      <c r="BT673" s="39">
        <v>0</v>
      </c>
      <c r="BU673" s="39">
        <v>0</v>
      </c>
      <c r="BY673" s="5">
        <v>1</v>
      </c>
      <c r="BZ673" s="39">
        <v>1</v>
      </c>
      <c r="CA673" s="39">
        <v>1</v>
      </c>
      <c r="CB673" s="39">
        <v>1</v>
      </c>
      <c r="CC673" s="39">
        <v>2</v>
      </c>
      <c r="CD673" s="5">
        <v>1</v>
      </c>
      <c r="CF673" s="39">
        <v>1</v>
      </c>
      <c r="CG673" s="39">
        <v>2</v>
      </c>
      <c r="CH673" s="39">
        <v>2</v>
      </c>
      <c r="CI673" s="39">
        <v>2</v>
      </c>
      <c r="CJ673" s="39">
        <v>2</v>
      </c>
      <c r="CK673" s="39">
        <v>2</v>
      </c>
      <c r="CL673" s="18">
        <v>0</v>
      </c>
      <c r="CM673" s="5">
        <v>1</v>
      </c>
      <c r="CO673" s="39">
        <v>1</v>
      </c>
      <c r="CP673" t="s">
        <v>316</v>
      </c>
      <c r="CQ673">
        <v>2</v>
      </c>
      <c r="CR673">
        <v>2</v>
      </c>
      <c r="CS673">
        <v>2</v>
      </c>
      <c r="CT673">
        <v>2</v>
      </c>
      <c r="CU673">
        <v>2</v>
      </c>
      <c r="CV673">
        <v>2</v>
      </c>
      <c r="CW673" s="18">
        <v>0</v>
      </c>
      <c r="CX673" s="5">
        <v>1</v>
      </c>
      <c r="CY673" s="39">
        <v>1</v>
      </c>
      <c r="CZ673" s="39">
        <v>1</v>
      </c>
      <c r="DA673" s="39">
        <v>2</v>
      </c>
      <c r="DB673" s="39">
        <v>2</v>
      </c>
      <c r="DC673" s="39">
        <v>2</v>
      </c>
      <c r="DD673" s="39">
        <v>1</v>
      </c>
      <c r="DE673" s="39">
        <v>2</v>
      </c>
      <c r="DF673" s="18">
        <v>1</v>
      </c>
      <c r="DG673" s="5">
        <v>2</v>
      </c>
      <c r="DH673" s="39">
        <v>2</v>
      </c>
      <c r="DR673" s="18">
        <v>0</v>
      </c>
      <c r="DS673" s="5">
        <v>1</v>
      </c>
      <c r="DU673">
        <v>2</v>
      </c>
      <c r="DW673">
        <v>2</v>
      </c>
      <c r="DX673">
        <v>1</v>
      </c>
      <c r="DY673">
        <v>2</v>
      </c>
      <c r="EC673">
        <v>2</v>
      </c>
      <c r="ED673" s="18">
        <v>0</v>
      </c>
      <c r="EE673" s="5">
        <v>1</v>
      </c>
      <c r="EG673">
        <v>2</v>
      </c>
      <c r="EL673" s="18">
        <v>0</v>
      </c>
      <c r="EM673" s="5">
        <v>1</v>
      </c>
      <c r="EN673">
        <v>1</v>
      </c>
      <c r="EO673">
        <v>1</v>
      </c>
      <c r="EP673">
        <v>1</v>
      </c>
      <c r="EQ673">
        <v>2</v>
      </c>
      <c r="ES673">
        <v>2</v>
      </c>
      <c r="ET673" t="s">
        <v>322</v>
      </c>
      <c r="EU673">
        <v>1</v>
      </c>
      <c r="EV673">
        <v>1</v>
      </c>
      <c r="EW673">
        <v>2</v>
      </c>
      <c r="EX673" s="18">
        <v>0</v>
      </c>
      <c r="FM673" s="5">
        <v>1</v>
      </c>
      <c r="FO673">
        <v>1</v>
      </c>
      <c r="FP673">
        <v>1</v>
      </c>
      <c r="FQ673">
        <v>2</v>
      </c>
      <c r="FS673">
        <v>1</v>
      </c>
      <c r="FT673">
        <v>1</v>
      </c>
      <c r="FU673">
        <v>2</v>
      </c>
      <c r="FV673">
        <v>2</v>
      </c>
      <c r="FW673">
        <v>2</v>
      </c>
      <c r="FX673" s="18">
        <v>2</v>
      </c>
      <c r="FY673" s="5">
        <v>1</v>
      </c>
      <c r="FZ673" s="39">
        <v>1</v>
      </c>
      <c r="GA673" s="39">
        <v>2</v>
      </c>
      <c r="GB673" s="39">
        <v>2</v>
      </c>
      <c r="GD673">
        <v>2</v>
      </c>
      <c r="GE673">
        <v>2</v>
      </c>
      <c r="GF673">
        <v>2</v>
      </c>
      <c r="GG673">
        <v>1</v>
      </c>
      <c r="GH673" t="s">
        <v>673</v>
      </c>
      <c r="GI673">
        <v>2</v>
      </c>
      <c r="GJ673">
        <v>2</v>
      </c>
      <c r="GK673" s="18">
        <v>1</v>
      </c>
      <c r="GL673" s="5">
        <v>2</v>
      </c>
      <c r="GM673" s="39">
        <v>2</v>
      </c>
      <c r="GV673" s="18">
        <v>0</v>
      </c>
      <c r="GW673" s="5">
        <v>2</v>
      </c>
      <c r="HD673" s="18">
        <v>0</v>
      </c>
      <c r="HE673" s="5">
        <v>2</v>
      </c>
      <c r="HM673">
        <v>0</v>
      </c>
      <c r="HN673" s="5">
        <v>2</v>
      </c>
      <c r="HW673" s="5">
        <v>2</v>
      </c>
      <c r="HY673">
        <v>2</v>
      </c>
      <c r="HZ673" s="7">
        <v>0</v>
      </c>
      <c r="IA673" s="7">
        <v>0</v>
      </c>
      <c r="IB673" s="7">
        <v>1</v>
      </c>
      <c r="IC673" s="7">
        <v>0</v>
      </c>
      <c r="ID673" s="7">
        <v>0</v>
      </c>
      <c r="IE673" s="7">
        <v>0</v>
      </c>
      <c r="IF673" s="7">
        <v>0</v>
      </c>
      <c r="IG673" s="7">
        <v>0</v>
      </c>
      <c r="IH673" s="7">
        <v>2</v>
      </c>
      <c r="II673" s="7">
        <v>1</v>
      </c>
      <c r="IJ673" s="7">
        <v>0</v>
      </c>
      <c r="IK673" s="7">
        <v>0</v>
      </c>
      <c r="IL673" s="7">
        <v>0</v>
      </c>
      <c r="IM673" s="7">
        <v>0</v>
      </c>
      <c r="IN673" s="39">
        <v>0</v>
      </c>
      <c r="IO673" s="39">
        <v>0</v>
      </c>
      <c r="IP673" s="39">
        <v>0</v>
      </c>
      <c r="IQ673" s="39">
        <v>0</v>
      </c>
      <c r="IR673" s="39">
        <v>0</v>
      </c>
      <c r="IS673" s="39">
        <v>0</v>
      </c>
      <c r="IT673" s="39">
        <v>0</v>
      </c>
      <c r="IU673" s="39">
        <v>2</v>
      </c>
      <c r="IV673" s="37" t="s">
        <v>258</v>
      </c>
      <c r="IW673" s="39">
        <v>0</v>
      </c>
      <c r="IX673" s="39">
        <v>0</v>
      </c>
      <c r="IY673" s="39">
        <v>0</v>
      </c>
      <c r="IZ673" s="39">
        <v>0</v>
      </c>
      <c r="JA673" s="9" t="s">
        <v>3654</v>
      </c>
      <c r="JB673">
        <f t="shared" si="60"/>
        <v>4</v>
      </c>
      <c r="JC673">
        <f t="shared" si="61"/>
        <v>4</v>
      </c>
      <c r="JD673">
        <f t="shared" si="62"/>
        <v>2</v>
      </c>
    </row>
    <row r="674" spans="1:264" x14ac:dyDescent="0.25">
      <c r="A674" s="3" t="s">
        <v>2522</v>
      </c>
      <c r="B674" s="3" t="s">
        <v>3651</v>
      </c>
      <c r="C674" s="13" t="s">
        <v>3655</v>
      </c>
      <c r="D674" t="s">
        <v>3550</v>
      </c>
      <c r="E674">
        <v>7</v>
      </c>
      <c r="F674" t="s">
        <v>3656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U674" t="s">
        <v>3657</v>
      </c>
      <c r="V674">
        <v>1</v>
      </c>
      <c r="W674">
        <v>1</v>
      </c>
      <c r="X674" t="s">
        <v>1166</v>
      </c>
      <c r="Y674" t="s">
        <v>3633</v>
      </c>
      <c r="Z674">
        <v>1</v>
      </c>
      <c r="AA674">
        <v>3</v>
      </c>
      <c r="AB674" t="s">
        <v>3650</v>
      </c>
      <c r="AC674">
        <v>4</v>
      </c>
      <c r="AD674">
        <v>3</v>
      </c>
      <c r="AG674">
        <v>0</v>
      </c>
      <c r="AH674">
        <v>0</v>
      </c>
      <c r="AI674">
        <v>0</v>
      </c>
      <c r="AJ674">
        <v>0</v>
      </c>
      <c r="AK674">
        <v>0</v>
      </c>
      <c r="AL674" s="5">
        <v>1</v>
      </c>
      <c r="AM674" s="39">
        <v>1</v>
      </c>
      <c r="AN674" s="39">
        <v>1</v>
      </c>
      <c r="AO674" s="39">
        <v>1</v>
      </c>
      <c r="AP674" s="39">
        <v>1</v>
      </c>
      <c r="AQ674" s="39">
        <v>1</v>
      </c>
      <c r="AR674" s="39">
        <v>1</v>
      </c>
      <c r="AS674" s="39">
        <v>1</v>
      </c>
      <c r="AT674" s="39">
        <v>1</v>
      </c>
      <c r="AU674" s="39">
        <v>1</v>
      </c>
      <c r="AV674" s="39">
        <v>1</v>
      </c>
      <c r="AW674" s="39">
        <v>1</v>
      </c>
      <c r="AX674" s="39">
        <v>1</v>
      </c>
      <c r="AY674" s="39">
        <v>1</v>
      </c>
      <c r="AZ674" s="39">
        <v>1</v>
      </c>
      <c r="BA674" s="39">
        <v>1</v>
      </c>
      <c r="BB674" s="39">
        <v>1</v>
      </c>
      <c r="BC674" s="39">
        <v>1</v>
      </c>
      <c r="BD674" s="39">
        <v>1</v>
      </c>
      <c r="BE674" s="39">
        <v>1</v>
      </c>
      <c r="BF674" s="39">
        <v>0</v>
      </c>
      <c r="BG674" s="39">
        <v>1</v>
      </c>
      <c r="BH674" s="39">
        <v>1</v>
      </c>
      <c r="BI674" s="39">
        <v>1</v>
      </c>
      <c r="BJ674" s="39"/>
      <c r="BN674" s="39">
        <v>1</v>
      </c>
      <c r="BO674" s="39">
        <v>1</v>
      </c>
      <c r="BP674" s="39">
        <v>1</v>
      </c>
      <c r="BQ674" s="39">
        <v>1</v>
      </c>
      <c r="BR674" s="39">
        <v>1</v>
      </c>
      <c r="BS674" s="39">
        <v>1</v>
      </c>
      <c r="BT674" s="39">
        <v>1</v>
      </c>
      <c r="BU674" s="39">
        <v>1</v>
      </c>
      <c r="BV674" s="39">
        <v>5</v>
      </c>
      <c r="BY674" s="5">
        <v>1</v>
      </c>
      <c r="BZ674" s="39">
        <v>1</v>
      </c>
      <c r="CA674" s="39">
        <v>1</v>
      </c>
      <c r="CB674" s="39">
        <v>2</v>
      </c>
      <c r="CC674" s="39">
        <v>2</v>
      </c>
      <c r="CD674" s="5">
        <v>1</v>
      </c>
      <c r="CF674" s="39">
        <v>1</v>
      </c>
      <c r="CG674" s="39">
        <v>2</v>
      </c>
      <c r="CH674" s="39">
        <v>1</v>
      </c>
      <c r="CI674" s="39">
        <v>2</v>
      </c>
      <c r="CJ674" s="39">
        <v>2</v>
      </c>
      <c r="CK674" s="39">
        <v>1</v>
      </c>
      <c r="CL674" s="18">
        <v>1</v>
      </c>
      <c r="CM674" s="5">
        <v>1</v>
      </c>
      <c r="CO674" s="39">
        <v>1</v>
      </c>
      <c r="CP674" t="s">
        <v>329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1</v>
      </c>
      <c r="CW674" s="18">
        <v>0</v>
      </c>
      <c r="CX674" s="5">
        <v>1</v>
      </c>
      <c r="CY674" s="39">
        <v>1</v>
      </c>
      <c r="CZ674" s="39">
        <v>1</v>
      </c>
      <c r="DA674" s="39">
        <v>2</v>
      </c>
      <c r="DB674" s="39">
        <v>2</v>
      </c>
      <c r="DC674" s="39">
        <v>2</v>
      </c>
      <c r="DD674" s="39">
        <v>2</v>
      </c>
      <c r="DE674" s="39">
        <v>2</v>
      </c>
      <c r="DF674" s="18">
        <v>0</v>
      </c>
      <c r="DG674" s="5">
        <v>1</v>
      </c>
      <c r="DI674">
        <v>2</v>
      </c>
      <c r="DJ674">
        <v>1</v>
      </c>
      <c r="DK674" t="s">
        <v>353</v>
      </c>
      <c r="DL674">
        <v>1</v>
      </c>
      <c r="DN674">
        <v>2</v>
      </c>
      <c r="DQ674">
        <v>2</v>
      </c>
      <c r="DR674" s="18">
        <v>0</v>
      </c>
      <c r="DS674" s="5">
        <v>2</v>
      </c>
      <c r="DT674" s="39">
        <v>2</v>
      </c>
      <c r="ED674" s="18">
        <v>0</v>
      </c>
      <c r="EE674" s="5">
        <v>2</v>
      </c>
      <c r="EF674">
        <v>2</v>
      </c>
      <c r="EL674" s="18">
        <v>0</v>
      </c>
      <c r="EM674" s="5">
        <v>1</v>
      </c>
      <c r="EN674">
        <v>1</v>
      </c>
      <c r="EO674">
        <v>1</v>
      </c>
      <c r="EP674">
        <v>1</v>
      </c>
      <c r="EQ674">
        <v>2</v>
      </c>
      <c r="ER674">
        <v>2</v>
      </c>
      <c r="ES674">
        <v>2</v>
      </c>
      <c r="ET674" t="s">
        <v>3658</v>
      </c>
      <c r="EU674">
        <v>8</v>
      </c>
      <c r="EV674">
        <v>2</v>
      </c>
      <c r="EW674">
        <v>1</v>
      </c>
      <c r="EX674" s="18">
        <v>0</v>
      </c>
      <c r="FM674" s="5">
        <v>2</v>
      </c>
      <c r="FN674">
        <v>1</v>
      </c>
      <c r="FO674">
        <v>8</v>
      </c>
      <c r="FP674">
        <v>8</v>
      </c>
      <c r="FQ674">
        <v>2</v>
      </c>
      <c r="FS674">
        <v>2</v>
      </c>
      <c r="FT674">
        <v>2</v>
      </c>
      <c r="FU674">
        <v>2</v>
      </c>
      <c r="FV674">
        <v>2</v>
      </c>
      <c r="FW674">
        <v>1</v>
      </c>
      <c r="FX674" s="18">
        <v>0</v>
      </c>
      <c r="FY674" s="5">
        <v>1</v>
      </c>
      <c r="FZ674" s="39">
        <v>2</v>
      </c>
      <c r="GB674" s="39">
        <v>2</v>
      </c>
      <c r="GD674">
        <v>3</v>
      </c>
      <c r="GE674">
        <v>3</v>
      </c>
      <c r="GK674" s="18">
        <v>0</v>
      </c>
      <c r="GL674" s="5">
        <v>2</v>
      </c>
      <c r="GM674" s="39">
        <v>2</v>
      </c>
      <c r="GV674" s="18">
        <v>0</v>
      </c>
      <c r="GW674" s="5">
        <v>2</v>
      </c>
      <c r="HD674" s="18">
        <v>0</v>
      </c>
      <c r="HE674" s="5">
        <v>2</v>
      </c>
      <c r="HM674">
        <v>0</v>
      </c>
      <c r="HN674" s="5">
        <v>2</v>
      </c>
      <c r="HW674" s="5">
        <v>2</v>
      </c>
      <c r="HY674">
        <v>1</v>
      </c>
      <c r="HZ674" s="7">
        <v>1</v>
      </c>
      <c r="IA674" s="7">
        <v>0</v>
      </c>
      <c r="IB674" s="7">
        <v>0</v>
      </c>
      <c r="IC674" s="7">
        <v>1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37">
        <v>0</v>
      </c>
      <c r="IO674" s="37">
        <v>0</v>
      </c>
      <c r="IP674" s="37">
        <v>0</v>
      </c>
      <c r="IQ674" s="37">
        <v>0</v>
      </c>
      <c r="IR674" s="37">
        <v>0</v>
      </c>
      <c r="IS674" s="37">
        <v>0</v>
      </c>
      <c r="IT674" s="37">
        <v>0</v>
      </c>
      <c r="IU674" s="39">
        <v>2</v>
      </c>
      <c r="IV674" s="37" t="s">
        <v>431</v>
      </c>
      <c r="IW674" s="39">
        <v>1</v>
      </c>
      <c r="IX674" s="39">
        <v>1</v>
      </c>
      <c r="IY674" s="39">
        <v>0</v>
      </c>
      <c r="IZ674" s="39">
        <v>1</v>
      </c>
      <c r="JA674" s="9" t="s">
        <v>502</v>
      </c>
      <c r="JB674">
        <f t="shared" si="60"/>
        <v>2</v>
      </c>
      <c r="JC674">
        <f t="shared" si="61"/>
        <v>2</v>
      </c>
      <c r="JD674">
        <f t="shared" si="62"/>
        <v>5</v>
      </c>
    </row>
    <row r="675" spans="1:264" x14ac:dyDescent="0.25">
      <c r="A675" s="3" t="s">
        <v>2522</v>
      </c>
      <c r="B675" s="3" t="s">
        <v>3651</v>
      </c>
      <c r="C675" s="13" t="s">
        <v>3659</v>
      </c>
      <c r="D675" t="s">
        <v>3550</v>
      </c>
      <c r="E675">
        <v>8</v>
      </c>
      <c r="F675" t="s">
        <v>3660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U675" t="s">
        <v>3661</v>
      </c>
      <c r="V675">
        <v>1</v>
      </c>
      <c r="W675">
        <v>2</v>
      </c>
      <c r="X675" t="s">
        <v>1166</v>
      </c>
      <c r="Y675" t="s">
        <v>3633</v>
      </c>
      <c r="Z675">
        <v>2</v>
      </c>
      <c r="AA675">
        <v>3</v>
      </c>
      <c r="AB675" t="s">
        <v>2994</v>
      </c>
      <c r="AC675">
        <v>2</v>
      </c>
      <c r="AD675">
        <v>5</v>
      </c>
      <c r="AG675">
        <v>0</v>
      </c>
      <c r="AH675">
        <v>0</v>
      </c>
      <c r="AI675">
        <v>0</v>
      </c>
      <c r="AJ675">
        <v>0</v>
      </c>
      <c r="AK675">
        <v>0</v>
      </c>
      <c r="AL675" s="5">
        <v>0</v>
      </c>
      <c r="AM675" s="39">
        <v>0</v>
      </c>
      <c r="AN675" s="39">
        <v>1</v>
      </c>
      <c r="AO675" s="39">
        <v>1</v>
      </c>
      <c r="AP675" s="39">
        <v>1</v>
      </c>
      <c r="AQ675" s="39">
        <v>0</v>
      </c>
      <c r="AR675" s="39">
        <v>0</v>
      </c>
      <c r="AS675" s="39">
        <v>0</v>
      </c>
      <c r="AT675" s="39">
        <v>0</v>
      </c>
      <c r="AU675" s="39">
        <v>0</v>
      </c>
      <c r="AV675" s="39">
        <v>0</v>
      </c>
      <c r="AW675" s="39">
        <v>0</v>
      </c>
      <c r="AX675" s="39">
        <v>0</v>
      </c>
      <c r="AY675" s="39">
        <v>0</v>
      </c>
      <c r="AZ675" s="39">
        <v>0</v>
      </c>
      <c r="BA675" s="39">
        <v>0</v>
      </c>
      <c r="BB675" s="39">
        <v>0</v>
      </c>
      <c r="BC675" s="39">
        <v>0</v>
      </c>
      <c r="BD675" s="39">
        <v>0</v>
      </c>
      <c r="BE675" s="39">
        <v>0</v>
      </c>
      <c r="BF675" s="39">
        <v>0</v>
      </c>
      <c r="BG675" s="39">
        <v>0</v>
      </c>
      <c r="BH675" s="39">
        <v>1</v>
      </c>
      <c r="BI675" s="39">
        <v>1</v>
      </c>
      <c r="BJ675" s="39">
        <v>1</v>
      </c>
      <c r="BK675" s="39">
        <v>0</v>
      </c>
      <c r="BL675" s="39">
        <v>0</v>
      </c>
      <c r="BM675" s="39">
        <v>1</v>
      </c>
      <c r="BN675" s="39">
        <v>0</v>
      </c>
      <c r="BO675" s="39">
        <v>0</v>
      </c>
      <c r="BP675" s="39">
        <v>0</v>
      </c>
      <c r="BQ675" s="39">
        <v>0</v>
      </c>
      <c r="BR675" s="39">
        <v>1</v>
      </c>
      <c r="BS675" s="39">
        <v>0</v>
      </c>
      <c r="BT675" s="39">
        <v>0</v>
      </c>
      <c r="BU675" s="39">
        <v>0</v>
      </c>
      <c r="BY675" s="5">
        <v>1</v>
      </c>
      <c r="BZ675" s="39">
        <v>1</v>
      </c>
      <c r="CA675" s="39">
        <v>1</v>
      </c>
      <c r="CB675" s="39">
        <v>1</v>
      </c>
      <c r="CC675" s="39">
        <v>2</v>
      </c>
      <c r="CD675" s="5">
        <v>1</v>
      </c>
      <c r="CF675" s="39">
        <v>1</v>
      </c>
      <c r="CG675" s="39">
        <v>2</v>
      </c>
      <c r="CH675" s="39">
        <v>2</v>
      </c>
      <c r="CI675" s="39">
        <v>2</v>
      </c>
      <c r="CJ675" s="39">
        <v>1</v>
      </c>
      <c r="CK675" s="39">
        <v>2</v>
      </c>
      <c r="CL675" s="18">
        <v>1</v>
      </c>
      <c r="CM675" s="5">
        <v>1</v>
      </c>
      <c r="CO675" s="39">
        <v>1</v>
      </c>
      <c r="CP675" s="39">
        <v>42</v>
      </c>
      <c r="CQ675" s="39">
        <v>2</v>
      </c>
      <c r="CR675" s="39">
        <v>2</v>
      </c>
      <c r="CS675" s="39">
        <v>2</v>
      </c>
      <c r="CT675" s="39">
        <v>2</v>
      </c>
      <c r="CU675" s="39">
        <v>2</v>
      </c>
      <c r="CV675" s="39">
        <v>2</v>
      </c>
      <c r="CW675" s="18">
        <v>0</v>
      </c>
      <c r="CX675" s="5">
        <v>2</v>
      </c>
      <c r="CY675" s="39">
        <v>2</v>
      </c>
      <c r="CZ675" s="39">
        <v>2</v>
      </c>
      <c r="DF675" s="18">
        <v>0</v>
      </c>
      <c r="DG675" s="5">
        <v>2</v>
      </c>
      <c r="DH675">
        <v>2</v>
      </c>
      <c r="DR675" s="18">
        <v>0</v>
      </c>
      <c r="DS675" s="5">
        <v>1</v>
      </c>
      <c r="DT675" s="39">
        <v>1</v>
      </c>
      <c r="DU675" s="39">
        <v>2</v>
      </c>
      <c r="DV675" t="s">
        <v>3662</v>
      </c>
      <c r="DW675">
        <v>2</v>
      </c>
      <c r="DX675">
        <v>1</v>
      </c>
      <c r="DY675">
        <v>2</v>
      </c>
      <c r="EC675">
        <v>2</v>
      </c>
      <c r="ED675" s="18">
        <v>0</v>
      </c>
      <c r="EE675" s="5">
        <v>2</v>
      </c>
      <c r="EF675" s="39">
        <v>2</v>
      </c>
      <c r="EL675" s="18">
        <v>0</v>
      </c>
      <c r="EM675" s="5">
        <v>1</v>
      </c>
      <c r="EO675">
        <v>1</v>
      </c>
      <c r="EP675">
        <v>2</v>
      </c>
      <c r="ER675">
        <v>3</v>
      </c>
      <c r="ES675">
        <v>2</v>
      </c>
      <c r="ET675" t="s">
        <v>806</v>
      </c>
      <c r="EU675">
        <v>1</v>
      </c>
      <c r="EV675">
        <v>1</v>
      </c>
      <c r="EW675">
        <v>2</v>
      </c>
      <c r="EX675" s="18">
        <v>0</v>
      </c>
      <c r="FM675" s="5">
        <v>2</v>
      </c>
      <c r="FN675">
        <v>1</v>
      </c>
      <c r="FO675" t="s">
        <v>3663</v>
      </c>
      <c r="FP675">
        <v>1</v>
      </c>
      <c r="FQ675">
        <v>1</v>
      </c>
      <c r="FR675">
        <v>1</v>
      </c>
      <c r="FS675">
        <v>2</v>
      </c>
      <c r="FT675">
        <v>2</v>
      </c>
      <c r="FU675">
        <v>3</v>
      </c>
      <c r="FV675">
        <v>2</v>
      </c>
      <c r="FW675">
        <v>2</v>
      </c>
      <c r="FX675" s="18">
        <v>0</v>
      </c>
      <c r="FY675" s="5">
        <v>2</v>
      </c>
      <c r="FZ675" s="39">
        <v>2</v>
      </c>
      <c r="GA675" s="39">
        <v>2</v>
      </c>
      <c r="GB675" s="39">
        <v>3</v>
      </c>
      <c r="GK675" s="18">
        <v>0</v>
      </c>
      <c r="GL675" s="5">
        <v>2</v>
      </c>
      <c r="GM675" s="39">
        <v>2</v>
      </c>
      <c r="GV675" s="18">
        <v>0</v>
      </c>
      <c r="GW675" s="5">
        <v>2</v>
      </c>
      <c r="HD675" s="18">
        <v>0</v>
      </c>
      <c r="HE675" s="5">
        <v>2</v>
      </c>
      <c r="HM675">
        <v>0</v>
      </c>
      <c r="HN675" s="5">
        <v>2</v>
      </c>
      <c r="HW675" s="5">
        <v>2</v>
      </c>
      <c r="HY675">
        <v>2</v>
      </c>
      <c r="HZ675" s="7">
        <v>1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7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  <c r="IM675" s="7">
        <v>0</v>
      </c>
      <c r="IN675" s="37">
        <v>0</v>
      </c>
      <c r="IO675" s="37">
        <v>0</v>
      </c>
      <c r="IP675" s="37">
        <v>0</v>
      </c>
      <c r="IQ675" s="37">
        <v>0</v>
      </c>
      <c r="IR675" s="37">
        <v>0</v>
      </c>
      <c r="IS675" s="37">
        <v>0</v>
      </c>
      <c r="IT675" s="37">
        <v>0</v>
      </c>
      <c r="IU675" s="39">
        <v>1</v>
      </c>
      <c r="IV675" s="37" t="s">
        <v>1218</v>
      </c>
      <c r="IW675" s="39">
        <v>0</v>
      </c>
      <c r="IX675" s="39">
        <v>0</v>
      </c>
      <c r="IY675" s="39">
        <v>0</v>
      </c>
      <c r="IZ675" s="39">
        <v>0</v>
      </c>
      <c r="JA675" s="9" t="s">
        <v>2994</v>
      </c>
      <c r="JB675">
        <f t="shared" si="60"/>
        <v>2</v>
      </c>
      <c r="JC675">
        <f t="shared" si="61"/>
        <v>1</v>
      </c>
      <c r="JD675">
        <f t="shared" si="62"/>
        <v>1</v>
      </c>
    </row>
    <row r="676" spans="1:264" x14ac:dyDescent="0.25">
      <c r="A676" s="3" t="s">
        <v>2472</v>
      </c>
      <c r="B676" s="3" t="s">
        <v>3427</v>
      </c>
      <c r="C676" s="13" t="s">
        <v>3664</v>
      </c>
      <c r="D676" t="s">
        <v>3550</v>
      </c>
      <c r="E676">
        <v>9</v>
      </c>
      <c r="F676" t="s">
        <v>3665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130</v>
      </c>
      <c r="T676">
        <v>80</v>
      </c>
      <c r="U676" t="s">
        <v>1197</v>
      </c>
      <c r="V676">
        <v>1</v>
      </c>
      <c r="W676">
        <v>2</v>
      </c>
      <c r="X676" t="s">
        <v>596</v>
      </c>
      <c r="Y676" t="s">
        <v>3666</v>
      </c>
      <c r="Z676">
        <v>2</v>
      </c>
      <c r="AA676">
        <v>1</v>
      </c>
      <c r="AB676" t="s">
        <v>3667</v>
      </c>
      <c r="AC676">
        <v>2</v>
      </c>
      <c r="AD676">
        <v>5</v>
      </c>
      <c r="AG676">
        <v>1</v>
      </c>
      <c r="AH676">
        <v>1</v>
      </c>
      <c r="AI676">
        <v>1</v>
      </c>
      <c r="AJ676">
        <v>0</v>
      </c>
      <c r="AK676">
        <v>1</v>
      </c>
      <c r="AL676" s="5">
        <v>1</v>
      </c>
      <c r="AM676" s="39">
        <v>1</v>
      </c>
      <c r="AN676" s="39">
        <v>1</v>
      </c>
      <c r="AO676" s="39">
        <v>1</v>
      </c>
      <c r="AP676" s="39">
        <v>1</v>
      </c>
      <c r="AQ676" s="39">
        <v>1</v>
      </c>
      <c r="AR676" s="39">
        <v>1</v>
      </c>
      <c r="AS676" s="39">
        <v>1</v>
      </c>
      <c r="AT676" s="39">
        <v>1</v>
      </c>
      <c r="AU676" s="39">
        <v>1</v>
      </c>
      <c r="AV676" s="39">
        <v>2</v>
      </c>
      <c r="AW676" s="39">
        <v>1</v>
      </c>
      <c r="AX676" s="39">
        <v>1</v>
      </c>
      <c r="AY676" s="39">
        <v>1</v>
      </c>
      <c r="AZ676" s="39">
        <v>1</v>
      </c>
      <c r="BA676" s="39">
        <v>0</v>
      </c>
      <c r="BB676" s="39">
        <v>1</v>
      </c>
      <c r="BC676" s="39">
        <v>1</v>
      </c>
      <c r="BD676" s="39">
        <v>1</v>
      </c>
      <c r="BE676" s="39">
        <v>0</v>
      </c>
      <c r="BF676" s="39">
        <v>2</v>
      </c>
      <c r="BG676" s="39">
        <v>2</v>
      </c>
      <c r="BH676" s="39">
        <v>2</v>
      </c>
      <c r="BI676" s="39">
        <v>2</v>
      </c>
      <c r="BN676" s="39">
        <v>1</v>
      </c>
      <c r="BO676" s="39">
        <v>1</v>
      </c>
      <c r="BP676" s="39">
        <v>1</v>
      </c>
      <c r="BQ676" s="39">
        <v>1</v>
      </c>
      <c r="BR676" s="39">
        <v>2</v>
      </c>
      <c r="BS676" s="39">
        <v>2</v>
      </c>
      <c r="BT676" s="39">
        <v>1</v>
      </c>
      <c r="BU676" s="39">
        <v>1</v>
      </c>
      <c r="BY676" s="5">
        <v>1</v>
      </c>
      <c r="BZ676" s="39">
        <v>1</v>
      </c>
      <c r="CA676" s="39">
        <v>1</v>
      </c>
      <c r="CB676" s="39">
        <v>1</v>
      </c>
      <c r="CC676" s="39">
        <v>2</v>
      </c>
      <c r="CD676" s="5">
        <v>1</v>
      </c>
      <c r="CF676" s="39">
        <v>1</v>
      </c>
      <c r="CG676" s="39">
        <v>2</v>
      </c>
      <c r="CH676" s="39">
        <v>1</v>
      </c>
      <c r="CI676" s="39">
        <v>1</v>
      </c>
      <c r="CJ676" s="39">
        <v>2</v>
      </c>
      <c r="CK676" s="39">
        <v>2</v>
      </c>
      <c r="CL676" s="18">
        <v>2</v>
      </c>
      <c r="CM676" s="5">
        <v>1</v>
      </c>
      <c r="CO676" s="39">
        <v>1</v>
      </c>
      <c r="CP676" s="39" t="s">
        <v>329</v>
      </c>
      <c r="CQ676" s="39">
        <v>2</v>
      </c>
      <c r="CR676" s="39">
        <v>2</v>
      </c>
      <c r="CS676" s="39">
        <v>2</v>
      </c>
      <c r="CT676" s="39">
        <v>2</v>
      </c>
      <c r="CU676" s="39">
        <v>2</v>
      </c>
      <c r="CV676" s="39">
        <v>2</v>
      </c>
      <c r="CW676" s="18">
        <v>0</v>
      </c>
      <c r="CX676" s="5">
        <v>1</v>
      </c>
      <c r="CY676" s="39">
        <v>1</v>
      </c>
      <c r="CZ676" s="39">
        <v>1</v>
      </c>
      <c r="DA676" s="39">
        <v>2</v>
      </c>
      <c r="DB676" s="39">
        <v>2</v>
      </c>
      <c r="DC676" s="39">
        <v>2</v>
      </c>
      <c r="DD676" s="39">
        <v>1</v>
      </c>
      <c r="DE676" s="39">
        <v>2</v>
      </c>
      <c r="DF676" s="18">
        <v>1</v>
      </c>
      <c r="DG676" s="5">
        <v>1</v>
      </c>
      <c r="DH676" s="39">
        <v>1</v>
      </c>
      <c r="DI676" s="39">
        <v>1</v>
      </c>
      <c r="DJ676" s="39">
        <v>1</v>
      </c>
      <c r="DK676" s="39">
        <v>5</v>
      </c>
      <c r="DL676" s="39">
        <v>1</v>
      </c>
      <c r="DM676" s="39">
        <v>2</v>
      </c>
      <c r="DN676" s="39">
        <v>1</v>
      </c>
      <c r="DQ676">
        <v>2</v>
      </c>
      <c r="DR676" s="18">
        <v>2</v>
      </c>
      <c r="DS676" s="5">
        <v>2</v>
      </c>
      <c r="DT676" s="39">
        <v>2</v>
      </c>
      <c r="ED676" s="18">
        <v>0</v>
      </c>
      <c r="EE676" s="5">
        <v>1</v>
      </c>
      <c r="EF676" s="39">
        <v>2</v>
      </c>
      <c r="EL676" s="18">
        <v>0</v>
      </c>
      <c r="EM676" s="5">
        <v>1</v>
      </c>
      <c r="EN676">
        <v>1</v>
      </c>
      <c r="EO676">
        <v>1</v>
      </c>
      <c r="EP676">
        <v>1</v>
      </c>
      <c r="EQ676">
        <v>2</v>
      </c>
      <c r="ER676">
        <v>2</v>
      </c>
      <c r="ES676">
        <v>2</v>
      </c>
      <c r="ET676" t="s">
        <v>1898</v>
      </c>
      <c r="EU676">
        <v>1</v>
      </c>
      <c r="EV676">
        <v>1</v>
      </c>
      <c r="EW676">
        <v>2</v>
      </c>
      <c r="EX676" s="18">
        <v>0</v>
      </c>
      <c r="FM676" s="5">
        <v>1</v>
      </c>
      <c r="FN676">
        <v>1</v>
      </c>
      <c r="FO676">
        <v>5</v>
      </c>
      <c r="FP676">
        <v>5</v>
      </c>
      <c r="FQ676">
        <v>2</v>
      </c>
      <c r="FS676">
        <v>1</v>
      </c>
      <c r="FT676">
        <v>1</v>
      </c>
      <c r="FU676">
        <v>1</v>
      </c>
      <c r="FV676">
        <v>2</v>
      </c>
      <c r="FW676">
        <v>2</v>
      </c>
      <c r="FX676" s="18">
        <v>3</v>
      </c>
      <c r="FY676" s="5">
        <v>1</v>
      </c>
      <c r="GA676" s="39">
        <v>2</v>
      </c>
      <c r="GB676" s="39">
        <v>2</v>
      </c>
      <c r="GE676">
        <v>1</v>
      </c>
      <c r="GF676">
        <v>1</v>
      </c>
      <c r="GG676">
        <v>1</v>
      </c>
      <c r="GH676" t="s">
        <v>673</v>
      </c>
      <c r="GI676">
        <v>2</v>
      </c>
      <c r="GJ676">
        <v>2</v>
      </c>
      <c r="GK676" s="18">
        <v>3</v>
      </c>
      <c r="GL676" s="5">
        <v>2</v>
      </c>
      <c r="GM676" s="39">
        <v>2</v>
      </c>
      <c r="GV676" s="18">
        <v>0</v>
      </c>
      <c r="GW676" s="5">
        <v>2</v>
      </c>
      <c r="HD676" s="18">
        <v>0</v>
      </c>
      <c r="HE676" s="5">
        <v>2</v>
      </c>
      <c r="HM676">
        <v>0</v>
      </c>
      <c r="HN676" s="5">
        <v>2</v>
      </c>
      <c r="HW676" s="5">
        <v>2</v>
      </c>
      <c r="HY676">
        <v>2</v>
      </c>
      <c r="HZ676" s="7">
        <v>2</v>
      </c>
      <c r="IA676" s="7">
        <v>0</v>
      </c>
      <c r="IB676" s="7">
        <v>1</v>
      </c>
      <c r="IC676" s="7">
        <v>2</v>
      </c>
      <c r="ID676" s="7">
        <v>0</v>
      </c>
      <c r="IE676" s="7">
        <v>0</v>
      </c>
      <c r="IF676" s="7">
        <v>0</v>
      </c>
      <c r="IG676" s="7">
        <v>0</v>
      </c>
      <c r="IH676" s="7">
        <v>3</v>
      </c>
      <c r="II676" s="7">
        <v>3</v>
      </c>
      <c r="IJ676" s="7">
        <v>0</v>
      </c>
      <c r="IK676" s="7">
        <v>0</v>
      </c>
      <c r="IL676" s="7">
        <v>0</v>
      </c>
      <c r="IM676" s="7">
        <v>0</v>
      </c>
      <c r="IN676" s="37">
        <v>0</v>
      </c>
      <c r="IO676" s="37">
        <v>0</v>
      </c>
      <c r="IP676" s="37">
        <v>0</v>
      </c>
      <c r="IQ676" s="37">
        <v>2</v>
      </c>
      <c r="IR676" s="37">
        <v>0</v>
      </c>
      <c r="IS676" s="37">
        <v>0</v>
      </c>
      <c r="IT676" s="37">
        <v>0</v>
      </c>
      <c r="IU676" s="39">
        <v>2</v>
      </c>
      <c r="IV676" s="37" t="s">
        <v>431</v>
      </c>
      <c r="IW676" s="39">
        <v>1</v>
      </c>
      <c r="IX676" s="39">
        <v>0</v>
      </c>
      <c r="IY676" s="39">
        <v>1</v>
      </c>
      <c r="IZ676" s="39">
        <v>1</v>
      </c>
      <c r="JA676" s="9" t="s">
        <v>3668</v>
      </c>
      <c r="JB676">
        <f t="shared" si="60"/>
        <v>3</v>
      </c>
      <c r="JC676">
        <f t="shared" si="61"/>
        <v>11</v>
      </c>
      <c r="JD676">
        <f t="shared" si="62"/>
        <v>7</v>
      </c>
    </row>
    <row r="677" spans="1:264" x14ac:dyDescent="0.25">
      <c r="A677" s="3" t="s">
        <v>2472</v>
      </c>
      <c r="B677" s="3" t="s">
        <v>3427</v>
      </c>
      <c r="C677" s="13" t="s">
        <v>3669</v>
      </c>
      <c r="D677" t="s">
        <v>3550</v>
      </c>
      <c r="E677">
        <v>10</v>
      </c>
      <c r="F677" t="s">
        <v>3670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120</v>
      </c>
      <c r="T677">
        <v>80</v>
      </c>
      <c r="U677" s="38">
        <v>24266</v>
      </c>
      <c r="V677">
        <v>1</v>
      </c>
      <c r="W677">
        <v>2</v>
      </c>
      <c r="X677" t="s">
        <v>596</v>
      </c>
      <c r="Y677" t="s">
        <v>3671</v>
      </c>
      <c r="Z677">
        <v>2</v>
      </c>
      <c r="AA677">
        <v>1</v>
      </c>
      <c r="AB677" t="s">
        <v>3667</v>
      </c>
      <c r="AC677">
        <v>2</v>
      </c>
      <c r="AD677">
        <v>5</v>
      </c>
      <c r="AG677">
        <v>0</v>
      </c>
      <c r="AH677">
        <v>0</v>
      </c>
      <c r="AI677">
        <v>1</v>
      </c>
      <c r="AJ677">
        <v>0</v>
      </c>
      <c r="AK677">
        <v>0</v>
      </c>
      <c r="AL677" s="5">
        <v>0</v>
      </c>
      <c r="AM677" s="39">
        <v>0</v>
      </c>
      <c r="AN677" s="39">
        <v>0</v>
      </c>
      <c r="AO677" s="39">
        <v>0</v>
      </c>
      <c r="AP677" s="39">
        <v>0</v>
      </c>
      <c r="AQ677" s="39">
        <v>0</v>
      </c>
      <c r="AR677" s="39">
        <v>0</v>
      </c>
      <c r="AS677" s="39">
        <v>0</v>
      </c>
      <c r="AT677" s="39">
        <v>0</v>
      </c>
      <c r="AU677" s="39">
        <v>0</v>
      </c>
      <c r="AV677" s="39">
        <v>0</v>
      </c>
      <c r="AW677" s="39">
        <v>0</v>
      </c>
      <c r="AX677" s="39">
        <v>0</v>
      </c>
      <c r="AY677" s="39">
        <v>0</v>
      </c>
      <c r="AZ677" s="39">
        <v>0</v>
      </c>
      <c r="BA677" s="39">
        <v>1</v>
      </c>
      <c r="BB677" s="39">
        <v>1</v>
      </c>
      <c r="BC677" s="39">
        <v>1</v>
      </c>
      <c r="BD677" s="39">
        <v>1</v>
      </c>
      <c r="BE677" s="39">
        <v>1</v>
      </c>
      <c r="BF677" s="39">
        <v>0</v>
      </c>
      <c r="BG677" s="39">
        <v>0</v>
      </c>
      <c r="BH677" s="39">
        <v>0</v>
      </c>
      <c r="BI677" s="39">
        <v>0</v>
      </c>
      <c r="BN677" s="39">
        <v>0</v>
      </c>
      <c r="BO677" s="39">
        <v>1</v>
      </c>
      <c r="BP677" s="39">
        <v>0</v>
      </c>
      <c r="BQ677" s="39">
        <v>0</v>
      </c>
      <c r="BR677" s="39">
        <v>0</v>
      </c>
      <c r="BS677" s="39">
        <v>0</v>
      </c>
      <c r="BT677" s="39">
        <v>0</v>
      </c>
      <c r="BU677" s="39">
        <v>0</v>
      </c>
      <c r="BY677" s="5">
        <v>1</v>
      </c>
      <c r="BZ677" s="39">
        <v>1</v>
      </c>
      <c r="CA677" s="39">
        <v>1</v>
      </c>
      <c r="CB677" s="39">
        <v>1</v>
      </c>
      <c r="CC677" s="39">
        <v>2</v>
      </c>
      <c r="CD677" s="5">
        <v>1</v>
      </c>
      <c r="CE677" s="39">
        <v>2</v>
      </c>
      <c r="CF677" s="39">
        <v>1</v>
      </c>
      <c r="CG677" s="39">
        <v>2</v>
      </c>
      <c r="CH677" s="39">
        <v>2</v>
      </c>
      <c r="CI677" s="39">
        <v>2</v>
      </c>
      <c r="CJ677" s="39">
        <v>2</v>
      </c>
      <c r="CK677" s="39">
        <v>2</v>
      </c>
      <c r="CL677" s="18">
        <v>0</v>
      </c>
      <c r="CM677" s="5">
        <v>1</v>
      </c>
      <c r="CO677" s="39">
        <v>1</v>
      </c>
      <c r="CP677" s="39" t="s">
        <v>329</v>
      </c>
      <c r="CQ677" s="39">
        <v>2</v>
      </c>
      <c r="CR677" s="39">
        <v>2</v>
      </c>
      <c r="CS677" s="39">
        <v>2</v>
      </c>
      <c r="CT677" s="39">
        <v>2</v>
      </c>
      <c r="CU677" s="39">
        <v>2</v>
      </c>
      <c r="CV677" s="39">
        <v>2</v>
      </c>
      <c r="CW677" s="18">
        <v>0</v>
      </c>
      <c r="CX677" s="5">
        <v>1</v>
      </c>
      <c r="CY677" s="39">
        <v>1</v>
      </c>
      <c r="CZ677" s="39">
        <v>1</v>
      </c>
      <c r="DA677" s="39">
        <v>2</v>
      </c>
      <c r="DB677" s="39">
        <v>2</v>
      </c>
      <c r="DC677" s="39">
        <v>2</v>
      </c>
      <c r="DD677" s="39">
        <v>1</v>
      </c>
      <c r="DE677" s="39">
        <v>2</v>
      </c>
      <c r="DF677" s="18">
        <v>1</v>
      </c>
      <c r="DG677" s="5">
        <v>1</v>
      </c>
      <c r="DI677" s="39">
        <v>1</v>
      </c>
      <c r="DJ677" s="39">
        <v>1</v>
      </c>
      <c r="DK677" s="39">
        <v>5</v>
      </c>
      <c r="DL677" s="39">
        <v>1</v>
      </c>
      <c r="DM677" s="39">
        <v>1</v>
      </c>
      <c r="DN677" s="39">
        <v>1</v>
      </c>
      <c r="DQ677">
        <v>2</v>
      </c>
      <c r="DR677" s="18">
        <v>3</v>
      </c>
      <c r="DS677" s="5">
        <v>2</v>
      </c>
      <c r="DT677" s="39">
        <v>2</v>
      </c>
      <c r="ED677" s="18">
        <v>0</v>
      </c>
      <c r="EE677" s="5">
        <v>2</v>
      </c>
      <c r="EF677" s="39">
        <v>2</v>
      </c>
      <c r="EL677" s="18">
        <v>0</v>
      </c>
      <c r="EM677" s="5">
        <v>1</v>
      </c>
      <c r="EN677">
        <v>2</v>
      </c>
      <c r="EO677">
        <v>1</v>
      </c>
      <c r="EP677">
        <v>1</v>
      </c>
      <c r="EQ677">
        <v>2</v>
      </c>
      <c r="ER677">
        <v>2</v>
      </c>
      <c r="ES677">
        <v>2</v>
      </c>
      <c r="ET677" t="s">
        <v>3672</v>
      </c>
      <c r="EU677">
        <v>1</v>
      </c>
      <c r="EV677">
        <v>2</v>
      </c>
      <c r="EW677">
        <v>2</v>
      </c>
      <c r="EX677" s="18">
        <v>0</v>
      </c>
      <c r="FM677" s="5">
        <v>1</v>
      </c>
      <c r="FO677" t="s">
        <v>1898</v>
      </c>
      <c r="FP677">
        <v>2</v>
      </c>
      <c r="FS677">
        <v>2</v>
      </c>
      <c r="FT677">
        <v>2</v>
      </c>
      <c r="FU677">
        <v>2</v>
      </c>
      <c r="FV677">
        <v>2</v>
      </c>
      <c r="FW677">
        <v>2</v>
      </c>
      <c r="FX677" s="18">
        <v>0</v>
      </c>
      <c r="FY677" s="5">
        <v>1</v>
      </c>
      <c r="GA677" s="39">
        <v>2</v>
      </c>
      <c r="GB677" s="39">
        <v>2</v>
      </c>
      <c r="GD677">
        <v>2</v>
      </c>
      <c r="GE677">
        <v>3</v>
      </c>
      <c r="GF677">
        <v>3</v>
      </c>
      <c r="GG677">
        <v>1</v>
      </c>
      <c r="GH677" t="s">
        <v>3673</v>
      </c>
      <c r="GI677">
        <v>2</v>
      </c>
      <c r="GJ677">
        <v>2</v>
      </c>
      <c r="GK677" s="18">
        <v>0</v>
      </c>
      <c r="GL677" s="5">
        <v>2</v>
      </c>
      <c r="GM677" s="39">
        <v>2</v>
      </c>
      <c r="GV677" s="18">
        <v>0</v>
      </c>
      <c r="GW677" s="5">
        <v>2</v>
      </c>
      <c r="HD677" s="18">
        <v>0</v>
      </c>
      <c r="HE677" s="5">
        <v>2</v>
      </c>
      <c r="HM677">
        <v>0</v>
      </c>
      <c r="HN677" s="5">
        <v>2</v>
      </c>
      <c r="HW677" s="5">
        <v>2</v>
      </c>
      <c r="HY677">
        <v>1</v>
      </c>
      <c r="HZ677" s="7">
        <v>0</v>
      </c>
      <c r="IA677" s="7">
        <v>0</v>
      </c>
      <c r="IB677" s="7">
        <v>1</v>
      </c>
      <c r="IC677" s="7">
        <v>3</v>
      </c>
      <c r="ID677" s="7">
        <v>0</v>
      </c>
      <c r="IE677" s="7">
        <v>0</v>
      </c>
      <c r="IF677" s="7">
        <v>0</v>
      </c>
      <c r="IG677" s="7">
        <v>0</v>
      </c>
      <c r="IH677" s="7">
        <v>0</v>
      </c>
      <c r="II677" s="7">
        <v>0</v>
      </c>
      <c r="IJ677" s="7">
        <v>0</v>
      </c>
      <c r="IK677" s="7">
        <v>0</v>
      </c>
      <c r="IL677" s="7">
        <v>0</v>
      </c>
      <c r="IM677" s="7">
        <v>0</v>
      </c>
      <c r="IN677" s="37">
        <v>0</v>
      </c>
      <c r="IO677" s="37">
        <v>0</v>
      </c>
      <c r="IP677" s="37">
        <v>0</v>
      </c>
      <c r="IQ677" s="37">
        <v>1</v>
      </c>
      <c r="IR677" s="37">
        <v>0</v>
      </c>
      <c r="IS677" s="37">
        <v>0</v>
      </c>
      <c r="IT677" s="37">
        <v>0</v>
      </c>
      <c r="IU677" s="39">
        <v>0</v>
      </c>
      <c r="IV677" s="37"/>
      <c r="IW677" s="39">
        <v>0</v>
      </c>
      <c r="IX677" s="39">
        <v>0</v>
      </c>
      <c r="IY677" s="39">
        <v>0</v>
      </c>
      <c r="IZ677" s="39">
        <v>0</v>
      </c>
      <c r="JA677" s="9" t="s">
        <v>3674</v>
      </c>
      <c r="JB677">
        <f t="shared" si="60"/>
        <v>2</v>
      </c>
      <c r="JC677">
        <f t="shared" si="61"/>
        <v>4</v>
      </c>
      <c r="JD677">
        <f t="shared" si="62"/>
        <v>1</v>
      </c>
    </row>
  </sheetData>
  <sortState ref="A2:JA289">
    <sortCondition ref="D2:D289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Screening Only</vt:lpstr>
      <vt:lpstr>Full Psychiatric Interview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Lauren Cadwallader</cp:lastModifiedBy>
  <dcterms:created xsi:type="dcterms:W3CDTF">2016-12-06T23:54:49Z</dcterms:created>
  <dcterms:modified xsi:type="dcterms:W3CDTF">2019-09-03T12:05:00Z</dcterms:modified>
</cp:coreProperties>
</file>